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https://nnpcgroup-my.sharepoint.com/personal/17970_nnpcgroup_com/Documents/Desktop/Juliet- September, 2022/"/>
    </mc:Choice>
  </mc:AlternateContent>
  <xr:revisionPtr revIDLastSave="1" documentId="8_{D37CDE8F-3711-404F-ABA2-324EDC6A7C40}" xr6:coauthVersionLast="47" xr6:coauthVersionMax="47" xr10:uidLastSave="{AD7026D8-6A94-4741-861A-B5CD8D44CE02}"/>
  <bookViews>
    <workbookView xWindow="-110" yWindow="-110" windowWidth="19420" windowHeight="10420" xr2:uid="{B953F3FC-288F-4E4A-97BD-4B3C19E86AEF}"/>
  </bookViews>
  <sheets>
    <sheet name="NUPRC"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_FilterDatabase" localSheetId="0" hidden="1">#REF!</definedName>
    <definedName name="_xlnm._FilterDatabase" hidden="1">#REF!</definedName>
    <definedName name="_Key1" localSheetId="0" hidden="1">#REF!</definedName>
    <definedName name="_Key1" hidden="1">#REF!</definedName>
    <definedName name="_Order1" hidden="1">255</definedName>
    <definedName name="_Order2" hidden="1">255</definedName>
    <definedName name="_Sort" localSheetId="0" hidden="1">#REF!</definedName>
    <definedName name="_Sort" hidden="1">#REF!</definedName>
    <definedName name="aaaa" localSheetId="0">'[1]Jan2012-Jul2013'!#REF!</definedName>
    <definedName name="aaaa">'[1]Jan2012-Jul2013'!#REF!</definedName>
    <definedName name="AbCstPrvdDev">[2]Work!$B$3</definedName>
    <definedName name="AbndCstPoss">[2]Work!$B$6</definedName>
    <definedName name="AbndCstProb">[2]Work!$B$5</definedName>
    <definedName name="AbndCstPrvdUndev">[2]Work!$B$4</definedName>
    <definedName name="Activity">[3]List!$A$2:$A$31</definedName>
    <definedName name="Aggregate_price_Commercial" localSheetId="0">OFFSET(#REF!,10,MATCH(#REF!,#REF!,0),1,-1*#REF!)</definedName>
    <definedName name="Aggregate_price_Commercial">OFFSET(#REF!,10,MATCH(#REF!,#REF!,0),1,-1*#REF!)</definedName>
    <definedName name="Aggregate_Price_PHCN" localSheetId="0">OFFSET(#REF!,9,MATCH(#REF!,#REF!,0),1,-1*#REF!)</definedName>
    <definedName name="Aggregate_Price_PHCN">OFFSET(#REF!,9,MATCH(#REF!,#REF!,0),1,-1*#REF!)</definedName>
    <definedName name="AnnProd1">[2]Work!$B$12</definedName>
    <definedName name="AnnProd2">[2]Work!$B$13</definedName>
    <definedName name="AnnProd3">[2]Work!$B$14</definedName>
    <definedName name="aod">'[4]prod fileds'!$G$1</definedName>
    <definedName name="aug" localSheetId="0">'[1]Jan2012-Jul2013'!#REF!</definedName>
    <definedName name="aug">'[1]Jan2012-Jul2013'!#REF!</definedName>
    <definedName name="Base_Year">'[5]Crude &amp; Gas Inputs'!$C$5</definedName>
    <definedName name="BBLs_LTRS">159</definedName>
    <definedName name="BOFdistribution">'[6]Table 3'!$L$44:$L$50</definedName>
    <definedName name="Brent2015" localSheetId="0">[7]PRODUCTS!#REF!</definedName>
    <definedName name="Brent2015">[7]PRODUCTS!#REF!</definedName>
    <definedName name="Cal">[8]Sheet10!$P$62:$Q$73</definedName>
    <definedName name="CapAllowTranche1">[9]Input_Output!$D$56</definedName>
    <definedName name="CapAllowTranche2">[9]Input_Output!$D$57</definedName>
    <definedName name="CapAllowTranche3">[9]Input_Output!$D$58</definedName>
    <definedName name="capex_2000">OFFSET('[10]Chart comparison'!$BG$3,0,0,COUNT('[10]Chart comparison'!$BG$1:$BG$65536))</definedName>
    <definedName name="capex_2001">OFFSET('[10]Chart comparison'!$BH$3,0,0,COUNT('[10]Chart comparison'!$BH$1:$BH$65536))</definedName>
    <definedName name="Capex_Date">OFFSET('[10]Chart comparison'!$BF$3,0,0,COUNT('[10]Chart comparison'!$BF$1:$BF$65536))</definedName>
    <definedName name="Cashflow">'[11]Well Economic Model'!$B$133</definedName>
    <definedName name="CC" localSheetId="0" hidden="1">{#N/A,#N/A,FALSE,"1";#N/A,#N/A,FALSE,"2";#N/A,#N/A,FALSE,"3";#N/A,#N/A,FALSE,"4";#N/A,#N/A,FALSE,"5";#N/A,#N/A,FALSE,"6";#N/A,#N/A,FALSE,"7";#N/A,#N/A,FALSE,"8";#N/A,#N/A,FALSE,"9";#N/A,#N/A,FALSE,"10";#N/A,#N/A,FALSE,"11";#N/A,#N/A,FALSE,"12";#N/A,#N/A,FALSE,"13";#N/A,#N/A,FALSE,"14";#N/A,#N/A,FALSE,"15";#N/A,#N/A,FALSE,"A1";#N/A,#N/A,FALSE,"A2";#N/A,#N/A,FALSE,"A3"}</definedName>
    <definedName name="CC" hidden="1">{#N/A,#N/A,FALSE,"1";#N/A,#N/A,FALSE,"2";#N/A,#N/A,FALSE,"3";#N/A,#N/A,FALSE,"4";#N/A,#N/A,FALSE,"5";#N/A,#N/A,FALSE,"6";#N/A,#N/A,FALSE,"7";#N/A,#N/A,FALSE,"8";#N/A,#N/A,FALSE,"9";#N/A,#N/A,FALSE,"10";#N/A,#N/A,FALSE,"11";#N/A,#N/A,FALSE,"12";#N/A,#N/A,FALSE,"13";#N/A,#N/A,FALSE,"14";#N/A,#N/A,FALSE,"15";#N/A,#N/A,FALSE,"A1";#N/A,#N/A,FALSE,"A2";#N/A,#N/A,FALSE,"A3"}</definedName>
    <definedName name="check" localSheetId="0">#REF!</definedName>
    <definedName name="check">#REF!</definedName>
    <definedName name="chftable">[12]Inputs!$D$132:$AD$134</definedName>
    <definedName name="Cntrct">[2]Work!$B$24</definedName>
    <definedName name="CntryName">[2]Work!$B$2</definedName>
    <definedName name="CONV_FACTOR">'[13]Input Constant'!$Y$67:$AJ$79</definedName>
    <definedName name="CostEscOptions">'[14]Model Input'!$D$27</definedName>
    <definedName name="CostEscRate">'[14]Model Input'!$D$57</definedName>
    <definedName name="cpricetable">[12]Inputs!$D$104:$AD$106</definedName>
    <definedName name="CRUDE_CargoID">[13]DSDP2017!$B$2:$B$1048576</definedName>
    <definedName name="Crude_Oil___Products_Pipelines_Losses___c">'[15]Receipts_N Attach 4'!$F$33</definedName>
    <definedName name="CumProd1">[2]Work!$B$16</definedName>
    <definedName name="CumProd2">[2]Work!$B$17</definedName>
    <definedName name="CumProd3">[2]Work!$B$18</definedName>
    <definedName name="DAILY_DATE">'[13]Daily Reports'!$B$2:$B$1048576</definedName>
    <definedName name="Daily_Freight" localSheetId="0">'[7]PPPRA Daily'!#REF!</definedName>
    <definedName name="Daily_Freight">'[7]PPPRA Daily'!#REF!</definedName>
    <definedName name="Daily_LighteringMV" localSheetId="0">'[7]PPPRA Daily'!#REF!</definedName>
    <definedName name="Daily_LighteringMV">'[7]PPPRA Daily'!#REF!</definedName>
    <definedName name="DAILY_QTY">'[13]Daily Reports'!$G$2:$G$1048576</definedName>
    <definedName name="Daily_VesselCode">'[13]Daily Reports'!$A$2:$A$1048576</definedName>
    <definedName name="Data_Capture">[16]Data!$B$3:$Q$45</definedName>
    <definedName name="Date">OFFSET('[10]Chart comparison'!$AT$3,0,0,COUNT('[10]Chart comparison'!$AT$1:$AT$65536))</definedName>
    <definedName name="Date_Range">'[5]Crude &amp; Gas Inputs'!$C$11:$AE$11</definedName>
    <definedName name="DateCumProd">[2]Work!$B$15</definedName>
    <definedName name="DateRefCumProd">[2]Work!$B$7</definedName>
    <definedName name="DateRefUltRec">[2]Work!$B$19</definedName>
    <definedName name="DCRUDE" localSheetId="0">#REF!</definedName>
    <definedName name="DCRUDE">#REF!</definedName>
    <definedName name="DDDD" localSheetId="0">OFFSET(#REF!,5,MATCH(#REF!,#REF!,0),1,-1*#REF!)</definedName>
    <definedName name="DDDD">OFFSET(#REF!,5,MATCH(#REF!,#REF!,0),1,-1*#REF!)</definedName>
    <definedName name="DEMURRAGE_Evaluation">[17]DEMURRAGE!$1:$1048576</definedName>
    <definedName name="DEMURRAGE_EvaluationHeader">[17]DEMURRAGE!$1:$1</definedName>
    <definedName name="Discharge_Header">[13]DISCHARGES!$1:$1</definedName>
    <definedName name="DISCHARGE_Header1">[13]DISCHARGES!$B$1:$XFD$1</definedName>
    <definedName name="DISCHARGE_OUTTURN">[13]DISCHARGES!$V$820:$V$1048576</definedName>
    <definedName name="DISCHARGE_PRODUCT_ID">[13]DISCHARGES!$B$820:$B$1048576</definedName>
    <definedName name="DISCHARGE_QTY">[13]DISCHARGES!$N$820:$N$1048576</definedName>
    <definedName name="Discharge_Report">[13]DISCHARGES!$1:$1048576</definedName>
    <definedName name="DISCHARGE_Report1">[13]DISCHARGES!$B:$XFD</definedName>
    <definedName name="Dom_Current">#REF!</definedName>
    <definedName name="Dom_Nov">#REF!</definedName>
    <definedName name="DPI">'[11]Well Economic Model'!$B$130</definedName>
    <definedName name="dpk.Apr2010" localSheetId="0">'[1]Jan2012-Jul2013'!#REF!</definedName>
    <definedName name="dpk.Apr2010">'[1]Jan2012-Jul2013'!#REF!</definedName>
    <definedName name="dpk.Aug2010" localSheetId="0">'[1]Jan2012-Jul2013'!#REF!</definedName>
    <definedName name="dpk.Aug2010">'[1]Jan2012-Jul2013'!#REF!</definedName>
    <definedName name="dpk.Dec2010" localSheetId="0">'[1]Jan2012-Jul2013'!#REF!</definedName>
    <definedName name="dpk.Dec2010">'[1]Jan2012-Jul2013'!#REF!</definedName>
    <definedName name="Dpk.Feb" localSheetId="0">'[1]Jan2012-Jul2013'!#REF!</definedName>
    <definedName name="Dpk.Feb">'[1]Jan2012-Jul2013'!#REF!</definedName>
    <definedName name="dpk.Feb2010" localSheetId="0">'[1]Jan2012-Jul2013'!#REF!</definedName>
    <definedName name="dpk.Feb2010">'[1]Jan2012-Jul2013'!#REF!</definedName>
    <definedName name="dpk.Jan2010" localSheetId="0">'[1]Jan2012-Jul2013'!#REF!</definedName>
    <definedName name="dpk.Jan2010">'[1]Jan2012-Jul2013'!#REF!</definedName>
    <definedName name="dpk.Jul2010" localSheetId="0">'[1]Jan2012-Jul2013'!#REF!</definedName>
    <definedName name="dpk.Jul2010">'[1]Jan2012-Jul2013'!#REF!</definedName>
    <definedName name="dpk.Jun2010" localSheetId="0">'[1]Jan2012-Jul2013'!#REF!</definedName>
    <definedName name="dpk.Jun2010">'[1]Jan2012-Jul2013'!#REF!</definedName>
    <definedName name="dpk.Mar2010" localSheetId="0">'[1]Jan2012-Jul2013'!#REF!</definedName>
    <definedName name="dpk.Mar2010">'[1]Jan2012-Jul2013'!#REF!</definedName>
    <definedName name="dpk.May2010" localSheetId="0">'[1]Jan2012-Jul2013'!#REF!</definedName>
    <definedName name="dpk.May2010">'[1]Jan2012-Jul2013'!#REF!</definedName>
    <definedName name="dpk.Nov2010" localSheetId="0">'[1]Jan2012-Jul2013'!#REF!</definedName>
    <definedName name="dpk.Nov2010">'[1]Jan2012-Jul2013'!#REF!</definedName>
    <definedName name="dpk.Oct2010" localSheetId="0">'[1]Jan2012-Jul2013'!#REF!</definedName>
    <definedName name="dpk.Oct2010">'[1]Jan2012-Jul2013'!#REF!</definedName>
    <definedName name="dpk.Sep2010" localSheetId="0">'[1]Jan2012-Jul2013'!#REF!</definedName>
    <definedName name="dpk.Sep2010">'[1]Jan2012-Jul2013'!#REF!</definedName>
    <definedName name="DSDP16_Balance">[17]DSDP2016!$1:$1048576</definedName>
    <definedName name="DSDP16_Header">[17]DSDP2016!$1:$1</definedName>
    <definedName name="DSDP17_Balance">[13]DSDP2017!$1:$1048576</definedName>
    <definedName name="DSDP17_Balance1">[13]DSDP2017!$B:$XFD</definedName>
    <definedName name="DSDP17_Categories">'[13]Input Constant'!$C$13:$D$25</definedName>
    <definedName name="DSDP17_CATEGORY">'[13]Input Constant'!$B$2:$B$11</definedName>
    <definedName name="DSDP17_CRUDE_BL_QTY_BBLS">[13]DSDP2017!$M$2:$M$1048576</definedName>
    <definedName name="DSDP17_CRUDE_DEMURRAGE">[13]DSDP2017!$S$2:$S$1048576</definedName>
    <definedName name="DSDP17_CRUDE_LCPenalty">[13]DSDP2017!$T$2:$T$1048576</definedName>
    <definedName name="DSDP17_CRUDE_MONTH">[13]DSDP2017!$D$2:$D$1048576</definedName>
    <definedName name="DSDP17_CRUDE_VALUE">[13]DSDP2017!$R$2:$R$1048576</definedName>
    <definedName name="DSDP17_DISCHARGE_STATUS">[13]DSDP2017!$AN$2:$AN$1048576</definedName>
    <definedName name="DSDP17_Header">[13]DSDP2017!$1:$1</definedName>
    <definedName name="DSDP17_INVOICE_VALUE">[13]DSDP2017!$AM$2:$AM$1048576</definedName>
    <definedName name="DSDP17_OUTTURN_QTY_MT">[13]DSDP2017!$AH$2:$AH$1048576</definedName>
    <definedName name="DSDP17_PENALTY_LATE_DELIVERY">[13]DSDP2017!$AP$2:$AP$1048576</definedName>
    <definedName name="DSDP17_PRODUCT_BL_QTY_MT">[13]DSDP2017!$AG$2:$AG$1048576</definedName>
    <definedName name="DSDP17_PRODUCT_DEMURRAGE">[13]DSDP2017!$AN$2:$AN$1048576</definedName>
    <definedName name="DSDP17_PRODUCT_LAYCAN">[13]DSDP2017!$AD$2:$AD$1048576</definedName>
    <definedName name="DSDP17_PRODUCT_NOR">[13]DSDP2017!$AE$2:$AE$1048576</definedName>
    <definedName name="DSDP17_SUPPLIER">[13]DSDP2017!$F$2:$F$1048576</definedName>
    <definedName name="DV_Count">[13]DISCHARGES!$C:$M</definedName>
    <definedName name="ee" localSheetId="0">'[1]Jan2012-Jul2013'!#REF!</definedName>
    <definedName name="ee">'[1]Jan2012-Jul2013'!#REF!</definedName>
    <definedName name="Er_Apr">'[18]Subsidy estimates 2012'!$L$81</definedName>
    <definedName name="Er_April_2010" localSheetId="0">'[1]Jan2012-Jul2013'!#REF!</definedName>
    <definedName name="Er_April_2010">'[1]Jan2012-Jul2013'!#REF!</definedName>
    <definedName name="Er_April_2011" localSheetId="0">'[1]Jan2012-Jul2013'!#REF!</definedName>
    <definedName name="Er_April_2011">'[1]Jan2012-Jul2013'!#REF!</definedName>
    <definedName name="Er_April_2012" localSheetId="0">'[1]Jan2012-Jul2013'!#REF!</definedName>
    <definedName name="Er_April_2012">'[1]Jan2012-Jul2013'!#REF!</definedName>
    <definedName name="Er_Aug">'[18]Subsidy estimates 2012'!$L$85</definedName>
    <definedName name="Er_August_2010" localSheetId="0">'[1]Jan2012-Jul2013'!#REF!</definedName>
    <definedName name="Er_August_2010">'[1]Jan2012-Jul2013'!#REF!</definedName>
    <definedName name="Er_August_2010.1" localSheetId="0">'[1]Jan2012-Jul2013'!#REF!</definedName>
    <definedName name="Er_August_2010.1">'[1]Jan2012-Jul2013'!#REF!</definedName>
    <definedName name="Er_August_2011" localSheetId="0">'[1]Jan2012-Jul2013'!#REF!</definedName>
    <definedName name="Er_August_2011">'[1]Jan2012-Jul2013'!#REF!</definedName>
    <definedName name="Er_August_2012" localSheetId="0">'[1]Jan2012-Jul2013'!#REF!</definedName>
    <definedName name="Er_August_2012">'[1]Jan2012-Jul2013'!#REF!</definedName>
    <definedName name="Er_Dec">'[18]Subsidy estimates 2012'!$L$89</definedName>
    <definedName name="Er_December_2010" localSheetId="0">'[1]Jan2012-Jul2013'!#REF!</definedName>
    <definedName name="Er_December_2010">'[1]Jan2012-Jul2013'!#REF!</definedName>
    <definedName name="Er_December_2011" localSheetId="0">'[1]Jan2012-Jul2013'!#REF!</definedName>
    <definedName name="Er_December_2011">'[1]Jan2012-Jul2013'!#REF!</definedName>
    <definedName name="Er_December_2012" localSheetId="0">'[1]Jan2012-Jul2013'!#REF!</definedName>
    <definedName name="Er_December_2012">'[1]Jan2012-Jul2013'!#REF!</definedName>
    <definedName name="Er_Feb">'[18]Subsidy estimates 2012'!$L$79</definedName>
    <definedName name="Er_February_2010" localSheetId="0">'[1]Jan2012-Jul2013'!#REF!</definedName>
    <definedName name="Er_February_2010">'[1]Jan2012-Jul2013'!#REF!</definedName>
    <definedName name="Er_February_2011" localSheetId="0">'[1]Jan2012-Jul2013'!#REF!</definedName>
    <definedName name="Er_February_2011">'[1]Jan2012-Jul2013'!#REF!</definedName>
    <definedName name="Er_February_2012" localSheetId="0">'[1]Jan2012-Jul2013'!#REF!</definedName>
    <definedName name="Er_February_2012">'[1]Jan2012-Jul2013'!#REF!</definedName>
    <definedName name="Er_Jan">'[18]Subsidy estimates 2012'!$L$78</definedName>
    <definedName name="Er_January_2010" localSheetId="0">'[1]Jan2012-Jul2013'!#REF!</definedName>
    <definedName name="Er_January_2010">'[1]Jan2012-Jul2013'!#REF!</definedName>
    <definedName name="Er_January_2011" localSheetId="0">'[1]Jan2012-Jul2013'!#REF!</definedName>
    <definedName name="Er_January_2011">'[1]Jan2012-Jul2013'!#REF!</definedName>
    <definedName name="Er_January_2012" localSheetId="0">'[1]Jan2012-Jul2013'!#REF!</definedName>
    <definedName name="Er_January_2012">'[1]Jan2012-Jul2013'!#REF!</definedName>
    <definedName name="Er_Jul">'[18]Subsidy estimates 2012'!$L$84</definedName>
    <definedName name="Er_July_2010" localSheetId="0">'[1]Jan2012-Jul2013'!#REF!</definedName>
    <definedName name="Er_July_2010">'[1]Jan2012-Jul2013'!#REF!</definedName>
    <definedName name="Er_July_2011" localSheetId="0">'[1]Jan2012-Jul2013'!#REF!</definedName>
    <definedName name="Er_July_2011">'[1]Jan2012-Jul2013'!#REF!</definedName>
    <definedName name="Er_July_2012" localSheetId="0">'[1]Jan2012-Jul2013'!#REF!</definedName>
    <definedName name="Er_July_2012">'[1]Jan2012-Jul2013'!#REF!</definedName>
    <definedName name="Er_Jun">'[18]Subsidy estimates 2012'!$L$83</definedName>
    <definedName name="Er_June_2010" localSheetId="0">'[1]Jan2012-Jul2013'!#REF!</definedName>
    <definedName name="Er_June_2010">'[1]Jan2012-Jul2013'!#REF!</definedName>
    <definedName name="Er_June_2011" localSheetId="0">'[1]Jan2012-Jul2013'!#REF!</definedName>
    <definedName name="Er_June_2011">'[1]Jan2012-Jul2013'!#REF!</definedName>
    <definedName name="Er_June_2012" localSheetId="0">'[1]Jan2012-Jul2013'!#REF!</definedName>
    <definedName name="Er_June_2012">'[1]Jan2012-Jul2013'!#REF!</definedName>
    <definedName name="Er_Mar">'[18]Subsidy estimates 2012'!$L$80</definedName>
    <definedName name="Er_March_2010" localSheetId="0">'[1]Jan2012-Jul2013'!#REF!</definedName>
    <definedName name="Er_March_2010">'[1]Jan2012-Jul2013'!#REF!</definedName>
    <definedName name="Er_March_2011" localSheetId="0">'[1]Jan2012-Jul2013'!#REF!</definedName>
    <definedName name="Er_March_2011">'[1]Jan2012-Jul2013'!#REF!</definedName>
    <definedName name="Er_March_2012" localSheetId="0">'[1]Jan2012-Jul2013'!#REF!</definedName>
    <definedName name="Er_March_2012">'[1]Jan2012-Jul2013'!#REF!</definedName>
    <definedName name="Er_May">'[18]Subsidy estimates 2012'!$L$82</definedName>
    <definedName name="Er_May_2010" localSheetId="0">'[1]Jan2012-Jul2013'!#REF!</definedName>
    <definedName name="Er_May_2010">'[1]Jan2012-Jul2013'!#REF!</definedName>
    <definedName name="Er_May_2011" localSheetId="0">'[1]Jan2012-Jul2013'!#REF!</definedName>
    <definedName name="Er_May_2011">'[1]Jan2012-Jul2013'!#REF!</definedName>
    <definedName name="Er_May_2012" localSheetId="0">'[1]Jan2012-Jul2013'!#REF!</definedName>
    <definedName name="Er_May_2012">'[1]Jan2012-Jul2013'!#REF!</definedName>
    <definedName name="Er_Nov">'[18]Subsidy estimates 2012'!$L$88</definedName>
    <definedName name="Er_November_2010" localSheetId="0">'[1]Jan2012-Jul2013'!#REF!</definedName>
    <definedName name="Er_November_2010">'[1]Jan2012-Jul2013'!#REF!</definedName>
    <definedName name="Er_November_2011" localSheetId="0">'[1]Jan2012-Jul2013'!#REF!</definedName>
    <definedName name="Er_November_2011">'[1]Jan2012-Jul2013'!#REF!</definedName>
    <definedName name="Er_November_2012" localSheetId="0">'[1]Jan2012-Jul2013'!#REF!</definedName>
    <definedName name="Er_November_2012">'[1]Jan2012-Jul2013'!#REF!</definedName>
    <definedName name="Er_Oct">'[18]Subsidy estimates 2012'!$L$87</definedName>
    <definedName name="Er_October_2010" localSheetId="0">'[1]Jan2012-Jul2013'!#REF!</definedName>
    <definedName name="Er_October_2010">'[1]Jan2012-Jul2013'!#REF!</definedName>
    <definedName name="Er_October_2011" localSheetId="0">'[1]Jan2012-Jul2013'!#REF!</definedName>
    <definedName name="Er_October_2011">'[1]Jan2012-Jul2013'!#REF!</definedName>
    <definedName name="Er_October_2012" localSheetId="0">'[1]Jan2012-Jul2013'!#REF!</definedName>
    <definedName name="Er_October_2012">'[1]Jan2012-Jul2013'!#REF!</definedName>
    <definedName name="Er_Sep">'[18]Subsidy estimates 2012'!$L$86</definedName>
    <definedName name="Er_September_2010" localSheetId="0">'[1]Jan2012-Jul2013'!#REF!</definedName>
    <definedName name="Er_September_2010">'[1]Jan2012-Jul2013'!#REF!</definedName>
    <definedName name="Er_September_2011" localSheetId="0">'[1]Jan2012-Jul2013'!#REF!</definedName>
    <definedName name="Er_September_2011">'[1]Jan2012-Jul2013'!#REF!</definedName>
    <definedName name="Er_September_2012" localSheetId="0">'[1]Jan2012-Jul2013'!#REF!</definedName>
    <definedName name="Er_September_2012">'[1]Jan2012-Jul2013'!#REF!</definedName>
    <definedName name="EV__LASTREFTIME__" hidden="1">41137.761712963</definedName>
    <definedName name="exchange_rate">'[19]Alt Presentation_Naira'!$C$2</definedName>
    <definedName name="explcosttable">[12]Inputs!$D$160:$AD$162</definedName>
    <definedName name="FAAC" localSheetId="0">#REF!</definedName>
    <definedName name="FAAC">#REF!</definedName>
    <definedName name="FAAC2015" localSheetId="0">#REF!</definedName>
    <definedName name="FAAC2015">#REF!</definedName>
    <definedName name="faccosttable">[12]Inputs!$D$146:$AD$148</definedName>
    <definedName name="February" localSheetId="0">'[1]Jan2012-Jul2013'!#REF!</definedName>
    <definedName name="February">'[1]Jan2012-Jul2013'!#REF!</definedName>
    <definedName name="FF" localSheetId="0" hidden="1">{#N/A,#N/A,FALSE,"1";#N/A,#N/A,FALSE,"2";#N/A,#N/A,FALSE,"3";#N/A,#N/A,FALSE,"4";#N/A,#N/A,FALSE,"5";#N/A,#N/A,FALSE,"6";#N/A,#N/A,FALSE,"7";#N/A,#N/A,FALSE,"8";#N/A,#N/A,FALSE,"9";#N/A,#N/A,FALSE,"10";#N/A,#N/A,FALSE,"11";#N/A,#N/A,FALSE,"12";#N/A,#N/A,FALSE,"13";#N/A,#N/A,FALSE,"14";#N/A,#N/A,FALSE,"15";#N/A,#N/A,FALSE,"A1";#N/A,#N/A,FALSE,"A2";#N/A,#N/A,FALSE,"A3"}</definedName>
    <definedName name="FF" hidden="1">{#N/A,#N/A,FALSE,"1";#N/A,#N/A,FALSE,"2";#N/A,#N/A,FALSE,"3";#N/A,#N/A,FALSE,"4";#N/A,#N/A,FALSE,"5";#N/A,#N/A,FALSE,"6";#N/A,#N/A,FALSE,"7";#N/A,#N/A,FALSE,"8";#N/A,#N/A,FALSE,"9";#N/A,#N/A,FALSE,"10";#N/A,#N/A,FALSE,"11";#N/A,#N/A,FALSE,"12";#N/A,#N/A,FALSE,"13";#N/A,#N/A,FALSE,"14";#N/A,#N/A,FALSE,"15";#N/A,#N/A,FALSE,"A1";#N/A,#N/A,FALSE,"A2";#N/A,#N/A,FALSE,"A3"}</definedName>
    <definedName name="FieldName">[2]Work!$B$1</definedName>
    <definedName name="fixedopexcosttable">[12]Inputs!$D$139:$AD$141</definedName>
    <definedName name="fr" localSheetId="0" hidden="1">{#N/A,#N/A,FALSE,"1";#N/A,#N/A,FALSE,"2";#N/A,#N/A,FALSE,"3";#N/A,#N/A,FALSE,"4";#N/A,#N/A,FALSE,"5";#N/A,#N/A,FALSE,"6";#N/A,#N/A,FALSE,"7";#N/A,#N/A,FALSE,"8";#N/A,#N/A,FALSE,"9";#N/A,#N/A,FALSE,"10";#N/A,#N/A,FALSE,"11";#N/A,#N/A,FALSE,"12";#N/A,#N/A,FALSE,"13";#N/A,#N/A,FALSE,"14";#N/A,#N/A,FALSE,"15";#N/A,#N/A,FALSE,"A1";#N/A,#N/A,FALSE,"A2";#N/A,#N/A,FALSE,"A3"}</definedName>
    <definedName name="fr" hidden="1">{#N/A,#N/A,FALSE,"1";#N/A,#N/A,FALSE,"2";#N/A,#N/A,FALSE,"3";#N/A,#N/A,FALSE,"4";#N/A,#N/A,FALSE,"5";#N/A,#N/A,FALSE,"6";#N/A,#N/A,FALSE,"7";#N/A,#N/A,FALSE,"8";#N/A,#N/A,FALSE,"9";#N/A,#N/A,FALSE,"10";#N/A,#N/A,FALSE,"11";#N/A,#N/A,FALSE,"12";#N/A,#N/A,FALSE,"13";#N/A,#N/A,FALSE,"14";#N/A,#N/A,FALSE,"15";#N/A,#N/A,FALSE,"A1";#N/A,#N/A,FALSE,"A2";#N/A,#N/A,FALSE,"A3"}</definedName>
    <definedName name="Gas_Availability" localSheetId="0">OFFSET(#REF!,8,MATCH(#REF!,#REF!,0),1,-1*#REF!)</definedName>
    <definedName name="Gas_Availability">OFFSET(#REF!,8,MATCH(#REF!,#REF!,0),1,-1*#REF!)</definedName>
    <definedName name="GAs_Prod_2000">OFFSET('[10]Chart comparison'!$BA$3,0,0,COUNT('[10]Chart comparison'!$BA$1:$BA$65536))</definedName>
    <definedName name="Gas_Prod_2001">OFFSET('[10]Chart comparison'!$BB$3,0,0,COUNT('[10]Chart comparison'!$BB$1:$BB$65536))</definedName>
    <definedName name="Gas_Prod_Date">OFFSET('[10]Chart comparison'!$AZ$3,0,0,COUNT('[10]Chart comparison'!$AZ$1:$AZ$65536))</definedName>
    <definedName name="Gas_Tax_Paid">[20]PSC1993_disputed!$I$378:$BP$378</definedName>
    <definedName name="gasfaccosttable">[12]Inputs!$D$183:$AD$185</definedName>
    <definedName name="Generale" localSheetId="0" hidden="1">{#N/A,#N/A,FALSE,"1";#N/A,#N/A,FALSE,"2";#N/A,#N/A,FALSE,"3";#N/A,#N/A,FALSE,"4";#N/A,#N/A,FALSE,"5";#N/A,#N/A,FALSE,"6";#N/A,#N/A,FALSE,"7";#N/A,#N/A,FALSE,"8";#N/A,#N/A,FALSE,"9";#N/A,#N/A,FALSE,"10";#N/A,#N/A,FALSE,"11";#N/A,#N/A,FALSE,"12";#N/A,#N/A,FALSE,"13";#N/A,#N/A,FALSE,"14";#N/A,#N/A,FALSE,"15";#N/A,#N/A,FALSE,"A1";#N/A,#N/A,FALSE,"A2";#N/A,#N/A,FALSE,"A3"}</definedName>
    <definedName name="Generale" hidden="1">{#N/A,#N/A,FALSE,"1";#N/A,#N/A,FALSE,"2";#N/A,#N/A,FALSE,"3";#N/A,#N/A,FALSE,"4";#N/A,#N/A,FALSE,"5";#N/A,#N/A,FALSE,"6";#N/A,#N/A,FALSE,"7";#N/A,#N/A,FALSE,"8";#N/A,#N/A,FALSE,"9";#N/A,#N/A,FALSE,"10";#N/A,#N/A,FALSE,"11";#N/A,#N/A,FALSE,"12";#N/A,#N/A,FALSE,"13";#N/A,#N/A,FALSE,"14";#N/A,#N/A,FALSE,"15";#N/A,#N/A,FALSE,"A1";#N/A,#N/A,FALSE,"A2";#N/A,#N/A,FALSE,"A3"}</definedName>
    <definedName name="GGG" localSheetId="0">OFFSET(#REF!,16,MATCH(#REF!,#REF!,0),1,-1*#REF!)</definedName>
    <definedName name="GGG">OFFSET(#REF!,16,MATCH(#REF!,#REF!,0),1,-1*#REF!)</definedName>
    <definedName name="gggg" localSheetId="0">#REF!</definedName>
    <definedName name="gggg">#REF!</definedName>
    <definedName name="ghgkj" localSheetId="0">'[1]Jan2012-Jul2013'!#REF!</definedName>
    <definedName name="ghgkj">'[1]Jan2012-Jul2013'!#REF!</definedName>
    <definedName name="Govt_entitlement_Royalty_Tax_PB">[20]PSC1993_disputed!$I$467:$BP$467</definedName>
    <definedName name="Govt_Profitoil_lifting">[20]PSC1993_disputed!$O$592</definedName>
    <definedName name="Govt_Tax_royalty_lifting">[20]PSC1993_disputed!$O$591</definedName>
    <definedName name="HELP">"Rettangolo 1"</definedName>
    <definedName name="hhh" localSheetId="0">#REF!</definedName>
    <definedName name="hhh">#REF!</definedName>
    <definedName name="Hist_Capex_Gas_2">[20]Global!$I$143:$BP$143</definedName>
    <definedName name="Hist_Capex_Oil_2">[20]Global!$I$142:$BP$142</definedName>
    <definedName name="Hist_opex_Gas_2">[20]Global!$I$145:$BP$145</definedName>
    <definedName name="Hist_Opex_Oil_2">[20]Global!$I$144:$BP$144</definedName>
    <definedName name="hljj" localSheetId="0">'[1]Jan2012-Jul2013'!#REF!</definedName>
    <definedName name="hljj">'[1]Jan2012-Jul2013'!#REF!</definedName>
    <definedName name="HTML_CodePage" hidden="1">1252</definedName>
    <definedName name="HTML_Control" localSheetId="0" hidden="1">{"'ALqdUESP'!$B$11"}</definedName>
    <definedName name="HTML_Control" hidden="1">{"'ALqdUESP'!$B$11"}</definedName>
    <definedName name="HTML_Description" hidden="1">""</definedName>
    <definedName name="HTML_Email" hidden="1">""</definedName>
    <definedName name="HTML_Header" hidden="1">"ALqdUESP"</definedName>
    <definedName name="HTML_LastUpdate" hidden="1">"13/11/98"</definedName>
    <definedName name="HTML_LineAfter" hidden="1">FALSE</definedName>
    <definedName name="HTML_LineBefore" hidden="1">FALSE</definedName>
    <definedName name="HTML_Name" hidden="1">"ag71285"</definedName>
    <definedName name="HTML_OBDlg2" hidden="1">TRUE</definedName>
    <definedName name="HTML_OBDlg4" hidden="1">TRUE</definedName>
    <definedName name="HTML_OS" hidden="1">0</definedName>
    <definedName name="HTML_PathFile" hidden="1">"D:\DATI\BUDGET\MioHTML.htm"</definedName>
    <definedName name="HTML_Title" hidden="1">"ALGERIA"</definedName>
    <definedName name="ItcOrIta">'[14]Model Input'!$D$25</definedName>
    <definedName name="iuuhy" localSheetId="0">'[1]Jan2012-Jul2013'!#REF!</definedName>
    <definedName name="iuuhy">'[1]Jan2012-Jul2013'!#REF!</definedName>
    <definedName name="JETTIES">'[17]Input Constant'!$V$4:$V$16</definedName>
    <definedName name="jjjj" localSheetId="0">'[1]Jan2012-Jul2013'!#REF!</definedName>
    <definedName name="jjjj">'[1]Jan2012-Jul2013'!#REF!</definedName>
    <definedName name="jk" localSheetId="0">'[1]Jan2012-Jul2013'!#REF!</definedName>
    <definedName name="jk">'[1]Jan2012-Jul2013'!#REF!</definedName>
    <definedName name="JV_Proceed_Account">'[15]Receipts_N Attach 4'!$J$27</definedName>
    <definedName name="khjj" localSheetId="0">'[1]Jan2012-Jul2013'!#REF!</definedName>
    <definedName name="khjj">'[1]Jan2012-Jul2013'!#REF!</definedName>
    <definedName name="kj" localSheetId="0" hidden="1">{#N/A,#N/A,FALSE,"1";#N/A,#N/A,FALSE,"2";#N/A,#N/A,FALSE,"3";#N/A,#N/A,FALSE,"4";#N/A,#N/A,FALSE,"5";#N/A,#N/A,FALSE,"6";#N/A,#N/A,FALSE,"7";#N/A,#N/A,FALSE,"8";#N/A,#N/A,FALSE,"9";#N/A,#N/A,FALSE,"10";#N/A,#N/A,FALSE,"11";#N/A,#N/A,FALSE,"12";#N/A,#N/A,FALSE,"13";#N/A,#N/A,FALSE,"14";#N/A,#N/A,FALSE,"15";#N/A,#N/A,FALSE,"A1";#N/A,#N/A,FALSE,"A2";#N/A,#N/A,FALSE,"A3"}</definedName>
    <definedName name="kj" hidden="1">{#N/A,#N/A,FALSE,"1";#N/A,#N/A,FALSE,"2";#N/A,#N/A,FALSE,"3";#N/A,#N/A,FALSE,"4";#N/A,#N/A,FALSE,"5";#N/A,#N/A,FALSE,"6";#N/A,#N/A,FALSE,"7";#N/A,#N/A,FALSE,"8";#N/A,#N/A,FALSE,"9";#N/A,#N/A,FALSE,"10";#N/A,#N/A,FALSE,"11";#N/A,#N/A,FALSE,"12";#N/A,#N/A,FALSE,"13";#N/A,#N/A,FALSE,"14";#N/A,#N/A,FALSE,"15";#N/A,#N/A,FALSE,"A1";#N/A,#N/A,FALSE,"A2";#N/A,#N/A,FALSE,"A3"}</definedName>
    <definedName name="kjlk" localSheetId="0">'[1]Jan2012-Jul2013'!#REF!</definedName>
    <definedName name="kjlk">'[1]Jan2012-Jul2013'!#REF!</definedName>
    <definedName name="kk" localSheetId="0" hidden="1">{#N/A,#N/A,FALSE,"1";#N/A,#N/A,FALSE,"2";#N/A,#N/A,FALSE,"3";#N/A,#N/A,FALSE,"4";#N/A,#N/A,FALSE,"5";#N/A,#N/A,FALSE,"6";#N/A,#N/A,FALSE,"7";#N/A,#N/A,FALSE,"8";#N/A,#N/A,FALSE,"9";#N/A,#N/A,FALSE,"10";#N/A,#N/A,FALSE,"11";#N/A,#N/A,FALSE,"12";#N/A,#N/A,FALSE,"13";#N/A,#N/A,FALSE,"14";#N/A,#N/A,FALSE,"15";#N/A,#N/A,FALSE,"A1";#N/A,#N/A,FALSE,"A2";#N/A,#N/A,FALSE,"A3"}</definedName>
    <definedName name="kk" hidden="1">{#N/A,#N/A,FALSE,"1";#N/A,#N/A,FALSE,"2";#N/A,#N/A,FALSE,"3";#N/A,#N/A,FALSE,"4";#N/A,#N/A,FALSE,"5";#N/A,#N/A,FALSE,"6";#N/A,#N/A,FALSE,"7";#N/A,#N/A,FALSE,"8";#N/A,#N/A,FALSE,"9";#N/A,#N/A,FALSE,"10";#N/A,#N/A,FALSE,"11";#N/A,#N/A,FALSE,"12";#N/A,#N/A,FALSE,"13";#N/A,#N/A,FALSE,"14";#N/A,#N/A,FALSE,"15";#N/A,#N/A,FALSE,"A1";#N/A,#N/A,FALSE,"A2";#N/A,#N/A,FALSE,"A3"}</definedName>
    <definedName name="L" localSheetId="0">#REF!</definedName>
    <definedName name="L">#REF!</definedName>
    <definedName name="lhlkj" localSheetId="0">'[1]Jan2012-Jul2013'!#REF!</definedName>
    <definedName name="lhlkj">'[1]Jan2012-Jul2013'!#REF!</definedName>
    <definedName name="Lower_CorrDate">"'Consolidated Data - Input Parameters.xlsx'!Lower_CorrDate"</definedName>
    <definedName name="Lower_CorrMonth">[21]!Lower_CorrMonth</definedName>
    <definedName name="Lower_CorrYear">"'Consolidated Data - Input Parameters.xlsx'!upper_CorrMonth"</definedName>
    <definedName name="LTBP_Rates">'[13]Input Constant'!$K$4:$Q$16</definedName>
    <definedName name="LTBP_Year">'[13]Input Constant'!$L$4:$S$4</definedName>
    <definedName name="max_arrears">'[6]Arrears Repayment Amount'!$C$9</definedName>
    <definedName name="Million">'[22]Formulae, Definit &amp; Assumptions'!$B$25</definedName>
    <definedName name="Month">[23]Tables!$L$1:$L$3</definedName>
    <definedName name="MONTHLY_OSP">'[21]MONTHLY OSP - CENTS'!$1:$1048576</definedName>
    <definedName name="Months">'[24]FAAC Distribution. 20.06.18'!$P$62:$P$73</definedName>
    <definedName name="n" localSheetId="0" hidden="1">{#N/A,#N/A,FALSE,"1";#N/A,#N/A,FALSE,"2";#N/A,#N/A,FALSE,"3";#N/A,#N/A,FALSE,"4";#N/A,#N/A,FALSE,"5";#N/A,#N/A,FALSE,"6";#N/A,#N/A,FALSE,"7";#N/A,#N/A,FALSE,"8";#N/A,#N/A,FALSE,"9";#N/A,#N/A,FALSE,"10";#N/A,#N/A,FALSE,"11";#N/A,#N/A,FALSE,"12";#N/A,#N/A,FALSE,"13";#N/A,#N/A,FALSE,"14";#N/A,#N/A,FALSE,"15";#N/A,#N/A,FALSE,"A1";#N/A,#N/A,FALSE,"A2";#N/A,#N/A,FALSE,"A3"}</definedName>
    <definedName name="n" hidden="1">{#N/A,#N/A,FALSE,"1";#N/A,#N/A,FALSE,"2";#N/A,#N/A,FALSE,"3";#N/A,#N/A,FALSE,"4";#N/A,#N/A,FALSE,"5";#N/A,#N/A,FALSE,"6";#N/A,#N/A,FALSE,"7";#N/A,#N/A,FALSE,"8";#N/A,#N/A,FALSE,"9";#N/A,#N/A,FALSE,"10";#N/A,#N/A,FALSE,"11";#N/A,#N/A,FALSE,"12";#N/A,#N/A,FALSE,"13";#N/A,#N/A,FALSE,"14";#N/A,#N/A,FALSE,"15";#N/A,#N/A,FALSE,"A1";#N/A,#N/A,FALSE,"A2";#N/A,#N/A,FALSE,"A3"}</definedName>
    <definedName name="naoc" localSheetId="0" hidden="1">{#N/A,#N/A,FALSE,"1";#N/A,#N/A,FALSE,"2";#N/A,#N/A,FALSE,"3";#N/A,#N/A,FALSE,"4";#N/A,#N/A,FALSE,"5";#N/A,#N/A,FALSE,"6";#N/A,#N/A,FALSE,"7";#N/A,#N/A,FALSE,"8";#N/A,#N/A,FALSE,"9";#N/A,#N/A,FALSE,"10";#N/A,#N/A,FALSE,"11";#N/A,#N/A,FALSE,"12";#N/A,#N/A,FALSE,"13";#N/A,#N/A,FALSE,"14";#N/A,#N/A,FALSE,"15";#N/A,#N/A,FALSE,"A1";#N/A,#N/A,FALSE,"A2";#N/A,#N/A,FALSE,"A3"}</definedName>
    <definedName name="naoc" hidden="1">{#N/A,#N/A,FALSE,"1";#N/A,#N/A,FALSE,"2";#N/A,#N/A,FALSE,"3";#N/A,#N/A,FALSE,"4";#N/A,#N/A,FALSE,"5";#N/A,#N/A,FALSE,"6";#N/A,#N/A,FALSE,"7";#N/A,#N/A,FALSE,"8";#N/A,#N/A,FALSE,"9";#N/A,#N/A,FALSE,"10";#N/A,#N/A,FALSE,"11";#N/A,#N/A,FALSE,"12";#N/A,#N/A,FALSE,"13";#N/A,#N/A,FALSE,"14";#N/A,#N/A,FALSE,"15";#N/A,#N/A,FALSE,"A1";#N/A,#N/A,FALSE,"A2";#N/A,#N/A,FALSE,"A3"}</definedName>
    <definedName name="NAPIMS_COST">'[6]2011 TO 2021 CONSOLIDATED'!$AC$2</definedName>
    <definedName name="NCF_2000">OFFSET('[10]Chart comparison'!$BJ$3,0,0,COUNT('[10]Chart comparison'!$BJ$1:$BJ$65536))</definedName>
    <definedName name="ncf_2001">OFFSET('[10]Chart comparison'!$BK$3,0,0,COUNT('[10]Chart comparison'!$BK$1:$BK$65536))</definedName>
    <definedName name="ncf_Date">OFFSET('[10]Chart comparison'!$BI$3,0,0,COUNT('[10]Chart comparison'!$BI$1:$BI$65536))</definedName>
    <definedName name="NFSS_Balance">'[17]NFSS Volumes'!$1:$1048576</definedName>
    <definedName name="NFSS_Header">'[17]NFSS Volumes'!$1:$1</definedName>
    <definedName name="nnn" localSheetId="0">#REF!</definedName>
    <definedName name="nnn">#REF!</definedName>
    <definedName name="NNPC_distribution">'[6]Table 3'!$K$44:$K$50</definedName>
    <definedName name="No_of_Customers" localSheetId="0">OFFSET(#REF!,9,MATCH(#REF!,#REF!,0),1,-1*#REF!)</definedName>
    <definedName name="No_of_Customers">OFFSET(#REF!,9,MATCH(#REF!,#REF!,0),1,-1*#REF!)</definedName>
    <definedName name="NOC_entitlement">[20]PSC1993_disputed!$I$470:$BP$470</definedName>
    <definedName name="noteDEP" localSheetId="0" hidden="1">{#N/A,#N/A,FALSE,"1";#N/A,#N/A,FALSE,"2";#N/A,#N/A,FALSE,"3";#N/A,#N/A,FALSE,"4";#N/A,#N/A,FALSE,"5";#N/A,#N/A,FALSE,"6";#N/A,#N/A,FALSE,"7";#N/A,#N/A,FALSE,"8";#N/A,#N/A,FALSE,"9";#N/A,#N/A,FALSE,"10";#N/A,#N/A,FALSE,"11";#N/A,#N/A,FALSE,"12";#N/A,#N/A,FALSE,"13";#N/A,#N/A,FALSE,"14";#N/A,#N/A,FALSE,"15";#N/A,#N/A,FALSE,"A1";#N/A,#N/A,FALSE,"A2";#N/A,#N/A,FALSE,"A3"}</definedName>
    <definedName name="noteDEP" hidden="1">{#N/A,#N/A,FALSE,"1";#N/A,#N/A,FALSE,"2";#N/A,#N/A,FALSE,"3";#N/A,#N/A,FALSE,"4";#N/A,#N/A,FALSE,"5";#N/A,#N/A,FALSE,"6";#N/A,#N/A,FALSE,"7";#N/A,#N/A,FALSE,"8";#N/A,#N/A,FALSE,"9";#N/A,#N/A,FALSE,"10";#N/A,#N/A,FALSE,"11";#N/A,#N/A,FALSE,"12";#N/A,#N/A,FALSE,"13";#N/A,#N/A,FALSE,"14";#N/A,#N/A,FALSE,"15";#N/A,#N/A,FALSE,"A1";#N/A,#N/A,FALSE,"A2";#N/A,#N/A,FALSE,"A3"}</definedName>
    <definedName name="NPDCFieldProd" localSheetId="0">#REF!,#REF!,#REF!</definedName>
    <definedName name="NPDCFieldProd">#REF!,#REF!,#REF!</definedName>
    <definedName name="NPV">'[11]Well Economic Model'!$B$128</definedName>
    <definedName name="o">OFFSET('[25]Data Input'!$G$28,13,MATCH('[25]Data Input'!$F$3,'[25]Data Input'!$I$7:$T$7,0),1,-1*'[25]Data Input'!$F$4)</definedName>
    <definedName name="October" localSheetId="0">'[1]Jan2012-Jul2013'!#REF!</definedName>
    <definedName name="October">'[1]Jan2012-Jul2013'!#REF!</definedName>
    <definedName name="Oil_Prod_2000">OFFSET('[10]Chart comparison'!$AX$3,0,0,COUNT('[10]Chart comparison'!$AX$1:$AX$65536))</definedName>
    <definedName name="Oil_Prod_2001">OFFSET('[10]Chart comparison'!$AY$3,0,0,COUNT('[10]Chart comparison'!$AY$1:$AY$65536))</definedName>
    <definedName name="oil_Prod_Date">OFFSET('[10]Chart comparison'!$AW$3,0,0,COUNT('[10]Chart comparison'!$AW$1:$AW$65536))</definedName>
    <definedName name="Oil_Ref_Header" localSheetId="0">#REF!</definedName>
    <definedName name="Oil_Ref_Header">#REF!</definedName>
    <definedName name="Oil_Reference" localSheetId="0">#REF!</definedName>
    <definedName name="Oil_Reference">#REF!</definedName>
    <definedName name="oo" localSheetId="0">#REF!</definedName>
    <definedName name="oo">#REF!</definedName>
    <definedName name="OO_2000">OFFSET('[10]Chart comparison'!$BD$3,0,0,COUNT('[10]Chart comparison'!$BD$1:$BD$65536))</definedName>
    <definedName name="OO_2001">OFFSET('[10]Chart comparison'!$BE$3,0,0,COUNT('[10]Chart comparison'!$BE$1:$BE$65536))</definedName>
    <definedName name="OO_Date">OFFSET('[10]Chart comparison'!$BC$3,0,0,COUNT('[10]Chart comparison'!$BC$1:$BC$65536))</definedName>
    <definedName name="oooo" localSheetId="0">'[1]Jan2012-Jul2013'!#REF!</definedName>
    <definedName name="oooo">'[1]Jan2012-Jul2013'!#REF!</definedName>
    <definedName name="ooooo" localSheetId="0">'[1]Jan2012-Jul2013'!#REF!</definedName>
    <definedName name="ooooo">'[1]Jan2012-Jul2013'!#REF!</definedName>
    <definedName name="ooooooo" localSheetId="0">'[1]Jan2012-Jul2013'!#REF!</definedName>
    <definedName name="ooooooo">'[1]Jan2012-Jul2013'!#REF!</definedName>
    <definedName name="oooooooo" localSheetId="0">'[1]Jan2012-Jul2013'!#REF!</definedName>
    <definedName name="oooooooo">'[1]Jan2012-Jul2013'!#REF!</definedName>
    <definedName name="Operating_Cost" localSheetId="0">OFFSET(#REF!,6,MATCH(#REF!,#REF!,0),1,-1*#REF!)</definedName>
    <definedName name="Operating_Cost">OFFSET(#REF!,6,MATCH(#REF!,#REF!,0),1,-1*#REF!)</definedName>
    <definedName name="Operating_Income" localSheetId="0">OFFSET(#REF!,8,MATCH(#REF!,#REF!,0),1,-1*#REF!)</definedName>
    <definedName name="Operating_Income">OFFSET(#REF!,8,MATCH(#REF!,#REF!,0),1,-1*#REF!)</definedName>
    <definedName name="opextable">[12]Inputs!$D$125:$AD$127</definedName>
    <definedName name="ORIGINAL" localSheetId="0">#REF!</definedName>
    <definedName name="ORIGINAL">#REF!</definedName>
    <definedName name="OSP_Header">[21]!OSP_Header</definedName>
    <definedName name="Outstanding_Receiveable_Commercial" localSheetId="0">OFFSET(#REF!,13,MATCH(#REF!,#REF!,0),1,-1*#REF!)</definedName>
    <definedName name="Outstanding_Receiveable_Commercial">OFFSET(#REF!,13,MATCH(#REF!,#REF!,0),1,-1*#REF!)</definedName>
    <definedName name="Outstanding_Receiveable_PHCN" localSheetId="0">OFFSET(#REF!,12,MATCH(#REF!,#REF!,0),1,-1*#REF!)</definedName>
    <definedName name="Outstanding_Receiveable_PHCN">OFFSET(#REF!,12,MATCH(#REF!,#REF!,0),1,-1*#REF!)</definedName>
    <definedName name="P" localSheetId="0" hidden="1">{#N/A,#N/A,FALSE,"1";#N/A,#N/A,FALSE,"2";#N/A,#N/A,FALSE,"3";#N/A,#N/A,FALSE,"4";#N/A,#N/A,FALSE,"5";#N/A,#N/A,FALSE,"6";#N/A,#N/A,FALSE,"7";#N/A,#N/A,FALSE,"8";#N/A,#N/A,FALSE,"9";#N/A,#N/A,FALSE,"10";#N/A,#N/A,FALSE,"11";#N/A,#N/A,FALSE,"12";#N/A,#N/A,FALSE,"13";#N/A,#N/A,FALSE,"14";#N/A,#N/A,FALSE,"15";#N/A,#N/A,FALSE,"A1";#N/A,#N/A,FALSE,"A2";#N/A,#N/A,FALSE,"A3"}</definedName>
    <definedName name="P" hidden="1">{#N/A,#N/A,FALSE,"1";#N/A,#N/A,FALSE,"2";#N/A,#N/A,FALSE,"3";#N/A,#N/A,FALSE,"4";#N/A,#N/A,FALSE,"5";#N/A,#N/A,FALSE,"6";#N/A,#N/A,FALSE,"7";#N/A,#N/A,FALSE,"8";#N/A,#N/A,FALSE,"9";#N/A,#N/A,FALSE,"10";#N/A,#N/A,FALSE,"11";#N/A,#N/A,FALSE,"12";#N/A,#N/A,FALSE,"13";#N/A,#N/A,FALSE,"14";#N/A,#N/A,FALSE,"15";#N/A,#N/A,FALSE,"A1";#N/A,#N/A,FALSE,"A2";#N/A,#N/A,FALSE,"A3"}</definedName>
    <definedName name="pa" localSheetId="0">#REF!</definedName>
    <definedName name="pa">#REF!</definedName>
    <definedName name="Pal_Workbook_GUID" hidden="1">"LY75M1D4MK5ZKHXBWHEIDDBU"</definedName>
    <definedName name="PAYOUT">'[11]Well Economic Model'!$B$137</definedName>
    <definedName name="PCAAS00" localSheetId="0">[7]PRODUCTS!#REF!</definedName>
    <definedName name="PCAAS00">[7]PRODUCTS!#REF!</definedName>
    <definedName name="PFAMH00" localSheetId="0">[7]PRODUCTS!#REF!</definedName>
    <definedName name="PFAMH00">[7]PRODUCTS!#REF!</definedName>
    <definedName name="PGABM00" localSheetId="0">[7]PRODUCTS!#REF!</definedName>
    <definedName name="PGABM00">[7]PRODUCTS!#REF!</definedName>
    <definedName name="pio">OFFSET('[22]Summary Data Sheet'!$E$13,10,MATCH('[22]Summary Data Sheet'!$D$3,'[22]Summary Data Sheet'!$F$11:$K$11,0),1,-1*'[22]Summary Data Sheet'!#REF!)</definedName>
    <definedName name="Pipeline_Availability" localSheetId="0">OFFSET(#REF!,10,MATCH(#REF!,#REF!,0),1,-1*#REF!)</definedName>
    <definedName name="Pipeline_Availability">OFFSET(#REF!,10,MATCH(#REF!,#REF!,0),1,-1*#REF!)</definedName>
    <definedName name="Pipeline_Management_and_Repair_Cost__d">'[15]Receipts_N Attach 4'!$F$34</definedName>
    <definedName name="pippo">[26]!stampa</definedName>
    <definedName name="PLATTS_CODEHeader">[21]CODES!$1:$1</definedName>
    <definedName name="PLATTS_CODES">[21]CODES!$1:$1048576</definedName>
    <definedName name="pluto">[26]!STAMPA_OFC_ESTERO</definedName>
    <definedName name="Pms.Apr2010" localSheetId="0">'[1]Jan2012-Jul2013'!#REF!</definedName>
    <definedName name="Pms.Apr2010">'[1]Jan2012-Jul2013'!#REF!</definedName>
    <definedName name="Pms.Aug2010" localSheetId="0">'[1]Jan2012-Jul2013'!#REF!</definedName>
    <definedName name="Pms.Aug2010">'[1]Jan2012-Jul2013'!#REF!</definedName>
    <definedName name="Pms.Dec2010" localSheetId="0">'[1]Jan2012-Jul2013'!#REF!</definedName>
    <definedName name="Pms.Dec2010">'[1]Jan2012-Jul2013'!#REF!</definedName>
    <definedName name="Pms.Feb2010" localSheetId="0">'[1]Jan2012-Jul2013'!#REF!</definedName>
    <definedName name="Pms.Feb2010">'[1]Jan2012-Jul2013'!#REF!</definedName>
    <definedName name="Pms.Jan2010" localSheetId="0">'[1]Jan2012-Jul2013'!#REF!</definedName>
    <definedName name="Pms.Jan2010">'[1]Jan2012-Jul2013'!#REF!</definedName>
    <definedName name="Pms.Jul2010" localSheetId="0">'[1]Jan2012-Jul2013'!#REF!</definedName>
    <definedName name="Pms.Jul2010">'[1]Jan2012-Jul2013'!#REF!</definedName>
    <definedName name="Pms.Jun2010" localSheetId="0">'[1]Jan2012-Jul2013'!#REF!</definedName>
    <definedName name="Pms.Jun2010">'[1]Jan2012-Jul2013'!#REF!</definedName>
    <definedName name="Pms.Mar2010" localSheetId="0">'[1]Jan2012-Jul2013'!#REF!</definedName>
    <definedName name="Pms.Mar2010">'[1]Jan2012-Jul2013'!#REF!</definedName>
    <definedName name="Pms.May2010" localSheetId="0">'[1]Jan2012-Jul2013'!#REF!</definedName>
    <definedName name="Pms.May2010">'[1]Jan2012-Jul2013'!#REF!</definedName>
    <definedName name="Pms.Nov2010" localSheetId="0">'[1]Jan2012-Jul2013'!#REF!</definedName>
    <definedName name="Pms.Nov2010">'[1]Jan2012-Jul2013'!#REF!</definedName>
    <definedName name="Pms.Oct2010" localSheetId="0">'[1]Jan2012-Jul2013'!#REF!</definedName>
    <definedName name="Pms.Oct2010">'[1]Jan2012-Jul2013'!#REF!</definedName>
    <definedName name="Pms.Sep2010" localSheetId="0">'[1]Jan2012-Jul2013'!#REF!</definedName>
    <definedName name="Pms.Sep2010">'[1]Jan2012-Jul2013'!#REF!</definedName>
    <definedName name="PMS_Ref">'[13]Input Constant'!$K$67:$K$89</definedName>
    <definedName name="PMS_UNDER_RECOVERY">'[15]Receipts_N Attach 4'!$F$32</definedName>
    <definedName name="ppp" localSheetId="0">'[1]Jan2012-Jul2013'!#REF!</definedName>
    <definedName name="ppp">'[1]Jan2012-Jul2013'!#REF!</definedName>
    <definedName name="PPPRA_DATE" localSheetId="0">'[7]PPPRA Daily'!#REF!</definedName>
    <definedName name="PPPRA_DATE">'[7]PPPRA Daily'!#REF!</definedName>
    <definedName name="PRACTICE" localSheetId="0" hidden="1">{#N/A,#N/A,FALSE,"CoverPage";#N/A,#N/A,FALSE,"Objective";#N/A,#N/A,FALSE,"TeamNorm";#N/A,#N/A,FALSE,"PAE";#N/A,#N/A,FALSE,"PBE";#N/A,#N/A,FALSE,"PSE";#N/A,#N/A,FALSE,"PME";#N/A,#N/A,FALSE,"HSE"}</definedName>
    <definedName name="PRACTICE" hidden="1">{#N/A,#N/A,FALSE,"CoverPage";#N/A,#N/A,FALSE,"Objective";#N/A,#N/A,FALSE,"TeamNorm";#N/A,#N/A,FALSE,"PAE";#N/A,#N/A,FALSE,"PBE";#N/A,#N/A,FALSE,"PSE";#N/A,#N/A,FALSE,"PME";#N/A,#N/A,FALSE,"HSE"}</definedName>
    <definedName name="Pre_FID_Selected">[20]Global!$I$34:$BP$34</definedName>
    <definedName name="_xlnm.Print_Area" localSheetId="0">NUPRC!#REF!</definedName>
    <definedName name="_xlnm.Print_Area">#REF!</definedName>
    <definedName name="Prior_Per">[16]Tables!$C$3:$H$14</definedName>
    <definedName name="prodlag">[12]Inputs!$B$21</definedName>
    <definedName name="Prodtable">[12]Inputs!$D$118:$AD$120</definedName>
    <definedName name="Production" localSheetId="0" hidden="1">{#N/A,#N/A,FALSE,"1";#N/A,#N/A,FALSE,"2";#N/A,#N/A,FALSE,"3";#N/A,#N/A,FALSE,"4";#N/A,#N/A,FALSE,"5";#N/A,#N/A,FALSE,"6";#N/A,#N/A,FALSE,"7";#N/A,#N/A,FALSE,"8";#N/A,#N/A,FALSE,"9";#N/A,#N/A,FALSE,"10";#N/A,#N/A,FALSE,"11";#N/A,#N/A,FALSE,"12";#N/A,#N/A,FALSE,"13";#N/A,#N/A,FALSE,"14";#N/A,#N/A,FALSE,"15";#N/A,#N/A,FALSE,"A1";#N/A,#N/A,FALSE,"A2";#N/A,#N/A,FALSE,"A3"}</definedName>
    <definedName name="Production" hidden="1">{#N/A,#N/A,FALSE,"1";#N/A,#N/A,FALSE,"2";#N/A,#N/A,FALSE,"3";#N/A,#N/A,FALSE,"4";#N/A,#N/A,FALSE,"5";#N/A,#N/A,FALSE,"6";#N/A,#N/A,FALSE,"7";#N/A,#N/A,FALSE,"8";#N/A,#N/A,FALSE,"9";#N/A,#N/A,FALSE,"10";#N/A,#N/A,FALSE,"11";#N/A,#N/A,FALSE,"12";#N/A,#N/A,FALSE,"13";#N/A,#N/A,FALSE,"14";#N/A,#N/A,FALSE,"15";#N/A,#N/A,FALSE,"A1";#N/A,#N/A,FALSE,"A2";#N/A,#N/A,FALSE,"A3"}</definedName>
    <definedName name="projdate">[12]Inputs!$B$18</definedName>
    <definedName name="PUR">'[27]Portfolio Economic Model'!$B$49</definedName>
    <definedName name="RefCumProd1">[2]Work!$B$8</definedName>
    <definedName name="RefCumProd2">[2]Work!$B$9</definedName>
    <definedName name="RefCumProd3">[2]Work!$B$10</definedName>
    <definedName name="RefUltRec1">[2]Work!$B$20</definedName>
    <definedName name="RefUltRec2">[2]Work!$B$21</definedName>
    <definedName name="RefUltRec3">[2]Work!$B$22</definedName>
    <definedName name="REV" localSheetId="0" hidden="1">{#N/A,#N/A,FALSE,"1";#N/A,#N/A,FALSE,"2";#N/A,#N/A,FALSE,"3";#N/A,#N/A,FALSE,"4";#N/A,#N/A,FALSE,"5";#N/A,#N/A,FALSE,"6";#N/A,#N/A,FALSE,"7";#N/A,#N/A,FALSE,"8";#N/A,#N/A,FALSE,"9";#N/A,#N/A,FALSE,"10";#N/A,#N/A,FALSE,"11";#N/A,#N/A,FALSE,"12";#N/A,#N/A,FALSE,"13";#N/A,#N/A,FALSE,"14";#N/A,#N/A,FALSE,"15";#N/A,#N/A,FALSE,"A1";#N/A,#N/A,FALSE,"A2";#N/A,#N/A,FALSE,"A3"}</definedName>
    <definedName name="REV" hidden="1">{#N/A,#N/A,FALSE,"1";#N/A,#N/A,FALSE,"2";#N/A,#N/A,FALSE,"3";#N/A,#N/A,FALSE,"4";#N/A,#N/A,FALSE,"5";#N/A,#N/A,FALSE,"6";#N/A,#N/A,FALSE,"7";#N/A,#N/A,FALSE,"8";#N/A,#N/A,FALSE,"9";#N/A,#N/A,FALSE,"10";#N/A,#N/A,FALSE,"11";#N/A,#N/A,FALSE,"12";#N/A,#N/A,FALSE,"13";#N/A,#N/A,FALSE,"14";#N/A,#N/A,FALSE,"15";#N/A,#N/A,FALSE,"A1";#N/A,#N/A,FALSE,"A2";#N/A,#N/A,FALSE,"A3"}</definedName>
    <definedName name="riassuntivo" localSheetId="0" hidden="1">{#N/A,#N/A,FALSE,"1";#N/A,#N/A,FALSE,"2";#N/A,#N/A,FALSE,"3";#N/A,#N/A,FALSE,"4";#N/A,#N/A,FALSE,"5";#N/A,#N/A,FALSE,"6";#N/A,#N/A,FALSE,"7";#N/A,#N/A,FALSE,"8";#N/A,#N/A,FALSE,"9";#N/A,#N/A,FALSE,"10";#N/A,#N/A,FALSE,"11";#N/A,#N/A,FALSE,"12";#N/A,#N/A,FALSE,"13";#N/A,#N/A,FALSE,"14";#N/A,#N/A,FALSE,"15";#N/A,#N/A,FALSE,"A1";#N/A,#N/A,FALSE,"A2";#N/A,#N/A,FALSE,"A3"}</definedName>
    <definedName name="riassuntivo" hidden="1">{#N/A,#N/A,FALSE,"1";#N/A,#N/A,FALSE,"2";#N/A,#N/A,FALSE,"3";#N/A,#N/A,FALSE,"4";#N/A,#N/A,FALSE,"5";#N/A,#N/A,FALSE,"6";#N/A,#N/A,FALSE,"7";#N/A,#N/A,FALSE,"8";#N/A,#N/A,FALSE,"9";#N/A,#N/A,FALSE,"10";#N/A,#N/A,FALSE,"11";#N/A,#N/A,FALSE,"12";#N/A,#N/A,FALSE,"13";#N/A,#N/A,FALSE,"14";#N/A,#N/A,FALSE,"15";#N/A,#N/A,FALSE,"A1";#N/A,#N/A,FALSE,"A2";#N/A,#N/A,FALSE,"A3"}</definedName>
    <definedName name="ROR">'[11]Well Economic Model'!$B$129</definedName>
    <definedName name="sa">OFFSET('[22]Summary Data Sheet'!$E$13,17,MATCH('[22]Summary Data Sheet'!$D$3,'[22]Summary Data Sheet'!$F$11:$K$11,0),1,-1*'[22]Summary Data Sheet'!#REF!)</definedName>
    <definedName name="Sales_Revenue_Commercial" localSheetId="0">OFFSET(#REF!,18,MATCH(#REF!,#REF!,0),1,-1*#REF!)</definedName>
    <definedName name="Sales_Revenue_Commercial">OFFSET(#REF!,18,MATCH(#REF!,#REF!,0),1,-1*#REF!)</definedName>
    <definedName name="Sales_Revenue_PHCN" localSheetId="0">OFFSET(#REF!,17,MATCH(#REF!,#REF!,0),1,-1*#REF!)</definedName>
    <definedName name="Sales_Revenue_PHCN">OFFSET(#REF!,17,MATCH(#REF!,#REF!,0),1,-1*#REF!)</definedName>
    <definedName name="Sales_Volume_Commercial" localSheetId="0">OFFSET(#REF!,4,MATCH(#REF!,#REF!,0),1,-1*#REF!)</definedName>
    <definedName name="Sales_Volume_Commercial">OFFSET(#REF!,4,MATCH(#REF!,#REF!,0),1,-1*#REF!)</definedName>
    <definedName name="Sales_Volume_PHCN" localSheetId="0">OFFSET(#REF!,3,MATCH(#REF!,#REF!,0),1,-1*#REF!)</definedName>
    <definedName name="Sales_Volume_PHCN">OFFSET(#REF!,3,MATCH(#REF!,#REF!,0),1,-1*#REF!)</definedName>
    <definedName name="Sample" localSheetId="0" hidden="1">{#N/A,#N/A,FALSE,"CoverPage";#N/A,#N/A,FALSE,"Objective";#N/A,#N/A,FALSE,"TeamNorm";#N/A,#N/A,FALSE,"PAE";#N/A,#N/A,FALSE,"PBE";#N/A,#N/A,FALSE,"PSE";#N/A,#N/A,FALSE,"PME";#N/A,#N/A,FALSE,"HSE"}</definedName>
    <definedName name="Sample" hidden="1">{#N/A,#N/A,FALSE,"CoverPage";#N/A,#N/A,FALSE,"Objective";#N/A,#N/A,FALSE,"TeamNorm";#N/A,#N/A,FALSE,"PAE";#N/A,#N/A,FALSE,"PBE";#N/A,#N/A,FALSE,"PSE";#N/A,#N/A,FALSE,"PME";#N/A,#N/A,FALSE,"HSE"}</definedName>
    <definedName name="SAPBEXrevision" hidden="1">1</definedName>
    <definedName name="SAPBEXsysID" hidden="1">"AP4"</definedName>
    <definedName name="SAPBEXwbID" hidden="1">"3TIKJWNGWLAF73O3Q29I92JSN"</definedName>
    <definedName name="SEA_DISTANCE">'[21]SEA DISTANCE'!$A:$F</definedName>
    <definedName name="select_type">'[6]For Presentation'!$G$1</definedName>
    <definedName name="SF_used">[20]Global!$N$5:$N$10</definedName>
    <definedName name="Shipping_Header" localSheetId="0">#REF!</definedName>
    <definedName name="Shipping_Header">#REF!</definedName>
    <definedName name="Shipping_Sym" localSheetId="0">#REF!</definedName>
    <definedName name="Shipping_Sym">#REF!</definedName>
    <definedName name="solver_tmp" hidden="1">#NULL!</definedName>
    <definedName name="SOURCE" localSheetId="0">'[28]MONTHLY SUMMARY'!#REF!</definedName>
    <definedName name="SOURCE">'[28]MONTHLY SUMMARY'!#REF!</definedName>
    <definedName name="Ssubs1215" localSheetId="0">'[1]Jan2012-Jul2013'!#REF!</definedName>
    <definedName name="Ssubs1215">'[1]Jan2012-Jul2013'!#REF!</definedName>
    <definedName name="STAMPA_OFC_ESTERO">[29]!STAMPA_OFC_ESTERO</definedName>
    <definedName name="Startyear">[12]Inputs!$B$42</definedName>
    <definedName name="States">[23]Tables!$E$1:$E$37</definedName>
    <definedName name="SULPHUR_CONTENT">'[13]Input Constant'!$I$2:$I$11</definedName>
    <definedName name="SUM_COMMODITY_TYPE" localSheetId="0">'[28]MONTHLY SUMMARY'!#REF!</definedName>
    <definedName name="SUM_COMMODITY_TYPE">'[28]MONTHLY SUMMARY'!#REF!</definedName>
    <definedName name="SUM_MONTH" localSheetId="0">'[28]MONTHLY SUMMARY'!#REF!</definedName>
    <definedName name="SUM_MONTH">'[28]MONTHLY SUMMARY'!#REF!</definedName>
    <definedName name="SUM_VALUE" localSheetId="0">'[28]MONTHLY SUMMARY'!#REF!</definedName>
    <definedName name="SUM_VALUE">'[28]MONTHLY SUMMARY'!#REF!</definedName>
    <definedName name="SUPPLIER_NAMES">[21]!SUPPLIER_NAMES</definedName>
    <definedName name="TABLES">[30]!TABLES</definedName>
    <definedName name="Tankerware" localSheetId="0">#REF!</definedName>
    <definedName name="Tankerware">#REF!</definedName>
    <definedName name="Tankerwire_Header" localSheetId="0">#REF!</definedName>
    <definedName name="Tankerwire_Header">#REF!</definedName>
    <definedName name="TEST" localSheetId="0">#REF!</definedName>
    <definedName name="TEST">#REF!</definedName>
    <definedName name="tfrfj" localSheetId="0">'[1]Jan2012-Jul2013'!#REF!</definedName>
    <definedName name="tfrfj">'[1]Jan2012-Jul2013'!#REF!</definedName>
    <definedName name="The_Month" localSheetId="0">#REF!</definedName>
    <definedName name="The_Month">#REF!</definedName>
    <definedName name="The_Year" localSheetId="0">#REF!</definedName>
    <definedName name="The_Year">#REF!</definedName>
    <definedName name="Thousand">'[22]Formulae, Definit &amp; Assumptions'!$B$24</definedName>
    <definedName name="Total_Contracted_Volumes" localSheetId="0">OFFSET(#REF!,5,MATCH(#REF!,#REF!,0),1,-1*#REF!)</definedName>
    <definedName name="Total_Contracted_Volumes">OFFSET(#REF!,5,MATCH(#REF!,#REF!,0),1,-1*#REF!)</definedName>
    <definedName name="Total_Gas_Sales" localSheetId="0">OFFSET(#REF!,2,MATCH(#REF!,#REF!,0),1,-1*#REF!)</definedName>
    <definedName name="Total_Gas_Sales">OFFSET(#REF!,2,MATCH(#REF!,#REF!,0),1,-1*#REF!)</definedName>
    <definedName name="Total_Prod_2000">OFFSET('[10]Chart comparison'!$AU$3,0,0,COUNT('[10]Chart comparison'!$AU$1:$AU$65536))</definedName>
    <definedName name="Total_Prod_2001">OFFSET('[10]Chart comparison'!$AV$3,0,0,COUNT('[10]Chart comparison'!$AV$1:$AV$65536))</definedName>
    <definedName name="Total_Prod_Date">OFFSET('[10]Chart comparison'!$AT$3,0,0,COUNT('[10]Chart comparison'!$AT$1:$AT$65536))</definedName>
    <definedName name="Total_Revenue" localSheetId="0">OFFSET(#REF!,16,MATCH(#REF!,#REF!,0),1,-1*#REF!)</definedName>
    <definedName name="Total_Revenue">OFFSET(#REF!,16,MATCH(#REF!,#REF!,0),1,-1*#REF!)</definedName>
    <definedName name="Total_Revenue." localSheetId="0">OFFSET(#REF!,16,MATCH(#REF!,#REF!,0),1,-1*#REF!)</definedName>
    <definedName name="Total_Revenue.">OFFSET(#REF!,16,MATCH(#REF!,#REF!,0),1,-1*#REF!)</definedName>
    <definedName name="treeList" hidden="1">"00000000000000000000000000000000000000000000000000000000000000000000000000000000000000000000000000000000000000000000000000000000000000000000000000000000000000000000000000000000000000000000000000000000"</definedName>
    <definedName name="uhyh" localSheetId="0">'[1]Jan2012-Jul2013'!#REF!</definedName>
    <definedName name="uhyh">'[1]Jan2012-Jul2013'!#REF!</definedName>
    <definedName name="ukhjkh" localSheetId="0">'[1]Jan2012-Jul2013'!#REF!</definedName>
    <definedName name="ukhjkh">'[1]Jan2012-Jul2013'!#REF!</definedName>
    <definedName name="Unit_Operating_Cost" localSheetId="0">OFFSET(#REF!,7,MATCH(#REF!,#REF!,0),1,-1*#REF!)</definedName>
    <definedName name="Unit_Operating_Cost">OFFSET(#REF!,7,MATCH(#REF!,#REF!,0),1,-1*#REF!)</definedName>
    <definedName name="Units">[2]Work!$B$23</definedName>
    <definedName name="uoii" localSheetId="0">'[1]Jan2012-Jul2013'!#REF!</definedName>
    <definedName name="uoii">'[1]Jan2012-Jul2013'!#REF!</definedName>
    <definedName name="Upper_CorrDate">"'Consolidated Data - Input Parameters.xlsx'!Upper_corrdate"</definedName>
    <definedName name="Upper_CorrMonth">"'Consolidated Data - Input Parameters.xlsx'!upper_corrmonth"</definedName>
    <definedName name="Upper_CorrYear">"'Consolidated Data - Input Parameters.xlsx'!Lower_Corryear"</definedName>
    <definedName name="Utilization">OFFSET('[25]Data Input'!$G$28,8,MATCH('[25]Data Input'!$F$3,'[25]Data Input'!$I$7:$T$7,0),1,-1*'[25]Data Input'!$F$4)</definedName>
    <definedName name="VersNo">0.22</definedName>
    <definedName name="VESSEL_DWT">'[17]IMO Number'!$F$2:$F$1048576</definedName>
    <definedName name="VESSEL_IMONumber">'[21]IMO Number'!$B$2:$B$1048576</definedName>
    <definedName name="VESSEL_Name">'[21]IMO Number'!$C$2:$C$1048576</definedName>
    <definedName name="wellcosttable">[12]Inputs!$D$153:$AD$155</definedName>
    <definedName name="work" localSheetId="0">'[1]Jan2012-Jul2013'!#REF!</definedName>
    <definedName name="work">'[1]Jan2012-Jul2013'!#REF!</definedName>
    <definedName name="wrn.BU98_01E." localSheetId="0" hidden="1">{#N/A,#N/A,FALSE,"1";#N/A,#N/A,FALSE,"2";#N/A,#N/A,FALSE,"3";#N/A,#N/A,FALSE,"4";#N/A,#N/A,FALSE,"5";#N/A,#N/A,FALSE,"6";#N/A,#N/A,FALSE,"7";#N/A,#N/A,FALSE,"8";#N/A,#N/A,FALSE,"9";#N/A,#N/A,FALSE,"10";#N/A,#N/A,FALSE,"11";#N/A,#N/A,FALSE,"12";#N/A,#N/A,FALSE,"13";#N/A,#N/A,FALSE,"14";#N/A,#N/A,FALSE,"15";#N/A,#N/A,FALSE,"A1";#N/A,#N/A,FALSE,"A2";#N/A,#N/A,FALSE,"A3"}</definedName>
    <definedName name="wrn.BU98_01E." hidden="1">{#N/A,#N/A,FALSE,"1";#N/A,#N/A,FALSE,"2";#N/A,#N/A,FALSE,"3";#N/A,#N/A,FALSE,"4";#N/A,#N/A,FALSE,"5";#N/A,#N/A,FALSE,"6";#N/A,#N/A,FALSE,"7";#N/A,#N/A,FALSE,"8";#N/A,#N/A,FALSE,"9";#N/A,#N/A,FALSE,"10";#N/A,#N/A,FALSE,"11";#N/A,#N/A,FALSE,"12";#N/A,#N/A,FALSE,"13";#N/A,#N/A,FALSE,"14";#N/A,#N/A,FALSE,"15";#N/A,#N/A,FALSE,"A1";#N/A,#N/A,FALSE,"A2";#N/A,#N/A,FALSE,"A3"}</definedName>
    <definedName name="wrn.PDDManning." localSheetId="0" hidden="1">{#N/A,#N/A,FALSE,"CoverPage";#N/A,#N/A,FALSE,"Objective";#N/A,#N/A,FALSE,"TeamNorm";#N/A,#N/A,FALSE,"PAE";#N/A,#N/A,FALSE,"PBE";#N/A,#N/A,FALSE,"PSE";#N/A,#N/A,FALSE,"PME";#N/A,#N/A,FALSE,"HSE"}</definedName>
    <definedName name="wrn.PDDManning." hidden="1">{#N/A,#N/A,FALSE,"CoverPage";#N/A,#N/A,FALSE,"Objective";#N/A,#N/A,FALSE,"TeamNorm";#N/A,#N/A,FALSE,"PAE";#N/A,#N/A,FALSE,"PBE";#N/A,#N/A,FALSE,"PSE";#N/A,#N/A,FALSE,"PME";#N/A,#N/A,FALSE,"HSE"}</definedName>
    <definedName name="wrn.YREP1." localSheetId="0" hidden="1">{#N/A,#N/A,FALSE,"YSUM"}</definedName>
    <definedName name="wrn.YREP1." hidden="1">{#N/A,#N/A,FALSE,"YSUM"}</definedName>
    <definedName name="WUR">'[11]Well Economic Model'!$B$49</definedName>
    <definedName name="ww" localSheetId="0">'[1]Jan2012-Jul2013'!#REF!</definedName>
    <definedName name="ww">'[1]Jan2012-Jul2013'!#REF!</definedName>
    <definedName name="y" localSheetId="0">'[1]Jan2012-Jul2013'!#REF!</definedName>
    <definedName name="y">'[1]Jan2012-Jul2013'!#REF!</definedName>
    <definedName name="Year">[23]Tables!$N$1:$N$2</definedName>
    <definedName name="YearAnnProd">[2]Work!$B$11</definedName>
    <definedName name="Years">[16]Tables!$J$2:$J$4</definedName>
    <definedName name="yttui" localSheetId="0">'[1]Jan2012-Jul2013'!#REF!</definedName>
    <definedName name="yttui">'[1]Jan2012-Jul2013'!#REF!</definedName>
    <definedName name="yutuiy" localSheetId="0">'[1]Jan2012-Jul2013'!#REF!</definedName>
    <definedName name="yutuiy">'[1]Jan2012-Jul2013'!#REF!</definedName>
    <definedName name="yyy">'[18]Subsidy estimates 2012'!$L$87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71" i="2" l="1"/>
  <c r="M70" i="2"/>
  <c r="M63" i="2"/>
  <c r="K63" i="2"/>
  <c r="M56" i="2"/>
  <c r="K56" i="2"/>
  <c r="L56" i="2" s="1"/>
  <c r="M49" i="2"/>
  <c r="K49" i="2"/>
  <c r="K50" i="2" s="1"/>
  <c r="N48" i="2"/>
  <c r="O48" i="2" s="1"/>
  <c r="N47" i="2"/>
  <c r="O47" i="2" s="1"/>
  <c r="N46" i="2"/>
  <c r="O46" i="2" s="1"/>
  <c r="M43" i="2"/>
  <c r="K43" i="2"/>
  <c r="R42" i="2"/>
  <c r="R41" i="2"/>
  <c r="K38" i="2"/>
  <c r="M37" i="2"/>
  <c r="K37" i="2"/>
  <c r="M29" i="2"/>
  <c r="M38" i="2" s="1"/>
  <c r="M50" i="2" s="1"/>
  <c r="K29" i="2"/>
  <c r="N28" i="2"/>
  <c r="O28" i="2" s="1"/>
  <c r="O27" i="2"/>
  <c r="N27" i="2"/>
  <c r="N26" i="2"/>
  <c r="O26" i="2" s="1"/>
  <c r="O25" i="2"/>
  <c r="N25" i="2"/>
  <c r="N24" i="2"/>
  <c r="O24" i="2" s="1"/>
  <c r="O23" i="2"/>
  <c r="N23" i="2"/>
  <c r="N22" i="2"/>
  <c r="O22" i="2" s="1"/>
  <c r="O21" i="2"/>
  <c r="N21" i="2"/>
  <c r="M16" i="2"/>
  <c r="K16" i="2"/>
  <c r="O29" i="2" l="1"/>
  <c r="M72" i="2" s="1"/>
  <c r="O49" i="2"/>
  <c r="M64" i="2"/>
</calcChain>
</file>

<file path=xl/sharedStrings.xml><?xml version="1.0" encoding="utf-8"?>
<sst xmlns="http://schemas.openxmlformats.org/spreadsheetml/2006/main" count="105" uniqueCount="62">
  <si>
    <t>2</t>
  </si>
  <si>
    <t>3</t>
  </si>
  <si>
    <t>4</t>
  </si>
  <si>
    <t>5</t>
  </si>
  <si>
    <t>6</t>
  </si>
  <si>
    <t xml:space="preserve"> </t>
  </si>
  <si>
    <t>EXCH RATE  NAIRA</t>
  </si>
  <si>
    <t>VALUE PAYABLE IN NAIRA</t>
  </si>
  <si>
    <t>CUSTOMER</t>
  </si>
  <si>
    <t>B/L DATE</t>
  </si>
  <si>
    <t>DUE DATE</t>
  </si>
  <si>
    <t>VESSEL</t>
  </si>
  <si>
    <t>CRUDE TYPE</t>
  </si>
  <si>
    <t>PRODUCER</t>
  </si>
  <si>
    <t>INVOICE NO.</t>
  </si>
  <si>
    <t>QTY IN BBLS</t>
  </si>
  <si>
    <t>UNIT PRICE</t>
  </si>
  <si>
    <t>SALES VALUE IN US$</t>
  </si>
  <si>
    <t>REMARK</t>
  </si>
  <si>
    <t>PSC</t>
  </si>
  <si>
    <t>MOCOH SA/MOCOH/PENERO ENERGY/MAINLAND OIL</t>
  </si>
  <si>
    <t>MONTESTENA</t>
  </si>
  <si>
    <t>BONGA</t>
  </si>
  <si>
    <t>SNEPCO</t>
  </si>
  <si>
    <t>OANDO PLC</t>
  </si>
  <si>
    <t>SUB TOTAL</t>
  </si>
  <si>
    <t>SUB TOTAL (b)</t>
  </si>
  <si>
    <t>VALUE IN US$</t>
  </si>
  <si>
    <t>NORDIC ZENITH</t>
  </si>
  <si>
    <t>QIL</t>
  </si>
  <si>
    <t>MPN</t>
  </si>
  <si>
    <t>JV</t>
  </si>
  <si>
    <t>NNPC/MPN-MCA OSO/09/012 &amp;  013/2022</t>
  </si>
  <si>
    <t>See Appendix K</t>
  </si>
  <si>
    <t>GAS TYPE</t>
  </si>
  <si>
    <t xml:space="preserve">CRUDE OIL &amp; GAS LIFTING FOR THE PAYMENT OF ROYALTIES FOR THE MONTH OF SEPTEMBER 2022 </t>
  </si>
  <si>
    <t>ROYALTY</t>
  </si>
  <si>
    <t>ARRG</t>
  </si>
  <si>
    <t xml:space="preserve">PSC/SC/JV- ROYALTY </t>
  </si>
  <si>
    <t>STERLING OIL EXPLORATION &amp; PRODUCTION</t>
  </si>
  <si>
    <t>COLORADO</t>
  </si>
  <si>
    <t>OKWUIBOME</t>
  </si>
  <si>
    <t>SEEPCO</t>
  </si>
  <si>
    <t>DPR/ROY/09/077/2022</t>
  </si>
  <si>
    <t>DPR/ROY/09/078/2022</t>
  </si>
  <si>
    <t>DSDP- DPR ACCOUNT LIFTINGS (ROYALTY)</t>
  </si>
  <si>
    <t>DPR/DSDP/09/076/2022 - SPOT</t>
  </si>
  <si>
    <t xml:space="preserve">RA- ROYALTY </t>
  </si>
  <si>
    <t xml:space="preserve"> TOTAL  PSC/JV</t>
  </si>
  <si>
    <t>PSC CONCESSION RENTAL (USD)</t>
  </si>
  <si>
    <t>PSC CONCESSION RENTAL (NAIRA)</t>
  </si>
  <si>
    <t xml:space="preserve"> TOTAL  PSC/JV/RENTALS</t>
  </si>
  <si>
    <t>(c)</t>
  </si>
  <si>
    <t>EXTENDED-DSDP</t>
  </si>
  <si>
    <t>SUB TOTAL (c)</t>
  </si>
  <si>
    <t xml:space="preserve"> MCA OIL LIFTINGS</t>
  </si>
  <si>
    <t>SUB TOTAL MCA OIL</t>
  </si>
  <si>
    <t>TOTAL OIL</t>
  </si>
  <si>
    <t xml:space="preserve"> MCA GAS LIFTINGS</t>
  </si>
  <si>
    <t>TOTAL GAS</t>
  </si>
  <si>
    <t xml:space="preserve">   TOTAL USD PAYABLE</t>
  </si>
  <si>
    <t xml:space="preserve">   TOTAL NGN PAYABLE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</si>
</sst>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_)"/>
    <numFmt numFmtId="165" formatCode="mm/dd/yy_)"/>
    <numFmt numFmtId="166" formatCode="[$-409]dd\-mmm\-yy;@"/>
    <numFmt numFmtId="167" formatCode="_(* #,##0.00_);_(* \(#,##0.00\);_(* &quot;-&quot;??_);_(@_)"/>
    <numFmt numFmtId="168" formatCode="_(* #,##0_);_(* \(#,##0\);_(* &quot;-&quot;??_);_(@_)"/>
    <numFmt numFmtId="169" formatCode="_(* #,##0.0000_);_(* \(#,##0.0000\);_(* &quot;-&quot;??_);_(@_)"/>
    <numFmt numFmtId="171" formatCode="0.0000_)"/>
    <numFmt numFmtId="172" formatCode="0.000_)"/>
    <numFmt numFmtId="173" formatCode="0.0000"/>
    <numFmt numFmtId="174" formatCode="_(* #,##0.00000_);_(* \(#,##0.00000\);_(* &quot;-&quot;??_);_(@_)"/>
    <numFmt numFmtId="175" formatCode="_(* #,##0.000_);_(* \(#,##0.000\);_(* &quot;-&quot;??_);_(@_)"/>
    <numFmt numFmtId="176" formatCode="_(* #,##0.00000000_);_(* \(#,##0.00000000\);_(* &quot;-&quot;??_);_(@_)"/>
    <numFmt numFmtId="177" formatCode="#,##0.000_);\(#,##0.000\)"/>
  </numFmts>
  <fonts count="40" x14ac:knownFonts="1">
    <font>
      <sz val="11"/>
      <color theme="1"/>
      <name val="Calibri"/>
      <family val="2"/>
      <scheme val="minor"/>
    </font>
    <font>
      <sz val="11"/>
      <color theme="1"/>
      <name val="Calibri"/>
      <family val="2"/>
      <scheme val="minor"/>
    </font>
    <font>
      <sz val="12"/>
      <name val="Times New Roman"/>
      <family val="1"/>
    </font>
    <font>
      <sz val="10"/>
      <name val="Arial"/>
      <family val="2"/>
    </font>
    <font>
      <b/>
      <sz val="20"/>
      <name val="Times New Roman"/>
      <family val="1"/>
    </font>
    <font>
      <b/>
      <sz val="11"/>
      <color theme="0"/>
      <name val="Times New Roman"/>
      <family val="1"/>
    </font>
    <font>
      <sz val="11"/>
      <color theme="0"/>
      <name val="Times New Roman"/>
      <family val="1"/>
    </font>
    <font>
      <b/>
      <sz val="11"/>
      <color indexed="8"/>
      <name val="Times New Roman"/>
      <family val="1"/>
    </font>
    <font>
      <b/>
      <sz val="11"/>
      <name val="Times New Roman"/>
      <family val="1"/>
    </font>
    <font>
      <b/>
      <sz val="14"/>
      <name val="Times New Roman"/>
      <family val="1"/>
    </font>
    <font>
      <b/>
      <sz val="14"/>
      <color theme="1"/>
      <name val="Times New Roman"/>
      <family val="1"/>
    </font>
    <font>
      <b/>
      <sz val="18"/>
      <color theme="0"/>
      <name val="Times New Roman"/>
      <family val="1"/>
    </font>
    <font>
      <sz val="18"/>
      <name val="Times New Roman"/>
      <family val="1"/>
    </font>
    <font>
      <b/>
      <sz val="18"/>
      <name val="Times New Roman"/>
      <family val="1"/>
    </font>
    <font>
      <sz val="18"/>
      <color rgb="FFFF0000"/>
      <name val="Times New Roman"/>
      <family val="1"/>
    </font>
    <font>
      <sz val="11"/>
      <color rgb="FFFF0000"/>
      <name val="Times New Roman"/>
      <family val="1"/>
    </font>
    <font>
      <sz val="12"/>
      <color rgb="FFFF0000"/>
      <name val="Times New Roman"/>
      <family val="1"/>
    </font>
    <font>
      <sz val="16"/>
      <color theme="0"/>
      <name val="Times New Roman"/>
      <family val="1"/>
    </font>
    <font>
      <b/>
      <sz val="16"/>
      <color theme="0"/>
      <name val="Times New Roman"/>
      <family val="1"/>
    </font>
    <font>
      <sz val="16"/>
      <color rgb="FFFF0000"/>
      <name val="Times New Roman"/>
      <family val="1"/>
    </font>
    <font>
      <b/>
      <sz val="16"/>
      <name val="Times New Roman"/>
      <family val="1"/>
    </font>
    <font>
      <sz val="16"/>
      <name val="Times New Roman"/>
      <family val="1"/>
    </font>
    <font>
      <b/>
      <sz val="11"/>
      <color theme="1"/>
      <name val="Times New Roman"/>
      <family val="1"/>
    </font>
    <font>
      <b/>
      <sz val="14"/>
      <color rgb="FFFF0000"/>
      <name val="Times New Roman"/>
      <family val="1"/>
    </font>
    <font>
      <sz val="11"/>
      <name val="Times New Roman"/>
      <family val="1"/>
    </font>
    <font>
      <sz val="20"/>
      <color rgb="FFFF0000"/>
      <name val="Times New Roman"/>
      <family val="1"/>
    </font>
    <font>
      <b/>
      <sz val="16"/>
      <color indexed="8"/>
      <name val="Times New Roman"/>
      <family val="1"/>
    </font>
    <font>
      <b/>
      <sz val="16"/>
      <color theme="1"/>
      <name val="Times New Roman"/>
      <family val="1"/>
    </font>
    <font>
      <sz val="16"/>
      <color indexed="8"/>
      <name val="Times New Roman"/>
      <family val="1"/>
    </font>
    <font>
      <b/>
      <sz val="20"/>
      <color indexed="8"/>
      <name val="Times New Roman"/>
      <family val="1"/>
    </font>
    <font>
      <sz val="20"/>
      <name val="Times New Roman"/>
      <family val="1"/>
    </font>
    <font>
      <b/>
      <sz val="18"/>
      <color indexed="8"/>
      <name val="Times New Roman"/>
      <family val="1"/>
    </font>
    <font>
      <b/>
      <sz val="12"/>
      <color indexed="8"/>
      <name val="Times New Roman"/>
      <family val="1"/>
    </font>
    <font>
      <b/>
      <sz val="12"/>
      <name val="Times New Roman"/>
      <family val="1"/>
    </font>
    <font>
      <sz val="12"/>
      <name val="Arial"/>
      <family val="2"/>
    </font>
    <font>
      <b/>
      <sz val="22"/>
      <name val="Times New Roman"/>
      <family val="1"/>
    </font>
    <font>
      <b/>
      <sz val="22"/>
      <color theme="1"/>
      <name val="Times New Roman"/>
      <family val="1"/>
    </font>
    <font>
      <b/>
      <sz val="22"/>
      <color rgb="FFFF0000"/>
      <name val="Times New Roman"/>
      <family val="1"/>
    </font>
    <font>
      <b/>
      <sz val="10"/>
      <name val="Times New Roman"/>
      <family val="1"/>
    </font>
    <font>
      <b/>
      <sz val="9"/>
      <name val="Times New Roman"/>
      <family val="1"/>
    </font>
  </fonts>
  <fills count="5">
    <fill>
      <patternFill patternType="none"/>
    </fill>
    <fill>
      <patternFill patternType="gray125"/>
    </fill>
    <fill>
      <patternFill patternType="solid">
        <fgColor theme="9" tint="0.39997558519241921"/>
        <bgColor indexed="64"/>
      </patternFill>
    </fill>
    <fill>
      <patternFill patternType="solid">
        <fgColor theme="9" tint="-0.499984740745262"/>
        <bgColor indexed="64"/>
      </patternFill>
    </fill>
    <fill>
      <patternFill patternType="solid">
        <fgColor theme="9" tint="0.59999389629810485"/>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thick">
        <color indexed="64"/>
      </right>
      <top style="medium">
        <color theme="1"/>
      </top>
      <bottom style="thin">
        <color indexed="64"/>
      </bottom>
      <diagonal/>
    </border>
    <border>
      <left style="thick">
        <color indexed="64"/>
      </left>
      <right/>
      <top style="medium">
        <color theme="1"/>
      </top>
      <bottom/>
      <diagonal/>
    </border>
    <border>
      <left/>
      <right/>
      <top style="medium">
        <color theme="1"/>
      </top>
      <bottom/>
      <diagonal/>
    </border>
    <border>
      <left/>
      <right style="thick">
        <color theme="1"/>
      </right>
      <top style="medium">
        <color theme="1"/>
      </top>
      <bottom/>
      <diagonal/>
    </border>
    <border>
      <left style="medium">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right style="thick">
        <color theme="1"/>
      </right>
      <top/>
      <bottom style="thin">
        <color indexed="64"/>
      </bottom>
      <diagonal/>
    </border>
    <border>
      <left/>
      <right/>
      <top style="thin">
        <color indexed="64"/>
      </top>
      <bottom/>
      <diagonal/>
    </border>
    <border>
      <left/>
      <right style="thick">
        <color theme="1"/>
      </right>
      <top style="thin">
        <color indexed="64"/>
      </top>
      <bottom/>
      <diagonal/>
    </border>
    <border>
      <left style="thick">
        <color indexed="64"/>
      </left>
      <right/>
      <top style="thin">
        <color indexed="64"/>
      </top>
      <bottom/>
      <diagonal/>
    </border>
    <border>
      <left style="thick">
        <color indexed="64"/>
      </left>
      <right/>
      <top/>
      <bottom/>
      <diagonal/>
    </border>
    <border>
      <left/>
      <right style="thick">
        <color theme="1"/>
      </right>
      <top/>
      <bottom/>
      <diagonal/>
    </border>
    <border>
      <left/>
      <right style="thin">
        <color indexed="64"/>
      </right>
      <top style="thin">
        <color indexed="64"/>
      </top>
      <bottom style="thin">
        <color indexed="64"/>
      </bottom>
      <diagonal/>
    </border>
    <border>
      <left style="thin">
        <color indexed="64"/>
      </left>
      <right style="thick">
        <color theme="1"/>
      </right>
      <top style="thin">
        <color indexed="64"/>
      </top>
      <bottom style="thin">
        <color indexed="64"/>
      </bottom>
      <diagonal/>
    </border>
    <border>
      <left style="thin">
        <color indexed="64"/>
      </left>
      <right/>
      <top style="thin">
        <color indexed="64"/>
      </top>
      <bottom style="thin">
        <color indexed="64"/>
      </bottom>
      <diagonal/>
    </border>
    <border>
      <left/>
      <right style="thick">
        <color theme="1"/>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ck">
        <color theme="1"/>
      </right>
      <top style="medium">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right style="thick">
        <color theme="1"/>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diagonal/>
    </border>
    <border>
      <left/>
      <right style="thick">
        <color indexed="64"/>
      </right>
      <top style="thin">
        <color indexed="64"/>
      </top>
      <bottom/>
      <diagonal/>
    </border>
    <border>
      <left style="thin">
        <color indexed="64"/>
      </left>
      <right style="medium">
        <color theme="1"/>
      </right>
      <top style="thin">
        <color indexed="64"/>
      </top>
      <bottom style="thin">
        <color indexed="64"/>
      </bottom>
      <diagonal/>
    </border>
    <border>
      <left style="thick">
        <color indexed="64"/>
      </left>
      <right/>
      <top style="thin">
        <color indexed="64"/>
      </top>
      <bottom style="thin">
        <color indexed="64"/>
      </bottom>
      <diagonal/>
    </border>
    <border>
      <left style="medium">
        <color indexed="64"/>
      </left>
      <right/>
      <top style="thin">
        <color indexed="64"/>
      </top>
      <bottom style="thin">
        <color indexed="64"/>
      </bottom>
      <diagonal/>
    </border>
  </borders>
  <cellStyleXfs count="7">
    <xf numFmtId="0" fontId="0" fillId="0" borderId="0"/>
    <xf numFmtId="167" fontId="1" fillId="0" borderId="0" applyFont="0" applyFill="0" applyBorder="0" applyAlignment="0" applyProtection="0"/>
    <xf numFmtId="9" fontId="1" fillId="0" borderId="0" applyFont="0" applyFill="0" applyBorder="0" applyAlignment="0" applyProtection="0"/>
    <xf numFmtId="0" fontId="3" fillId="0" borderId="0"/>
    <xf numFmtId="167" fontId="3" fillId="0" borderId="0" applyFont="0" applyFill="0" applyBorder="0" applyAlignment="0" applyProtection="0"/>
    <xf numFmtId="167" fontId="3" fillId="0" borderId="0" applyFont="0" applyFill="0" applyBorder="0" applyAlignment="0" applyProtection="0"/>
    <xf numFmtId="9" fontId="34" fillId="0" borderId="0" applyFont="0" applyFill="0" applyBorder="0" applyAlignment="0" applyProtection="0"/>
  </cellStyleXfs>
  <cellXfs count="297">
    <xf numFmtId="0" fontId="0" fillId="0" borderId="0" xfId="0"/>
    <xf numFmtId="164" fontId="5" fillId="3" borderId="1" xfId="0" applyNumberFormat="1" applyFont="1" applyFill="1" applyBorder="1" applyAlignment="1">
      <alignment horizontal="center" vertical="center" wrapText="1"/>
    </xf>
    <xf numFmtId="37" fontId="18" fillId="3" borderId="1" xfId="0" applyNumberFormat="1" applyFont="1" applyFill="1" applyBorder="1" applyAlignment="1">
      <alignment horizontal="right" vertical="center"/>
    </xf>
    <xf numFmtId="172" fontId="18" fillId="3" borderId="1" xfId="0" applyNumberFormat="1" applyFont="1" applyFill="1" applyBorder="1" applyAlignment="1">
      <alignment horizontal="center" vertical="center"/>
    </xf>
    <xf numFmtId="39" fontId="18" fillId="3" borderId="1" xfId="0" applyNumberFormat="1" applyFont="1" applyFill="1" applyBorder="1" applyAlignment="1">
      <alignment horizontal="center" vertical="center"/>
    </xf>
    <xf numFmtId="0" fontId="19" fillId="0" borderId="0" xfId="0" applyFont="1"/>
    <xf numFmtId="0" fontId="2" fillId="0" borderId="0" xfId="0" applyFont="1" applyAlignment="1">
      <alignment wrapText="1"/>
    </xf>
    <xf numFmtId="0" fontId="2" fillId="0" borderId="0" xfId="0" applyFont="1" applyAlignment="1">
      <alignment horizontal="center" wrapText="1"/>
    </xf>
    <xf numFmtId="0" fontId="24" fillId="0" borderId="0" xfId="0" applyFont="1" applyAlignment="1">
      <alignment wrapText="1"/>
    </xf>
    <xf numFmtId="167" fontId="2" fillId="0" borderId="0" xfId="1" applyFont="1" applyFill="1" applyBorder="1" applyAlignment="1">
      <alignment wrapText="1"/>
    </xf>
    <xf numFmtId="164" fontId="5" fillId="3" borderId="8" xfId="0" applyNumberFormat="1" applyFont="1" applyFill="1" applyBorder="1" applyAlignment="1">
      <alignment wrapText="1"/>
    </xf>
    <xf numFmtId="165" fontId="5" fillId="3" borderId="9" xfId="0" applyNumberFormat="1" applyFont="1" applyFill="1" applyBorder="1" applyAlignment="1">
      <alignment horizontal="center" wrapText="1"/>
    </xf>
    <xf numFmtId="164" fontId="5" fillId="3" borderId="9" xfId="0" applyNumberFormat="1" applyFont="1" applyFill="1" applyBorder="1" applyAlignment="1">
      <alignment horizontal="center" wrapText="1"/>
    </xf>
    <xf numFmtId="164" fontId="5" fillId="3" borderId="9" xfId="0" applyNumberFormat="1" applyFont="1" applyFill="1" applyBorder="1" applyAlignment="1">
      <alignment wrapText="1"/>
    </xf>
    <xf numFmtId="164" fontId="5" fillId="3" borderId="10" xfId="0" applyNumberFormat="1" applyFont="1" applyFill="1" applyBorder="1" applyAlignment="1">
      <alignment horizontal="center" wrapText="1"/>
    </xf>
    <xf numFmtId="164" fontId="5" fillId="3" borderId="11" xfId="0" applyNumberFormat="1" applyFont="1" applyFill="1" applyBorder="1" applyAlignment="1">
      <alignment wrapText="1"/>
    </xf>
    <xf numFmtId="164" fontId="5" fillId="3" borderId="12" xfId="0" applyNumberFormat="1" applyFont="1" applyFill="1" applyBorder="1" applyAlignment="1">
      <alignment horizontal="center" wrapText="1"/>
    </xf>
    <xf numFmtId="164" fontId="5" fillId="3" borderId="12" xfId="0" applyNumberFormat="1" applyFont="1" applyFill="1" applyBorder="1" applyAlignment="1">
      <alignment wrapText="1"/>
    </xf>
    <xf numFmtId="164" fontId="5" fillId="3" borderId="13" xfId="0" applyNumberFormat="1" applyFont="1" applyFill="1" applyBorder="1" applyAlignment="1">
      <alignment horizontal="center" wrapText="1"/>
    </xf>
    <xf numFmtId="164" fontId="18" fillId="3" borderId="17" xfId="0" applyNumberFormat="1" applyFont="1" applyFill="1" applyBorder="1" applyAlignment="1">
      <alignment wrapText="1"/>
    </xf>
    <xf numFmtId="165" fontId="18" fillId="3" borderId="1" xfId="0" applyNumberFormat="1" applyFont="1" applyFill="1" applyBorder="1" applyAlignment="1">
      <alignment horizontal="center" vertical="center" wrapText="1"/>
    </xf>
    <xf numFmtId="164" fontId="18" fillId="3" borderId="1" xfId="0" applyNumberFormat="1" applyFont="1" applyFill="1" applyBorder="1" applyAlignment="1">
      <alignment horizontal="center" vertical="center" wrapText="1"/>
    </xf>
    <xf numFmtId="164" fontId="18" fillId="3" borderId="18" xfId="0" applyNumberFormat="1" applyFont="1" applyFill="1" applyBorder="1" applyAlignment="1">
      <alignment horizontal="center" vertical="center" wrapText="1"/>
    </xf>
    <xf numFmtId="0" fontId="21" fillId="0" borderId="0" xfId="0" applyFont="1" applyAlignment="1">
      <alignment wrapText="1"/>
    </xf>
    <xf numFmtId="167" fontId="21" fillId="0" borderId="0" xfId="1" applyFont="1" applyFill="1" applyBorder="1" applyAlignment="1">
      <alignment wrapText="1"/>
    </xf>
    <xf numFmtId="164" fontId="26" fillId="2" borderId="17" xfId="0" applyNumberFormat="1" applyFont="1" applyFill="1" applyBorder="1" applyAlignment="1">
      <alignment wrapText="1"/>
    </xf>
    <xf numFmtId="164" fontId="27" fillId="2" borderId="1" xfId="0" applyNumberFormat="1" applyFont="1" applyFill="1" applyBorder="1" applyAlignment="1">
      <alignment horizontal="center" wrapText="1"/>
    </xf>
    <xf numFmtId="15" fontId="28" fillId="2" borderId="1" xfId="0" applyNumberFormat="1" applyFont="1" applyFill="1" applyBorder="1" applyAlignment="1">
      <alignment horizontal="center" wrapText="1"/>
    </xf>
    <xf numFmtId="164" fontId="28" fillId="2" borderId="1" xfId="0" applyNumberFormat="1" applyFont="1" applyFill="1" applyBorder="1" applyAlignment="1">
      <alignment horizontal="center" vertical="center" wrapText="1"/>
    </xf>
    <xf numFmtId="164" fontId="28" fillId="2" borderId="1" xfId="0" applyNumberFormat="1" applyFont="1" applyFill="1" applyBorder="1" applyAlignment="1">
      <alignment horizontal="center" wrapText="1"/>
    </xf>
    <xf numFmtId="164" fontId="21" fillId="2" borderId="1" xfId="0" applyNumberFormat="1" applyFont="1" applyFill="1" applyBorder="1" applyAlignment="1">
      <alignment horizontal="center" wrapText="1"/>
    </xf>
    <xf numFmtId="164" fontId="21" fillId="2" borderId="1" xfId="0" applyNumberFormat="1" applyFont="1" applyFill="1" applyBorder="1" applyAlignment="1">
      <alignment wrapText="1"/>
    </xf>
    <xf numFmtId="39" fontId="21" fillId="2" borderId="1" xfId="0" applyNumberFormat="1" applyFont="1" applyFill="1" applyBorder="1" applyAlignment="1">
      <alignment horizontal="center" wrapText="1"/>
    </xf>
    <xf numFmtId="172" fontId="28" fillId="2" borderId="1" xfId="0" applyNumberFormat="1" applyFont="1" applyFill="1" applyBorder="1" applyAlignment="1">
      <alignment horizontal="center" wrapText="1"/>
    </xf>
    <xf numFmtId="39" fontId="21" fillId="2" borderId="18" xfId="0" applyNumberFormat="1" applyFont="1" applyFill="1" applyBorder="1" applyAlignment="1">
      <alignment horizontal="center" wrapText="1"/>
    </xf>
    <xf numFmtId="39" fontId="21" fillId="2" borderId="22" xfId="0" applyNumberFormat="1" applyFont="1" applyFill="1" applyBorder="1" applyAlignment="1">
      <alignment wrapText="1"/>
    </xf>
    <xf numFmtId="39" fontId="21" fillId="2" borderId="22" xfId="0" applyNumberFormat="1" applyFont="1" applyFill="1" applyBorder="1" applyAlignment="1">
      <alignment horizontal="center" wrapText="1"/>
    </xf>
    <xf numFmtId="0" fontId="21" fillId="2" borderId="23" xfId="0" applyFont="1" applyFill="1" applyBorder="1" applyAlignment="1">
      <alignment wrapText="1"/>
    </xf>
    <xf numFmtId="164" fontId="21" fillId="0" borderId="17" xfId="0" applyNumberFormat="1" applyFont="1" applyBorder="1" applyAlignment="1">
      <alignment horizontal="right" wrapText="1"/>
    </xf>
    <xf numFmtId="166" fontId="21" fillId="0" borderId="1" xfId="0" applyNumberFormat="1" applyFont="1" applyBorder="1" applyAlignment="1">
      <alignment horizontal="left" wrapText="1"/>
    </xf>
    <xf numFmtId="166" fontId="21" fillId="0" borderId="1" xfId="0" applyNumberFormat="1" applyFont="1" applyBorder="1" applyAlignment="1">
      <alignment horizontal="center" wrapText="1"/>
    </xf>
    <xf numFmtId="0" fontId="21" fillId="0" borderId="1" xfId="0" applyFont="1" applyBorder="1" applyAlignment="1">
      <alignment horizontal="center" wrapText="1"/>
    </xf>
    <xf numFmtId="0" fontId="21" fillId="0" borderId="1" xfId="0" applyFont="1" applyBorder="1" applyAlignment="1">
      <alignment horizontal="left" wrapText="1"/>
    </xf>
    <xf numFmtId="168" fontId="21" fillId="0" borderId="1" xfId="4" applyNumberFormat="1" applyFont="1" applyFill="1" applyBorder="1" applyAlignment="1" applyProtection="1">
      <alignment horizontal="center" wrapText="1"/>
    </xf>
    <xf numFmtId="169" fontId="21" fillId="0" borderId="1" xfId="4" applyNumberFormat="1" applyFont="1" applyFill="1" applyBorder="1" applyAlignment="1" applyProtection="1">
      <alignment horizontal="center" wrapText="1"/>
    </xf>
    <xf numFmtId="167" fontId="21" fillId="0" borderId="18" xfId="4" applyFont="1" applyFill="1" applyBorder="1" applyAlignment="1" applyProtection="1">
      <alignment horizontal="center" wrapText="1"/>
    </xf>
    <xf numFmtId="0" fontId="19" fillId="0" borderId="0" xfId="0" applyFont="1" applyAlignment="1">
      <alignment wrapText="1"/>
    </xf>
    <xf numFmtId="164" fontId="24" fillId="0" borderId="17" xfId="0" applyNumberFormat="1" applyFont="1" applyBorder="1" applyAlignment="1">
      <alignment horizontal="right" wrapText="1"/>
    </xf>
    <xf numFmtId="166" fontId="24" fillId="0" borderId="1" xfId="0" applyNumberFormat="1" applyFont="1" applyBorder="1" applyAlignment="1">
      <alignment horizontal="left" wrapText="1"/>
    </xf>
    <xf numFmtId="166" fontId="24" fillId="0" borderId="1" xfId="0" applyNumberFormat="1" applyFont="1" applyBorder="1" applyAlignment="1">
      <alignment horizontal="center" wrapText="1"/>
    </xf>
    <xf numFmtId="164" fontId="24" fillId="0" borderId="1" xfId="0" applyNumberFormat="1" applyFont="1" applyBorder="1" applyAlignment="1">
      <alignment horizontal="center" vertical="center" wrapText="1"/>
    </xf>
    <xf numFmtId="0" fontId="24" fillId="0" borderId="1" xfId="0" applyFont="1" applyBorder="1" applyAlignment="1">
      <alignment horizontal="center" wrapText="1"/>
    </xf>
    <xf numFmtId="0" fontId="24" fillId="0" borderId="1" xfId="0" applyFont="1" applyBorder="1" applyAlignment="1">
      <alignment horizontal="left" wrapText="1"/>
    </xf>
    <xf numFmtId="168" fontId="24" fillId="0" borderId="1" xfId="4" applyNumberFormat="1" applyFont="1" applyFill="1" applyBorder="1" applyAlignment="1" applyProtection="1">
      <alignment horizontal="center" wrapText="1"/>
    </xf>
    <xf numFmtId="169" fontId="24" fillId="0" borderId="1" xfId="4" applyNumberFormat="1" applyFont="1" applyFill="1" applyBorder="1" applyAlignment="1" applyProtection="1">
      <alignment horizontal="center" wrapText="1"/>
    </xf>
    <xf numFmtId="167" fontId="24" fillId="0" borderId="18" xfId="4" applyFont="1" applyFill="1" applyBorder="1" applyAlignment="1" applyProtection="1">
      <alignment horizontal="center" wrapText="1"/>
    </xf>
    <xf numFmtId="0" fontId="16" fillId="0" borderId="0" xfId="0" applyFont="1" applyAlignment="1">
      <alignment wrapText="1"/>
    </xf>
    <xf numFmtId="164" fontId="29" fillId="2" borderId="17" xfId="0" applyNumberFormat="1" applyFont="1" applyFill="1" applyBorder="1" applyAlignment="1">
      <alignment wrapText="1"/>
    </xf>
    <xf numFmtId="168" fontId="4" fillId="2" borderId="1" xfId="1" applyNumberFormat="1" applyFont="1" applyFill="1" applyBorder="1" applyAlignment="1" applyProtection="1">
      <alignment horizontal="right" wrapText="1"/>
    </xf>
    <xf numFmtId="39" fontId="4" fillId="2" borderId="20" xfId="0" applyNumberFormat="1" applyFont="1" applyFill="1" applyBorder="1" applyAlignment="1">
      <alignment wrapText="1"/>
    </xf>
    <xf numFmtId="39" fontId="4" fillId="2" borderId="20" xfId="0" applyNumberFormat="1" applyFont="1" applyFill="1" applyBorder="1" applyAlignment="1">
      <alignment horizontal="right" wrapText="1"/>
    </xf>
    <xf numFmtId="9" fontId="30" fillId="2" borderId="21" xfId="2" applyFont="1" applyFill="1" applyBorder="1" applyAlignment="1">
      <alignment wrapText="1"/>
    </xf>
    <xf numFmtId="0" fontId="30" fillId="0" borderId="0" xfId="0" applyFont="1" applyAlignment="1">
      <alignment wrapText="1"/>
    </xf>
    <xf numFmtId="167" fontId="25" fillId="0" borderId="0" xfId="1" applyFont="1" applyFill="1" applyBorder="1" applyAlignment="1">
      <alignment wrapText="1"/>
    </xf>
    <xf numFmtId="0" fontId="25" fillId="0" borderId="0" xfId="0" applyFont="1" applyAlignment="1">
      <alignment wrapText="1"/>
    </xf>
    <xf numFmtId="164" fontId="22" fillId="0" borderId="17" xfId="0" applyNumberFormat="1" applyFont="1" applyBorder="1" applyAlignment="1">
      <alignment horizontal="right" wrapText="1"/>
    </xf>
    <xf numFmtId="0" fontId="24" fillId="0" borderId="1" xfId="0" applyFont="1" applyBorder="1" applyAlignment="1">
      <alignment wrapText="1"/>
    </xf>
    <xf numFmtId="164" fontId="24" fillId="0" borderId="1" xfId="0" applyNumberFormat="1" applyFont="1" applyBorder="1" applyAlignment="1">
      <alignment horizontal="center" wrapText="1"/>
    </xf>
    <xf numFmtId="168" fontId="24" fillId="0" borderId="1" xfId="0" applyNumberFormat="1" applyFont="1" applyBorder="1" applyAlignment="1">
      <alignment horizontal="center" wrapText="1"/>
    </xf>
    <xf numFmtId="173" fontId="24" fillId="0" borderId="1" xfId="0" applyNumberFormat="1" applyFont="1" applyBorder="1" applyAlignment="1">
      <alignment horizontal="center" wrapText="1"/>
    </xf>
    <xf numFmtId="167" fontId="24" fillId="0" borderId="2" xfId="4" applyFont="1" applyFill="1" applyBorder="1" applyAlignment="1" applyProtection="1">
      <alignment wrapText="1"/>
    </xf>
    <xf numFmtId="167" fontId="24" fillId="0" borderId="2" xfId="4" applyFont="1" applyFill="1" applyBorder="1" applyAlignment="1" applyProtection="1">
      <alignment horizontal="center" wrapText="1"/>
    </xf>
    <xf numFmtId="9" fontId="15" fillId="0" borderId="30" xfId="2" applyFont="1" applyFill="1" applyBorder="1" applyAlignment="1">
      <alignment wrapText="1"/>
    </xf>
    <xf numFmtId="167" fontId="16" fillId="0" borderId="0" xfId="1" applyFont="1" applyBorder="1" applyAlignment="1">
      <alignment wrapText="1"/>
    </xf>
    <xf numFmtId="164" fontId="27" fillId="2" borderId="1" xfId="0" applyNumberFormat="1" applyFont="1" applyFill="1" applyBorder="1" applyAlignment="1">
      <alignment horizontal="left" wrapText="1"/>
    </xf>
    <xf numFmtId="164" fontId="21" fillId="0" borderId="1" xfId="0" applyNumberFormat="1" applyFont="1" applyBorder="1" applyAlignment="1">
      <alignment horizontal="center" wrapText="1"/>
    </xf>
    <xf numFmtId="168" fontId="21" fillId="0" borderId="1" xfId="0" applyNumberFormat="1" applyFont="1" applyBorder="1" applyAlignment="1">
      <alignment horizontal="center" wrapText="1"/>
    </xf>
    <xf numFmtId="173" fontId="21" fillId="0" borderId="1" xfId="0" applyNumberFormat="1" applyFont="1" applyBorder="1" applyAlignment="1">
      <alignment horizontal="center" wrapText="1"/>
    </xf>
    <xf numFmtId="9" fontId="19" fillId="0" borderId="30" xfId="2" applyFont="1" applyFill="1" applyBorder="1" applyAlignment="1">
      <alignment wrapText="1"/>
    </xf>
    <xf numFmtId="167" fontId="19" fillId="0" borderId="0" xfId="1" applyFont="1" applyBorder="1" applyAlignment="1">
      <alignment wrapText="1"/>
    </xf>
    <xf numFmtId="164" fontId="5" fillId="3" borderId="17" xfId="0" applyNumberFormat="1" applyFont="1" applyFill="1" applyBorder="1" applyAlignment="1">
      <alignment wrapText="1"/>
    </xf>
    <xf numFmtId="165" fontId="5" fillId="3" borderId="1" xfId="0" applyNumberFormat="1" applyFont="1" applyFill="1" applyBorder="1" applyAlignment="1">
      <alignment horizontal="center" vertical="center" wrapText="1"/>
    </xf>
    <xf numFmtId="164" fontId="5" fillId="3" borderId="18" xfId="0" applyNumberFormat="1" applyFont="1" applyFill="1" applyBorder="1" applyAlignment="1">
      <alignment horizontal="center" vertical="center" wrapText="1"/>
    </xf>
    <xf numFmtId="164" fontId="5" fillId="3" borderId="31" xfId="0" applyNumberFormat="1" applyFont="1" applyFill="1" applyBorder="1" applyAlignment="1">
      <alignment vertical="center" wrapText="1"/>
    </xf>
    <xf numFmtId="164" fontId="5" fillId="3" borderId="9" xfId="0" applyNumberFormat="1" applyFont="1" applyFill="1" applyBorder="1" applyAlignment="1">
      <alignment horizontal="center" vertical="center" wrapText="1"/>
    </xf>
    <xf numFmtId="164" fontId="5" fillId="3" borderId="23" xfId="0" applyNumberFormat="1" applyFont="1" applyFill="1" applyBorder="1" applyAlignment="1">
      <alignment horizontal="center" vertical="center" wrapText="1"/>
    </xf>
    <xf numFmtId="167" fontId="21" fillId="0" borderId="27" xfId="4" applyFont="1" applyFill="1" applyBorder="1" applyAlignment="1" applyProtection="1">
      <alignment wrapText="1"/>
    </xf>
    <xf numFmtId="167" fontId="21" fillId="0" borderId="29" xfId="4" applyFont="1" applyFill="1" applyBorder="1" applyAlignment="1" applyProtection="1">
      <alignment horizontal="center" wrapText="1"/>
    </xf>
    <xf numFmtId="167" fontId="21" fillId="0" borderId="28" xfId="4" applyFont="1" applyFill="1" applyBorder="1" applyAlignment="1" applyProtection="1">
      <alignment wrapText="1"/>
    </xf>
    <xf numFmtId="167" fontId="24" fillId="0" borderId="27" xfId="4" applyFont="1" applyFill="1" applyBorder="1" applyAlignment="1" applyProtection="1">
      <alignment wrapText="1"/>
    </xf>
    <xf numFmtId="167" fontId="24" fillId="0" borderId="29" xfId="4" applyFont="1" applyFill="1" applyBorder="1" applyAlignment="1" applyProtection="1">
      <alignment horizontal="center" wrapText="1"/>
    </xf>
    <xf numFmtId="167" fontId="24" fillId="0" borderId="28" xfId="4" applyFont="1" applyFill="1" applyBorder="1" applyAlignment="1" applyProtection="1">
      <alignment wrapText="1"/>
    </xf>
    <xf numFmtId="164" fontId="31" fillId="2" borderId="17" xfId="0" applyNumberFormat="1" applyFont="1" applyFill="1" applyBorder="1" applyAlignment="1">
      <alignment wrapText="1"/>
    </xf>
    <xf numFmtId="168" fontId="13" fillId="2" borderId="1" xfId="1" applyNumberFormat="1" applyFont="1" applyFill="1" applyBorder="1" applyAlignment="1" applyProtection="1">
      <alignment horizontal="right" wrapText="1"/>
    </xf>
    <xf numFmtId="174" fontId="13" fillId="2" borderId="1" xfId="1" applyNumberFormat="1" applyFont="1" applyFill="1" applyBorder="1" applyAlignment="1" applyProtection="1">
      <alignment horizontal="left" wrapText="1"/>
    </xf>
    <xf numFmtId="167" fontId="13" fillId="2" borderId="1" xfId="1" applyFont="1" applyFill="1" applyBorder="1" applyAlignment="1" applyProtection="1">
      <alignment horizontal="right" wrapText="1"/>
    </xf>
    <xf numFmtId="39" fontId="13" fillId="2" borderId="20" xfId="0" applyNumberFormat="1" applyFont="1" applyFill="1" applyBorder="1" applyAlignment="1">
      <alignment wrapText="1"/>
    </xf>
    <xf numFmtId="39" fontId="13" fillId="2" borderId="32" xfId="0" applyNumberFormat="1" applyFont="1" applyFill="1" applyBorder="1" applyAlignment="1">
      <alignment horizontal="right" wrapText="1"/>
    </xf>
    <xf numFmtId="9" fontId="12" fillId="2" borderId="21" xfId="2" applyFont="1" applyFill="1" applyBorder="1" applyAlignment="1">
      <alignment wrapText="1"/>
    </xf>
    <xf numFmtId="0" fontId="12" fillId="0" borderId="0" xfId="0" applyFont="1" applyAlignment="1">
      <alignment wrapText="1"/>
    </xf>
    <xf numFmtId="167" fontId="14" fillId="0" borderId="0" xfId="1" applyFont="1" applyFill="1" applyBorder="1" applyAlignment="1">
      <alignment wrapText="1"/>
    </xf>
    <xf numFmtId="0" fontId="14" fillId="0" borderId="0" xfId="0" applyFont="1" applyAlignment="1">
      <alignment wrapText="1"/>
    </xf>
    <xf numFmtId="164" fontId="8" fillId="0" borderId="29" xfId="0" applyNumberFormat="1" applyFont="1" applyBorder="1" applyAlignment="1">
      <alignment horizontal="left" wrapText="1"/>
    </xf>
    <xf numFmtId="164" fontId="8" fillId="0" borderId="2" xfId="0" applyNumberFormat="1" applyFont="1" applyBorder="1" applyAlignment="1">
      <alignment horizontal="left" wrapText="1"/>
    </xf>
    <xf numFmtId="164" fontId="8" fillId="0" borderId="2" xfId="0" applyNumberFormat="1" applyFont="1" applyBorder="1" applyAlignment="1">
      <alignment horizontal="center" wrapText="1"/>
    </xf>
    <xf numFmtId="164" fontId="8" fillId="0" borderId="27" xfId="0" applyNumberFormat="1" applyFont="1" applyBorder="1" applyAlignment="1">
      <alignment horizontal="left" wrapText="1"/>
    </xf>
    <xf numFmtId="168" fontId="8" fillId="0" borderId="1" xfId="1" applyNumberFormat="1" applyFont="1" applyFill="1" applyBorder="1" applyAlignment="1" applyProtection="1">
      <alignment horizontal="right" wrapText="1"/>
    </xf>
    <xf numFmtId="164" fontId="8" fillId="0" borderId="1" xfId="0" applyNumberFormat="1" applyFont="1" applyBorder="1" applyAlignment="1">
      <alignment horizontal="left" wrapText="1"/>
    </xf>
    <xf numFmtId="39" fontId="8" fillId="0" borderId="18" xfId="0" applyNumberFormat="1" applyFont="1" applyBorder="1" applyAlignment="1">
      <alignment horizontal="right" wrapText="1"/>
    </xf>
    <xf numFmtId="39" fontId="8" fillId="0" borderId="20" xfId="0" applyNumberFormat="1" applyFont="1" applyBorder="1" applyAlignment="1">
      <alignment wrapText="1"/>
    </xf>
    <xf numFmtId="39" fontId="8" fillId="0" borderId="20" xfId="0" applyNumberFormat="1" applyFont="1" applyBorder="1" applyAlignment="1">
      <alignment horizontal="right" wrapText="1"/>
    </xf>
    <xf numFmtId="9" fontId="24" fillId="0" borderId="21" xfId="2" applyFont="1" applyFill="1" applyBorder="1" applyAlignment="1">
      <alignment wrapText="1"/>
    </xf>
    <xf numFmtId="167" fontId="16" fillId="0" borderId="0" xfId="1" applyFont="1" applyFill="1" applyBorder="1" applyAlignment="1">
      <alignment wrapText="1"/>
    </xf>
    <xf numFmtId="164" fontId="7" fillId="2" borderId="17" xfId="0" applyNumberFormat="1" applyFont="1" applyFill="1" applyBorder="1" applyAlignment="1">
      <alignment wrapText="1"/>
    </xf>
    <xf numFmtId="164" fontId="22" fillId="2" borderId="1" xfId="0" applyNumberFormat="1" applyFont="1" applyFill="1" applyBorder="1" applyAlignment="1">
      <alignment horizontal="center" wrapText="1"/>
    </xf>
    <xf numFmtId="164" fontId="32" fillId="2" borderId="17" xfId="0" applyNumberFormat="1" applyFont="1" applyFill="1" applyBorder="1" applyAlignment="1">
      <alignment wrapText="1"/>
    </xf>
    <xf numFmtId="168" fontId="33" fillId="2" borderId="1" xfId="1" applyNumberFormat="1" applyFont="1" applyFill="1" applyBorder="1" applyAlignment="1" applyProtection="1">
      <alignment horizontal="right" wrapText="1"/>
    </xf>
    <xf numFmtId="174" fontId="33" fillId="2" borderId="1" xfId="1" applyNumberFormat="1" applyFont="1" applyFill="1" applyBorder="1" applyAlignment="1" applyProtection="1">
      <alignment horizontal="left" wrapText="1"/>
    </xf>
    <xf numFmtId="39" fontId="33" fillId="2" borderId="18" xfId="0" applyNumberFormat="1" applyFont="1" applyFill="1" applyBorder="1" applyAlignment="1">
      <alignment horizontal="right" wrapText="1"/>
    </xf>
    <xf numFmtId="39" fontId="33" fillId="2" borderId="20" xfId="0" applyNumberFormat="1" applyFont="1" applyFill="1" applyBorder="1" applyAlignment="1">
      <alignment wrapText="1"/>
    </xf>
    <xf numFmtId="39" fontId="33" fillId="2" borderId="20" xfId="0" applyNumberFormat="1" applyFont="1" applyFill="1" applyBorder="1" applyAlignment="1">
      <alignment horizontal="right" wrapText="1"/>
    </xf>
    <xf numFmtId="9" fontId="2" fillId="2" borderId="21" xfId="2" applyFont="1" applyFill="1" applyBorder="1" applyAlignment="1">
      <alignment wrapText="1"/>
    </xf>
    <xf numFmtId="164" fontId="17" fillId="3" borderId="17" xfId="0" applyNumberFormat="1" applyFont="1" applyFill="1" applyBorder="1" applyAlignment="1">
      <alignment vertical="center"/>
    </xf>
    <xf numFmtId="39" fontId="18" fillId="3" borderId="27" xfId="0" applyNumberFormat="1" applyFont="1" applyFill="1" applyBorder="1" applyAlignment="1">
      <alignment horizontal="center" vertical="center"/>
    </xf>
    <xf numFmtId="9" fontId="17" fillId="3" borderId="28" xfId="2" applyFont="1" applyFill="1" applyBorder="1" applyAlignment="1">
      <alignment vertical="center"/>
    </xf>
    <xf numFmtId="167" fontId="19" fillId="0" borderId="0" xfId="1" applyFont="1" applyBorder="1" applyAlignment="1"/>
    <xf numFmtId="39" fontId="8" fillId="0" borderId="2" xfId="0" applyNumberFormat="1" applyFont="1" applyBorder="1" applyAlignment="1">
      <alignment wrapText="1"/>
    </xf>
    <xf numFmtId="39" fontId="8" fillId="0" borderId="2" xfId="0" applyNumberFormat="1" applyFont="1" applyBorder="1" applyAlignment="1">
      <alignment horizontal="right" wrapText="1"/>
    </xf>
    <xf numFmtId="9" fontId="24" fillId="0" borderId="30" xfId="2" applyFont="1" applyFill="1" applyBorder="1" applyAlignment="1">
      <alignment wrapText="1"/>
    </xf>
    <xf numFmtId="164" fontId="7" fillId="2" borderId="8" xfId="0" applyNumberFormat="1" applyFont="1" applyFill="1" applyBorder="1" applyAlignment="1">
      <alignment wrapText="1"/>
    </xf>
    <xf numFmtId="164" fontId="22" fillId="2" borderId="9" xfId="0" applyNumberFormat="1" applyFont="1" applyFill="1" applyBorder="1" applyAlignment="1">
      <alignment horizontal="center" wrapText="1"/>
    </xf>
    <xf numFmtId="166" fontId="24" fillId="0" borderId="9" xfId="0" applyNumberFormat="1" applyFont="1" applyBorder="1" applyAlignment="1">
      <alignment horizontal="center" wrapText="1"/>
    </xf>
    <xf numFmtId="0" fontId="24" fillId="0" borderId="9" xfId="0" applyFont="1" applyBorder="1" applyAlignment="1">
      <alignment horizontal="center" wrapText="1"/>
    </xf>
    <xf numFmtId="164" fontId="24" fillId="0" borderId="9" xfId="0" applyNumberFormat="1" applyFont="1" applyBorder="1" applyAlignment="1">
      <alignment horizontal="center" wrapText="1"/>
    </xf>
    <xf numFmtId="168" fontId="24" fillId="0" borderId="9" xfId="0" applyNumberFormat="1" applyFont="1" applyBorder="1" applyAlignment="1">
      <alignment horizontal="center" wrapText="1"/>
    </xf>
    <xf numFmtId="173" fontId="24" fillId="0" borderId="9" xfId="0" applyNumberFormat="1" applyFont="1" applyBorder="1" applyAlignment="1">
      <alignment horizontal="center" wrapText="1"/>
    </xf>
    <xf numFmtId="167" fontId="24" fillId="0" borderId="35" xfId="4" applyFont="1" applyFill="1" applyBorder="1" applyAlignment="1" applyProtection="1">
      <alignment horizontal="center" wrapText="1"/>
    </xf>
    <xf numFmtId="167" fontId="24" fillId="0" borderId="22" xfId="4" applyFont="1" applyFill="1" applyBorder="1" applyAlignment="1" applyProtection="1">
      <alignment wrapText="1"/>
    </xf>
    <xf numFmtId="167" fontId="24" fillId="0" borderId="22" xfId="4" applyFont="1" applyFill="1" applyBorder="1" applyAlignment="1" applyProtection="1">
      <alignment horizontal="center" wrapText="1"/>
    </xf>
    <xf numFmtId="9" fontId="15" fillId="0" borderId="23" xfId="2" applyFont="1" applyFill="1" applyBorder="1" applyAlignment="1">
      <alignment wrapText="1"/>
    </xf>
    <xf numFmtId="164" fontId="24" fillId="0" borderId="4" xfId="0" applyNumberFormat="1" applyFont="1" applyBorder="1" applyAlignment="1">
      <alignment horizontal="right" wrapText="1"/>
    </xf>
    <xf numFmtId="166" fontId="24" fillId="0" borderId="5" xfId="0" applyNumberFormat="1" applyFont="1" applyBorder="1" applyAlignment="1">
      <alignment horizontal="left" wrapText="1"/>
    </xf>
    <xf numFmtId="166" fontId="24" fillId="0" borderId="5" xfId="0" applyNumberFormat="1" applyFont="1" applyBorder="1" applyAlignment="1">
      <alignment horizontal="center" wrapText="1"/>
    </xf>
    <xf numFmtId="164" fontId="24" fillId="0" borderId="5" xfId="0" applyNumberFormat="1" applyFont="1" applyBorder="1" applyAlignment="1">
      <alignment horizontal="center" vertical="center" wrapText="1"/>
    </xf>
    <xf numFmtId="0" fontId="24" fillId="0" borderId="5" xfId="0" applyFont="1" applyBorder="1" applyAlignment="1">
      <alignment horizontal="center" wrapText="1"/>
    </xf>
    <xf numFmtId="0" fontId="24" fillId="0" borderId="5" xfId="0" applyFont="1" applyBorder="1" applyAlignment="1">
      <alignment horizontal="left" wrapText="1"/>
    </xf>
    <xf numFmtId="168" fontId="24" fillId="0" borderId="5" xfId="4" applyNumberFormat="1" applyFont="1" applyFill="1" applyBorder="1" applyAlignment="1" applyProtection="1">
      <alignment horizontal="center" wrapText="1"/>
    </xf>
    <xf numFmtId="169" fontId="24" fillId="0" borderId="5" xfId="4" applyNumberFormat="1" applyFont="1" applyFill="1" applyBorder="1" applyAlignment="1" applyProtection="1">
      <alignment horizontal="center" wrapText="1"/>
    </xf>
    <xf numFmtId="167" fontId="24" fillId="0" borderId="36" xfId="4" applyFont="1" applyFill="1" applyBorder="1" applyAlignment="1" applyProtection="1">
      <alignment horizontal="center" wrapText="1"/>
    </xf>
    <xf numFmtId="167" fontId="24" fillId="0" borderId="33" xfId="4" applyFont="1" applyFill="1" applyBorder="1" applyAlignment="1" applyProtection="1">
      <alignment wrapText="1"/>
    </xf>
    <xf numFmtId="167" fontId="24" fillId="0" borderId="6" xfId="4" applyFont="1" applyFill="1" applyBorder="1" applyAlignment="1" applyProtection="1">
      <alignment horizontal="center" wrapText="1"/>
    </xf>
    <xf numFmtId="167" fontId="24" fillId="0" borderId="34" xfId="4" applyFont="1" applyFill="1" applyBorder="1" applyAlignment="1" applyProtection="1">
      <alignment wrapText="1"/>
    </xf>
    <xf numFmtId="164" fontId="32" fillId="2" borderId="37" xfId="0" applyNumberFormat="1" applyFont="1" applyFill="1" applyBorder="1" applyAlignment="1">
      <alignment wrapText="1"/>
    </xf>
    <xf numFmtId="168" fontId="33" fillId="2" borderId="41" xfId="1" applyNumberFormat="1" applyFont="1" applyFill="1" applyBorder="1" applyAlignment="1" applyProtection="1">
      <alignment horizontal="right" wrapText="1"/>
    </xf>
    <xf numFmtId="174" fontId="33" fillId="2" borderId="41" xfId="1" applyNumberFormat="1" applyFont="1" applyFill="1" applyBorder="1" applyAlignment="1" applyProtection="1">
      <alignment horizontal="left" wrapText="1"/>
    </xf>
    <xf numFmtId="39" fontId="33" fillId="2" borderId="42" xfId="0" applyNumberFormat="1" applyFont="1" applyFill="1" applyBorder="1" applyAlignment="1">
      <alignment wrapText="1"/>
    </xf>
    <xf numFmtId="39" fontId="33" fillId="2" borderId="43" xfId="0" applyNumberFormat="1" applyFont="1" applyFill="1" applyBorder="1" applyAlignment="1">
      <alignment horizontal="right" wrapText="1"/>
    </xf>
    <xf numFmtId="9" fontId="2" fillId="2" borderId="44" xfId="2" applyFont="1" applyFill="1" applyBorder="1" applyAlignment="1">
      <alignment wrapText="1"/>
    </xf>
    <xf numFmtId="164" fontId="24" fillId="0" borderId="45" xfId="0" applyNumberFormat="1" applyFont="1" applyBorder="1" applyAlignment="1">
      <alignment horizontal="right" wrapText="1"/>
    </xf>
    <xf numFmtId="164" fontId="8" fillId="0" borderId="46" xfId="0" applyNumberFormat="1" applyFont="1" applyBorder="1" applyAlignment="1">
      <alignment horizontal="left" wrapText="1"/>
    </xf>
    <xf numFmtId="164" fontId="8" fillId="0" borderId="20" xfId="0" applyNumberFormat="1" applyFont="1" applyBorder="1" applyAlignment="1">
      <alignment horizontal="left" wrapText="1"/>
    </xf>
    <xf numFmtId="164" fontId="8" fillId="0" borderId="20" xfId="0" applyNumberFormat="1" applyFont="1" applyBorder="1" applyAlignment="1">
      <alignment horizontal="center" wrapText="1"/>
    </xf>
    <xf numFmtId="164" fontId="8" fillId="0" borderId="47" xfId="0" applyNumberFormat="1" applyFont="1" applyBorder="1" applyAlignment="1">
      <alignment horizontal="left" wrapText="1"/>
    </xf>
    <xf numFmtId="168" fontId="8" fillId="0" borderId="3" xfId="1" applyNumberFormat="1" applyFont="1" applyFill="1" applyBorder="1" applyAlignment="1" applyProtection="1">
      <alignment horizontal="right" wrapText="1"/>
    </xf>
    <xf numFmtId="164" fontId="8" fillId="0" borderId="3" xfId="0" applyNumberFormat="1" applyFont="1" applyBorder="1" applyAlignment="1">
      <alignment horizontal="left" wrapText="1"/>
    </xf>
    <xf numFmtId="39" fontId="8" fillId="0" borderId="48" xfId="0" applyNumberFormat="1" applyFont="1" applyBorder="1" applyAlignment="1">
      <alignment horizontal="right" wrapText="1"/>
    </xf>
    <xf numFmtId="175" fontId="33" fillId="2" borderId="41" xfId="1" applyNumberFormat="1" applyFont="1" applyFill="1" applyBorder="1" applyAlignment="1" applyProtection="1">
      <alignment horizontal="right" wrapText="1"/>
    </xf>
    <xf numFmtId="9" fontId="24" fillId="0" borderId="30" xfId="6" applyFont="1" applyBorder="1" applyAlignment="1">
      <alignment wrapText="1"/>
    </xf>
    <xf numFmtId="164" fontId="24" fillId="2" borderId="17" xfId="0" applyNumberFormat="1" applyFont="1" applyFill="1" applyBorder="1" applyAlignment="1">
      <alignment horizontal="right" wrapText="1"/>
    </xf>
    <xf numFmtId="168" fontId="8" fillId="2" borderId="1" xfId="1" applyNumberFormat="1" applyFont="1" applyFill="1" applyBorder="1" applyAlignment="1" applyProtection="1">
      <alignment horizontal="right" wrapText="1"/>
    </xf>
    <xf numFmtId="169" fontId="8" fillId="2" borderId="1" xfId="1" applyNumberFormat="1" applyFont="1" applyFill="1" applyBorder="1" applyAlignment="1" applyProtection="1">
      <alignment horizontal="left" wrapText="1"/>
    </xf>
    <xf numFmtId="39" fontId="8" fillId="2" borderId="18" xfId="0" applyNumberFormat="1" applyFont="1" applyFill="1" applyBorder="1" applyAlignment="1">
      <alignment horizontal="right" wrapText="1"/>
    </xf>
    <xf numFmtId="39" fontId="8" fillId="2" borderId="2" xfId="0" applyNumberFormat="1" applyFont="1" applyFill="1" applyBorder="1" applyAlignment="1">
      <alignment wrapText="1"/>
    </xf>
    <xf numFmtId="39" fontId="8" fillId="2" borderId="2" xfId="0" applyNumberFormat="1" applyFont="1" applyFill="1" applyBorder="1" applyAlignment="1">
      <alignment horizontal="right" wrapText="1"/>
    </xf>
    <xf numFmtId="9" fontId="24" fillId="2" borderId="30" xfId="2" applyFont="1" applyFill="1" applyBorder="1" applyAlignment="1">
      <alignment wrapText="1"/>
    </xf>
    <xf numFmtId="167" fontId="24" fillId="0" borderId="32" xfId="4" applyFont="1" applyFill="1" applyBorder="1" applyAlignment="1" applyProtection="1">
      <alignment horizontal="center" wrapText="1"/>
    </xf>
    <xf numFmtId="164" fontId="5" fillId="3" borderId="1" xfId="0" applyNumberFormat="1" applyFont="1" applyFill="1" applyBorder="1" applyAlignment="1">
      <alignment horizontal="center" wrapText="1"/>
    </xf>
    <xf numFmtId="168" fontId="6" fillId="3" borderId="1" xfId="0" applyNumberFormat="1" applyFont="1" applyFill="1" applyBorder="1" applyAlignment="1">
      <alignment wrapText="1"/>
    </xf>
    <xf numFmtId="0" fontId="6" fillId="3" borderId="1" xfId="0" applyFont="1" applyFill="1" applyBorder="1" applyAlignment="1">
      <alignment wrapText="1"/>
    </xf>
    <xf numFmtId="173" fontId="6" fillId="3" borderId="2" xfId="0" applyNumberFormat="1" applyFont="1" applyFill="1" applyBorder="1" applyAlignment="1">
      <alignment wrapText="1"/>
    </xf>
    <xf numFmtId="173" fontId="6" fillId="3" borderId="2" xfId="0" applyNumberFormat="1" applyFont="1" applyFill="1" applyBorder="1" applyAlignment="1">
      <alignment horizontal="center" wrapText="1"/>
    </xf>
    <xf numFmtId="0" fontId="6" fillId="3" borderId="30" xfId="0" applyFont="1" applyFill="1" applyBorder="1" applyAlignment="1">
      <alignment wrapText="1"/>
    </xf>
    <xf numFmtId="164" fontId="12" fillId="0" borderId="17" xfId="0" applyNumberFormat="1" applyFont="1" applyBorder="1" applyAlignment="1">
      <alignment horizontal="right" wrapText="1"/>
    </xf>
    <xf numFmtId="166" fontId="12" fillId="0" borderId="1" xfId="0" applyNumberFormat="1" applyFont="1" applyBorder="1" applyAlignment="1">
      <alignment horizontal="left" wrapText="1"/>
    </xf>
    <xf numFmtId="166" fontId="12" fillId="0" borderId="1" xfId="0" applyNumberFormat="1" applyFont="1" applyBorder="1" applyAlignment="1">
      <alignment horizontal="center" wrapText="1"/>
    </xf>
    <xf numFmtId="0" fontId="12" fillId="0" borderId="1" xfId="0" applyFont="1" applyBorder="1" applyAlignment="1">
      <alignment horizontal="center" wrapText="1"/>
    </xf>
    <xf numFmtId="0" fontId="12" fillId="0" borderId="1" xfId="0" applyFont="1" applyBorder="1" applyAlignment="1">
      <alignment horizontal="left"/>
    </xf>
    <xf numFmtId="168" fontId="12" fillId="0" borderId="1" xfId="4" applyNumberFormat="1" applyFont="1" applyFill="1" applyBorder="1" applyAlignment="1" applyProtection="1">
      <alignment horizontal="center" wrapText="1"/>
    </xf>
    <xf numFmtId="176" fontId="12" fillId="0" borderId="1" xfId="4" applyNumberFormat="1" applyFont="1" applyFill="1" applyBorder="1" applyAlignment="1" applyProtection="1">
      <alignment horizontal="center" wrapText="1"/>
    </xf>
    <xf numFmtId="167" fontId="12" fillId="0" borderId="32" xfId="4" applyFont="1" applyFill="1" applyBorder="1" applyAlignment="1" applyProtection="1">
      <alignment horizontal="center" wrapText="1"/>
    </xf>
    <xf numFmtId="167" fontId="12" fillId="0" borderId="2" xfId="4" applyFont="1" applyFill="1" applyBorder="1" applyAlignment="1" applyProtection="1">
      <alignment wrapText="1"/>
    </xf>
    <xf numFmtId="167" fontId="12" fillId="0" borderId="2" xfId="4" applyFont="1" applyFill="1" applyBorder="1" applyAlignment="1" applyProtection="1">
      <alignment horizontal="center" wrapText="1"/>
    </xf>
    <xf numFmtId="9" fontId="12" fillId="0" borderId="30" xfId="2" applyFont="1" applyFill="1" applyBorder="1" applyAlignment="1">
      <alignment wrapText="1"/>
    </xf>
    <xf numFmtId="167" fontId="12" fillId="0" borderId="0" xfId="1" applyFont="1" applyFill="1" applyBorder="1" applyAlignment="1">
      <alignment wrapText="1"/>
    </xf>
    <xf numFmtId="0" fontId="24" fillId="0" borderId="1" xfId="0" applyFont="1" applyBorder="1" applyAlignment="1">
      <alignment horizontal="left"/>
    </xf>
    <xf numFmtId="176" fontId="24" fillId="0" borderId="1" xfId="4" applyNumberFormat="1" applyFont="1" applyFill="1" applyBorder="1" applyAlignment="1" applyProtection="1">
      <alignment horizontal="center" wrapText="1"/>
    </xf>
    <xf numFmtId="167" fontId="20" fillId="2" borderId="32" xfId="1" applyFont="1" applyFill="1" applyBorder="1" applyAlignment="1" applyProtection="1">
      <alignment horizontal="right" wrapText="1"/>
    </xf>
    <xf numFmtId="174" fontId="20" fillId="2" borderId="1" xfId="1" applyNumberFormat="1" applyFont="1" applyFill="1" applyBorder="1" applyAlignment="1" applyProtection="1">
      <alignment horizontal="left" wrapText="1"/>
    </xf>
    <xf numFmtId="39" fontId="20" fillId="2" borderId="32" xfId="0" applyNumberFormat="1" applyFont="1" applyFill="1" applyBorder="1" applyAlignment="1">
      <alignment horizontal="right" wrapText="1"/>
    </xf>
    <xf numFmtId="39" fontId="20" fillId="2" borderId="20" xfId="0" applyNumberFormat="1" applyFont="1" applyFill="1" applyBorder="1" applyAlignment="1">
      <alignment wrapText="1"/>
    </xf>
    <xf numFmtId="39" fontId="20" fillId="2" borderId="20" xfId="0" applyNumberFormat="1" applyFont="1" applyFill="1" applyBorder="1" applyAlignment="1">
      <alignment horizontal="right" wrapText="1"/>
    </xf>
    <xf numFmtId="9" fontId="21" fillId="2" borderId="21" xfId="2" applyFont="1" applyFill="1" applyBorder="1" applyAlignment="1">
      <alignment wrapText="1"/>
    </xf>
    <xf numFmtId="167" fontId="19" fillId="0" borderId="0" xfId="1" applyFont="1" applyFill="1" applyBorder="1" applyAlignment="1">
      <alignment wrapText="1"/>
    </xf>
    <xf numFmtId="164" fontId="9" fillId="4" borderId="17" xfId="0" applyNumberFormat="1" applyFont="1" applyFill="1" applyBorder="1" applyAlignment="1">
      <alignment horizontal="right" wrapText="1"/>
    </xf>
    <xf numFmtId="168" fontId="10" fillId="4" borderId="51" xfId="1" applyNumberFormat="1" applyFont="1" applyFill="1" applyBorder="1" applyAlignment="1" applyProtection="1">
      <alignment horizontal="right" wrapText="1"/>
    </xf>
    <xf numFmtId="164" fontId="10" fillId="4" borderId="1" xfId="0" applyNumberFormat="1" applyFont="1" applyFill="1" applyBorder="1" applyAlignment="1">
      <alignment horizontal="left" wrapText="1"/>
    </xf>
    <xf numFmtId="167" fontId="10" fillId="4" borderId="32" xfId="1" applyFont="1" applyFill="1" applyBorder="1" applyAlignment="1" applyProtection="1">
      <alignment horizontal="right" wrapText="1"/>
    </xf>
    <xf numFmtId="167" fontId="10" fillId="4" borderId="2" xfId="1" applyFont="1" applyFill="1" applyBorder="1" applyAlignment="1" applyProtection="1">
      <alignment wrapText="1"/>
    </xf>
    <xf numFmtId="167" fontId="10" fillId="4" borderId="2" xfId="1" applyFont="1" applyFill="1" applyBorder="1" applyAlignment="1" applyProtection="1">
      <alignment horizontal="right" wrapText="1"/>
    </xf>
    <xf numFmtId="9" fontId="9" fillId="4" borderId="30" xfId="2" applyFont="1" applyFill="1" applyBorder="1" applyAlignment="1">
      <alignment wrapText="1"/>
    </xf>
    <xf numFmtId="0" fontId="9" fillId="0" borderId="0" xfId="0" applyFont="1" applyAlignment="1">
      <alignment wrapText="1"/>
    </xf>
    <xf numFmtId="167" fontId="23" fillId="0" borderId="0" xfId="1" applyFont="1" applyBorder="1" applyAlignment="1">
      <alignment wrapText="1"/>
    </xf>
    <xf numFmtId="0" fontId="23" fillId="0" borderId="0" xfId="0" applyFont="1" applyAlignment="1">
      <alignment wrapText="1"/>
    </xf>
    <xf numFmtId="0" fontId="24" fillId="0" borderId="17" xfId="0" applyFont="1" applyBorder="1" applyAlignment="1">
      <alignment wrapText="1"/>
    </xf>
    <xf numFmtId="15" fontId="24" fillId="0" borderId="1" xfId="0" applyNumberFormat="1" applyFont="1" applyBorder="1" applyAlignment="1">
      <alignment horizontal="center" wrapText="1"/>
    </xf>
    <xf numFmtId="164" fontId="24" fillId="0" borderId="1" xfId="0" applyNumberFormat="1" applyFont="1" applyBorder="1" applyAlignment="1">
      <alignment horizontal="left" vertical="center" wrapText="1"/>
    </xf>
    <xf numFmtId="167" fontId="8" fillId="0" borderId="1" xfId="0" applyNumberFormat="1" applyFont="1" applyBorder="1" applyAlignment="1">
      <alignment horizontal="center" wrapText="1"/>
    </xf>
    <xf numFmtId="171" fontId="8" fillId="0" borderId="1" xfId="0" applyNumberFormat="1" applyFont="1" applyBorder="1" applyAlignment="1">
      <alignment horizontal="center" wrapText="1"/>
    </xf>
    <xf numFmtId="39" fontId="8" fillId="0" borderId="32" xfId="0" applyNumberFormat="1" applyFont="1" applyBorder="1" applyAlignment="1">
      <alignment horizontal="center" wrapText="1"/>
    </xf>
    <xf numFmtId="39" fontId="8" fillId="0" borderId="2" xfId="0" applyNumberFormat="1" applyFont="1" applyBorder="1" applyAlignment="1">
      <alignment horizontal="center" wrapText="1"/>
    </xf>
    <xf numFmtId="164" fontId="5" fillId="3" borderId="1" xfId="0" applyNumberFormat="1" applyFont="1" applyFill="1" applyBorder="1" applyAlignment="1">
      <alignment wrapText="1"/>
    </xf>
    <xf numFmtId="168" fontId="5" fillId="3" borderId="1" xfId="4" applyNumberFormat="1" applyFont="1" applyFill="1" applyBorder="1" applyAlignment="1" applyProtection="1">
      <alignment wrapText="1"/>
    </xf>
    <xf numFmtId="177" fontId="5" fillId="3" borderId="1" xfId="0" applyNumberFormat="1" applyFont="1" applyFill="1" applyBorder="1" applyAlignment="1">
      <alignment wrapText="1"/>
    </xf>
    <xf numFmtId="167" fontId="5" fillId="3" borderId="32" xfId="4" applyFont="1" applyFill="1" applyBorder="1" applyAlignment="1" applyProtection="1">
      <alignment wrapText="1"/>
    </xf>
    <xf numFmtId="167" fontId="5" fillId="3" borderId="2" xfId="4" applyFont="1" applyFill="1" applyBorder="1" applyAlignment="1" applyProtection="1">
      <alignment wrapText="1"/>
    </xf>
    <xf numFmtId="9" fontId="24" fillId="3" borderId="30" xfId="2" applyFont="1" applyFill="1" applyBorder="1" applyAlignment="1">
      <alignment wrapText="1"/>
    </xf>
    <xf numFmtId="164" fontId="35" fillId="4" borderId="17" xfId="0" applyNumberFormat="1" applyFont="1" applyFill="1" applyBorder="1" applyAlignment="1">
      <alignment horizontal="right" wrapText="1"/>
    </xf>
    <xf numFmtId="168" fontId="36" fillId="4" borderId="51" xfId="1" applyNumberFormat="1" applyFont="1" applyFill="1" applyBorder="1" applyAlignment="1" applyProtection="1">
      <alignment horizontal="right" wrapText="1"/>
    </xf>
    <xf numFmtId="164" fontId="36" fillId="4" borderId="1" xfId="0" applyNumberFormat="1" applyFont="1" applyFill="1" applyBorder="1" applyAlignment="1">
      <alignment horizontal="left" wrapText="1"/>
    </xf>
    <xf numFmtId="167" fontId="36" fillId="4" borderId="32" xfId="1" applyFont="1" applyFill="1" applyBorder="1" applyAlignment="1" applyProtection="1">
      <alignment horizontal="right" wrapText="1"/>
    </xf>
    <xf numFmtId="167" fontId="36" fillId="4" borderId="2" xfId="1" applyFont="1" applyFill="1" applyBorder="1" applyAlignment="1" applyProtection="1">
      <alignment wrapText="1"/>
    </xf>
    <xf numFmtId="167" fontId="36" fillId="4" borderId="2" xfId="1" applyFont="1" applyFill="1" applyBorder="1" applyAlignment="1" applyProtection="1">
      <alignment horizontal="right" wrapText="1"/>
    </xf>
    <xf numFmtId="9" fontId="35" fillId="4" borderId="30" xfId="2" applyFont="1" applyFill="1" applyBorder="1" applyAlignment="1">
      <alignment wrapText="1"/>
    </xf>
    <xf numFmtId="0" fontId="35" fillId="0" borderId="0" xfId="0" applyFont="1" applyAlignment="1">
      <alignment wrapText="1"/>
    </xf>
    <xf numFmtId="167" fontId="37" fillId="0" borderId="0" xfId="1" applyFont="1" applyBorder="1" applyAlignment="1">
      <alignment wrapText="1"/>
    </xf>
    <xf numFmtId="0" fontId="37" fillId="0" borderId="0" xfId="0" applyFont="1" applyAlignment="1">
      <alignment wrapText="1"/>
    </xf>
    <xf numFmtId="0" fontId="38" fillId="0" borderId="0" xfId="0" applyFont="1" applyAlignment="1">
      <alignment wrapText="1"/>
    </xf>
    <xf numFmtId="167" fontId="39" fillId="0" borderId="0" xfId="4" applyFont="1" applyBorder="1" applyAlignment="1">
      <alignment wrapText="1"/>
    </xf>
    <xf numFmtId="164" fontId="18" fillId="3" borderId="1" xfId="0" applyNumberFormat="1" applyFont="1" applyFill="1" applyBorder="1" applyAlignment="1">
      <alignment horizontal="left" vertical="center"/>
    </xf>
    <xf numFmtId="164" fontId="36" fillId="4" borderId="29" xfId="0" applyNumberFormat="1" applyFont="1" applyFill="1" applyBorder="1" applyAlignment="1">
      <alignment wrapText="1"/>
    </xf>
    <xf numFmtId="164" fontId="36" fillId="4" borderId="2" xfId="0" applyNumberFormat="1" applyFont="1" applyFill="1" applyBorder="1" applyAlignment="1">
      <alignment wrapText="1"/>
    </xf>
    <xf numFmtId="164" fontId="36" fillId="4" borderId="27" xfId="0" applyNumberFormat="1" applyFont="1" applyFill="1" applyBorder="1" applyAlignment="1">
      <alignment wrapText="1"/>
    </xf>
    <xf numFmtId="164" fontId="20" fillId="2" borderId="29" xfId="0" applyNumberFormat="1" applyFont="1" applyFill="1" applyBorder="1" applyAlignment="1">
      <alignment horizontal="left" wrapText="1"/>
    </xf>
    <xf numFmtId="164" fontId="20" fillId="2" borderId="2" xfId="0" applyNumberFormat="1" applyFont="1" applyFill="1" applyBorder="1" applyAlignment="1">
      <alignment horizontal="left" wrapText="1"/>
    </xf>
    <xf numFmtId="164" fontId="20" fillId="2" borderId="27" xfId="0" applyNumberFormat="1" applyFont="1" applyFill="1" applyBorder="1" applyAlignment="1">
      <alignment horizontal="left" wrapText="1"/>
    </xf>
    <xf numFmtId="164" fontId="10" fillId="4" borderId="29" xfId="0" applyNumberFormat="1" applyFont="1" applyFill="1" applyBorder="1" applyAlignment="1">
      <alignment horizontal="left" wrapText="1"/>
    </xf>
    <xf numFmtId="164" fontId="10" fillId="4" borderId="2" xfId="0" applyNumberFormat="1" applyFont="1" applyFill="1" applyBorder="1" applyAlignment="1">
      <alignment horizontal="left" wrapText="1"/>
    </xf>
    <xf numFmtId="164" fontId="10" fillId="4" borderId="27" xfId="0" applyNumberFormat="1" applyFont="1" applyFill="1" applyBorder="1" applyAlignment="1">
      <alignment horizontal="left" wrapText="1"/>
    </xf>
    <xf numFmtId="164" fontId="5" fillId="3" borderId="52" xfId="0" applyNumberFormat="1" applyFont="1" applyFill="1" applyBorder="1" applyAlignment="1">
      <alignment horizontal="center" vertical="center" wrapText="1"/>
    </xf>
    <xf numFmtId="164" fontId="5" fillId="3" borderId="2" xfId="0" applyNumberFormat="1" applyFont="1" applyFill="1" applyBorder="1" applyAlignment="1">
      <alignment horizontal="center" vertical="center" wrapText="1"/>
    </xf>
    <xf numFmtId="164" fontId="5" fillId="3" borderId="30" xfId="0" applyNumberFormat="1" applyFont="1" applyFill="1" applyBorder="1" applyAlignment="1">
      <alignment horizontal="center" vertical="center" wrapText="1"/>
    </xf>
    <xf numFmtId="9" fontId="24" fillId="0" borderId="53" xfId="2" applyFont="1" applyFill="1" applyBorder="1" applyAlignment="1">
      <alignment horizontal="center" wrapText="1"/>
    </xf>
    <xf numFmtId="9" fontId="24" fillId="0" borderId="2" xfId="2" applyFont="1" applyFill="1" applyBorder="1" applyAlignment="1">
      <alignment horizontal="center" wrapText="1"/>
    </xf>
    <xf numFmtId="9" fontId="24" fillId="0" borderId="30" xfId="2" applyFont="1" applyFill="1" applyBorder="1" applyAlignment="1">
      <alignment horizontal="center" wrapText="1"/>
    </xf>
    <xf numFmtId="164" fontId="33" fillId="2" borderId="38" xfId="0" applyNumberFormat="1" applyFont="1" applyFill="1" applyBorder="1" applyAlignment="1">
      <alignment horizontal="left" wrapText="1"/>
    </xf>
    <xf numFmtId="164" fontId="33" fillId="2" borderId="39" xfId="0" applyNumberFormat="1" applyFont="1" applyFill="1" applyBorder="1" applyAlignment="1">
      <alignment horizontal="left" wrapText="1"/>
    </xf>
    <xf numFmtId="164" fontId="33" fillId="2" borderId="40" xfId="0" applyNumberFormat="1" applyFont="1" applyFill="1" applyBorder="1" applyAlignment="1">
      <alignment horizontal="left" wrapText="1"/>
    </xf>
    <xf numFmtId="166" fontId="24" fillId="0" borderId="49" xfId="0" applyNumberFormat="1" applyFont="1" applyBorder="1" applyAlignment="1">
      <alignment horizontal="center" wrapText="1"/>
    </xf>
    <xf numFmtId="166" fontId="24" fillId="0" borderId="22" xfId="0" applyNumberFormat="1" applyFont="1" applyBorder="1" applyAlignment="1">
      <alignment horizontal="center" wrapText="1"/>
    </xf>
    <xf numFmtId="166" fontId="24" fillId="0" borderId="50" xfId="0" applyNumberFormat="1" applyFont="1" applyBorder="1" applyAlignment="1">
      <alignment horizontal="center" wrapText="1"/>
    </xf>
    <xf numFmtId="164" fontId="8" fillId="2" borderId="29" xfId="0" applyNumberFormat="1" applyFont="1" applyFill="1" applyBorder="1" applyAlignment="1">
      <alignment horizontal="left" wrapText="1"/>
    </xf>
    <xf numFmtId="164" fontId="8" fillId="2" borderId="2" xfId="0" applyNumberFormat="1" applyFont="1" applyFill="1" applyBorder="1" applyAlignment="1">
      <alignment horizontal="left" wrapText="1"/>
    </xf>
    <xf numFmtId="164" fontId="8" fillId="2" borderId="27" xfId="0" applyNumberFormat="1" applyFont="1" applyFill="1" applyBorder="1" applyAlignment="1">
      <alignment horizontal="left" wrapText="1"/>
    </xf>
    <xf numFmtId="167" fontId="24" fillId="0" borderId="33" xfId="4" applyFont="1" applyFill="1" applyBorder="1" applyAlignment="1" applyProtection="1">
      <alignment horizontal="center" wrapText="1"/>
    </xf>
    <xf numFmtId="167" fontId="24" fillId="0" borderId="5" xfId="4" applyFont="1" applyFill="1" applyBorder="1" applyAlignment="1" applyProtection="1">
      <alignment horizontal="center" wrapText="1"/>
    </xf>
    <xf numFmtId="167" fontId="24" fillId="0" borderId="34" xfId="4" applyFont="1" applyFill="1" applyBorder="1" applyAlignment="1" applyProtection="1">
      <alignment horizontal="center" wrapText="1"/>
    </xf>
    <xf numFmtId="164" fontId="33" fillId="2" borderId="29" xfId="0" applyNumberFormat="1" applyFont="1" applyFill="1" applyBorder="1" applyAlignment="1">
      <alignment horizontal="left" wrapText="1"/>
    </xf>
    <xf numFmtId="164" fontId="33" fillId="2" borderId="2" xfId="0" applyNumberFormat="1" applyFont="1" applyFill="1" applyBorder="1" applyAlignment="1">
      <alignment horizontal="left" wrapText="1"/>
    </xf>
    <xf numFmtId="164" fontId="33" fillId="2" borderId="27" xfId="0" applyNumberFormat="1" applyFont="1" applyFill="1" applyBorder="1" applyAlignment="1">
      <alignment horizontal="left" wrapText="1"/>
    </xf>
    <xf numFmtId="0" fontId="20" fillId="2" borderId="4" xfId="3" applyFont="1" applyFill="1" applyBorder="1" applyAlignment="1">
      <alignment horizontal="center" vertical="center" wrapText="1"/>
    </xf>
    <xf numFmtId="0" fontId="20" fillId="2" borderId="5" xfId="3" applyFont="1" applyFill="1" applyBorder="1" applyAlignment="1">
      <alignment horizontal="center" vertical="center" wrapText="1"/>
    </xf>
    <xf numFmtId="0" fontId="20" fillId="2" borderId="6" xfId="3" applyFont="1" applyFill="1" applyBorder="1" applyAlignment="1">
      <alignment horizontal="center" vertical="center" wrapText="1"/>
    </xf>
    <xf numFmtId="0" fontId="20" fillId="2" borderId="7" xfId="3" applyFont="1" applyFill="1" applyBorder="1" applyAlignment="1">
      <alignment horizontal="center" vertical="center" wrapText="1"/>
    </xf>
    <xf numFmtId="164" fontId="11" fillId="3" borderId="14" xfId="0" applyNumberFormat="1" applyFont="1" applyFill="1" applyBorder="1" applyAlignment="1">
      <alignment horizontal="center" vertical="center" wrapText="1"/>
    </xf>
    <xf numFmtId="164" fontId="11" fillId="3" borderId="15" xfId="0" applyNumberFormat="1" applyFont="1" applyFill="1" applyBorder="1" applyAlignment="1">
      <alignment horizontal="center" vertical="center" wrapText="1"/>
    </xf>
    <xf numFmtId="164" fontId="11" fillId="3" borderId="16" xfId="0" applyNumberFormat="1" applyFont="1" applyFill="1" applyBorder="1" applyAlignment="1">
      <alignment horizontal="center" vertical="center" wrapText="1"/>
    </xf>
    <xf numFmtId="164" fontId="11" fillId="3" borderId="19" xfId="0" applyNumberFormat="1" applyFont="1" applyFill="1" applyBorder="1" applyAlignment="1">
      <alignment horizontal="center" vertical="center" wrapText="1"/>
    </xf>
    <xf numFmtId="164" fontId="11" fillId="3" borderId="20" xfId="0" applyNumberFormat="1" applyFont="1" applyFill="1" applyBorder="1" applyAlignment="1">
      <alignment horizontal="center" vertical="center" wrapText="1"/>
    </xf>
    <xf numFmtId="164" fontId="11" fillId="3" borderId="21" xfId="0" applyNumberFormat="1" applyFont="1" applyFill="1" applyBorder="1" applyAlignment="1">
      <alignment horizontal="center" vertical="center" wrapText="1"/>
    </xf>
    <xf numFmtId="167" fontId="21" fillId="0" borderId="24" xfId="4" applyFont="1" applyFill="1" applyBorder="1" applyAlignment="1" applyProtection="1">
      <alignment horizontal="center" vertical="center" wrapText="1"/>
    </xf>
    <xf numFmtId="167" fontId="21" fillId="0" borderId="22" xfId="4" applyFont="1" applyFill="1" applyBorder="1" applyAlignment="1" applyProtection="1">
      <alignment horizontal="center" vertical="center" wrapText="1"/>
    </xf>
    <xf numFmtId="167" fontId="21" fillId="0" borderId="23" xfId="4" applyFont="1" applyFill="1" applyBorder="1" applyAlignment="1" applyProtection="1">
      <alignment horizontal="center" vertical="center" wrapText="1"/>
    </xf>
    <xf numFmtId="167" fontId="21" fillId="0" borderId="25" xfId="4" applyFont="1" applyFill="1" applyBorder="1" applyAlignment="1" applyProtection="1">
      <alignment horizontal="center" vertical="center" wrapText="1"/>
    </xf>
    <xf numFmtId="167" fontId="21" fillId="0" borderId="0" xfId="4" applyFont="1" applyFill="1" applyBorder="1" applyAlignment="1" applyProtection="1">
      <alignment horizontal="center" vertical="center" wrapText="1"/>
    </xf>
    <xf numFmtId="167" fontId="21" fillId="0" borderId="26" xfId="4" applyFont="1" applyFill="1" applyBorder="1" applyAlignment="1" applyProtection="1">
      <alignment horizontal="center" vertical="center" wrapText="1"/>
    </xf>
    <xf numFmtId="167" fontId="21" fillId="0" borderId="19" xfId="4" applyFont="1" applyFill="1" applyBorder="1" applyAlignment="1" applyProtection="1">
      <alignment horizontal="center" vertical="center" wrapText="1"/>
    </xf>
    <xf numFmtId="167" fontId="21" fillId="0" borderId="20" xfId="4" applyFont="1" applyFill="1" applyBorder="1" applyAlignment="1" applyProtection="1">
      <alignment horizontal="center" vertical="center" wrapText="1"/>
    </xf>
    <xf numFmtId="167" fontId="21" fillId="0" borderId="21" xfId="4" applyFont="1" applyFill="1" applyBorder="1" applyAlignment="1" applyProtection="1">
      <alignment horizontal="center" vertical="center" wrapText="1"/>
    </xf>
    <xf numFmtId="167" fontId="24" fillId="0" borderId="27" xfId="4" applyFont="1" applyFill="1" applyBorder="1" applyAlignment="1" applyProtection="1">
      <alignment horizontal="center" wrapText="1"/>
    </xf>
    <xf numFmtId="167" fontId="24" fillId="0" borderId="1" xfId="4" applyFont="1" applyFill="1" applyBorder="1" applyAlignment="1" applyProtection="1">
      <alignment horizontal="center" wrapText="1"/>
    </xf>
    <xf numFmtId="167" fontId="24" fillId="0" borderId="28" xfId="4" applyFont="1" applyFill="1" applyBorder="1" applyAlignment="1" applyProtection="1">
      <alignment horizontal="center" wrapText="1"/>
    </xf>
    <xf numFmtId="164" fontId="4" fillId="2" borderId="29" xfId="0" applyNumberFormat="1" applyFont="1" applyFill="1" applyBorder="1" applyAlignment="1">
      <alignment horizontal="left" wrapText="1"/>
    </xf>
    <xf numFmtId="164" fontId="4" fillId="2" borderId="2" xfId="0" applyNumberFormat="1" applyFont="1" applyFill="1" applyBorder="1" applyAlignment="1">
      <alignment horizontal="left" wrapText="1"/>
    </xf>
    <xf numFmtId="164" fontId="4" fillId="2" borderId="27" xfId="0" applyNumberFormat="1" applyFont="1" applyFill="1" applyBorder="1" applyAlignment="1">
      <alignment horizontal="left" wrapText="1"/>
    </xf>
    <xf numFmtId="164" fontId="13" fillId="2" borderId="29" xfId="0" applyNumberFormat="1" applyFont="1" applyFill="1" applyBorder="1" applyAlignment="1">
      <alignment horizontal="left" wrapText="1"/>
    </xf>
    <xf numFmtId="164" fontId="13" fillId="2" borderId="2" xfId="0" applyNumberFormat="1" applyFont="1" applyFill="1" applyBorder="1" applyAlignment="1">
      <alignment horizontal="left" wrapText="1"/>
    </xf>
    <xf numFmtId="164" fontId="13" fillId="2" borderId="27" xfId="0" applyNumberFormat="1" applyFont="1" applyFill="1" applyBorder="1" applyAlignment="1">
      <alignment horizontal="left" wrapText="1"/>
    </xf>
  </cellXfs>
  <cellStyles count="7">
    <cellStyle name="Comma" xfId="1" builtinId="3"/>
    <cellStyle name="Comma 10" xfId="5" xr:uid="{84710C13-5579-4A20-B8A2-0BACAC0D30DC}"/>
    <cellStyle name="Comma 2" xfId="4" xr:uid="{DB4065D1-61CC-450A-93BA-2C65B21C0A06}"/>
    <cellStyle name="Normal" xfId="0" builtinId="0"/>
    <cellStyle name="Normal 2" xfId="3" xr:uid="{A8EFCD43-59E7-496B-B021-8F0067D3055E}"/>
    <cellStyle name="Percent" xfId="2" builtinId="5"/>
    <cellStyle name="Percent 2" xfId="6" xr:uid="{BC8B8A5D-53FF-4FB3-8B1C-C21A6BC17EA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styles" Target="styles.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sharedStrings" Target="sharedStrings.xml"/><Relationship Id="rId8" Type="http://schemas.openxmlformats.org/officeDocument/2006/relationships/externalLink" Target="externalLinks/externalLink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198/AppData/Local/Microsoft/Windows/Temporary%20Internet%20Files/Content.Outlook/Z4V1LDEG/Final%20$10.9bn/Balancing%20445000%20Jan2010-Jul2013%2020.01.14.xlsxv2.GT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Documents%20and%20Settings\ptyler\My%20Documents\Client%20tests\COP\Reports%20for%20Phase%20II\CPUK%20Repo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ollab001-wfc.sp.chevron.net/sites/NMAOffshore/prjs/Project%20Documents/JV%20Hydraulic%20Workover%20Unit%20Opportunity.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CNL%20MOU%20mode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LM/Documents/DSDP/Material%20Balance/2017_2018%20DSDP%20CONTRACT/DSDP%202017-18%20Material%20Balance%20Rev0_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Users\19422\AppData\Roaming\Microsoft\Excel\NAPIMS%20Planning\Economic%20Evaluations\NAPIMS%20Econs%20Evaluation%20ver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19444/Desktop/Yusuf/Desktop/FAAC/2020%20FAAC/Oct,%202020/September%202020%20Crude%20Oil%20Sales%20Receipts%20in%20October%2020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17138/Desktop/New%20FAAC%20Template%2017%2008%2018%20GGM%20Treasury%20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f55b233fc927523d/DSDP/Material%20Balance/2017_2018%20DSDP%20CONTRACT/DSDP%202017-18%20Material%20Balance%20Rev1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20869/AppData/Local/Microsoft/Windows/Temporary%20Internet%20Files/Content.Outlook/06BC3NSD/Copy%20of%20NNPC%20Statement%20of%20Indebtedness%20to%20Federation%20Account%20new.xlsxV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16964/Documents/GRP%20FINANCE/MTEF/MTEF%20REVENUE%20DISTRIBUTION%20with%20FAAC%20Distribution%20Template_25012018_v1_Ctee%20Review_RA_Rev0502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Selle\NIGERIA\Reserves\NAOC%20PROFILE\NI001__AGBAR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2CFD0AD\bosi.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LM/Documents/DSDP/Material%20Balance/Consolidated%20Data%20-%20Input%20Parameter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19425/Desktop/Users/18147/Downloads/NGC%20Dashboard_1912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19266/AppData/Local/Microsoft/Windows/Temporary%20Internet%20Files/Content.Outlook/J9DKV2FB/Govt%20Priority%20Projects%20Template.xlsx"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Users/18697/AppData/Local/Microsoft/Windows/INetCache/Content.Outlook/M695MLJG/FAAC%202018/JULY%202018/July%20208%20FAAC/EXECUTIVE%20SUMMARY%20OF%20JULY%202018%20FAAC%20REPORT%2020%2007%2018%20%20134%2009bn.finalxlsx.xlsx?5EAC2130" TargetMode="External"/><Relationship Id="rId1" Type="http://schemas.openxmlformats.org/officeDocument/2006/relationships/externalLinkPath" Target="file:///\\5EAC2130\EXECUTIVE%20SUMMARY%20OF%20JULY%202018%20FAAC%20REPORT%2020%2007%2018%20%20134%2009bn.finalxlsx.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19425/Desktop/Users/18147/Downloads/2011%20NGC%20Dashboard_Month_02%20(version%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9DAE9DFB\TRIANG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collab001-wfc.sp.chevron.net/sites/NMAOffshore/prjs/Project%20Documents/JVOffshoreAltFundWellsProductionCostForecastWorkbook_Meren.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14198/AppData/Local/Microsoft/Windows/Temporary%20Internet%20Files/Content.Outlook/Z4V1LDEG/C/CP%20&amp;%20S%20office/PPMC/Computation%20of%20Ex-Depot%20Prices%20Rev0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Q:\QUAD99_0\VOLUME\TRIA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9266/AppData/Local/Microsoft/Windows/Temporary%20Internet%20Files/Content.Outlook/NN438FW4/Work/Reports/Routine/Commercial%20Reports/Vessel%20Position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SHERIF\SPOTWORK\IECREC9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21260/Documents/NOV%202022%20FAAC_COMD%20Segregrat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5EE3968\amh699.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TOP%202003%20Long-Term%20Crude%20and%20LPG%20Forecast%2011-19-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6964/AppData/Local/Microsoft/Windows/Temporary%20Internet%20Files/Content.Outlook/2N8IWAOL/2018-2020%20MTEF%20FINAL%2017012018%20(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18923/AppData/Local/Microsoft/Windows/Temporary%20Internet%20Files/Content.Outlook/A9CYB8NI/DSDP%20UNDER%20RECOVERY%20JAN%202017%20TO%20JUNE%202018%20%20July%20FAAC%2018%2007%2018xlsx%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18697/AppData/Local/Microsoft/Windows/INetCache/Content.Outlook/M695MLJG/FAAC%20REVENUE%20SALES%20AND%20RECEIPTS%20SUMMARY%20UPDATED%20xlsv%20FM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NAPIMS%20Planning\Economic%20Evaluations\PSC%2093%20Review\PSC%2093%20Econs%2015%2002%202008%20RE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mestic Analysis. Payment 11.0"/>
      <sheetName val="Subsidy"/>
      <sheetName val="Procure. &amp; Distribu. Cost"/>
      <sheetName val="Sheet5"/>
      <sheetName val="Jan2010-Jun2013 (2)"/>
      <sheetName val="Sheet4"/>
      <sheetName val="Sheet1"/>
      <sheetName val="June20112-Dec2012"/>
      <sheetName val="Jan2012-Jul2013"/>
      <sheetName val="Apr.2011"/>
      <sheetName val="May.2011"/>
      <sheetName val="Jun.2011"/>
      <sheetName val="Jul-2011"/>
      <sheetName val="Aug-2011"/>
      <sheetName val="Sep-2011"/>
      <sheetName val="Oct-2011"/>
      <sheetName val="Nov-2011"/>
      <sheetName val="Dec-2011"/>
      <sheetName val="Jan-2012"/>
      <sheetName val="Feb-2012"/>
      <sheetName val="Mar-2012"/>
      <sheetName val="Sheet2"/>
      <sheetName val="Sheet3"/>
      <sheetName val="Local Refineries Losses"/>
    </sheetNames>
    <sheetDataSet>
      <sheetData sheetId="0">
        <row r="7">
          <cell r="B7">
            <v>149.03847023627731</v>
          </cell>
        </row>
      </sheetData>
      <sheetData sheetId="1" refreshError="1"/>
      <sheetData sheetId="2">
        <row r="6">
          <cell r="AO6">
            <v>149.03847023627731</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UK Reports"/>
      <sheetName val="Econind"/>
      <sheetName val="Houston"/>
      <sheetName val="Income Statement"/>
      <sheetName val="Form 2320b"/>
      <sheetName val="UKOOA"/>
      <sheetName val="Variable Report"/>
      <sheetName val="Chart comparison"/>
    </sheetNames>
    <sheetDataSet>
      <sheetData sheetId="0" refreshError="1"/>
      <sheetData sheetId="1">
        <row r="8">
          <cell r="AB8">
            <v>0</v>
          </cell>
        </row>
      </sheetData>
      <sheetData sheetId="2"/>
      <sheetData sheetId="3" refreshError="1"/>
      <sheetData sheetId="4" refreshError="1"/>
      <sheetData sheetId="5" refreshError="1"/>
      <sheetData sheetId="6" refreshError="1"/>
      <sheetData sheetId="7">
        <row r="1">
          <cell r="AU1" t="str">
            <v>TOTAL PRODUCTION MMBOE</v>
          </cell>
          <cell r="AV1" t="str">
            <v>TOTAL PRODUCTION MMBOE</v>
          </cell>
          <cell r="AX1" t="str">
            <v>Liquids ProductionMMBLS</v>
          </cell>
          <cell r="AY1" t="str">
            <v>OIL &amp; NGL PRODUCTIONMMBLS</v>
          </cell>
          <cell r="BA1" t="str">
            <v>GAS PRODUCTION BCF</v>
          </cell>
          <cell r="BB1" t="str">
            <v>GAS PRODUCTION BCF</v>
          </cell>
          <cell r="BD1" t="str">
            <v>O &amp; O $MM</v>
          </cell>
          <cell r="BE1" t="str">
            <v>O &amp; O $MM</v>
          </cell>
          <cell r="BG1" t="str">
            <v>CAPEX $MM</v>
          </cell>
          <cell r="BH1" t="str">
            <v>CAPEX $MM</v>
          </cell>
          <cell r="BJ1" t="str">
            <v>NCF $MM</v>
          </cell>
          <cell r="BK1" t="str">
            <v>NCF $MM</v>
          </cell>
        </row>
        <row r="2">
          <cell r="AT2" t="str">
            <v>Date</v>
          </cell>
          <cell r="AU2" t="str">
            <v>Galleon 2001 BUP</v>
          </cell>
          <cell r="AV2" t="str">
            <v>Galleon 2002 BUP</v>
          </cell>
          <cell r="AW2" t="str">
            <v>Date</v>
          </cell>
          <cell r="AX2" t="str">
            <v>Galleon 2001 BUP</v>
          </cell>
          <cell r="AY2" t="str">
            <v>Galleon 2002 BUP</v>
          </cell>
          <cell r="AZ2" t="str">
            <v>Date</v>
          </cell>
          <cell r="BA2" t="str">
            <v>Galleon 2001 BUP</v>
          </cell>
          <cell r="BB2" t="str">
            <v>Galleon 2002 BUP</v>
          </cell>
          <cell r="BC2" t="str">
            <v>Date</v>
          </cell>
          <cell r="BD2" t="str">
            <v>Galleon 2001 BUP</v>
          </cell>
          <cell r="BE2" t="str">
            <v>Galleon 2002 BUP</v>
          </cell>
          <cell r="BF2" t="str">
            <v>Date</v>
          </cell>
          <cell r="BG2" t="str">
            <v>Galleon 2001 BUP</v>
          </cell>
          <cell r="BH2" t="str">
            <v>Galleon 2002 BUP</v>
          </cell>
          <cell r="BI2" t="str">
            <v>Date</v>
          </cell>
          <cell r="BJ2" t="str">
            <v>Galleon 2001 BUP</v>
          </cell>
          <cell r="BK2" t="str">
            <v>Galleon 2002 BUP</v>
          </cell>
        </row>
        <row r="3">
          <cell r="AT3">
            <v>1999</v>
          </cell>
          <cell r="AU3">
            <v>0.70627995426666668</v>
          </cell>
          <cell r="AV3">
            <v>0.70627995426666668</v>
          </cell>
          <cell r="AW3">
            <v>1999</v>
          </cell>
          <cell r="AX3">
            <v>6.3766376000000003E-3</v>
          </cell>
          <cell r="AY3">
            <v>6.3766376000000003E-3</v>
          </cell>
          <cell r="AZ3">
            <v>1999</v>
          </cell>
          <cell r="BA3">
            <v>4.1994198999999997</v>
          </cell>
          <cell r="BB3">
            <v>4.1994198999999997</v>
          </cell>
          <cell r="BC3">
            <v>1999</v>
          </cell>
          <cell r="BD3">
            <v>4.1506740000000004</v>
          </cell>
          <cell r="BE3">
            <v>4.1506740000000004</v>
          </cell>
          <cell r="BF3">
            <v>1999</v>
          </cell>
          <cell r="BG3">
            <v>2.6948569999999998</v>
          </cell>
          <cell r="BH3">
            <v>2.6948569999999998</v>
          </cell>
          <cell r="BI3">
            <v>1999</v>
          </cell>
          <cell r="BJ3">
            <v>7.180900000000201E-2</v>
          </cell>
          <cell r="BK3">
            <v>7.180900000000201E-2</v>
          </cell>
        </row>
        <row r="4">
          <cell r="AT4">
            <v>2000</v>
          </cell>
          <cell r="AU4">
            <v>0.6008384111666667</v>
          </cell>
          <cell r="AV4">
            <v>0.6008384111666667</v>
          </cell>
          <cell r="AW4">
            <v>2000</v>
          </cell>
          <cell r="AX4">
            <v>6.9456945000000011E-3</v>
          </cell>
          <cell r="AY4">
            <v>6.9456945000000011E-3</v>
          </cell>
          <cell r="AZ4">
            <v>2000</v>
          </cell>
          <cell r="BA4">
            <v>3.5633563000000006</v>
          </cell>
          <cell r="BB4">
            <v>3.5633563000000006</v>
          </cell>
          <cell r="BC4">
            <v>2000</v>
          </cell>
          <cell r="BD4">
            <v>2.5109650000000001</v>
          </cell>
          <cell r="BE4">
            <v>2.5109650000000001</v>
          </cell>
          <cell r="BF4">
            <v>2000</v>
          </cell>
          <cell r="BG4">
            <v>-3.0894059999999999</v>
          </cell>
          <cell r="BH4">
            <v>-3.0894059999999999</v>
          </cell>
          <cell r="BI4">
            <v>2000</v>
          </cell>
          <cell r="BJ4">
            <v>4.7972259999999993</v>
          </cell>
          <cell r="BK4">
            <v>4.7972259999999993</v>
          </cell>
        </row>
        <row r="5">
          <cell r="AT5">
            <v>2001</v>
          </cell>
          <cell r="AU5">
            <v>0.1906857333333333</v>
          </cell>
          <cell r="AV5">
            <v>0.37176783973333333</v>
          </cell>
          <cell r="AW5">
            <v>2001</v>
          </cell>
          <cell r="AX5">
            <v>1.0001000000000001E-3</v>
          </cell>
          <cell r="AY5">
            <v>2.0642064E-3</v>
          </cell>
          <cell r="AZ5">
            <v>2001</v>
          </cell>
          <cell r="BA5">
            <v>1.1381138</v>
          </cell>
          <cell r="BB5">
            <v>2.2182218000000002</v>
          </cell>
          <cell r="BC5">
            <v>2001</v>
          </cell>
          <cell r="BD5">
            <v>1.224</v>
          </cell>
          <cell r="BE5">
            <v>0.52747599999999994</v>
          </cell>
          <cell r="BF5">
            <v>2001</v>
          </cell>
          <cell r="BG5">
            <v>1.962</v>
          </cell>
          <cell r="BH5">
            <v>2.425735</v>
          </cell>
          <cell r="BI5">
            <v>2001</v>
          </cell>
          <cell r="BJ5">
            <v>1.7310000000000001</v>
          </cell>
          <cell r="BK5">
            <v>3.5621570000000005</v>
          </cell>
        </row>
        <row r="6">
          <cell r="AT6">
            <v>2002</v>
          </cell>
          <cell r="AU6">
            <v>0.60373402554669298</v>
          </cell>
          <cell r="AV6">
            <v>0.666376631</v>
          </cell>
          <cell r="AW6">
            <v>2002</v>
          </cell>
          <cell r="AX6">
            <v>2.8840383709894013E-3</v>
          </cell>
          <cell r="AY6">
            <v>2.6402640000000002E-3</v>
          </cell>
          <cell r="AZ6">
            <v>2002</v>
          </cell>
          <cell r="BA6">
            <v>3.605099923054222</v>
          </cell>
          <cell r="BB6">
            <v>3.9824182019999999</v>
          </cell>
          <cell r="BC6">
            <v>2002</v>
          </cell>
          <cell r="BD6">
            <v>2.1551378727308474</v>
          </cell>
          <cell r="BE6">
            <v>2.2639999999999998</v>
          </cell>
          <cell r="BF6">
            <v>2002</v>
          </cell>
          <cell r="BG6">
            <v>1.6100518703460693</v>
          </cell>
          <cell r="BH6">
            <v>3.5249999999999999</v>
          </cell>
          <cell r="BI6">
            <v>2002</v>
          </cell>
          <cell r="BJ6">
            <v>5.5091066101356407</v>
          </cell>
          <cell r="BK6">
            <v>3.6864286706000002</v>
          </cell>
        </row>
        <row r="7">
          <cell r="AT7">
            <v>2003</v>
          </cell>
          <cell r="AU7">
            <v>0.56181030765061524</v>
          </cell>
          <cell r="AV7">
            <v>0.6423558958333333</v>
          </cell>
          <cell r="AW7">
            <v>2003</v>
          </cell>
          <cell r="AX7">
            <v>2.6837658816384648E-3</v>
          </cell>
          <cell r="AY7">
            <v>1.1601160000000001E-3</v>
          </cell>
          <cell r="AZ7">
            <v>2003</v>
          </cell>
          <cell r="BA7">
            <v>3.3547592506138608</v>
          </cell>
          <cell r="BB7">
            <v>3.8471746790000001</v>
          </cell>
          <cell r="BC7">
            <v>2003</v>
          </cell>
          <cell r="BD7">
            <v>2.142187604913488</v>
          </cell>
          <cell r="BE7">
            <v>2.3180000000000001</v>
          </cell>
          <cell r="BF7">
            <v>2003</v>
          </cell>
          <cell r="BG7">
            <v>1.7111042076051177</v>
          </cell>
          <cell r="BH7">
            <v>1.542</v>
          </cell>
          <cell r="BI7">
            <v>2003</v>
          </cell>
          <cell r="BJ7">
            <v>3.5148386138607748</v>
          </cell>
          <cell r="BK7">
            <v>6.194</v>
          </cell>
        </row>
        <row r="8">
          <cell r="AT8">
            <v>2004</v>
          </cell>
          <cell r="AU8">
            <v>0.53519518109037867</v>
          </cell>
          <cell r="AV8">
            <v>0.59378501386071236</v>
          </cell>
          <cell r="AW8">
            <v>2004</v>
          </cell>
          <cell r="AX8">
            <v>2.5566236573831701E-3</v>
          </cell>
          <cell r="AY8">
            <v>2.8365116380155084E-3</v>
          </cell>
          <cell r="AZ8">
            <v>2004</v>
          </cell>
          <cell r="BA8">
            <v>3.1958313445979729</v>
          </cell>
          <cell r="BB8">
            <v>3.5456910133361816</v>
          </cell>
          <cell r="BC8">
            <v>2004</v>
          </cell>
          <cell r="BD8">
            <v>2.0841025696136057</v>
          </cell>
          <cell r="BE8">
            <v>2.0361382961273193</v>
          </cell>
          <cell r="BF8">
            <v>2004</v>
          </cell>
          <cell r="BG8">
            <v>2.0890100002288818</v>
          </cell>
          <cell r="BH8">
            <v>1.593647837638855</v>
          </cell>
          <cell r="BI8">
            <v>2004</v>
          </cell>
          <cell r="BJ8">
            <v>2.7845271491678432</v>
          </cell>
          <cell r="BK8">
            <v>2.8452867865562439</v>
          </cell>
        </row>
        <row r="9">
          <cell r="AT9">
            <v>2005</v>
          </cell>
          <cell r="AU9">
            <v>0.47975585898896583</v>
          </cell>
          <cell r="AV9">
            <v>0.55332735013371948</v>
          </cell>
          <cell r="AW9">
            <v>2005</v>
          </cell>
          <cell r="AX9">
            <v>2.2917885081832879E-3</v>
          </cell>
          <cell r="AY9">
            <v>2.6432445785030722E-3</v>
          </cell>
          <cell r="AZ9">
            <v>2005</v>
          </cell>
          <cell r="BA9">
            <v>2.864784422884695</v>
          </cell>
          <cell r="BB9">
            <v>3.3041046333312987</v>
          </cell>
          <cell r="BC9">
            <v>2005</v>
          </cell>
          <cell r="BD9">
            <v>1.9899659051952767</v>
          </cell>
          <cell r="BE9">
            <v>1.9719598293304443</v>
          </cell>
          <cell r="BF9">
            <v>2005</v>
          </cell>
          <cell r="BG9">
            <v>2.1307904720306396</v>
          </cell>
          <cell r="BH9">
            <v>1.9456130266189575</v>
          </cell>
          <cell r="BI9">
            <v>2005</v>
          </cell>
          <cell r="BJ9">
            <v>2.1330634029582143</v>
          </cell>
          <cell r="BK9">
            <v>2.4872758984565735</v>
          </cell>
        </row>
        <row r="10">
          <cell r="AT10">
            <v>2006</v>
          </cell>
          <cell r="AU10">
            <v>0.45855592113962834</v>
          </cell>
          <cell r="AV10">
            <v>0.51637208741623908</v>
          </cell>
          <cell r="AW10">
            <v>2006</v>
          </cell>
          <cell r="AX10">
            <v>2.1905181245006132E-3</v>
          </cell>
          <cell r="AY10">
            <v>2.4667100282385946E-3</v>
          </cell>
          <cell r="AZ10">
            <v>2006</v>
          </cell>
          <cell r="BA10">
            <v>2.7381924180907662</v>
          </cell>
          <cell r="BB10">
            <v>3.0834322643280028</v>
          </cell>
          <cell r="BC10">
            <v>2006</v>
          </cell>
          <cell r="BD10">
            <v>1.9811294488899875</v>
          </cell>
          <cell r="BE10">
            <v>1.9346221685409546</v>
          </cell>
          <cell r="BF10">
            <v>2006</v>
          </cell>
          <cell r="BG10">
            <v>2.1734061241149902</v>
          </cell>
          <cell r="BH10">
            <v>1.984525203704834</v>
          </cell>
          <cell r="BI10">
            <v>2006</v>
          </cell>
          <cell r="BJ10">
            <v>2.0496745661366731</v>
          </cell>
          <cell r="BK10">
            <v>2.2643890380859375</v>
          </cell>
        </row>
        <row r="11">
          <cell r="AT11">
            <v>2007</v>
          </cell>
          <cell r="AU11">
            <v>0.42192492616675431</v>
          </cell>
          <cell r="AV11">
            <v>0.48691539720864968</v>
          </cell>
          <cell r="AW11">
            <v>2007</v>
          </cell>
          <cell r="AX11">
            <v>2.0155294374580991E-3</v>
          </cell>
          <cell r="AY11">
            <v>2.3259933409281075E-3</v>
          </cell>
          <cell r="AZ11">
            <v>2007</v>
          </cell>
          <cell r="BA11">
            <v>2.5194563803757775</v>
          </cell>
          <cell r="BB11">
            <v>2.9075364232063294</v>
          </cell>
          <cell r="BC11">
            <v>2007</v>
          </cell>
          <cell r="BD11">
            <v>1.9439729986042948</v>
          </cell>
          <cell r="BE11">
            <v>1.9102438688278198</v>
          </cell>
          <cell r="BF11">
            <v>2007</v>
          </cell>
          <cell r="BG11">
            <v>2.2168741226196289</v>
          </cell>
          <cell r="BH11">
            <v>2.0242156982421875</v>
          </cell>
          <cell r="BI11">
            <v>2007</v>
          </cell>
          <cell r="BJ11">
            <v>1.8953089370043017</v>
          </cell>
          <cell r="BK11">
            <v>2.1901142597198486</v>
          </cell>
        </row>
        <row r="12">
          <cell r="AT12">
            <v>2008</v>
          </cell>
          <cell r="AU12">
            <v>0.4046082337839963</v>
          </cell>
          <cell r="AV12">
            <v>0.46194609462438768</v>
          </cell>
          <cell r="AW12">
            <v>2008</v>
          </cell>
          <cell r="AX12">
            <v>1.932806050851923E-3</v>
          </cell>
          <cell r="AY12">
            <v>2.2067131521180273E-3</v>
          </cell>
          <cell r="AZ12">
            <v>2008</v>
          </cell>
          <cell r="BA12">
            <v>2.4160525663988666</v>
          </cell>
          <cell r="BB12">
            <v>2.758436288833618</v>
          </cell>
          <cell r="BC12">
            <v>2008</v>
          </cell>
          <cell r="BD12">
            <v>1.9483755425317213</v>
          </cell>
          <cell r="BE12">
            <v>1.897769570350647</v>
          </cell>
          <cell r="BF12">
            <v>2008</v>
          </cell>
          <cell r="BG12">
            <v>2.2612118778228876</v>
          </cell>
          <cell r="BH12">
            <v>2.0647001266479492</v>
          </cell>
          <cell r="BI12">
            <v>2008</v>
          </cell>
          <cell r="BJ12">
            <v>0.9469856520590838</v>
          </cell>
          <cell r="BK12">
            <v>1.134486198425293</v>
          </cell>
        </row>
        <row r="13">
          <cell r="AT13">
            <v>2009</v>
          </cell>
          <cell r="AU13">
            <v>0.38214292488372242</v>
          </cell>
          <cell r="AV13">
            <v>0.43697685039524609</v>
          </cell>
          <cell r="AW13">
            <v>2009</v>
          </cell>
          <cell r="AX13">
            <v>1.8254879280084424E-3</v>
          </cell>
          <cell r="AY13">
            <v>2.0874333032406866E-3</v>
          </cell>
          <cell r="AZ13">
            <v>2009</v>
          </cell>
          <cell r="BA13">
            <v>2.281904621734284</v>
          </cell>
          <cell r="BB13">
            <v>2.6093365025520323</v>
          </cell>
          <cell r="BC13">
            <v>2009</v>
          </cell>
          <cell r="BD13">
            <v>1.9406845149351284</v>
          </cell>
          <cell r="BE13">
            <v>1.8878748416900635</v>
          </cell>
          <cell r="BF13">
            <v>2009</v>
          </cell>
          <cell r="BG13">
            <v>0</v>
          </cell>
          <cell r="BH13">
            <v>0</v>
          </cell>
          <cell r="BI13">
            <v>2009</v>
          </cell>
          <cell r="BJ13">
            <v>2.3470572952355724</v>
          </cell>
          <cell r="BK13">
            <v>2.3861926198005676</v>
          </cell>
        </row>
        <row r="14">
          <cell r="AT14">
            <v>2010</v>
          </cell>
          <cell r="AU14">
            <v>0.48334225703553929</v>
          </cell>
          <cell r="AV14">
            <v>0.39802467716004081</v>
          </cell>
          <cell r="AW14">
            <v>2010</v>
          </cell>
          <cell r="AX14">
            <v>2.3089244579432488E-3</v>
          </cell>
          <cell r="AY14">
            <v>1.9013565010391176E-3</v>
          </cell>
          <cell r="AZ14">
            <v>2010</v>
          </cell>
          <cell r="BA14">
            <v>2.8861999954655766</v>
          </cell>
          <cell r="BB14">
            <v>2.3767399239540099</v>
          </cell>
          <cell r="BC14">
            <v>2010</v>
          </cell>
          <cell r="BD14">
            <v>2.1995465068612248</v>
          </cell>
          <cell r="BE14">
            <v>1.8432571887969971</v>
          </cell>
          <cell r="BF14">
            <v>2010</v>
          </cell>
          <cell r="BG14">
            <v>0</v>
          </cell>
          <cell r="BH14">
            <v>0</v>
          </cell>
          <cell r="BI14">
            <v>2010</v>
          </cell>
          <cell r="BJ14">
            <v>3.2135935749392956</v>
          </cell>
          <cell r="BK14">
            <v>1.8936617970466614</v>
          </cell>
        </row>
        <row r="15">
          <cell r="AT15">
            <v>2011</v>
          </cell>
          <cell r="AU15">
            <v>0.95642230208293766</v>
          </cell>
          <cell r="AV15">
            <v>0.66824170412961392</v>
          </cell>
          <cell r="AW15">
            <v>2011</v>
          </cell>
          <cell r="AX15">
            <v>4.56885989086004E-3</v>
          </cell>
          <cell r="AY15">
            <v>3.1922012800350784E-3</v>
          </cell>
          <cell r="AZ15">
            <v>2011</v>
          </cell>
          <cell r="BA15">
            <v>5.7111206531524656</v>
          </cell>
          <cell r="BB15">
            <v>3.9902970170974732</v>
          </cell>
          <cell r="BC15">
            <v>2011</v>
          </cell>
          <cell r="BD15">
            <v>3.2927764281630516</v>
          </cell>
          <cell r="BE15">
            <v>2.4547696113586426</v>
          </cell>
          <cell r="BF15">
            <v>2011</v>
          </cell>
          <cell r="BG15">
            <v>0</v>
          </cell>
          <cell r="BH15">
            <v>0</v>
          </cell>
          <cell r="BI15">
            <v>2011</v>
          </cell>
          <cell r="BJ15">
            <v>7.2674070232314989</v>
          </cell>
          <cell r="BK15">
            <v>4.6937494874000549</v>
          </cell>
        </row>
        <row r="16">
          <cell r="AT16">
            <v>2012</v>
          </cell>
          <cell r="AU16">
            <v>0.90402336670134287</v>
          </cell>
          <cell r="AV16">
            <v>0.73890264922442539</v>
          </cell>
          <cell r="AW16">
            <v>2012</v>
          </cell>
          <cell r="AX16">
            <v>4.3185401774826458E-3</v>
          </cell>
          <cell r="AY16">
            <v>3.5297466721385716E-3</v>
          </cell>
          <cell r="AZ16">
            <v>2012</v>
          </cell>
          <cell r="BA16">
            <v>5.3982289591431618</v>
          </cell>
          <cell r="BB16">
            <v>4.4122374153137205</v>
          </cell>
          <cell r="BC16">
            <v>2012</v>
          </cell>
          <cell r="BD16">
            <v>3.2400899976491928</v>
          </cell>
          <cell r="BE16">
            <v>2.6594974994659424</v>
          </cell>
          <cell r="BF16">
            <v>2012</v>
          </cell>
          <cell r="BG16">
            <v>0</v>
          </cell>
          <cell r="BH16">
            <v>0</v>
          </cell>
          <cell r="BI16">
            <v>2012</v>
          </cell>
          <cell r="BJ16">
            <v>4.7657949328422546</v>
          </cell>
          <cell r="BK16">
            <v>4.9693827629089355</v>
          </cell>
        </row>
        <row r="17">
          <cell r="AT17">
            <v>2013</v>
          </cell>
          <cell r="AU17">
            <v>0.8677453541695529</v>
          </cell>
          <cell r="AV17">
            <v>0.72272656080778686</v>
          </cell>
          <cell r="AW17">
            <v>2013</v>
          </cell>
          <cell r="AX17">
            <v>4.1452317376388234E-3</v>
          </cell>
          <cell r="AY17">
            <v>3.4524667030200362E-3</v>
          </cell>
          <cell r="AZ17">
            <v>2013</v>
          </cell>
          <cell r="BA17">
            <v>5.1816007345914841</v>
          </cell>
          <cell r="BB17">
            <v>4.3156445646286006</v>
          </cell>
          <cell r="BC17">
            <v>2013</v>
          </cell>
          <cell r="BD17">
            <v>3.2211774587631226</v>
          </cell>
          <cell r="BE17">
            <v>2.6790902614593506</v>
          </cell>
          <cell r="BF17">
            <v>2013</v>
          </cell>
          <cell r="BG17">
            <v>0</v>
          </cell>
          <cell r="BH17">
            <v>0</v>
          </cell>
          <cell r="BI17">
            <v>2013</v>
          </cell>
          <cell r="BJ17">
            <v>4.8672181442379951</v>
          </cell>
          <cell r="BK17">
            <v>4.4103387594223022</v>
          </cell>
        </row>
        <row r="18">
          <cell r="AT18">
            <v>2014</v>
          </cell>
          <cell r="AU18">
            <v>0.83821893439472961</v>
          </cell>
          <cell r="AV18">
            <v>0.69214517871228354</v>
          </cell>
          <cell r="AW18">
            <v>2014</v>
          </cell>
          <cell r="AX18">
            <v>4.0041788993403311E-3</v>
          </cell>
          <cell r="AY18">
            <v>3.3063741493970155E-3</v>
          </cell>
          <cell r="AZ18">
            <v>2014</v>
          </cell>
          <cell r="BA18">
            <v>5.0052885329723358</v>
          </cell>
          <cell r="BB18">
            <v>4.1330328273773196</v>
          </cell>
          <cell r="BC18">
            <v>2014</v>
          </cell>
          <cell r="BD18">
            <v>3.2161048054695129</v>
          </cell>
          <cell r="BE18">
            <v>2.6650781631469727</v>
          </cell>
          <cell r="BF18">
            <v>2014</v>
          </cell>
          <cell r="BG18">
            <v>1.9945714502334653</v>
          </cell>
          <cell r="BH18">
            <v>1.8212323188781738</v>
          </cell>
          <cell r="BI18">
            <v>2014</v>
          </cell>
          <cell r="BJ18">
            <v>3.4881281703710556</v>
          </cell>
          <cell r="BK18">
            <v>3.2123370170593262</v>
          </cell>
        </row>
        <row r="19">
          <cell r="AT19">
            <v>2015</v>
          </cell>
          <cell r="AU19">
            <v>0.78224494187044913</v>
          </cell>
          <cell r="AV19">
            <v>0.65298146012083935</v>
          </cell>
          <cell r="AW19">
            <v>2015</v>
          </cell>
          <cell r="AX19">
            <v>3.7367901008110494E-3</v>
          </cell>
          <cell r="AY19">
            <v>3.1192891066893933E-3</v>
          </cell>
          <cell r="AZ19">
            <v>2015</v>
          </cell>
          <cell r="BA19">
            <v>4.6710489106178281</v>
          </cell>
          <cell r="BB19">
            <v>3.8991730260848998</v>
          </cell>
          <cell r="BC19">
            <v>2015</v>
          </cell>
          <cell r="BD19">
            <v>3.1460503935813904</v>
          </cell>
          <cell r="BE19">
            <v>2.628166675567627</v>
          </cell>
          <cell r="BF19">
            <v>2015</v>
          </cell>
          <cell r="BG19">
            <v>0</v>
          </cell>
          <cell r="BH19">
            <v>0</v>
          </cell>
          <cell r="BI19">
            <v>2015</v>
          </cell>
          <cell r="BJ19">
            <v>4.5394891649484634</v>
          </cell>
          <cell r="BK19">
            <v>4.2505137920379639</v>
          </cell>
        </row>
        <row r="20">
          <cell r="AT20">
            <v>2016</v>
          </cell>
          <cell r="AU20">
            <v>0.72857774688357801</v>
          </cell>
          <cell r="AV20">
            <v>0.60745918688829992</v>
          </cell>
          <cell r="AW20">
            <v>2016</v>
          </cell>
          <cell r="AX20">
            <v>3.4804218367207795E-3</v>
          </cell>
          <cell r="AY20">
            <v>2.9018300538882612E-3</v>
          </cell>
          <cell r="AZ20">
            <v>2016</v>
          </cell>
          <cell r="BA20">
            <v>4.350583950281143</v>
          </cell>
          <cell r="BB20">
            <v>3.6273441410064695</v>
          </cell>
          <cell r="BC20">
            <v>2016</v>
          </cell>
          <cell r="BD20">
            <v>3.0775570273399353</v>
          </cell>
          <cell r="BE20">
            <v>2.5737731456756592</v>
          </cell>
          <cell r="BF20">
            <v>2016</v>
          </cell>
          <cell r="BG20">
            <v>0</v>
          </cell>
          <cell r="BH20">
            <v>0</v>
          </cell>
          <cell r="BI20">
            <v>2016</v>
          </cell>
          <cell r="BJ20">
            <v>4.2061840742826462</v>
          </cell>
          <cell r="BK20">
            <v>3.7140216827392578</v>
          </cell>
        </row>
        <row r="21">
          <cell r="AT21">
            <v>2017</v>
          </cell>
          <cell r="AU21">
            <v>0.67776635777709693</v>
          </cell>
          <cell r="AV21">
            <v>0.57234676153399044</v>
          </cell>
          <cell r="AW21">
            <v>2017</v>
          </cell>
          <cell r="AX21">
            <v>3.2376954134088008E-3</v>
          </cell>
          <cell r="AY21">
            <v>2.7340987417846917E-3</v>
          </cell>
          <cell r="AZ21">
            <v>2017</v>
          </cell>
          <cell r="BA21">
            <v>4.0471719741821284</v>
          </cell>
          <cell r="BB21">
            <v>3.4176759767532348</v>
          </cell>
          <cell r="BC21">
            <v>2017</v>
          </cell>
          <cell r="BD21">
            <v>3.0121978521347046</v>
          </cell>
          <cell r="BE21">
            <v>2.5410997867584229</v>
          </cell>
          <cell r="BF21">
            <v>2017</v>
          </cell>
          <cell r="BG21">
            <v>0</v>
          </cell>
          <cell r="BH21">
            <v>0</v>
          </cell>
          <cell r="BI21">
            <v>2017</v>
          </cell>
          <cell r="BJ21">
            <v>3.9301011264324188</v>
          </cell>
          <cell r="BK21">
            <v>3.5793191194534302</v>
          </cell>
        </row>
        <row r="22">
          <cell r="AT22">
            <v>2018</v>
          </cell>
          <cell r="AU22">
            <v>0.63463571218385673</v>
          </cell>
          <cell r="AV22">
            <v>0.55531073399120945</v>
          </cell>
          <cell r="AW22">
            <v>2018</v>
          </cell>
          <cell r="AX22">
            <v>3.0316603952087462E-3</v>
          </cell>
          <cell r="AY22">
            <v>2.652719693724066E-3</v>
          </cell>
          <cell r="AZ22">
            <v>2018</v>
          </cell>
          <cell r="BA22">
            <v>3.7896243107318877</v>
          </cell>
          <cell r="BB22">
            <v>3.3159480857849122</v>
          </cell>
          <cell r="BC22">
            <v>2018</v>
          </cell>
          <cell r="BD22">
            <v>2.9625612497329712</v>
          </cell>
          <cell r="BE22">
            <v>2.5502784252166748</v>
          </cell>
          <cell r="BF22">
            <v>2018</v>
          </cell>
          <cell r="BG22">
            <v>0</v>
          </cell>
          <cell r="BH22">
            <v>0</v>
          </cell>
          <cell r="BI22">
            <v>2018</v>
          </cell>
          <cell r="BJ22">
            <v>3.7167196273803711</v>
          </cell>
          <cell r="BK22">
            <v>3.603442907333374</v>
          </cell>
        </row>
        <row r="23">
          <cell r="AT23">
            <v>2019</v>
          </cell>
          <cell r="AU23">
            <v>0.6066555011350041</v>
          </cell>
          <cell r="AV23">
            <v>0.52720398156360404</v>
          </cell>
          <cell r="AW23">
            <v>2019</v>
          </cell>
          <cell r="AX23">
            <v>2.8979996917769314E-3</v>
          </cell>
          <cell r="AY23">
            <v>2.5184540799818933E-3</v>
          </cell>
          <cell r="AZ23">
            <v>2019</v>
          </cell>
          <cell r="BA23">
            <v>3.6225450086593627</v>
          </cell>
          <cell r="BB23">
            <v>3.1481131649017335</v>
          </cell>
          <cell r="BC23">
            <v>2019</v>
          </cell>
          <cell r="BD23">
            <v>2.9491042494773865</v>
          </cell>
          <cell r="BE23">
            <v>2.5312037467956543</v>
          </cell>
          <cell r="BF23">
            <v>2019</v>
          </cell>
          <cell r="BG23">
            <v>0</v>
          </cell>
          <cell r="BH23">
            <v>0</v>
          </cell>
          <cell r="BI23">
            <v>2019</v>
          </cell>
          <cell r="BJ23">
            <v>3.6269700825214386</v>
          </cell>
          <cell r="BK23">
            <v>3.4127874374389648</v>
          </cell>
        </row>
        <row r="24">
          <cell r="AT24">
            <v>2020</v>
          </cell>
          <cell r="AU24">
            <v>0.57164170477405907</v>
          </cell>
          <cell r="AV24">
            <v>0.49479259241294732</v>
          </cell>
          <cell r="AW24">
            <v>2020</v>
          </cell>
          <cell r="AX24">
            <v>2.7307388465851543E-3</v>
          </cell>
          <cell r="AY24">
            <v>2.3636252549476921E-3</v>
          </cell>
          <cell r="AZ24">
            <v>2020</v>
          </cell>
          <cell r="BA24">
            <v>3.4134657955648433</v>
          </cell>
          <cell r="BB24">
            <v>2.9545738029479978</v>
          </cell>
          <cell r="BC24">
            <v>2020</v>
          </cell>
          <cell r="BD24">
            <v>2.9152805805206299</v>
          </cell>
          <cell r="BE24">
            <v>2.4993977546691895</v>
          </cell>
          <cell r="BF24">
            <v>2020</v>
          </cell>
          <cell r="BG24">
            <v>2.2462115287780762</v>
          </cell>
          <cell r="BH24">
            <v>2.0510032119750861</v>
          </cell>
          <cell r="BI24">
            <v>2020</v>
          </cell>
          <cell r="BJ24">
            <v>1.9794209003448486</v>
          </cell>
          <cell r="BK24">
            <v>2.1069878935813904</v>
          </cell>
        </row>
        <row r="25">
          <cell r="AT25">
            <v>2021</v>
          </cell>
          <cell r="AU25">
            <v>0.53720475797780332</v>
          </cell>
          <cell r="AV25">
            <v>0.47823509623296556</v>
          </cell>
          <cell r="AW25">
            <v>2021</v>
          </cell>
          <cell r="AX25">
            <v>2.5662333262152968E-3</v>
          </cell>
          <cell r="AY25">
            <v>2.284530894830823E-3</v>
          </cell>
          <cell r="AZ25">
            <v>2021</v>
          </cell>
          <cell r="BA25">
            <v>3.2078311479095283</v>
          </cell>
          <cell r="BB25">
            <v>2.8557033920288086</v>
          </cell>
          <cell r="BC25">
            <v>2021</v>
          </cell>
          <cell r="BD25">
            <v>2.8804841041564941</v>
          </cell>
          <cell r="BE25">
            <v>2.5064342021942139</v>
          </cell>
          <cell r="BF25">
            <v>2021</v>
          </cell>
          <cell r="BG25">
            <v>0</v>
          </cell>
          <cell r="BH25">
            <v>0</v>
          </cell>
          <cell r="BI25">
            <v>2021</v>
          </cell>
          <cell r="BJ25">
            <v>3.3856498301029205</v>
          </cell>
          <cell r="BK25">
            <v>3.5307990908622742</v>
          </cell>
        </row>
        <row r="26">
          <cell r="AT26">
            <v>2022</v>
          </cell>
          <cell r="AU26">
            <v>0.48675931825440782</v>
          </cell>
          <cell r="AV26">
            <v>0.47290309427461275</v>
          </cell>
          <cell r="AW26">
            <v>2022</v>
          </cell>
          <cell r="AX26">
            <v>2.3252539872191847E-3</v>
          </cell>
          <cell r="AY26">
            <v>2.2590621141716839E-3</v>
          </cell>
          <cell r="AZ26">
            <v>2022</v>
          </cell>
          <cell r="BA26">
            <v>2.9066043856031318</v>
          </cell>
          <cell r="BB26">
            <v>2.8238641929626462</v>
          </cell>
          <cell r="BC26">
            <v>2022</v>
          </cell>
          <cell r="BD26">
            <v>2.7989829778671265</v>
          </cell>
          <cell r="BE26">
            <v>2.5424556732177734</v>
          </cell>
          <cell r="BF26">
            <v>2022</v>
          </cell>
          <cell r="BG26">
            <v>0</v>
          </cell>
          <cell r="BH26">
            <v>0</v>
          </cell>
          <cell r="BI26">
            <v>2022</v>
          </cell>
          <cell r="BJ26">
            <v>2.9517818838357925</v>
          </cell>
          <cell r="BK26">
            <v>3.3049511909484863</v>
          </cell>
        </row>
        <row r="27">
          <cell r="AT27">
            <v>2023</v>
          </cell>
          <cell r="AU27">
            <v>0.46242266832250606</v>
          </cell>
          <cell r="AV27">
            <v>0.44209553787407152</v>
          </cell>
          <cell r="AW27">
            <v>2023</v>
          </cell>
          <cell r="AX27">
            <v>2.2089981799945234E-3</v>
          </cell>
          <cell r="AY27">
            <v>2.1118941833265124E-3</v>
          </cell>
          <cell r="AZ27">
            <v>2023</v>
          </cell>
          <cell r="BA27">
            <v>2.7612820208550692</v>
          </cell>
          <cell r="BB27">
            <v>2.6399018621444701</v>
          </cell>
          <cell r="BC27">
            <v>2023</v>
          </cell>
          <cell r="BD27">
            <v>2.7865089178085327</v>
          </cell>
          <cell r="BE27">
            <v>2.5101578235626221</v>
          </cell>
          <cell r="BF27">
            <v>2023</v>
          </cell>
          <cell r="BG27">
            <v>0</v>
          </cell>
          <cell r="BH27">
            <v>0</v>
          </cell>
          <cell r="BI27">
            <v>2023</v>
          </cell>
          <cell r="BJ27">
            <v>2.8913843631744385</v>
          </cell>
          <cell r="BK27">
            <v>2.9951795339584351</v>
          </cell>
        </row>
        <row r="28">
          <cell r="AT28">
            <v>2024</v>
          </cell>
          <cell r="AU28">
            <v>0.44196860082910155</v>
          </cell>
          <cell r="AV28">
            <v>0.44026645940185211</v>
          </cell>
          <cell r="AW28">
            <v>2024</v>
          </cell>
          <cell r="AX28">
            <v>2.1112892730161545E-3</v>
          </cell>
          <cell r="AY28">
            <v>2.1031582518480718E-3</v>
          </cell>
          <cell r="AZ28">
            <v>2024</v>
          </cell>
          <cell r="BA28">
            <v>2.6391438693365123</v>
          </cell>
          <cell r="BB28">
            <v>2.6289798069000243</v>
          </cell>
          <cell r="BC28">
            <v>2024</v>
          </cell>
          <cell r="BD28">
            <v>2.7835558652877808</v>
          </cell>
          <cell r="BE28">
            <v>2.5553267002105713</v>
          </cell>
          <cell r="BF28">
            <v>2024</v>
          </cell>
          <cell r="BG28">
            <v>0</v>
          </cell>
          <cell r="BH28">
            <v>0</v>
          </cell>
          <cell r="BI28">
            <v>2024</v>
          </cell>
          <cell r="BJ28">
            <v>2.7858662754297256</v>
          </cell>
          <cell r="BK28">
            <v>3.183144211769104</v>
          </cell>
        </row>
        <row r="29">
          <cell r="AT29">
            <v>2025</v>
          </cell>
          <cell r="AU29">
            <v>0.43220544506793884</v>
          </cell>
          <cell r="AV29">
            <v>0.41739269966958087</v>
          </cell>
          <cell r="AW29">
            <v>2025</v>
          </cell>
          <cell r="AX29">
            <v>2.0646523707546294E-3</v>
          </cell>
          <cell r="AY29">
            <v>1.9938909518532454E-3</v>
          </cell>
          <cell r="AZ29">
            <v>2025</v>
          </cell>
          <cell r="BA29">
            <v>2.5808447561831054</v>
          </cell>
          <cell r="BB29">
            <v>2.4923928523063661</v>
          </cell>
          <cell r="BC29">
            <v>2025</v>
          </cell>
          <cell r="BD29">
            <v>2.8106573820114136</v>
          </cell>
          <cell r="BE29">
            <v>2.5422053337097168</v>
          </cell>
          <cell r="BF29">
            <v>0</v>
          </cell>
          <cell r="BG29">
            <v>0</v>
          </cell>
          <cell r="BH29">
            <v>0</v>
          </cell>
          <cell r="BI29">
            <v>2025</v>
          </cell>
          <cell r="BJ29">
            <v>2.7869154810905457</v>
          </cell>
          <cell r="BK29">
            <v>2.9450458288192749</v>
          </cell>
        </row>
        <row r="30">
          <cell r="AT30">
            <v>2026</v>
          </cell>
          <cell r="AU30">
            <v>0.42745033534822746</v>
          </cell>
          <cell r="AV30">
            <v>0.40256544674436245</v>
          </cell>
          <cell r="AW30">
            <v>2026</v>
          </cell>
          <cell r="AX30">
            <v>2.0419390848837793E-3</v>
          </cell>
          <cell r="AY30">
            <v>1.9230620563030242E-3</v>
          </cell>
          <cell r="AZ30">
            <v>2026</v>
          </cell>
          <cell r="BA30">
            <v>2.5524503775800622</v>
          </cell>
          <cell r="BB30">
            <v>2.403854308128357</v>
          </cell>
          <cell r="BC30">
            <v>2026</v>
          </cell>
          <cell r="BD30">
            <v>2.8526777029037476</v>
          </cell>
          <cell r="BE30">
            <v>2.5505831241607666</v>
          </cell>
          <cell r="BF30" t="e">
            <v>#VALUE!</v>
          </cell>
          <cell r="BG30">
            <v>2.5295989513397217</v>
          </cell>
          <cell r="BH30">
            <v>2.3097629547119141</v>
          </cell>
          <cell r="BI30">
            <v>2026</v>
          </cell>
          <cell r="BJ30">
            <v>1.1910751163959503</v>
          </cell>
          <cell r="BK30">
            <v>1.672024667263031</v>
          </cell>
        </row>
        <row r="31">
          <cell r="AT31">
            <v>2027</v>
          </cell>
          <cell r="AU31">
            <v>0.42273745085668146</v>
          </cell>
          <cell r="AV31">
            <v>0.38918719904730098</v>
          </cell>
          <cell r="AW31">
            <v>2027</v>
          </cell>
          <cell r="AX31">
            <v>2.0194270391948521E-3</v>
          </cell>
          <cell r="AY31">
            <v>1.85915487119928E-3</v>
          </cell>
          <cell r="AZ31">
            <v>2027</v>
          </cell>
          <cell r="BA31">
            <v>2.5243081429049199</v>
          </cell>
          <cell r="BB31">
            <v>2.3239682650566102</v>
          </cell>
          <cell r="BC31">
            <v>2027</v>
          </cell>
          <cell r="BD31">
            <v>2.8953830003738403</v>
          </cell>
          <cell r="BE31">
            <v>2.5625123977661133</v>
          </cell>
          <cell r="BF31">
            <v>0</v>
          </cell>
          <cell r="BG31">
            <v>0</v>
          </cell>
          <cell r="BH31">
            <v>0</v>
          </cell>
          <cell r="BI31">
            <v>2027</v>
          </cell>
          <cell r="BJ31">
            <v>2.9927787184715271</v>
          </cell>
          <cell r="BK31">
            <v>3.2129930853843689</v>
          </cell>
        </row>
        <row r="32">
          <cell r="AT32">
            <v>2028</v>
          </cell>
          <cell r="AU32">
            <v>0.41612558779983977</v>
          </cell>
          <cell r="AV32">
            <v>0.37571052240906283</v>
          </cell>
          <cell r="AW32">
            <v>2028</v>
          </cell>
          <cell r="AX32">
            <v>1.9878428685478865E-3</v>
          </cell>
          <cell r="AY32">
            <v>1.7947773891501127E-3</v>
          </cell>
          <cell r="AZ32">
            <v>2028</v>
          </cell>
          <cell r="BA32">
            <v>2.4848264695877513</v>
          </cell>
          <cell r="BB32">
            <v>2.2434944701194763</v>
          </cell>
          <cell r="BC32">
            <v>2028</v>
          </cell>
          <cell r="BD32">
            <v>2.9327579736709595</v>
          </cell>
          <cell r="BE32">
            <v>2.5736048221588135</v>
          </cell>
          <cell r="BF32">
            <v>0</v>
          </cell>
          <cell r="BG32">
            <v>0</v>
          </cell>
          <cell r="BH32">
            <v>0</v>
          </cell>
          <cell r="BI32">
            <v>2028</v>
          </cell>
          <cell r="BJ32">
            <v>2.9008427262306213</v>
          </cell>
          <cell r="BK32">
            <v>2.8111914396286011</v>
          </cell>
        </row>
        <row r="33">
          <cell r="AT33">
            <v>2029</v>
          </cell>
          <cell r="AU33">
            <v>0.400369806001172</v>
          </cell>
          <cell r="AV33">
            <v>0.36874670596715681</v>
          </cell>
          <cell r="AW33">
            <v>2029</v>
          </cell>
          <cell r="AX33">
            <v>1.9125788705423475E-3</v>
          </cell>
          <cell r="AY33">
            <v>1.7615132709033786E-3</v>
          </cell>
          <cell r="AZ33">
            <v>2029</v>
          </cell>
          <cell r="BA33">
            <v>2.3907433627837782</v>
          </cell>
          <cell r="BB33">
            <v>2.2019111561775206</v>
          </cell>
          <cell r="BC33">
            <v>2029</v>
          </cell>
          <cell r="BD33">
            <v>2.9415051937103271</v>
          </cell>
          <cell r="BE33">
            <v>2.6039128303527832</v>
          </cell>
          <cell r="BF33">
            <v>0</v>
          </cell>
          <cell r="BG33">
            <v>0</v>
          </cell>
          <cell r="BH33">
            <v>0</v>
          </cell>
          <cell r="BI33">
            <v>2029</v>
          </cell>
          <cell r="BJ33">
            <v>2.7611361891031265</v>
          </cell>
          <cell r="BK33">
            <v>2.8378905653953552</v>
          </cell>
        </row>
        <row r="34">
          <cell r="AT34">
            <v>2030</v>
          </cell>
          <cell r="AU34">
            <v>0.38547239484136298</v>
          </cell>
          <cell r="AV34">
            <v>0.35860404714864369</v>
          </cell>
          <cell r="AW34">
            <v>2030</v>
          </cell>
          <cell r="AX34">
            <v>1.8414142914116383E-3</v>
          </cell>
          <cell r="AY34">
            <v>1.7130619776435196E-3</v>
          </cell>
          <cell r="AZ34">
            <v>2030</v>
          </cell>
          <cell r="BA34">
            <v>2.3017858832997082</v>
          </cell>
          <cell r="BB34">
            <v>2.1413459110260011</v>
          </cell>
          <cell r="BC34">
            <v>2030</v>
          </cell>
          <cell r="BD34">
            <v>2.9522018432617188</v>
          </cell>
          <cell r="BE34">
            <v>2.6245465278625488</v>
          </cell>
          <cell r="BF34">
            <v>0</v>
          </cell>
          <cell r="BG34">
            <v>0</v>
          </cell>
          <cell r="BH34">
            <v>0</v>
          </cell>
          <cell r="BI34">
            <v>2030</v>
          </cell>
          <cell r="BJ34">
            <v>2.6694101225584745</v>
          </cell>
          <cell r="BK34">
            <v>2.780437707901001</v>
          </cell>
        </row>
        <row r="35">
          <cell r="AT35">
            <v>2031</v>
          </cell>
          <cell r="AU35">
            <v>0.3734025380653202</v>
          </cell>
          <cell r="AV35">
            <v>0.34960085471471147</v>
          </cell>
          <cell r="AW35">
            <v>2031</v>
          </cell>
          <cell r="AX35">
            <v>1.7837564297951759E-3</v>
          </cell>
          <cell r="AY35">
            <v>1.6700541973114014E-3</v>
          </cell>
          <cell r="AZ35">
            <v>2031</v>
          </cell>
          <cell r="BA35">
            <v>2.2297126898131499</v>
          </cell>
          <cell r="BB35">
            <v>2.0875848031044004</v>
          </cell>
          <cell r="BC35">
            <v>2031</v>
          </cell>
          <cell r="BD35">
            <v>2.9714679718017578</v>
          </cell>
          <cell r="BE35">
            <v>2.6485679149627686</v>
          </cell>
          <cell r="BF35">
            <v>0</v>
          </cell>
          <cell r="BG35">
            <v>0</v>
          </cell>
          <cell r="BH35">
            <v>0</v>
          </cell>
          <cell r="BI35">
            <v>2031</v>
          </cell>
          <cell r="BJ35">
            <v>2.6111995354294777</v>
          </cell>
          <cell r="BK35">
            <v>2.7555683851242065</v>
          </cell>
        </row>
        <row r="36">
          <cell r="AT36">
            <v>2032</v>
          </cell>
          <cell r="AU36">
            <v>0.36428686691730944</v>
          </cell>
          <cell r="AV36">
            <v>0.31713361829752101</v>
          </cell>
          <cell r="AW36">
            <v>2032</v>
          </cell>
          <cell r="AX36">
            <v>1.7402108758687973E-3</v>
          </cell>
          <cell r="AY36">
            <v>1.51495665544644E-3</v>
          </cell>
          <cell r="AZ36">
            <v>2032</v>
          </cell>
          <cell r="BA36">
            <v>2.1752799362486437</v>
          </cell>
          <cell r="BB36">
            <v>1.8937119698524474</v>
          </cell>
          <cell r="BC36">
            <v>2032</v>
          </cell>
          <cell r="BD36">
            <v>3.0002551078796387</v>
          </cell>
          <cell r="BE36">
            <v>2.5968165397644043</v>
          </cell>
          <cell r="BF36" t="e">
            <v>#VALUE!</v>
          </cell>
          <cell r="BG36">
            <v>2.848739629745495</v>
          </cell>
          <cell r="BH36">
            <v>2.6011683998108026</v>
          </cell>
          <cell r="BI36">
            <v>2032</v>
          </cell>
          <cell r="BJ36">
            <v>0.75798684731125832</v>
          </cell>
          <cell r="BK36">
            <v>0.95681941509246826</v>
          </cell>
        </row>
        <row r="37">
          <cell r="AT37">
            <v>2033</v>
          </cell>
          <cell r="AU37">
            <v>0.33760121588943848</v>
          </cell>
          <cell r="AV37">
            <v>0.29928217664205775</v>
          </cell>
          <cell r="AW37">
            <v>2033</v>
          </cell>
          <cell r="AX37">
            <v>1.6127326991409064E-3</v>
          </cell>
          <cell r="AY37">
            <v>1.4296799385920167E-3</v>
          </cell>
          <cell r="AZ37">
            <v>2033</v>
          </cell>
          <cell r="BA37">
            <v>2.0159308991417855</v>
          </cell>
          <cell r="BB37">
            <v>1.7871149802207946</v>
          </cell>
          <cell r="BC37">
            <v>2033</v>
          </cell>
          <cell r="BD37">
            <v>2.9687604904174805</v>
          </cell>
          <cell r="BE37">
            <v>2.5900223255157471</v>
          </cell>
          <cell r="BF37">
            <v>0</v>
          </cell>
          <cell r="BG37">
            <v>0</v>
          </cell>
          <cell r="BH37">
            <v>0</v>
          </cell>
          <cell r="BI37">
            <v>2033</v>
          </cell>
          <cell r="BJ37">
            <v>2.5052778730168939</v>
          </cell>
          <cell r="BK37">
            <v>2.7108926177024841</v>
          </cell>
        </row>
        <row r="38">
          <cell r="AT38">
            <v>2034</v>
          </cell>
          <cell r="AU38">
            <v>0.31282877089097383</v>
          </cell>
          <cell r="AV38">
            <v>0.30925569773341222</v>
          </cell>
          <cell r="AW38">
            <v>2034</v>
          </cell>
          <cell r="AX38">
            <v>1.4943934441544115E-3</v>
          </cell>
          <cell r="AY38">
            <v>1.4773245714604854E-3</v>
          </cell>
          <cell r="AZ38">
            <v>2034</v>
          </cell>
          <cell r="BA38">
            <v>1.8680062646809164</v>
          </cell>
          <cell r="BB38">
            <v>1.8466702389717102</v>
          </cell>
          <cell r="BC38">
            <v>2034</v>
          </cell>
          <cell r="BD38">
            <v>2.9414973258972168</v>
          </cell>
          <cell r="BE38">
            <v>2.6752920150756836</v>
          </cell>
          <cell r="BF38">
            <v>0</v>
          </cell>
          <cell r="BG38">
            <v>0</v>
          </cell>
          <cell r="BH38">
            <v>0</v>
          </cell>
          <cell r="BI38">
            <v>2034</v>
          </cell>
          <cell r="BJ38">
            <v>2.2355038952082396</v>
          </cell>
          <cell r="BK38">
            <v>2.6453278064727783</v>
          </cell>
        </row>
        <row r="39">
          <cell r="AT39">
            <v>2035</v>
          </cell>
          <cell r="AU39">
            <v>0.30327693817999718</v>
          </cell>
          <cell r="AV39">
            <v>0.29593387753974337</v>
          </cell>
          <cell r="AW39">
            <v>2035</v>
          </cell>
          <cell r="AX39">
            <v>1.4487646124325692E-3</v>
          </cell>
          <cell r="AY39">
            <v>1.4136861881706864E-3</v>
          </cell>
          <cell r="AZ39">
            <v>2035</v>
          </cell>
          <cell r="BA39">
            <v>1.8109690414053874</v>
          </cell>
          <cell r="BB39">
            <v>1.767121148109436</v>
          </cell>
          <cell r="BC39">
            <v>2035</v>
          </cell>
          <cell r="BD39">
            <v>2.9662530422210693</v>
          </cell>
          <cell r="BE39">
            <v>2.6831991672515869</v>
          </cell>
          <cell r="BF39">
            <v>0</v>
          </cell>
          <cell r="BG39">
            <v>0</v>
          </cell>
          <cell r="BH39">
            <v>0</v>
          </cell>
          <cell r="BI39">
            <v>2035</v>
          </cell>
          <cell r="BJ39">
            <v>2.2227742010727525</v>
          </cell>
          <cell r="BK39">
            <v>2.4136364459991455</v>
          </cell>
        </row>
        <row r="40">
          <cell r="AT40">
            <v>2036</v>
          </cell>
          <cell r="AU40">
            <v>0.29507566122990586</v>
          </cell>
          <cell r="AV40">
            <v>0.28725427283129346</v>
          </cell>
          <cell r="AW40">
            <v>2036</v>
          </cell>
          <cell r="AX40">
            <v>1.4095870242454111E-3</v>
          </cell>
          <cell r="AY40">
            <v>1.3722238270565867E-3</v>
          </cell>
          <cell r="AZ40">
            <v>2036</v>
          </cell>
          <cell r="BA40">
            <v>1.7619964452339627</v>
          </cell>
          <cell r="BB40">
            <v>1.7152922940254212</v>
          </cell>
          <cell r="BC40">
            <v>2036</v>
          </cell>
          <cell r="BD40">
            <v>2.9957365989685059</v>
          </cell>
          <cell r="BE40">
            <v>2.7065596580505371</v>
          </cell>
          <cell r="BF40">
            <v>0</v>
          </cell>
          <cell r="BG40">
            <v>0</v>
          </cell>
          <cell r="BH40">
            <v>0</v>
          </cell>
          <cell r="BI40">
            <v>2036</v>
          </cell>
          <cell r="BJ40">
            <v>2.168397300876677</v>
          </cell>
          <cell r="BK40">
            <v>2.3992384076118469</v>
          </cell>
        </row>
        <row r="41">
          <cell r="AT41">
            <v>2037</v>
          </cell>
          <cell r="AU41">
            <v>0.2881826106979527</v>
          </cell>
          <cell r="AV41">
            <v>0.28769025161202688</v>
          </cell>
          <cell r="AW41">
            <v>2037</v>
          </cell>
          <cell r="AX41">
            <v>1.3766590144950897E-3</v>
          </cell>
          <cell r="AY41">
            <v>1.3743070198688656E-3</v>
          </cell>
          <cell r="AZ41">
            <v>2037</v>
          </cell>
          <cell r="BA41">
            <v>1.7208357101007459</v>
          </cell>
          <cell r="BB41">
            <v>1.717895667552948</v>
          </cell>
          <cell r="BC41">
            <v>2037</v>
          </cell>
          <cell r="BD41">
            <v>3.0300683975219727</v>
          </cell>
          <cell r="BE41">
            <v>2.7622437477111816</v>
          </cell>
          <cell r="BF41">
            <v>0</v>
          </cell>
          <cell r="BG41">
            <v>0</v>
          </cell>
          <cell r="BH41">
            <v>0</v>
          </cell>
          <cell r="BI41">
            <v>2037</v>
          </cell>
          <cell r="BJ41">
            <v>2.1300777308642864</v>
          </cell>
          <cell r="BK41">
            <v>2.508480966091156</v>
          </cell>
        </row>
        <row r="42">
          <cell r="AT42">
            <v>2038</v>
          </cell>
          <cell r="AU42">
            <v>0.27957334904138559</v>
          </cell>
          <cell r="AV42">
            <v>0.28913905361706083</v>
          </cell>
          <cell r="AW42">
            <v>2038</v>
          </cell>
          <cell r="AX42">
            <v>1.3355326768942177E-3</v>
          </cell>
          <cell r="AY42">
            <v>1.3812285603489727E-3</v>
          </cell>
          <cell r="AZ42">
            <v>2038</v>
          </cell>
          <cell r="BA42">
            <v>1.6694268981869482</v>
          </cell>
          <cell r="BB42">
            <v>1.7265469503402711</v>
          </cell>
          <cell r="BC42">
            <v>2038</v>
          </cell>
          <cell r="BD42">
            <v>3.0580787658691406</v>
          </cell>
          <cell r="BE42">
            <v>2.822751522064209</v>
          </cell>
          <cell r="BF42">
            <v>0</v>
          </cell>
          <cell r="BG42">
            <v>0</v>
          </cell>
          <cell r="BH42">
            <v>0</v>
          </cell>
          <cell r="BI42">
            <v>2038</v>
          </cell>
          <cell r="BJ42">
            <v>2.0633181408047676</v>
          </cell>
          <cell r="BK42">
            <v>2.5779850482940674</v>
          </cell>
        </row>
        <row r="43">
          <cell r="AT43">
            <v>2039</v>
          </cell>
          <cell r="AU43">
            <v>0.27476225660101744</v>
          </cell>
          <cell r="AV43">
            <v>0.73187584981787945</v>
          </cell>
          <cell r="AW43">
            <v>2039</v>
          </cell>
          <cell r="AX43">
            <v>1.3125503342598676E-3</v>
          </cell>
          <cell r="AY43">
            <v>3.4962140070274473E-3</v>
          </cell>
          <cell r="AZ43">
            <v>2039</v>
          </cell>
          <cell r="BA43">
            <v>1.6406982376005452</v>
          </cell>
          <cell r="BB43">
            <v>4.370277814865112</v>
          </cell>
          <cell r="BC43">
            <v>2039</v>
          </cell>
          <cell r="BD43">
            <v>3.1006629467010498</v>
          </cell>
          <cell r="BE43">
            <v>4.5195813179016113</v>
          </cell>
          <cell r="BF43" t="e">
            <v>#VALUE!</v>
          </cell>
          <cell r="BG43">
            <v>0</v>
          </cell>
          <cell r="BH43">
            <v>6.6663908958435059</v>
          </cell>
          <cell r="BI43">
            <v>2039</v>
          </cell>
          <cell r="BJ43">
            <v>2.061298431828618</v>
          </cell>
          <cell r="BK43">
            <v>7.1779295206069946</v>
          </cell>
        </row>
        <row r="44">
          <cell r="AT44">
            <v>2040</v>
          </cell>
          <cell r="AU44">
            <v>0.26727846626305862</v>
          </cell>
          <cell r="AV44">
            <v>1.683333316577773E-6</v>
          </cell>
          <cell r="AW44">
            <v>2040</v>
          </cell>
          <cell r="AX44">
            <v>1.2767997779883444E-3</v>
          </cell>
          <cell r="AY44">
            <v>0</v>
          </cell>
          <cell r="AZ44">
            <v>2040</v>
          </cell>
          <cell r="BA44">
            <v>1.5960099989104219</v>
          </cell>
          <cell r="BB44">
            <v>1.0099999899466639E-5</v>
          </cell>
          <cell r="BC44">
            <v>2040</v>
          </cell>
          <cell r="BD44">
            <v>3.1332004070281982</v>
          </cell>
          <cell r="BE44">
            <v>0</v>
          </cell>
          <cell r="BF44" t="e">
            <v>#VALUE!</v>
          </cell>
          <cell r="BG44">
            <v>7.4468960876465076</v>
          </cell>
          <cell r="BH44">
            <v>0</v>
          </cell>
          <cell r="BI44">
            <v>2040</v>
          </cell>
          <cell r="BJ44">
            <v>-2.6843585064634681</v>
          </cell>
          <cell r="BK44">
            <v>-3.4328469038009644</v>
          </cell>
        </row>
        <row r="47">
          <cell r="AU47">
            <v>6.1915153050705731</v>
          </cell>
          <cell r="AV47">
            <v>6.1632243509863684</v>
          </cell>
          <cell r="AX47">
            <v>2.9576882485299338E-2</v>
          </cell>
          <cell r="AY47">
            <v>2.6990290494256761E-2</v>
          </cell>
          <cell r="BA47">
            <v>36.971630535511657</v>
          </cell>
          <cell r="BB47">
            <v>36.817404362952665</v>
          </cell>
          <cell r="BD47">
            <v>24.917969390087819</v>
          </cell>
          <cell r="BE47">
            <v>23.178132874488831</v>
          </cell>
          <cell r="BG47">
            <v>14.192448674768215</v>
          </cell>
          <cell r="BH47">
            <v>14.679701892852783</v>
          </cell>
          <cell r="BJ47">
            <v>36.427357757571151</v>
          </cell>
          <cell r="BK47">
            <v>34.744967519000113</v>
          </cell>
        </row>
        <row r="49">
          <cell r="AU49">
            <v>6</v>
          </cell>
          <cell r="AV49">
            <v>6</v>
          </cell>
          <cell r="AX49">
            <v>0</v>
          </cell>
          <cell r="AY49">
            <v>0</v>
          </cell>
          <cell r="BA49">
            <v>37</v>
          </cell>
          <cell r="BB49">
            <v>37</v>
          </cell>
          <cell r="BD49">
            <v>25</v>
          </cell>
          <cell r="BE49">
            <v>23</v>
          </cell>
          <cell r="BG49">
            <v>14</v>
          </cell>
          <cell r="BH49">
            <v>15</v>
          </cell>
          <cell r="BJ49">
            <v>36</v>
          </cell>
          <cell r="BK49">
            <v>35</v>
          </cell>
        </row>
        <row r="51">
          <cell r="AU51">
            <v>19.4079865973343</v>
          </cell>
          <cell r="AV51">
            <v>18.301064951925966</v>
          </cell>
          <cell r="AX51">
            <v>9.2712215587845051E-2</v>
          </cell>
          <cell r="AY51">
            <v>8.4972929204202366E-2</v>
          </cell>
          <cell r="BA51">
            <v>115.8916462904787</v>
          </cell>
          <cell r="BB51">
            <v>109.29655213633053</v>
          </cell>
          <cell r="BD51">
            <v>108.21869902246544</v>
          </cell>
          <cell r="BE51">
            <v>95.422994477272027</v>
          </cell>
          <cell r="BG51">
            <v>31.258466322511481</v>
          </cell>
          <cell r="BH51">
            <v>30.129259674072266</v>
          </cell>
          <cell r="BJ51">
            <v>110.16990520443301</v>
          </cell>
          <cell r="BK51">
            <v>115.02140515919024</v>
          </cell>
        </row>
        <row r="53">
          <cell r="AU53">
            <v>19</v>
          </cell>
          <cell r="AV53">
            <v>18</v>
          </cell>
          <cell r="AX53">
            <v>0</v>
          </cell>
          <cell r="AY53">
            <v>0</v>
          </cell>
          <cell r="BA53">
            <v>116</v>
          </cell>
          <cell r="BB53">
            <v>109</v>
          </cell>
          <cell r="BD53">
            <v>108</v>
          </cell>
          <cell r="BE53">
            <v>95</v>
          </cell>
          <cell r="BG53">
            <v>31</v>
          </cell>
          <cell r="BH53">
            <v>30</v>
          </cell>
          <cell r="BJ53">
            <v>110</v>
          </cell>
          <cell r="BK53">
            <v>115</v>
          </cell>
        </row>
        <row r="56">
          <cell r="AT56" t="str">
            <v>Max Prod</v>
          </cell>
          <cell r="AU56">
            <v>5</v>
          </cell>
          <cell r="AV56">
            <v>1</v>
          </cell>
          <cell r="AW56">
            <v>5</v>
          </cell>
        </row>
        <row r="57">
          <cell r="AT57" t="str">
            <v>Min Prdo Force to Zero</v>
          </cell>
          <cell r="AU57">
            <v>0</v>
          </cell>
        </row>
        <row r="59">
          <cell r="AT59" t="str">
            <v>Max Cash</v>
          </cell>
          <cell r="AU59">
            <v>10</v>
          </cell>
          <cell r="AV59">
            <v>7.2674070232314989</v>
          </cell>
          <cell r="AW59">
            <v>10</v>
          </cell>
        </row>
        <row r="60">
          <cell r="AT60" t="str">
            <v>Min Cash</v>
          </cell>
          <cell r="AU60">
            <v>0</v>
          </cell>
          <cell r="AV60">
            <v>0</v>
          </cell>
          <cell r="AW60">
            <v>10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_DATA_"/>
      <sheetName val="HWOU Bplan Wedge"/>
      <sheetName val="Schedule"/>
      <sheetName val="Production Impact Summary"/>
      <sheetName val="Production Impact Model"/>
      <sheetName val="Economics"/>
      <sheetName val="Well Economic Model"/>
      <sheetName val="Portfolio Economic Model"/>
      <sheetName val="Portfolio Costs"/>
      <sheetName val="Spider"/>
      <sheetName val="Tornado"/>
    </sheetNames>
    <sheetDataSet>
      <sheetData sheetId="0"/>
      <sheetData sheetId="1" refreshError="1"/>
      <sheetData sheetId="2">
        <row r="25">
          <cell r="I25">
            <v>2014</v>
          </cell>
        </row>
      </sheetData>
      <sheetData sheetId="3"/>
      <sheetData sheetId="4" refreshError="1"/>
      <sheetData sheetId="5" refreshError="1"/>
      <sheetData sheetId="6">
        <row r="49">
          <cell r="B49">
            <v>0.61863274474594432</v>
          </cell>
        </row>
        <row r="128">
          <cell r="B128">
            <v>1.4747823299252829</v>
          </cell>
        </row>
        <row r="129">
          <cell r="B129">
            <v>10</v>
          </cell>
        </row>
        <row r="130">
          <cell r="B130">
            <v>3.780132732721718</v>
          </cell>
        </row>
        <row r="133">
          <cell r="B133">
            <v>2.2593013135514948</v>
          </cell>
        </row>
        <row r="137">
          <cell r="B137">
            <v>1</v>
          </cell>
        </row>
      </sheetData>
      <sheetData sheetId="7"/>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MOU Calcs"/>
      <sheetName val="CITA Gas Calcs"/>
      <sheetName val="Oil Production Forecast (low)"/>
      <sheetName val="Oil Production Forecast (mid)"/>
      <sheetName val="Oil Production Forecast (high)"/>
      <sheetName val="Gas Production Forecast (low)"/>
      <sheetName val="Gas Production Forecast (mid)"/>
      <sheetName val="Gas Production Forecast (high)"/>
      <sheetName val="Capital Expenditure"/>
      <sheetName val="CNL Data &amp; Common Calcs"/>
      <sheetName val="Old MOU"/>
      <sheetName val="New MOU"/>
      <sheetName val="Gas Calcs"/>
      <sheetName val="Sheet1"/>
      <sheetName val="Summary "/>
    </sheetNames>
    <sheetDataSet>
      <sheetData sheetId="0">
        <row r="18">
          <cell r="B18">
            <v>2004</v>
          </cell>
        </row>
        <row r="21">
          <cell r="B21">
            <v>0</v>
          </cell>
        </row>
        <row r="42">
          <cell r="B42">
            <v>2004</v>
          </cell>
        </row>
        <row r="104">
          <cell r="D104">
            <v>2004</v>
          </cell>
          <cell r="E104">
            <v>2005</v>
          </cell>
          <cell r="F104">
            <v>2006</v>
          </cell>
          <cell r="G104">
            <v>2007</v>
          </cell>
          <cell r="H104">
            <v>2008</v>
          </cell>
          <cell r="I104">
            <v>2009</v>
          </cell>
          <cell r="J104">
            <v>2010</v>
          </cell>
          <cell r="K104">
            <v>2011</v>
          </cell>
          <cell r="L104">
            <v>2012</v>
          </cell>
          <cell r="M104">
            <v>2013</v>
          </cell>
          <cell r="N104">
            <v>2014</v>
          </cell>
          <cell r="O104">
            <v>2015</v>
          </cell>
          <cell r="P104">
            <v>2016</v>
          </cell>
          <cell r="Q104">
            <v>2017</v>
          </cell>
          <cell r="R104">
            <v>2018</v>
          </cell>
          <cell r="S104">
            <v>2019</v>
          </cell>
          <cell r="T104">
            <v>2020</v>
          </cell>
          <cell r="U104">
            <v>2021</v>
          </cell>
          <cell r="V104">
            <v>2022</v>
          </cell>
          <cell r="W104">
            <v>2023</v>
          </cell>
          <cell r="X104">
            <v>2024</v>
          </cell>
          <cell r="Y104">
            <v>2025</v>
          </cell>
          <cell r="Z104">
            <v>2026</v>
          </cell>
          <cell r="AA104">
            <v>2027</v>
          </cell>
          <cell r="AB104">
            <v>2028</v>
          </cell>
          <cell r="AC104">
            <v>2029</v>
          </cell>
          <cell r="AD104">
            <v>2030</v>
          </cell>
        </row>
        <row r="105">
          <cell r="D105">
            <v>1999</v>
          </cell>
          <cell r="E105">
            <v>2000</v>
          </cell>
          <cell r="F105">
            <v>2001</v>
          </cell>
          <cell r="G105">
            <v>2002</v>
          </cell>
          <cell r="H105">
            <v>2003</v>
          </cell>
          <cell r="I105">
            <v>2004</v>
          </cell>
          <cell r="J105">
            <v>2005</v>
          </cell>
          <cell r="K105">
            <v>2006</v>
          </cell>
          <cell r="L105">
            <v>2007</v>
          </cell>
          <cell r="M105">
            <v>2008</v>
          </cell>
          <cell r="N105">
            <v>2009</v>
          </cell>
          <cell r="O105">
            <v>2010</v>
          </cell>
          <cell r="P105">
            <v>2011</v>
          </cell>
          <cell r="Q105">
            <v>2012</v>
          </cell>
          <cell r="R105">
            <v>2013</v>
          </cell>
          <cell r="S105">
            <v>2014</v>
          </cell>
          <cell r="T105">
            <v>2015</v>
          </cell>
          <cell r="U105">
            <v>2016</v>
          </cell>
          <cell r="V105">
            <v>2017</v>
          </cell>
          <cell r="W105">
            <v>2018</v>
          </cell>
          <cell r="X105">
            <v>2019</v>
          </cell>
          <cell r="Y105">
            <v>2020</v>
          </cell>
          <cell r="Z105">
            <v>2021</v>
          </cell>
          <cell r="AA105">
            <v>2022</v>
          </cell>
          <cell r="AB105">
            <v>2023</v>
          </cell>
          <cell r="AC105">
            <v>2024</v>
          </cell>
          <cell r="AD105">
            <v>2025</v>
          </cell>
        </row>
        <row r="106">
          <cell r="D106">
            <v>26.2</v>
          </cell>
          <cell r="E106">
            <v>20</v>
          </cell>
          <cell r="F106">
            <v>19.899999999999999</v>
          </cell>
          <cell r="G106">
            <v>19.899999999999999</v>
          </cell>
          <cell r="H106">
            <v>20.6</v>
          </cell>
          <cell r="I106">
            <v>21</v>
          </cell>
          <cell r="J106">
            <v>21.5</v>
          </cell>
          <cell r="K106">
            <v>21.9</v>
          </cell>
          <cell r="L106">
            <v>22.3</v>
          </cell>
          <cell r="M106">
            <v>22.8</v>
          </cell>
          <cell r="N106">
            <v>23.2</v>
          </cell>
          <cell r="O106">
            <v>23.7</v>
          </cell>
          <cell r="P106">
            <v>24.2</v>
          </cell>
          <cell r="Q106">
            <v>24.6</v>
          </cell>
          <cell r="R106">
            <v>25.1</v>
          </cell>
          <cell r="S106">
            <v>25.6</v>
          </cell>
          <cell r="T106">
            <v>26.1</v>
          </cell>
          <cell r="U106">
            <v>26.7</v>
          </cell>
          <cell r="V106">
            <v>27.2</v>
          </cell>
          <cell r="W106">
            <v>27.7</v>
          </cell>
          <cell r="X106">
            <v>28.3</v>
          </cell>
          <cell r="Y106">
            <v>28.8</v>
          </cell>
          <cell r="Z106">
            <v>29.4</v>
          </cell>
          <cell r="AA106">
            <v>30</v>
          </cell>
          <cell r="AB106">
            <v>30.6</v>
          </cell>
          <cell r="AC106">
            <v>31.2</v>
          </cell>
          <cell r="AD106">
            <v>31.8</v>
          </cell>
        </row>
        <row r="118">
          <cell r="D118">
            <v>2004</v>
          </cell>
          <cell r="E118">
            <v>2005</v>
          </cell>
          <cell r="F118">
            <v>2006</v>
          </cell>
          <cell r="G118">
            <v>2007</v>
          </cell>
          <cell r="H118">
            <v>2008</v>
          </cell>
          <cell r="I118">
            <v>2009</v>
          </cell>
          <cell r="J118">
            <v>2010</v>
          </cell>
          <cell r="K118">
            <v>2011</v>
          </cell>
          <cell r="L118">
            <v>2012</v>
          </cell>
          <cell r="M118">
            <v>2013</v>
          </cell>
          <cell r="N118">
            <v>2014</v>
          </cell>
          <cell r="O118">
            <v>2015</v>
          </cell>
          <cell r="P118">
            <v>2016</v>
          </cell>
          <cell r="Q118">
            <v>2017</v>
          </cell>
          <cell r="R118">
            <v>2018</v>
          </cell>
          <cell r="S118">
            <v>2019</v>
          </cell>
          <cell r="T118">
            <v>2020</v>
          </cell>
          <cell r="U118">
            <v>2021</v>
          </cell>
          <cell r="V118">
            <v>2022</v>
          </cell>
          <cell r="W118">
            <v>2023</v>
          </cell>
          <cell r="X118">
            <v>2024</v>
          </cell>
          <cell r="Y118">
            <v>2025</v>
          </cell>
          <cell r="Z118">
            <v>2026</v>
          </cell>
          <cell r="AA118">
            <v>2027</v>
          </cell>
          <cell r="AB118">
            <v>2028</v>
          </cell>
          <cell r="AC118">
            <v>2029</v>
          </cell>
          <cell r="AD118">
            <v>2030</v>
          </cell>
        </row>
        <row r="119">
          <cell r="D119">
            <v>0.5</v>
          </cell>
          <cell r="E119">
            <v>0.51</v>
          </cell>
          <cell r="F119">
            <v>0.5202</v>
          </cell>
          <cell r="G119">
            <v>0.53060399999999996</v>
          </cell>
          <cell r="H119">
            <v>0.54121607999999999</v>
          </cell>
          <cell r="I119">
            <v>0.55204040160000001</v>
          </cell>
          <cell r="J119">
            <v>0.56308120963200003</v>
          </cell>
          <cell r="K119">
            <v>0.57434283382464002</v>
          </cell>
          <cell r="L119">
            <v>0.58582969050113287</v>
          </cell>
          <cell r="M119">
            <v>0.59754628431115553</v>
          </cell>
          <cell r="N119">
            <v>0.60949720999737866</v>
          </cell>
          <cell r="O119">
            <v>0.62168715419732623</v>
          </cell>
          <cell r="P119">
            <v>0.63412089728127274</v>
          </cell>
          <cell r="Q119">
            <v>0.64680331522689816</v>
          </cell>
          <cell r="R119">
            <v>0.65973938153143619</v>
          </cell>
          <cell r="S119">
            <v>0.67293416916206494</v>
          </cell>
          <cell r="T119">
            <v>0.68639285254530624</v>
          </cell>
          <cell r="U119">
            <v>0.70012070959621242</v>
          </cell>
          <cell r="V119">
            <v>0.71412312378813669</v>
          </cell>
          <cell r="W119">
            <v>0.7284055862638994</v>
          </cell>
          <cell r="X119">
            <v>0.74297369798917745</v>
          </cell>
          <cell r="Y119">
            <v>0.75783317194896105</v>
          </cell>
          <cell r="Z119">
            <v>0.77298983538794031</v>
          </cell>
          <cell r="AA119">
            <v>0.78844963209569907</v>
          </cell>
          <cell r="AB119">
            <v>0.80421862473761307</v>
          </cell>
          <cell r="AC119">
            <v>0.82030299723236533</v>
          </cell>
          <cell r="AD119">
            <v>0.83670905717701261</v>
          </cell>
        </row>
        <row r="120">
          <cell r="D120">
            <v>8</v>
          </cell>
          <cell r="E120">
            <v>16</v>
          </cell>
          <cell r="F120">
            <v>22</v>
          </cell>
          <cell r="G120">
            <v>20.14232497589887</v>
          </cell>
          <cell r="H120">
            <v>16.83924842461904</v>
          </cell>
          <cell r="I120">
            <v>14.077833013086932</v>
          </cell>
          <cell r="J120">
            <v>11.7692534338179</v>
          </cell>
          <cell r="K120">
            <v>9.8392505622611726</v>
          </cell>
          <cell r="L120">
            <v>8.2257427942523034</v>
          </cell>
          <cell r="M120">
            <v>6.8768290927275659</v>
          </cell>
          <cell r="N120">
            <v>5.7491195085297839</v>
          </cell>
          <cell r="O120">
            <v>4.8063394738588974</v>
          </cell>
          <cell r="P120">
            <v>4.0181629732518465</v>
          </cell>
          <cell r="Q120">
            <v>3.3592370591853253</v>
          </cell>
          <cell r="R120">
            <v>2.8083663342982081</v>
          </cell>
          <cell r="S120">
            <v>2.3478311678105488</v>
          </cell>
          <cell r="T120">
            <v>1.9628177154887214</v>
          </cell>
          <cell r="U120">
            <v>1.6409414088446259</v>
          </cell>
          <cell r="V120">
            <v>1.0698985031549451</v>
          </cell>
          <cell r="W120">
            <v>0</v>
          </cell>
          <cell r="X120">
            <v>0</v>
          </cell>
          <cell r="Y120">
            <v>0</v>
          </cell>
          <cell r="Z120">
            <v>0</v>
          </cell>
          <cell r="AA120">
            <v>0</v>
          </cell>
          <cell r="AB120">
            <v>0</v>
          </cell>
          <cell r="AC120">
            <v>0</v>
          </cell>
          <cell r="AD120">
            <v>0</v>
          </cell>
        </row>
        <row r="125">
          <cell r="D125">
            <v>2004</v>
          </cell>
          <cell r="E125">
            <v>2005</v>
          </cell>
          <cell r="F125">
            <v>2006</v>
          </cell>
          <cell r="G125">
            <v>2007</v>
          </cell>
          <cell r="H125">
            <v>2008</v>
          </cell>
          <cell r="I125">
            <v>2009</v>
          </cell>
          <cell r="J125">
            <v>2010</v>
          </cell>
          <cell r="K125">
            <v>2011</v>
          </cell>
          <cell r="L125">
            <v>2012</v>
          </cell>
          <cell r="M125">
            <v>2013</v>
          </cell>
          <cell r="N125">
            <v>2014</v>
          </cell>
          <cell r="O125">
            <v>2015</v>
          </cell>
          <cell r="P125">
            <v>2016</v>
          </cell>
          <cell r="Q125">
            <v>2017</v>
          </cell>
          <cell r="R125">
            <v>2018</v>
          </cell>
          <cell r="S125">
            <v>2019</v>
          </cell>
          <cell r="T125">
            <v>2020</v>
          </cell>
          <cell r="U125">
            <v>2021</v>
          </cell>
          <cell r="V125">
            <v>2022</v>
          </cell>
          <cell r="W125">
            <v>2023</v>
          </cell>
          <cell r="X125">
            <v>2024</v>
          </cell>
          <cell r="Y125">
            <v>2025</v>
          </cell>
          <cell r="Z125">
            <v>2026</v>
          </cell>
          <cell r="AA125">
            <v>2027</v>
          </cell>
          <cell r="AB125">
            <v>2028</v>
          </cell>
          <cell r="AC125">
            <v>2029</v>
          </cell>
          <cell r="AD125">
            <v>2030</v>
          </cell>
        </row>
        <row r="126">
          <cell r="D126">
            <v>20000</v>
          </cell>
          <cell r="E126">
            <v>20000</v>
          </cell>
          <cell r="F126">
            <v>20000</v>
          </cell>
          <cell r="G126">
            <v>20000</v>
          </cell>
          <cell r="H126">
            <v>20000</v>
          </cell>
          <cell r="I126">
            <v>20000</v>
          </cell>
          <cell r="J126">
            <v>20000</v>
          </cell>
          <cell r="K126">
            <v>20000</v>
          </cell>
          <cell r="L126">
            <v>20000</v>
          </cell>
          <cell r="M126">
            <v>20000</v>
          </cell>
          <cell r="N126">
            <v>20000</v>
          </cell>
          <cell r="O126">
            <v>20000</v>
          </cell>
          <cell r="P126">
            <v>20000</v>
          </cell>
          <cell r="Q126">
            <v>20000</v>
          </cell>
          <cell r="R126">
            <v>20000</v>
          </cell>
          <cell r="S126">
            <v>20000</v>
          </cell>
          <cell r="T126">
            <v>20000</v>
          </cell>
          <cell r="U126">
            <v>20000</v>
          </cell>
          <cell r="V126">
            <v>20000</v>
          </cell>
          <cell r="W126">
            <v>20000</v>
          </cell>
          <cell r="X126">
            <v>20000</v>
          </cell>
          <cell r="Y126">
            <v>20000</v>
          </cell>
          <cell r="Z126">
            <v>20000</v>
          </cell>
          <cell r="AA126">
            <v>20000</v>
          </cell>
          <cell r="AB126">
            <v>20000</v>
          </cell>
          <cell r="AC126">
            <v>20000</v>
          </cell>
          <cell r="AD126">
            <v>20000</v>
          </cell>
        </row>
        <row r="127">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row>
        <row r="132">
          <cell r="D132">
            <v>2004</v>
          </cell>
          <cell r="E132">
            <v>2005</v>
          </cell>
          <cell r="F132">
            <v>2006</v>
          </cell>
          <cell r="G132">
            <v>2007</v>
          </cell>
          <cell r="H132">
            <v>2008</v>
          </cell>
          <cell r="I132">
            <v>2009</v>
          </cell>
          <cell r="J132">
            <v>2010</v>
          </cell>
          <cell r="K132">
            <v>2011</v>
          </cell>
          <cell r="L132">
            <v>2012</v>
          </cell>
          <cell r="M132">
            <v>2013</v>
          </cell>
          <cell r="N132">
            <v>2014</v>
          </cell>
          <cell r="O132">
            <v>2015</v>
          </cell>
          <cell r="P132">
            <v>2016</v>
          </cell>
          <cell r="Q132">
            <v>2017</v>
          </cell>
          <cell r="R132">
            <v>2018</v>
          </cell>
          <cell r="S132">
            <v>2019</v>
          </cell>
          <cell r="T132">
            <v>2020</v>
          </cell>
          <cell r="U132">
            <v>2021</v>
          </cell>
          <cell r="V132">
            <v>2022</v>
          </cell>
          <cell r="W132">
            <v>2023</v>
          </cell>
          <cell r="X132">
            <v>2024</v>
          </cell>
          <cell r="Y132">
            <v>2025</v>
          </cell>
          <cell r="Z132">
            <v>2026</v>
          </cell>
          <cell r="AA132">
            <v>2027</v>
          </cell>
          <cell r="AB132">
            <v>2028</v>
          </cell>
          <cell r="AC132">
            <v>2029</v>
          </cell>
          <cell r="AD132">
            <v>2030</v>
          </cell>
        </row>
        <row r="133">
          <cell r="D133">
            <v>2.5</v>
          </cell>
          <cell r="E133">
            <v>2.5499999999999998</v>
          </cell>
          <cell r="F133">
            <v>2.601</v>
          </cell>
          <cell r="G133">
            <v>2.6530199999999997</v>
          </cell>
          <cell r="H133">
            <v>2.7060803999999998</v>
          </cell>
          <cell r="I133">
            <v>2.7602020080000003</v>
          </cell>
          <cell r="J133">
            <v>2.8154060481600003</v>
          </cell>
          <cell r="K133">
            <v>2.8717141691232002</v>
          </cell>
          <cell r="L133">
            <v>2.9291484525056646</v>
          </cell>
          <cell r="M133">
            <v>2.9877314215557775</v>
          </cell>
          <cell r="N133">
            <v>3.0474860499868934</v>
          </cell>
          <cell r="O133">
            <v>3.108435770986631</v>
          </cell>
          <cell r="P133">
            <v>3.1706044864063636</v>
          </cell>
          <cell r="Q133">
            <v>3.2340165761344908</v>
          </cell>
          <cell r="R133">
            <v>3.298696907657181</v>
          </cell>
          <cell r="S133">
            <v>3.3646708458103247</v>
          </cell>
          <cell r="T133">
            <v>3.431964262726531</v>
          </cell>
          <cell r="U133">
            <v>3.5006035479810622</v>
          </cell>
          <cell r="V133">
            <v>3.5706156189406837</v>
          </cell>
          <cell r="W133">
            <v>3.6420279313194968</v>
          </cell>
          <cell r="X133">
            <v>3.7148684899458875</v>
          </cell>
          <cell r="Y133">
            <v>3.7891658597448052</v>
          </cell>
          <cell r="Z133">
            <v>3.8649491769397013</v>
          </cell>
          <cell r="AA133">
            <v>3.9422481604784956</v>
          </cell>
          <cell r="AB133">
            <v>4.0210931236880656</v>
          </cell>
          <cell r="AC133">
            <v>4.1015149861618267</v>
          </cell>
          <cell r="AD133">
            <v>4.1835452858850628</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row>
        <row r="139">
          <cell r="D139">
            <v>2004</v>
          </cell>
          <cell r="E139">
            <v>2005</v>
          </cell>
          <cell r="F139">
            <v>2006</v>
          </cell>
          <cell r="G139">
            <v>2007</v>
          </cell>
          <cell r="H139">
            <v>2008</v>
          </cell>
          <cell r="I139">
            <v>2009</v>
          </cell>
          <cell r="J139">
            <v>2010</v>
          </cell>
          <cell r="K139">
            <v>2011</v>
          </cell>
          <cell r="L139">
            <v>2012</v>
          </cell>
          <cell r="M139">
            <v>2013</v>
          </cell>
          <cell r="N139">
            <v>2014</v>
          </cell>
          <cell r="O139">
            <v>2015</v>
          </cell>
          <cell r="P139">
            <v>2016</v>
          </cell>
          <cell r="Q139">
            <v>2017</v>
          </cell>
          <cell r="R139">
            <v>2018</v>
          </cell>
          <cell r="S139">
            <v>2019</v>
          </cell>
          <cell r="T139">
            <v>2020</v>
          </cell>
          <cell r="U139">
            <v>2021</v>
          </cell>
          <cell r="V139">
            <v>2022</v>
          </cell>
          <cell r="W139">
            <v>2023</v>
          </cell>
          <cell r="X139">
            <v>2024</v>
          </cell>
          <cell r="Y139">
            <v>2025</v>
          </cell>
          <cell r="Z139">
            <v>2026</v>
          </cell>
          <cell r="AA139">
            <v>2027</v>
          </cell>
          <cell r="AB139">
            <v>2028</v>
          </cell>
          <cell r="AC139">
            <v>2029</v>
          </cell>
          <cell r="AD139">
            <v>2030</v>
          </cell>
        </row>
        <row r="140">
          <cell r="D140">
            <v>20</v>
          </cell>
          <cell r="E140">
            <v>20.399999999999999</v>
          </cell>
          <cell r="F140">
            <v>20.808</v>
          </cell>
          <cell r="G140">
            <v>21.224159999999998</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row>
        <row r="141">
          <cell r="D141">
            <v>2</v>
          </cell>
          <cell r="E141">
            <v>2.04</v>
          </cell>
          <cell r="F141">
            <v>2.0808</v>
          </cell>
          <cell r="G141">
            <v>2.1224159999999999</v>
          </cell>
          <cell r="H141">
            <v>2.16486432</v>
          </cell>
          <cell r="I141">
            <v>2.2081616064</v>
          </cell>
          <cell r="J141">
            <v>2.2523248385280001</v>
          </cell>
          <cell r="K141">
            <v>2.2973713352985601</v>
          </cell>
          <cell r="L141">
            <v>2.3433187620045315</v>
          </cell>
          <cell r="M141">
            <v>2.3901851372446221</v>
          </cell>
          <cell r="N141">
            <v>2.4379888399895147</v>
          </cell>
          <cell r="O141">
            <v>2.4867486167893049</v>
          </cell>
          <cell r="P141">
            <v>2.536483589125091</v>
          </cell>
          <cell r="Q141">
            <v>2.5872132609075926</v>
          </cell>
          <cell r="R141">
            <v>2.6389575261257447</v>
          </cell>
          <cell r="S141">
            <v>2.6917366766482598</v>
          </cell>
          <cell r="T141">
            <v>2.745571410181225</v>
          </cell>
          <cell r="U141">
            <v>2.8004828383848497</v>
          </cell>
          <cell r="V141">
            <v>2.8564924951525468</v>
          </cell>
          <cell r="W141">
            <v>2.9136223450555976</v>
          </cell>
          <cell r="X141">
            <v>2.9718947919567098</v>
          </cell>
          <cell r="Y141">
            <v>3.0313326877958442</v>
          </cell>
          <cell r="Z141">
            <v>3.0919593415517612</v>
          </cell>
          <cell r="AA141">
            <v>3.1537985283827963</v>
          </cell>
          <cell r="AB141">
            <v>3.2168744989504523</v>
          </cell>
          <cell r="AC141">
            <v>3.2812119889294613</v>
          </cell>
          <cell r="AD141">
            <v>3.3468362287080504</v>
          </cell>
        </row>
        <row r="146">
          <cell r="D146">
            <v>2004</v>
          </cell>
          <cell r="E146">
            <v>2005</v>
          </cell>
          <cell r="F146">
            <v>2006</v>
          </cell>
          <cell r="G146">
            <v>2007</v>
          </cell>
          <cell r="H146">
            <v>2008</v>
          </cell>
          <cell r="I146">
            <v>2009</v>
          </cell>
          <cell r="J146">
            <v>2010</v>
          </cell>
          <cell r="K146">
            <v>2011</v>
          </cell>
          <cell r="L146">
            <v>2012</v>
          </cell>
          <cell r="M146">
            <v>2013</v>
          </cell>
          <cell r="N146">
            <v>2014</v>
          </cell>
          <cell r="O146">
            <v>2015</v>
          </cell>
          <cell r="P146">
            <v>2016</v>
          </cell>
          <cell r="Q146">
            <v>2017</v>
          </cell>
          <cell r="R146">
            <v>2018</v>
          </cell>
          <cell r="S146">
            <v>2019</v>
          </cell>
          <cell r="T146">
            <v>2020</v>
          </cell>
          <cell r="U146">
            <v>2021</v>
          </cell>
          <cell r="V146">
            <v>2022</v>
          </cell>
          <cell r="W146">
            <v>2023</v>
          </cell>
          <cell r="X146">
            <v>2024</v>
          </cell>
          <cell r="Y146">
            <v>2025</v>
          </cell>
          <cell r="Z146">
            <v>2026</v>
          </cell>
          <cell r="AA146">
            <v>2027</v>
          </cell>
          <cell r="AB146">
            <v>2028</v>
          </cell>
          <cell r="AC146">
            <v>2029</v>
          </cell>
          <cell r="AD146">
            <v>2030</v>
          </cell>
        </row>
        <row r="147">
          <cell r="D147">
            <v>0</v>
          </cell>
          <cell r="E147">
            <v>2.04</v>
          </cell>
          <cell r="F147">
            <v>2.0808</v>
          </cell>
          <cell r="G147">
            <v>2.1224159999999999</v>
          </cell>
          <cell r="H147">
            <v>0</v>
          </cell>
          <cell r="I147">
            <v>0</v>
          </cell>
          <cell r="J147">
            <v>0</v>
          </cell>
          <cell r="K147">
            <v>0</v>
          </cell>
          <cell r="L147">
            <v>2.3433187620045315</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row>
        <row r="148">
          <cell r="D148">
            <v>11.025</v>
          </cell>
          <cell r="E148">
            <v>22.491</v>
          </cell>
          <cell r="F148">
            <v>11.470410000000001</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row>
        <row r="153">
          <cell r="D153">
            <v>2004</v>
          </cell>
          <cell r="E153">
            <v>2005</v>
          </cell>
          <cell r="F153">
            <v>2006</v>
          </cell>
          <cell r="G153">
            <v>2007</v>
          </cell>
          <cell r="H153">
            <v>2008</v>
          </cell>
          <cell r="I153">
            <v>2009</v>
          </cell>
          <cell r="J153">
            <v>2010</v>
          </cell>
          <cell r="K153">
            <v>2011</v>
          </cell>
          <cell r="L153">
            <v>2012</v>
          </cell>
          <cell r="M153">
            <v>2013</v>
          </cell>
          <cell r="N153">
            <v>2014</v>
          </cell>
          <cell r="O153">
            <v>2015</v>
          </cell>
          <cell r="P153">
            <v>2016</v>
          </cell>
          <cell r="Q153">
            <v>2017</v>
          </cell>
          <cell r="R153">
            <v>2018</v>
          </cell>
          <cell r="S153">
            <v>2019</v>
          </cell>
          <cell r="T153">
            <v>2020</v>
          </cell>
          <cell r="U153">
            <v>2021</v>
          </cell>
          <cell r="V153">
            <v>2022</v>
          </cell>
          <cell r="W153">
            <v>2023</v>
          </cell>
          <cell r="X153">
            <v>2024</v>
          </cell>
          <cell r="Y153">
            <v>2025</v>
          </cell>
          <cell r="Z153">
            <v>2026</v>
          </cell>
          <cell r="AA153">
            <v>2027</v>
          </cell>
          <cell r="AB153">
            <v>2028</v>
          </cell>
          <cell r="AC153">
            <v>2029</v>
          </cell>
          <cell r="AD153">
            <v>2030</v>
          </cell>
        </row>
        <row r="154">
          <cell r="D154">
            <v>2</v>
          </cell>
          <cell r="E154">
            <v>2</v>
          </cell>
          <cell r="F154">
            <v>2</v>
          </cell>
          <cell r="G154">
            <v>2</v>
          </cell>
          <cell r="H154">
            <v>2</v>
          </cell>
          <cell r="I154">
            <v>2</v>
          </cell>
          <cell r="J154">
            <v>2</v>
          </cell>
          <cell r="K154">
            <v>2</v>
          </cell>
          <cell r="L154">
            <v>2</v>
          </cell>
          <cell r="M154">
            <v>2</v>
          </cell>
          <cell r="N154">
            <v>2</v>
          </cell>
          <cell r="O154">
            <v>2</v>
          </cell>
          <cell r="P154">
            <v>2</v>
          </cell>
          <cell r="Q154">
            <v>2</v>
          </cell>
          <cell r="R154">
            <v>2</v>
          </cell>
          <cell r="S154">
            <v>2</v>
          </cell>
          <cell r="T154">
            <v>2</v>
          </cell>
          <cell r="U154">
            <v>2</v>
          </cell>
          <cell r="V154">
            <v>2</v>
          </cell>
          <cell r="W154">
            <v>2</v>
          </cell>
          <cell r="X154">
            <v>2</v>
          </cell>
          <cell r="Y154">
            <v>2</v>
          </cell>
          <cell r="Z154">
            <v>2</v>
          </cell>
          <cell r="AA154">
            <v>2</v>
          </cell>
          <cell r="AB154">
            <v>2</v>
          </cell>
          <cell r="AC154">
            <v>2</v>
          </cell>
          <cell r="AD154">
            <v>2</v>
          </cell>
        </row>
        <row r="155">
          <cell r="D155">
            <v>21.6</v>
          </cell>
          <cell r="E155">
            <v>22.032000000000004</v>
          </cell>
          <cell r="F155">
            <v>16.854480000000002</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row>
        <row r="160">
          <cell r="D160">
            <v>2004</v>
          </cell>
          <cell r="E160">
            <v>2005</v>
          </cell>
          <cell r="F160">
            <v>2006</v>
          </cell>
          <cell r="G160">
            <v>2007</v>
          </cell>
          <cell r="H160">
            <v>2008</v>
          </cell>
          <cell r="I160">
            <v>2009</v>
          </cell>
          <cell r="J160">
            <v>2010</v>
          </cell>
          <cell r="K160">
            <v>2011</v>
          </cell>
          <cell r="L160">
            <v>2012</v>
          </cell>
          <cell r="M160">
            <v>2013</v>
          </cell>
          <cell r="N160">
            <v>2014</v>
          </cell>
          <cell r="O160">
            <v>2015</v>
          </cell>
          <cell r="P160">
            <v>2016</v>
          </cell>
          <cell r="Q160">
            <v>2017</v>
          </cell>
          <cell r="R160">
            <v>2018</v>
          </cell>
          <cell r="S160">
            <v>2019</v>
          </cell>
          <cell r="T160">
            <v>2020</v>
          </cell>
          <cell r="U160">
            <v>2021</v>
          </cell>
          <cell r="V160">
            <v>2022</v>
          </cell>
          <cell r="W160">
            <v>2023</v>
          </cell>
          <cell r="X160">
            <v>2024</v>
          </cell>
          <cell r="Y160">
            <v>2025</v>
          </cell>
          <cell r="Z160">
            <v>2026</v>
          </cell>
          <cell r="AA160">
            <v>2027</v>
          </cell>
          <cell r="AB160">
            <v>2028</v>
          </cell>
          <cell r="AC160">
            <v>2029</v>
          </cell>
          <cell r="AD160">
            <v>2030</v>
          </cell>
        </row>
        <row r="161">
          <cell r="D161">
            <v>200</v>
          </cell>
          <cell r="E161">
            <v>200</v>
          </cell>
          <cell r="F161">
            <v>200</v>
          </cell>
          <cell r="G161">
            <v>200</v>
          </cell>
          <cell r="H161">
            <v>200</v>
          </cell>
          <cell r="I161">
            <v>200</v>
          </cell>
          <cell r="J161">
            <v>200</v>
          </cell>
          <cell r="K161">
            <v>200</v>
          </cell>
          <cell r="L161">
            <v>200</v>
          </cell>
          <cell r="M161">
            <v>200</v>
          </cell>
          <cell r="N161">
            <v>200</v>
          </cell>
          <cell r="O161">
            <v>200</v>
          </cell>
          <cell r="P161">
            <v>200</v>
          </cell>
          <cell r="Q161">
            <v>200</v>
          </cell>
          <cell r="R161">
            <v>200</v>
          </cell>
          <cell r="S161">
            <v>200</v>
          </cell>
          <cell r="T161">
            <v>200</v>
          </cell>
          <cell r="U161">
            <v>200</v>
          </cell>
          <cell r="V161">
            <v>200</v>
          </cell>
          <cell r="W161">
            <v>200</v>
          </cell>
          <cell r="X161">
            <v>200</v>
          </cell>
          <cell r="Y161">
            <v>200</v>
          </cell>
          <cell r="Z161">
            <v>200</v>
          </cell>
          <cell r="AA161">
            <v>200</v>
          </cell>
          <cell r="AB161">
            <v>200</v>
          </cell>
          <cell r="AC161">
            <v>200</v>
          </cell>
          <cell r="AD161">
            <v>200</v>
          </cell>
        </row>
        <row r="162">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row>
        <row r="183">
          <cell r="D183">
            <v>2004</v>
          </cell>
          <cell r="E183">
            <v>2005</v>
          </cell>
          <cell r="F183">
            <v>2006</v>
          </cell>
          <cell r="G183">
            <v>2007</v>
          </cell>
          <cell r="H183">
            <v>2008</v>
          </cell>
          <cell r="I183">
            <v>2009</v>
          </cell>
          <cell r="J183">
            <v>2010</v>
          </cell>
          <cell r="K183">
            <v>2011</v>
          </cell>
          <cell r="L183">
            <v>2012</v>
          </cell>
          <cell r="M183">
            <v>2013</v>
          </cell>
          <cell r="N183">
            <v>2014</v>
          </cell>
          <cell r="O183">
            <v>2015</v>
          </cell>
          <cell r="P183">
            <v>2016</v>
          </cell>
          <cell r="Q183">
            <v>2017</v>
          </cell>
          <cell r="R183">
            <v>2018</v>
          </cell>
          <cell r="S183">
            <v>2019</v>
          </cell>
          <cell r="T183">
            <v>2020</v>
          </cell>
          <cell r="U183">
            <v>2021</v>
          </cell>
          <cell r="V183">
            <v>2022</v>
          </cell>
          <cell r="W183">
            <v>2023</v>
          </cell>
          <cell r="X183">
            <v>2024</v>
          </cell>
          <cell r="Y183">
            <v>2025</v>
          </cell>
          <cell r="Z183">
            <v>2026</v>
          </cell>
          <cell r="AA183">
            <v>2027</v>
          </cell>
          <cell r="AB183">
            <v>2028</v>
          </cell>
          <cell r="AC183">
            <v>2029</v>
          </cell>
          <cell r="AD183">
            <v>2030</v>
          </cell>
        </row>
        <row r="184">
          <cell r="D184">
            <v>0</v>
          </cell>
          <cell r="E184">
            <v>0</v>
          </cell>
          <cell r="F184">
            <v>1</v>
          </cell>
          <cell r="G184">
            <v>1</v>
          </cell>
          <cell r="H184">
            <v>1</v>
          </cell>
          <cell r="I184">
            <v>1</v>
          </cell>
          <cell r="J184">
            <v>1</v>
          </cell>
          <cell r="K184">
            <v>1</v>
          </cell>
          <cell r="L184">
            <v>1</v>
          </cell>
          <cell r="M184">
            <v>1</v>
          </cell>
          <cell r="N184">
            <v>1</v>
          </cell>
          <cell r="O184">
            <v>1</v>
          </cell>
          <cell r="P184">
            <v>1</v>
          </cell>
          <cell r="Q184">
            <v>1</v>
          </cell>
          <cell r="R184">
            <v>1</v>
          </cell>
          <cell r="S184">
            <v>1</v>
          </cell>
          <cell r="T184">
            <v>1</v>
          </cell>
          <cell r="U184">
            <v>1</v>
          </cell>
          <cell r="V184">
            <v>1</v>
          </cell>
          <cell r="W184">
            <v>1</v>
          </cell>
          <cell r="X184">
            <v>1</v>
          </cell>
          <cell r="Y184">
            <v>1</v>
          </cell>
          <cell r="Z184">
            <v>1</v>
          </cell>
          <cell r="AA184">
            <v>1</v>
          </cell>
          <cell r="AB184">
            <v>1</v>
          </cell>
          <cell r="AC184">
            <v>1</v>
          </cell>
          <cell r="AD184">
            <v>1</v>
          </cell>
        </row>
        <row r="185">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Constant"/>
      <sheetName val="PRODUCTS"/>
      <sheetName val="NET POSITIONS"/>
      <sheetName val="Sheet3"/>
      <sheetName val="NET POSITIONS AS AT DATE"/>
      <sheetName val="DSDP2017"/>
      <sheetName val="Sheet2"/>
      <sheetName val="DENSITY"/>
      <sheetName val="Sheet1"/>
      <sheetName val="Daily Reports"/>
      <sheetName val="DISCHARGES"/>
      <sheetName val="Ex-Rate"/>
    </sheetNames>
    <sheetDataSet>
      <sheetData sheetId="0" refreshError="1">
        <row r="2">
          <cell r="B2" t="str">
            <v>A</v>
          </cell>
          <cell r="I2">
            <v>1000</v>
          </cell>
        </row>
        <row r="3">
          <cell r="B3" t="str">
            <v>B</v>
          </cell>
          <cell r="I3">
            <v>1000</v>
          </cell>
        </row>
        <row r="4">
          <cell r="B4" t="str">
            <v>C</v>
          </cell>
          <cell r="I4">
            <v>1000</v>
          </cell>
          <cell r="K4" t="str">
            <v>Months_Name</v>
          </cell>
          <cell r="L4">
            <v>2016</v>
          </cell>
          <cell r="M4">
            <v>2017</v>
          </cell>
          <cell r="N4">
            <v>2018</v>
          </cell>
          <cell r="O4">
            <v>2011</v>
          </cell>
          <cell r="P4">
            <v>2012</v>
          </cell>
          <cell r="Q4">
            <v>2013</v>
          </cell>
          <cell r="R4">
            <v>2014</v>
          </cell>
          <cell r="S4">
            <v>2015</v>
          </cell>
        </row>
        <row r="5">
          <cell r="B5" t="str">
            <v>A</v>
          </cell>
          <cell r="I5">
            <v>500</v>
          </cell>
          <cell r="K5" t="str">
            <v>January</v>
          </cell>
          <cell r="L5">
            <v>22000</v>
          </cell>
          <cell r="M5">
            <v>20500</v>
          </cell>
          <cell r="N5">
            <v>20000</v>
          </cell>
          <cell r="O5">
            <v>17500</v>
          </cell>
          <cell r="P5">
            <v>19250</v>
          </cell>
          <cell r="Q5">
            <v>19500</v>
          </cell>
        </row>
        <row r="6">
          <cell r="B6" t="str">
            <v>B</v>
          </cell>
          <cell r="I6">
            <v>500</v>
          </cell>
          <cell r="K6" t="str">
            <v>February</v>
          </cell>
          <cell r="L6">
            <v>21000</v>
          </cell>
          <cell r="M6">
            <v>19500</v>
          </cell>
          <cell r="N6">
            <v>19000</v>
          </cell>
          <cell r="O6">
            <v>17500</v>
          </cell>
          <cell r="P6">
            <v>18500</v>
          </cell>
          <cell r="Q6">
            <v>20000</v>
          </cell>
        </row>
        <row r="7">
          <cell r="B7" t="str">
            <v>C</v>
          </cell>
          <cell r="I7">
            <v>500</v>
          </cell>
          <cell r="K7" t="str">
            <v>March</v>
          </cell>
          <cell r="L7">
            <v>20000</v>
          </cell>
          <cell r="M7">
            <v>21000</v>
          </cell>
          <cell r="N7">
            <v>18750</v>
          </cell>
          <cell r="O7">
            <v>19500</v>
          </cell>
          <cell r="P7">
            <v>18500</v>
          </cell>
          <cell r="Q7">
            <v>19000</v>
          </cell>
        </row>
        <row r="8">
          <cell r="B8" t="str">
            <v>A</v>
          </cell>
          <cell r="I8">
            <v>150</v>
          </cell>
          <cell r="K8" t="str">
            <v>April</v>
          </cell>
          <cell r="L8">
            <v>21500</v>
          </cell>
          <cell r="M8">
            <v>20750</v>
          </cell>
          <cell r="N8">
            <v>18600</v>
          </cell>
          <cell r="O8">
            <v>20000</v>
          </cell>
          <cell r="P8">
            <v>18500</v>
          </cell>
          <cell r="Q8">
            <v>19000</v>
          </cell>
        </row>
        <row r="9">
          <cell r="B9" t="str">
            <v>B</v>
          </cell>
          <cell r="I9">
            <v>150</v>
          </cell>
          <cell r="K9" t="str">
            <v>May</v>
          </cell>
          <cell r="L9">
            <v>22000</v>
          </cell>
          <cell r="M9">
            <v>19500</v>
          </cell>
          <cell r="N9">
            <v>18500</v>
          </cell>
          <cell r="O9">
            <v>19250</v>
          </cell>
          <cell r="P9">
            <v>18000</v>
          </cell>
          <cell r="Q9">
            <v>18750</v>
          </cell>
        </row>
        <row r="10">
          <cell r="B10" t="str">
            <v>C</v>
          </cell>
          <cell r="I10">
            <v>150</v>
          </cell>
          <cell r="K10" t="str">
            <v>June</v>
          </cell>
          <cell r="L10">
            <v>20500</v>
          </cell>
          <cell r="M10">
            <v>20000</v>
          </cell>
          <cell r="N10">
            <v>18000</v>
          </cell>
          <cell r="O10">
            <v>18250</v>
          </cell>
          <cell r="P10">
            <v>17750</v>
          </cell>
          <cell r="Q10">
            <v>18000</v>
          </cell>
        </row>
        <row r="11">
          <cell r="B11" t="str">
            <v>D</v>
          </cell>
          <cell r="I11">
            <v>1000</v>
          </cell>
          <cell r="K11" t="str">
            <v>July</v>
          </cell>
          <cell r="L11">
            <v>19000</v>
          </cell>
          <cell r="M11">
            <v>18500</v>
          </cell>
          <cell r="N11">
            <v>18250</v>
          </cell>
          <cell r="O11">
            <v>18000</v>
          </cell>
          <cell r="P11">
            <v>17250</v>
          </cell>
          <cell r="Q11">
            <v>18250</v>
          </cell>
        </row>
        <row r="12">
          <cell r="K12" t="str">
            <v>August</v>
          </cell>
          <cell r="L12">
            <v>18500</v>
          </cell>
          <cell r="M12">
            <v>18750</v>
          </cell>
          <cell r="N12">
            <v>18000</v>
          </cell>
          <cell r="O12">
            <v>17500</v>
          </cell>
          <cell r="P12">
            <v>17750</v>
          </cell>
          <cell r="Q12">
            <v>18500</v>
          </cell>
        </row>
        <row r="13">
          <cell r="C13" t="str">
            <v>DSDP17 SUPPLIER</v>
          </cell>
          <cell r="D13" t="str">
            <v>CATEGORY</v>
          </cell>
          <cell r="K13" t="str">
            <v>September</v>
          </cell>
          <cell r="L13">
            <v>17500</v>
          </cell>
          <cell r="M13">
            <v>18250</v>
          </cell>
          <cell r="N13">
            <v>18750</v>
          </cell>
          <cell r="O13">
            <v>17750</v>
          </cell>
          <cell r="P13">
            <v>17500</v>
          </cell>
          <cell r="Q13">
            <v>17750</v>
          </cell>
        </row>
        <row r="14">
          <cell r="C14" t="str">
            <v>TOTSA/TOTAL</v>
          </cell>
          <cell r="D14" t="str">
            <v>A</v>
          </cell>
          <cell r="K14" t="str">
            <v>October</v>
          </cell>
          <cell r="L14">
            <v>17500</v>
          </cell>
          <cell r="M14">
            <v>18500</v>
          </cell>
          <cell r="N14">
            <v>19000</v>
          </cell>
          <cell r="O14">
            <v>18000</v>
          </cell>
          <cell r="P14">
            <v>17750</v>
          </cell>
          <cell r="Q14">
            <v>18000</v>
          </cell>
        </row>
        <row r="15">
          <cell r="C15" t="str">
            <v>VITOL/CALSON/HYSON</v>
          </cell>
          <cell r="D15" t="str">
            <v>A</v>
          </cell>
          <cell r="K15" t="str">
            <v>November</v>
          </cell>
          <cell r="L15">
            <v>20000</v>
          </cell>
          <cell r="M15">
            <v>18750</v>
          </cell>
          <cell r="N15">
            <v>19750</v>
          </cell>
          <cell r="O15">
            <v>18000</v>
          </cell>
          <cell r="P15">
            <v>18000</v>
          </cell>
          <cell r="Q15">
            <v>18000</v>
          </cell>
        </row>
        <row r="16">
          <cell r="C16" t="str">
            <v>BP/AYM SHAFA</v>
          </cell>
          <cell r="D16" t="str">
            <v>A</v>
          </cell>
          <cell r="K16" t="str">
            <v>December</v>
          </cell>
          <cell r="L16">
            <v>19000</v>
          </cell>
          <cell r="M16">
            <v>19500</v>
          </cell>
          <cell r="N16">
            <v>20500</v>
          </cell>
          <cell r="O16">
            <v>18750</v>
          </cell>
          <cell r="P16">
            <v>19000</v>
          </cell>
          <cell r="Q16">
            <v>19250</v>
          </cell>
        </row>
        <row r="17">
          <cell r="C17" t="str">
            <v>PETROCAM/RAINOIL/FALCON BAY</v>
          </cell>
          <cell r="D17" t="str">
            <v>B</v>
          </cell>
        </row>
        <row r="18">
          <cell r="C18" t="str">
            <v>MOCOH/HEYDEN</v>
          </cell>
          <cell r="D18" t="str">
            <v>B</v>
          </cell>
        </row>
        <row r="19">
          <cell r="C19" t="str">
            <v>MERCURIA/MATRIX/RAHAMANIYYA</v>
          </cell>
          <cell r="D19" t="str">
            <v>B</v>
          </cell>
        </row>
        <row r="20">
          <cell r="C20" t="str">
            <v>TRAFIGURA/AA RANO</v>
          </cell>
          <cell r="D20" t="str">
            <v>B</v>
          </cell>
        </row>
        <row r="21">
          <cell r="C21" t="str">
            <v>SIR/SAHARA</v>
          </cell>
          <cell r="D21" t="str">
            <v>C</v>
          </cell>
        </row>
        <row r="22">
          <cell r="C22" t="str">
            <v>CEPSA/OANDO</v>
          </cell>
          <cell r="D22" t="str">
            <v>C</v>
          </cell>
        </row>
        <row r="23">
          <cell r="C23" t="str">
            <v>LITASCO/MRS</v>
          </cell>
          <cell r="D23" t="str">
            <v>C</v>
          </cell>
        </row>
        <row r="24">
          <cell r="C24" t="str">
            <v>SOCAR/HYDE</v>
          </cell>
          <cell r="D24" t="str">
            <v>C</v>
          </cell>
        </row>
        <row r="25">
          <cell r="C25" t="str">
            <v>DUKE OIL</v>
          </cell>
          <cell r="D25" t="str">
            <v>C</v>
          </cell>
        </row>
        <row r="67">
          <cell r="K67" t="str">
            <v>PGABM00</v>
          </cell>
          <cell r="Z67" t="str">
            <v>PPPRA</v>
          </cell>
          <cell r="AA67" t="str">
            <v>PPMC</v>
          </cell>
          <cell r="AB67" t="str">
            <v>PLATTS</v>
          </cell>
          <cell r="AC67" t="str">
            <v>PPPRA</v>
          </cell>
          <cell r="AD67" t="str">
            <v>BBLS PER MT</v>
          </cell>
          <cell r="AE67" t="str">
            <v>NIGERMED_Pricing</v>
          </cell>
          <cell r="AF67" t="str">
            <v>DESCRIPTION</v>
          </cell>
          <cell r="AG67" t="str">
            <v>SIR_Pricing</v>
          </cell>
          <cell r="AH67" t="str">
            <v>DESCRIPTION</v>
          </cell>
          <cell r="AI67" t="str">
            <v>STOPGap_Pricing</v>
          </cell>
          <cell r="AJ67" t="str">
            <v>DESCRIPTION</v>
          </cell>
        </row>
        <row r="68">
          <cell r="K68" t="str">
            <v>AAWZA00</v>
          </cell>
          <cell r="Y68" t="str">
            <v>PMS</v>
          </cell>
          <cell r="Z68">
            <v>1341</v>
          </cell>
          <cell r="AA68">
            <v>1325</v>
          </cell>
          <cell r="AB68">
            <v>1335</v>
          </cell>
          <cell r="AC68">
            <v>1341</v>
          </cell>
          <cell r="AD68">
            <v>8.433962264150944</v>
          </cell>
          <cell r="AE68" t="str">
            <v>PGABM00</v>
          </cell>
          <cell r="AF68" t="str">
            <v>Premium gasoline 10 ppm-Barges FOB Rotterdam</v>
          </cell>
          <cell r="AG68" t="str">
            <v>AAWZA00</v>
          </cell>
          <cell r="AH68" t="str">
            <v>Prem Unl 10ppm-FOB Med (Italy)</v>
          </cell>
          <cell r="AI68" t="str">
            <v>AAWZA00</v>
          </cell>
          <cell r="AJ68" t="str">
            <v>Prem Unl 10ppm-FOB Med (Italy)</v>
          </cell>
        </row>
        <row r="69">
          <cell r="K69" t="str">
            <v>GLBOBOXY_ARG</v>
          </cell>
          <cell r="Y69" t="str">
            <v>DPK</v>
          </cell>
          <cell r="Z69">
            <v>1232</v>
          </cell>
          <cell r="AA69">
            <v>1220</v>
          </cell>
          <cell r="AB69">
            <v>1255</v>
          </cell>
          <cell r="AC69">
            <v>1232</v>
          </cell>
          <cell r="AD69">
            <v>7.7484276729559749</v>
          </cell>
          <cell r="AE69" t="str">
            <v>PJAAU00</v>
          </cell>
          <cell r="AF69" t="str">
            <v>Jet-CIF NWE/Basis ARA</v>
          </cell>
          <cell r="AG69" t="str">
            <v>PJAAU00</v>
          </cell>
          <cell r="AH69" t="str">
            <v>Jet-CIF NWE/Basis ARA</v>
          </cell>
          <cell r="AI69" t="str">
            <v>PJAAU00</v>
          </cell>
          <cell r="AJ69" t="str">
            <v>Jet-CIF NWE/Basis ARA</v>
          </cell>
        </row>
        <row r="70">
          <cell r="K70" t="str">
            <v>G951NWECIF_ARG</v>
          </cell>
          <cell r="Y70" t="str">
            <v>AGO</v>
          </cell>
          <cell r="Z70">
            <v>1164</v>
          </cell>
          <cell r="AA70">
            <v>1163</v>
          </cell>
          <cell r="AB70">
            <v>1184</v>
          </cell>
          <cell r="AC70">
            <v>1164</v>
          </cell>
          <cell r="AD70">
            <v>7.3207547169811322</v>
          </cell>
          <cell r="AE70" t="str">
            <v>AAYWR00</v>
          </cell>
          <cell r="AF70" t="str">
            <v>Gasoil 0.1% -CIF NWE/Basis ARA</v>
          </cell>
          <cell r="AG70" t="str">
            <v>AAVJI00</v>
          </cell>
          <cell r="AH70" t="str">
            <v>Gasoil 0.1% -FOB Med (Italy)</v>
          </cell>
          <cell r="AI70" t="str">
            <v>AAVJI00</v>
          </cell>
          <cell r="AJ70" t="str">
            <v>Gasoil 0.1% -FOB Med (Italy)</v>
          </cell>
        </row>
        <row r="71">
          <cell r="K71" t="str">
            <v>GREGNWECIF_ARG</v>
          </cell>
          <cell r="Y71" t="str">
            <v>LPFO</v>
          </cell>
          <cell r="Z71">
            <v>1009.65</v>
          </cell>
          <cell r="AA71">
            <v>1053</v>
          </cell>
          <cell r="AB71">
            <v>1033</v>
          </cell>
          <cell r="AC71">
            <v>1009.65</v>
          </cell>
          <cell r="AD71">
            <v>6.35</v>
          </cell>
          <cell r="AE71" t="str">
            <v>PUAAM00</v>
          </cell>
          <cell r="AF71" t="str">
            <v>Fuel oil 1.0% -FOB NWE</v>
          </cell>
          <cell r="AG71" t="str">
            <v>PUAAB00</v>
          </cell>
          <cell r="AH71" t="str">
            <v>No. 6 0.3% LP-$/barrel</v>
          </cell>
          <cell r="AI71" t="str">
            <v>PUAAM00</v>
          </cell>
          <cell r="AJ71" t="str">
            <v>Fuel oil 1.0% -FOB NWE</v>
          </cell>
        </row>
        <row r="72">
          <cell r="K72" t="str">
            <v>AAKUV00</v>
          </cell>
          <cell r="Y72" t="str">
            <v>LPG</v>
          </cell>
          <cell r="Z72">
            <v>1774</v>
          </cell>
          <cell r="AA72">
            <v>1754</v>
          </cell>
          <cell r="AB72">
            <v>1754</v>
          </cell>
          <cell r="AC72">
            <v>1774</v>
          </cell>
          <cell r="AD72">
            <v>11.157232704402515</v>
          </cell>
          <cell r="AE72" t="str">
            <v>PMAAL00</v>
          </cell>
          <cell r="AF72" t="str">
            <v>Butane NWE FOB Seagoing-FOB NWE</v>
          </cell>
          <cell r="AG72" t="str">
            <v>PMAAL00</v>
          </cell>
          <cell r="AH72" t="str">
            <v>Butane NWE FOB Seagoing-FOB NWE</v>
          </cell>
          <cell r="AI72" t="str">
            <v>PMAAL00</v>
          </cell>
          <cell r="AJ72" t="str">
            <v>Butane NWE FOB Seagoing-FOB NWE</v>
          </cell>
        </row>
        <row r="73">
          <cell r="K73" t="str">
            <v>AAQZV00</v>
          </cell>
          <cell r="Y73" t="str">
            <v>PROPANE</v>
          </cell>
          <cell r="Z73">
            <v>1978</v>
          </cell>
          <cell r="AA73">
            <v>1978</v>
          </cell>
          <cell r="AB73">
            <v>1972.1934000000001</v>
          </cell>
          <cell r="AC73">
            <v>1978</v>
          </cell>
          <cell r="AD73">
            <v>12.440251572327044</v>
          </cell>
          <cell r="AE73" t="str">
            <v>PMABA00</v>
          </cell>
          <cell r="AF73" t="str">
            <v>Propane NWE CIF 7000+ mt-CIF NWE</v>
          </cell>
          <cell r="AG73" t="str">
            <v>PMABA00</v>
          </cell>
          <cell r="AH73" t="str">
            <v>Propane NWE CIF 7000+ mt-CIF NWE</v>
          </cell>
          <cell r="AI73" t="str">
            <v>PMABA00</v>
          </cell>
          <cell r="AJ73" t="str">
            <v>Propane NWE CIF 7000+ mt-CIF NWE</v>
          </cell>
        </row>
        <row r="74">
          <cell r="K74" t="str">
            <v>AAKOD00</v>
          </cell>
          <cell r="Y74" t="str">
            <v>BUTANE</v>
          </cell>
          <cell r="Z74">
            <v>1732</v>
          </cell>
          <cell r="AA74">
            <v>1732</v>
          </cell>
          <cell r="AB74">
            <v>1714.7862</v>
          </cell>
          <cell r="AC74">
            <v>1732</v>
          </cell>
          <cell r="AD74">
            <v>10.89308176100629</v>
          </cell>
          <cell r="AE74" t="str">
            <v>PMAAK00</v>
          </cell>
          <cell r="AF74" t="str">
            <v>Butane NWE CIF 3000+ mt-CIF NWE</v>
          </cell>
          <cell r="AG74" t="str">
            <v>PMAAK00</v>
          </cell>
          <cell r="AH74" t="str">
            <v>Butane NWE CIF 3000+ mt-CIF NWE</v>
          </cell>
          <cell r="AI74" t="str">
            <v>PMAAK00</v>
          </cell>
          <cell r="AJ74" t="str">
            <v>Butane NWE CIF 3000+ mt-CIF NWE</v>
          </cell>
        </row>
        <row r="75">
          <cell r="K75" t="str">
            <v>GREGNWEBG_ARG</v>
          </cell>
          <cell r="Y75" t="str">
            <v>VGO</v>
          </cell>
          <cell r="Z75">
            <v>1081.081081081081</v>
          </cell>
          <cell r="AA75">
            <v>1081.081081081081</v>
          </cell>
          <cell r="AB75">
            <v>1081.081081081081</v>
          </cell>
          <cell r="AC75">
            <v>1081.081081081081</v>
          </cell>
          <cell r="AD75">
            <v>6.7992520822709501</v>
          </cell>
          <cell r="AE75" t="str">
            <v>AAHNF00</v>
          </cell>
          <cell r="AF75" t="str">
            <v>VGO 0.5-0.6%-Barges FOB Rotterdam</v>
          </cell>
          <cell r="AG75" t="str">
            <v>AAHNF00</v>
          </cell>
          <cell r="AH75" t="str">
            <v>VGO 0.5-0.6%-Barges FOB Rotterdam</v>
          </cell>
          <cell r="AI75" t="str">
            <v>AAHNF00</v>
          </cell>
          <cell r="AJ75" t="str">
            <v>VGO 0.5-0.6%-Barges FOB Rotterdam</v>
          </cell>
        </row>
        <row r="76">
          <cell r="K76" t="str">
            <v>AAXFQ00</v>
          </cell>
          <cell r="Y76" t="str">
            <v>ASPHALT</v>
          </cell>
          <cell r="Z76">
            <v>990</v>
          </cell>
          <cell r="AA76">
            <v>990</v>
          </cell>
          <cell r="AB76">
            <v>990</v>
          </cell>
          <cell r="AC76">
            <v>990</v>
          </cell>
          <cell r="AD76">
            <v>6.2264150943396226</v>
          </cell>
        </row>
        <row r="77">
          <cell r="K77" t="str">
            <v>AAWZB00</v>
          </cell>
          <cell r="Y77" t="str">
            <v>INTERMEDIATES</v>
          </cell>
          <cell r="Z77">
            <v>1316</v>
          </cell>
          <cell r="AA77">
            <v>1316</v>
          </cell>
          <cell r="AB77">
            <v>1316</v>
          </cell>
          <cell r="AC77">
            <v>1316</v>
          </cell>
          <cell r="AD77">
            <v>8.2767295597484285</v>
          </cell>
        </row>
        <row r="78">
          <cell r="K78" t="str">
            <v>G95RMEDCIF_ARG</v>
          </cell>
          <cell r="Y78" t="str">
            <v>SRG</v>
          </cell>
          <cell r="Z78">
            <v>1481</v>
          </cell>
          <cell r="AA78">
            <v>1481</v>
          </cell>
          <cell r="AB78">
            <v>1481</v>
          </cell>
          <cell r="AC78">
            <v>1481</v>
          </cell>
          <cell r="AD78">
            <v>9.3144654088050309</v>
          </cell>
        </row>
        <row r="79">
          <cell r="K79" t="str">
            <v>G95RNWEFOB_ARG</v>
          </cell>
          <cell r="Y79" t="str">
            <v>CRUDE OIL</v>
          </cell>
          <cell r="Z79">
            <v>159</v>
          </cell>
          <cell r="AA79">
            <v>159</v>
          </cell>
          <cell r="AB79">
            <v>159</v>
          </cell>
          <cell r="AC79">
            <v>159</v>
          </cell>
          <cell r="AD79">
            <v>7.4</v>
          </cell>
        </row>
        <row r="80">
          <cell r="K80" t="str">
            <v>G95RMEDFOB_ARG</v>
          </cell>
        </row>
        <row r="81">
          <cell r="K81" t="str">
            <v>GREGNWEFOB_ARG</v>
          </cell>
        </row>
        <row r="82">
          <cell r="K82" t="str">
            <v>GSLDCRDO_ARG</v>
          </cell>
        </row>
        <row r="83">
          <cell r="K83" t="str">
            <v>AGNWC00</v>
          </cell>
        </row>
      </sheetData>
      <sheetData sheetId="1" refreshError="1"/>
      <sheetData sheetId="2" refreshError="1"/>
      <sheetData sheetId="3" refreshError="1"/>
      <sheetData sheetId="4" refreshError="1"/>
      <sheetData sheetId="5" refreshError="1">
        <row r="1">
          <cell r="A1" t="str">
            <v>PRODUCT CARGO ID</v>
          </cell>
          <cell r="B1" t="str">
            <v>CRUDE_CargoID</v>
          </cell>
          <cell r="C1" t="str">
            <v>CONTRACT TYPE</v>
          </cell>
          <cell r="D1" t="str">
            <v>DSDP17_CRUDELiftingType</v>
          </cell>
          <cell r="E1" t="str">
            <v>CRUDE LIFTINGDate</v>
          </cell>
          <cell r="F1" t="str">
            <v>SUPPLIER</v>
          </cell>
          <cell r="G1" t="str">
            <v>CARGO S/N</v>
          </cell>
          <cell r="H1" t="str">
            <v>CUSTOMER NAME</v>
          </cell>
          <cell r="I1" t="str">
            <v>CRUDE VESSEL</v>
          </cell>
          <cell r="J1" t="str">
            <v>CRUDE GRADE</v>
          </cell>
          <cell r="K1" t="str">
            <v>CRUDE LAYCAN</v>
          </cell>
          <cell r="L1" t="str">
            <v>CRUDE BLDate</v>
          </cell>
          <cell r="M1" t="str">
            <v>CRUDE BL QTY BBLS</v>
          </cell>
          <cell r="N1" t="str">
            <v>CRUDE LIFTINGStatus</v>
          </cell>
          <cell r="O1" t="str">
            <v>CRUDE BL QTY MT</v>
          </cell>
          <cell r="P1" t="str">
            <v>CRUDE PRICING OPTION</v>
          </cell>
          <cell r="Q1" t="str">
            <v>CRUDE UNIT PRICE</v>
          </cell>
          <cell r="R1" t="str">
            <v>CRUDE VALUE</v>
          </cell>
          <cell r="S1" t="str">
            <v>CRUDE DEMURRAGE</v>
          </cell>
          <cell r="T1" t="str">
            <v>CRUDE LCPenalty</v>
          </cell>
          <cell r="U1" t="str">
            <v>PRODUCT COST</v>
          </cell>
          <cell r="V1" t="str">
            <v>PRODUCT SHORTFALL</v>
          </cell>
          <cell r="W1" t="str">
            <v>TOTAL DEMURRAGE &amp;  OTHERS</v>
          </cell>
          <cell r="X1" t="str">
            <v>PPMC INVOICE No.</v>
          </cell>
          <cell r="Y1" t="str">
            <v>Invoice Date</v>
          </cell>
          <cell r="Z1" t="str">
            <v>Recons Date</v>
          </cell>
          <cell r="AA1" t="str">
            <v>IMO Number</v>
          </cell>
          <cell r="AB1" t="str">
            <v>PRODUCT VESSEL</v>
          </cell>
          <cell r="AC1" t="str">
            <v>PRODUCT</v>
          </cell>
          <cell r="AD1" t="str">
            <v>PRODUCT LAYCAN</v>
          </cell>
          <cell r="AE1" t="str">
            <v>PRODUCT NOR</v>
          </cell>
          <cell r="AF1" t="str">
            <v>PRODUCT BLDate</v>
          </cell>
          <cell r="AG1" t="str">
            <v>PRODUCT BL QTY MT</v>
          </cell>
          <cell r="AH1" t="str">
            <v>OUTTURN QTY MT</v>
          </cell>
          <cell r="AI1" t="str">
            <v>PLATTS QUOTES</v>
          </cell>
          <cell r="AJ1" t="str">
            <v>DEEM PRICE ($)</v>
          </cell>
          <cell r="AK1" t="str">
            <v>PREMIUM/DISCOUNT</v>
          </cell>
          <cell r="AL1" t="str">
            <v>UNIT COST</v>
          </cell>
          <cell r="AM1" t="str">
            <v>INVOICE VALUE (OUTTURN QTY)</v>
          </cell>
          <cell r="AN1" t="str">
            <v>PRODUCT DEMURRAGE</v>
          </cell>
          <cell r="AO1" t="str">
            <v>TOTAL PREMIUM</v>
          </cell>
          <cell r="AP1" t="str">
            <v>PENALTY LATE DELIVERY</v>
          </cell>
          <cell r="AQ1" t="str">
            <v>PRODUCT LOADPORT</v>
          </cell>
          <cell r="AR1" t="str">
            <v xml:space="preserve">CHARTER PARTY RATE  </v>
          </cell>
          <cell r="AS1" t="str">
            <v>LAYTIME COMMENCED</v>
          </cell>
          <cell r="AT1" t="str">
            <v>LAYTIME ENDS</v>
          </cell>
          <cell r="AU1" t="str">
            <v>TOTAL DEDUCTIONS</v>
          </cell>
          <cell r="AV1" t="str">
            <v>DEMURRAGE DAYS</v>
          </cell>
          <cell r="AW1" t="str">
            <v>AGREED DEMURRAGE RATE</v>
          </cell>
          <cell r="AX1" t="str">
            <v>LTBP ASSESSMENT</v>
          </cell>
          <cell r="AY1" t="str">
            <v>DISCHARGE STATUS</v>
          </cell>
          <cell r="AZ1" t="str">
            <v>OUTTURN QTY ADJ</v>
          </cell>
          <cell r="BA1" t="str">
            <v>EOSP:</v>
          </cell>
          <cell r="BB1" t="str">
            <v>APPLY DEEMING</v>
          </cell>
          <cell r="BC1" t="str">
            <v>DEEM BL DATE</v>
          </cell>
          <cell r="BD1" t="str">
            <v>VOYAGE DAYS</v>
          </cell>
          <cell r="BE1" t="str">
            <v>VOYAGE DAYS DIFF (@10 Knots)</v>
          </cell>
          <cell r="BF1" t="str">
            <v>REMARKS</v>
          </cell>
          <cell r="BG1" t="str">
            <v>MAX SULPHUR CONTENT (ppm)</v>
          </cell>
          <cell r="BH1" t="str">
            <v>ALLFAST</v>
          </cell>
          <cell r="BI1" t="str">
            <v>LAYCAN1</v>
          </cell>
          <cell r="BJ1" t="str">
            <v>LAYCAN2</v>
          </cell>
          <cell r="BK1" t="str">
            <v>DELIVERY PERIOD</v>
          </cell>
          <cell r="BL1" t="str">
            <v>LAYCAN DEFAULT DAYS</v>
          </cell>
          <cell r="BM1" t="str">
            <v>DELIVERY DAYS FROM LAYCAN2</v>
          </cell>
          <cell r="BN1" t="str">
            <v>PENALTY BASED ON 35 DAYS PERIOD</v>
          </cell>
          <cell r="BO1" t="str">
            <v>PENALTY BASED ON LAYCAN2</v>
          </cell>
          <cell r="BP1" t="str">
            <v>SAVINGS FROM DEEMING</v>
          </cell>
          <cell r="BQ1" t="str">
            <v>AAKUV00:Gasoline WAF NWE FOB</v>
          </cell>
          <cell r="BR1" t="str">
            <v>DAYS AFTER CRUDE BL DATE</v>
          </cell>
          <cell r="BS1" t="str">
            <v>PRODUCT COUNT</v>
          </cell>
          <cell r="BT1" t="str">
            <v>ITEM</v>
          </cell>
          <cell r="BU1" t="str">
            <v>FX RATE</v>
          </cell>
        </row>
        <row r="2">
          <cell r="A2" t="str">
            <v>9746243_27Jun17</v>
          </cell>
          <cell r="B2" t="str">
            <v>9321720_12Jul17</v>
          </cell>
          <cell r="C2" t="str">
            <v>DSDP_2017</v>
          </cell>
          <cell r="D2">
            <v>42917</v>
          </cell>
          <cell r="E2">
            <v>42928</v>
          </cell>
          <cell r="F2" t="str">
            <v>SIR/SAHARA</v>
          </cell>
          <cell r="G2">
            <v>1</v>
          </cell>
          <cell r="H2" t="str">
            <v>SIR/SAHARA</v>
          </cell>
          <cell r="I2" t="str">
            <v>CAP VICTOR</v>
          </cell>
          <cell r="J2" t="str">
            <v>AMENAM</v>
          </cell>
          <cell r="K2" t="str">
            <v>10-11/7/17</v>
          </cell>
          <cell r="L2">
            <v>42928</v>
          </cell>
          <cell r="M2">
            <v>996945</v>
          </cell>
          <cell r="N2" t="str">
            <v>LIFTED</v>
          </cell>
          <cell r="O2">
            <v>131091</v>
          </cell>
          <cell r="P2" t="str">
            <v>PROMPT</v>
          </cell>
          <cell r="Q2">
            <v>47.835000000000001</v>
          </cell>
          <cell r="R2">
            <v>47688864.079999998</v>
          </cell>
          <cell r="S2">
            <v>0</v>
          </cell>
          <cell r="U2">
            <v>54752770.350000001</v>
          </cell>
          <cell r="V2">
            <v>-7063906.2699999996</v>
          </cell>
          <cell r="W2">
            <v>-184565.45</v>
          </cell>
          <cell r="X2">
            <v>5</v>
          </cell>
          <cell r="Y2">
            <v>42919</v>
          </cell>
          <cell r="Z2">
            <v>43196</v>
          </cell>
          <cell r="AA2">
            <v>9746243</v>
          </cell>
          <cell r="AB2" t="str">
            <v>ELANDRA SPRUCE</v>
          </cell>
          <cell r="AC2" t="str">
            <v>PMS</v>
          </cell>
          <cell r="AD2" t="str">
            <v>12-14/7/17</v>
          </cell>
          <cell r="AE2">
            <v>42930</v>
          </cell>
          <cell r="AF2">
            <v>42913</v>
          </cell>
          <cell r="AG2">
            <v>37494.464999999997</v>
          </cell>
          <cell r="AH2">
            <v>37356.627</v>
          </cell>
          <cell r="AI2">
            <v>493.4</v>
          </cell>
          <cell r="AJ2" t="str">
            <v/>
          </cell>
          <cell r="AK2">
            <v>-2</v>
          </cell>
          <cell r="AL2">
            <v>491.4</v>
          </cell>
          <cell r="AM2">
            <v>18357046.510000002</v>
          </cell>
          <cell r="AN2">
            <v>56736</v>
          </cell>
          <cell r="AO2">
            <v>-74713.254000000001</v>
          </cell>
          <cell r="AP2">
            <v>0</v>
          </cell>
          <cell r="AQ2" t="str">
            <v>AMSTERDAM, NETHERLANDS</v>
          </cell>
          <cell r="AR2">
            <v>20500</v>
          </cell>
          <cell r="AS2">
            <v>42930.800694444442</v>
          </cell>
          <cell r="AT2">
            <v>42938.637499999997</v>
          </cell>
          <cell r="AU2">
            <v>5</v>
          </cell>
          <cell r="AV2">
            <v>2.8368000000000002</v>
          </cell>
          <cell r="AW2">
            <v>20000</v>
          </cell>
          <cell r="AX2">
            <v>20000</v>
          </cell>
          <cell r="AY2" t="str">
            <v>DISCHARGED</v>
          </cell>
          <cell r="AZ2">
            <v>0</v>
          </cell>
          <cell r="BA2">
            <v>42930.75</v>
          </cell>
          <cell r="BB2" t="str">
            <v/>
          </cell>
          <cell r="BC2" t="str">
            <v/>
          </cell>
          <cell r="BD2">
            <v>17</v>
          </cell>
          <cell r="BE2">
            <v>-1</v>
          </cell>
          <cell r="BG2">
            <v>1000</v>
          </cell>
          <cell r="BH2" t="str">
            <v/>
          </cell>
          <cell r="BI2">
            <v>42928</v>
          </cell>
          <cell r="BJ2">
            <v>42930</v>
          </cell>
          <cell r="BK2">
            <v>2</v>
          </cell>
          <cell r="BL2">
            <v>0</v>
          </cell>
          <cell r="BM2">
            <v>2</v>
          </cell>
          <cell r="BN2">
            <v>0</v>
          </cell>
          <cell r="BO2">
            <v>0</v>
          </cell>
          <cell r="BP2">
            <v>0</v>
          </cell>
          <cell r="BQ2">
            <v>454.45</v>
          </cell>
          <cell r="BR2">
            <v>2</v>
          </cell>
          <cell r="BS2">
            <v>1</v>
          </cell>
          <cell r="BT2">
            <v>1</v>
          </cell>
          <cell r="BU2">
            <v>304.89999999999998</v>
          </cell>
          <cell r="BV2">
            <v>3287383.176</v>
          </cell>
          <cell r="BW2">
            <v>2</v>
          </cell>
        </row>
        <row r="3">
          <cell r="A3" t="str">
            <v>9258026_07Jul17</v>
          </cell>
          <cell r="B3" t="str">
            <v>9321720_12Jul17</v>
          </cell>
          <cell r="C3" t="str">
            <v>DSDP_2017</v>
          </cell>
          <cell r="D3">
            <v>42917</v>
          </cell>
          <cell r="E3">
            <v>42928</v>
          </cell>
          <cell r="F3" t="str">
            <v>SIR/SAHARA</v>
          </cell>
          <cell r="X3">
            <v>11</v>
          </cell>
          <cell r="Y3">
            <v>42930</v>
          </cell>
          <cell r="Z3">
            <v>43196</v>
          </cell>
          <cell r="AA3">
            <v>9258026</v>
          </cell>
          <cell r="AB3" t="str">
            <v>SEA HORIZON</v>
          </cell>
          <cell r="AC3" t="str">
            <v>PMS</v>
          </cell>
          <cell r="AD3" t="str">
            <v>21-23/7/17</v>
          </cell>
          <cell r="AE3">
            <v>42937</v>
          </cell>
          <cell r="AF3">
            <v>42923</v>
          </cell>
          <cell r="AG3">
            <v>34910.114999999998</v>
          </cell>
          <cell r="AH3">
            <v>34618.362999999998</v>
          </cell>
          <cell r="AI3">
            <v>504.4</v>
          </cell>
          <cell r="AJ3" t="str">
            <v/>
          </cell>
          <cell r="AK3">
            <v>-2</v>
          </cell>
          <cell r="AL3">
            <v>502.4</v>
          </cell>
          <cell r="AM3">
            <v>17392265.57</v>
          </cell>
          <cell r="AN3">
            <v>127829.45</v>
          </cell>
          <cell r="AO3">
            <v>-69236.725999999995</v>
          </cell>
          <cell r="AP3">
            <v>0</v>
          </cell>
          <cell r="AQ3" t="str">
            <v>LAVERA, FRANCE</v>
          </cell>
          <cell r="AR3">
            <v>21500</v>
          </cell>
          <cell r="AS3">
            <v>42937.777777777781</v>
          </cell>
          <cell r="AT3">
            <v>42950.162499999999</v>
          </cell>
          <cell r="AU3">
            <v>5</v>
          </cell>
          <cell r="AV3">
            <v>6.9097</v>
          </cell>
          <cell r="AW3">
            <v>18500</v>
          </cell>
          <cell r="AX3">
            <v>18500</v>
          </cell>
          <cell r="AY3" t="str">
            <v>DISCHARGED</v>
          </cell>
          <cell r="AZ3">
            <v>0</v>
          </cell>
          <cell r="BA3">
            <v>42936.708333333336</v>
          </cell>
          <cell r="BB3" t="str">
            <v/>
          </cell>
          <cell r="BC3" t="str">
            <v/>
          </cell>
          <cell r="BD3">
            <v>14</v>
          </cell>
          <cell r="BE3">
            <v>-2</v>
          </cell>
          <cell r="BG3">
            <v>1000</v>
          </cell>
          <cell r="BH3" t="str">
            <v/>
          </cell>
          <cell r="BI3">
            <v>42937</v>
          </cell>
          <cell r="BJ3">
            <v>42939</v>
          </cell>
          <cell r="BK3">
            <v>9</v>
          </cell>
          <cell r="BL3">
            <v>-2</v>
          </cell>
          <cell r="BM3">
            <v>11</v>
          </cell>
          <cell r="BN3">
            <v>0</v>
          </cell>
          <cell r="BO3">
            <v>0</v>
          </cell>
          <cell r="BP3">
            <v>0</v>
          </cell>
          <cell r="BQ3">
            <v>464.4</v>
          </cell>
          <cell r="BR3">
            <v>9</v>
          </cell>
          <cell r="BS3">
            <v>2</v>
          </cell>
          <cell r="BT3">
            <v>2</v>
          </cell>
          <cell r="BU3">
            <v>304.89999999999998</v>
          </cell>
          <cell r="BV3">
            <v>3046415.9439999997</v>
          </cell>
        </row>
        <row r="4">
          <cell r="A4" t="str">
            <v>9655987_09Jul17</v>
          </cell>
          <cell r="B4" t="str">
            <v>9321720_12Jul17</v>
          </cell>
          <cell r="C4" t="str">
            <v>DSDP_2017</v>
          </cell>
          <cell r="D4">
            <v>42917</v>
          </cell>
          <cell r="E4">
            <v>42928</v>
          </cell>
          <cell r="F4" t="str">
            <v>SIR/SAHARA</v>
          </cell>
          <cell r="X4">
            <v>13</v>
          </cell>
          <cell r="Y4">
            <v>42935</v>
          </cell>
          <cell r="Z4">
            <v>43196</v>
          </cell>
          <cell r="AA4">
            <v>9655987</v>
          </cell>
          <cell r="AB4" t="str">
            <v>ALPINE MARY</v>
          </cell>
          <cell r="AC4" t="str">
            <v>PMS</v>
          </cell>
          <cell r="AD4" t="str">
            <v>27-29/7/17</v>
          </cell>
          <cell r="AE4">
            <v>42943</v>
          </cell>
          <cell r="AF4">
            <v>42925</v>
          </cell>
          <cell r="AG4">
            <v>37981.695</v>
          </cell>
          <cell r="AH4">
            <v>37783.991000000002</v>
          </cell>
          <cell r="AI4">
            <v>504.95</v>
          </cell>
          <cell r="AJ4" t="str">
            <v/>
          </cell>
          <cell r="AK4">
            <v>-2</v>
          </cell>
          <cell r="AL4">
            <v>502.95</v>
          </cell>
          <cell r="AM4">
            <v>19003458.27</v>
          </cell>
          <cell r="AN4">
            <v>0</v>
          </cell>
          <cell r="AO4">
            <v>-75567.982000000004</v>
          </cell>
          <cell r="AP4">
            <v>0</v>
          </cell>
          <cell r="AQ4" t="str">
            <v>AMSTERDAM, NETHERLANDS</v>
          </cell>
          <cell r="AR4">
            <v>20750</v>
          </cell>
          <cell r="AS4">
            <v>42943.701388888891</v>
          </cell>
          <cell r="AT4">
            <v>42958.533333333333</v>
          </cell>
          <cell r="AU4">
            <v>5</v>
          </cell>
          <cell r="AV4">
            <v>0</v>
          </cell>
          <cell r="AW4">
            <v>18500</v>
          </cell>
          <cell r="AX4">
            <v>18500</v>
          </cell>
          <cell r="AY4" t="str">
            <v>DISCHARGED</v>
          </cell>
          <cell r="AZ4">
            <v>0</v>
          </cell>
          <cell r="BA4">
            <v>42941.4375</v>
          </cell>
          <cell r="BB4" t="str">
            <v/>
          </cell>
          <cell r="BC4" t="str">
            <v/>
          </cell>
          <cell r="BD4">
            <v>18</v>
          </cell>
          <cell r="BE4">
            <v>0</v>
          </cell>
          <cell r="BG4">
            <v>1000</v>
          </cell>
          <cell r="BH4" t="str">
            <v/>
          </cell>
          <cell r="BI4">
            <v>42943</v>
          </cell>
          <cell r="BJ4">
            <v>42945</v>
          </cell>
          <cell r="BK4">
            <v>15</v>
          </cell>
          <cell r="BL4">
            <v>-2</v>
          </cell>
          <cell r="BM4">
            <v>17</v>
          </cell>
          <cell r="BN4">
            <v>0</v>
          </cell>
          <cell r="BO4">
            <v>0</v>
          </cell>
          <cell r="BP4">
            <v>0</v>
          </cell>
          <cell r="BQ4">
            <v>465.1</v>
          </cell>
          <cell r="BR4">
            <v>15</v>
          </cell>
          <cell r="BS4">
            <v>3</v>
          </cell>
          <cell r="BT4">
            <v>3</v>
          </cell>
          <cell r="BU4">
            <v>304.89999999999998</v>
          </cell>
          <cell r="BV4">
            <v>3324991.2080000001</v>
          </cell>
        </row>
        <row r="5">
          <cell r="A5" t="str">
            <v>9354260_07Jul17</v>
          </cell>
          <cell r="B5" t="str">
            <v>9326720_07Aug17</v>
          </cell>
          <cell r="C5" t="str">
            <v>DSDP_2017</v>
          </cell>
          <cell r="D5">
            <v>42917</v>
          </cell>
          <cell r="E5">
            <v>42954</v>
          </cell>
          <cell r="F5" t="str">
            <v>SOCAR/HYDE</v>
          </cell>
          <cell r="G5">
            <v>1</v>
          </cell>
          <cell r="H5" t="str">
            <v>SOCAR/HYDE</v>
          </cell>
          <cell r="I5" t="str">
            <v>SKS SPEY</v>
          </cell>
          <cell r="J5" t="str">
            <v>BONGA</v>
          </cell>
          <cell r="K5" t="str">
            <v>1-2/8/17</v>
          </cell>
          <cell r="L5">
            <v>42954</v>
          </cell>
          <cell r="M5">
            <v>946521</v>
          </cell>
          <cell r="N5" t="str">
            <v>LIFTED</v>
          </cell>
          <cell r="O5">
            <v>133147</v>
          </cell>
          <cell r="P5" t="str">
            <v>PROMPT</v>
          </cell>
          <cell r="Q5">
            <v>51.895000000000003</v>
          </cell>
          <cell r="R5">
            <v>49119707.299999997</v>
          </cell>
          <cell r="S5">
            <v>62340.23</v>
          </cell>
          <cell r="T5">
            <v>100000</v>
          </cell>
          <cell r="U5">
            <v>56513104.189999998</v>
          </cell>
          <cell r="V5">
            <v>-7293396.8899999997</v>
          </cell>
          <cell r="W5">
            <v>-208690.53</v>
          </cell>
          <cell r="X5">
            <v>10</v>
          </cell>
          <cell r="Y5">
            <v>42929</v>
          </cell>
          <cell r="Z5">
            <v>43223</v>
          </cell>
          <cell r="AA5">
            <v>9354260</v>
          </cell>
          <cell r="AB5" t="str">
            <v>PTI CYGNUS</v>
          </cell>
          <cell r="AC5" t="str">
            <v>PMS</v>
          </cell>
          <cell r="AD5" t="str">
            <v>20-22/7/17</v>
          </cell>
          <cell r="AE5">
            <v>42940</v>
          </cell>
          <cell r="AF5">
            <v>42923</v>
          </cell>
          <cell r="AG5">
            <v>36056.726000000002</v>
          </cell>
          <cell r="AH5">
            <v>35906.412000000004</v>
          </cell>
          <cell r="AI5">
            <v>504.4</v>
          </cell>
          <cell r="AJ5">
            <v>504.95</v>
          </cell>
          <cell r="AK5">
            <v>-2</v>
          </cell>
          <cell r="AL5">
            <v>502.4</v>
          </cell>
          <cell r="AM5">
            <v>18039381.390000001</v>
          </cell>
          <cell r="AN5">
            <v>5620.3</v>
          </cell>
          <cell r="AO5">
            <v>-71812.824000000008</v>
          </cell>
          <cell r="AP5">
            <v>0</v>
          </cell>
          <cell r="AQ5" t="str">
            <v>BARCELONA, SPAIN</v>
          </cell>
          <cell r="AR5">
            <v>19000</v>
          </cell>
          <cell r="AS5">
            <v>42945.82916666667</v>
          </cell>
          <cell r="AT5">
            <v>42951.137499999997</v>
          </cell>
          <cell r="AU5">
            <v>5</v>
          </cell>
          <cell r="AV5">
            <v>0.30380000000000001</v>
          </cell>
          <cell r="AW5">
            <v>18500</v>
          </cell>
          <cell r="AX5">
            <v>18500</v>
          </cell>
          <cell r="AY5" t="str">
            <v>DISCHARGED</v>
          </cell>
          <cell r="AZ5">
            <v>0</v>
          </cell>
          <cell r="BA5">
            <v>42937.583333333336</v>
          </cell>
          <cell r="BB5" t="str">
            <v/>
          </cell>
          <cell r="BC5">
            <v>42925</v>
          </cell>
          <cell r="BD5">
            <v>17</v>
          </cell>
          <cell r="BE5">
            <v>2</v>
          </cell>
          <cell r="BG5">
            <v>1000</v>
          </cell>
          <cell r="BH5" t="str">
            <v>ALLFAST</v>
          </cell>
          <cell r="BI5">
            <v>42936</v>
          </cell>
          <cell r="BJ5">
            <v>42938</v>
          </cell>
          <cell r="BK5">
            <v>-14</v>
          </cell>
          <cell r="BL5">
            <v>2</v>
          </cell>
          <cell r="BM5">
            <v>-16</v>
          </cell>
          <cell r="BN5">
            <v>0</v>
          </cell>
          <cell r="BO5">
            <v>5</v>
          </cell>
          <cell r="BP5">
            <v>0</v>
          </cell>
          <cell r="BQ5">
            <v>464.4</v>
          </cell>
          <cell r="BR5">
            <v>-14</v>
          </cell>
          <cell r="BS5">
            <v>1</v>
          </cell>
          <cell r="BT5">
            <v>4</v>
          </cell>
          <cell r="BU5">
            <v>304.89999999999998</v>
          </cell>
          <cell r="BV5">
            <v>3159764.2560000005</v>
          </cell>
        </row>
        <row r="6">
          <cell r="A6" t="str">
            <v>9263916_11Jul17</v>
          </cell>
          <cell r="B6" t="str">
            <v>9326720_07Aug17</v>
          </cell>
          <cell r="C6" t="str">
            <v>DSDP_2017</v>
          </cell>
          <cell r="D6">
            <v>42917</v>
          </cell>
          <cell r="E6">
            <v>42954</v>
          </cell>
          <cell r="F6" t="str">
            <v>SOCAR/HYDE</v>
          </cell>
          <cell r="X6">
            <v>12</v>
          </cell>
          <cell r="Y6">
            <v>42930</v>
          </cell>
          <cell r="Z6">
            <v>43223</v>
          </cell>
          <cell r="AA6">
            <v>9263916</v>
          </cell>
          <cell r="AB6" t="str">
            <v>KIBAZ</v>
          </cell>
          <cell r="AC6" t="str">
            <v>PMS</v>
          </cell>
          <cell r="AD6" t="str">
            <v>24-26/7/17</v>
          </cell>
          <cell r="AE6">
            <v>42942</v>
          </cell>
          <cell r="AF6">
            <v>42927</v>
          </cell>
          <cell r="AG6">
            <v>37699.711000000003</v>
          </cell>
          <cell r="AH6">
            <v>37627.817999999999</v>
          </cell>
          <cell r="AI6">
            <v>505.2</v>
          </cell>
          <cell r="AJ6" t="str">
            <v/>
          </cell>
          <cell r="AK6">
            <v>-2</v>
          </cell>
          <cell r="AL6">
            <v>503.2</v>
          </cell>
          <cell r="AM6">
            <v>18934318.02</v>
          </cell>
          <cell r="AN6">
            <v>107980.8</v>
          </cell>
          <cell r="AO6">
            <v>-75255.635999999999</v>
          </cell>
          <cell r="AP6">
            <v>0</v>
          </cell>
          <cell r="AQ6" t="str">
            <v>ANTWERP, BELGIUM</v>
          </cell>
          <cell r="AR6">
            <v>20000</v>
          </cell>
          <cell r="AS6">
            <v>42942.725694444445</v>
          </cell>
          <cell r="AT6">
            <v>42953.5625</v>
          </cell>
          <cell r="AU6">
            <v>5</v>
          </cell>
          <cell r="AV6">
            <v>5.8368000000000002</v>
          </cell>
          <cell r="AW6">
            <v>18500</v>
          </cell>
          <cell r="AX6">
            <v>18500</v>
          </cell>
          <cell r="AY6" t="str">
            <v>DISCHARGED</v>
          </cell>
          <cell r="AZ6">
            <v>0</v>
          </cell>
          <cell r="BA6">
            <v>42941.912499999999</v>
          </cell>
          <cell r="BB6" t="str">
            <v/>
          </cell>
          <cell r="BC6" t="str">
            <v/>
          </cell>
          <cell r="BD6">
            <v>15</v>
          </cell>
          <cell r="BE6">
            <v>-2</v>
          </cell>
          <cell r="BG6">
            <v>1000</v>
          </cell>
          <cell r="BH6" t="str">
            <v/>
          </cell>
          <cell r="BI6">
            <v>42940</v>
          </cell>
          <cell r="BJ6">
            <v>42942</v>
          </cell>
          <cell r="BK6">
            <v>-12</v>
          </cell>
          <cell r="BL6">
            <v>0</v>
          </cell>
          <cell r="BM6">
            <v>-12</v>
          </cell>
          <cell r="BN6">
            <v>0</v>
          </cell>
          <cell r="BO6">
            <v>0</v>
          </cell>
          <cell r="BP6">
            <v>0</v>
          </cell>
          <cell r="BQ6">
            <v>465.1</v>
          </cell>
          <cell r="BR6">
            <v>-12</v>
          </cell>
          <cell r="BS6">
            <v>2</v>
          </cell>
          <cell r="BT6">
            <v>5</v>
          </cell>
          <cell r="BU6">
            <v>304.89999999999998</v>
          </cell>
          <cell r="BV6">
            <v>3311247.9840000002</v>
          </cell>
        </row>
        <row r="7">
          <cell r="A7" t="str">
            <v>9310692_16Jul17</v>
          </cell>
          <cell r="B7" t="str">
            <v>9326720_07Aug17</v>
          </cell>
          <cell r="C7" t="str">
            <v>DSDP_2017</v>
          </cell>
          <cell r="D7">
            <v>42917</v>
          </cell>
          <cell r="E7">
            <v>42954</v>
          </cell>
          <cell r="F7" t="str">
            <v>SOCAR/HYDE</v>
          </cell>
          <cell r="X7">
            <v>17</v>
          </cell>
          <cell r="Y7">
            <v>42943</v>
          </cell>
          <cell r="Z7">
            <v>43223</v>
          </cell>
          <cell r="AA7">
            <v>9310692</v>
          </cell>
          <cell r="AB7" t="str">
            <v>JAG POOJA</v>
          </cell>
          <cell r="AC7" t="str">
            <v>PMS</v>
          </cell>
          <cell r="AD7" t="str">
            <v>1-3/8/17</v>
          </cell>
          <cell r="AE7">
            <v>42950</v>
          </cell>
          <cell r="AF7">
            <v>42932</v>
          </cell>
          <cell r="AG7">
            <v>37997.853999999999</v>
          </cell>
          <cell r="AH7">
            <v>37962.705999999998</v>
          </cell>
          <cell r="AI7">
            <v>516.70000000000005</v>
          </cell>
          <cell r="AJ7" t="str">
            <v/>
          </cell>
          <cell r="AK7">
            <v>-2</v>
          </cell>
          <cell r="AL7">
            <v>514.70000000000005</v>
          </cell>
          <cell r="AM7">
            <v>19539404.780000001</v>
          </cell>
          <cell r="AN7">
            <v>32749.200000000001</v>
          </cell>
          <cell r="AO7">
            <v>-75925.411999999997</v>
          </cell>
          <cell r="AP7">
            <v>0</v>
          </cell>
          <cell r="AQ7" t="str">
            <v>AMSTERDAM, NETHERLANDS</v>
          </cell>
          <cell r="AR7">
            <v>18000</v>
          </cell>
          <cell r="AS7">
            <v>42950.763888888891</v>
          </cell>
          <cell r="AT7">
            <v>42957.583333333336</v>
          </cell>
          <cell r="AU7">
            <v>5</v>
          </cell>
          <cell r="AV7">
            <v>1.8193999999999999</v>
          </cell>
          <cell r="AW7">
            <v>18000</v>
          </cell>
          <cell r="AX7">
            <v>18500</v>
          </cell>
          <cell r="AY7" t="str">
            <v>DISCHARGED</v>
          </cell>
          <cell r="AZ7">
            <v>0</v>
          </cell>
          <cell r="BA7">
            <v>42949.875</v>
          </cell>
          <cell r="BB7" t="str">
            <v/>
          </cell>
          <cell r="BC7" t="str">
            <v/>
          </cell>
          <cell r="BD7">
            <v>18</v>
          </cell>
          <cell r="BE7">
            <v>0</v>
          </cell>
          <cell r="BG7">
            <v>1000</v>
          </cell>
          <cell r="BH7" t="str">
            <v/>
          </cell>
          <cell r="BI7">
            <v>42948</v>
          </cell>
          <cell r="BJ7">
            <v>42950</v>
          </cell>
          <cell r="BK7">
            <v>-4</v>
          </cell>
          <cell r="BL7">
            <v>0</v>
          </cell>
          <cell r="BM7">
            <v>-4</v>
          </cell>
          <cell r="BN7">
            <v>0</v>
          </cell>
          <cell r="BO7">
            <v>0</v>
          </cell>
          <cell r="BP7">
            <v>0</v>
          </cell>
          <cell r="BQ7">
            <v>476.25</v>
          </cell>
          <cell r="BR7">
            <v>-4</v>
          </cell>
          <cell r="BS7">
            <v>3</v>
          </cell>
          <cell r="BT7">
            <v>6</v>
          </cell>
          <cell r="BU7">
            <v>304.89999999999998</v>
          </cell>
          <cell r="BV7">
            <v>3340718.128</v>
          </cell>
        </row>
        <row r="8">
          <cell r="A8" t="str">
            <v>9259264_17Jul17</v>
          </cell>
          <cell r="B8" t="str">
            <v>9385192_21Jul17</v>
          </cell>
          <cell r="C8" t="str">
            <v>DSDP_2017</v>
          </cell>
          <cell r="D8">
            <v>42917</v>
          </cell>
          <cell r="E8">
            <v>42937</v>
          </cell>
          <cell r="F8" t="str">
            <v>LITASCO/MRS</v>
          </cell>
          <cell r="G8">
            <v>1</v>
          </cell>
          <cell r="H8" t="str">
            <v>LITASCO/MRS</v>
          </cell>
          <cell r="I8" t="str">
            <v>EUROPEAN SPIRIT</v>
          </cell>
          <cell r="J8" t="str">
            <v>AMENAM</v>
          </cell>
          <cell r="K8" t="str">
            <v>19-20/7/17</v>
          </cell>
          <cell r="L8">
            <v>42937</v>
          </cell>
          <cell r="M8">
            <v>949076</v>
          </cell>
          <cell r="N8" t="str">
            <v>LIFTED</v>
          </cell>
          <cell r="O8">
            <v>124760</v>
          </cell>
          <cell r="P8" t="str">
            <v>PROMPT</v>
          </cell>
          <cell r="Q8">
            <v>49.741000000000007</v>
          </cell>
          <cell r="R8">
            <v>47207989.32</v>
          </cell>
          <cell r="S8">
            <v>0</v>
          </cell>
          <cell r="U8">
            <v>58454114.82</v>
          </cell>
          <cell r="V8">
            <v>-11246125.5</v>
          </cell>
          <cell r="W8">
            <v>-334039.7</v>
          </cell>
          <cell r="X8">
            <v>16</v>
          </cell>
          <cell r="Y8">
            <v>42940</v>
          </cell>
          <cell r="Z8">
            <v>43185</v>
          </cell>
          <cell r="AA8">
            <v>9259264</v>
          </cell>
          <cell r="AB8" t="str">
            <v>SANMAR SONGBIRD</v>
          </cell>
          <cell r="AC8" t="str">
            <v>PMS</v>
          </cell>
          <cell r="AD8" t="str">
            <v>1-3/8/17</v>
          </cell>
          <cell r="AE8">
            <v>42948</v>
          </cell>
          <cell r="AF8">
            <v>42933</v>
          </cell>
          <cell r="AG8">
            <v>37965.434000000001</v>
          </cell>
          <cell r="AH8">
            <v>37825.254999999997</v>
          </cell>
          <cell r="AI8">
            <v>516.70000000000005</v>
          </cell>
          <cell r="AJ8" t="str">
            <v/>
          </cell>
          <cell r="AK8">
            <v>-2</v>
          </cell>
          <cell r="AL8">
            <v>514.70000000000005</v>
          </cell>
          <cell r="AM8">
            <v>19468658.75</v>
          </cell>
          <cell r="AN8">
            <v>188276.35</v>
          </cell>
          <cell r="AO8">
            <v>-75650.509999999995</v>
          </cell>
          <cell r="AP8">
            <v>0</v>
          </cell>
          <cell r="AQ8" t="str">
            <v>ANTWERP, BELGIUM</v>
          </cell>
          <cell r="AR8">
            <v>21500</v>
          </cell>
          <cell r="AS8">
            <v>42948.760416666664</v>
          </cell>
          <cell r="AT8">
            <v>42965.591666666667</v>
          </cell>
          <cell r="AU8">
            <v>5</v>
          </cell>
          <cell r="AV8">
            <v>10.177099999999999</v>
          </cell>
          <cell r="AW8">
            <v>18500</v>
          </cell>
          <cell r="AX8">
            <v>18500</v>
          </cell>
          <cell r="AY8" t="str">
            <v>DISCHARGED</v>
          </cell>
          <cell r="AZ8">
            <v>0</v>
          </cell>
          <cell r="BA8">
            <v>42947.5</v>
          </cell>
          <cell r="BB8" t="str">
            <v/>
          </cell>
          <cell r="BC8" t="str">
            <v/>
          </cell>
          <cell r="BD8">
            <v>15</v>
          </cell>
          <cell r="BE8">
            <v>-2</v>
          </cell>
          <cell r="BG8">
            <v>1000</v>
          </cell>
          <cell r="BH8" t="str">
            <v/>
          </cell>
          <cell r="BI8">
            <v>42948</v>
          </cell>
          <cell r="BJ8">
            <v>42950</v>
          </cell>
          <cell r="BK8">
            <v>11</v>
          </cell>
          <cell r="BL8">
            <v>-2</v>
          </cell>
          <cell r="BM8">
            <v>13</v>
          </cell>
          <cell r="BN8">
            <v>0</v>
          </cell>
          <cell r="BO8">
            <v>0</v>
          </cell>
          <cell r="BP8">
            <v>0</v>
          </cell>
          <cell r="BQ8">
            <v>476.25</v>
          </cell>
          <cell r="BR8">
            <v>11</v>
          </cell>
          <cell r="BS8">
            <v>1</v>
          </cell>
          <cell r="BT8">
            <v>7</v>
          </cell>
          <cell r="BU8">
            <v>304.89999999999998</v>
          </cell>
          <cell r="BV8">
            <v>3328622.44</v>
          </cell>
        </row>
        <row r="9">
          <cell r="A9" t="str">
            <v>9326500_25Jul17</v>
          </cell>
          <cell r="B9" t="str">
            <v>9385192_21Jul17</v>
          </cell>
          <cell r="C9" t="str">
            <v>DSDP_2017</v>
          </cell>
          <cell r="D9">
            <v>42917</v>
          </cell>
          <cell r="E9">
            <v>42937</v>
          </cell>
          <cell r="F9" t="str">
            <v>LITASCO/MRS</v>
          </cell>
          <cell r="X9">
            <v>19</v>
          </cell>
          <cell r="Y9">
            <v>42944</v>
          </cell>
          <cell r="Z9">
            <v>43185</v>
          </cell>
          <cell r="AA9">
            <v>9326500</v>
          </cell>
          <cell r="AB9" t="str">
            <v>MARE DI VENEZIA</v>
          </cell>
          <cell r="AC9" t="str">
            <v>PMS</v>
          </cell>
          <cell r="AD9" t="str">
            <v>8-10/8/17</v>
          </cell>
          <cell r="AE9">
            <v>42957</v>
          </cell>
          <cell r="AF9">
            <v>42941</v>
          </cell>
          <cell r="AG9">
            <v>37898.896000000001</v>
          </cell>
          <cell r="AH9">
            <v>37781.226999999999</v>
          </cell>
          <cell r="AI9">
            <v>526.1</v>
          </cell>
          <cell r="AJ9" t="str">
            <v/>
          </cell>
          <cell r="AK9">
            <v>-2</v>
          </cell>
          <cell r="AL9">
            <v>524.1</v>
          </cell>
          <cell r="AM9">
            <v>19801141.07</v>
          </cell>
          <cell r="AN9">
            <v>29085.7</v>
          </cell>
          <cell r="AO9">
            <v>-75562.453999999998</v>
          </cell>
          <cell r="AP9">
            <v>0</v>
          </cell>
          <cell r="AQ9" t="str">
            <v>ANTWERP, BELGIUM</v>
          </cell>
          <cell r="AR9">
            <v>21500</v>
          </cell>
          <cell r="AS9">
            <v>42957.861111111109</v>
          </cell>
          <cell r="AT9">
            <v>42964.433333333334</v>
          </cell>
          <cell r="AU9">
            <v>5</v>
          </cell>
          <cell r="AV9">
            <v>1.5722</v>
          </cell>
          <cell r="AW9">
            <v>18500</v>
          </cell>
          <cell r="AX9">
            <v>18500</v>
          </cell>
          <cell r="AY9" t="str">
            <v>DISCHARGED</v>
          </cell>
          <cell r="AZ9">
            <v>0</v>
          </cell>
          <cell r="BA9">
            <v>42956.708333333336</v>
          </cell>
          <cell r="BB9" t="str">
            <v/>
          </cell>
          <cell r="BC9" t="str">
            <v/>
          </cell>
          <cell r="BD9">
            <v>16</v>
          </cell>
          <cell r="BE9">
            <v>-1</v>
          </cell>
          <cell r="BG9">
            <v>1000</v>
          </cell>
          <cell r="BH9" t="str">
            <v/>
          </cell>
          <cell r="BI9">
            <v>42955</v>
          </cell>
          <cell r="BJ9">
            <v>42957</v>
          </cell>
          <cell r="BK9">
            <v>20</v>
          </cell>
          <cell r="BL9">
            <v>0</v>
          </cell>
          <cell r="BM9">
            <v>20</v>
          </cell>
          <cell r="BN9">
            <v>0</v>
          </cell>
          <cell r="BO9">
            <v>0</v>
          </cell>
          <cell r="BP9">
            <v>0</v>
          </cell>
          <cell r="BQ9">
            <v>486.1</v>
          </cell>
          <cell r="BR9">
            <v>20</v>
          </cell>
          <cell r="BS9">
            <v>2</v>
          </cell>
          <cell r="BT9">
            <v>8</v>
          </cell>
          <cell r="BU9">
            <v>304.89999999999998</v>
          </cell>
          <cell r="BV9">
            <v>3324747.9759999998</v>
          </cell>
        </row>
        <row r="10">
          <cell r="A10" t="str">
            <v>9607203_12Jul17</v>
          </cell>
          <cell r="B10" t="str">
            <v>9385192_21Jul17</v>
          </cell>
          <cell r="C10" t="str">
            <v>DSDP_2017</v>
          </cell>
          <cell r="D10">
            <v>42917</v>
          </cell>
          <cell r="E10">
            <v>42937</v>
          </cell>
          <cell r="F10" t="str">
            <v>LITASCO/MRS</v>
          </cell>
          <cell r="X10">
            <v>18</v>
          </cell>
          <cell r="Y10">
            <v>42943</v>
          </cell>
          <cell r="Z10">
            <v>43185</v>
          </cell>
          <cell r="AA10">
            <v>9607203</v>
          </cell>
          <cell r="AB10" t="str">
            <v>BW KESTREL</v>
          </cell>
          <cell r="AC10" t="str">
            <v>PMS</v>
          </cell>
          <cell r="AD10" t="str">
            <v>29-31/7/17</v>
          </cell>
          <cell r="AE10">
            <v>42945</v>
          </cell>
          <cell r="AF10">
            <v>42928</v>
          </cell>
          <cell r="AG10">
            <v>37995.659</v>
          </cell>
          <cell r="AH10">
            <v>37913.665999999997</v>
          </cell>
          <cell r="AI10">
            <v>508</v>
          </cell>
          <cell r="AJ10" t="str">
            <v/>
          </cell>
          <cell r="AK10">
            <v>-2</v>
          </cell>
          <cell r="AL10">
            <v>506</v>
          </cell>
          <cell r="AM10">
            <v>19184315</v>
          </cell>
          <cell r="AN10">
            <v>116677.65</v>
          </cell>
          <cell r="AO10">
            <v>-75827.331999999995</v>
          </cell>
          <cell r="AP10">
            <v>0</v>
          </cell>
          <cell r="AQ10" t="str">
            <v>AMSTERDAM, NETHERLANDS</v>
          </cell>
          <cell r="AR10">
            <v>19000</v>
          </cell>
          <cell r="AS10">
            <v>42945.902777777781</v>
          </cell>
          <cell r="AT10">
            <v>42958.566666666666</v>
          </cell>
          <cell r="AU10">
            <v>5</v>
          </cell>
          <cell r="AV10">
            <v>6.3068999999999997</v>
          </cell>
          <cell r="AW10">
            <v>18500</v>
          </cell>
          <cell r="AX10">
            <v>18500</v>
          </cell>
          <cell r="AY10" t="str">
            <v>DISCHARGED</v>
          </cell>
          <cell r="AZ10">
            <v>0</v>
          </cell>
          <cell r="BA10">
            <v>42943.5625</v>
          </cell>
          <cell r="BB10" t="str">
            <v/>
          </cell>
          <cell r="BC10" t="str">
            <v/>
          </cell>
          <cell r="BD10">
            <v>17</v>
          </cell>
          <cell r="BE10">
            <v>-1</v>
          </cell>
          <cell r="BG10">
            <v>1000</v>
          </cell>
          <cell r="BH10" t="str">
            <v/>
          </cell>
          <cell r="BI10">
            <v>42945</v>
          </cell>
          <cell r="BJ10">
            <v>42947</v>
          </cell>
          <cell r="BK10">
            <v>8</v>
          </cell>
          <cell r="BL10">
            <v>-2</v>
          </cell>
          <cell r="BM10">
            <v>10</v>
          </cell>
          <cell r="BN10">
            <v>0</v>
          </cell>
          <cell r="BO10">
            <v>0</v>
          </cell>
          <cell r="BP10">
            <v>0</v>
          </cell>
          <cell r="BQ10">
            <v>467.7</v>
          </cell>
          <cell r="BR10">
            <v>8</v>
          </cell>
          <cell r="BS10">
            <v>3</v>
          </cell>
          <cell r="BT10">
            <v>9</v>
          </cell>
          <cell r="BU10">
            <v>304.89999999999998</v>
          </cell>
          <cell r="BV10">
            <v>3336402.608</v>
          </cell>
        </row>
        <row r="11">
          <cell r="A11" t="str">
            <v>9328132_04Jun17</v>
          </cell>
          <cell r="B11" t="str">
            <v>9290335_02Jul17</v>
          </cell>
          <cell r="C11" t="str">
            <v>DSDP_2017</v>
          </cell>
          <cell r="D11">
            <v>42917</v>
          </cell>
          <cell r="E11">
            <v>42918</v>
          </cell>
          <cell r="F11" t="str">
            <v>VITOL/CALSON/HYSON</v>
          </cell>
          <cell r="G11">
            <v>1</v>
          </cell>
          <cell r="H11" t="str">
            <v>VITOL/CALSON/HYSON</v>
          </cell>
          <cell r="I11" t="str">
            <v>AEGEAN DIGNITY</v>
          </cell>
          <cell r="J11" t="str">
            <v>EA_BLEND</v>
          </cell>
          <cell r="K11" t="str">
            <v>27-28/6/17</v>
          </cell>
          <cell r="L11">
            <v>42918</v>
          </cell>
          <cell r="M11">
            <v>948361</v>
          </cell>
          <cell r="N11" t="str">
            <v>LIFTED</v>
          </cell>
          <cell r="O11">
            <v>130583</v>
          </cell>
          <cell r="P11" t="str">
            <v>ADVANCED</v>
          </cell>
          <cell r="Q11">
            <v>47.234999999999992</v>
          </cell>
          <cell r="R11">
            <v>44795831.840000004</v>
          </cell>
          <cell r="S11">
            <v>0</v>
          </cell>
          <cell r="U11">
            <v>45271601.799999997</v>
          </cell>
          <cell r="V11">
            <v>-475769.96</v>
          </cell>
          <cell r="W11">
            <v>62701.15</v>
          </cell>
          <cell r="X11">
            <v>1</v>
          </cell>
          <cell r="Y11">
            <v>42907</v>
          </cell>
          <cell r="Z11">
            <v>43199</v>
          </cell>
          <cell r="AA11">
            <v>9328132</v>
          </cell>
          <cell r="AB11" t="str">
            <v>GOTLAND CAROLINA</v>
          </cell>
          <cell r="AC11" t="str">
            <v>PMS</v>
          </cell>
          <cell r="AD11" t="str">
            <v>24-26/6/17</v>
          </cell>
          <cell r="AE11">
            <v>42910</v>
          </cell>
          <cell r="AF11">
            <v>42890</v>
          </cell>
          <cell r="AG11">
            <v>37109.427000000003</v>
          </cell>
          <cell r="AH11">
            <v>36999.459000000003</v>
          </cell>
          <cell r="AI11">
            <v>523.79999999999995</v>
          </cell>
          <cell r="AJ11" t="str">
            <v/>
          </cell>
          <cell r="AK11">
            <v>-8</v>
          </cell>
          <cell r="AL11">
            <v>515.79999999999995</v>
          </cell>
          <cell r="AM11">
            <v>19084320.949999999</v>
          </cell>
          <cell r="AN11">
            <v>52416.05</v>
          </cell>
          <cell r="AO11">
            <v>-295995.67200000002</v>
          </cell>
          <cell r="AP11">
            <v>0</v>
          </cell>
          <cell r="AQ11" t="str">
            <v>VENTSPILS, LATVIA</v>
          </cell>
          <cell r="AR11">
            <v>18500</v>
          </cell>
          <cell r="AS11">
            <v>42910.902777777781</v>
          </cell>
          <cell r="AT11">
            <v>42919.824999999997</v>
          </cell>
          <cell r="AU11">
            <v>5</v>
          </cell>
          <cell r="AV11">
            <v>2.8332999999999999</v>
          </cell>
          <cell r="AW11">
            <v>18500</v>
          </cell>
          <cell r="AX11">
            <v>20000</v>
          </cell>
          <cell r="AY11" t="str">
            <v>DISCHARGED</v>
          </cell>
          <cell r="AZ11">
            <v>0</v>
          </cell>
          <cell r="BA11">
            <v>42908.5625</v>
          </cell>
          <cell r="BB11" t="str">
            <v/>
          </cell>
          <cell r="BC11" t="str">
            <v/>
          </cell>
          <cell r="BD11">
            <v>20</v>
          </cell>
          <cell r="BE11">
            <v>-1</v>
          </cell>
          <cell r="BG11">
            <v>1000</v>
          </cell>
          <cell r="BH11" t="str">
            <v/>
          </cell>
          <cell r="BI11">
            <v>42910</v>
          </cell>
          <cell r="BJ11">
            <v>42912</v>
          </cell>
          <cell r="BK11">
            <v>-8</v>
          </cell>
          <cell r="BL11">
            <v>-2</v>
          </cell>
          <cell r="BM11">
            <v>-6</v>
          </cell>
          <cell r="BN11">
            <v>0</v>
          </cell>
          <cell r="BO11">
            <v>0</v>
          </cell>
          <cell r="BP11">
            <v>0</v>
          </cell>
          <cell r="BQ11">
            <v>487.2</v>
          </cell>
          <cell r="BR11">
            <v>-8</v>
          </cell>
          <cell r="BS11">
            <v>1</v>
          </cell>
          <cell r="BT11">
            <v>10</v>
          </cell>
          <cell r="BU11">
            <v>304.89999999999998</v>
          </cell>
          <cell r="BV11">
            <v>3477949.1460000002</v>
          </cell>
        </row>
        <row r="12">
          <cell r="A12" t="str">
            <v>9383895_23Jun17</v>
          </cell>
          <cell r="B12" t="str">
            <v>9290335_02Jul17</v>
          </cell>
          <cell r="C12" t="str">
            <v>DSDP_2017</v>
          </cell>
          <cell r="D12">
            <v>42917</v>
          </cell>
          <cell r="E12">
            <v>42918</v>
          </cell>
          <cell r="F12" t="str">
            <v>VITOL/CALSON/HYSON</v>
          </cell>
          <cell r="X12">
            <v>4</v>
          </cell>
          <cell r="Y12">
            <v>42919</v>
          </cell>
          <cell r="Z12">
            <v>43199</v>
          </cell>
          <cell r="AA12">
            <v>9383895</v>
          </cell>
          <cell r="AB12" t="str">
            <v>CENTRAL</v>
          </cell>
          <cell r="AC12" t="str">
            <v>PMS</v>
          </cell>
          <cell r="AD12" t="str">
            <v>13-15/7/17</v>
          </cell>
          <cell r="AE12">
            <v>42931</v>
          </cell>
          <cell r="AF12">
            <v>42909</v>
          </cell>
          <cell r="AG12">
            <v>27046.412</v>
          </cell>
          <cell r="AH12">
            <v>26904.814999999999</v>
          </cell>
          <cell r="AI12">
            <v>487.85</v>
          </cell>
          <cell r="AJ12">
            <v>490.35</v>
          </cell>
          <cell r="AK12">
            <v>-8</v>
          </cell>
          <cell r="AL12">
            <v>479.85</v>
          </cell>
          <cell r="AM12">
            <v>12910275.48</v>
          </cell>
          <cell r="AN12">
            <v>20820.2</v>
          </cell>
          <cell r="AO12">
            <v>-215238.52</v>
          </cell>
          <cell r="AP12">
            <v>0</v>
          </cell>
          <cell r="AQ12" t="str">
            <v>VENTSPILS, LATVIA</v>
          </cell>
          <cell r="AR12">
            <v>19000</v>
          </cell>
          <cell r="AS12">
            <v>42931.895833333336</v>
          </cell>
          <cell r="AT12">
            <v>42940.762499999997</v>
          </cell>
          <cell r="AU12">
            <v>5</v>
          </cell>
          <cell r="AV12">
            <v>1.0958000000000001</v>
          </cell>
          <cell r="AW12">
            <v>19000</v>
          </cell>
          <cell r="AX12">
            <v>20000</v>
          </cell>
          <cell r="AY12" t="str">
            <v>DISCHARGED</v>
          </cell>
          <cell r="AZ12">
            <v>0</v>
          </cell>
          <cell r="BA12">
            <v>42931.479166666664</v>
          </cell>
          <cell r="BB12" t="str">
            <v/>
          </cell>
          <cell r="BC12">
            <v>42910</v>
          </cell>
          <cell r="BD12">
            <v>22</v>
          </cell>
          <cell r="BE12">
            <v>1</v>
          </cell>
          <cell r="BG12">
            <v>1000</v>
          </cell>
          <cell r="BH12" t="str">
            <v/>
          </cell>
          <cell r="BI12">
            <v>42929</v>
          </cell>
          <cell r="BJ12">
            <v>42931</v>
          </cell>
          <cell r="BK12">
            <v>13</v>
          </cell>
          <cell r="BL12">
            <v>0</v>
          </cell>
          <cell r="BM12">
            <v>13</v>
          </cell>
          <cell r="BN12">
            <v>0</v>
          </cell>
          <cell r="BO12">
            <v>0</v>
          </cell>
          <cell r="BP12">
            <v>0</v>
          </cell>
          <cell r="BQ12">
            <v>448.25</v>
          </cell>
          <cell r="BR12">
            <v>13</v>
          </cell>
          <cell r="BS12">
            <v>2</v>
          </cell>
          <cell r="BT12">
            <v>11</v>
          </cell>
          <cell r="BU12">
            <v>304.89999999999998</v>
          </cell>
          <cell r="BV12">
            <v>2529052.61</v>
          </cell>
        </row>
        <row r="13">
          <cell r="A13" t="str">
            <v>9410911_28Jun17</v>
          </cell>
          <cell r="B13" t="str">
            <v>9290335_02Jul17</v>
          </cell>
          <cell r="C13" t="str">
            <v>DSDP_2017</v>
          </cell>
          <cell r="D13">
            <v>42917</v>
          </cell>
          <cell r="E13">
            <v>42918</v>
          </cell>
          <cell r="F13" t="str">
            <v>VITOL/CALSON/HYSON</v>
          </cell>
          <cell r="X13">
            <v>6</v>
          </cell>
          <cell r="Y13">
            <v>42919</v>
          </cell>
          <cell r="Z13">
            <v>43199</v>
          </cell>
          <cell r="AA13">
            <v>9410911</v>
          </cell>
          <cell r="AB13" t="str">
            <v>POSILLIPO</v>
          </cell>
          <cell r="AC13" t="str">
            <v>PMS</v>
          </cell>
          <cell r="AD13" t="str">
            <v>15-17/7/17</v>
          </cell>
          <cell r="AE13">
            <v>42935</v>
          </cell>
          <cell r="AF13">
            <v>42914</v>
          </cell>
          <cell r="AG13">
            <v>27269.797999999999</v>
          </cell>
          <cell r="AH13">
            <v>27187.478999999999</v>
          </cell>
          <cell r="AI13">
            <v>496.35</v>
          </cell>
          <cell r="AJ13" t="str">
            <v/>
          </cell>
          <cell r="AK13">
            <v>-8</v>
          </cell>
          <cell r="AL13">
            <v>488.35</v>
          </cell>
          <cell r="AM13">
            <v>13277005.369999999</v>
          </cell>
          <cell r="AN13">
            <v>0</v>
          </cell>
          <cell r="AO13">
            <v>-217499.83199999999</v>
          </cell>
          <cell r="AP13">
            <v>135937.39499999999</v>
          </cell>
          <cell r="AQ13" t="str">
            <v>KLAIPEDA, LITHUANIA</v>
          </cell>
          <cell r="AR13">
            <v>20000</v>
          </cell>
          <cell r="AS13">
            <v>42938.791666666664</v>
          </cell>
          <cell r="AT13">
            <v>42941.662499999999</v>
          </cell>
          <cell r="AU13">
            <v>5</v>
          </cell>
          <cell r="AV13">
            <v>0</v>
          </cell>
          <cell r="AW13">
            <v>20000</v>
          </cell>
          <cell r="AX13">
            <v>20000</v>
          </cell>
          <cell r="AY13" t="str">
            <v>DISCHARGED</v>
          </cell>
          <cell r="AZ13">
            <v>0</v>
          </cell>
          <cell r="BA13">
            <v>42934.395833333336</v>
          </cell>
          <cell r="BB13" t="str">
            <v/>
          </cell>
          <cell r="BC13" t="str">
            <v/>
          </cell>
          <cell r="BD13">
            <v>21</v>
          </cell>
          <cell r="BE13">
            <v>0</v>
          </cell>
          <cell r="BG13">
            <v>1000</v>
          </cell>
          <cell r="BH13" t="str">
            <v>ALLFAST</v>
          </cell>
          <cell r="BI13">
            <v>42931</v>
          </cell>
          <cell r="BJ13">
            <v>42933</v>
          </cell>
          <cell r="BK13">
            <v>17</v>
          </cell>
          <cell r="BL13">
            <v>2</v>
          </cell>
          <cell r="BM13">
            <v>15</v>
          </cell>
          <cell r="BN13">
            <v>0</v>
          </cell>
          <cell r="BO13">
            <v>5</v>
          </cell>
          <cell r="BP13">
            <v>0</v>
          </cell>
          <cell r="BQ13">
            <v>457.9</v>
          </cell>
          <cell r="BR13">
            <v>17</v>
          </cell>
          <cell r="BS13">
            <v>3</v>
          </cell>
          <cell r="BT13">
            <v>12</v>
          </cell>
          <cell r="BU13">
            <v>304.89999999999998</v>
          </cell>
          <cell r="BV13">
            <v>2555623.0260000001</v>
          </cell>
        </row>
        <row r="14">
          <cell r="A14" t="str">
            <v>9396799_04Jul17</v>
          </cell>
          <cell r="B14" t="str">
            <v>9750062_10Jul17</v>
          </cell>
          <cell r="C14" t="str">
            <v>DSDP_2017</v>
          </cell>
          <cell r="D14">
            <v>42917</v>
          </cell>
          <cell r="E14">
            <v>42926</v>
          </cell>
          <cell r="F14" t="str">
            <v>MERCURIA/MATRIX/RAHAMANIYYA</v>
          </cell>
          <cell r="G14">
            <v>1</v>
          </cell>
          <cell r="H14" t="str">
            <v>MERCURIA/MATRIX/RAHAMANIYYA</v>
          </cell>
          <cell r="I14" t="str">
            <v>FAITHFUL WARRIOR</v>
          </cell>
          <cell r="J14" t="str">
            <v>QUA_IBOE</v>
          </cell>
          <cell r="K14" t="str">
            <v>8-9/7/17</v>
          </cell>
          <cell r="L14">
            <v>42926</v>
          </cell>
          <cell r="M14">
            <v>949532</v>
          </cell>
          <cell r="N14" t="str">
            <v>LIFTED</v>
          </cell>
          <cell r="O14">
            <v>125553</v>
          </cell>
          <cell r="P14" t="str">
            <v>PROMPT</v>
          </cell>
          <cell r="Q14">
            <v>47.882000000000005</v>
          </cell>
          <cell r="R14">
            <v>45465491.219999999</v>
          </cell>
          <cell r="S14">
            <v>20728.62</v>
          </cell>
          <cell r="U14">
            <v>53885747.799999997</v>
          </cell>
          <cell r="V14">
            <v>-8420256.5800000001</v>
          </cell>
          <cell r="W14">
            <v>-85839.32</v>
          </cell>
          <cell r="X14">
            <v>8</v>
          </cell>
          <cell r="Y14">
            <v>42930</v>
          </cell>
          <cell r="Z14">
            <v>43188</v>
          </cell>
          <cell r="AA14">
            <v>9396799</v>
          </cell>
          <cell r="AB14" t="str">
            <v>SUNNY BAY</v>
          </cell>
          <cell r="AC14" t="str">
            <v>PMS</v>
          </cell>
          <cell r="AD14" t="str">
            <v>18-20/7/17</v>
          </cell>
          <cell r="AE14">
            <v>42935</v>
          </cell>
          <cell r="AF14">
            <v>42920</v>
          </cell>
          <cell r="AG14">
            <v>37815.112000000001</v>
          </cell>
          <cell r="AH14">
            <v>37747.309000000001</v>
          </cell>
          <cell r="AI14">
            <v>509.75</v>
          </cell>
          <cell r="AJ14" t="str">
            <v/>
          </cell>
          <cell r="AK14">
            <v>-6.75</v>
          </cell>
          <cell r="AL14">
            <v>503</v>
          </cell>
          <cell r="AM14">
            <v>18986896.43</v>
          </cell>
          <cell r="AN14">
            <v>127187.5</v>
          </cell>
          <cell r="AO14">
            <v>-254794.33575</v>
          </cell>
          <cell r="AP14">
            <v>0</v>
          </cell>
          <cell r="AQ14" t="str">
            <v>ANTWERP, BELGIUM</v>
          </cell>
          <cell r="AR14">
            <v>21500</v>
          </cell>
          <cell r="AS14">
            <v>42935.885416666664</v>
          </cell>
          <cell r="AT14">
            <v>42947.760416666664</v>
          </cell>
          <cell r="AU14">
            <v>5</v>
          </cell>
          <cell r="AV14">
            <v>6.875</v>
          </cell>
          <cell r="AW14">
            <v>18500</v>
          </cell>
          <cell r="AX14">
            <v>18500</v>
          </cell>
          <cell r="AY14" t="str">
            <v>DISCHARGED</v>
          </cell>
          <cell r="AZ14">
            <v>0</v>
          </cell>
          <cell r="BA14">
            <v>42935.270833333336</v>
          </cell>
          <cell r="BB14" t="str">
            <v/>
          </cell>
          <cell r="BC14" t="str">
            <v/>
          </cell>
          <cell r="BD14">
            <v>15</v>
          </cell>
          <cell r="BE14">
            <v>-2</v>
          </cell>
          <cell r="BG14">
            <v>1000</v>
          </cell>
          <cell r="BH14" t="str">
            <v/>
          </cell>
          <cell r="BI14">
            <v>42934</v>
          </cell>
          <cell r="BJ14">
            <v>42936</v>
          </cell>
          <cell r="BK14">
            <v>9</v>
          </cell>
          <cell r="BL14">
            <v>-1</v>
          </cell>
          <cell r="BM14">
            <v>10</v>
          </cell>
          <cell r="BN14">
            <v>0</v>
          </cell>
          <cell r="BO14">
            <v>0</v>
          </cell>
          <cell r="BP14">
            <v>0</v>
          </cell>
          <cell r="BQ14">
            <v>470.45</v>
          </cell>
          <cell r="BR14">
            <v>9</v>
          </cell>
          <cell r="BS14">
            <v>1</v>
          </cell>
          <cell r="BT14">
            <v>13</v>
          </cell>
          <cell r="BU14">
            <v>304.89999999999998</v>
          </cell>
          <cell r="BV14">
            <v>3501062.9097500001</v>
          </cell>
        </row>
        <row r="15">
          <cell r="A15" t="str">
            <v>9298492_21Jul17</v>
          </cell>
          <cell r="B15" t="str">
            <v>9750062_10Jul17</v>
          </cell>
          <cell r="C15" t="str">
            <v>DSDP_2017</v>
          </cell>
          <cell r="D15">
            <v>42917</v>
          </cell>
          <cell r="E15">
            <v>42926</v>
          </cell>
          <cell r="F15" t="str">
            <v>MERCURIA/MATRIX/RAHAMANIYYA</v>
          </cell>
          <cell r="X15">
            <v>20</v>
          </cell>
          <cell r="Y15">
            <v>42944</v>
          </cell>
          <cell r="Z15">
            <v>43188</v>
          </cell>
          <cell r="AA15">
            <v>9298492</v>
          </cell>
          <cell r="AB15" t="str">
            <v>NORTHERN OCEAN</v>
          </cell>
          <cell r="AC15" t="str">
            <v>PMS</v>
          </cell>
          <cell r="AD15" t="str">
            <v>4-6/8/17</v>
          </cell>
          <cell r="AE15">
            <v>42951</v>
          </cell>
          <cell r="AF15">
            <v>42937</v>
          </cell>
          <cell r="AG15">
            <v>37831.093999999997</v>
          </cell>
          <cell r="AH15">
            <v>37548.043000000005</v>
          </cell>
          <cell r="AI15">
            <v>524.1</v>
          </cell>
          <cell r="AJ15" t="str">
            <v/>
          </cell>
          <cell r="AK15">
            <v>-6.75</v>
          </cell>
          <cell r="AL15">
            <v>517.35</v>
          </cell>
          <cell r="AM15">
            <v>19425480.050000001</v>
          </cell>
          <cell r="AN15">
            <v>87308.9</v>
          </cell>
          <cell r="AO15">
            <v>-253449.29025000002</v>
          </cell>
          <cell r="AP15">
            <v>0</v>
          </cell>
          <cell r="AQ15" t="str">
            <v>ANTWERP, BELGIUM</v>
          </cell>
          <cell r="AR15">
            <v>21250</v>
          </cell>
          <cell r="AS15">
            <v>42951.951388888891</v>
          </cell>
          <cell r="AT15">
            <v>42961.67083333333</v>
          </cell>
          <cell r="AU15">
            <v>5</v>
          </cell>
          <cell r="AV15">
            <v>4.7194000000000003</v>
          </cell>
          <cell r="AW15">
            <v>18500</v>
          </cell>
          <cell r="AX15">
            <v>18500</v>
          </cell>
          <cell r="AY15" t="str">
            <v>DISCHARGED</v>
          </cell>
          <cell r="AZ15">
            <v>0</v>
          </cell>
          <cell r="BA15">
            <v>42951.520833333336</v>
          </cell>
          <cell r="BB15" t="str">
            <v/>
          </cell>
          <cell r="BC15" t="str">
            <v/>
          </cell>
          <cell r="BD15">
            <v>14</v>
          </cell>
          <cell r="BE15">
            <v>-3</v>
          </cell>
          <cell r="BG15">
            <v>1000</v>
          </cell>
          <cell r="BH15" t="str">
            <v/>
          </cell>
          <cell r="BI15">
            <v>42951</v>
          </cell>
          <cell r="BJ15">
            <v>42953</v>
          </cell>
          <cell r="BK15">
            <v>25</v>
          </cell>
          <cell r="BL15">
            <v>-2</v>
          </cell>
          <cell r="BM15">
            <v>27</v>
          </cell>
          <cell r="BN15">
            <v>0</v>
          </cell>
          <cell r="BO15">
            <v>0</v>
          </cell>
          <cell r="BP15">
            <v>0</v>
          </cell>
          <cell r="BQ15">
            <v>484.1</v>
          </cell>
          <cell r="BR15">
            <v>25</v>
          </cell>
          <cell r="BS15">
            <v>2</v>
          </cell>
          <cell r="BT15">
            <v>14</v>
          </cell>
          <cell r="BU15">
            <v>304.89999999999998</v>
          </cell>
          <cell r="BV15">
            <v>3482580.9882500004</v>
          </cell>
        </row>
        <row r="16">
          <cell r="A16" t="str">
            <v>9472763_24Jul17</v>
          </cell>
          <cell r="B16" t="str">
            <v>9750062_10Jul17</v>
          </cell>
          <cell r="C16" t="str">
            <v>DSDP_2017</v>
          </cell>
          <cell r="D16">
            <v>42917</v>
          </cell>
          <cell r="E16">
            <v>42926</v>
          </cell>
          <cell r="F16" t="str">
            <v>MERCURIA/MATRIX/RAHAMANIYYA</v>
          </cell>
          <cell r="X16">
            <v>26</v>
          </cell>
          <cell r="Y16">
            <v>42963</v>
          </cell>
          <cell r="Z16">
            <v>43188</v>
          </cell>
          <cell r="AA16">
            <v>9472763</v>
          </cell>
          <cell r="AB16" t="str">
            <v>CALETTA ex-NAVIG8 EXPERIENCE</v>
          </cell>
          <cell r="AC16" t="str">
            <v>PMS</v>
          </cell>
          <cell r="AD16" t="str">
            <v>5-7/8/17</v>
          </cell>
          <cell r="AE16">
            <v>42959</v>
          </cell>
          <cell r="AF16">
            <v>42940</v>
          </cell>
          <cell r="AG16">
            <v>29989.016</v>
          </cell>
          <cell r="AH16">
            <v>29877.141</v>
          </cell>
          <cell r="AI16">
            <v>524.65</v>
          </cell>
          <cell r="AJ16">
            <v>547.85</v>
          </cell>
          <cell r="AK16">
            <v>-6.75</v>
          </cell>
          <cell r="AL16">
            <v>517.9</v>
          </cell>
          <cell r="AM16">
            <v>15473371.32</v>
          </cell>
          <cell r="AN16">
            <v>0</v>
          </cell>
          <cell r="AO16">
            <v>-201670.70175000001</v>
          </cell>
          <cell r="AP16">
            <v>149385.70499999999</v>
          </cell>
          <cell r="AQ16" t="str">
            <v>ALGECIRAS, SPAIN</v>
          </cell>
          <cell r="AR16">
            <v>21000</v>
          </cell>
          <cell r="AS16">
            <v>42960.666666666664</v>
          </cell>
          <cell r="AT16">
            <v>42963.066666666666</v>
          </cell>
          <cell r="AU16">
            <v>5</v>
          </cell>
          <cell r="AV16">
            <v>0</v>
          </cell>
          <cell r="AW16">
            <v>18500</v>
          </cell>
          <cell r="AX16">
            <v>18500</v>
          </cell>
          <cell r="AY16" t="str">
            <v>DISCHARGED</v>
          </cell>
          <cell r="AZ16">
            <v>0</v>
          </cell>
          <cell r="BA16">
            <v>42954.583333333336</v>
          </cell>
          <cell r="BB16" t="str">
            <v/>
          </cell>
          <cell r="BC16">
            <v>42946</v>
          </cell>
          <cell r="BD16">
            <v>19</v>
          </cell>
          <cell r="BE16">
            <v>6</v>
          </cell>
          <cell r="BG16">
            <v>1000</v>
          </cell>
          <cell r="BH16" t="str">
            <v>ALLFAST</v>
          </cell>
          <cell r="BI16">
            <v>42952</v>
          </cell>
          <cell r="BJ16">
            <v>42954</v>
          </cell>
          <cell r="BK16">
            <v>33</v>
          </cell>
          <cell r="BL16">
            <v>5</v>
          </cell>
          <cell r="BM16">
            <v>28</v>
          </cell>
          <cell r="BN16">
            <v>0</v>
          </cell>
          <cell r="BO16">
            <v>5</v>
          </cell>
          <cell r="BP16">
            <v>0</v>
          </cell>
          <cell r="BQ16">
            <v>484.65</v>
          </cell>
          <cell r="BR16">
            <v>33</v>
          </cell>
          <cell r="BS16">
            <v>3</v>
          </cell>
          <cell r="BT16">
            <v>15</v>
          </cell>
          <cell r="BU16">
            <v>304.89999999999998</v>
          </cell>
          <cell r="BV16">
            <v>2771104.8277500002</v>
          </cell>
        </row>
        <row r="17">
          <cell r="A17" t="str">
            <v>9660657_30Jun17</v>
          </cell>
          <cell r="B17" t="str">
            <v>9575943_12Aug17</v>
          </cell>
          <cell r="C17" t="str">
            <v>DSDP_2017</v>
          </cell>
          <cell r="D17">
            <v>42917</v>
          </cell>
          <cell r="E17">
            <v>42959</v>
          </cell>
          <cell r="F17" t="str">
            <v>MOCOH/HEYDEN</v>
          </cell>
          <cell r="G17">
            <v>1</v>
          </cell>
          <cell r="H17" t="str">
            <v>MOCOH/HEYDEN</v>
          </cell>
          <cell r="I17" t="str">
            <v>EVGENIA I</v>
          </cell>
          <cell r="J17" t="str">
            <v>BONNY</v>
          </cell>
          <cell r="K17" t="str">
            <v>11-12/8/17</v>
          </cell>
          <cell r="L17">
            <v>42959</v>
          </cell>
          <cell r="M17">
            <v>904547</v>
          </cell>
          <cell r="N17" t="str">
            <v>LIFTED</v>
          </cell>
          <cell r="O17">
            <v>122582</v>
          </cell>
          <cell r="P17" t="str">
            <v>PROMPT</v>
          </cell>
          <cell r="Q17">
            <v>50.494</v>
          </cell>
          <cell r="R17">
            <v>45674196.219999999</v>
          </cell>
          <cell r="U17">
            <v>52722001.259999998</v>
          </cell>
          <cell r="V17">
            <v>-7047805.04</v>
          </cell>
          <cell r="W17">
            <v>132669.5</v>
          </cell>
          <cell r="X17">
            <v>7</v>
          </cell>
          <cell r="Y17">
            <v>42930</v>
          </cell>
          <cell r="Z17">
            <v>43182</v>
          </cell>
          <cell r="AA17">
            <v>9660657</v>
          </cell>
          <cell r="AB17" t="str">
            <v>STENAWECO VENTURE</v>
          </cell>
          <cell r="AC17" t="str">
            <v>PMS</v>
          </cell>
          <cell r="AD17" t="str">
            <v>17-19/7/17</v>
          </cell>
          <cell r="AE17">
            <v>42933</v>
          </cell>
          <cell r="AF17">
            <v>42916</v>
          </cell>
          <cell r="AG17">
            <v>36586.752999999997</v>
          </cell>
          <cell r="AH17">
            <v>36418.993999999999</v>
          </cell>
          <cell r="AI17">
            <v>506.45</v>
          </cell>
          <cell r="AJ17" t="str">
            <v/>
          </cell>
          <cell r="AK17">
            <v>-6.75</v>
          </cell>
          <cell r="AL17">
            <v>499.7</v>
          </cell>
          <cell r="AM17">
            <v>18198571.300000001</v>
          </cell>
          <cell r="AN17">
            <v>163620</v>
          </cell>
          <cell r="AO17">
            <v>-245828.2095</v>
          </cell>
          <cell r="AP17">
            <v>0</v>
          </cell>
          <cell r="AQ17" t="str">
            <v>MONGSTAD, NORWAY</v>
          </cell>
          <cell r="AR17">
            <v>18000</v>
          </cell>
          <cell r="AS17">
            <v>42933.984722222223</v>
          </cell>
          <cell r="AT17">
            <v>42948.074999999997</v>
          </cell>
          <cell r="AU17">
            <v>5</v>
          </cell>
          <cell r="AV17">
            <v>9.09</v>
          </cell>
          <cell r="AW17">
            <v>18000</v>
          </cell>
          <cell r="AX17">
            <v>20000</v>
          </cell>
          <cell r="AY17" t="str">
            <v>DISCHARGED</v>
          </cell>
          <cell r="AZ17">
            <v>0</v>
          </cell>
          <cell r="BA17">
            <v>42932.708333333336</v>
          </cell>
          <cell r="BB17" t="str">
            <v/>
          </cell>
          <cell r="BC17" t="str">
            <v/>
          </cell>
          <cell r="BD17">
            <v>17</v>
          </cell>
          <cell r="BE17">
            <v>-2</v>
          </cell>
          <cell r="BG17">
            <v>1000</v>
          </cell>
          <cell r="BH17" t="str">
            <v/>
          </cell>
          <cell r="BI17">
            <v>42933</v>
          </cell>
          <cell r="BJ17">
            <v>42935</v>
          </cell>
          <cell r="BK17">
            <v>-26</v>
          </cell>
          <cell r="BL17">
            <v>-2</v>
          </cell>
          <cell r="BM17">
            <v>-24</v>
          </cell>
          <cell r="BN17">
            <v>0</v>
          </cell>
          <cell r="BO17">
            <v>0</v>
          </cell>
          <cell r="BP17">
            <v>0</v>
          </cell>
          <cell r="BQ17">
            <v>467.8</v>
          </cell>
          <cell r="BR17">
            <v>-26</v>
          </cell>
          <cell r="BS17">
            <v>1</v>
          </cell>
          <cell r="BT17">
            <v>16</v>
          </cell>
          <cell r="BU17">
            <v>304.89999999999998</v>
          </cell>
          <cell r="BV17">
            <v>3377861.6935000001</v>
          </cell>
        </row>
        <row r="18">
          <cell r="A18" t="str">
            <v>9258674_13Sep17</v>
          </cell>
          <cell r="B18" t="str">
            <v>9575943_12Aug17</v>
          </cell>
          <cell r="C18" t="str">
            <v>DSDP_2017</v>
          </cell>
          <cell r="D18">
            <v>42917</v>
          </cell>
          <cell r="E18">
            <v>42959</v>
          </cell>
          <cell r="F18" t="str">
            <v>MOCOH/HEYDEN</v>
          </cell>
          <cell r="X18">
            <v>63</v>
          </cell>
          <cell r="Y18">
            <v>43012</v>
          </cell>
          <cell r="Z18">
            <v>43182</v>
          </cell>
          <cell r="AA18">
            <v>9258674</v>
          </cell>
          <cell r="AB18" t="str">
            <v>SEA FAITH ex-JO ROWAN</v>
          </cell>
          <cell r="AC18" t="str">
            <v>PMS</v>
          </cell>
          <cell r="AD18" t="str">
            <v>28-30/9/17</v>
          </cell>
          <cell r="AE18">
            <v>43011</v>
          </cell>
          <cell r="AF18">
            <v>42991</v>
          </cell>
          <cell r="AG18">
            <v>29896.102999999999</v>
          </cell>
          <cell r="AH18">
            <v>29710.567999999999</v>
          </cell>
          <cell r="AI18">
            <v>602.9</v>
          </cell>
          <cell r="AJ18">
            <v>589.29999999999995</v>
          </cell>
          <cell r="AK18">
            <v>-6.75</v>
          </cell>
          <cell r="AL18">
            <v>582.54999999999995</v>
          </cell>
          <cell r="AM18">
            <v>17307891.390000001</v>
          </cell>
          <cell r="AN18">
            <v>0</v>
          </cell>
          <cell r="AO18">
            <v>-200546.334</v>
          </cell>
          <cell r="AP18">
            <v>148552.84</v>
          </cell>
          <cell r="AQ18" t="str">
            <v>ANTWERP, BELGIUM</v>
          </cell>
          <cell r="AR18">
            <v>19000</v>
          </cell>
          <cell r="AS18">
            <v>43016.487500000003</v>
          </cell>
          <cell r="AT18">
            <v>43019.695833333331</v>
          </cell>
          <cell r="AU18">
            <v>5</v>
          </cell>
          <cell r="AV18">
            <v>0</v>
          </cell>
          <cell r="AW18">
            <v>18250</v>
          </cell>
          <cell r="AX18">
            <v>18250</v>
          </cell>
          <cell r="AY18" t="str">
            <v>DISCHARGED</v>
          </cell>
          <cell r="AZ18">
            <v>0</v>
          </cell>
          <cell r="BA18">
            <v>43007.083333333336</v>
          </cell>
          <cell r="BB18" t="str">
            <v>YES</v>
          </cell>
          <cell r="BC18">
            <v>42994</v>
          </cell>
          <cell r="BD18">
            <v>20</v>
          </cell>
          <cell r="BE18">
            <v>3</v>
          </cell>
          <cell r="BG18">
            <v>1000</v>
          </cell>
          <cell r="BH18" t="str">
            <v>ALLFAST</v>
          </cell>
          <cell r="BI18">
            <v>43006</v>
          </cell>
          <cell r="BJ18">
            <v>43008</v>
          </cell>
          <cell r="BK18">
            <v>52</v>
          </cell>
          <cell r="BL18">
            <v>3</v>
          </cell>
          <cell r="BM18">
            <v>49</v>
          </cell>
          <cell r="BN18">
            <v>623921.92799999996</v>
          </cell>
          <cell r="BO18">
            <v>5</v>
          </cell>
          <cell r="BP18">
            <v>404063.72480000067</v>
          </cell>
          <cell r="BQ18">
            <v>558.95000000000005</v>
          </cell>
          <cell r="BR18">
            <v>52</v>
          </cell>
          <cell r="BS18">
            <v>2</v>
          </cell>
          <cell r="BT18">
            <v>17</v>
          </cell>
          <cell r="BU18">
            <v>304.89999999999998</v>
          </cell>
          <cell r="BV18">
            <v>2755655.182</v>
          </cell>
        </row>
        <row r="19">
          <cell r="A19" t="str">
            <v>9258026_11Sep17</v>
          </cell>
          <cell r="B19" t="str">
            <v>9575943_12Aug17</v>
          </cell>
          <cell r="C19" t="str">
            <v>DSDP_2017</v>
          </cell>
          <cell r="D19">
            <v>42917</v>
          </cell>
          <cell r="E19">
            <v>42959</v>
          </cell>
          <cell r="F19" t="str">
            <v>MOCOH/HEYDEN</v>
          </cell>
          <cell r="X19">
            <v>65</v>
          </cell>
          <cell r="Y19">
            <v>43012</v>
          </cell>
          <cell r="Z19">
            <v>43182</v>
          </cell>
          <cell r="AA19">
            <v>9258026</v>
          </cell>
          <cell r="AB19" t="str">
            <v>SEA HORIZON ex-ALIGOTE</v>
          </cell>
          <cell r="AC19" t="str">
            <v>PMS</v>
          </cell>
          <cell r="AD19" t="str">
            <v>30/9-2/10/17</v>
          </cell>
          <cell r="AE19">
            <v>43012</v>
          </cell>
          <cell r="AF19">
            <v>42989</v>
          </cell>
          <cell r="AG19">
            <v>29767.103999999999</v>
          </cell>
          <cell r="AH19">
            <v>29547.331999999999</v>
          </cell>
          <cell r="AI19">
            <v>616.5</v>
          </cell>
          <cell r="AJ19">
            <v>589.29999999999995</v>
          </cell>
          <cell r="AK19">
            <v>-6.75</v>
          </cell>
          <cell r="AL19">
            <v>582.54999999999995</v>
          </cell>
          <cell r="AM19">
            <v>17215538.57</v>
          </cell>
          <cell r="AN19">
            <v>0</v>
          </cell>
          <cell r="AO19">
            <v>-199444.49099999998</v>
          </cell>
          <cell r="AP19">
            <v>147736.66</v>
          </cell>
          <cell r="AQ19" t="str">
            <v>AMSTERDAM, NETHERLANDS</v>
          </cell>
          <cell r="AR19">
            <v>17500</v>
          </cell>
          <cell r="AS19">
            <v>43025.87222222222</v>
          </cell>
          <cell r="AT19">
            <v>43033.6875</v>
          </cell>
          <cell r="AU19">
            <v>5</v>
          </cell>
          <cell r="AV19">
            <v>0</v>
          </cell>
          <cell r="AW19">
            <v>18250</v>
          </cell>
          <cell r="AX19">
            <v>18250</v>
          </cell>
          <cell r="AY19" t="str">
            <v>DISCHARGED</v>
          </cell>
          <cell r="AZ19">
            <v>4.7039999999999997</v>
          </cell>
          <cell r="BA19">
            <v>43009.987500000003</v>
          </cell>
          <cell r="BB19" t="str">
            <v>YES</v>
          </cell>
          <cell r="BC19">
            <v>42994</v>
          </cell>
          <cell r="BD19">
            <v>23</v>
          </cell>
          <cell r="BE19">
            <v>5</v>
          </cell>
          <cell r="BG19">
            <v>1000</v>
          </cell>
          <cell r="BH19" t="str">
            <v>ALLFAST</v>
          </cell>
          <cell r="BI19">
            <v>43008</v>
          </cell>
          <cell r="BJ19">
            <v>43010</v>
          </cell>
          <cell r="BK19">
            <v>53</v>
          </cell>
          <cell r="BL19">
            <v>2</v>
          </cell>
          <cell r="BM19">
            <v>51</v>
          </cell>
          <cell r="BN19">
            <v>620493.97199999995</v>
          </cell>
          <cell r="BO19">
            <v>5</v>
          </cell>
          <cell r="BP19">
            <v>803687.43040000135</v>
          </cell>
          <cell r="BQ19">
            <v>565.70000000000005</v>
          </cell>
          <cell r="BR19">
            <v>53</v>
          </cell>
          <cell r="BS19">
            <v>3</v>
          </cell>
          <cell r="BT19">
            <v>18</v>
          </cell>
          <cell r="BU19">
            <v>304.89999999999998</v>
          </cell>
          <cell r="BV19">
            <v>2740515.0430000001</v>
          </cell>
        </row>
        <row r="20">
          <cell r="A20" t="str">
            <v>9288930_14Jul17</v>
          </cell>
          <cell r="B20" t="str">
            <v>9202716_15Jul17</v>
          </cell>
          <cell r="C20" t="str">
            <v>DSDP_2017</v>
          </cell>
          <cell r="D20">
            <v>42917</v>
          </cell>
          <cell r="E20">
            <v>42931</v>
          </cell>
          <cell r="F20" t="str">
            <v>PETROCAM/RAINOIL/FALCON BAY</v>
          </cell>
          <cell r="G20">
            <v>1</v>
          </cell>
          <cell r="H20" t="str">
            <v>PETROCAM/RAINOIL/FALCON BAY</v>
          </cell>
          <cell r="I20" t="str">
            <v>DELTA MILLENNIUM</v>
          </cell>
          <cell r="J20" t="str">
            <v>QUA_IBOE</v>
          </cell>
          <cell r="K20" t="str">
            <v>9-10/7/17</v>
          </cell>
          <cell r="L20">
            <v>42931</v>
          </cell>
          <cell r="M20">
            <v>949383</v>
          </cell>
          <cell r="N20" t="str">
            <v>LIFTED</v>
          </cell>
          <cell r="O20">
            <v>126133</v>
          </cell>
          <cell r="P20" t="str">
            <v>PROMPT</v>
          </cell>
          <cell r="Q20">
            <v>48.588000000000001</v>
          </cell>
          <cell r="R20">
            <v>46128621.200000003</v>
          </cell>
          <cell r="U20">
            <v>47959706.799999997</v>
          </cell>
          <cell r="V20">
            <v>-1831085.6</v>
          </cell>
          <cell r="W20">
            <v>-90029.5</v>
          </cell>
          <cell r="X20">
            <v>14</v>
          </cell>
          <cell r="Y20">
            <v>42940</v>
          </cell>
          <cell r="Z20">
            <v>43145</v>
          </cell>
          <cell r="AA20">
            <v>9288930</v>
          </cell>
          <cell r="AB20" t="str">
            <v>TORM GARONNE</v>
          </cell>
          <cell r="AC20" t="str">
            <v>PMS</v>
          </cell>
          <cell r="AD20" t="str">
            <v>28-30/7/17</v>
          </cell>
          <cell r="AE20">
            <v>42945.694444444445</v>
          </cell>
          <cell r="AF20">
            <v>42930</v>
          </cell>
          <cell r="AG20">
            <v>30288.48</v>
          </cell>
          <cell r="AH20">
            <v>30258.595000000001</v>
          </cell>
          <cell r="AI20">
            <v>513.04999999999995</v>
          </cell>
          <cell r="AJ20" t="str">
            <v/>
          </cell>
          <cell r="AK20">
            <v>-6.75</v>
          </cell>
          <cell r="AL20">
            <v>506.29999999999995</v>
          </cell>
          <cell r="AM20">
            <v>15319926.65</v>
          </cell>
          <cell r="AN20">
            <v>48472</v>
          </cell>
          <cell r="AO20">
            <v>-204245.51625000002</v>
          </cell>
          <cell r="AP20">
            <v>0</v>
          </cell>
          <cell r="AQ20" t="str">
            <v>ANTWERP, BELGIUM</v>
          </cell>
          <cell r="AR20">
            <v>18250</v>
          </cell>
          <cell r="AS20">
            <v>42945.944444444445</v>
          </cell>
          <cell r="AT20">
            <v>42953.599999999999</v>
          </cell>
          <cell r="AU20">
            <v>5</v>
          </cell>
          <cell r="AV20">
            <v>2.6559999999999997</v>
          </cell>
          <cell r="AW20">
            <v>18250</v>
          </cell>
          <cell r="AX20">
            <v>18500</v>
          </cell>
          <cell r="AY20" t="str">
            <v>DISCHARGED</v>
          </cell>
          <cell r="AZ20">
            <v>0</v>
          </cell>
          <cell r="BA20">
            <v>42945.520833333336</v>
          </cell>
          <cell r="BB20" t="str">
            <v/>
          </cell>
          <cell r="BC20" t="str">
            <v/>
          </cell>
          <cell r="BD20">
            <v>15</v>
          </cell>
          <cell r="BE20">
            <v>-2</v>
          </cell>
          <cell r="BG20">
            <v>1000</v>
          </cell>
          <cell r="BH20" t="str">
            <v/>
          </cell>
          <cell r="BI20">
            <v>42944</v>
          </cell>
          <cell r="BJ20">
            <v>42946</v>
          </cell>
          <cell r="BK20">
            <v>14</v>
          </cell>
          <cell r="BL20">
            <v>-1</v>
          </cell>
          <cell r="BM20">
            <v>15</v>
          </cell>
          <cell r="BN20">
            <v>0</v>
          </cell>
          <cell r="BO20">
            <v>0</v>
          </cell>
          <cell r="BP20">
            <v>0</v>
          </cell>
          <cell r="BQ20">
            <v>472.75</v>
          </cell>
          <cell r="BR20">
            <v>14</v>
          </cell>
          <cell r="BS20">
            <v>1</v>
          </cell>
          <cell r="BT20">
            <v>19</v>
          </cell>
          <cell r="BU20">
            <v>304.89999999999998</v>
          </cell>
          <cell r="BV20">
            <v>2806484.6862500003</v>
          </cell>
        </row>
        <row r="21">
          <cell r="A21" t="str">
            <v>9506693_19Jul17</v>
          </cell>
          <cell r="B21" t="str">
            <v>9202716_15Jul17</v>
          </cell>
          <cell r="C21" t="str">
            <v>DSDP_2017</v>
          </cell>
          <cell r="D21">
            <v>42917</v>
          </cell>
          <cell r="E21">
            <v>42931</v>
          </cell>
          <cell r="F21" t="str">
            <v>PETROCAM/RAINOIL/FALCON BAY</v>
          </cell>
          <cell r="X21">
            <v>15</v>
          </cell>
          <cell r="Y21">
            <v>42940</v>
          </cell>
          <cell r="Z21">
            <v>43145</v>
          </cell>
          <cell r="AA21">
            <v>9506693</v>
          </cell>
          <cell r="AB21" t="str">
            <v>GOLD POINT</v>
          </cell>
          <cell r="AC21" t="str">
            <v>PMS</v>
          </cell>
          <cell r="AD21" t="str">
            <v>1-3/8/17</v>
          </cell>
          <cell r="AE21">
            <v>42950.527777777781</v>
          </cell>
          <cell r="AF21">
            <v>42935</v>
          </cell>
          <cell r="AG21">
            <v>30967.281999999999</v>
          </cell>
          <cell r="AH21">
            <v>30840.033000000003</v>
          </cell>
          <cell r="AI21">
            <v>521.5</v>
          </cell>
          <cell r="AJ21" t="str">
            <v/>
          </cell>
          <cell r="AK21">
            <v>-6.75</v>
          </cell>
          <cell r="AL21">
            <v>514.75</v>
          </cell>
          <cell r="AM21">
            <v>15874906.99</v>
          </cell>
          <cell r="AN21">
            <v>11821.5</v>
          </cell>
          <cell r="AO21">
            <v>-208170.22275000002</v>
          </cell>
          <cell r="AP21">
            <v>0</v>
          </cell>
          <cell r="AQ21" t="str">
            <v>AMSTERDAM, NETHERLANDS</v>
          </cell>
          <cell r="AR21">
            <v>20000</v>
          </cell>
          <cell r="AS21">
            <v>42950.777777777781</v>
          </cell>
          <cell r="AT21">
            <v>42956.416666666664</v>
          </cell>
          <cell r="AU21">
            <v>5</v>
          </cell>
          <cell r="AV21">
            <v>0.63900000000000023</v>
          </cell>
          <cell r="AW21">
            <v>18500</v>
          </cell>
          <cell r="AX21">
            <v>18500</v>
          </cell>
          <cell r="AY21" t="str">
            <v>DISCHARGED</v>
          </cell>
          <cell r="AZ21">
            <v>0</v>
          </cell>
          <cell r="BA21">
            <v>42949.8125</v>
          </cell>
          <cell r="BB21" t="str">
            <v/>
          </cell>
          <cell r="BC21" t="str">
            <v/>
          </cell>
          <cell r="BD21">
            <v>15</v>
          </cell>
          <cell r="BE21">
            <v>-3</v>
          </cell>
          <cell r="BG21">
            <v>1000</v>
          </cell>
          <cell r="BH21" t="str">
            <v/>
          </cell>
          <cell r="BI21">
            <v>42948</v>
          </cell>
          <cell r="BJ21">
            <v>42950</v>
          </cell>
          <cell r="BK21">
            <v>19</v>
          </cell>
          <cell r="BL21">
            <v>0</v>
          </cell>
          <cell r="BM21">
            <v>19</v>
          </cell>
          <cell r="BN21">
            <v>0</v>
          </cell>
          <cell r="BO21">
            <v>0</v>
          </cell>
          <cell r="BP21">
            <v>0</v>
          </cell>
          <cell r="BQ21">
            <v>481.5</v>
          </cell>
          <cell r="BR21">
            <v>19</v>
          </cell>
          <cell r="BS21">
            <v>2</v>
          </cell>
          <cell r="BT21">
            <v>20</v>
          </cell>
          <cell r="BU21">
            <v>304.89999999999998</v>
          </cell>
          <cell r="BV21">
            <v>2860413.0607500002</v>
          </cell>
        </row>
        <row r="22">
          <cell r="A22" t="str">
            <v>9448310_29Jul17</v>
          </cell>
          <cell r="B22" t="str">
            <v>9202716_15Jul17</v>
          </cell>
          <cell r="C22" t="str">
            <v>DSDP_2017</v>
          </cell>
          <cell r="D22">
            <v>42917</v>
          </cell>
          <cell r="E22">
            <v>42931</v>
          </cell>
          <cell r="F22" t="str">
            <v>PETROCAM/RAINOIL/FALCON BAY</v>
          </cell>
          <cell r="X22">
            <v>21</v>
          </cell>
          <cell r="Y22">
            <v>42951</v>
          </cell>
          <cell r="Z22">
            <v>43145</v>
          </cell>
          <cell r="AA22">
            <v>9448310</v>
          </cell>
          <cell r="AB22" t="str">
            <v>NORD BUTTERFLY</v>
          </cell>
          <cell r="AC22" t="str">
            <v>PMS</v>
          </cell>
          <cell r="AD22" t="str">
            <v>12-14/8/17</v>
          </cell>
          <cell r="AE22">
            <v>42961.409722222219</v>
          </cell>
          <cell r="AF22">
            <v>42945</v>
          </cell>
          <cell r="AG22">
            <v>31102.508999999998</v>
          </cell>
          <cell r="AH22">
            <v>30982.948000000004</v>
          </cell>
          <cell r="AI22">
            <v>547.85</v>
          </cell>
          <cell r="AJ22" t="str">
            <v/>
          </cell>
          <cell r="AK22">
            <v>-6.75</v>
          </cell>
          <cell r="AL22">
            <v>541.1</v>
          </cell>
          <cell r="AM22">
            <v>16764873.16</v>
          </cell>
          <cell r="AN22">
            <v>29736</v>
          </cell>
          <cell r="AO22">
            <v>-209134.89900000003</v>
          </cell>
          <cell r="AP22">
            <v>0</v>
          </cell>
          <cell r="AQ22" t="str">
            <v>ANTWERP, BELGIUM</v>
          </cell>
          <cell r="AR22">
            <v>18000</v>
          </cell>
          <cell r="AS22">
            <v>42961.659722222219</v>
          </cell>
          <cell r="AT22">
            <v>42968.341666666667</v>
          </cell>
          <cell r="AU22">
            <v>5</v>
          </cell>
          <cell r="AV22">
            <v>1.6520000000000001</v>
          </cell>
          <cell r="AW22">
            <v>18000</v>
          </cell>
          <cell r="AX22">
            <v>18500</v>
          </cell>
          <cell r="AY22" t="str">
            <v>DISCHARGED</v>
          </cell>
          <cell r="AZ22">
            <v>0</v>
          </cell>
          <cell r="BA22">
            <v>42961.361111111109</v>
          </cell>
          <cell r="BB22" t="str">
            <v/>
          </cell>
          <cell r="BC22" t="str">
            <v/>
          </cell>
          <cell r="BD22">
            <v>16</v>
          </cell>
          <cell r="BE22">
            <v>-1</v>
          </cell>
          <cell r="BG22">
            <v>1000</v>
          </cell>
          <cell r="BH22" t="str">
            <v/>
          </cell>
          <cell r="BI22">
            <v>42959</v>
          </cell>
          <cell r="BJ22">
            <v>42961</v>
          </cell>
          <cell r="BK22">
            <v>30</v>
          </cell>
          <cell r="BL22">
            <v>0</v>
          </cell>
          <cell r="BM22">
            <v>30</v>
          </cell>
          <cell r="BN22">
            <v>0</v>
          </cell>
          <cell r="BO22">
            <v>0</v>
          </cell>
          <cell r="BP22">
            <v>0</v>
          </cell>
          <cell r="BQ22">
            <v>508.65</v>
          </cell>
          <cell r="BR22">
            <v>30</v>
          </cell>
          <cell r="BS22">
            <v>3</v>
          </cell>
          <cell r="BT22">
            <v>21</v>
          </cell>
          <cell r="BU22">
            <v>304.89999999999998</v>
          </cell>
          <cell r="BV22">
            <v>2873668.4270000001</v>
          </cell>
        </row>
        <row r="23">
          <cell r="A23" t="str">
            <v>9681857_18Jun17</v>
          </cell>
          <cell r="B23" t="str">
            <v>9412347_08Jul17</v>
          </cell>
          <cell r="C23" t="str">
            <v>DSDP_2017</v>
          </cell>
          <cell r="D23">
            <v>42917</v>
          </cell>
          <cell r="E23">
            <v>42924</v>
          </cell>
          <cell r="F23" t="str">
            <v>TOTSA/TOTAL</v>
          </cell>
          <cell r="G23">
            <v>1</v>
          </cell>
          <cell r="H23" t="str">
            <v>TOTSA/TOTAL</v>
          </cell>
          <cell r="I23" t="str">
            <v>LEONID LOZA</v>
          </cell>
          <cell r="J23" t="str">
            <v>QUA_IBOE</v>
          </cell>
          <cell r="K23" t="str">
            <v>1-2/7/17</v>
          </cell>
          <cell r="L23">
            <v>42924</v>
          </cell>
          <cell r="M23">
            <v>950486</v>
          </cell>
          <cell r="N23" t="str">
            <v>LIFTED</v>
          </cell>
          <cell r="O23">
            <v>126068</v>
          </cell>
          <cell r="P23" t="str">
            <v>ADVANCED</v>
          </cell>
          <cell r="Q23">
            <v>48.657000000000004</v>
          </cell>
          <cell r="R23">
            <v>46247797.299999997</v>
          </cell>
          <cell r="S23">
            <v>0</v>
          </cell>
          <cell r="U23">
            <v>55330242.490000002</v>
          </cell>
          <cell r="V23">
            <v>-9082445.1899999995</v>
          </cell>
          <cell r="W23">
            <v>-196680.95</v>
          </cell>
          <cell r="X23">
            <v>2</v>
          </cell>
          <cell r="Y23">
            <v>42915</v>
          </cell>
          <cell r="Z23">
            <v>43208</v>
          </cell>
          <cell r="AA23">
            <v>9681857</v>
          </cell>
          <cell r="AB23" t="str">
            <v>HIGH LOYALTY</v>
          </cell>
          <cell r="AC23" t="str">
            <v>PMS</v>
          </cell>
          <cell r="AD23" t="str">
            <v>5-7/7/17</v>
          </cell>
          <cell r="AE23">
            <v>42919</v>
          </cell>
          <cell r="AF23">
            <v>42904</v>
          </cell>
          <cell r="AG23">
            <v>37984.832000000002</v>
          </cell>
          <cell r="AH23">
            <v>37970.245000000003</v>
          </cell>
          <cell r="AI23">
            <v>486.7</v>
          </cell>
          <cell r="AJ23" t="str">
            <v/>
          </cell>
          <cell r="AK23">
            <v>-8</v>
          </cell>
          <cell r="AL23">
            <v>478.7</v>
          </cell>
          <cell r="AM23">
            <v>18176356.280000001</v>
          </cell>
          <cell r="AN23">
            <v>29731.65</v>
          </cell>
          <cell r="AO23">
            <v>-303761.96000000002</v>
          </cell>
          <cell r="AP23">
            <v>0</v>
          </cell>
          <cell r="AQ23" t="str">
            <v>ANTWERP, BELGIUM</v>
          </cell>
          <cell r="AR23">
            <v>19500</v>
          </cell>
          <cell r="AS23">
            <v>42921.5</v>
          </cell>
          <cell r="AT23">
            <v>42929.591666666667</v>
          </cell>
          <cell r="AU23">
            <v>5</v>
          </cell>
          <cell r="AV23">
            <v>1.5246999999999999</v>
          </cell>
          <cell r="AW23">
            <v>19500</v>
          </cell>
          <cell r="AX23">
            <v>20000</v>
          </cell>
          <cell r="AY23" t="str">
            <v>DISCHARGED</v>
          </cell>
          <cell r="AZ23">
            <v>0</v>
          </cell>
          <cell r="BA23">
            <v>42773.92083333333</v>
          </cell>
          <cell r="BB23" t="str">
            <v/>
          </cell>
          <cell r="BC23" t="str">
            <v/>
          </cell>
          <cell r="BD23">
            <v>15</v>
          </cell>
          <cell r="BE23">
            <v>-2</v>
          </cell>
          <cell r="BG23">
            <v>1000</v>
          </cell>
          <cell r="BH23" t="str">
            <v/>
          </cell>
          <cell r="BI23">
            <v>42921</v>
          </cell>
          <cell r="BJ23">
            <v>42923</v>
          </cell>
          <cell r="BK23">
            <v>-5</v>
          </cell>
          <cell r="BL23">
            <v>-4</v>
          </cell>
          <cell r="BM23">
            <v>-1</v>
          </cell>
          <cell r="BN23">
            <v>0</v>
          </cell>
          <cell r="BO23">
            <v>0</v>
          </cell>
          <cell r="BP23">
            <v>0</v>
          </cell>
          <cell r="BQ23">
            <v>449</v>
          </cell>
          <cell r="BR23">
            <v>-5</v>
          </cell>
          <cell r="BS23">
            <v>1</v>
          </cell>
          <cell r="BT23">
            <v>22</v>
          </cell>
          <cell r="BU23">
            <v>304.89999999999998</v>
          </cell>
          <cell r="BV23">
            <v>3569203.0300000003</v>
          </cell>
        </row>
        <row r="24">
          <cell r="A24" t="str">
            <v>9379519_24Jun17</v>
          </cell>
          <cell r="B24" t="str">
            <v>9412347_08Jul17</v>
          </cell>
          <cell r="C24" t="str">
            <v>DSDP_2017</v>
          </cell>
          <cell r="D24">
            <v>42917</v>
          </cell>
          <cell r="E24">
            <v>42924</v>
          </cell>
          <cell r="F24" t="str">
            <v>TOTSA/TOTAL</v>
          </cell>
          <cell r="X24">
            <v>3</v>
          </cell>
          <cell r="Y24">
            <v>42915</v>
          </cell>
          <cell r="Z24">
            <v>43208</v>
          </cell>
          <cell r="AA24">
            <v>9379519</v>
          </cell>
          <cell r="AB24" t="str">
            <v>ARDMORE SEAMARINER</v>
          </cell>
          <cell r="AC24" t="str">
            <v>PMS</v>
          </cell>
          <cell r="AD24" t="str">
            <v>9-11/7/17</v>
          </cell>
          <cell r="AE24">
            <v>42925</v>
          </cell>
          <cell r="AF24">
            <v>42910</v>
          </cell>
          <cell r="AG24">
            <v>37956.425999999999</v>
          </cell>
          <cell r="AH24">
            <v>37938.925999999999</v>
          </cell>
          <cell r="AI24">
            <v>490.35</v>
          </cell>
          <cell r="AJ24" t="str">
            <v/>
          </cell>
          <cell r="AK24">
            <v>-8</v>
          </cell>
          <cell r="AL24">
            <v>482.35</v>
          </cell>
          <cell r="AM24">
            <v>18299840.960000001</v>
          </cell>
          <cell r="AN24">
            <v>57606.9</v>
          </cell>
          <cell r="AO24">
            <v>-303511.408</v>
          </cell>
          <cell r="AP24">
            <v>0</v>
          </cell>
          <cell r="AQ24" t="str">
            <v>ANTWERP, BELGIUM</v>
          </cell>
          <cell r="AR24">
            <v>19500</v>
          </cell>
          <cell r="AS24">
            <v>42925.75</v>
          </cell>
          <cell r="AT24">
            <v>42936.820833333331</v>
          </cell>
          <cell r="AU24">
            <v>5</v>
          </cell>
          <cell r="AV24">
            <v>2.9542000000000002</v>
          </cell>
          <cell r="AW24">
            <v>19500</v>
          </cell>
          <cell r="AX24">
            <v>20000</v>
          </cell>
          <cell r="AY24" t="str">
            <v>DISCHARGED</v>
          </cell>
          <cell r="AZ24">
            <v>0</v>
          </cell>
          <cell r="BA24">
            <v>42985.229166666664</v>
          </cell>
          <cell r="BB24" t="str">
            <v/>
          </cell>
          <cell r="BC24" t="str">
            <v/>
          </cell>
          <cell r="BD24">
            <v>15</v>
          </cell>
          <cell r="BE24">
            <v>-2</v>
          </cell>
          <cell r="BG24">
            <v>1000</v>
          </cell>
          <cell r="BH24" t="str">
            <v/>
          </cell>
          <cell r="BI24">
            <v>42925</v>
          </cell>
          <cell r="BJ24">
            <v>42927</v>
          </cell>
          <cell r="BK24">
            <v>1</v>
          </cell>
          <cell r="BL24">
            <v>-2</v>
          </cell>
          <cell r="BM24">
            <v>3</v>
          </cell>
          <cell r="BN24">
            <v>0</v>
          </cell>
          <cell r="BO24">
            <v>0</v>
          </cell>
          <cell r="BP24">
            <v>0</v>
          </cell>
          <cell r="BQ24">
            <v>450.85</v>
          </cell>
          <cell r="BR24">
            <v>1</v>
          </cell>
          <cell r="BS24">
            <v>2</v>
          </cell>
          <cell r="BT24">
            <v>23</v>
          </cell>
          <cell r="BU24">
            <v>304.89999999999998</v>
          </cell>
          <cell r="BV24">
            <v>3566259.0439999998</v>
          </cell>
        </row>
        <row r="25">
          <cell r="A25" t="str">
            <v>9675509_06Jul17</v>
          </cell>
          <cell r="B25" t="str">
            <v>9412347_08Jul17</v>
          </cell>
          <cell r="C25" t="str">
            <v>DSDP_2017</v>
          </cell>
          <cell r="D25">
            <v>42917</v>
          </cell>
          <cell r="E25">
            <v>42924</v>
          </cell>
          <cell r="F25" t="str">
            <v>TOTSA/TOTAL</v>
          </cell>
          <cell r="X25">
            <v>9</v>
          </cell>
          <cell r="Y25">
            <v>42930</v>
          </cell>
          <cell r="Z25">
            <v>43208</v>
          </cell>
          <cell r="AA25">
            <v>9675509</v>
          </cell>
          <cell r="AB25" t="str">
            <v>BW LIONESS</v>
          </cell>
          <cell r="AC25" t="str">
            <v>PMS</v>
          </cell>
          <cell r="AD25" t="str">
            <v>20-22/7/17</v>
          </cell>
          <cell r="AE25">
            <v>42938</v>
          </cell>
          <cell r="AF25">
            <v>42922</v>
          </cell>
          <cell r="AG25">
            <v>37896.796999999999</v>
          </cell>
          <cell r="AH25">
            <v>37817.762000000002</v>
          </cell>
          <cell r="AI25">
            <v>506.55</v>
          </cell>
          <cell r="AJ25" t="str">
            <v/>
          </cell>
          <cell r="AK25">
            <v>-8</v>
          </cell>
          <cell r="AL25">
            <v>498.55</v>
          </cell>
          <cell r="AM25">
            <v>18854045.25</v>
          </cell>
          <cell r="AN25">
            <v>109342.39999999999</v>
          </cell>
          <cell r="AO25">
            <v>-302542.09600000002</v>
          </cell>
          <cell r="AP25">
            <v>0</v>
          </cell>
          <cell r="AQ25" t="str">
            <v>ANTWERP, BELGIUM</v>
          </cell>
          <cell r="AR25">
            <v>19000</v>
          </cell>
          <cell r="AS25">
            <v>42938.708333333336</v>
          </cell>
          <cell r="AT25">
            <v>42950.51666666667</v>
          </cell>
          <cell r="AU25">
            <v>5</v>
          </cell>
          <cell r="AV25">
            <v>5.9104000000000001</v>
          </cell>
          <cell r="AW25">
            <v>18500</v>
          </cell>
          <cell r="AX25">
            <v>18500</v>
          </cell>
          <cell r="AY25" t="str">
            <v>DISCHARGED</v>
          </cell>
          <cell r="AZ25">
            <v>0</v>
          </cell>
          <cell r="BA25">
            <v>42938.333333333336</v>
          </cell>
          <cell r="BB25" t="str">
            <v/>
          </cell>
          <cell r="BC25" t="str">
            <v/>
          </cell>
          <cell r="BD25">
            <v>16</v>
          </cell>
          <cell r="BE25">
            <v>-1</v>
          </cell>
          <cell r="BG25">
            <v>1000</v>
          </cell>
          <cell r="BH25" t="str">
            <v/>
          </cell>
          <cell r="BI25">
            <v>42936</v>
          </cell>
          <cell r="BJ25">
            <v>42938</v>
          </cell>
          <cell r="BK25">
            <v>14</v>
          </cell>
          <cell r="BL25">
            <v>0</v>
          </cell>
          <cell r="BM25">
            <v>14</v>
          </cell>
          <cell r="BN25">
            <v>0</v>
          </cell>
          <cell r="BO25">
            <v>0</v>
          </cell>
          <cell r="BP25">
            <v>0</v>
          </cell>
          <cell r="BQ25">
            <v>466.6</v>
          </cell>
          <cell r="BR25">
            <v>14</v>
          </cell>
          <cell r="BS25">
            <v>3</v>
          </cell>
          <cell r="BT25">
            <v>24</v>
          </cell>
          <cell r="BU25">
            <v>304.89999999999998</v>
          </cell>
          <cell r="BV25">
            <v>3554869.628</v>
          </cell>
        </row>
        <row r="26">
          <cell r="A26" t="str">
            <v>9635808_02Aug17</v>
          </cell>
          <cell r="B26" t="str">
            <v>9759771_14Aug17</v>
          </cell>
          <cell r="C26" t="str">
            <v>DSDP_2017</v>
          </cell>
          <cell r="D26">
            <v>42948</v>
          </cell>
          <cell r="E26">
            <v>42961</v>
          </cell>
          <cell r="F26" t="str">
            <v>VITOL/CALSON/HYSON</v>
          </cell>
          <cell r="G26">
            <v>2</v>
          </cell>
          <cell r="H26" t="str">
            <v>VITOL/CALSON/HYSON</v>
          </cell>
          <cell r="I26" t="str">
            <v>FRONT CLIPPER</v>
          </cell>
          <cell r="J26" t="str">
            <v>FORCADOS</v>
          </cell>
          <cell r="K26" t="str">
            <v>7-8/8/17</v>
          </cell>
          <cell r="L26">
            <v>42961</v>
          </cell>
          <cell r="M26">
            <v>948800</v>
          </cell>
          <cell r="N26" t="str">
            <v>LIFTED</v>
          </cell>
          <cell r="O26">
            <v>129080</v>
          </cell>
          <cell r="P26" t="str">
            <v>PROMPT</v>
          </cell>
          <cell r="Q26">
            <v>50.306999999999995</v>
          </cell>
          <cell r="R26">
            <v>47731281.600000001</v>
          </cell>
          <cell r="S26">
            <v>89891.78</v>
          </cell>
          <cell r="U26">
            <v>39680648.729999997</v>
          </cell>
          <cell r="V26">
            <v>8050632.8700000001</v>
          </cell>
          <cell r="W26">
            <v>-369840.53</v>
          </cell>
          <cell r="X26">
            <v>24</v>
          </cell>
          <cell r="Y26">
            <v>42957</v>
          </cell>
          <cell r="Z26">
            <v>43199</v>
          </cell>
          <cell r="AA26">
            <v>9635808</v>
          </cell>
          <cell r="AB26" t="str">
            <v>BW LYNX</v>
          </cell>
          <cell r="AC26" t="str">
            <v>PMS</v>
          </cell>
          <cell r="AD26" t="str">
            <v>18-20/8/17</v>
          </cell>
          <cell r="AE26">
            <v>42965</v>
          </cell>
          <cell r="AF26">
            <v>42949</v>
          </cell>
          <cell r="AG26">
            <v>35014.038999999997</v>
          </cell>
          <cell r="AH26">
            <v>34900.648000000001</v>
          </cell>
          <cell r="AI26">
            <v>555.75</v>
          </cell>
          <cell r="AJ26" t="str">
            <v/>
          </cell>
          <cell r="AK26">
            <v>-8</v>
          </cell>
          <cell r="AL26">
            <v>547.75</v>
          </cell>
          <cell r="AM26">
            <v>19116829.940000001</v>
          </cell>
          <cell r="AN26">
            <v>141641.25</v>
          </cell>
          <cell r="AO26">
            <v>-279205.18400000001</v>
          </cell>
          <cell r="AP26">
            <v>0</v>
          </cell>
          <cell r="AQ26" t="str">
            <v>LAVERA, FRANCE</v>
          </cell>
          <cell r="AR26">
            <v>19500</v>
          </cell>
          <cell r="AS26">
            <v>42965.96875</v>
          </cell>
          <cell r="AT26">
            <v>42980.633333333331</v>
          </cell>
          <cell r="AU26">
            <v>5</v>
          </cell>
          <cell r="AV26">
            <v>7.5541999999999998</v>
          </cell>
          <cell r="AW26">
            <v>18750</v>
          </cell>
          <cell r="AX26">
            <v>18750</v>
          </cell>
          <cell r="AY26" t="str">
            <v>DISCHARGED</v>
          </cell>
          <cell r="AZ26">
            <v>0</v>
          </cell>
          <cell r="BA26">
            <v>42963.270833333336</v>
          </cell>
          <cell r="BB26" t="str">
            <v/>
          </cell>
          <cell r="BC26" t="str">
            <v/>
          </cell>
          <cell r="BD26">
            <v>16</v>
          </cell>
          <cell r="BE26">
            <v>0</v>
          </cell>
          <cell r="BG26">
            <v>1000</v>
          </cell>
          <cell r="BH26" t="str">
            <v/>
          </cell>
          <cell r="BI26">
            <v>42965</v>
          </cell>
          <cell r="BJ26">
            <v>42967</v>
          </cell>
          <cell r="BK26">
            <v>4</v>
          </cell>
          <cell r="BL26">
            <v>-2</v>
          </cell>
          <cell r="BM26">
            <v>6</v>
          </cell>
          <cell r="BN26">
            <v>0</v>
          </cell>
          <cell r="BO26">
            <v>0</v>
          </cell>
          <cell r="BP26">
            <v>0</v>
          </cell>
          <cell r="BQ26">
            <v>518.15</v>
          </cell>
          <cell r="BR26">
            <v>4</v>
          </cell>
          <cell r="BS26">
            <v>1</v>
          </cell>
          <cell r="BT26">
            <v>25</v>
          </cell>
          <cell r="BU26">
            <v>304.64999999999998</v>
          </cell>
          <cell r="BV26">
            <v>3280660.912</v>
          </cell>
        </row>
        <row r="27">
          <cell r="A27" t="str">
            <v>9304590_05Aug17</v>
          </cell>
          <cell r="B27" t="str">
            <v>9759771_14Aug17</v>
          </cell>
          <cell r="C27" t="str">
            <v>DSDP_2017</v>
          </cell>
          <cell r="D27">
            <v>42948</v>
          </cell>
          <cell r="E27">
            <v>42961</v>
          </cell>
          <cell r="F27" t="str">
            <v>VITOL/CALSON/HYSON</v>
          </cell>
          <cell r="X27">
            <v>25</v>
          </cell>
          <cell r="Y27">
            <v>42957</v>
          </cell>
          <cell r="Z27">
            <v>43199</v>
          </cell>
          <cell r="AA27">
            <v>9304590</v>
          </cell>
          <cell r="AB27" t="str">
            <v>TORM ERIC</v>
          </cell>
          <cell r="AC27" t="str">
            <v>PMS</v>
          </cell>
          <cell r="AD27" t="str">
            <v>21-23/8/17</v>
          </cell>
          <cell r="AE27">
            <v>42969</v>
          </cell>
          <cell r="AF27">
            <v>42952</v>
          </cell>
          <cell r="AG27">
            <v>37990.241000000002</v>
          </cell>
          <cell r="AH27">
            <v>37686.83</v>
          </cell>
          <cell r="AI27">
            <v>553.65</v>
          </cell>
          <cell r="AJ27" t="str">
            <v/>
          </cell>
          <cell r="AK27">
            <v>-8</v>
          </cell>
          <cell r="AL27">
            <v>545.65</v>
          </cell>
          <cell r="AM27">
            <v>20563818.789999999</v>
          </cell>
          <cell r="AN27">
            <v>138307.5</v>
          </cell>
          <cell r="AO27">
            <v>-301494.64</v>
          </cell>
          <cell r="AP27">
            <v>0</v>
          </cell>
          <cell r="AQ27" t="str">
            <v>VENTSPILS, LATVIA</v>
          </cell>
          <cell r="AR27">
            <v>19000</v>
          </cell>
          <cell r="AS27">
            <v>42969.861111111109</v>
          </cell>
          <cell r="AT27">
            <v>42982.237500000003</v>
          </cell>
          <cell r="AU27">
            <v>5</v>
          </cell>
          <cell r="AV27">
            <v>7.3764000000000003</v>
          </cell>
          <cell r="AW27">
            <v>18750</v>
          </cell>
          <cell r="AX27">
            <v>18750</v>
          </cell>
          <cell r="AY27" t="str">
            <v>DISCHARGED</v>
          </cell>
          <cell r="AZ27">
            <v>0</v>
          </cell>
          <cell r="BA27">
            <v>42969.366666666669</v>
          </cell>
          <cell r="BB27" t="str">
            <v/>
          </cell>
          <cell r="BC27" t="str">
            <v/>
          </cell>
          <cell r="BD27">
            <v>17</v>
          </cell>
          <cell r="BE27">
            <v>-4</v>
          </cell>
          <cell r="BG27">
            <v>1000</v>
          </cell>
          <cell r="BH27" t="str">
            <v/>
          </cell>
          <cell r="BI27">
            <v>42968</v>
          </cell>
          <cell r="BJ27">
            <v>42970</v>
          </cell>
          <cell r="BK27">
            <v>8</v>
          </cell>
          <cell r="BL27">
            <v>-1</v>
          </cell>
          <cell r="BM27">
            <v>9</v>
          </cell>
          <cell r="BN27">
            <v>0</v>
          </cell>
          <cell r="BO27">
            <v>0</v>
          </cell>
          <cell r="BP27">
            <v>0</v>
          </cell>
          <cell r="BQ27">
            <v>517.65</v>
          </cell>
          <cell r="BR27">
            <v>8</v>
          </cell>
          <cell r="BS27">
            <v>2</v>
          </cell>
          <cell r="BT27">
            <v>26</v>
          </cell>
          <cell r="BU27">
            <v>304.64999999999998</v>
          </cell>
          <cell r="BV27">
            <v>3542562.02</v>
          </cell>
        </row>
        <row r="28">
          <cell r="A28" t="str">
            <v>9706425_06Aug17</v>
          </cell>
          <cell r="B28" t="str">
            <v>9281152_18Aug17</v>
          </cell>
          <cell r="C28" t="str">
            <v>DSDP_2017</v>
          </cell>
          <cell r="D28">
            <v>42948</v>
          </cell>
          <cell r="E28">
            <v>42965</v>
          </cell>
          <cell r="F28" t="str">
            <v>LITASCO/MRS</v>
          </cell>
          <cell r="G28">
            <v>2</v>
          </cell>
          <cell r="H28" t="str">
            <v>LITASCO/MRS</v>
          </cell>
          <cell r="I28" t="str">
            <v>ASTRO POLARIS</v>
          </cell>
          <cell r="J28" t="str">
            <v>QUA_IBOE</v>
          </cell>
          <cell r="K28" t="str">
            <v>11-12/8/17</v>
          </cell>
          <cell r="L28">
            <v>42965</v>
          </cell>
          <cell r="M28">
            <v>949918</v>
          </cell>
          <cell r="N28" t="str">
            <v>LIFTED</v>
          </cell>
          <cell r="O28">
            <v>126211</v>
          </cell>
          <cell r="P28" t="str">
            <v>PROMPT</v>
          </cell>
          <cell r="Q28">
            <v>52.041000000000004</v>
          </cell>
          <cell r="R28">
            <v>49434682.640000001</v>
          </cell>
          <cell r="S28">
            <v>13997.1</v>
          </cell>
          <cell r="U28">
            <v>62243808.450000003</v>
          </cell>
          <cell r="V28">
            <v>-12809125.810000001</v>
          </cell>
          <cell r="W28">
            <v>-250196.49</v>
          </cell>
          <cell r="X28">
            <v>23</v>
          </cell>
          <cell r="Y28">
            <v>42957</v>
          </cell>
          <cell r="Z28">
            <v>43185</v>
          </cell>
          <cell r="AA28">
            <v>9706425</v>
          </cell>
          <cell r="AB28" t="str">
            <v>STI NOTTING HILL</v>
          </cell>
          <cell r="AC28" t="str">
            <v>PMS</v>
          </cell>
          <cell r="AD28" t="str">
            <v>18-20/8/17</v>
          </cell>
          <cell r="AE28">
            <v>42967</v>
          </cell>
          <cell r="AF28">
            <v>42953</v>
          </cell>
          <cell r="AG28">
            <v>37879.578000000001</v>
          </cell>
          <cell r="AH28">
            <v>37762.946000000004</v>
          </cell>
          <cell r="AI28">
            <v>553.65</v>
          </cell>
          <cell r="AJ28" t="str">
            <v/>
          </cell>
          <cell r="AK28">
            <v>-2</v>
          </cell>
          <cell r="AL28">
            <v>551.65</v>
          </cell>
          <cell r="AM28">
            <v>20831929.16</v>
          </cell>
          <cell r="AN28">
            <v>14375.63</v>
          </cell>
          <cell r="AO28">
            <v>-75525.892000000007</v>
          </cell>
          <cell r="AP28">
            <v>0</v>
          </cell>
          <cell r="AQ28" t="str">
            <v>ANTWERP, BELGIUM</v>
          </cell>
          <cell r="AR28">
            <v>19000</v>
          </cell>
          <cell r="AS28">
            <v>42967.854166666664</v>
          </cell>
          <cell r="AT28">
            <v>42973.620833333334</v>
          </cell>
          <cell r="AU28">
            <v>5</v>
          </cell>
          <cell r="AV28">
            <v>0.76670000000000005</v>
          </cell>
          <cell r="AW28">
            <v>18750</v>
          </cell>
          <cell r="AX28">
            <v>18750</v>
          </cell>
          <cell r="AY28" t="str">
            <v>DISCHARGED</v>
          </cell>
          <cell r="AZ28">
            <v>0</v>
          </cell>
          <cell r="BA28">
            <v>42967.479166666664</v>
          </cell>
          <cell r="BB28" t="str">
            <v/>
          </cell>
          <cell r="BC28" t="str">
            <v/>
          </cell>
          <cell r="BD28">
            <v>14</v>
          </cell>
          <cell r="BE28">
            <v>-3</v>
          </cell>
          <cell r="BG28">
            <v>1000</v>
          </cell>
          <cell r="BH28" t="str">
            <v/>
          </cell>
          <cell r="BI28">
            <v>42965</v>
          </cell>
          <cell r="BJ28">
            <v>42967</v>
          </cell>
          <cell r="BK28">
            <v>2</v>
          </cell>
          <cell r="BL28">
            <v>0</v>
          </cell>
          <cell r="BM28">
            <v>2</v>
          </cell>
          <cell r="BN28">
            <v>0</v>
          </cell>
          <cell r="BO28">
            <v>0</v>
          </cell>
          <cell r="BP28">
            <v>0</v>
          </cell>
          <cell r="BQ28">
            <v>517.65</v>
          </cell>
          <cell r="BR28">
            <v>2</v>
          </cell>
          <cell r="BS28">
            <v>1</v>
          </cell>
          <cell r="BT28">
            <v>27</v>
          </cell>
          <cell r="BU28">
            <v>304.64999999999998</v>
          </cell>
          <cell r="BV28">
            <v>3323139.2480000001</v>
          </cell>
        </row>
        <row r="29">
          <cell r="A29" t="str">
            <v>9645762_08Aug17</v>
          </cell>
          <cell r="B29" t="str">
            <v>9281152_18Aug17</v>
          </cell>
          <cell r="C29" t="str">
            <v>DSDP_2017</v>
          </cell>
          <cell r="D29">
            <v>42948</v>
          </cell>
          <cell r="E29">
            <v>42965</v>
          </cell>
          <cell r="F29" t="str">
            <v>LITASCO/MRS</v>
          </cell>
          <cell r="X29">
            <v>30</v>
          </cell>
          <cell r="Y29">
            <v>42969</v>
          </cell>
          <cell r="Z29">
            <v>43185</v>
          </cell>
          <cell r="AA29">
            <v>9645762</v>
          </cell>
          <cell r="AB29" t="str">
            <v>STI LE ROCHER</v>
          </cell>
          <cell r="AC29" t="str">
            <v>PMS</v>
          </cell>
          <cell r="AD29" t="str">
            <v>22-24/8/17</v>
          </cell>
          <cell r="AE29">
            <v>42970</v>
          </cell>
          <cell r="AF29">
            <v>42955</v>
          </cell>
          <cell r="AG29">
            <v>37998.385000000002</v>
          </cell>
          <cell r="AH29">
            <v>37915.532999999996</v>
          </cell>
          <cell r="AI29">
            <v>551.5</v>
          </cell>
          <cell r="AJ29" t="str">
            <v/>
          </cell>
          <cell r="AK29">
            <v>-2</v>
          </cell>
          <cell r="AL29">
            <v>549.5</v>
          </cell>
          <cell r="AM29">
            <v>20834585.379999999</v>
          </cell>
          <cell r="AN29">
            <v>113086.88</v>
          </cell>
          <cell r="AO29">
            <v>-75831.065999999992</v>
          </cell>
          <cell r="AP29">
            <v>0</v>
          </cell>
          <cell r="AQ29" t="str">
            <v>AMSTERDAM, NETHERLANDS</v>
          </cell>
          <cell r="AR29">
            <v>21000</v>
          </cell>
          <cell r="AS29">
            <v>42970.8125</v>
          </cell>
          <cell r="AT29">
            <v>42982.245833333334</v>
          </cell>
          <cell r="AU29">
            <v>5</v>
          </cell>
          <cell r="AV29">
            <v>6.0312999999999999</v>
          </cell>
          <cell r="AW29">
            <v>18750</v>
          </cell>
          <cell r="AX29">
            <v>18750</v>
          </cell>
          <cell r="AY29" t="str">
            <v>DISCHARGED</v>
          </cell>
          <cell r="AZ29">
            <v>0</v>
          </cell>
          <cell r="BA29">
            <v>42970.458333333336</v>
          </cell>
          <cell r="BB29" t="str">
            <v/>
          </cell>
          <cell r="BC29" t="str">
            <v/>
          </cell>
          <cell r="BD29">
            <v>15</v>
          </cell>
          <cell r="BE29">
            <v>-3</v>
          </cell>
          <cell r="BG29">
            <v>1000</v>
          </cell>
          <cell r="BH29" t="str">
            <v/>
          </cell>
          <cell r="BI29">
            <v>42969</v>
          </cell>
          <cell r="BJ29">
            <v>42971</v>
          </cell>
          <cell r="BK29">
            <v>5</v>
          </cell>
          <cell r="BL29">
            <v>-1</v>
          </cell>
          <cell r="BM29">
            <v>6</v>
          </cell>
          <cell r="BN29">
            <v>0</v>
          </cell>
          <cell r="BO29">
            <v>0</v>
          </cell>
          <cell r="BP29">
            <v>0</v>
          </cell>
          <cell r="BQ29">
            <v>515.5</v>
          </cell>
          <cell r="BR29">
            <v>5</v>
          </cell>
          <cell r="BS29">
            <v>2</v>
          </cell>
          <cell r="BT29">
            <v>28</v>
          </cell>
          <cell r="BU29">
            <v>304.64999999999998</v>
          </cell>
          <cell r="BV29">
            <v>3336566.9039999996</v>
          </cell>
        </row>
        <row r="30">
          <cell r="A30" t="str">
            <v>9414292_13Aug17</v>
          </cell>
          <cell r="B30" t="str">
            <v>9281152_18Aug17</v>
          </cell>
          <cell r="C30" t="str">
            <v>DSDP_2017</v>
          </cell>
          <cell r="D30">
            <v>42948</v>
          </cell>
          <cell r="E30">
            <v>42965</v>
          </cell>
          <cell r="F30" t="str">
            <v>LITASCO/MRS</v>
          </cell>
          <cell r="X30">
            <v>34</v>
          </cell>
          <cell r="Y30">
            <v>42975</v>
          </cell>
          <cell r="Z30">
            <v>43185</v>
          </cell>
          <cell r="AA30">
            <v>9414292</v>
          </cell>
          <cell r="AB30" t="str">
            <v>CHRISTINA KIRK</v>
          </cell>
          <cell r="AC30" t="str">
            <v>PMS</v>
          </cell>
          <cell r="AD30" t="str">
            <v>27-29/8/17</v>
          </cell>
          <cell r="AE30">
            <v>42974</v>
          </cell>
          <cell r="AF30">
            <v>42960</v>
          </cell>
          <cell r="AG30">
            <v>37753.038999999997</v>
          </cell>
          <cell r="AH30">
            <v>37753.038999999997</v>
          </cell>
          <cell r="AI30">
            <v>547.04999999999995</v>
          </cell>
          <cell r="AJ30" t="str">
            <v/>
          </cell>
          <cell r="AK30">
            <v>-2</v>
          </cell>
          <cell r="AL30">
            <v>545.04999999999995</v>
          </cell>
          <cell r="AM30">
            <v>20577293.91</v>
          </cell>
          <cell r="AN30">
            <v>108736.88</v>
          </cell>
          <cell r="AO30">
            <v>-75506.077999999994</v>
          </cell>
          <cell r="AP30">
            <v>0</v>
          </cell>
          <cell r="AQ30" t="str">
            <v>AMSTERDAM, NETHERLANDS</v>
          </cell>
          <cell r="AR30">
            <v>19250</v>
          </cell>
          <cell r="AS30">
            <v>42974.819444444445</v>
          </cell>
          <cell r="AT30">
            <v>42986.866666666669</v>
          </cell>
          <cell r="AU30">
            <v>5</v>
          </cell>
          <cell r="AV30">
            <v>5.7992999999999997</v>
          </cell>
          <cell r="AW30">
            <v>18750</v>
          </cell>
          <cell r="AX30">
            <v>18750</v>
          </cell>
          <cell r="AY30" t="str">
            <v>DISCHARGED</v>
          </cell>
          <cell r="AZ30">
            <v>0</v>
          </cell>
          <cell r="BA30">
            <v>42974.458333333336</v>
          </cell>
          <cell r="BB30" t="str">
            <v/>
          </cell>
          <cell r="BC30" t="str">
            <v/>
          </cell>
          <cell r="BD30">
            <v>14</v>
          </cell>
          <cell r="BE30">
            <v>-4</v>
          </cell>
          <cell r="BG30">
            <v>1000</v>
          </cell>
          <cell r="BH30" t="str">
            <v/>
          </cell>
          <cell r="BI30">
            <v>42974</v>
          </cell>
          <cell r="BJ30">
            <v>42976</v>
          </cell>
          <cell r="BK30">
            <v>9</v>
          </cell>
          <cell r="BL30">
            <v>-2</v>
          </cell>
          <cell r="BM30">
            <v>11</v>
          </cell>
          <cell r="BN30">
            <v>0</v>
          </cell>
          <cell r="BO30">
            <v>0</v>
          </cell>
          <cell r="BP30">
            <v>0</v>
          </cell>
          <cell r="BQ30">
            <v>511.45</v>
          </cell>
          <cell r="BR30">
            <v>9</v>
          </cell>
          <cell r="BS30">
            <v>3</v>
          </cell>
          <cell r="BT30">
            <v>29</v>
          </cell>
          <cell r="BU30">
            <v>304.64999999999998</v>
          </cell>
          <cell r="BV30">
            <v>3322267.4319999996</v>
          </cell>
        </row>
        <row r="31">
          <cell r="A31" t="str">
            <v>9310161_06Aug17</v>
          </cell>
          <cell r="B31" t="str">
            <v>9585900_15Aug17</v>
          </cell>
          <cell r="C31" t="str">
            <v>DSDP_2017</v>
          </cell>
          <cell r="D31">
            <v>42948</v>
          </cell>
          <cell r="E31">
            <v>42962</v>
          </cell>
          <cell r="F31" t="str">
            <v>MERCURIA/MATRIX/RAHAMANIYYA</v>
          </cell>
          <cell r="G31">
            <v>2</v>
          </cell>
          <cell r="H31" t="str">
            <v>MERCURIA/MATRIX/RAHAMANIYYA</v>
          </cell>
          <cell r="I31" t="str">
            <v>AST SUNSHINE</v>
          </cell>
          <cell r="J31" t="str">
            <v>ESCRAVOS</v>
          </cell>
          <cell r="K31" t="str">
            <v>12-13/8/17</v>
          </cell>
          <cell r="L31">
            <v>42962</v>
          </cell>
          <cell r="M31">
            <v>948355</v>
          </cell>
          <cell r="N31" t="str">
            <v>LIFTED</v>
          </cell>
          <cell r="O31">
            <v>130871</v>
          </cell>
          <cell r="P31" t="str">
            <v>PROMPT</v>
          </cell>
          <cell r="Q31">
            <v>51.142000000000003</v>
          </cell>
          <cell r="R31">
            <v>48500771.409999996</v>
          </cell>
          <cell r="S31">
            <v>0</v>
          </cell>
          <cell r="U31">
            <v>39600138.869999997</v>
          </cell>
          <cell r="V31">
            <v>8900632.5399999991</v>
          </cell>
          <cell r="W31">
            <v>-107915.63</v>
          </cell>
          <cell r="X31">
            <v>27</v>
          </cell>
          <cell r="Y31">
            <v>42963</v>
          </cell>
          <cell r="Z31">
            <v>43188</v>
          </cell>
          <cell r="AA31">
            <v>9310161</v>
          </cell>
          <cell r="AB31" t="str">
            <v>ARDMORE SEAFARER</v>
          </cell>
          <cell r="AC31" t="str">
            <v>PMS</v>
          </cell>
          <cell r="AD31" t="str">
            <v>15-17/8/17</v>
          </cell>
          <cell r="AE31">
            <v>42964</v>
          </cell>
          <cell r="AF31">
            <v>42953</v>
          </cell>
          <cell r="AG31">
            <v>37649.358999999997</v>
          </cell>
          <cell r="AH31">
            <v>37649.358999999997</v>
          </cell>
          <cell r="AI31">
            <v>553.65</v>
          </cell>
          <cell r="AJ31" t="str">
            <v/>
          </cell>
          <cell r="AK31">
            <v>-6.75</v>
          </cell>
          <cell r="AL31">
            <v>546.9</v>
          </cell>
          <cell r="AM31">
            <v>20590434.440000001</v>
          </cell>
          <cell r="AN31">
            <v>55273.13</v>
          </cell>
          <cell r="AO31">
            <v>-254133.17324999999</v>
          </cell>
          <cell r="AP31">
            <v>0</v>
          </cell>
          <cell r="AQ31" t="str">
            <v>ALGECIRAS, SPAIN</v>
          </cell>
          <cell r="AR31">
            <v>22500</v>
          </cell>
          <cell r="AS31">
            <v>42964.996527777781</v>
          </cell>
          <cell r="AT31">
            <v>42974.495833333334</v>
          </cell>
          <cell r="AU31">
            <v>5</v>
          </cell>
          <cell r="AV31">
            <v>2.9479000000000002</v>
          </cell>
          <cell r="AW31">
            <v>18750</v>
          </cell>
          <cell r="AX31">
            <v>18750</v>
          </cell>
          <cell r="AY31" t="str">
            <v>DISCHARGED</v>
          </cell>
          <cell r="AZ31">
            <v>0</v>
          </cell>
          <cell r="BA31">
            <v>42964.458333333336</v>
          </cell>
          <cell r="BB31" t="str">
            <v/>
          </cell>
          <cell r="BC31" t="str">
            <v/>
          </cell>
          <cell r="BD31">
            <v>11</v>
          </cell>
          <cell r="BE31">
            <v>-2</v>
          </cell>
          <cell r="BG31">
            <v>1000</v>
          </cell>
          <cell r="BH31" t="str">
            <v/>
          </cell>
          <cell r="BI31">
            <v>42962</v>
          </cell>
          <cell r="BJ31">
            <v>42964</v>
          </cell>
          <cell r="BK31">
            <v>2</v>
          </cell>
          <cell r="BL31">
            <v>0</v>
          </cell>
          <cell r="BM31">
            <v>2</v>
          </cell>
          <cell r="BN31">
            <v>0</v>
          </cell>
          <cell r="BO31">
            <v>0</v>
          </cell>
          <cell r="BP31">
            <v>0</v>
          </cell>
          <cell r="BQ31">
            <v>517.65</v>
          </cell>
          <cell r="BR31">
            <v>2</v>
          </cell>
          <cell r="BS31">
            <v>1</v>
          </cell>
          <cell r="BT31">
            <v>30</v>
          </cell>
          <cell r="BU31">
            <v>304.64999999999998</v>
          </cell>
          <cell r="BV31">
            <v>3491978.0472499998</v>
          </cell>
        </row>
        <row r="32">
          <cell r="A32" t="str">
            <v>9746243_09Aug17</v>
          </cell>
          <cell r="B32" t="str">
            <v>9585900_15Aug17</v>
          </cell>
          <cell r="C32" t="str">
            <v>DSDP_2017</v>
          </cell>
          <cell r="D32">
            <v>42948</v>
          </cell>
          <cell r="E32">
            <v>42962</v>
          </cell>
          <cell r="F32" t="str">
            <v>MERCURIA/MATRIX/RAHAMANIYYA</v>
          </cell>
          <cell r="X32">
            <v>31</v>
          </cell>
          <cell r="Y32">
            <v>42969</v>
          </cell>
          <cell r="Z32">
            <v>43188</v>
          </cell>
          <cell r="AA32">
            <v>9746243</v>
          </cell>
          <cell r="AB32" t="str">
            <v>ELANDRA SPRUCE</v>
          </cell>
          <cell r="AC32" t="str">
            <v>PMS</v>
          </cell>
          <cell r="AD32" t="str">
            <v>22-24/8/17</v>
          </cell>
          <cell r="AE32">
            <v>42970</v>
          </cell>
          <cell r="AF32">
            <v>42956</v>
          </cell>
          <cell r="AG32">
            <v>34963.591</v>
          </cell>
          <cell r="AH32">
            <v>34963.591</v>
          </cell>
          <cell r="AI32">
            <v>550.45000000000005</v>
          </cell>
          <cell r="AJ32" t="str">
            <v/>
          </cell>
          <cell r="AK32">
            <v>-6.75</v>
          </cell>
          <cell r="AL32">
            <v>543.70000000000005</v>
          </cell>
          <cell r="AM32">
            <v>19009704.43</v>
          </cell>
          <cell r="AN32">
            <v>52642.5</v>
          </cell>
          <cell r="AO32">
            <v>-236004.23925000001</v>
          </cell>
          <cell r="AP32">
            <v>0</v>
          </cell>
          <cell r="AQ32" t="str">
            <v>LAVERA, FRANCE</v>
          </cell>
          <cell r="AR32">
            <v>22000</v>
          </cell>
          <cell r="AS32">
            <v>42970.725694444445</v>
          </cell>
          <cell r="AT32">
            <v>42978.533333333333</v>
          </cell>
          <cell r="AU32">
            <v>5</v>
          </cell>
          <cell r="AV32">
            <v>2.8075999999999999</v>
          </cell>
          <cell r="AW32">
            <v>18750</v>
          </cell>
          <cell r="AX32">
            <v>18750</v>
          </cell>
          <cell r="AY32" t="str">
            <v>DISCHARGED</v>
          </cell>
          <cell r="AZ32">
            <v>0</v>
          </cell>
          <cell r="BA32">
            <v>42969.76666666667</v>
          </cell>
          <cell r="BB32" t="str">
            <v/>
          </cell>
          <cell r="BC32" t="str">
            <v/>
          </cell>
          <cell r="BD32">
            <v>14</v>
          </cell>
          <cell r="BE32">
            <v>-2</v>
          </cell>
          <cell r="BG32">
            <v>1000</v>
          </cell>
          <cell r="BH32" t="str">
            <v/>
          </cell>
          <cell r="BI32">
            <v>42969</v>
          </cell>
          <cell r="BJ32">
            <v>42971</v>
          </cell>
          <cell r="BK32">
            <v>8</v>
          </cell>
          <cell r="BL32">
            <v>-1</v>
          </cell>
          <cell r="BM32">
            <v>9</v>
          </cell>
          <cell r="BN32">
            <v>0</v>
          </cell>
          <cell r="BO32">
            <v>0</v>
          </cell>
          <cell r="BP32">
            <v>0</v>
          </cell>
          <cell r="BQ32">
            <v>514.54999999999995</v>
          </cell>
          <cell r="BR32">
            <v>8</v>
          </cell>
          <cell r="BS32">
            <v>2</v>
          </cell>
          <cell r="BT32">
            <v>31</v>
          </cell>
          <cell r="BU32">
            <v>304.64999999999998</v>
          </cell>
          <cell r="BV32">
            <v>3242873.06525</v>
          </cell>
        </row>
        <row r="33">
          <cell r="A33" t="str">
            <v>9686704_02Aug17</v>
          </cell>
          <cell r="B33" t="str">
            <v>9593426_21Aug17</v>
          </cell>
          <cell r="C33" t="str">
            <v>DSDP_2017</v>
          </cell>
          <cell r="D33">
            <v>42948</v>
          </cell>
          <cell r="E33">
            <v>42968</v>
          </cell>
          <cell r="F33" t="str">
            <v>SIR/SAHARA</v>
          </cell>
          <cell r="G33">
            <v>2</v>
          </cell>
          <cell r="H33" t="str">
            <v>SIR/SAHARA</v>
          </cell>
          <cell r="I33" t="str">
            <v>SAN SABA</v>
          </cell>
          <cell r="J33" t="str">
            <v>QUA_IBOE</v>
          </cell>
          <cell r="K33" t="str">
            <v>15-16/8/17</v>
          </cell>
          <cell r="L33">
            <v>42968</v>
          </cell>
          <cell r="M33">
            <v>949449</v>
          </cell>
          <cell r="N33" t="str">
            <v>LIFTED</v>
          </cell>
          <cell r="O33">
            <v>126356</v>
          </cell>
          <cell r="P33" t="str">
            <v>PROMPT</v>
          </cell>
          <cell r="Q33">
            <v>52.07</v>
          </cell>
          <cell r="R33">
            <v>49437809.43</v>
          </cell>
          <cell r="S33">
            <v>0</v>
          </cell>
          <cell r="U33">
            <v>62306942.960000001</v>
          </cell>
          <cell r="V33">
            <v>-12869133.529999999</v>
          </cell>
          <cell r="W33">
            <v>-87421.88</v>
          </cell>
          <cell r="X33">
            <v>22</v>
          </cell>
          <cell r="Y33">
            <v>42957</v>
          </cell>
          <cell r="Z33">
            <v>43196</v>
          </cell>
          <cell r="AA33">
            <v>9686704</v>
          </cell>
          <cell r="AB33" t="str">
            <v>STI AQUA</v>
          </cell>
          <cell r="AC33" t="str">
            <v>PMS</v>
          </cell>
          <cell r="AD33" t="str">
            <v>18-20/8/17</v>
          </cell>
          <cell r="AE33">
            <v>42964</v>
          </cell>
          <cell r="AF33">
            <v>42949</v>
          </cell>
          <cell r="AG33">
            <v>38396.483999999997</v>
          </cell>
          <cell r="AH33">
            <v>38314.440999999999</v>
          </cell>
          <cell r="AI33">
            <v>555.75</v>
          </cell>
          <cell r="AJ33" t="str">
            <v/>
          </cell>
          <cell r="AK33">
            <v>-2</v>
          </cell>
          <cell r="AL33">
            <v>553.75</v>
          </cell>
          <cell r="AM33">
            <v>21216621.699999999</v>
          </cell>
          <cell r="AN33">
            <v>0</v>
          </cell>
          <cell r="AO33">
            <v>-76628.881999999998</v>
          </cell>
          <cell r="AP33">
            <v>0</v>
          </cell>
          <cell r="AQ33" t="str">
            <v>ANTWERP, BELGIUM</v>
          </cell>
          <cell r="AR33">
            <v>20250</v>
          </cell>
          <cell r="AS33">
            <v>42965.5</v>
          </cell>
          <cell r="AT33">
            <v>42971.3125</v>
          </cell>
          <cell r="AU33">
            <v>5</v>
          </cell>
          <cell r="AV33">
            <v>0</v>
          </cell>
          <cell r="AW33">
            <v>18750</v>
          </cell>
          <cell r="AX33">
            <v>18750</v>
          </cell>
          <cell r="AY33" t="str">
            <v>DISCHARGED</v>
          </cell>
          <cell r="AZ33">
            <v>0</v>
          </cell>
          <cell r="BA33">
            <v>42963.791666666664</v>
          </cell>
          <cell r="BB33" t="str">
            <v/>
          </cell>
          <cell r="BC33" t="str">
            <v/>
          </cell>
          <cell r="BD33">
            <v>15</v>
          </cell>
          <cell r="BE33">
            <v>-2</v>
          </cell>
          <cell r="BG33">
            <v>1000</v>
          </cell>
          <cell r="BH33" t="str">
            <v/>
          </cell>
          <cell r="BI33">
            <v>42965</v>
          </cell>
          <cell r="BJ33">
            <v>42967</v>
          </cell>
          <cell r="BK33">
            <v>-4</v>
          </cell>
          <cell r="BL33">
            <v>-3</v>
          </cell>
          <cell r="BM33">
            <v>-1</v>
          </cell>
          <cell r="BN33">
            <v>0</v>
          </cell>
          <cell r="BO33">
            <v>0</v>
          </cell>
          <cell r="BP33">
            <v>0</v>
          </cell>
          <cell r="BQ33">
            <v>518.15</v>
          </cell>
          <cell r="BR33">
            <v>-4</v>
          </cell>
          <cell r="BS33">
            <v>1</v>
          </cell>
          <cell r="BT33">
            <v>32</v>
          </cell>
          <cell r="BU33">
            <v>304.64999999999998</v>
          </cell>
          <cell r="BV33">
            <v>3371670.8079999997</v>
          </cell>
        </row>
        <row r="34">
          <cell r="A34" t="str">
            <v>9655987_30Jul17</v>
          </cell>
          <cell r="B34" t="str">
            <v>9593426_21Aug17</v>
          </cell>
          <cell r="C34" t="str">
            <v>DSDP_2017</v>
          </cell>
          <cell r="D34">
            <v>42948</v>
          </cell>
          <cell r="E34">
            <v>42968</v>
          </cell>
          <cell r="F34" t="str">
            <v>SIR/SAHARA</v>
          </cell>
          <cell r="X34">
            <v>28</v>
          </cell>
          <cell r="Y34">
            <v>42969</v>
          </cell>
          <cell r="Z34">
            <v>43196</v>
          </cell>
          <cell r="AA34">
            <v>9655987</v>
          </cell>
          <cell r="AB34" t="str">
            <v>ALPINE MARY ex-TIAN E ZUO</v>
          </cell>
          <cell r="AC34" t="str">
            <v>PMS</v>
          </cell>
          <cell r="AD34" t="str">
            <v>15-17/8/17</v>
          </cell>
          <cell r="AE34">
            <v>42964</v>
          </cell>
          <cell r="AF34">
            <v>42946</v>
          </cell>
          <cell r="AG34">
            <v>38183.718000000001</v>
          </cell>
          <cell r="AH34">
            <v>38024.629000000001</v>
          </cell>
          <cell r="AI34">
            <v>547.85</v>
          </cell>
          <cell r="AJ34">
            <v>547.85</v>
          </cell>
          <cell r="AK34">
            <v>-2</v>
          </cell>
          <cell r="AL34">
            <v>545.85</v>
          </cell>
          <cell r="AM34">
            <v>20755743.739999998</v>
          </cell>
          <cell r="AN34">
            <v>0</v>
          </cell>
          <cell r="AO34">
            <v>-76049.258000000002</v>
          </cell>
          <cell r="AP34">
            <v>0</v>
          </cell>
          <cell r="AQ34" t="str">
            <v>ANTWERP, BELGIUM</v>
          </cell>
          <cell r="AR34">
            <v>20500</v>
          </cell>
          <cell r="AS34">
            <v>42964.958333333336</v>
          </cell>
          <cell r="AT34">
            <v>42974.512499999997</v>
          </cell>
          <cell r="AU34">
            <v>5</v>
          </cell>
          <cell r="AV34">
            <v>0</v>
          </cell>
          <cell r="AW34">
            <v>18500</v>
          </cell>
          <cell r="AX34">
            <v>18500</v>
          </cell>
          <cell r="AY34" t="str">
            <v>DISCHARGED</v>
          </cell>
          <cell r="AZ34">
            <v>0</v>
          </cell>
          <cell r="BA34">
            <v>42963.5</v>
          </cell>
          <cell r="BB34" t="str">
            <v/>
          </cell>
          <cell r="BC34">
            <v>42947</v>
          </cell>
          <cell r="BD34">
            <v>18</v>
          </cell>
          <cell r="BE34">
            <v>1</v>
          </cell>
          <cell r="BG34">
            <v>1000</v>
          </cell>
          <cell r="BH34" t="str">
            <v/>
          </cell>
          <cell r="BI34">
            <v>42962</v>
          </cell>
          <cell r="BJ34">
            <v>42964</v>
          </cell>
          <cell r="BK34">
            <v>-4</v>
          </cell>
          <cell r="BL34">
            <v>0</v>
          </cell>
          <cell r="BM34">
            <v>-4</v>
          </cell>
          <cell r="BN34">
            <v>0</v>
          </cell>
          <cell r="BO34">
            <v>0</v>
          </cell>
          <cell r="BP34">
            <v>0</v>
          </cell>
          <cell r="BQ34">
            <v>508.65</v>
          </cell>
          <cell r="BR34">
            <v>-4</v>
          </cell>
          <cell r="BS34">
            <v>2</v>
          </cell>
          <cell r="BT34">
            <v>33</v>
          </cell>
          <cell r="BU34">
            <v>304.64999999999998</v>
          </cell>
          <cell r="BV34">
            <v>3346167.352</v>
          </cell>
        </row>
        <row r="35">
          <cell r="A35" t="str">
            <v>9726487_06Aug17</v>
          </cell>
          <cell r="B35" t="str">
            <v>9593426_21Aug17</v>
          </cell>
          <cell r="C35" t="str">
            <v>DSDP_2017</v>
          </cell>
          <cell r="D35">
            <v>42948</v>
          </cell>
          <cell r="E35">
            <v>42968</v>
          </cell>
          <cell r="F35" t="str">
            <v>SIR/SAHARA</v>
          </cell>
          <cell r="X35">
            <v>32</v>
          </cell>
          <cell r="Y35">
            <v>42969</v>
          </cell>
          <cell r="Z35">
            <v>43196</v>
          </cell>
          <cell r="AA35">
            <v>9726487</v>
          </cell>
          <cell r="AB35" t="str">
            <v>TORM TIMOTHY</v>
          </cell>
          <cell r="AC35" t="str">
            <v>PMS</v>
          </cell>
          <cell r="AD35" t="str">
            <v xml:space="preserve">24-26/8/17 </v>
          </cell>
          <cell r="AE35">
            <v>42972</v>
          </cell>
          <cell r="AF35">
            <v>42953</v>
          </cell>
          <cell r="AG35">
            <v>36924.230000000003</v>
          </cell>
          <cell r="AH35">
            <v>36861.375</v>
          </cell>
          <cell r="AI35">
            <v>553.65</v>
          </cell>
          <cell r="AJ35" t="str">
            <v/>
          </cell>
          <cell r="AK35">
            <v>-2</v>
          </cell>
          <cell r="AL35">
            <v>551.65</v>
          </cell>
          <cell r="AM35">
            <v>20334577.52</v>
          </cell>
          <cell r="AN35">
            <v>87421.88</v>
          </cell>
          <cell r="AO35">
            <v>-73722.75</v>
          </cell>
          <cell r="AP35">
            <v>0</v>
          </cell>
          <cell r="AQ35" t="str">
            <v>TALLINN, ESTONIA</v>
          </cell>
          <cell r="AR35">
            <v>21500</v>
          </cell>
          <cell r="AS35">
            <v>42972.75</v>
          </cell>
          <cell r="AT35">
            <v>42982.412499999999</v>
          </cell>
          <cell r="AU35">
            <v>5</v>
          </cell>
          <cell r="AV35">
            <v>4.6624999999999996</v>
          </cell>
          <cell r="AW35">
            <v>18750</v>
          </cell>
          <cell r="AX35">
            <v>18750</v>
          </cell>
          <cell r="AY35" t="str">
            <v>DISCHARGED</v>
          </cell>
          <cell r="AZ35">
            <v>0</v>
          </cell>
          <cell r="BA35">
            <v>42972.279166666667</v>
          </cell>
          <cell r="BB35" t="str">
            <v/>
          </cell>
          <cell r="BC35" t="str">
            <v/>
          </cell>
          <cell r="BD35">
            <v>19</v>
          </cell>
          <cell r="BE35">
            <v>-3</v>
          </cell>
          <cell r="BG35">
            <v>1000</v>
          </cell>
          <cell r="BH35" t="str">
            <v/>
          </cell>
          <cell r="BI35">
            <v>42971</v>
          </cell>
          <cell r="BJ35">
            <v>42973</v>
          </cell>
          <cell r="BK35">
            <v>4</v>
          </cell>
          <cell r="BL35">
            <v>-1</v>
          </cell>
          <cell r="BM35">
            <v>5</v>
          </cell>
          <cell r="BN35">
            <v>0</v>
          </cell>
          <cell r="BO35">
            <v>0</v>
          </cell>
          <cell r="BP35">
            <v>0</v>
          </cell>
          <cell r="BQ35">
            <v>517.65</v>
          </cell>
          <cell r="BR35">
            <v>4</v>
          </cell>
          <cell r="BS35">
            <v>3</v>
          </cell>
          <cell r="BT35">
            <v>34</v>
          </cell>
          <cell r="BU35">
            <v>304.64999999999998</v>
          </cell>
          <cell r="BV35">
            <v>3243801</v>
          </cell>
        </row>
        <row r="36">
          <cell r="A36" t="str">
            <v>9675509_27Jul17</v>
          </cell>
          <cell r="B36" t="str">
            <v>9301524_23Aug17</v>
          </cell>
          <cell r="C36" t="str">
            <v>DSDP_2017</v>
          </cell>
          <cell r="D36">
            <v>42948</v>
          </cell>
          <cell r="E36">
            <v>42970</v>
          </cell>
          <cell r="F36" t="str">
            <v>TRAFIGURA/AA RANO</v>
          </cell>
          <cell r="G36">
            <v>1</v>
          </cell>
          <cell r="H36" t="str">
            <v>TRAFIGURA/AA RANO</v>
          </cell>
          <cell r="I36" t="str">
            <v>SKS SATILLA</v>
          </cell>
          <cell r="J36" t="str">
            <v>BONGA</v>
          </cell>
          <cell r="K36" t="str">
            <v>16-17/8/17</v>
          </cell>
          <cell r="L36">
            <v>42970</v>
          </cell>
          <cell r="M36">
            <v>950645</v>
          </cell>
          <cell r="N36" t="str">
            <v>LIFTED</v>
          </cell>
          <cell r="O36">
            <v>133762</v>
          </cell>
          <cell r="P36" t="str">
            <v>PROMPT</v>
          </cell>
          <cell r="Q36">
            <v>52.12700000000001</v>
          </cell>
          <cell r="R36">
            <v>49554271.920000002</v>
          </cell>
          <cell r="S36">
            <v>31323.24</v>
          </cell>
          <cell r="U36">
            <v>55662645.200000003</v>
          </cell>
          <cell r="V36">
            <v>-6108373.2800000003</v>
          </cell>
          <cell r="W36">
            <v>-287348.53999999998</v>
          </cell>
          <cell r="X36">
            <v>29</v>
          </cell>
          <cell r="Y36">
            <v>42969</v>
          </cell>
          <cell r="Z36">
            <v>43209</v>
          </cell>
          <cell r="AA36">
            <v>9675509</v>
          </cell>
          <cell r="AB36" t="str">
            <v>BW LIONESS ex-JO REDWOOD</v>
          </cell>
          <cell r="AC36" t="str">
            <v>PMS</v>
          </cell>
          <cell r="AD36" t="str">
            <v>19-21/8/17</v>
          </cell>
          <cell r="AE36">
            <v>42964</v>
          </cell>
          <cell r="AF36">
            <v>42943</v>
          </cell>
          <cell r="AG36">
            <v>31995.266</v>
          </cell>
          <cell r="AH36">
            <v>31891.328000000001</v>
          </cell>
          <cell r="AI36">
            <v>538.85</v>
          </cell>
          <cell r="AJ36" t="str">
            <v/>
          </cell>
          <cell r="AK36">
            <v>-6.75</v>
          </cell>
          <cell r="AL36">
            <v>532.1</v>
          </cell>
          <cell r="AM36">
            <v>16969375.629999999</v>
          </cell>
          <cell r="AN36">
            <v>48486.6</v>
          </cell>
          <cell r="AO36">
            <v>-215266.46400000001</v>
          </cell>
          <cell r="AP36">
            <v>0</v>
          </cell>
          <cell r="AQ36" t="str">
            <v>PALDISKI, ESTONIA</v>
          </cell>
          <cell r="AR36">
            <v>18000</v>
          </cell>
          <cell r="AS36">
            <v>42966.5</v>
          </cell>
          <cell r="AT36">
            <v>42974.54583333333</v>
          </cell>
          <cell r="AU36">
            <v>5</v>
          </cell>
          <cell r="AV36">
            <v>2.6937000000000002</v>
          </cell>
          <cell r="AW36">
            <v>18000</v>
          </cell>
          <cell r="AX36">
            <v>18500</v>
          </cell>
          <cell r="AY36" t="str">
            <v>DISCHARGED</v>
          </cell>
          <cell r="AZ36">
            <v>0</v>
          </cell>
          <cell r="BA36">
            <v>42908.5625</v>
          </cell>
          <cell r="BB36" t="str">
            <v/>
          </cell>
          <cell r="BC36" t="str">
            <v/>
          </cell>
          <cell r="BD36">
            <v>21</v>
          </cell>
          <cell r="BE36">
            <v>-1</v>
          </cell>
          <cell r="BG36">
            <v>1000</v>
          </cell>
          <cell r="BH36" t="str">
            <v/>
          </cell>
          <cell r="BI36">
            <v>42966</v>
          </cell>
          <cell r="BJ36">
            <v>42968</v>
          </cell>
          <cell r="BK36">
            <v>-6</v>
          </cell>
          <cell r="BL36">
            <v>-4</v>
          </cell>
          <cell r="BM36">
            <v>-2</v>
          </cell>
          <cell r="BN36">
            <v>0</v>
          </cell>
          <cell r="BO36">
            <v>0</v>
          </cell>
          <cell r="BP36">
            <v>0</v>
          </cell>
          <cell r="BQ36">
            <v>498.85</v>
          </cell>
          <cell r="BR36">
            <v>-6</v>
          </cell>
          <cell r="BS36">
            <v>1</v>
          </cell>
          <cell r="BT36">
            <v>35</v>
          </cell>
          <cell r="BU36">
            <v>304.64999999999998</v>
          </cell>
          <cell r="BV36">
            <v>2957920.6720000003</v>
          </cell>
        </row>
        <row r="37">
          <cell r="A37" t="str">
            <v>9459084_10Aug17</v>
          </cell>
          <cell r="B37" t="str">
            <v>9301524_23Aug17</v>
          </cell>
          <cell r="C37" t="str">
            <v>DSDP_2017</v>
          </cell>
          <cell r="D37">
            <v>42948</v>
          </cell>
          <cell r="E37">
            <v>42970</v>
          </cell>
          <cell r="F37" t="str">
            <v>TRAFIGURA/AA RANO</v>
          </cell>
          <cell r="X37">
            <v>33</v>
          </cell>
          <cell r="Y37">
            <v>42975</v>
          </cell>
          <cell r="Z37">
            <v>43209</v>
          </cell>
          <cell r="AA37">
            <v>9459084</v>
          </cell>
          <cell r="AB37" t="str">
            <v>NAVE BELLATRIX</v>
          </cell>
          <cell r="AC37" t="str">
            <v>PMS</v>
          </cell>
          <cell r="AD37" t="str">
            <v>24-26/8/17</v>
          </cell>
          <cell r="AE37">
            <v>42972</v>
          </cell>
          <cell r="AF37">
            <v>42957</v>
          </cell>
          <cell r="AG37">
            <v>36757.724999999999</v>
          </cell>
          <cell r="AH37">
            <v>36694.438999999998</v>
          </cell>
          <cell r="AI37">
            <v>550.04999999999995</v>
          </cell>
          <cell r="AJ37" t="str">
            <v/>
          </cell>
          <cell r="AK37">
            <v>-6.75</v>
          </cell>
          <cell r="AL37">
            <v>543.29999999999995</v>
          </cell>
          <cell r="AM37">
            <v>19936088.710000001</v>
          </cell>
          <cell r="AN37">
            <v>113621.45</v>
          </cell>
          <cell r="AO37">
            <v>-247687.46325</v>
          </cell>
          <cell r="AP37">
            <v>0</v>
          </cell>
          <cell r="AQ37" t="str">
            <v>BARCELONA, SPAIN</v>
          </cell>
          <cell r="AR37">
            <v>19000</v>
          </cell>
          <cell r="AS37">
            <v>42972.791666666664</v>
          </cell>
          <cell r="AT37">
            <v>42983.933333333334</v>
          </cell>
          <cell r="AU37">
            <v>5</v>
          </cell>
          <cell r="AV37">
            <v>6.1417000000000002</v>
          </cell>
          <cell r="AW37">
            <v>18500</v>
          </cell>
          <cell r="AX37">
            <v>18750</v>
          </cell>
          <cell r="AY37" t="str">
            <v>DISCHARGED</v>
          </cell>
          <cell r="AZ37">
            <v>0</v>
          </cell>
          <cell r="BA37">
            <v>42931.479166666664</v>
          </cell>
          <cell r="BB37" t="str">
            <v/>
          </cell>
          <cell r="BC37" t="str">
            <v/>
          </cell>
          <cell r="BD37">
            <v>15</v>
          </cell>
          <cell r="BE37">
            <v>0</v>
          </cell>
          <cell r="BG37">
            <v>1000</v>
          </cell>
          <cell r="BH37" t="str">
            <v/>
          </cell>
          <cell r="BI37">
            <v>42971</v>
          </cell>
          <cell r="BJ37">
            <v>42973</v>
          </cell>
          <cell r="BK37">
            <v>2</v>
          </cell>
          <cell r="BL37">
            <v>-1</v>
          </cell>
          <cell r="BM37">
            <v>3</v>
          </cell>
          <cell r="BN37">
            <v>0</v>
          </cell>
          <cell r="BO37">
            <v>0</v>
          </cell>
          <cell r="BP37">
            <v>0</v>
          </cell>
          <cell r="BQ37">
            <v>514.25</v>
          </cell>
          <cell r="BR37">
            <v>2</v>
          </cell>
          <cell r="BS37">
            <v>2</v>
          </cell>
          <cell r="BT37">
            <v>36</v>
          </cell>
          <cell r="BU37">
            <v>304.64999999999998</v>
          </cell>
          <cell r="BV37">
            <v>3403409.2172499998</v>
          </cell>
        </row>
        <row r="38">
          <cell r="A38" t="str">
            <v>9259264_26Aug17</v>
          </cell>
          <cell r="B38" t="str">
            <v>9301524_23Aug17</v>
          </cell>
          <cell r="C38" t="str">
            <v>DSDP_2017</v>
          </cell>
          <cell r="D38">
            <v>42948</v>
          </cell>
          <cell r="E38">
            <v>42970</v>
          </cell>
          <cell r="F38" t="str">
            <v>TRAFIGURA/AA RANO</v>
          </cell>
          <cell r="X38">
            <v>44</v>
          </cell>
          <cell r="Y38">
            <v>42985</v>
          </cell>
          <cell r="Z38">
            <v>43209</v>
          </cell>
          <cell r="AA38">
            <v>9259264</v>
          </cell>
          <cell r="AB38" t="str">
            <v>SANMAR SONGBIRD</v>
          </cell>
          <cell r="AC38" t="str">
            <v>PMS</v>
          </cell>
          <cell r="AD38" t="str">
            <v>29-31/8/17</v>
          </cell>
          <cell r="AE38">
            <v>42975</v>
          </cell>
          <cell r="AF38">
            <v>42973</v>
          </cell>
          <cell r="AG38">
            <v>31705.85</v>
          </cell>
          <cell r="AH38">
            <v>31705.85</v>
          </cell>
          <cell r="AI38">
            <v>598.35</v>
          </cell>
          <cell r="AJ38" t="str">
            <v/>
          </cell>
          <cell r="AK38">
            <v>-6.75</v>
          </cell>
          <cell r="AL38">
            <v>591.6</v>
          </cell>
          <cell r="AM38">
            <v>18757180.859999999</v>
          </cell>
          <cell r="AN38">
            <v>93917.25</v>
          </cell>
          <cell r="AO38">
            <v>-214014.48749999999</v>
          </cell>
          <cell r="AP38">
            <v>0</v>
          </cell>
          <cell r="AQ38" t="str">
            <v>ABIDJAN, IVORY COAST</v>
          </cell>
          <cell r="AR38">
            <v>17500</v>
          </cell>
          <cell r="AS38">
            <v>42976.5</v>
          </cell>
          <cell r="AT38">
            <v>42986.866666666669</v>
          </cell>
          <cell r="AU38">
            <v>5</v>
          </cell>
          <cell r="AV38">
            <v>5.3666999999999998</v>
          </cell>
          <cell r="AW38">
            <v>17500</v>
          </cell>
          <cell r="AX38">
            <v>18750</v>
          </cell>
          <cell r="AY38" t="str">
            <v>DISCHARGED</v>
          </cell>
          <cell r="AZ38">
            <v>0</v>
          </cell>
          <cell r="BA38">
            <v>42934.395833333336</v>
          </cell>
          <cell r="BB38" t="str">
            <v/>
          </cell>
          <cell r="BC38" t="str">
            <v/>
          </cell>
          <cell r="BD38">
            <v>2</v>
          </cell>
          <cell r="BE38">
            <v>0</v>
          </cell>
          <cell r="BG38">
            <v>1000</v>
          </cell>
          <cell r="BH38" t="str">
            <v/>
          </cell>
          <cell r="BI38">
            <v>42976</v>
          </cell>
          <cell r="BJ38">
            <v>42978</v>
          </cell>
          <cell r="BK38">
            <v>5</v>
          </cell>
          <cell r="BL38">
            <v>-3</v>
          </cell>
          <cell r="BM38">
            <v>8</v>
          </cell>
          <cell r="BN38">
            <v>0</v>
          </cell>
          <cell r="BO38">
            <v>0</v>
          </cell>
          <cell r="BP38">
            <v>0</v>
          </cell>
          <cell r="BQ38">
            <v>558.45000000000005</v>
          </cell>
          <cell r="BR38">
            <v>5</v>
          </cell>
          <cell r="BS38">
            <v>3</v>
          </cell>
          <cell r="BT38">
            <v>37</v>
          </cell>
          <cell r="BU38">
            <v>304.64999999999998</v>
          </cell>
          <cell r="BV38">
            <v>2940717.5874999999</v>
          </cell>
        </row>
        <row r="39">
          <cell r="A39" t="str">
            <v>9732694_15Aug17</v>
          </cell>
          <cell r="B39" t="str">
            <v>9159684_30Aug17</v>
          </cell>
          <cell r="C39" t="str">
            <v>DSDP_2017</v>
          </cell>
          <cell r="D39">
            <v>42948</v>
          </cell>
          <cell r="E39">
            <v>42977</v>
          </cell>
          <cell r="F39" t="str">
            <v>CEPSA/OANDO</v>
          </cell>
          <cell r="G39">
            <v>1</v>
          </cell>
          <cell r="H39" t="str">
            <v>CEPSA/OANDO</v>
          </cell>
          <cell r="I39" t="str">
            <v>NORDIC SPRITE</v>
          </cell>
          <cell r="J39" t="str">
            <v>QUA_IBOE</v>
          </cell>
          <cell r="K39" t="str">
            <v>19-20/8/17</v>
          </cell>
          <cell r="L39">
            <v>42977</v>
          </cell>
          <cell r="M39">
            <v>950033</v>
          </cell>
          <cell r="N39" t="str">
            <v>LIFTED</v>
          </cell>
          <cell r="O39">
            <v>126360</v>
          </cell>
          <cell r="P39" t="str">
            <v>PROMPT</v>
          </cell>
          <cell r="Q39">
            <v>53.518000000000001</v>
          </cell>
          <cell r="R39">
            <v>50843866.090000004</v>
          </cell>
          <cell r="S39">
            <v>18734.580000000002</v>
          </cell>
          <cell r="U39">
            <v>58315839.969999999</v>
          </cell>
          <cell r="V39">
            <v>-7471973.8799999999</v>
          </cell>
          <cell r="W39">
            <v>-315323.96000000002</v>
          </cell>
          <cell r="X39">
            <v>37</v>
          </cell>
          <cell r="Y39">
            <v>42977</v>
          </cell>
          <cell r="Z39">
            <v>43193</v>
          </cell>
          <cell r="AA39">
            <v>9732694</v>
          </cell>
          <cell r="AB39" t="str">
            <v>HAFNIA LOTTE</v>
          </cell>
          <cell r="AC39" t="str">
            <v>PMS</v>
          </cell>
          <cell r="AD39" t="str">
            <v>01-03/9/17</v>
          </cell>
          <cell r="AE39">
            <v>42978</v>
          </cell>
          <cell r="AF39">
            <v>42962</v>
          </cell>
          <cell r="AG39">
            <v>36970.781000000003</v>
          </cell>
          <cell r="AH39">
            <v>36832.99</v>
          </cell>
          <cell r="AI39">
            <v>545.15</v>
          </cell>
          <cell r="AJ39" t="str">
            <v/>
          </cell>
          <cell r="AK39">
            <v>-2</v>
          </cell>
          <cell r="AL39">
            <v>543.15</v>
          </cell>
          <cell r="AM39">
            <v>20005838.52</v>
          </cell>
          <cell r="AN39">
            <v>68827.5</v>
          </cell>
          <cell r="AO39">
            <v>-73665.98</v>
          </cell>
          <cell r="AP39">
            <v>0</v>
          </cell>
          <cell r="AQ39" t="str">
            <v>AMSTERDAM, NETHERLANDS</v>
          </cell>
          <cell r="AR39">
            <v>21000</v>
          </cell>
          <cell r="AS39">
            <v>42979.5</v>
          </cell>
          <cell r="AT39">
            <v>42988.17083333333</v>
          </cell>
          <cell r="AU39">
            <v>5</v>
          </cell>
          <cell r="AV39">
            <v>3.6707999999999998</v>
          </cell>
          <cell r="AW39">
            <v>18750</v>
          </cell>
          <cell r="AX39">
            <v>18750</v>
          </cell>
          <cell r="AY39" t="str">
            <v>DISCHARGED</v>
          </cell>
          <cell r="AZ39">
            <v>0</v>
          </cell>
          <cell r="BA39">
            <v>42976.541666666664</v>
          </cell>
          <cell r="BB39" t="str">
            <v/>
          </cell>
          <cell r="BC39" t="str">
            <v/>
          </cell>
          <cell r="BD39">
            <v>16</v>
          </cell>
          <cell r="BE39">
            <v>-2</v>
          </cell>
          <cell r="BG39">
            <v>1000</v>
          </cell>
          <cell r="BH39" t="str">
            <v/>
          </cell>
          <cell r="BI39">
            <v>42979</v>
          </cell>
          <cell r="BJ39">
            <v>42981</v>
          </cell>
          <cell r="BK39">
            <v>1</v>
          </cell>
          <cell r="BL39">
            <v>-3</v>
          </cell>
          <cell r="BM39">
            <v>4</v>
          </cell>
          <cell r="BN39">
            <v>0</v>
          </cell>
          <cell r="BO39">
            <v>0</v>
          </cell>
          <cell r="BP39">
            <v>0</v>
          </cell>
          <cell r="BQ39">
            <v>509.65</v>
          </cell>
          <cell r="BR39">
            <v>1</v>
          </cell>
          <cell r="BS39">
            <v>1</v>
          </cell>
          <cell r="BT39">
            <v>38</v>
          </cell>
          <cell r="BU39">
            <v>304.64999999999998</v>
          </cell>
          <cell r="BV39">
            <v>3241303.1199999996</v>
          </cell>
        </row>
        <row r="40">
          <cell r="A40" t="str">
            <v>9392470_22Aug17</v>
          </cell>
          <cell r="B40" t="str">
            <v>9159684_30Aug17</v>
          </cell>
          <cell r="C40" t="str">
            <v>DSDP_2017</v>
          </cell>
          <cell r="D40">
            <v>42948</v>
          </cell>
          <cell r="E40">
            <v>42977</v>
          </cell>
          <cell r="F40" t="str">
            <v>CEPSA/OANDO</v>
          </cell>
          <cell r="X40">
            <v>39</v>
          </cell>
          <cell r="Y40">
            <v>42977</v>
          </cell>
          <cell r="Z40">
            <v>43193</v>
          </cell>
          <cell r="AA40">
            <v>9392470</v>
          </cell>
          <cell r="AB40" t="str">
            <v>TORM LILLY</v>
          </cell>
          <cell r="AC40" t="str">
            <v>PMS</v>
          </cell>
          <cell r="AD40" t="str">
            <v>06-8/9/17</v>
          </cell>
          <cell r="AE40">
            <v>42984</v>
          </cell>
          <cell r="AF40">
            <v>42969</v>
          </cell>
          <cell r="AG40">
            <v>32997.1</v>
          </cell>
          <cell r="AH40">
            <v>32764.933999999997</v>
          </cell>
          <cell r="AI40">
            <v>558.85</v>
          </cell>
          <cell r="AJ40" t="str">
            <v/>
          </cell>
          <cell r="AK40">
            <v>-2</v>
          </cell>
          <cell r="AL40">
            <v>556.85</v>
          </cell>
          <cell r="AM40">
            <v>18266968.649999999</v>
          </cell>
          <cell r="AN40">
            <v>70417.5</v>
          </cell>
          <cell r="AO40">
            <v>-65529.867999999995</v>
          </cell>
          <cell r="AP40">
            <v>0</v>
          </cell>
          <cell r="AQ40" t="str">
            <v>ANTWERP, BELGIUM</v>
          </cell>
          <cell r="AR40">
            <v>21000</v>
          </cell>
          <cell r="AS40">
            <v>42984.916666666664</v>
          </cell>
          <cell r="AT40">
            <v>42993.741666666669</v>
          </cell>
          <cell r="AU40">
            <v>5</v>
          </cell>
          <cell r="AV40">
            <v>3.8250000000000002</v>
          </cell>
          <cell r="AW40">
            <v>18750</v>
          </cell>
          <cell r="AX40">
            <v>18750</v>
          </cell>
          <cell r="AY40" t="str">
            <v>DISCHARGED</v>
          </cell>
          <cell r="AZ40">
            <v>39.176000000000002</v>
          </cell>
          <cell r="BA40">
            <v>42984.458333333336</v>
          </cell>
          <cell r="BB40" t="str">
            <v/>
          </cell>
          <cell r="BC40" t="str">
            <v/>
          </cell>
          <cell r="BD40">
            <v>15</v>
          </cell>
          <cell r="BE40">
            <v>-2</v>
          </cell>
          <cell r="BG40">
            <v>1000</v>
          </cell>
          <cell r="BH40" t="str">
            <v/>
          </cell>
          <cell r="BI40">
            <v>42984</v>
          </cell>
          <cell r="BJ40">
            <v>42986</v>
          </cell>
          <cell r="BK40">
            <v>7</v>
          </cell>
          <cell r="BL40">
            <v>-2</v>
          </cell>
          <cell r="BM40">
            <v>9</v>
          </cell>
          <cell r="BN40">
            <v>0</v>
          </cell>
          <cell r="BO40">
            <v>0</v>
          </cell>
          <cell r="BP40">
            <v>0</v>
          </cell>
          <cell r="BQ40">
            <v>523.54999999999995</v>
          </cell>
          <cell r="BR40">
            <v>7</v>
          </cell>
          <cell r="BS40">
            <v>2</v>
          </cell>
          <cell r="BT40">
            <v>39</v>
          </cell>
          <cell r="BU40">
            <v>304.64999999999998</v>
          </cell>
          <cell r="BV40">
            <v>2883314.1919999998</v>
          </cell>
        </row>
        <row r="41">
          <cell r="A41" t="str">
            <v>9654555_30Aug17</v>
          </cell>
          <cell r="B41" t="str">
            <v>9159684_30Aug17</v>
          </cell>
          <cell r="C41" t="str">
            <v>DSDP_2017</v>
          </cell>
          <cell r="D41">
            <v>42948</v>
          </cell>
          <cell r="E41">
            <v>42977</v>
          </cell>
          <cell r="F41" t="str">
            <v>CEPSA/OANDO</v>
          </cell>
          <cell r="X41">
            <v>47</v>
          </cell>
          <cell r="Y41">
            <v>42990</v>
          </cell>
          <cell r="Z41">
            <v>43193</v>
          </cell>
          <cell r="AA41">
            <v>9654555</v>
          </cell>
          <cell r="AB41" t="str">
            <v>ARDMORE ENTERPRISE</v>
          </cell>
          <cell r="AC41" t="str">
            <v>PMS</v>
          </cell>
          <cell r="AD41" t="str">
            <v>11-13/9/17</v>
          </cell>
          <cell r="AE41">
            <v>42991.729166666664</v>
          </cell>
          <cell r="AF41">
            <v>42977</v>
          </cell>
          <cell r="AG41">
            <v>32993.08</v>
          </cell>
          <cell r="AH41">
            <v>32782.192999999999</v>
          </cell>
          <cell r="AI41">
            <v>613.4</v>
          </cell>
          <cell r="AJ41" t="str">
            <v/>
          </cell>
          <cell r="AK41">
            <v>-2</v>
          </cell>
          <cell r="AL41">
            <v>611.4</v>
          </cell>
          <cell r="AM41">
            <v>20043032.800000001</v>
          </cell>
          <cell r="AN41">
            <v>157344.38</v>
          </cell>
          <cell r="AO41">
            <v>-65564.385999999999</v>
          </cell>
          <cell r="AP41">
            <v>0</v>
          </cell>
          <cell r="AQ41" t="str">
            <v>AMSTERDAM, NETHERLANDS</v>
          </cell>
          <cell r="AR41">
            <v>21000</v>
          </cell>
          <cell r="AS41">
            <v>42991.979166666664</v>
          </cell>
          <cell r="AT41">
            <v>43005.370833333334</v>
          </cell>
          <cell r="AU41">
            <v>5</v>
          </cell>
          <cell r="AV41">
            <v>8.3917000000000002</v>
          </cell>
          <cell r="AW41">
            <v>18750</v>
          </cell>
          <cell r="AX41">
            <v>18750</v>
          </cell>
          <cell r="AY41" t="str">
            <v>DISCHARGED</v>
          </cell>
          <cell r="AZ41">
            <v>0</v>
          </cell>
          <cell r="BA41">
            <v>42991.116666666669</v>
          </cell>
          <cell r="BB41" t="str">
            <v/>
          </cell>
          <cell r="BC41" t="str">
            <v/>
          </cell>
          <cell r="BD41">
            <v>14</v>
          </cell>
          <cell r="BE41">
            <v>-4</v>
          </cell>
          <cell r="BG41">
            <v>1000</v>
          </cell>
          <cell r="BH41" t="str">
            <v/>
          </cell>
          <cell r="BI41">
            <v>42989</v>
          </cell>
          <cell r="BJ41">
            <v>42991</v>
          </cell>
          <cell r="BK41">
            <v>14</v>
          </cell>
          <cell r="BL41">
            <v>0</v>
          </cell>
          <cell r="BM41">
            <v>14</v>
          </cell>
          <cell r="BN41">
            <v>0</v>
          </cell>
          <cell r="BO41">
            <v>0</v>
          </cell>
          <cell r="BP41">
            <v>0</v>
          </cell>
          <cell r="BQ41">
            <v>569.95000000000005</v>
          </cell>
          <cell r="BR41">
            <v>14</v>
          </cell>
          <cell r="BS41">
            <v>3</v>
          </cell>
          <cell r="BT41">
            <v>40</v>
          </cell>
          <cell r="BU41">
            <v>304.64999999999998</v>
          </cell>
          <cell r="BV41">
            <v>2884832.9840000002</v>
          </cell>
        </row>
        <row r="42">
          <cell r="A42" t="str">
            <v>9258674_12Aug17</v>
          </cell>
          <cell r="B42" t="str">
            <v>9197832_27Aug17</v>
          </cell>
          <cell r="C42" t="str">
            <v>DSDP_2017</v>
          </cell>
          <cell r="D42">
            <v>42948</v>
          </cell>
          <cell r="E42">
            <v>42974</v>
          </cell>
          <cell r="F42" t="str">
            <v>MOCOH/HEYDEN</v>
          </cell>
          <cell r="G42">
            <v>2</v>
          </cell>
          <cell r="H42" t="str">
            <v>MOCOH/HEYDEN</v>
          </cell>
          <cell r="I42" t="str">
            <v>KALAMOS</v>
          </cell>
          <cell r="J42" t="str">
            <v>ERHA</v>
          </cell>
          <cell r="K42" t="str">
            <v>23-24/8/17</v>
          </cell>
          <cell r="L42">
            <v>42974</v>
          </cell>
          <cell r="M42">
            <v>973747</v>
          </cell>
          <cell r="N42" t="str">
            <v>LIFTED</v>
          </cell>
          <cell r="O42">
            <v>131041</v>
          </cell>
          <cell r="P42" t="str">
            <v>PROMPT</v>
          </cell>
          <cell r="Q42">
            <v>52.844999999999992</v>
          </cell>
          <cell r="R42">
            <v>51457660.219999999</v>
          </cell>
          <cell r="U42">
            <v>61437557.979999997</v>
          </cell>
          <cell r="V42">
            <v>-9979897.7599999998</v>
          </cell>
          <cell r="W42">
            <v>9951.86</v>
          </cell>
          <cell r="X42">
            <v>35</v>
          </cell>
          <cell r="Y42">
            <v>42975</v>
          </cell>
          <cell r="Z42">
            <v>43182</v>
          </cell>
          <cell r="AA42">
            <v>9258674</v>
          </cell>
          <cell r="AB42" t="str">
            <v>SEA FAITH ex-STI Elysees</v>
          </cell>
          <cell r="AC42" t="str">
            <v>PMS</v>
          </cell>
          <cell r="AD42" t="str">
            <v>27-29/8/17</v>
          </cell>
          <cell r="AE42">
            <v>42978</v>
          </cell>
          <cell r="AF42">
            <v>42959</v>
          </cell>
          <cell r="AG42">
            <v>36963.256999999998</v>
          </cell>
          <cell r="AH42">
            <v>36775.733999999997</v>
          </cell>
          <cell r="AI42">
            <v>547.04999999999995</v>
          </cell>
          <cell r="AJ42">
            <v>547.04999999999995</v>
          </cell>
          <cell r="AK42">
            <v>-6.75</v>
          </cell>
          <cell r="AL42">
            <v>540.29999999999995</v>
          </cell>
          <cell r="AM42">
            <v>19869929.079999998</v>
          </cell>
          <cell r="AN42">
            <v>108281.25</v>
          </cell>
          <cell r="AO42">
            <v>-248236.20449999999</v>
          </cell>
          <cell r="AP42">
            <v>183878.66999999998</v>
          </cell>
          <cell r="AQ42" t="str">
            <v>ANTWERP, BELGIUM</v>
          </cell>
          <cell r="AR42">
            <v>20000</v>
          </cell>
          <cell r="AS42">
            <v>42980.724999999999</v>
          </cell>
          <cell r="AT42">
            <v>42991.574999999997</v>
          </cell>
          <cell r="AU42">
            <v>5</v>
          </cell>
          <cell r="AV42">
            <v>5.7750000000000004</v>
          </cell>
          <cell r="AW42">
            <v>18750</v>
          </cell>
          <cell r="AX42">
            <v>18750</v>
          </cell>
          <cell r="AY42" t="str">
            <v>DISCHARGED</v>
          </cell>
          <cell r="AZ42">
            <v>0</v>
          </cell>
          <cell r="BA42">
            <v>42975.82916666667</v>
          </cell>
          <cell r="BB42" t="str">
            <v/>
          </cell>
          <cell r="BC42">
            <v>42961</v>
          </cell>
          <cell r="BD42">
            <v>19</v>
          </cell>
          <cell r="BE42">
            <v>2</v>
          </cell>
          <cell r="BG42">
            <v>1000</v>
          </cell>
          <cell r="BH42" t="str">
            <v>ALLFAST</v>
          </cell>
          <cell r="BI42">
            <v>42974</v>
          </cell>
          <cell r="BJ42">
            <v>42976</v>
          </cell>
          <cell r="BK42">
            <v>4</v>
          </cell>
          <cell r="BL42">
            <v>2</v>
          </cell>
          <cell r="BM42">
            <v>2</v>
          </cell>
          <cell r="BN42">
            <v>0</v>
          </cell>
          <cell r="BO42">
            <v>5</v>
          </cell>
          <cell r="BP42">
            <v>0</v>
          </cell>
          <cell r="BQ42">
            <v>511.45</v>
          </cell>
          <cell r="BR42">
            <v>4</v>
          </cell>
          <cell r="BS42">
            <v>1</v>
          </cell>
          <cell r="BT42">
            <v>41</v>
          </cell>
          <cell r="BU42">
            <v>304.64999999999998</v>
          </cell>
          <cell r="BV42">
            <v>3410949.3284999998</v>
          </cell>
        </row>
        <row r="43">
          <cell r="A43" t="str">
            <v>9258026_12Aug17</v>
          </cell>
          <cell r="B43" t="str">
            <v>9197832_27Aug17</v>
          </cell>
          <cell r="C43" t="str">
            <v>DSDP_2017</v>
          </cell>
          <cell r="D43">
            <v>42948</v>
          </cell>
          <cell r="E43">
            <v>42974</v>
          </cell>
          <cell r="F43" t="str">
            <v>MOCOH/HEYDEN</v>
          </cell>
          <cell r="X43">
            <v>36</v>
          </cell>
          <cell r="Y43">
            <v>42975</v>
          </cell>
          <cell r="Z43">
            <v>43182</v>
          </cell>
          <cell r="AA43">
            <v>9258026</v>
          </cell>
          <cell r="AB43" t="str">
            <v>SEA HORIZON ex-STI Elysees</v>
          </cell>
          <cell r="AC43" t="str">
            <v>PMS</v>
          </cell>
          <cell r="AD43" t="str">
            <v>29-31/8/17</v>
          </cell>
          <cell r="AE43">
            <v>42983.631944444445</v>
          </cell>
          <cell r="AF43">
            <v>42959</v>
          </cell>
          <cell r="AG43">
            <v>36486.936999999998</v>
          </cell>
          <cell r="AH43">
            <v>36433.514000000003</v>
          </cell>
          <cell r="AI43">
            <v>547.04999999999995</v>
          </cell>
          <cell r="AJ43">
            <v>553.15</v>
          </cell>
          <cell r="AK43">
            <v>-6.75</v>
          </cell>
          <cell r="AL43">
            <v>540.29999999999995</v>
          </cell>
          <cell r="AM43">
            <v>19685027.609999999</v>
          </cell>
          <cell r="AN43">
            <v>162266.25</v>
          </cell>
          <cell r="AO43">
            <v>-245926.21950000001</v>
          </cell>
          <cell r="AP43">
            <v>182167.57</v>
          </cell>
          <cell r="AQ43" t="str">
            <v>ANTWERP, BELGIUM</v>
          </cell>
          <cell r="AR43">
            <v>20000</v>
          </cell>
          <cell r="AS43">
            <v>42988.654166666667</v>
          </cell>
          <cell r="AT43">
            <v>43006.620833333334</v>
          </cell>
          <cell r="AU43">
            <v>5</v>
          </cell>
          <cell r="AV43">
            <v>8.6541999999999994</v>
          </cell>
          <cell r="AW43">
            <v>18750</v>
          </cell>
          <cell r="AX43">
            <v>18750</v>
          </cell>
          <cell r="AY43" t="str">
            <v>DISCHARGED</v>
          </cell>
          <cell r="AZ43">
            <v>0</v>
          </cell>
          <cell r="BA43">
            <v>42978.35</v>
          </cell>
          <cell r="BB43" t="str">
            <v/>
          </cell>
          <cell r="BC43">
            <v>42966</v>
          </cell>
          <cell r="BD43">
            <v>24</v>
          </cell>
          <cell r="BE43">
            <v>7</v>
          </cell>
          <cell r="BG43">
            <v>1000</v>
          </cell>
          <cell r="BH43" t="str">
            <v>ALLFAST</v>
          </cell>
          <cell r="BI43">
            <v>42976</v>
          </cell>
          <cell r="BJ43">
            <v>42978</v>
          </cell>
          <cell r="BK43">
            <v>9</v>
          </cell>
          <cell r="BL43">
            <v>5</v>
          </cell>
          <cell r="BM43">
            <v>4</v>
          </cell>
          <cell r="BN43">
            <v>0</v>
          </cell>
          <cell r="BO43">
            <v>5</v>
          </cell>
          <cell r="BP43">
            <v>0</v>
          </cell>
          <cell r="BQ43">
            <v>511.45</v>
          </cell>
          <cell r="BR43">
            <v>9</v>
          </cell>
          <cell r="BS43">
            <v>2</v>
          </cell>
          <cell r="BT43">
            <v>42</v>
          </cell>
          <cell r="BU43">
            <v>304.64999999999998</v>
          </cell>
          <cell r="BV43">
            <v>3379208.4235</v>
          </cell>
        </row>
        <row r="44">
          <cell r="A44" t="str">
            <v>9689134_27Aug17</v>
          </cell>
          <cell r="B44" t="str">
            <v>9197832_27Aug17</v>
          </cell>
          <cell r="C44" t="str">
            <v>DSDP_2017</v>
          </cell>
          <cell r="D44">
            <v>42948</v>
          </cell>
          <cell r="E44">
            <v>42974</v>
          </cell>
          <cell r="F44" t="str">
            <v>MOCOH/HEYDEN</v>
          </cell>
          <cell r="X44">
            <v>42</v>
          </cell>
          <cell r="Y44">
            <v>42985</v>
          </cell>
          <cell r="Z44">
            <v>43182</v>
          </cell>
          <cell r="AA44">
            <v>9689134</v>
          </cell>
          <cell r="AB44" t="str">
            <v>HIGH SUN</v>
          </cell>
          <cell r="AC44" t="str">
            <v>PMS</v>
          </cell>
          <cell r="AD44" t="str">
            <v>7-9/9/17</v>
          </cell>
          <cell r="AE44">
            <v>42985.520833333336</v>
          </cell>
          <cell r="AF44">
            <v>42974</v>
          </cell>
          <cell r="AG44">
            <v>37076.756999999998</v>
          </cell>
          <cell r="AH44">
            <v>36988.846000000005</v>
          </cell>
          <cell r="AI44">
            <v>598.35</v>
          </cell>
          <cell r="AJ44" t="str">
            <v/>
          </cell>
          <cell r="AK44">
            <v>-6.75</v>
          </cell>
          <cell r="AL44">
            <v>591.6</v>
          </cell>
          <cell r="AM44">
            <v>21882601.289999999</v>
          </cell>
          <cell r="AN44">
            <v>85546.880000000005</v>
          </cell>
          <cell r="AO44">
            <v>-249674.71050000004</v>
          </cell>
          <cell r="AP44">
            <v>0</v>
          </cell>
          <cell r="AQ44" t="str">
            <v>ALGECIRAS, SPAIN</v>
          </cell>
          <cell r="AR44">
            <v>19000</v>
          </cell>
          <cell r="AS44">
            <v>42985.770833333336</v>
          </cell>
          <cell r="AT44">
            <v>42995.333333333336</v>
          </cell>
          <cell r="AU44">
            <v>5</v>
          </cell>
          <cell r="AV44">
            <v>4.5625</v>
          </cell>
          <cell r="AW44">
            <v>18750</v>
          </cell>
          <cell r="AX44">
            <v>18750</v>
          </cell>
          <cell r="AY44" t="str">
            <v>DISCHARGED</v>
          </cell>
          <cell r="AZ44">
            <v>0</v>
          </cell>
          <cell r="BA44">
            <v>42984.695833333331</v>
          </cell>
          <cell r="BB44" t="str">
            <v/>
          </cell>
          <cell r="BC44" t="str">
            <v/>
          </cell>
          <cell r="BD44">
            <v>11</v>
          </cell>
          <cell r="BE44">
            <v>-2</v>
          </cell>
          <cell r="BG44">
            <v>1000</v>
          </cell>
          <cell r="BH44" t="str">
            <v/>
          </cell>
          <cell r="BI44">
            <v>42985</v>
          </cell>
          <cell r="BJ44">
            <v>42987</v>
          </cell>
          <cell r="BK44">
            <v>11</v>
          </cell>
          <cell r="BL44">
            <v>-2</v>
          </cell>
          <cell r="BM44">
            <v>13</v>
          </cell>
          <cell r="BN44">
            <v>0</v>
          </cell>
          <cell r="BO44">
            <v>0</v>
          </cell>
          <cell r="BP44">
            <v>0</v>
          </cell>
          <cell r="BQ44">
            <v>558.45000000000005</v>
          </cell>
          <cell r="BR44">
            <v>11</v>
          </cell>
          <cell r="BS44">
            <v>3</v>
          </cell>
          <cell r="BT44">
            <v>43</v>
          </cell>
          <cell r="BU44">
            <v>304.64999999999998</v>
          </cell>
          <cell r="BV44">
            <v>3430715.4665000006</v>
          </cell>
        </row>
        <row r="45">
          <cell r="A45" t="str">
            <v>9416824_23Aug17</v>
          </cell>
          <cell r="B45" t="str">
            <v>9253117_12Sep17</v>
          </cell>
          <cell r="C45" t="str">
            <v>DSDP_2017</v>
          </cell>
          <cell r="D45">
            <v>42979</v>
          </cell>
          <cell r="E45">
            <v>42990</v>
          </cell>
          <cell r="F45" t="str">
            <v>SOCAR/HYDE</v>
          </cell>
          <cell r="G45">
            <v>2</v>
          </cell>
          <cell r="H45" t="str">
            <v>SOCAR/HYDE</v>
          </cell>
          <cell r="I45" t="str">
            <v>NAVE CELESTE</v>
          </cell>
          <cell r="J45" t="str">
            <v>BONGA</v>
          </cell>
          <cell r="K45" t="str">
            <v>3-4/9/17</v>
          </cell>
          <cell r="L45">
            <v>42990</v>
          </cell>
          <cell r="M45">
            <v>948002</v>
          </cell>
          <cell r="N45" t="str">
            <v>LIFTED</v>
          </cell>
          <cell r="O45">
            <v>133443</v>
          </cell>
          <cell r="P45" t="str">
            <v>PROMPT</v>
          </cell>
          <cell r="Q45">
            <v>56.835999999999999</v>
          </cell>
          <cell r="R45">
            <v>53880641.670000002</v>
          </cell>
          <cell r="S45">
            <v>0</v>
          </cell>
          <cell r="U45">
            <v>45144158.359999999</v>
          </cell>
          <cell r="V45">
            <v>8736483.3100000005</v>
          </cell>
          <cell r="W45">
            <v>-77681.78</v>
          </cell>
          <cell r="X45">
            <v>38</v>
          </cell>
          <cell r="Y45">
            <v>42977</v>
          </cell>
          <cell r="Z45">
            <v>43223</v>
          </cell>
          <cell r="AA45">
            <v>9416824</v>
          </cell>
          <cell r="AB45" t="str">
            <v>ELECTA</v>
          </cell>
          <cell r="AC45" t="str">
            <v>PMS</v>
          </cell>
          <cell r="AD45" t="str">
            <v>05-07/9/17</v>
          </cell>
          <cell r="AE45">
            <v>42984</v>
          </cell>
          <cell r="AF45">
            <v>42970</v>
          </cell>
          <cell r="AG45">
            <v>37962.364000000001</v>
          </cell>
          <cell r="AH45">
            <v>37827.063999999998</v>
          </cell>
          <cell r="AI45">
            <v>563.70000000000005</v>
          </cell>
          <cell r="AJ45" t="str">
            <v/>
          </cell>
          <cell r="AK45">
            <v>-2</v>
          </cell>
          <cell r="AL45">
            <v>561.70000000000005</v>
          </cell>
          <cell r="AM45">
            <v>21247461.850000001</v>
          </cell>
          <cell r="AN45">
            <v>42588.85</v>
          </cell>
          <cell r="AO45">
            <v>-75654.127999999997</v>
          </cell>
          <cell r="AP45">
            <v>0</v>
          </cell>
          <cell r="AQ45" t="str">
            <v>ANTWERP, BELGIUM</v>
          </cell>
          <cell r="AR45">
            <v>18500</v>
          </cell>
          <cell r="AS45">
            <v>42984.719444444447</v>
          </cell>
          <cell r="AT45">
            <v>42992.070833333331</v>
          </cell>
          <cell r="AU45">
            <v>5</v>
          </cell>
          <cell r="AV45">
            <v>2.3020999999999998</v>
          </cell>
          <cell r="AW45">
            <v>18500</v>
          </cell>
          <cell r="AX45">
            <v>18750</v>
          </cell>
          <cell r="AY45" t="str">
            <v>DISCHARGED</v>
          </cell>
          <cell r="AZ45">
            <v>0</v>
          </cell>
          <cell r="BA45">
            <v>42984.166666666664</v>
          </cell>
          <cell r="BB45" t="str">
            <v/>
          </cell>
          <cell r="BC45" t="str">
            <v/>
          </cell>
          <cell r="BD45">
            <v>14</v>
          </cell>
          <cell r="BE45">
            <v>-3</v>
          </cell>
          <cell r="BG45">
            <v>1000</v>
          </cell>
          <cell r="BH45" t="str">
            <v/>
          </cell>
          <cell r="BI45">
            <v>42983</v>
          </cell>
          <cell r="BJ45">
            <v>42985</v>
          </cell>
          <cell r="BK45">
            <v>-6</v>
          </cell>
          <cell r="BL45">
            <v>-1</v>
          </cell>
          <cell r="BM45">
            <v>-5</v>
          </cell>
          <cell r="BN45">
            <v>0</v>
          </cell>
          <cell r="BO45">
            <v>0</v>
          </cell>
          <cell r="BP45">
            <v>0</v>
          </cell>
          <cell r="BQ45">
            <v>528.5</v>
          </cell>
          <cell r="BR45">
            <v>-6</v>
          </cell>
          <cell r="BS45">
            <v>1</v>
          </cell>
          <cell r="BT45">
            <v>44</v>
          </cell>
          <cell r="BU45">
            <v>304.85000000000002</v>
          </cell>
          <cell r="BV45">
            <v>3328781.6319999998</v>
          </cell>
        </row>
        <row r="46">
          <cell r="A46" t="str">
            <v>9686742_06Sep17</v>
          </cell>
          <cell r="B46" t="str">
            <v>9253117_12Sep17</v>
          </cell>
          <cell r="C46" t="str">
            <v>DSDP_2017</v>
          </cell>
          <cell r="D46">
            <v>42979</v>
          </cell>
          <cell r="E46">
            <v>42990</v>
          </cell>
          <cell r="F46" t="str">
            <v>SOCAR/HYDE</v>
          </cell>
          <cell r="X46">
            <v>51</v>
          </cell>
          <cell r="Y46">
            <v>42993</v>
          </cell>
          <cell r="Z46">
            <v>43223</v>
          </cell>
          <cell r="AA46">
            <v>9686742</v>
          </cell>
          <cell r="AB46" t="str">
            <v>STI TRIBECA</v>
          </cell>
          <cell r="AC46" t="str">
            <v>PMS</v>
          </cell>
          <cell r="AD46" t="str">
            <v>27-29/9/17</v>
          </cell>
          <cell r="AE46">
            <v>43006</v>
          </cell>
          <cell r="AF46">
            <v>42984</v>
          </cell>
          <cell r="AG46">
            <v>37901.184000000001</v>
          </cell>
          <cell r="AH46">
            <v>37901.184000000001</v>
          </cell>
          <cell r="AI46">
            <v>632.5</v>
          </cell>
          <cell r="AK46">
            <v>-2</v>
          </cell>
          <cell r="AL46">
            <v>630.5</v>
          </cell>
          <cell r="AM46">
            <v>23896696.510000002</v>
          </cell>
          <cell r="AN46">
            <v>35092.93</v>
          </cell>
          <cell r="AO46">
            <v>-75802.368000000002</v>
          </cell>
          <cell r="AP46">
            <v>0</v>
          </cell>
          <cell r="AQ46" t="str">
            <v>YANBU, SAUDI ARABIA</v>
          </cell>
          <cell r="AR46">
            <v>19000</v>
          </cell>
          <cell r="AS46">
            <v>43006.739583333336</v>
          </cell>
          <cell r="AT46">
            <v>43013.662499999999</v>
          </cell>
          <cell r="AU46">
            <v>5</v>
          </cell>
          <cell r="AV46">
            <v>1.9229000000000001</v>
          </cell>
          <cell r="AW46">
            <v>18250</v>
          </cell>
          <cell r="AX46">
            <v>18250</v>
          </cell>
          <cell r="AY46" t="str">
            <v>DISCHARGED</v>
          </cell>
          <cell r="AZ46">
            <v>0</v>
          </cell>
          <cell r="BA46">
            <v>43006.291666666664</v>
          </cell>
          <cell r="BB46" t="str">
            <v>YES</v>
          </cell>
          <cell r="BC46" t="str">
            <v/>
          </cell>
          <cell r="BD46">
            <v>22</v>
          </cell>
          <cell r="BE46">
            <v>-1</v>
          </cell>
          <cell r="BG46">
            <v>1000</v>
          </cell>
          <cell r="BH46" t="str">
            <v/>
          </cell>
          <cell r="BI46">
            <v>43005</v>
          </cell>
          <cell r="BJ46">
            <v>43007</v>
          </cell>
          <cell r="BK46">
            <v>16</v>
          </cell>
          <cell r="BL46">
            <v>-1</v>
          </cell>
          <cell r="BM46">
            <v>17</v>
          </cell>
          <cell r="BN46">
            <v>0</v>
          </cell>
          <cell r="BO46">
            <v>0</v>
          </cell>
          <cell r="BP46">
            <v>23972498.879999999</v>
          </cell>
          <cell r="BQ46">
            <v>579.4</v>
          </cell>
          <cell r="BR46">
            <v>16</v>
          </cell>
          <cell r="BS46">
            <v>2</v>
          </cell>
          <cell r="BT46">
            <v>45</v>
          </cell>
          <cell r="BU46">
            <v>304.85000000000002</v>
          </cell>
          <cell r="BV46">
            <v>3335304.1920000003</v>
          </cell>
        </row>
        <row r="47">
          <cell r="A47" t="str">
            <v>9434230_09Sep17</v>
          </cell>
          <cell r="B47" t="str">
            <v>9587192_06Sep17</v>
          </cell>
          <cell r="C47" t="str">
            <v>DSDP_2017</v>
          </cell>
          <cell r="D47">
            <v>42979</v>
          </cell>
          <cell r="E47">
            <v>42984</v>
          </cell>
          <cell r="F47" t="str">
            <v>MERCURIA/MATRIX/RAHAMANIYYA</v>
          </cell>
          <cell r="G47">
            <v>3</v>
          </cell>
          <cell r="H47" t="str">
            <v>MERCURIA/MATRIX/RAHAMANIYYA</v>
          </cell>
          <cell r="I47" t="str">
            <v>DOLVIKEN</v>
          </cell>
          <cell r="J47" t="str">
            <v>AMENAM</v>
          </cell>
          <cell r="K47" t="str">
            <v>5-6/9/17</v>
          </cell>
          <cell r="L47">
            <v>42984</v>
          </cell>
          <cell r="M47">
            <v>949895</v>
          </cell>
          <cell r="N47" t="str">
            <v>LIFTED</v>
          </cell>
          <cell r="O47">
            <v>126179</v>
          </cell>
          <cell r="P47" t="str">
            <v>DEFERRED</v>
          </cell>
          <cell r="Q47">
            <v>56.260999999999989</v>
          </cell>
          <cell r="R47">
            <v>53442042.600000001</v>
          </cell>
          <cell r="S47">
            <v>0</v>
          </cell>
          <cell r="U47">
            <v>58003171.659999996</v>
          </cell>
          <cell r="V47">
            <v>-4561129.0599999996</v>
          </cell>
          <cell r="W47">
            <v>49226.94</v>
          </cell>
          <cell r="X47">
            <v>54</v>
          </cell>
          <cell r="Y47">
            <v>42996</v>
          </cell>
          <cell r="Z47">
            <v>43188</v>
          </cell>
          <cell r="AA47">
            <v>9434230</v>
          </cell>
          <cell r="AB47" t="str">
            <v>CPO SINGAPORE</v>
          </cell>
          <cell r="AC47" t="str">
            <v>PMS</v>
          </cell>
          <cell r="AD47" t="str">
            <v>23-25/9/17</v>
          </cell>
          <cell r="AE47">
            <v>43002</v>
          </cell>
          <cell r="AF47">
            <v>42987</v>
          </cell>
          <cell r="AG47">
            <v>37974.917000000001</v>
          </cell>
          <cell r="AH47">
            <v>37821.972000000002</v>
          </cell>
          <cell r="AI47">
            <v>616.5</v>
          </cell>
          <cell r="AJ47" t="str">
            <v/>
          </cell>
          <cell r="AK47">
            <v>-6.75</v>
          </cell>
          <cell r="AL47">
            <v>609.75</v>
          </cell>
          <cell r="AM47">
            <v>23061947.43</v>
          </cell>
          <cell r="AN47">
            <v>74140.63</v>
          </cell>
          <cell r="AO47">
            <v>-255298.31100000002</v>
          </cell>
          <cell r="AP47">
            <v>0</v>
          </cell>
          <cell r="AQ47" t="str">
            <v>BARCELONA, SPAIN</v>
          </cell>
          <cell r="AR47">
            <v>21500</v>
          </cell>
          <cell r="AS47">
            <v>43002.736111111109</v>
          </cell>
          <cell r="AT47">
            <v>43013.487500000003</v>
          </cell>
          <cell r="AU47">
            <v>5</v>
          </cell>
          <cell r="AV47">
            <v>4.0625</v>
          </cell>
          <cell r="AW47">
            <v>18250</v>
          </cell>
          <cell r="AX47">
            <v>18250</v>
          </cell>
          <cell r="AY47" t="str">
            <v>DISCHARGED</v>
          </cell>
          <cell r="AZ47">
            <v>0</v>
          </cell>
          <cell r="BA47">
            <v>43001.95</v>
          </cell>
          <cell r="BB47" t="str">
            <v/>
          </cell>
          <cell r="BC47" t="str">
            <v/>
          </cell>
          <cell r="BD47">
            <v>15</v>
          </cell>
          <cell r="BE47">
            <v>0</v>
          </cell>
          <cell r="BG47">
            <v>1000</v>
          </cell>
          <cell r="BH47" t="str">
            <v/>
          </cell>
          <cell r="BI47">
            <v>43001</v>
          </cell>
          <cell r="BJ47">
            <v>43003</v>
          </cell>
          <cell r="BK47">
            <v>18</v>
          </cell>
          <cell r="BL47">
            <v>-1</v>
          </cell>
          <cell r="BM47">
            <v>19</v>
          </cell>
          <cell r="BN47">
            <v>0</v>
          </cell>
          <cell r="BO47">
            <v>0</v>
          </cell>
          <cell r="BP47">
            <v>0</v>
          </cell>
          <cell r="BQ47">
            <v>565.70000000000005</v>
          </cell>
          <cell r="BR47">
            <v>18</v>
          </cell>
          <cell r="BS47">
            <v>1</v>
          </cell>
          <cell r="BT47">
            <v>46</v>
          </cell>
          <cell r="BU47">
            <v>304.85000000000002</v>
          </cell>
          <cell r="BV47">
            <v>3507987.9029999999</v>
          </cell>
        </row>
        <row r="48">
          <cell r="A48" t="str">
            <v>9338814_11Sep17</v>
          </cell>
          <cell r="B48" t="str">
            <v>9587192_06Sep17</v>
          </cell>
          <cell r="C48" t="str">
            <v>DSDP_2017</v>
          </cell>
          <cell r="D48">
            <v>42979</v>
          </cell>
          <cell r="E48">
            <v>42984</v>
          </cell>
          <cell r="F48" t="str">
            <v>MERCURIA/MATRIX/RAHAMANIYYA</v>
          </cell>
          <cell r="X48">
            <v>64</v>
          </cell>
          <cell r="Y48">
            <v>43012</v>
          </cell>
          <cell r="Z48">
            <v>43188</v>
          </cell>
          <cell r="AA48">
            <v>9338814</v>
          </cell>
          <cell r="AB48" t="str">
            <v>JOYCE ex-ALIGOTE</v>
          </cell>
          <cell r="AC48" t="str">
            <v>PMS</v>
          </cell>
          <cell r="AD48" t="str">
            <v>28-30/9/17</v>
          </cell>
          <cell r="AE48">
            <v>43011</v>
          </cell>
          <cell r="AF48">
            <v>42989</v>
          </cell>
          <cell r="AG48">
            <v>29815.96</v>
          </cell>
          <cell r="AH48">
            <v>29682.044000000002</v>
          </cell>
          <cell r="AI48">
            <v>616.5</v>
          </cell>
          <cell r="AJ48">
            <v>593.4</v>
          </cell>
          <cell r="AK48">
            <v>-6.75</v>
          </cell>
          <cell r="AL48">
            <v>586.65</v>
          </cell>
          <cell r="AM48">
            <v>17412971.109999999</v>
          </cell>
          <cell r="AN48">
            <v>0</v>
          </cell>
          <cell r="AO48">
            <v>-200353.79700000002</v>
          </cell>
          <cell r="AP48">
            <v>148410.22</v>
          </cell>
          <cell r="AQ48" t="str">
            <v>AMSTERDAM, NETHERLANDS</v>
          </cell>
          <cell r="AR48">
            <v>20750</v>
          </cell>
          <cell r="AS48">
            <v>43023.416666666664</v>
          </cell>
          <cell r="AT48">
            <v>43024.875</v>
          </cell>
          <cell r="AU48">
            <v>5</v>
          </cell>
          <cell r="AV48">
            <v>0</v>
          </cell>
          <cell r="AW48">
            <v>18250</v>
          </cell>
          <cell r="AX48">
            <v>18250</v>
          </cell>
          <cell r="AY48" t="str">
            <v>DISCHARGED</v>
          </cell>
          <cell r="AZ48">
            <v>0</v>
          </cell>
          <cell r="BA48">
            <v>43007.895833333336</v>
          </cell>
          <cell r="BB48" t="str">
            <v>YES</v>
          </cell>
          <cell r="BC48">
            <v>42993</v>
          </cell>
          <cell r="BD48">
            <v>22</v>
          </cell>
          <cell r="BE48">
            <v>4</v>
          </cell>
          <cell r="BG48">
            <v>1000</v>
          </cell>
          <cell r="BH48" t="str">
            <v>ALLFAST</v>
          </cell>
          <cell r="BI48">
            <v>43006</v>
          </cell>
          <cell r="BJ48">
            <v>43008</v>
          </cell>
          <cell r="BK48">
            <v>27</v>
          </cell>
          <cell r="BL48">
            <v>3</v>
          </cell>
          <cell r="BM48">
            <v>24</v>
          </cell>
          <cell r="BN48">
            <v>0</v>
          </cell>
          <cell r="BO48">
            <v>5</v>
          </cell>
          <cell r="BP48">
            <v>685655.21640000073</v>
          </cell>
          <cell r="BQ48">
            <v>565.70000000000005</v>
          </cell>
          <cell r="BR48">
            <v>27</v>
          </cell>
          <cell r="BS48">
            <v>2</v>
          </cell>
          <cell r="BT48">
            <v>47</v>
          </cell>
          <cell r="BU48">
            <v>304.85000000000002</v>
          </cell>
          <cell r="BV48">
            <v>2753009.5810000002</v>
          </cell>
        </row>
        <row r="49">
          <cell r="A49" t="str">
            <v>9281920_13Sep17</v>
          </cell>
          <cell r="B49" t="str">
            <v>9587192_06Sep17</v>
          </cell>
          <cell r="C49" t="str">
            <v>DSDP_2017</v>
          </cell>
          <cell r="D49">
            <v>42979</v>
          </cell>
          <cell r="E49">
            <v>42984</v>
          </cell>
          <cell r="F49" t="str">
            <v>MERCURIA/MATRIX/RAHAMANIYYA</v>
          </cell>
          <cell r="X49">
            <v>75</v>
          </cell>
          <cell r="Y49">
            <v>43012</v>
          </cell>
          <cell r="Z49">
            <v>43188</v>
          </cell>
          <cell r="AA49">
            <v>9281920</v>
          </cell>
          <cell r="AB49" t="str">
            <v>LINCOLN ex-JO ROWAN</v>
          </cell>
          <cell r="AC49" t="str">
            <v>PMS</v>
          </cell>
          <cell r="AD49" t="str">
            <v>1-3/10/17</v>
          </cell>
          <cell r="AE49">
            <v>43011</v>
          </cell>
          <cell r="AF49">
            <v>42991</v>
          </cell>
          <cell r="AG49">
            <v>29991.767</v>
          </cell>
          <cell r="AH49">
            <v>29878.553</v>
          </cell>
          <cell r="AI49">
            <v>602.9</v>
          </cell>
          <cell r="AJ49">
            <v>593.4</v>
          </cell>
          <cell r="AK49">
            <v>-6.75</v>
          </cell>
          <cell r="AL49">
            <v>586.65</v>
          </cell>
          <cell r="AM49">
            <v>17528253.120000001</v>
          </cell>
          <cell r="AN49">
            <v>25042.65</v>
          </cell>
          <cell r="AO49">
            <v>-201680.23275</v>
          </cell>
          <cell r="AP49">
            <v>0</v>
          </cell>
          <cell r="AQ49" t="str">
            <v>AMSTERDAM, NETHERLANDS</v>
          </cell>
          <cell r="AR49">
            <v>21500</v>
          </cell>
          <cell r="AS49">
            <v>43011.996527777781</v>
          </cell>
          <cell r="AT49">
            <v>43018.395833333336</v>
          </cell>
          <cell r="AU49">
            <v>5</v>
          </cell>
          <cell r="AV49">
            <v>1.3722000000000001</v>
          </cell>
          <cell r="AW49">
            <v>18250</v>
          </cell>
          <cell r="AX49">
            <v>18250</v>
          </cell>
          <cell r="AY49" t="str">
            <v>DISCHARGED</v>
          </cell>
          <cell r="AZ49">
            <v>0</v>
          </cell>
          <cell r="BA49">
            <v>43008.979166666664</v>
          </cell>
          <cell r="BB49" t="str">
            <v>YES</v>
          </cell>
          <cell r="BC49">
            <v>42993</v>
          </cell>
          <cell r="BD49">
            <v>20</v>
          </cell>
          <cell r="BE49">
            <v>2</v>
          </cell>
          <cell r="BG49">
            <v>1000</v>
          </cell>
          <cell r="BH49" t="str">
            <v/>
          </cell>
          <cell r="BI49">
            <v>43009</v>
          </cell>
          <cell r="BJ49">
            <v>43011</v>
          </cell>
          <cell r="BK49">
            <v>27</v>
          </cell>
          <cell r="BL49">
            <v>0</v>
          </cell>
          <cell r="BM49">
            <v>27</v>
          </cell>
          <cell r="BN49">
            <v>0</v>
          </cell>
          <cell r="BO49">
            <v>0</v>
          </cell>
          <cell r="BP49">
            <v>283846.25349999999</v>
          </cell>
          <cell r="BQ49">
            <v>558.95000000000005</v>
          </cell>
          <cell r="BR49">
            <v>27</v>
          </cell>
          <cell r="BS49">
            <v>3</v>
          </cell>
          <cell r="BT49">
            <v>48</v>
          </cell>
          <cell r="BU49">
            <v>304.85000000000002</v>
          </cell>
          <cell r="BV49">
            <v>2771235.7907500002</v>
          </cell>
        </row>
        <row r="50">
          <cell r="A50" t="str">
            <v>9321940_04Sep17</v>
          </cell>
          <cell r="B50" t="str">
            <v>9299666_19Sep17</v>
          </cell>
          <cell r="C50" t="str">
            <v>DSDP_2017</v>
          </cell>
          <cell r="D50">
            <v>42979</v>
          </cell>
          <cell r="E50">
            <v>42997</v>
          </cell>
          <cell r="F50" t="str">
            <v>PETROCAM/RAINOIL/FALCON BAY</v>
          </cell>
          <cell r="G50">
            <v>2</v>
          </cell>
          <cell r="H50" t="str">
            <v>PETROCAM/RAINOIL/FALCON BAY</v>
          </cell>
          <cell r="I50" t="str">
            <v>EUROCHAMPION 2004</v>
          </cell>
          <cell r="J50" t="str">
            <v>AGBAMI</v>
          </cell>
          <cell r="K50" t="str">
            <v>16-17/9/17</v>
          </cell>
          <cell r="L50">
            <v>42997</v>
          </cell>
          <cell r="M50">
            <v>973280</v>
          </cell>
          <cell r="N50" t="str">
            <v>LIFTED</v>
          </cell>
          <cell r="O50">
            <v>121471</v>
          </cell>
          <cell r="P50" t="str">
            <v>PROMPT</v>
          </cell>
          <cell r="Q50">
            <v>57.593000000000004</v>
          </cell>
          <cell r="R50">
            <v>56054115.039999999</v>
          </cell>
          <cell r="T50">
            <v>100000</v>
          </cell>
          <cell r="U50">
            <v>45424748.350000001</v>
          </cell>
          <cell r="V50">
            <v>10729366.689999999</v>
          </cell>
          <cell r="W50">
            <v>-251503.25</v>
          </cell>
          <cell r="X50">
            <v>50</v>
          </cell>
          <cell r="Y50">
            <v>42993</v>
          </cell>
          <cell r="Z50">
            <v>43145</v>
          </cell>
          <cell r="AA50">
            <v>9321940</v>
          </cell>
          <cell r="AB50" t="str">
            <v>STAR KESTREL</v>
          </cell>
          <cell r="AC50" t="str">
            <v>PMS</v>
          </cell>
          <cell r="AD50" t="str">
            <v>18-20/9/17</v>
          </cell>
          <cell r="AE50">
            <v>42999</v>
          </cell>
          <cell r="AF50">
            <v>42982</v>
          </cell>
          <cell r="AG50">
            <v>37948.612000000001</v>
          </cell>
          <cell r="AH50">
            <v>37857.377999999997</v>
          </cell>
          <cell r="AI50">
            <v>639.65</v>
          </cell>
          <cell r="AJ50" t="str">
            <v/>
          </cell>
          <cell r="AK50">
            <v>-6.75</v>
          </cell>
          <cell r="AL50">
            <v>632.9</v>
          </cell>
          <cell r="AM50">
            <v>23959934.539999999</v>
          </cell>
          <cell r="AN50">
            <v>16279</v>
          </cell>
          <cell r="AO50">
            <v>-255537.30149999997</v>
          </cell>
          <cell r="AP50">
            <v>0</v>
          </cell>
          <cell r="AQ50" t="str">
            <v>ANTWERP, BELGIUM</v>
          </cell>
          <cell r="AR50">
            <v>20000</v>
          </cell>
          <cell r="AS50">
            <v>43002.48333333333</v>
          </cell>
          <cell r="AT50">
            <v>43008.375</v>
          </cell>
          <cell r="AU50">
            <v>5</v>
          </cell>
          <cell r="AV50">
            <v>0.89200000000000035</v>
          </cell>
          <cell r="AW50">
            <v>18250</v>
          </cell>
          <cell r="AX50">
            <v>18250</v>
          </cell>
          <cell r="AY50" t="str">
            <v>DISCHARGED</v>
          </cell>
          <cell r="AZ50">
            <v>0</v>
          </cell>
          <cell r="BA50">
            <v>42998.895833333336</v>
          </cell>
          <cell r="BB50" t="str">
            <v/>
          </cell>
          <cell r="BC50" t="str">
            <v/>
          </cell>
          <cell r="BD50">
            <v>17</v>
          </cell>
          <cell r="BE50">
            <v>0</v>
          </cell>
          <cell r="BG50">
            <v>1000</v>
          </cell>
          <cell r="BH50" t="str">
            <v>ALLFAST</v>
          </cell>
          <cell r="BI50">
            <v>42996</v>
          </cell>
          <cell r="BJ50">
            <v>42998</v>
          </cell>
          <cell r="BK50">
            <v>2</v>
          </cell>
          <cell r="BL50">
            <v>1</v>
          </cell>
          <cell r="BM50">
            <v>1</v>
          </cell>
          <cell r="BN50">
            <v>0</v>
          </cell>
          <cell r="BO50">
            <v>5</v>
          </cell>
          <cell r="BP50">
            <v>0</v>
          </cell>
          <cell r="BQ50">
            <v>588.20000000000005</v>
          </cell>
          <cell r="BR50">
            <v>2</v>
          </cell>
          <cell r="BS50">
            <v>1</v>
          </cell>
          <cell r="BT50">
            <v>49</v>
          </cell>
          <cell r="BU50">
            <v>304.85000000000002</v>
          </cell>
          <cell r="BV50">
            <v>3511271.8094999995</v>
          </cell>
        </row>
        <row r="51">
          <cell r="A51" t="str">
            <v>9407366_17Sep17</v>
          </cell>
          <cell r="B51" t="str">
            <v>9299666_19Sep17</v>
          </cell>
          <cell r="C51" t="str">
            <v>DSDP_2017</v>
          </cell>
          <cell r="D51">
            <v>42979</v>
          </cell>
          <cell r="E51">
            <v>42997</v>
          </cell>
          <cell r="F51" t="str">
            <v>PETROCAM/RAINOIL/FALCON BAY</v>
          </cell>
          <cell r="X51">
            <v>57</v>
          </cell>
          <cell r="Y51">
            <v>43000</v>
          </cell>
          <cell r="Z51">
            <v>43145</v>
          </cell>
          <cell r="AA51">
            <v>9407366</v>
          </cell>
          <cell r="AB51" t="str">
            <v>HORIZON APHRODITE</v>
          </cell>
          <cell r="AC51" t="str">
            <v>PMS</v>
          </cell>
          <cell r="AD51" t="str">
            <v>1-3/10/17</v>
          </cell>
          <cell r="AE51">
            <v>43009.611111111109</v>
          </cell>
          <cell r="AF51">
            <v>42995</v>
          </cell>
          <cell r="AG51">
            <v>36999.095999999998</v>
          </cell>
          <cell r="AH51">
            <v>36846.303</v>
          </cell>
          <cell r="AI51">
            <v>589.29999999999995</v>
          </cell>
          <cell r="AJ51" t="str">
            <v/>
          </cell>
          <cell r="AK51">
            <v>-6.75</v>
          </cell>
          <cell r="AL51">
            <v>582.54999999999995</v>
          </cell>
          <cell r="AM51">
            <v>21464813.809999999</v>
          </cell>
          <cell r="AN51">
            <v>235224.25</v>
          </cell>
          <cell r="AO51">
            <v>-248712.54525</v>
          </cell>
          <cell r="AP51">
            <v>0</v>
          </cell>
          <cell r="AQ51" t="str">
            <v>ANTWERP, BELGIUM</v>
          </cell>
          <cell r="AR51">
            <v>20000</v>
          </cell>
          <cell r="AS51">
            <v>43009.861111111109</v>
          </cell>
          <cell r="AT51">
            <v>43027.75</v>
          </cell>
          <cell r="AU51">
            <v>5</v>
          </cell>
          <cell r="AV51">
            <v>12.888999999999999</v>
          </cell>
          <cell r="AW51">
            <v>18250</v>
          </cell>
          <cell r="AX51">
            <v>18250</v>
          </cell>
          <cell r="AY51" t="str">
            <v>DISCHARGED</v>
          </cell>
          <cell r="AZ51">
            <v>0</v>
          </cell>
          <cell r="BA51">
            <v>43009.270833333336</v>
          </cell>
          <cell r="BB51" t="str">
            <v/>
          </cell>
          <cell r="BC51" t="str">
            <v/>
          </cell>
          <cell r="BD51">
            <v>14</v>
          </cell>
          <cell r="BE51">
            <v>-3</v>
          </cell>
          <cell r="BG51">
            <v>1000</v>
          </cell>
          <cell r="BH51" t="str">
            <v/>
          </cell>
          <cell r="BI51">
            <v>43009</v>
          </cell>
          <cell r="BJ51">
            <v>43011</v>
          </cell>
          <cell r="BK51">
            <v>12</v>
          </cell>
          <cell r="BL51">
            <v>-2</v>
          </cell>
          <cell r="BM51">
            <v>14</v>
          </cell>
          <cell r="BN51">
            <v>0</v>
          </cell>
          <cell r="BO51">
            <v>0</v>
          </cell>
          <cell r="BP51">
            <v>0</v>
          </cell>
          <cell r="BQ51">
            <v>553.6</v>
          </cell>
          <cell r="BR51">
            <v>12</v>
          </cell>
          <cell r="BS51">
            <v>2</v>
          </cell>
          <cell r="BT51">
            <v>50</v>
          </cell>
          <cell r="BU51">
            <v>304.85000000000002</v>
          </cell>
          <cell r="BV51">
            <v>3417494.6032500002</v>
          </cell>
        </row>
        <row r="52">
          <cell r="A52" t="str">
            <v>9221671_02Sep17</v>
          </cell>
          <cell r="B52" t="str">
            <v>9301536_17Sep17</v>
          </cell>
          <cell r="C52" t="str">
            <v>DSDP_2017</v>
          </cell>
          <cell r="D52">
            <v>42979</v>
          </cell>
          <cell r="E52">
            <v>42995</v>
          </cell>
          <cell r="F52" t="str">
            <v>SIR/SAHARA</v>
          </cell>
          <cell r="G52">
            <v>3</v>
          </cell>
          <cell r="H52" t="str">
            <v>SIR/SAHARA</v>
          </cell>
          <cell r="I52" t="str">
            <v>SKS SKEENA</v>
          </cell>
          <cell r="J52" t="str">
            <v>ESCRAVOS</v>
          </cell>
          <cell r="K52" t="str">
            <v>14-15/9/17</v>
          </cell>
          <cell r="L52">
            <v>42995</v>
          </cell>
          <cell r="M52">
            <v>948167</v>
          </cell>
          <cell r="N52" t="str">
            <v>LIFTED</v>
          </cell>
          <cell r="O52">
            <v>130374</v>
          </cell>
          <cell r="P52" t="str">
            <v>PROMPT</v>
          </cell>
          <cell r="Q52">
            <v>57.323</v>
          </cell>
          <cell r="R52">
            <v>54351776.939999998</v>
          </cell>
          <cell r="S52">
            <v>32391.13</v>
          </cell>
          <cell r="U52">
            <v>46816536.060000002</v>
          </cell>
          <cell r="V52">
            <v>7535240.8799999999</v>
          </cell>
          <cell r="W52">
            <v>-390839.38</v>
          </cell>
          <cell r="X52">
            <v>45</v>
          </cell>
          <cell r="Y52">
            <v>42985</v>
          </cell>
          <cell r="Z52">
            <v>43196</v>
          </cell>
          <cell r="AA52">
            <v>9221671</v>
          </cell>
          <cell r="AB52" t="str">
            <v>TORM NECHES</v>
          </cell>
          <cell r="AC52" t="str">
            <v>PMS</v>
          </cell>
          <cell r="AD52" t="str">
            <v>17-19/9/17</v>
          </cell>
          <cell r="AE52">
            <v>42995</v>
          </cell>
          <cell r="AF52">
            <v>42980</v>
          </cell>
          <cell r="AG52">
            <v>38490.788</v>
          </cell>
          <cell r="AH52">
            <v>38420.561999999998</v>
          </cell>
          <cell r="AI52">
            <v>639.65</v>
          </cell>
          <cell r="AJ52" t="str">
            <v/>
          </cell>
          <cell r="AK52">
            <v>-2</v>
          </cell>
          <cell r="AL52">
            <v>637.65</v>
          </cell>
          <cell r="AM52">
            <v>24498871.359999999</v>
          </cell>
          <cell r="AN52">
            <v>185022.15</v>
          </cell>
          <cell r="AO52">
            <v>-76841.123999999996</v>
          </cell>
          <cell r="AP52">
            <v>0</v>
          </cell>
          <cell r="AQ52" t="str">
            <v>AMSTERDAM, NETHERLANDS</v>
          </cell>
          <cell r="AR52">
            <v>20250</v>
          </cell>
          <cell r="AS52">
            <v>42995.732638888891</v>
          </cell>
          <cell r="AT52">
            <v>43013.5625</v>
          </cell>
          <cell r="AU52">
            <v>5</v>
          </cell>
          <cell r="AV52">
            <v>10.138199999999999</v>
          </cell>
          <cell r="AW52">
            <v>18250</v>
          </cell>
          <cell r="AX52">
            <v>18250</v>
          </cell>
          <cell r="AY52" t="str">
            <v>DISCHARGED</v>
          </cell>
          <cell r="AZ52">
            <v>0</v>
          </cell>
          <cell r="BA52">
            <v>42985.291666666664</v>
          </cell>
          <cell r="BB52" t="str">
            <v/>
          </cell>
          <cell r="BC52" t="str">
            <v/>
          </cell>
          <cell r="BD52">
            <v>15</v>
          </cell>
          <cell r="BE52">
            <v>-3</v>
          </cell>
          <cell r="BG52">
            <v>1000</v>
          </cell>
          <cell r="BH52" t="str">
            <v/>
          </cell>
          <cell r="BI52">
            <v>42995</v>
          </cell>
          <cell r="BJ52">
            <v>42997</v>
          </cell>
          <cell r="BK52">
            <v>0</v>
          </cell>
          <cell r="BL52">
            <v>-2</v>
          </cell>
          <cell r="BM52">
            <v>2</v>
          </cell>
          <cell r="BN52">
            <v>0</v>
          </cell>
          <cell r="BO52">
            <v>0</v>
          </cell>
          <cell r="BP52">
            <v>0</v>
          </cell>
          <cell r="BQ52">
            <v>588.20000000000005</v>
          </cell>
          <cell r="BR52">
            <v>0</v>
          </cell>
          <cell r="BS52">
            <v>1</v>
          </cell>
          <cell r="BT52">
            <v>51</v>
          </cell>
          <cell r="BU52">
            <v>304.85000000000002</v>
          </cell>
          <cell r="BV52">
            <v>3381009.4559999998</v>
          </cell>
        </row>
        <row r="53">
          <cell r="A53" t="str">
            <v>9375604_19Sep17</v>
          </cell>
          <cell r="B53" t="str">
            <v>9301536_17Sep17</v>
          </cell>
          <cell r="C53" t="str">
            <v>DSDP_2017</v>
          </cell>
          <cell r="D53">
            <v>42979</v>
          </cell>
          <cell r="E53">
            <v>42995</v>
          </cell>
          <cell r="F53" t="str">
            <v>SIR/SAHARA</v>
          </cell>
          <cell r="X53">
            <v>66</v>
          </cell>
          <cell r="Y53">
            <v>43012</v>
          </cell>
          <cell r="Z53">
            <v>43196</v>
          </cell>
          <cell r="AA53">
            <v>9375604</v>
          </cell>
          <cell r="AB53" t="str">
            <v>GOTLAND ALIYA</v>
          </cell>
          <cell r="AC53" t="str">
            <v>PMS</v>
          </cell>
          <cell r="AD53" t="str">
            <v>2-4/10/17</v>
          </cell>
          <cell r="AE53">
            <v>43012</v>
          </cell>
          <cell r="AF53">
            <v>42997</v>
          </cell>
          <cell r="AG53">
            <v>38449.421999999999</v>
          </cell>
          <cell r="AH53">
            <v>38241.372000000003</v>
          </cell>
          <cell r="AI53">
            <v>585.6</v>
          </cell>
          <cell r="AJ53" t="str">
            <v/>
          </cell>
          <cell r="AK53">
            <v>-2</v>
          </cell>
          <cell r="AL53">
            <v>583.6</v>
          </cell>
          <cell r="AM53">
            <v>22317664.699999999</v>
          </cell>
          <cell r="AN53">
            <v>173426.1</v>
          </cell>
          <cell r="AO53">
            <v>-76482.744000000006</v>
          </cell>
          <cell r="AP53">
            <v>0</v>
          </cell>
          <cell r="AQ53" t="str">
            <v>AMSTERDAM, NETHERLANDS</v>
          </cell>
          <cell r="AR53">
            <v>19250</v>
          </cell>
          <cell r="AS53">
            <v>43012.963888888888</v>
          </cell>
          <cell r="AT53">
            <v>43027.466666666667</v>
          </cell>
          <cell r="AU53">
            <v>5</v>
          </cell>
          <cell r="AV53">
            <v>9.5028000000000006</v>
          </cell>
          <cell r="AW53">
            <v>18250</v>
          </cell>
          <cell r="AX53">
            <v>18250</v>
          </cell>
          <cell r="AY53" t="str">
            <v>DISCHARGED</v>
          </cell>
          <cell r="AZ53">
            <v>0</v>
          </cell>
          <cell r="BA53">
            <v>43012.583333333336</v>
          </cell>
          <cell r="BB53" t="str">
            <v/>
          </cell>
          <cell r="BC53" t="str">
            <v/>
          </cell>
          <cell r="BD53">
            <v>15</v>
          </cell>
          <cell r="BE53">
            <v>-3</v>
          </cell>
          <cell r="BG53">
            <v>1000</v>
          </cell>
          <cell r="BH53" t="str">
            <v/>
          </cell>
          <cell r="BI53">
            <v>43010</v>
          </cell>
          <cell r="BJ53">
            <v>43012</v>
          </cell>
          <cell r="BK53">
            <v>17</v>
          </cell>
          <cell r="BL53">
            <v>0</v>
          </cell>
          <cell r="BM53">
            <v>17</v>
          </cell>
          <cell r="BN53">
            <v>0</v>
          </cell>
          <cell r="BO53">
            <v>0</v>
          </cell>
          <cell r="BP53">
            <v>0</v>
          </cell>
          <cell r="BQ53">
            <v>550.4</v>
          </cell>
          <cell r="BR53">
            <v>17</v>
          </cell>
          <cell r="BS53">
            <v>2</v>
          </cell>
          <cell r="BT53">
            <v>52</v>
          </cell>
          <cell r="BU53">
            <v>304.85000000000002</v>
          </cell>
          <cell r="BV53">
            <v>3365240.7360000005</v>
          </cell>
        </row>
        <row r="54">
          <cell r="A54" t="str">
            <v>9786231_30Aug17</v>
          </cell>
          <cell r="B54" t="str">
            <v>9296418_15Sep17</v>
          </cell>
          <cell r="C54" t="str">
            <v>DSDP_2017</v>
          </cell>
          <cell r="D54">
            <v>42979</v>
          </cell>
          <cell r="E54">
            <v>42993</v>
          </cell>
          <cell r="F54" t="str">
            <v>TRAFIGURA/AA RANO</v>
          </cell>
          <cell r="G54">
            <v>2</v>
          </cell>
          <cell r="H54" t="str">
            <v>TRAFIGURA/AA RANO</v>
          </cell>
          <cell r="I54" t="str">
            <v>RIDGEBURY LINDY B</v>
          </cell>
          <cell r="J54" t="str">
            <v>FORCADOS</v>
          </cell>
          <cell r="K54" t="str">
            <v>11-12/9/17</v>
          </cell>
          <cell r="L54">
            <v>42993</v>
          </cell>
          <cell r="M54">
            <v>948807</v>
          </cell>
          <cell r="N54" t="str">
            <v>LIFTED</v>
          </cell>
          <cell r="O54">
            <v>129165</v>
          </cell>
          <cell r="P54" t="str">
            <v>PROMPT</v>
          </cell>
          <cell r="Q54">
            <v>57.513000000000005</v>
          </cell>
          <cell r="R54">
            <v>54568736.990000002</v>
          </cell>
          <cell r="S54">
            <v>29866.79</v>
          </cell>
          <cell r="U54">
            <v>67429600.340000004</v>
          </cell>
          <cell r="V54">
            <v>-12860863.35</v>
          </cell>
          <cell r="W54">
            <v>-551494.06999999995</v>
          </cell>
          <cell r="X54">
            <v>46</v>
          </cell>
          <cell r="Y54">
            <v>42990</v>
          </cell>
          <cell r="Z54">
            <v>43209</v>
          </cell>
          <cell r="AA54">
            <v>9786231</v>
          </cell>
          <cell r="AB54" t="str">
            <v>SM OSPREY</v>
          </cell>
          <cell r="AC54" t="str">
            <v>PMS</v>
          </cell>
          <cell r="AD54" t="str">
            <v>13-15/9/17</v>
          </cell>
          <cell r="AE54">
            <v>42993</v>
          </cell>
          <cell r="AF54">
            <v>42977</v>
          </cell>
          <cell r="AG54">
            <v>37850.167999999998</v>
          </cell>
          <cell r="AH54">
            <v>37735.256000000001</v>
          </cell>
          <cell r="AI54">
            <v>613.4</v>
          </cell>
          <cell r="AJ54" t="str">
            <v/>
          </cell>
          <cell r="AK54">
            <v>-6.75</v>
          </cell>
          <cell r="AL54">
            <v>606.65</v>
          </cell>
          <cell r="AM54">
            <v>22892093.050000001</v>
          </cell>
          <cell r="AN54">
            <v>232162.2</v>
          </cell>
          <cell r="AO54">
            <v>-254712.978</v>
          </cell>
          <cell r="AP54">
            <v>0</v>
          </cell>
          <cell r="AQ54" t="str">
            <v>ANTWERP, BELGIUM</v>
          </cell>
          <cell r="AR54">
            <v>18000</v>
          </cell>
          <cell r="AS54">
            <v>42993.934027777781</v>
          </cell>
          <cell r="AT54">
            <v>43017.679166666669</v>
          </cell>
          <cell r="AU54">
            <v>5</v>
          </cell>
          <cell r="AV54">
            <v>12.8979</v>
          </cell>
          <cell r="AW54">
            <v>18000</v>
          </cell>
          <cell r="AX54">
            <v>18750</v>
          </cell>
          <cell r="AY54" t="str">
            <v>DISCHARGED</v>
          </cell>
          <cell r="AZ54">
            <v>0</v>
          </cell>
          <cell r="BA54">
            <v>42963.270833333336</v>
          </cell>
          <cell r="BB54" t="str">
            <v/>
          </cell>
          <cell r="BC54" t="str">
            <v/>
          </cell>
          <cell r="BD54">
            <v>16</v>
          </cell>
          <cell r="BE54">
            <v>-1</v>
          </cell>
          <cell r="BG54">
            <v>1000</v>
          </cell>
          <cell r="BH54" t="str">
            <v/>
          </cell>
          <cell r="BI54">
            <v>42991</v>
          </cell>
          <cell r="BJ54">
            <v>42993</v>
          </cell>
          <cell r="BK54">
            <v>0</v>
          </cell>
          <cell r="BL54">
            <v>0</v>
          </cell>
          <cell r="BM54">
            <v>0</v>
          </cell>
          <cell r="BN54">
            <v>0</v>
          </cell>
          <cell r="BO54">
            <v>0</v>
          </cell>
          <cell r="BP54">
            <v>0</v>
          </cell>
          <cell r="BQ54">
            <v>569.95000000000005</v>
          </cell>
          <cell r="BR54">
            <v>0</v>
          </cell>
          <cell r="BS54">
            <v>1</v>
          </cell>
          <cell r="BT54">
            <v>53</v>
          </cell>
          <cell r="BU54">
            <v>304.85000000000002</v>
          </cell>
          <cell r="BV54">
            <v>3499944.9939999999</v>
          </cell>
        </row>
        <row r="55">
          <cell r="A55" t="str">
            <v>9307827_03Sep17</v>
          </cell>
          <cell r="B55" t="str">
            <v>9296418_15Sep17</v>
          </cell>
          <cell r="C55" t="str">
            <v>DSDP_2017</v>
          </cell>
          <cell r="D55">
            <v>42979</v>
          </cell>
          <cell r="E55">
            <v>42993</v>
          </cell>
          <cell r="F55" t="str">
            <v>TRAFIGURA/AA RANO</v>
          </cell>
          <cell r="X55">
            <v>49</v>
          </cell>
          <cell r="Y55">
            <v>42993</v>
          </cell>
          <cell r="Z55">
            <v>43209</v>
          </cell>
          <cell r="AA55">
            <v>9307827</v>
          </cell>
          <cell r="AB55" t="str">
            <v>MINERVA VIRGO</v>
          </cell>
          <cell r="AC55" t="str">
            <v>PMS</v>
          </cell>
          <cell r="AD55" t="str">
            <v>16-18/9/17</v>
          </cell>
          <cell r="AE55">
            <v>42995</v>
          </cell>
          <cell r="AF55">
            <v>42981</v>
          </cell>
          <cell r="AG55">
            <v>36566.773000000001</v>
          </cell>
          <cell r="AH55">
            <v>36537.080999999998</v>
          </cell>
          <cell r="AI55">
            <v>639.65</v>
          </cell>
          <cell r="AJ55" t="str">
            <v/>
          </cell>
          <cell r="AK55">
            <v>-6.75</v>
          </cell>
          <cell r="AL55">
            <v>632.9</v>
          </cell>
          <cell r="AM55">
            <v>23124318.559999999</v>
          </cell>
          <cell r="AN55">
            <v>155466.28</v>
          </cell>
          <cell r="AO55">
            <v>-246625.29674999998</v>
          </cell>
          <cell r="AP55">
            <v>0</v>
          </cell>
          <cell r="AQ55" t="str">
            <v>DONGES, FRANCE</v>
          </cell>
          <cell r="AR55">
            <v>18500</v>
          </cell>
          <cell r="AS55">
            <v>42995.910416666666</v>
          </cell>
          <cell r="AT55">
            <v>43009.533333333333</v>
          </cell>
          <cell r="AU55">
            <v>5</v>
          </cell>
          <cell r="AV55">
            <v>8.5187000000000008</v>
          </cell>
          <cell r="AW55">
            <v>18250</v>
          </cell>
          <cell r="AX55">
            <v>18250</v>
          </cell>
          <cell r="AY55" t="str">
            <v>DISCHARGED</v>
          </cell>
          <cell r="AZ55">
            <v>0</v>
          </cell>
          <cell r="BA55">
            <v>42969.366666666669</v>
          </cell>
          <cell r="BB55" t="str">
            <v/>
          </cell>
          <cell r="BC55" t="str">
            <v/>
          </cell>
          <cell r="BD55">
            <v>14</v>
          </cell>
          <cell r="BE55">
            <v>-2</v>
          </cell>
          <cell r="BG55">
            <v>1000</v>
          </cell>
          <cell r="BH55" t="str">
            <v/>
          </cell>
          <cell r="BI55">
            <v>42994</v>
          </cell>
          <cell r="BJ55">
            <v>42996</v>
          </cell>
          <cell r="BK55">
            <v>2</v>
          </cell>
          <cell r="BL55">
            <v>-1</v>
          </cell>
          <cell r="BM55">
            <v>3</v>
          </cell>
          <cell r="BN55">
            <v>0</v>
          </cell>
          <cell r="BO55">
            <v>0</v>
          </cell>
          <cell r="BP55">
            <v>0</v>
          </cell>
          <cell r="BQ55">
            <v>588.20000000000005</v>
          </cell>
          <cell r="BR55">
            <v>2</v>
          </cell>
          <cell r="BS55">
            <v>2</v>
          </cell>
          <cell r="BT55">
            <v>54</v>
          </cell>
          <cell r="BU55">
            <v>304.85000000000002</v>
          </cell>
          <cell r="BV55">
            <v>3388814.2627499998</v>
          </cell>
        </row>
        <row r="56">
          <cell r="A56" t="str">
            <v>9539573_20Sep17</v>
          </cell>
          <cell r="B56" t="str">
            <v>9296418_15Sep17</v>
          </cell>
          <cell r="C56" t="str">
            <v>DSDP_2017</v>
          </cell>
          <cell r="D56">
            <v>42979</v>
          </cell>
          <cell r="E56">
            <v>42993</v>
          </cell>
          <cell r="F56" t="str">
            <v>TRAFIGURA/AA RANO</v>
          </cell>
          <cell r="X56">
            <v>58</v>
          </cell>
          <cell r="Y56">
            <v>43003</v>
          </cell>
          <cell r="Z56">
            <v>43209</v>
          </cell>
          <cell r="AA56">
            <v>9539573</v>
          </cell>
          <cell r="AB56" t="str">
            <v>PACIFIC ZIRCON</v>
          </cell>
          <cell r="AC56" t="str">
            <v>PMS</v>
          </cell>
          <cell r="AD56" t="str">
            <v>20-22/9/17</v>
          </cell>
          <cell r="AE56">
            <v>43000</v>
          </cell>
          <cell r="AF56">
            <v>42998</v>
          </cell>
          <cell r="AG56">
            <v>37481.733999999997</v>
          </cell>
          <cell r="AH56">
            <v>37288.966</v>
          </cell>
          <cell r="AI56">
            <v>581</v>
          </cell>
          <cell r="AJ56" t="str">
            <v/>
          </cell>
          <cell r="AK56">
            <v>-6.75</v>
          </cell>
          <cell r="AL56">
            <v>574.25</v>
          </cell>
          <cell r="AM56">
            <v>21413188.73</v>
          </cell>
          <cell r="AN56">
            <v>133998.79999999999</v>
          </cell>
          <cell r="AO56">
            <v>-251700.52050000001</v>
          </cell>
          <cell r="AP56">
            <v>0</v>
          </cell>
          <cell r="AQ56" t="str">
            <v>ABIDJAN, IVORY COAST</v>
          </cell>
          <cell r="AR56">
            <v>21000</v>
          </cell>
          <cell r="AS56">
            <v>43000.972222222219</v>
          </cell>
          <cell r="AT56">
            <v>43013.48333333333</v>
          </cell>
          <cell r="AU56">
            <v>5</v>
          </cell>
          <cell r="AV56">
            <v>7.3423999999999996</v>
          </cell>
          <cell r="AW56">
            <v>18250</v>
          </cell>
          <cell r="AX56">
            <v>18250</v>
          </cell>
          <cell r="AY56" t="str">
            <v>DISCHARGED</v>
          </cell>
          <cell r="AZ56">
            <v>0</v>
          </cell>
          <cell r="BA56">
            <v>43009.291666666664</v>
          </cell>
          <cell r="BB56" t="str">
            <v/>
          </cell>
          <cell r="BC56" t="str">
            <v/>
          </cell>
          <cell r="BD56">
            <v>2</v>
          </cell>
          <cell r="BE56">
            <v>0</v>
          </cell>
          <cell r="BG56">
            <v>1000</v>
          </cell>
          <cell r="BH56" t="str">
            <v/>
          </cell>
          <cell r="BI56">
            <v>42998</v>
          </cell>
          <cell r="BJ56">
            <v>43000</v>
          </cell>
          <cell r="BK56">
            <v>7</v>
          </cell>
          <cell r="BL56">
            <v>0</v>
          </cell>
          <cell r="BM56">
            <v>7</v>
          </cell>
          <cell r="BN56">
            <v>0</v>
          </cell>
          <cell r="BO56">
            <v>0</v>
          </cell>
          <cell r="BP56">
            <v>0</v>
          </cell>
          <cell r="BQ56">
            <v>546.04999999999995</v>
          </cell>
          <cell r="BR56">
            <v>7</v>
          </cell>
          <cell r="BS56">
            <v>3</v>
          </cell>
          <cell r="BT56">
            <v>55</v>
          </cell>
          <cell r="BU56">
            <v>304.85000000000002</v>
          </cell>
          <cell r="BV56">
            <v>3458551.5965</v>
          </cell>
        </row>
        <row r="57">
          <cell r="A57" t="str">
            <v>9263916_24Aug17</v>
          </cell>
          <cell r="B57" t="str">
            <v>9182306_13Sep17</v>
          </cell>
          <cell r="C57" t="str">
            <v>DSDP_2017</v>
          </cell>
          <cell r="D57">
            <v>42979</v>
          </cell>
          <cell r="E57">
            <v>42991</v>
          </cell>
          <cell r="F57" t="str">
            <v>CEPSA/OANDO</v>
          </cell>
          <cell r="G57">
            <v>2</v>
          </cell>
          <cell r="H57" t="str">
            <v>CEPSA/OANDO</v>
          </cell>
          <cell r="I57" t="str">
            <v>LUCKY TRADER</v>
          </cell>
          <cell r="J57" t="str">
            <v>QUA_IBOE</v>
          </cell>
          <cell r="K57" t="str">
            <v>8-9/9/17</v>
          </cell>
          <cell r="L57">
            <v>42991</v>
          </cell>
          <cell r="M57">
            <v>950028</v>
          </cell>
          <cell r="N57" t="str">
            <v>LIFTED</v>
          </cell>
          <cell r="O57">
            <v>125754</v>
          </cell>
          <cell r="P57" t="str">
            <v>PROMPT</v>
          </cell>
          <cell r="Q57">
            <v>57.18099999999999</v>
          </cell>
          <cell r="R57">
            <v>54323551.07</v>
          </cell>
          <cell r="U57">
            <v>45209020.450000003</v>
          </cell>
          <cell r="V57">
            <v>9114530.6199999992</v>
          </cell>
          <cell r="W57">
            <v>-264760.86</v>
          </cell>
          <cell r="X57">
            <v>41</v>
          </cell>
          <cell r="Y57">
            <v>42977</v>
          </cell>
          <cell r="Z57">
            <v>43193</v>
          </cell>
          <cell r="AA57">
            <v>9263916</v>
          </cell>
          <cell r="AB57" t="str">
            <v>KIBAZ</v>
          </cell>
          <cell r="AC57" t="str">
            <v>PMS</v>
          </cell>
          <cell r="AD57" t="str">
            <v>10-12/9/17</v>
          </cell>
          <cell r="AE57">
            <v>42987</v>
          </cell>
          <cell r="AF57">
            <v>42971</v>
          </cell>
          <cell r="AG57">
            <v>37992.883999999998</v>
          </cell>
          <cell r="AH57">
            <v>37875.569000000003</v>
          </cell>
          <cell r="AI57">
            <v>569.29999999999995</v>
          </cell>
          <cell r="AJ57" t="str">
            <v/>
          </cell>
          <cell r="AK57">
            <v>-2</v>
          </cell>
          <cell r="AL57">
            <v>567.29999999999995</v>
          </cell>
          <cell r="AM57">
            <v>21486810.289999999</v>
          </cell>
          <cell r="AN57">
            <v>161953.13</v>
          </cell>
          <cell r="AO57">
            <v>-75751.138000000006</v>
          </cell>
          <cell r="AP57">
            <v>0</v>
          </cell>
          <cell r="AQ57" t="str">
            <v>AMSTERDAM, NETHERLANDS</v>
          </cell>
          <cell r="AR57">
            <v>27000</v>
          </cell>
          <cell r="AS57">
            <v>42988.5</v>
          </cell>
          <cell r="AT57">
            <v>43002.137499999997</v>
          </cell>
          <cell r="AU57">
            <v>5</v>
          </cell>
          <cell r="AV57">
            <v>8.6374999999999993</v>
          </cell>
          <cell r="AW57">
            <v>18750</v>
          </cell>
          <cell r="AX57">
            <v>18750</v>
          </cell>
          <cell r="AY57" t="str">
            <v>DISCHARGED</v>
          </cell>
          <cell r="AZ57">
            <v>0</v>
          </cell>
          <cell r="BA57">
            <v>42986.98333333333</v>
          </cell>
          <cell r="BB57" t="str">
            <v/>
          </cell>
          <cell r="BC57" t="str">
            <v/>
          </cell>
          <cell r="BD57">
            <v>16</v>
          </cell>
          <cell r="BE57">
            <v>-2</v>
          </cell>
          <cell r="BG57">
            <v>1000</v>
          </cell>
          <cell r="BH57" t="str">
            <v/>
          </cell>
          <cell r="BI57">
            <v>42988</v>
          </cell>
          <cell r="BJ57">
            <v>42990</v>
          </cell>
          <cell r="BK57">
            <v>-4</v>
          </cell>
          <cell r="BL57">
            <v>-3</v>
          </cell>
          <cell r="BM57">
            <v>-1</v>
          </cell>
          <cell r="BN57">
            <v>0</v>
          </cell>
          <cell r="BO57">
            <v>0</v>
          </cell>
          <cell r="BP57">
            <v>0</v>
          </cell>
          <cell r="BQ57">
            <v>534.20000000000005</v>
          </cell>
          <cell r="BR57">
            <v>-4</v>
          </cell>
          <cell r="BS57">
            <v>1</v>
          </cell>
          <cell r="BT57">
            <v>56</v>
          </cell>
          <cell r="BU57">
            <v>304.85000000000002</v>
          </cell>
          <cell r="BV57">
            <v>3333050.0720000002</v>
          </cell>
        </row>
        <row r="58">
          <cell r="A58" t="str">
            <v>9629938_07Sep17</v>
          </cell>
          <cell r="B58" t="str">
            <v>9182306_13Sep17</v>
          </cell>
          <cell r="C58" t="str">
            <v>DSDP_2017</v>
          </cell>
          <cell r="D58">
            <v>42979</v>
          </cell>
          <cell r="E58">
            <v>42991</v>
          </cell>
          <cell r="F58" t="str">
            <v>CEPSA/OANDO</v>
          </cell>
          <cell r="X58">
            <v>52</v>
          </cell>
          <cell r="Y58">
            <v>42996</v>
          </cell>
          <cell r="Z58">
            <v>43193</v>
          </cell>
          <cell r="AA58">
            <v>9629938</v>
          </cell>
          <cell r="AB58" t="str">
            <v>STI TOPAZ</v>
          </cell>
          <cell r="AC58" t="str">
            <v>PMS</v>
          </cell>
          <cell r="AD58" t="str">
            <v>22-24/9/17</v>
          </cell>
          <cell r="AE58">
            <v>43000</v>
          </cell>
          <cell r="AF58">
            <v>42985</v>
          </cell>
          <cell r="AG58">
            <v>37970.478999999999</v>
          </cell>
          <cell r="AH58">
            <v>37816.372000000003</v>
          </cell>
          <cell r="AI58">
            <v>629.29999999999995</v>
          </cell>
          <cell r="AJ58" t="str">
            <v/>
          </cell>
          <cell r="AK58">
            <v>-2</v>
          </cell>
          <cell r="AL58">
            <v>627.29999999999995</v>
          </cell>
          <cell r="AM58">
            <v>23722210.16</v>
          </cell>
          <cell r="AN58">
            <v>102807.73</v>
          </cell>
          <cell r="AO58">
            <v>-75632.744000000006</v>
          </cell>
          <cell r="AP58">
            <v>0</v>
          </cell>
          <cell r="AQ58" t="str">
            <v>AMSTERDAM, NETHERLANDS</v>
          </cell>
          <cell r="AR58">
            <v>28000</v>
          </cell>
          <cell r="AS58">
            <v>43000.729166666664</v>
          </cell>
          <cell r="AT58">
            <v>43011.362500000003</v>
          </cell>
          <cell r="AU58">
            <v>5</v>
          </cell>
          <cell r="AV58">
            <v>5.6333000000000002</v>
          </cell>
          <cell r="AW58">
            <v>18250</v>
          </cell>
          <cell r="AX58">
            <v>18250</v>
          </cell>
          <cell r="AY58" t="str">
            <v>DISCHARGED</v>
          </cell>
          <cell r="AZ58">
            <v>0</v>
          </cell>
          <cell r="BA58">
            <v>42999.666666666664</v>
          </cell>
          <cell r="BB58" t="str">
            <v/>
          </cell>
          <cell r="BC58" t="str">
            <v/>
          </cell>
          <cell r="BD58">
            <v>15</v>
          </cell>
          <cell r="BE58">
            <v>-3</v>
          </cell>
          <cell r="BG58">
            <v>1000</v>
          </cell>
          <cell r="BH58" t="str">
            <v/>
          </cell>
          <cell r="BI58">
            <v>43000</v>
          </cell>
          <cell r="BJ58">
            <v>43002</v>
          </cell>
          <cell r="BK58">
            <v>9</v>
          </cell>
          <cell r="BL58">
            <v>-2</v>
          </cell>
          <cell r="BM58">
            <v>11</v>
          </cell>
          <cell r="BN58">
            <v>0</v>
          </cell>
          <cell r="BO58">
            <v>0</v>
          </cell>
          <cell r="BP58">
            <v>0</v>
          </cell>
          <cell r="BQ58">
            <v>575.29999999999995</v>
          </cell>
          <cell r="BR58">
            <v>9</v>
          </cell>
          <cell r="BS58">
            <v>2</v>
          </cell>
          <cell r="BT58">
            <v>57</v>
          </cell>
          <cell r="BU58">
            <v>304.85000000000002</v>
          </cell>
          <cell r="BV58">
            <v>3327840.7360000005</v>
          </cell>
        </row>
        <row r="59">
          <cell r="A59" t="str">
            <v>9635779_04Sep17</v>
          </cell>
          <cell r="B59" t="str">
            <v>DUKE OIL_201701</v>
          </cell>
          <cell r="C59" t="str">
            <v>DSDP_2017</v>
          </cell>
          <cell r="D59">
            <v>42979</v>
          </cell>
          <cell r="E59">
            <v>42998</v>
          </cell>
          <cell r="F59" t="str">
            <v>DUKE OIL</v>
          </cell>
          <cell r="G59">
            <v>1</v>
          </cell>
          <cell r="H59" t="str">
            <v>DUKE OIL</v>
          </cell>
          <cell r="I59" t="str">
            <v>SEA RUBY</v>
          </cell>
          <cell r="J59" t="str">
            <v>BONGA</v>
          </cell>
          <cell r="K59" t="str">
            <v>13-14/9/17</v>
          </cell>
          <cell r="L59">
            <v>42998</v>
          </cell>
          <cell r="M59">
            <v>947531</v>
          </cell>
          <cell r="N59" t="str">
            <v>LIFTED</v>
          </cell>
          <cell r="O59">
            <v>133381</v>
          </cell>
          <cell r="P59" t="str">
            <v>PROMPT</v>
          </cell>
          <cell r="Q59">
            <v>59.133000000000003</v>
          </cell>
          <cell r="R59">
            <v>56030350.619999997</v>
          </cell>
          <cell r="U59">
            <v>71668118.359999999</v>
          </cell>
          <cell r="V59">
            <v>-15637767.74</v>
          </cell>
          <cell r="W59">
            <v>-438952.83</v>
          </cell>
          <cell r="X59">
            <v>48</v>
          </cell>
          <cell r="Y59">
            <v>42990</v>
          </cell>
          <cell r="Z59">
            <v>43159</v>
          </cell>
          <cell r="AA59">
            <v>9635779</v>
          </cell>
          <cell r="AB59" t="str">
            <v>LEOPARD SEA</v>
          </cell>
          <cell r="AC59" t="str">
            <v>PMS</v>
          </cell>
          <cell r="AD59" t="str">
            <v>16-18/9/17</v>
          </cell>
          <cell r="AE59">
            <v>42993.708333333336</v>
          </cell>
          <cell r="AF59">
            <v>42982</v>
          </cell>
          <cell r="AG59">
            <v>38554.214</v>
          </cell>
          <cell r="AH59">
            <v>38373.061999999998</v>
          </cell>
          <cell r="AI59">
            <v>639.65</v>
          </cell>
          <cell r="AJ59" t="str">
            <v/>
          </cell>
          <cell r="AK59">
            <v>-2</v>
          </cell>
          <cell r="AL59">
            <v>637.65</v>
          </cell>
          <cell r="AM59">
            <v>24468582.98</v>
          </cell>
          <cell r="AN59">
            <v>134947.79999999999</v>
          </cell>
          <cell r="AO59">
            <v>-76746.123999999996</v>
          </cell>
          <cell r="AP59">
            <v>0</v>
          </cell>
          <cell r="AQ59" t="str">
            <v>HUELVA, SPAIN</v>
          </cell>
          <cell r="AR59">
            <v>18500</v>
          </cell>
          <cell r="AS59">
            <v>42994.5</v>
          </cell>
          <cell r="AT59">
            <v>43008.708333333336</v>
          </cell>
          <cell r="AU59">
            <v>5</v>
          </cell>
          <cell r="AV59">
            <v>7.3944000000000001</v>
          </cell>
          <cell r="AW59">
            <v>18250</v>
          </cell>
          <cell r="AX59">
            <v>18250</v>
          </cell>
          <cell r="AY59" t="str">
            <v>DISCHARGED</v>
          </cell>
          <cell r="AZ59">
            <v>0</v>
          </cell>
          <cell r="BA59">
            <v>42993.291666666664</v>
          </cell>
          <cell r="BB59" t="str">
            <v/>
          </cell>
          <cell r="BC59" t="str">
            <v/>
          </cell>
          <cell r="BD59">
            <v>11</v>
          </cell>
          <cell r="BE59">
            <v>-2</v>
          </cell>
          <cell r="BG59">
            <v>1000</v>
          </cell>
          <cell r="BH59" t="str">
            <v/>
          </cell>
          <cell r="BI59">
            <v>42994</v>
          </cell>
          <cell r="BJ59">
            <v>42996</v>
          </cell>
          <cell r="BK59">
            <v>-5</v>
          </cell>
          <cell r="BL59">
            <v>-3</v>
          </cell>
          <cell r="BM59">
            <v>-2</v>
          </cell>
          <cell r="BN59">
            <v>0</v>
          </cell>
          <cell r="BO59">
            <v>0</v>
          </cell>
          <cell r="BP59">
            <v>0</v>
          </cell>
          <cell r="BQ59">
            <v>588.20000000000005</v>
          </cell>
          <cell r="BR59">
            <v>-5</v>
          </cell>
          <cell r="BS59">
            <v>1</v>
          </cell>
          <cell r="BT59">
            <v>58</v>
          </cell>
          <cell r="BU59">
            <v>304.85000000000002</v>
          </cell>
          <cell r="BV59">
            <v>3376829.4559999998</v>
          </cell>
        </row>
        <row r="60">
          <cell r="A60" t="str">
            <v>9271951_02Sep17</v>
          </cell>
          <cell r="B60" t="str">
            <v>DUKE OIL_201701</v>
          </cell>
          <cell r="C60" t="str">
            <v>DSDP_2017</v>
          </cell>
          <cell r="D60">
            <v>42979</v>
          </cell>
          <cell r="E60">
            <v>42998</v>
          </cell>
          <cell r="F60" t="str">
            <v>DUKE OIL</v>
          </cell>
          <cell r="X60">
            <v>59</v>
          </cell>
          <cell r="Y60">
            <v>43005</v>
          </cell>
          <cell r="Z60">
            <v>43159</v>
          </cell>
          <cell r="AA60">
            <v>9271951</v>
          </cell>
          <cell r="AB60" t="str">
            <v>ARDMORE SEAMASTER</v>
          </cell>
          <cell r="AC60" t="str">
            <v>PMS</v>
          </cell>
          <cell r="AD60" t="str">
            <v>19-21/9/17</v>
          </cell>
          <cell r="AE60">
            <v>42998.46597222222</v>
          </cell>
          <cell r="AF60">
            <v>42980</v>
          </cell>
          <cell r="AG60">
            <v>37751.207999999999</v>
          </cell>
          <cell r="AH60">
            <v>37664.565000000002</v>
          </cell>
          <cell r="AI60">
            <v>639.65</v>
          </cell>
          <cell r="AJ60" t="str">
            <v/>
          </cell>
          <cell r="AK60">
            <v>-2</v>
          </cell>
          <cell r="AL60">
            <v>637.65</v>
          </cell>
          <cell r="AM60">
            <v>24016809.870000001</v>
          </cell>
          <cell r="AN60">
            <v>153988.20000000001</v>
          </cell>
          <cell r="AO60">
            <v>-75329.13</v>
          </cell>
          <cell r="AP60">
            <v>0</v>
          </cell>
          <cell r="AQ60" t="str">
            <v>VENTSPILS, LATVIA</v>
          </cell>
          <cell r="AR60">
            <v>18000</v>
          </cell>
          <cell r="AS60">
            <v>42998.71597222222</v>
          </cell>
          <cell r="AT60">
            <v>43012.270833333336</v>
          </cell>
          <cell r="AU60">
            <v>5</v>
          </cell>
          <cell r="AV60">
            <v>8.5548999999999999</v>
          </cell>
          <cell r="AW60">
            <v>18000</v>
          </cell>
          <cell r="AX60">
            <v>18250</v>
          </cell>
          <cell r="AY60" t="str">
            <v>DISCHARGED</v>
          </cell>
          <cell r="AZ60">
            <v>0</v>
          </cell>
          <cell r="BA60">
            <v>42997.9375</v>
          </cell>
          <cell r="BB60" t="str">
            <v/>
          </cell>
          <cell r="BC60" t="str">
            <v/>
          </cell>
          <cell r="BD60">
            <v>18</v>
          </cell>
          <cell r="BE60">
            <v>-3</v>
          </cell>
          <cell r="BG60">
            <v>1000</v>
          </cell>
          <cell r="BH60" t="str">
            <v/>
          </cell>
          <cell r="BI60">
            <v>42997</v>
          </cell>
          <cell r="BJ60">
            <v>42999</v>
          </cell>
          <cell r="BK60">
            <v>0</v>
          </cell>
          <cell r="BL60">
            <v>-1</v>
          </cell>
          <cell r="BM60">
            <v>1</v>
          </cell>
          <cell r="BN60">
            <v>0</v>
          </cell>
          <cell r="BO60">
            <v>0</v>
          </cell>
          <cell r="BP60">
            <v>0</v>
          </cell>
          <cell r="BQ60">
            <v>588.20000000000005</v>
          </cell>
          <cell r="BR60">
            <v>0</v>
          </cell>
          <cell r="BS60">
            <v>2</v>
          </cell>
          <cell r="BT60">
            <v>59</v>
          </cell>
          <cell r="BU60">
            <v>304.85000000000002</v>
          </cell>
          <cell r="BV60">
            <v>3314481.72</v>
          </cell>
        </row>
        <row r="61">
          <cell r="A61" t="str">
            <v>9328144_08Sep17</v>
          </cell>
          <cell r="B61" t="str">
            <v>DUKE OIL_201701</v>
          </cell>
          <cell r="C61" t="str">
            <v>DSDP_2017</v>
          </cell>
          <cell r="D61">
            <v>42979</v>
          </cell>
          <cell r="E61">
            <v>42998</v>
          </cell>
          <cell r="F61" t="str">
            <v>DUKE OIL</v>
          </cell>
          <cell r="X61">
            <v>60</v>
          </cell>
          <cell r="Y61">
            <v>43005</v>
          </cell>
          <cell r="Z61">
            <v>43159</v>
          </cell>
          <cell r="AA61">
            <v>9328144</v>
          </cell>
          <cell r="AB61" t="str">
            <v>GOTLAND SOFIA</v>
          </cell>
          <cell r="AC61" t="str">
            <v>PMS</v>
          </cell>
          <cell r="AD61" t="str">
            <v>26-28/9/17</v>
          </cell>
          <cell r="AE61">
            <v>43004.600694444445</v>
          </cell>
          <cell r="AF61">
            <v>42986</v>
          </cell>
          <cell r="AG61">
            <v>37544.449999999997</v>
          </cell>
          <cell r="AH61">
            <v>37238.316999999995</v>
          </cell>
          <cell r="AI61">
            <v>623.9</v>
          </cell>
          <cell r="AJ61" t="str">
            <v/>
          </cell>
          <cell r="AK61">
            <v>-2</v>
          </cell>
          <cell r="AL61">
            <v>621.9</v>
          </cell>
          <cell r="AM61">
            <v>23182725.510000002</v>
          </cell>
          <cell r="AN61">
            <v>150016.82999999999</v>
          </cell>
          <cell r="AO61">
            <v>-74476.633999999991</v>
          </cell>
          <cell r="AP61">
            <v>0</v>
          </cell>
          <cell r="AQ61" t="str">
            <v>VENTSPILS, LATVIA</v>
          </cell>
          <cell r="AR61">
            <v>18500</v>
          </cell>
          <cell r="AS61">
            <v>43004.850694444445</v>
          </cell>
          <cell r="AT61">
            <v>43018.8</v>
          </cell>
          <cell r="AU61">
            <v>5</v>
          </cell>
          <cell r="AV61">
            <v>8.2201000000000004</v>
          </cell>
          <cell r="AW61">
            <v>18250</v>
          </cell>
          <cell r="AX61">
            <v>18250</v>
          </cell>
          <cell r="AY61" t="str">
            <v>DISCHARGED</v>
          </cell>
          <cell r="AZ61">
            <v>38.939</v>
          </cell>
          <cell r="BA61">
            <v>43003.791666666664</v>
          </cell>
          <cell r="BB61" t="str">
            <v/>
          </cell>
          <cell r="BC61" t="str">
            <v/>
          </cell>
          <cell r="BD61">
            <v>18</v>
          </cell>
          <cell r="BE61">
            <v>-3</v>
          </cell>
          <cell r="BG61">
            <v>1000</v>
          </cell>
          <cell r="BH61" t="str">
            <v/>
          </cell>
          <cell r="BI61">
            <v>43004</v>
          </cell>
          <cell r="BJ61">
            <v>43006</v>
          </cell>
          <cell r="BK61">
            <v>6</v>
          </cell>
          <cell r="BL61">
            <v>-2</v>
          </cell>
          <cell r="BM61">
            <v>8</v>
          </cell>
          <cell r="BN61">
            <v>0</v>
          </cell>
          <cell r="BO61">
            <v>0</v>
          </cell>
          <cell r="BP61">
            <v>0</v>
          </cell>
          <cell r="BQ61">
            <v>571.1</v>
          </cell>
          <cell r="BR61">
            <v>6</v>
          </cell>
          <cell r="BS61">
            <v>3</v>
          </cell>
          <cell r="BT61">
            <v>60</v>
          </cell>
          <cell r="BU61">
            <v>304.85000000000002</v>
          </cell>
          <cell r="BV61">
            <v>3276971.8959999997</v>
          </cell>
        </row>
        <row r="62">
          <cell r="A62" t="str">
            <v>9635810_28Aug17</v>
          </cell>
          <cell r="B62" t="str">
            <v>9585871_22Sep17</v>
          </cell>
          <cell r="C62" t="str">
            <v>DSDP_2017</v>
          </cell>
          <cell r="D62">
            <v>42979</v>
          </cell>
          <cell r="E62">
            <v>43000</v>
          </cell>
          <cell r="F62" t="str">
            <v>TOTSA/TOTAL</v>
          </cell>
          <cell r="G62">
            <v>2</v>
          </cell>
          <cell r="H62" t="str">
            <v>TOTSA/TOTAL</v>
          </cell>
          <cell r="I62" t="str">
            <v>MONTESPERANZA</v>
          </cell>
          <cell r="J62" t="str">
            <v>QUA_IBOE</v>
          </cell>
          <cell r="K62" t="str">
            <v>16-17/9/17</v>
          </cell>
          <cell r="L62">
            <v>43000</v>
          </cell>
          <cell r="M62">
            <v>949705</v>
          </cell>
          <cell r="N62" t="str">
            <v>LIFTED</v>
          </cell>
          <cell r="O62">
            <v>125509</v>
          </cell>
          <cell r="P62" t="str">
            <v>PROMPT</v>
          </cell>
          <cell r="Q62">
            <v>59.384</v>
          </cell>
          <cell r="R62">
            <v>56397281.719999999</v>
          </cell>
          <cell r="S62">
            <v>50310.73</v>
          </cell>
          <cell r="U62">
            <v>45725707.740000002</v>
          </cell>
          <cell r="V62">
            <v>10671573.98</v>
          </cell>
          <cell r="W62">
            <v>-185652.23</v>
          </cell>
          <cell r="X62">
            <v>43</v>
          </cell>
          <cell r="Y62">
            <v>42985</v>
          </cell>
          <cell r="Z62">
            <v>43208</v>
          </cell>
          <cell r="AA62">
            <v>9635810</v>
          </cell>
          <cell r="AB62" t="str">
            <v>BW PUMA</v>
          </cell>
          <cell r="AC62" t="str">
            <v>PMS</v>
          </cell>
          <cell r="AD62" t="str">
            <v>12-14/9/17</v>
          </cell>
          <cell r="AE62">
            <v>42990</v>
          </cell>
          <cell r="AF62">
            <v>42975</v>
          </cell>
          <cell r="AG62">
            <v>37898.959000000003</v>
          </cell>
          <cell r="AH62">
            <v>37898.959000000003</v>
          </cell>
          <cell r="AI62">
            <v>598.35</v>
          </cell>
          <cell r="AJ62" t="str">
            <v/>
          </cell>
          <cell r="AK62">
            <v>-8</v>
          </cell>
          <cell r="AL62">
            <v>590.35</v>
          </cell>
          <cell r="AM62">
            <v>22373650.449999999</v>
          </cell>
          <cell r="AN62">
            <v>36162</v>
          </cell>
          <cell r="AO62">
            <v>-303191.67200000002</v>
          </cell>
          <cell r="AP62">
            <v>0</v>
          </cell>
          <cell r="AQ62" t="str">
            <v>ANTWERP, BELGIUM</v>
          </cell>
          <cell r="AR62">
            <v>18000</v>
          </cell>
          <cell r="AS62">
            <v>42990.885416666664</v>
          </cell>
          <cell r="AT62">
            <v>43001.34375</v>
          </cell>
          <cell r="AU62">
            <v>5</v>
          </cell>
          <cell r="AV62">
            <v>2.0089999999999999</v>
          </cell>
          <cell r="AW62">
            <v>18000</v>
          </cell>
          <cell r="AX62">
            <v>18750</v>
          </cell>
          <cell r="AY62" t="str">
            <v>DISCHARGED</v>
          </cell>
          <cell r="AZ62">
            <v>0</v>
          </cell>
          <cell r="BA62">
            <v>43078.5</v>
          </cell>
          <cell r="BB62" t="str">
            <v/>
          </cell>
          <cell r="BC62" t="str">
            <v/>
          </cell>
          <cell r="BD62">
            <v>15</v>
          </cell>
          <cell r="BE62">
            <v>-2</v>
          </cell>
          <cell r="BG62">
            <v>1000</v>
          </cell>
          <cell r="BH62" t="str">
            <v/>
          </cell>
          <cell r="BI62">
            <v>42990</v>
          </cell>
          <cell r="BJ62">
            <v>42992</v>
          </cell>
          <cell r="BK62">
            <v>-10</v>
          </cell>
          <cell r="BL62">
            <v>-2</v>
          </cell>
          <cell r="BM62">
            <v>-8</v>
          </cell>
          <cell r="BN62">
            <v>0</v>
          </cell>
          <cell r="BO62">
            <v>0</v>
          </cell>
          <cell r="BP62">
            <v>0</v>
          </cell>
          <cell r="BQ62">
            <v>558.45000000000005</v>
          </cell>
          <cell r="BR62">
            <v>-10</v>
          </cell>
          <cell r="BS62">
            <v>1</v>
          </cell>
          <cell r="BT62">
            <v>61</v>
          </cell>
          <cell r="BU62">
            <v>304.85000000000002</v>
          </cell>
          <cell r="BV62">
            <v>3562502.1460000002</v>
          </cell>
        </row>
        <row r="63">
          <cell r="A63" t="str">
            <v>9234484_08Sep17</v>
          </cell>
          <cell r="B63" t="str">
            <v>9585871_22Sep17</v>
          </cell>
          <cell r="C63" t="str">
            <v>DSDP_2017</v>
          </cell>
          <cell r="D63">
            <v>42979</v>
          </cell>
          <cell r="E63">
            <v>43000</v>
          </cell>
          <cell r="F63" t="str">
            <v>TOTSA/TOTAL</v>
          </cell>
          <cell r="X63">
            <v>53</v>
          </cell>
          <cell r="Y63">
            <v>42996</v>
          </cell>
          <cell r="Z63">
            <v>43208</v>
          </cell>
          <cell r="AA63">
            <v>9234484</v>
          </cell>
          <cell r="AB63" t="str">
            <v>ELKA GLORY</v>
          </cell>
          <cell r="AC63" t="str">
            <v>PMS</v>
          </cell>
          <cell r="AD63" t="str">
            <v>21-23/9/17</v>
          </cell>
          <cell r="AE63">
            <v>43001</v>
          </cell>
          <cell r="AF63">
            <v>42986</v>
          </cell>
          <cell r="AG63">
            <v>37977.339</v>
          </cell>
          <cell r="AH63">
            <v>37915.339</v>
          </cell>
          <cell r="AI63">
            <v>623.9</v>
          </cell>
          <cell r="AJ63" t="str">
            <v/>
          </cell>
          <cell r="AK63">
            <v>-8</v>
          </cell>
          <cell r="AL63">
            <v>615.9</v>
          </cell>
          <cell r="AM63">
            <v>23352057.289999999</v>
          </cell>
          <cell r="AN63">
            <v>99179.5</v>
          </cell>
          <cell r="AO63">
            <v>-303322.712</v>
          </cell>
          <cell r="AP63">
            <v>0</v>
          </cell>
          <cell r="AQ63" t="str">
            <v>ANTWERP, BELGIUM</v>
          </cell>
          <cell r="AR63">
            <v>17500</v>
          </cell>
          <cell r="AS63">
            <v>43001.853472222225</v>
          </cell>
          <cell r="AT63">
            <v>43015.60833333333</v>
          </cell>
          <cell r="AU63">
            <v>5</v>
          </cell>
          <cell r="AV63">
            <v>5.6673999999999998</v>
          </cell>
          <cell r="AW63">
            <v>17500</v>
          </cell>
          <cell r="AX63">
            <v>18250</v>
          </cell>
          <cell r="AY63" t="str">
            <v>DISCHARGED</v>
          </cell>
          <cell r="AZ63">
            <v>0</v>
          </cell>
          <cell r="BA63">
            <v>43001.316666666666</v>
          </cell>
          <cell r="BB63" t="str">
            <v/>
          </cell>
          <cell r="BC63" t="str">
            <v/>
          </cell>
          <cell r="BD63">
            <v>15</v>
          </cell>
          <cell r="BE63">
            <v>-2</v>
          </cell>
          <cell r="BG63">
            <v>1000</v>
          </cell>
          <cell r="BH63" t="str">
            <v/>
          </cell>
          <cell r="BI63">
            <v>42999</v>
          </cell>
          <cell r="BJ63">
            <v>43001</v>
          </cell>
          <cell r="BK63">
            <v>1</v>
          </cell>
          <cell r="BL63">
            <v>0</v>
          </cell>
          <cell r="BM63">
            <v>1</v>
          </cell>
          <cell r="BN63">
            <v>0</v>
          </cell>
          <cell r="BO63">
            <v>0</v>
          </cell>
          <cell r="BP63">
            <v>0</v>
          </cell>
          <cell r="BQ63">
            <v>571.1</v>
          </cell>
          <cell r="BR63">
            <v>1</v>
          </cell>
          <cell r="BS63">
            <v>2</v>
          </cell>
          <cell r="BT63">
            <v>62</v>
          </cell>
          <cell r="BU63">
            <v>304.85000000000002</v>
          </cell>
          <cell r="BV63">
            <v>3564041.8659999999</v>
          </cell>
        </row>
        <row r="64">
          <cell r="A64" t="str">
            <v>9378371_12Sep17</v>
          </cell>
          <cell r="B64" t="str">
            <v>9579573_08Oct17</v>
          </cell>
          <cell r="C64" t="str">
            <v>DSDP_2017</v>
          </cell>
          <cell r="D64">
            <v>43009</v>
          </cell>
          <cell r="E64">
            <v>43016</v>
          </cell>
          <cell r="F64" t="str">
            <v>PETROCAM/RAINOIL/FALCON BAY</v>
          </cell>
          <cell r="G64">
            <v>3</v>
          </cell>
          <cell r="H64" t="str">
            <v>PETROCAM/RAINOIL/FALCON BAY</v>
          </cell>
          <cell r="I64" t="str">
            <v>DELTA MARINER</v>
          </cell>
          <cell r="J64" t="str">
            <v>QUA_IBOE</v>
          </cell>
          <cell r="K64" t="str">
            <v>2-3/10/17</v>
          </cell>
          <cell r="L64">
            <v>43016</v>
          </cell>
          <cell r="M64">
            <v>948734</v>
          </cell>
          <cell r="N64" t="str">
            <v>LIFTED</v>
          </cell>
          <cell r="P64" t="str">
            <v>DEFERRED</v>
          </cell>
          <cell r="Q64">
            <v>58.483999999999995</v>
          </cell>
          <cell r="R64">
            <v>55485759.259999998</v>
          </cell>
          <cell r="S64">
            <v>98991.46</v>
          </cell>
          <cell r="U64">
            <v>55739644.969999999</v>
          </cell>
          <cell r="V64">
            <v>-253885.71</v>
          </cell>
          <cell r="W64">
            <v>-513953.46</v>
          </cell>
          <cell r="X64">
            <v>61</v>
          </cell>
          <cell r="Y64">
            <v>43005</v>
          </cell>
          <cell r="Z64">
            <v>43145</v>
          </cell>
          <cell r="AA64">
            <v>9378371</v>
          </cell>
          <cell r="AB64" t="str">
            <v>FANTASIA</v>
          </cell>
          <cell r="AC64" t="str">
            <v>PMS</v>
          </cell>
          <cell r="AD64" t="str">
            <v>28-30/9/17</v>
          </cell>
          <cell r="AE64">
            <v>43007.579861111109</v>
          </cell>
          <cell r="AF64">
            <v>42990</v>
          </cell>
          <cell r="AG64">
            <v>37988.898000000001</v>
          </cell>
          <cell r="AH64">
            <v>37819.502999999997</v>
          </cell>
          <cell r="AI64">
            <v>608.45000000000005</v>
          </cell>
          <cell r="AJ64" t="str">
            <v/>
          </cell>
          <cell r="AK64">
            <v>-6.75</v>
          </cell>
          <cell r="AL64">
            <v>601.70000000000005</v>
          </cell>
          <cell r="AM64">
            <v>22755994.960000001</v>
          </cell>
          <cell r="AN64">
            <v>185547.75</v>
          </cell>
          <cell r="AO64">
            <v>-255281.64524999997</v>
          </cell>
          <cell r="AP64">
            <v>0</v>
          </cell>
          <cell r="AQ64" t="str">
            <v>ANTWERP, BELGIUM</v>
          </cell>
          <cell r="AR64">
            <v>24500</v>
          </cell>
          <cell r="AS64">
            <v>43007.829861111109</v>
          </cell>
          <cell r="AT64">
            <v>43025.65</v>
          </cell>
          <cell r="AU64">
            <v>5</v>
          </cell>
          <cell r="AV64">
            <v>10.167000000000002</v>
          </cell>
          <cell r="AW64">
            <v>18250</v>
          </cell>
          <cell r="AX64">
            <v>18250</v>
          </cell>
          <cell r="AY64" t="str">
            <v>DISCHARGED</v>
          </cell>
          <cell r="AZ64">
            <v>0</v>
          </cell>
          <cell r="BA64">
            <v>43007.4375</v>
          </cell>
          <cell r="BB64" t="str">
            <v/>
          </cell>
          <cell r="BC64" t="str">
            <v/>
          </cell>
          <cell r="BD64">
            <v>17</v>
          </cell>
          <cell r="BE64">
            <v>0</v>
          </cell>
          <cell r="BG64">
            <v>1000</v>
          </cell>
          <cell r="BH64" t="str">
            <v/>
          </cell>
          <cell r="BI64">
            <v>43006</v>
          </cell>
          <cell r="BJ64">
            <v>43008</v>
          </cell>
          <cell r="BK64">
            <v>-9</v>
          </cell>
          <cell r="BL64">
            <v>-1</v>
          </cell>
          <cell r="BM64">
            <v>-8</v>
          </cell>
          <cell r="BN64">
            <v>0</v>
          </cell>
          <cell r="BO64">
            <v>0</v>
          </cell>
          <cell r="BP64">
            <v>0</v>
          </cell>
          <cell r="BQ64">
            <v>561.20000000000005</v>
          </cell>
          <cell r="BR64">
            <v>-9</v>
          </cell>
          <cell r="BS64">
            <v>1</v>
          </cell>
          <cell r="BT64">
            <v>63</v>
          </cell>
          <cell r="BU64">
            <v>304.25</v>
          </cell>
          <cell r="BV64">
            <v>3507758.9032499995</v>
          </cell>
        </row>
        <row r="65">
          <cell r="A65" t="str">
            <v>9399894_29Sep17</v>
          </cell>
          <cell r="B65" t="str">
            <v>9579573_08Oct17</v>
          </cell>
          <cell r="C65" t="str">
            <v>DSDP_2017</v>
          </cell>
          <cell r="D65">
            <v>43009</v>
          </cell>
          <cell r="E65">
            <v>43016</v>
          </cell>
          <cell r="F65" t="str">
            <v>PETROCAM/RAINOIL/FALCON BAY</v>
          </cell>
          <cell r="X65">
            <v>77</v>
          </cell>
          <cell r="Y65">
            <v>43014</v>
          </cell>
          <cell r="Z65">
            <v>43145</v>
          </cell>
          <cell r="AA65">
            <v>9399894</v>
          </cell>
          <cell r="AB65" t="str">
            <v>GERAKAS</v>
          </cell>
          <cell r="AC65" t="str">
            <v>PMS</v>
          </cell>
          <cell r="AD65" t="str">
            <v>13-15/10/17</v>
          </cell>
          <cell r="AE65">
            <v>43022.722222222219</v>
          </cell>
          <cell r="AF65">
            <v>43007</v>
          </cell>
          <cell r="AG65">
            <v>30018.826000000001</v>
          </cell>
          <cell r="AH65">
            <v>29934.092000000001</v>
          </cell>
          <cell r="AI65">
            <v>556.4</v>
          </cell>
          <cell r="AJ65" t="str">
            <v/>
          </cell>
          <cell r="AK65">
            <v>-6.75</v>
          </cell>
          <cell r="AL65">
            <v>549.65</v>
          </cell>
          <cell r="AM65">
            <v>16453273.67</v>
          </cell>
          <cell r="AN65">
            <v>120504.75</v>
          </cell>
          <cell r="AO65">
            <v>-202055.12100000001</v>
          </cell>
          <cell r="AP65">
            <v>0</v>
          </cell>
          <cell r="AQ65" t="str">
            <v>ANTWERP, BELGIUM</v>
          </cell>
          <cell r="AR65">
            <v>19000</v>
          </cell>
          <cell r="AS65">
            <v>43022.972222222219</v>
          </cell>
          <cell r="AT65">
            <v>43034.574999999997</v>
          </cell>
          <cell r="AU65">
            <v>5</v>
          </cell>
          <cell r="AV65">
            <v>6.6029999999999998</v>
          </cell>
          <cell r="AW65">
            <v>18250</v>
          </cell>
          <cell r="AX65">
            <v>18250</v>
          </cell>
          <cell r="AY65" t="str">
            <v>DISCHARGED</v>
          </cell>
          <cell r="AZ65">
            <v>0</v>
          </cell>
          <cell r="BA65">
            <v>43022.666666666664</v>
          </cell>
          <cell r="BB65" t="str">
            <v/>
          </cell>
          <cell r="BC65" t="str">
            <v/>
          </cell>
          <cell r="BD65">
            <v>15</v>
          </cell>
          <cell r="BE65">
            <v>-2</v>
          </cell>
          <cell r="BG65">
            <v>1000</v>
          </cell>
          <cell r="BH65" t="str">
            <v/>
          </cell>
          <cell r="BI65">
            <v>43021</v>
          </cell>
          <cell r="BJ65">
            <v>43023</v>
          </cell>
          <cell r="BK65">
            <v>6</v>
          </cell>
          <cell r="BL65">
            <v>-1</v>
          </cell>
          <cell r="BM65">
            <v>7</v>
          </cell>
          <cell r="BN65">
            <v>0</v>
          </cell>
          <cell r="BO65">
            <v>0</v>
          </cell>
          <cell r="BP65">
            <v>0</v>
          </cell>
          <cell r="BQ65">
            <v>519.6</v>
          </cell>
          <cell r="BR65">
            <v>6</v>
          </cell>
          <cell r="BS65">
            <v>2</v>
          </cell>
          <cell r="BT65">
            <v>64</v>
          </cell>
          <cell r="BU65">
            <v>304.25</v>
          </cell>
          <cell r="BV65">
            <v>2776387.0329999998</v>
          </cell>
        </row>
        <row r="66">
          <cell r="A66" t="str">
            <v>9686704_03Oct17</v>
          </cell>
          <cell r="B66" t="str">
            <v>9579573_08Oct17</v>
          </cell>
          <cell r="C66" t="str">
            <v>DSDP_2017</v>
          </cell>
          <cell r="D66">
            <v>43009</v>
          </cell>
          <cell r="E66">
            <v>43016</v>
          </cell>
          <cell r="F66" t="str">
            <v>PETROCAM/RAINOIL/FALCON BAY</v>
          </cell>
          <cell r="X66">
            <v>78</v>
          </cell>
          <cell r="Y66">
            <v>43014</v>
          </cell>
          <cell r="Z66">
            <v>43145</v>
          </cell>
          <cell r="AA66">
            <v>9686704</v>
          </cell>
          <cell r="AB66" t="str">
            <v>STI AQUA</v>
          </cell>
          <cell r="AC66" t="str">
            <v>PMS</v>
          </cell>
          <cell r="AD66" t="str">
            <v>16-18/10/17</v>
          </cell>
          <cell r="AE66">
            <v>43026.684027777781</v>
          </cell>
          <cell r="AF66">
            <v>43011</v>
          </cell>
          <cell r="AG66">
            <v>30070.742999999999</v>
          </cell>
          <cell r="AH66">
            <v>29957.187999999998</v>
          </cell>
          <cell r="AI66">
            <v>558.54999999999995</v>
          </cell>
          <cell r="AJ66" t="str">
            <v/>
          </cell>
          <cell r="AK66">
            <v>-6.75</v>
          </cell>
          <cell r="AL66">
            <v>551.79999999999995</v>
          </cell>
          <cell r="AM66">
            <v>16530376.34</v>
          </cell>
          <cell r="AN66">
            <v>108909.5</v>
          </cell>
          <cell r="AO66">
            <v>-202211.019</v>
          </cell>
          <cell r="AP66">
            <v>0</v>
          </cell>
          <cell r="AQ66" t="str">
            <v>ANTWERP, BELGIUM</v>
          </cell>
          <cell r="AR66">
            <v>19000</v>
          </cell>
          <cell r="AS66">
            <v>43026.934027777781</v>
          </cell>
          <cell r="AT66">
            <v>43037.820833333331</v>
          </cell>
          <cell r="AU66">
            <v>5</v>
          </cell>
          <cell r="AV66">
            <v>5.8870000000000005</v>
          </cell>
          <cell r="AW66">
            <v>18500</v>
          </cell>
          <cell r="AX66">
            <v>18500</v>
          </cell>
          <cell r="AY66" t="str">
            <v>DISCHARGED</v>
          </cell>
          <cell r="AZ66">
            <v>0</v>
          </cell>
          <cell r="BA66">
            <v>43024.979166666664</v>
          </cell>
          <cell r="BB66" t="str">
            <v/>
          </cell>
          <cell r="BC66" t="str">
            <v/>
          </cell>
          <cell r="BD66">
            <v>15</v>
          </cell>
          <cell r="BE66">
            <v>-2</v>
          </cell>
          <cell r="BG66">
            <v>1000</v>
          </cell>
          <cell r="BH66" t="str">
            <v/>
          </cell>
          <cell r="BI66">
            <v>43024</v>
          </cell>
          <cell r="BJ66">
            <v>43026</v>
          </cell>
          <cell r="BK66">
            <v>10</v>
          </cell>
          <cell r="BL66">
            <v>0</v>
          </cell>
          <cell r="BM66">
            <v>10</v>
          </cell>
          <cell r="BN66">
            <v>0</v>
          </cell>
          <cell r="BO66">
            <v>0</v>
          </cell>
          <cell r="BP66">
            <v>0</v>
          </cell>
          <cell r="BQ66">
            <v>519.35</v>
          </cell>
          <cell r="BR66">
            <v>10</v>
          </cell>
          <cell r="BS66">
            <v>3</v>
          </cell>
          <cell r="BT66">
            <v>65</v>
          </cell>
          <cell r="BU66">
            <v>304.25</v>
          </cell>
          <cell r="BV66">
            <v>2778529.1869999999</v>
          </cell>
        </row>
        <row r="67">
          <cell r="A67" t="str">
            <v>9717785_21Sep17</v>
          </cell>
          <cell r="B67" t="str">
            <v>9196606_09Oct17</v>
          </cell>
          <cell r="C67" t="str">
            <v>DSDP_2017</v>
          </cell>
          <cell r="D67">
            <v>43009</v>
          </cell>
          <cell r="E67">
            <v>43017</v>
          </cell>
          <cell r="F67" t="str">
            <v>TOTSA/TOTAL</v>
          </cell>
          <cell r="G67">
            <v>3</v>
          </cell>
          <cell r="H67" t="str">
            <v>TOTSA/TOTAL</v>
          </cell>
          <cell r="I67" t="str">
            <v>FRONT ARIAKE</v>
          </cell>
          <cell r="J67" t="str">
            <v>AGBAMI</v>
          </cell>
          <cell r="K67" t="str">
            <v>3-4/10/17</v>
          </cell>
          <cell r="L67">
            <v>43017</v>
          </cell>
          <cell r="M67">
            <v>974373</v>
          </cell>
          <cell r="N67" t="str">
            <v>LIFTED</v>
          </cell>
          <cell r="P67" t="str">
            <v>DEFERRED</v>
          </cell>
          <cell r="Q67">
            <v>57.429000000000002</v>
          </cell>
          <cell r="R67">
            <v>55957267.020000003</v>
          </cell>
          <cell r="S67">
            <v>0</v>
          </cell>
          <cell r="U67">
            <v>42854279.850000001</v>
          </cell>
          <cell r="V67">
            <v>13102987.17</v>
          </cell>
          <cell r="W67">
            <v>-103694.1</v>
          </cell>
          <cell r="X67">
            <v>69</v>
          </cell>
          <cell r="Y67">
            <v>43012</v>
          </cell>
          <cell r="Z67">
            <v>43208</v>
          </cell>
          <cell r="AA67">
            <v>9717785</v>
          </cell>
          <cell r="AB67" t="str">
            <v>LAFAYETTE BAY</v>
          </cell>
          <cell r="AC67" t="str">
            <v>PMS</v>
          </cell>
          <cell r="AD67" t="str">
            <v>7-9/10/17</v>
          </cell>
          <cell r="AE67">
            <v>43014</v>
          </cell>
          <cell r="AF67">
            <v>42999</v>
          </cell>
          <cell r="AG67">
            <v>38045.06</v>
          </cell>
          <cell r="AH67">
            <v>38043.915999999997</v>
          </cell>
          <cell r="AI67">
            <v>582.29999999999995</v>
          </cell>
          <cell r="AJ67" t="str">
            <v/>
          </cell>
          <cell r="AK67">
            <v>-8</v>
          </cell>
          <cell r="AL67">
            <v>574.29999999999995</v>
          </cell>
          <cell r="AM67">
            <v>21848620.960000001</v>
          </cell>
          <cell r="AN67">
            <v>26949.599999999999</v>
          </cell>
          <cell r="AO67">
            <v>-304351.32799999998</v>
          </cell>
          <cell r="AP67">
            <v>0</v>
          </cell>
          <cell r="AQ67" t="str">
            <v>ANTWERP, BELGIUM</v>
          </cell>
          <cell r="AR67">
            <v>18000</v>
          </cell>
          <cell r="AS67">
            <v>43015.5</v>
          </cell>
          <cell r="AT67">
            <v>43023.354166666664</v>
          </cell>
          <cell r="AU67">
            <v>5</v>
          </cell>
          <cell r="AV67">
            <v>1.4972000000000001</v>
          </cell>
          <cell r="AW67">
            <v>18000</v>
          </cell>
          <cell r="AX67">
            <v>18250</v>
          </cell>
          <cell r="AY67" t="str">
            <v>DISCHARGED</v>
          </cell>
          <cell r="AZ67">
            <v>0</v>
          </cell>
          <cell r="BA67">
            <v>42896.625</v>
          </cell>
          <cell r="BB67" t="str">
            <v/>
          </cell>
          <cell r="BC67" t="str">
            <v/>
          </cell>
          <cell r="BD67">
            <v>15</v>
          </cell>
          <cell r="BE67">
            <v>-2</v>
          </cell>
          <cell r="BG67">
            <v>1000</v>
          </cell>
          <cell r="BH67" t="str">
            <v/>
          </cell>
          <cell r="BI67">
            <v>43015</v>
          </cell>
          <cell r="BJ67">
            <v>43017</v>
          </cell>
          <cell r="BK67">
            <v>-3</v>
          </cell>
          <cell r="BL67">
            <v>-3</v>
          </cell>
          <cell r="BM67">
            <v>0</v>
          </cell>
          <cell r="BN67">
            <v>0</v>
          </cell>
          <cell r="BO67">
            <v>0</v>
          </cell>
          <cell r="BP67">
            <v>0</v>
          </cell>
          <cell r="BQ67">
            <v>544.4</v>
          </cell>
          <cell r="BR67">
            <v>-3</v>
          </cell>
          <cell r="BS67">
            <v>1</v>
          </cell>
          <cell r="BT67">
            <v>66</v>
          </cell>
          <cell r="BU67">
            <v>304.25</v>
          </cell>
          <cell r="BV67">
            <v>3576128.1039999998</v>
          </cell>
        </row>
        <row r="68">
          <cell r="A68" t="str">
            <v>9374337_28Sep17</v>
          </cell>
          <cell r="B68" t="str">
            <v>9196606_09Oct17</v>
          </cell>
          <cell r="C68" t="str">
            <v>DSDP_2017</v>
          </cell>
          <cell r="D68">
            <v>43009</v>
          </cell>
          <cell r="E68">
            <v>43017</v>
          </cell>
          <cell r="F68" t="str">
            <v>TOTSA/TOTAL</v>
          </cell>
          <cell r="X68">
            <v>74</v>
          </cell>
          <cell r="Y68">
            <v>43012</v>
          </cell>
          <cell r="Z68">
            <v>43208</v>
          </cell>
          <cell r="AA68">
            <v>9374337</v>
          </cell>
          <cell r="AB68" t="str">
            <v>SEABRIGHT</v>
          </cell>
          <cell r="AC68" t="str">
            <v>PMS</v>
          </cell>
          <cell r="AD68" t="str">
            <v>14-16/10/17</v>
          </cell>
          <cell r="AE68">
            <v>43021</v>
          </cell>
          <cell r="AF68">
            <v>43006</v>
          </cell>
          <cell r="AG68">
            <v>37943.748</v>
          </cell>
          <cell r="AH68">
            <v>37943.748</v>
          </cell>
          <cell r="AI68">
            <v>561.6</v>
          </cell>
          <cell r="AJ68" t="str">
            <v/>
          </cell>
          <cell r="AK68">
            <v>-8</v>
          </cell>
          <cell r="AL68">
            <v>553.6</v>
          </cell>
          <cell r="AM68">
            <v>21005658.890000001</v>
          </cell>
          <cell r="AN68">
            <v>76744.5</v>
          </cell>
          <cell r="AO68">
            <v>-303549.984</v>
          </cell>
          <cell r="AP68">
            <v>0</v>
          </cell>
          <cell r="AQ68" t="str">
            <v>ANTWERP, BELGIUM</v>
          </cell>
          <cell r="AR68">
            <v>17500</v>
          </cell>
          <cell r="AS68">
            <v>43022.5</v>
          </cell>
          <cell r="AT68">
            <v>43032.35833333333</v>
          </cell>
          <cell r="AU68">
            <v>5</v>
          </cell>
          <cell r="AV68">
            <v>4.3853999999999997</v>
          </cell>
          <cell r="AW68">
            <v>17500</v>
          </cell>
          <cell r="AX68">
            <v>18250</v>
          </cell>
          <cell r="AY68" t="str">
            <v>DISCHARGED</v>
          </cell>
          <cell r="AZ68">
            <v>0</v>
          </cell>
          <cell r="BA68">
            <v>43021.4375</v>
          </cell>
          <cell r="BB68" t="str">
            <v/>
          </cell>
          <cell r="BC68" t="str">
            <v/>
          </cell>
          <cell r="BD68">
            <v>15</v>
          </cell>
          <cell r="BE68">
            <v>-2</v>
          </cell>
          <cell r="BG68">
            <v>1000</v>
          </cell>
          <cell r="BH68" t="str">
            <v/>
          </cell>
          <cell r="BI68">
            <v>43022</v>
          </cell>
          <cell r="BJ68">
            <v>43024</v>
          </cell>
          <cell r="BK68">
            <v>4</v>
          </cell>
          <cell r="BL68">
            <v>-3</v>
          </cell>
          <cell r="BM68">
            <v>7</v>
          </cell>
          <cell r="BN68">
            <v>0</v>
          </cell>
          <cell r="BO68">
            <v>0</v>
          </cell>
          <cell r="BP68">
            <v>0</v>
          </cell>
          <cell r="BQ68">
            <v>524.75</v>
          </cell>
          <cell r="BR68">
            <v>4</v>
          </cell>
          <cell r="BS68">
            <v>2</v>
          </cell>
          <cell r="BT68">
            <v>67</v>
          </cell>
          <cell r="BU68">
            <v>304.25</v>
          </cell>
          <cell r="BV68">
            <v>3566712.3119999999</v>
          </cell>
        </row>
        <row r="69">
          <cell r="A69" t="str">
            <v>9609914_11Sep17</v>
          </cell>
          <cell r="B69" t="str">
            <v>9203772_10Oct17</v>
          </cell>
          <cell r="C69" t="str">
            <v>DSDP_2017</v>
          </cell>
          <cell r="D69">
            <v>43009</v>
          </cell>
          <cell r="E69">
            <v>43018</v>
          </cell>
          <cell r="F69" t="str">
            <v>VITOL/CALSON/HYSON</v>
          </cell>
          <cell r="G69">
            <v>3</v>
          </cell>
          <cell r="H69" t="str">
            <v>VITOL/CALSON/HYSON</v>
          </cell>
          <cell r="I69" t="str">
            <v>SONANGOL KIZOMBA</v>
          </cell>
          <cell r="J69" t="str">
            <v>BONGA</v>
          </cell>
          <cell r="K69" t="str">
            <v>7-8/10/17</v>
          </cell>
          <cell r="L69">
            <v>43018</v>
          </cell>
          <cell r="M69">
            <v>947682</v>
          </cell>
          <cell r="N69" t="str">
            <v>LIFTED</v>
          </cell>
          <cell r="P69" t="str">
            <v>DEFERRED</v>
          </cell>
          <cell r="Q69">
            <v>58.47</v>
          </cell>
          <cell r="R69">
            <v>55410966.539999999</v>
          </cell>
          <cell r="S69">
            <v>22488.28</v>
          </cell>
          <cell r="U69">
            <v>60059443.659999996</v>
          </cell>
          <cell r="V69">
            <v>-4648477.12</v>
          </cell>
          <cell r="W69">
            <v>-249526.66</v>
          </cell>
          <cell r="X69">
            <v>67</v>
          </cell>
          <cell r="Y69">
            <v>43012</v>
          </cell>
          <cell r="Z69">
            <v>43199</v>
          </cell>
          <cell r="AA69" t="str">
            <v>9609914</v>
          </cell>
          <cell r="AB69" t="str">
            <v>UNIQUE HARMONY</v>
          </cell>
          <cell r="AC69" t="str">
            <v>PMS</v>
          </cell>
          <cell r="AD69" t="str">
            <v>2-4/10/17</v>
          </cell>
          <cell r="AE69">
            <v>43012</v>
          </cell>
          <cell r="AF69">
            <v>42989</v>
          </cell>
          <cell r="AG69">
            <v>37416.987999999998</v>
          </cell>
          <cell r="AH69">
            <v>37251.258000000002</v>
          </cell>
          <cell r="AI69">
            <v>616.5</v>
          </cell>
          <cell r="AJ69" t="str">
            <v/>
          </cell>
          <cell r="AK69">
            <v>-8</v>
          </cell>
          <cell r="AL69">
            <v>608.5</v>
          </cell>
          <cell r="AM69">
            <v>22667390.489999998</v>
          </cell>
          <cell r="AN69">
            <v>67199.399999999994</v>
          </cell>
          <cell r="AO69">
            <v>-298010.06400000001</v>
          </cell>
          <cell r="AP69">
            <v>0</v>
          </cell>
          <cell r="AQ69" t="str">
            <v>HOUSTON, USA</v>
          </cell>
          <cell r="AR69">
            <v>18000</v>
          </cell>
          <cell r="AS69">
            <v>43012.8125</v>
          </cell>
          <cell r="AT69">
            <v>43021.54583333333</v>
          </cell>
          <cell r="AU69">
            <v>5</v>
          </cell>
          <cell r="AV69">
            <v>3.7332999999999998</v>
          </cell>
          <cell r="AW69">
            <v>18000</v>
          </cell>
          <cell r="AX69">
            <v>18250</v>
          </cell>
          <cell r="AY69" t="str">
            <v>DISCHARGED</v>
          </cell>
          <cell r="AZ69">
            <v>0</v>
          </cell>
          <cell r="BA69">
            <v>43009.291666666664</v>
          </cell>
          <cell r="BB69" t="str">
            <v/>
          </cell>
          <cell r="BC69" t="str">
            <v/>
          </cell>
          <cell r="BD69">
            <v>23</v>
          </cell>
          <cell r="BE69">
            <v>-2</v>
          </cell>
          <cell r="BG69">
            <v>1000</v>
          </cell>
          <cell r="BH69" t="str">
            <v/>
          </cell>
          <cell r="BI69">
            <v>43010</v>
          </cell>
          <cell r="BJ69">
            <v>43012</v>
          </cell>
          <cell r="BK69">
            <v>-6</v>
          </cell>
          <cell r="BL69">
            <v>0</v>
          </cell>
          <cell r="BM69">
            <v>-6</v>
          </cell>
          <cell r="BN69">
            <v>0</v>
          </cell>
          <cell r="BO69">
            <v>0</v>
          </cell>
          <cell r="BP69">
            <v>0</v>
          </cell>
          <cell r="BQ69">
            <v>565.70000000000005</v>
          </cell>
          <cell r="BR69">
            <v>-6</v>
          </cell>
          <cell r="BS69">
            <v>1</v>
          </cell>
          <cell r="BT69">
            <v>68</v>
          </cell>
          <cell r="BU69">
            <v>304.25</v>
          </cell>
          <cell r="BV69">
            <v>3501618.2520000003</v>
          </cell>
        </row>
        <row r="70">
          <cell r="A70" t="str">
            <v>9246449_20Sep17</v>
          </cell>
          <cell r="B70" t="str">
            <v>9203772_10Oct17</v>
          </cell>
          <cell r="C70" t="str">
            <v>DSDP_2017</v>
          </cell>
          <cell r="D70">
            <v>43009</v>
          </cell>
          <cell r="E70">
            <v>43018</v>
          </cell>
          <cell r="F70" t="str">
            <v>VITOL/CALSON/HYSON</v>
          </cell>
          <cell r="X70">
            <v>70</v>
          </cell>
          <cell r="Y70">
            <v>43012</v>
          </cell>
          <cell r="Z70">
            <v>43199</v>
          </cell>
          <cell r="AA70">
            <v>9246449</v>
          </cell>
          <cell r="AB70" t="str">
            <v>PORT MOODY</v>
          </cell>
          <cell r="AC70" t="str">
            <v>PMS</v>
          </cell>
          <cell r="AD70" t="str">
            <v>10-12/10/17</v>
          </cell>
          <cell r="AE70">
            <v>43019</v>
          </cell>
          <cell r="AF70">
            <v>42998</v>
          </cell>
          <cell r="AG70">
            <v>36256.527999999998</v>
          </cell>
          <cell r="AH70">
            <v>36143.629000000001</v>
          </cell>
          <cell r="AI70">
            <v>581</v>
          </cell>
          <cell r="AJ70" t="str">
            <v/>
          </cell>
          <cell r="AK70">
            <v>-8</v>
          </cell>
          <cell r="AL70">
            <v>573</v>
          </cell>
          <cell r="AM70">
            <v>20710299.420000002</v>
          </cell>
          <cell r="AN70">
            <v>159838.98000000001</v>
          </cell>
          <cell r="AO70">
            <v>-289149.03200000001</v>
          </cell>
          <cell r="AP70">
            <v>0</v>
          </cell>
          <cell r="AQ70" t="str">
            <v>VENTSPILS, LATVIA</v>
          </cell>
          <cell r="AR70">
            <v>22000</v>
          </cell>
          <cell r="AS70">
            <v>43019.75</v>
          </cell>
          <cell r="AT70">
            <v>43033.508333333331</v>
          </cell>
          <cell r="AU70">
            <v>5</v>
          </cell>
          <cell r="AV70">
            <v>8.7583000000000002</v>
          </cell>
          <cell r="AW70">
            <v>18250</v>
          </cell>
          <cell r="AX70">
            <v>18250</v>
          </cell>
          <cell r="AY70" t="str">
            <v>DISCHARGED</v>
          </cell>
          <cell r="AZ70">
            <v>0</v>
          </cell>
          <cell r="BA70">
            <v>43018.895833333336</v>
          </cell>
          <cell r="BB70" t="str">
            <v/>
          </cell>
          <cell r="BC70" t="str">
            <v/>
          </cell>
          <cell r="BD70">
            <v>21</v>
          </cell>
          <cell r="BE70">
            <v>0</v>
          </cell>
          <cell r="BG70">
            <v>1000</v>
          </cell>
          <cell r="BH70" t="str">
            <v/>
          </cell>
          <cell r="BI70">
            <v>43018</v>
          </cell>
          <cell r="BJ70">
            <v>43020</v>
          </cell>
          <cell r="BK70">
            <v>1</v>
          </cell>
          <cell r="BL70">
            <v>-1</v>
          </cell>
          <cell r="BM70">
            <v>2</v>
          </cell>
          <cell r="BN70">
            <v>0</v>
          </cell>
          <cell r="BO70">
            <v>0</v>
          </cell>
          <cell r="BP70">
            <v>0</v>
          </cell>
          <cell r="BQ70">
            <v>546.04999999999995</v>
          </cell>
          <cell r="BR70">
            <v>1</v>
          </cell>
          <cell r="BS70">
            <v>2</v>
          </cell>
          <cell r="BT70">
            <v>69</v>
          </cell>
          <cell r="BU70">
            <v>304.25</v>
          </cell>
          <cell r="BV70">
            <v>3397501.1260000002</v>
          </cell>
        </row>
        <row r="71">
          <cell r="A71" t="str">
            <v>9323405_15Oct17</v>
          </cell>
          <cell r="B71" t="str">
            <v>9203772_10Oct17</v>
          </cell>
          <cell r="C71" t="str">
            <v>DSDP_2017</v>
          </cell>
          <cell r="D71">
            <v>43009</v>
          </cell>
          <cell r="E71">
            <v>43018</v>
          </cell>
          <cell r="F71" t="str">
            <v>VITOL/CALSON/HYSON</v>
          </cell>
          <cell r="X71">
            <v>87</v>
          </cell>
          <cell r="Y71">
            <v>43028</v>
          </cell>
          <cell r="Z71">
            <v>43199</v>
          </cell>
          <cell r="AA71">
            <v>9323405</v>
          </cell>
          <cell r="AB71" t="str">
            <v>AINAZI</v>
          </cell>
          <cell r="AC71" t="str">
            <v>PMS</v>
          </cell>
          <cell r="AD71" t="str">
            <v>30/10-01/11/17</v>
          </cell>
          <cell r="AE71">
            <v>43040</v>
          </cell>
          <cell r="AF71">
            <v>43023</v>
          </cell>
          <cell r="AG71">
            <v>30286.826000000001</v>
          </cell>
          <cell r="AH71">
            <v>30119.624</v>
          </cell>
          <cell r="AI71">
            <v>561.85</v>
          </cell>
          <cell r="AJ71" t="str">
            <v/>
          </cell>
          <cell r="AK71">
            <v>-8</v>
          </cell>
          <cell r="AL71">
            <v>553.85</v>
          </cell>
          <cell r="AM71">
            <v>16681753.75</v>
          </cell>
          <cell r="AN71">
            <v>0</v>
          </cell>
          <cell r="AO71">
            <v>-240956.992</v>
          </cell>
          <cell r="AP71">
            <v>0</v>
          </cell>
          <cell r="AQ71" t="str">
            <v>ANTWERP, BELGIUM</v>
          </cell>
          <cell r="AR71">
            <v>18500</v>
          </cell>
          <cell r="AS71">
            <v>43040.993055555555</v>
          </cell>
          <cell r="AT71">
            <v>43045.633333333331</v>
          </cell>
          <cell r="AU71">
            <v>5</v>
          </cell>
          <cell r="AV71">
            <v>0</v>
          </cell>
          <cell r="AW71">
            <v>18500</v>
          </cell>
          <cell r="AX71">
            <v>18500</v>
          </cell>
          <cell r="AY71" t="str">
            <v>DISCHARGED</v>
          </cell>
          <cell r="AZ71">
            <v>0</v>
          </cell>
          <cell r="BA71">
            <v>43039.854166666664</v>
          </cell>
          <cell r="BB71" t="str">
            <v/>
          </cell>
          <cell r="BC71" t="str">
            <v/>
          </cell>
          <cell r="BD71">
            <v>17</v>
          </cell>
          <cell r="BE71">
            <v>0</v>
          </cell>
          <cell r="BG71">
            <v>1000</v>
          </cell>
          <cell r="BH71" t="str">
            <v/>
          </cell>
          <cell r="BI71">
            <v>43038</v>
          </cell>
          <cell r="BJ71">
            <v>43040</v>
          </cell>
          <cell r="BK71">
            <v>22</v>
          </cell>
          <cell r="BL71">
            <v>0</v>
          </cell>
          <cell r="BM71">
            <v>22</v>
          </cell>
          <cell r="BN71">
            <v>0</v>
          </cell>
          <cell r="BO71">
            <v>0</v>
          </cell>
          <cell r="BP71">
            <v>0</v>
          </cell>
          <cell r="BQ71">
            <v>536</v>
          </cell>
          <cell r="BR71">
            <v>22</v>
          </cell>
          <cell r="BS71">
            <v>3</v>
          </cell>
          <cell r="BT71">
            <v>70</v>
          </cell>
          <cell r="BU71">
            <v>304.25</v>
          </cell>
          <cell r="BV71">
            <v>2831244.656</v>
          </cell>
        </row>
        <row r="72">
          <cell r="A72" t="str">
            <v>9424651_26Sep17</v>
          </cell>
          <cell r="B72" t="str">
            <v>9761516_14Oct17</v>
          </cell>
          <cell r="C72" t="str">
            <v>DSDP_2017</v>
          </cell>
          <cell r="D72">
            <v>43009</v>
          </cell>
          <cell r="E72">
            <v>43022</v>
          </cell>
          <cell r="F72" t="str">
            <v>SOCAR/HYDE</v>
          </cell>
          <cell r="G72">
            <v>3</v>
          </cell>
          <cell r="H72" t="str">
            <v>SOCAR/HYDE</v>
          </cell>
          <cell r="I72" t="str">
            <v>LOIRE</v>
          </cell>
          <cell r="J72" t="str">
            <v>FORCADOS</v>
          </cell>
          <cell r="K72" t="str">
            <v>6-7/10/17</v>
          </cell>
          <cell r="L72">
            <v>43022</v>
          </cell>
          <cell r="M72">
            <v>949338</v>
          </cell>
          <cell r="N72" t="str">
            <v>LIFTED</v>
          </cell>
          <cell r="P72" t="str">
            <v>DEFERRED</v>
          </cell>
          <cell r="Q72">
            <v>59.713000000000008</v>
          </cell>
          <cell r="R72">
            <v>56687819.990000002</v>
          </cell>
          <cell r="S72">
            <v>26560.720000000001</v>
          </cell>
          <cell r="U72">
            <v>64264053.479999997</v>
          </cell>
          <cell r="V72">
            <v>-7576233.4900000002</v>
          </cell>
          <cell r="W72">
            <v>-223214.47</v>
          </cell>
          <cell r="X72">
            <v>73</v>
          </cell>
          <cell r="Y72">
            <v>43012</v>
          </cell>
          <cell r="Z72">
            <v>43223</v>
          </cell>
          <cell r="AA72">
            <v>9424651</v>
          </cell>
          <cell r="AB72" t="str">
            <v>HIGH STRENGTH</v>
          </cell>
          <cell r="AC72" t="str">
            <v>PMS</v>
          </cell>
          <cell r="AD72" t="str">
            <v>13-15/10/17</v>
          </cell>
          <cell r="AE72">
            <v>43021</v>
          </cell>
          <cell r="AF72">
            <v>43004</v>
          </cell>
          <cell r="AG72">
            <v>37995.114999999998</v>
          </cell>
          <cell r="AH72">
            <v>37898.396000000001</v>
          </cell>
          <cell r="AI72">
            <v>574.04999999999995</v>
          </cell>
          <cell r="AJ72" t="str">
            <v/>
          </cell>
          <cell r="AK72">
            <v>-2</v>
          </cell>
          <cell r="AL72">
            <v>572.04999999999995</v>
          </cell>
          <cell r="AM72">
            <v>21679777.43</v>
          </cell>
          <cell r="AN72">
            <v>144300.6</v>
          </cell>
          <cell r="AO72">
            <v>-75796.792000000001</v>
          </cell>
          <cell r="AP72">
            <v>0</v>
          </cell>
          <cell r="AQ72" t="str">
            <v>ANTWERP, BELGIUM</v>
          </cell>
          <cell r="AR72">
            <v>18000</v>
          </cell>
          <cell r="AS72">
            <v>43021.854166666664</v>
          </cell>
          <cell r="AT72">
            <v>43034.962500000001</v>
          </cell>
          <cell r="AU72">
            <v>5</v>
          </cell>
          <cell r="AV72">
            <v>8.0167000000000002</v>
          </cell>
          <cell r="AW72">
            <v>18000</v>
          </cell>
          <cell r="AX72">
            <v>18250</v>
          </cell>
          <cell r="AY72" t="str">
            <v>DISCHARGED</v>
          </cell>
          <cell r="AZ72">
            <v>0</v>
          </cell>
          <cell r="BA72">
            <v>43018.645833333336</v>
          </cell>
          <cell r="BB72" t="str">
            <v/>
          </cell>
          <cell r="BC72" t="str">
            <v/>
          </cell>
          <cell r="BD72">
            <v>17</v>
          </cell>
          <cell r="BE72">
            <v>0</v>
          </cell>
          <cell r="BG72">
            <v>1000</v>
          </cell>
          <cell r="BH72" t="str">
            <v/>
          </cell>
          <cell r="BI72">
            <v>43021</v>
          </cell>
          <cell r="BJ72">
            <v>43023</v>
          </cell>
          <cell r="BK72">
            <v>-1</v>
          </cell>
          <cell r="BL72">
            <v>-2</v>
          </cell>
          <cell r="BM72">
            <v>1</v>
          </cell>
          <cell r="BN72">
            <v>0</v>
          </cell>
          <cell r="BO72">
            <v>0</v>
          </cell>
          <cell r="BP72">
            <v>0</v>
          </cell>
          <cell r="BQ72">
            <v>535.20000000000005</v>
          </cell>
          <cell r="BR72">
            <v>-1</v>
          </cell>
          <cell r="BS72">
            <v>1</v>
          </cell>
          <cell r="BT72">
            <v>71</v>
          </cell>
          <cell r="BU72">
            <v>304.25</v>
          </cell>
          <cell r="BV72">
            <v>3335058.8480000002</v>
          </cell>
        </row>
        <row r="73">
          <cell r="A73" t="str">
            <v>9326512_08Oct17</v>
          </cell>
          <cell r="B73" t="str">
            <v>9761516_14Oct17</v>
          </cell>
          <cell r="C73" t="str">
            <v>DSDP_2017</v>
          </cell>
          <cell r="D73">
            <v>43009</v>
          </cell>
          <cell r="E73">
            <v>43022</v>
          </cell>
          <cell r="F73" t="str">
            <v>SOCAR/HYDE</v>
          </cell>
          <cell r="X73">
            <v>81</v>
          </cell>
          <cell r="Y73">
            <v>43021</v>
          </cell>
          <cell r="Z73">
            <v>43223</v>
          </cell>
          <cell r="AA73">
            <v>9326512</v>
          </cell>
          <cell r="AB73" t="str">
            <v>MARE DI GENOVA</v>
          </cell>
          <cell r="AC73" t="str">
            <v>PMS</v>
          </cell>
          <cell r="AD73" t="str">
            <v>26-28/10/17</v>
          </cell>
          <cell r="AE73">
            <v>43034</v>
          </cell>
          <cell r="AF73">
            <v>43016</v>
          </cell>
          <cell r="AG73">
            <v>37997.063999999998</v>
          </cell>
          <cell r="AH73">
            <v>37803.156999999999</v>
          </cell>
          <cell r="AI73">
            <v>564.45000000000005</v>
          </cell>
          <cell r="AJ73">
            <v>564.45000000000005</v>
          </cell>
          <cell r="AK73">
            <v>-2</v>
          </cell>
          <cell r="AL73">
            <v>562.45000000000005</v>
          </cell>
          <cell r="AM73">
            <v>21262385.649999999</v>
          </cell>
          <cell r="AN73">
            <v>52353.15</v>
          </cell>
          <cell r="AO73">
            <v>-75606.313999999998</v>
          </cell>
          <cell r="AP73">
            <v>0</v>
          </cell>
          <cell r="AQ73" t="str">
            <v>ANTWERP, BELGIUM</v>
          </cell>
          <cell r="AR73">
            <v>19500</v>
          </cell>
          <cell r="AS73">
            <v>43034.795138888891</v>
          </cell>
          <cell r="AT73">
            <v>43042.625</v>
          </cell>
          <cell r="AU73">
            <v>5</v>
          </cell>
          <cell r="AV73">
            <v>2.8298999999999999</v>
          </cell>
          <cell r="AW73">
            <v>18500</v>
          </cell>
          <cell r="AX73">
            <v>18500</v>
          </cell>
          <cell r="AY73" t="str">
            <v>DISCHARGED</v>
          </cell>
          <cell r="AZ73">
            <v>0</v>
          </cell>
          <cell r="BA73">
            <v>43031.833333333336</v>
          </cell>
          <cell r="BB73" t="str">
            <v/>
          </cell>
          <cell r="BC73">
            <v>43017</v>
          </cell>
          <cell r="BD73">
            <v>18</v>
          </cell>
          <cell r="BE73">
            <v>1</v>
          </cell>
          <cell r="BG73">
            <v>1000</v>
          </cell>
          <cell r="BH73" t="str">
            <v/>
          </cell>
          <cell r="BI73">
            <v>43034</v>
          </cell>
          <cell r="BJ73">
            <v>43036</v>
          </cell>
          <cell r="BK73">
            <v>12</v>
          </cell>
          <cell r="BL73">
            <v>-2</v>
          </cell>
          <cell r="BM73">
            <v>14</v>
          </cell>
          <cell r="BN73">
            <v>0</v>
          </cell>
          <cell r="BO73">
            <v>0</v>
          </cell>
          <cell r="BP73">
            <v>0</v>
          </cell>
          <cell r="BQ73">
            <v>522.95000000000005</v>
          </cell>
          <cell r="BR73">
            <v>12</v>
          </cell>
          <cell r="BS73">
            <v>2</v>
          </cell>
          <cell r="BT73">
            <v>72</v>
          </cell>
          <cell r="BU73">
            <v>304.25</v>
          </cell>
          <cell r="BV73">
            <v>3326677.8160000001</v>
          </cell>
        </row>
        <row r="74">
          <cell r="A74" t="str">
            <v>9686754_12Oct17</v>
          </cell>
          <cell r="B74" t="str">
            <v>9761516_14Oct17</v>
          </cell>
          <cell r="C74" t="str">
            <v>DSDP_2017</v>
          </cell>
          <cell r="D74">
            <v>43009</v>
          </cell>
          <cell r="E74">
            <v>43022</v>
          </cell>
          <cell r="F74" t="str">
            <v>SOCAR/HYDE</v>
          </cell>
          <cell r="X74">
            <v>86</v>
          </cell>
          <cell r="Y74">
            <v>43026</v>
          </cell>
          <cell r="Z74">
            <v>43223</v>
          </cell>
          <cell r="AA74">
            <v>9686754</v>
          </cell>
          <cell r="AB74" t="str">
            <v>STI SOHO</v>
          </cell>
          <cell r="AC74" t="str">
            <v>PMS</v>
          </cell>
          <cell r="AD74" t="str">
            <v>29-31/10/17</v>
          </cell>
          <cell r="AE74">
            <v>43035</v>
          </cell>
          <cell r="AF74">
            <v>43020</v>
          </cell>
          <cell r="AG74">
            <v>38003.557999999997</v>
          </cell>
          <cell r="AH74">
            <v>37871.919000000002</v>
          </cell>
          <cell r="AI74">
            <v>565</v>
          </cell>
          <cell r="AJ74" t="str">
            <v/>
          </cell>
          <cell r="AK74">
            <v>-2</v>
          </cell>
          <cell r="AL74">
            <v>563</v>
          </cell>
          <cell r="AM74">
            <v>21321890.399999999</v>
          </cell>
          <cell r="AN74">
            <v>0</v>
          </cell>
          <cell r="AO74">
            <v>-75743.838000000003</v>
          </cell>
          <cell r="AP74">
            <v>0</v>
          </cell>
          <cell r="AQ74" t="str">
            <v>ANTWERP, BELGIUM</v>
          </cell>
          <cell r="AR74">
            <v>19500</v>
          </cell>
          <cell r="AS74">
            <v>43037.5</v>
          </cell>
          <cell r="AT74">
            <v>43042.487500000003</v>
          </cell>
          <cell r="AU74">
            <v>5</v>
          </cell>
          <cell r="AV74">
            <v>0</v>
          </cell>
          <cell r="AW74">
            <v>18500</v>
          </cell>
          <cell r="AX74">
            <v>18500</v>
          </cell>
          <cell r="AY74" t="str">
            <v>DISCHARGED</v>
          </cell>
          <cell r="AZ74">
            <v>0</v>
          </cell>
          <cell r="BA74">
            <v>43035.354166666664</v>
          </cell>
          <cell r="BB74" t="str">
            <v/>
          </cell>
          <cell r="BC74" t="str">
            <v/>
          </cell>
          <cell r="BD74">
            <v>15</v>
          </cell>
          <cell r="BE74">
            <v>-2</v>
          </cell>
          <cell r="BG74">
            <v>1000</v>
          </cell>
          <cell r="BH74" t="str">
            <v/>
          </cell>
          <cell r="BI74">
            <v>43037</v>
          </cell>
          <cell r="BJ74">
            <v>43039</v>
          </cell>
          <cell r="BK74">
            <v>13</v>
          </cell>
          <cell r="BL74">
            <v>-4</v>
          </cell>
          <cell r="BM74">
            <v>17</v>
          </cell>
          <cell r="BN74">
            <v>0</v>
          </cell>
          <cell r="BO74">
            <v>0</v>
          </cell>
          <cell r="BP74">
            <v>0</v>
          </cell>
          <cell r="BQ74">
            <v>532.15</v>
          </cell>
          <cell r="BR74">
            <v>13</v>
          </cell>
          <cell r="BS74">
            <v>3</v>
          </cell>
          <cell r="BT74">
            <v>73</v>
          </cell>
          <cell r="BU74">
            <v>304.25</v>
          </cell>
          <cell r="BV74">
            <v>3332728.872</v>
          </cell>
        </row>
        <row r="75">
          <cell r="A75" t="str">
            <v>9705914_30Sep17</v>
          </cell>
          <cell r="B75" t="str">
            <v>9248409_07Oct17</v>
          </cell>
          <cell r="C75" t="str">
            <v>DSDP_2017</v>
          </cell>
          <cell r="D75">
            <v>43009</v>
          </cell>
          <cell r="E75">
            <v>43015</v>
          </cell>
          <cell r="F75" t="str">
            <v>TOTSA/TOTAL</v>
          </cell>
          <cell r="G75">
            <v>4</v>
          </cell>
          <cell r="H75" t="str">
            <v>TOTSA/TOTAL</v>
          </cell>
          <cell r="I75" t="str">
            <v>SEOUL SPIRIT</v>
          </cell>
          <cell r="J75" t="str">
            <v>AMENAM</v>
          </cell>
          <cell r="K75" t="str">
            <v>6-7/10/17</v>
          </cell>
          <cell r="L75">
            <v>43015</v>
          </cell>
          <cell r="M75">
            <v>948920</v>
          </cell>
          <cell r="N75" t="str">
            <v>LIFTED</v>
          </cell>
          <cell r="P75" t="str">
            <v>DEFERRED</v>
          </cell>
          <cell r="Q75">
            <v>57.613999999999997</v>
          </cell>
          <cell r="R75">
            <v>54671076.880000003</v>
          </cell>
          <cell r="S75">
            <v>0</v>
          </cell>
          <cell r="U75">
            <v>41592237.850000001</v>
          </cell>
          <cell r="V75">
            <v>13078839.029999999</v>
          </cell>
          <cell r="W75">
            <v>-180502.08</v>
          </cell>
          <cell r="X75">
            <v>79</v>
          </cell>
          <cell r="Y75">
            <v>43014</v>
          </cell>
          <cell r="Z75">
            <v>43208</v>
          </cell>
          <cell r="AA75" t="str">
            <v>9705914</v>
          </cell>
          <cell r="AB75" t="str">
            <v>ELKA ELEFSIS</v>
          </cell>
          <cell r="AC75" t="str">
            <v>PMS</v>
          </cell>
          <cell r="AD75" t="str">
            <v>17-19/10/17</v>
          </cell>
          <cell r="AE75">
            <v>43024</v>
          </cell>
          <cell r="AF75">
            <v>43008</v>
          </cell>
          <cell r="AG75">
            <v>37916.853000000003</v>
          </cell>
          <cell r="AH75">
            <v>37831.531999999999</v>
          </cell>
          <cell r="AI75">
            <v>555.29999999999995</v>
          </cell>
          <cell r="AJ75" t="str">
            <v/>
          </cell>
          <cell r="AK75">
            <v>-8</v>
          </cell>
          <cell r="AL75">
            <v>547.29999999999995</v>
          </cell>
          <cell r="AM75">
            <v>20705197.460000001</v>
          </cell>
          <cell r="AN75">
            <v>163452.48000000001</v>
          </cell>
          <cell r="AO75">
            <v>-302652.25599999999</v>
          </cell>
          <cell r="AP75">
            <v>0</v>
          </cell>
          <cell r="AQ75" t="str">
            <v>ANTWERP, BELGIUM</v>
          </cell>
          <cell r="AR75">
            <v>18500</v>
          </cell>
          <cell r="AS75">
            <v>43025.5</v>
          </cell>
          <cell r="AT75">
            <v>43040.364583333336</v>
          </cell>
          <cell r="AU75">
            <v>5</v>
          </cell>
          <cell r="AV75">
            <v>8.9563000000000006</v>
          </cell>
          <cell r="AW75">
            <v>18250</v>
          </cell>
          <cell r="AX75">
            <v>18250</v>
          </cell>
          <cell r="AY75" t="str">
            <v>DISCHARGED</v>
          </cell>
          <cell r="AZ75">
            <v>0</v>
          </cell>
          <cell r="BA75">
            <v>43023.25</v>
          </cell>
          <cell r="BB75" t="str">
            <v/>
          </cell>
          <cell r="BC75" t="str">
            <v/>
          </cell>
          <cell r="BD75">
            <v>16</v>
          </cell>
          <cell r="BE75">
            <v>-1</v>
          </cell>
          <cell r="BG75">
            <v>1000</v>
          </cell>
          <cell r="BH75" t="str">
            <v/>
          </cell>
          <cell r="BI75">
            <v>43025</v>
          </cell>
          <cell r="BJ75">
            <v>43027</v>
          </cell>
          <cell r="BK75">
            <v>9</v>
          </cell>
          <cell r="BL75">
            <v>-3</v>
          </cell>
          <cell r="BM75">
            <v>12</v>
          </cell>
          <cell r="BN75">
            <v>0</v>
          </cell>
          <cell r="BO75">
            <v>0</v>
          </cell>
          <cell r="BP75">
            <v>0</v>
          </cell>
          <cell r="BQ75">
            <v>517.70000000000005</v>
          </cell>
          <cell r="BR75">
            <v>9</v>
          </cell>
          <cell r="BS75">
            <v>1</v>
          </cell>
          <cell r="BT75">
            <v>74</v>
          </cell>
          <cell r="BU75">
            <v>304.25</v>
          </cell>
          <cell r="BV75">
            <v>3556164.0079999999</v>
          </cell>
        </row>
        <row r="76">
          <cell r="A76" t="str">
            <v>9457268_10Oct17</v>
          </cell>
          <cell r="B76" t="str">
            <v>9248409_07Oct17</v>
          </cell>
          <cell r="C76" t="str">
            <v>DSDP_2017</v>
          </cell>
          <cell r="D76">
            <v>43009</v>
          </cell>
          <cell r="E76">
            <v>43015</v>
          </cell>
          <cell r="F76" t="str">
            <v>TOTSA/TOTAL</v>
          </cell>
          <cell r="X76">
            <v>84</v>
          </cell>
          <cell r="Y76">
            <v>43021</v>
          </cell>
          <cell r="Z76">
            <v>43208</v>
          </cell>
          <cell r="AA76">
            <v>9457268</v>
          </cell>
          <cell r="AB76" t="str">
            <v>SEA FRONTIER</v>
          </cell>
          <cell r="AC76" t="str">
            <v>PMS</v>
          </cell>
          <cell r="AD76" t="str">
            <v>27-29/10/17</v>
          </cell>
          <cell r="AE76">
            <v>43033</v>
          </cell>
          <cell r="AF76">
            <v>43018</v>
          </cell>
          <cell r="AG76">
            <v>37977.482000000004</v>
          </cell>
          <cell r="AH76">
            <v>37743.116000000002</v>
          </cell>
          <cell r="AI76">
            <v>561.4</v>
          </cell>
          <cell r="AJ76" t="str">
            <v/>
          </cell>
          <cell r="AK76">
            <v>-8</v>
          </cell>
          <cell r="AL76">
            <v>553.4</v>
          </cell>
          <cell r="AM76">
            <v>20887040.390000001</v>
          </cell>
          <cell r="AN76">
            <v>17049.599999999999</v>
          </cell>
          <cell r="AO76">
            <v>-301944.92800000001</v>
          </cell>
          <cell r="AP76">
            <v>0</v>
          </cell>
          <cell r="AQ76" t="str">
            <v>ANTWERP, BELGIUM</v>
          </cell>
          <cell r="AR76">
            <v>18000</v>
          </cell>
          <cell r="AS76">
            <v>43035.5</v>
          </cell>
          <cell r="AT76">
            <v>43043.5625</v>
          </cell>
          <cell r="AU76">
            <v>5</v>
          </cell>
          <cell r="AV76">
            <v>0.94720000000000004</v>
          </cell>
          <cell r="AW76">
            <v>18000</v>
          </cell>
          <cell r="AX76">
            <v>18500</v>
          </cell>
          <cell r="AY76" t="str">
            <v>DISCHARGED</v>
          </cell>
          <cell r="AZ76">
            <v>0</v>
          </cell>
          <cell r="BA76">
            <v>43033.304166666669</v>
          </cell>
          <cell r="BB76" t="str">
            <v/>
          </cell>
          <cell r="BC76" t="str">
            <v/>
          </cell>
          <cell r="BD76">
            <v>15</v>
          </cell>
          <cell r="BE76">
            <v>-2</v>
          </cell>
          <cell r="BG76">
            <v>1000</v>
          </cell>
          <cell r="BH76" t="str">
            <v/>
          </cell>
          <cell r="BI76">
            <v>43035</v>
          </cell>
          <cell r="BJ76">
            <v>43037</v>
          </cell>
          <cell r="BK76">
            <v>18</v>
          </cell>
          <cell r="BL76">
            <v>-4</v>
          </cell>
          <cell r="BM76">
            <v>22</v>
          </cell>
          <cell r="BN76">
            <v>0</v>
          </cell>
          <cell r="BO76">
            <v>0</v>
          </cell>
          <cell r="BP76">
            <v>0</v>
          </cell>
          <cell r="BQ76">
            <v>522.04999999999995</v>
          </cell>
          <cell r="BR76">
            <v>18</v>
          </cell>
          <cell r="BS76">
            <v>2</v>
          </cell>
          <cell r="BT76">
            <v>75</v>
          </cell>
          <cell r="BU76">
            <v>304.25</v>
          </cell>
          <cell r="BV76">
            <v>3547852.9040000001</v>
          </cell>
        </row>
        <row r="77">
          <cell r="A77" t="str">
            <v>9314179_14Sep17</v>
          </cell>
          <cell r="B77" t="str">
            <v>9749489_09Oct17</v>
          </cell>
          <cell r="C77" t="str">
            <v>DSDP_2017</v>
          </cell>
          <cell r="D77">
            <v>43009</v>
          </cell>
          <cell r="E77">
            <v>43017</v>
          </cell>
          <cell r="F77" t="str">
            <v>DUKE OIL</v>
          </cell>
          <cell r="G77">
            <v>2</v>
          </cell>
          <cell r="H77" t="str">
            <v>DUKE OIL</v>
          </cell>
          <cell r="I77" t="str">
            <v>APACHE</v>
          </cell>
          <cell r="J77" t="str">
            <v>EA_BLEND</v>
          </cell>
          <cell r="K77" t="str">
            <v>7-8/10/17</v>
          </cell>
          <cell r="L77">
            <v>43017</v>
          </cell>
          <cell r="M77">
            <v>946879</v>
          </cell>
          <cell r="N77" t="str">
            <v>LIFTED</v>
          </cell>
          <cell r="P77" t="str">
            <v>DEFERRED</v>
          </cell>
          <cell r="Q77">
            <v>59.539000000000001</v>
          </cell>
          <cell r="R77">
            <v>56376228.780000001</v>
          </cell>
          <cell r="U77">
            <v>55549151.619999997</v>
          </cell>
          <cell r="V77">
            <v>827077.16</v>
          </cell>
          <cell r="W77">
            <v>-105834.8</v>
          </cell>
          <cell r="X77">
            <v>76</v>
          </cell>
          <cell r="Y77">
            <v>43014</v>
          </cell>
          <cell r="Z77">
            <v>43159</v>
          </cell>
          <cell r="AA77">
            <v>9314179</v>
          </cell>
          <cell r="AB77" t="str">
            <v>LORELEI</v>
          </cell>
          <cell r="AC77" t="str">
            <v>PMS</v>
          </cell>
          <cell r="AD77" t="str">
            <v>8-10/10/17</v>
          </cell>
          <cell r="AE77">
            <v>43015.645833333336</v>
          </cell>
          <cell r="AF77">
            <v>42992</v>
          </cell>
          <cell r="AG77">
            <v>59606.953999999998</v>
          </cell>
          <cell r="AH77">
            <v>59345.381000000001</v>
          </cell>
          <cell r="AI77">
            <v>597.20000000000005</v>
          </cell>
          <cell r="AJ77">
            <v>589.29999999999995</v>
          </cell>
          <cell r="AK77">
            <v>-2</v>
          </cell>
          <cell r="AL77">
            <v>587.29999999999995</v>
          </cell>
          <cell r="AM77">
            <v>34853542.259999998</v>
          </cell>
          <cell r="AN77">
            <v>0</v>
          </cell>
          <cell r="AO77">
            <v>-118690.762</v>
          </cell>
          <cell r="AP77">
            <v>0</v>
          </cell>
          <cell r="AQ77" t="str">
            <v>VENTSPILS, LATVIA</v>
          </cell>
          <cell r="AR77">
            <v>20000</v>
          </cell>
          <cell r="AS77">
            <v>43016.5</v>
          </cell>
          <cell r="AT77">
            <v>43028.708333333336</v>
          </cell>
          <cell r="AU77">
            <v>15</v>
          </cell>
          <cell r="AV77">
            <v>0</v>
          </cell>
          <cell r="AW77">
            <v>18250</v>
          </cell>
          <cell r="AX77">
            <v>18250</v>
          </cell>
          <cell r="AY77" t="str">
            <v>DISCHARGED</v>
          </cell>
          <cell r="AZ77">
            <v>0</v>
          </cell>
          <cell r="BA77">
            <v>43012.958333333336</v>
          </cell>
          <cell r="BB77" t="str">
            <v>YES</v>
          </cell>
          <cell r="BC77">
            <v>42994</v>
          </cell>
          <cell r="BD77">
            <v>23</v>
          </cell>
          <cell r="BE77">
            <v>2</v>
          </cell>
          <cell r="BG77">
            <v>1000</v>
          </cell>
          <cell r="BH77" t="str">
            <v/>
          </cell>
          <cell r="BI77">
            <v>43016</v>
          </cell>
          <cell r="BJ77">
            <v>43018</v>
          </cell>
          <cell r="BK77">
            <v>-2</v>
          </cell>
          <cell r="BL77">
            <v>-3</v>
          </cell>
          <cell r="BM77">
            <v>1</v>
          </cell>
          <cell r="BN77">
            <v>0</v>
          </cell>
          <cell r="BO77">
            <v>0</v>
          </cell>
          <cell r="BP77">
            <v>468828.50990000542</v>
          </cell>
          <cell r="BQ77">
            <v>558.15</v>
          </cell>
          <cell r="BR77">
            <v>-2</v>
          </cell>
          <cell r="BS77">
            <v>1</v>
          </cell>
          <cell r="BT77">
            <v>76</v>
          </cell>
          <cell r="BU77">
            <v>304.25</v>
          </cell>
          <cell r="BV77">
            <v>5222393.5279999999</v>
          </cell>
        </row>
        <row r="78">
          <cell r="A78" t="str">
            <v>9216925_05Oct17</v>
          </cell>
          <cell r="B78" t="str">
            <v>9749489_09Oct17</v>
          </cell>
          <cell r="C78" t="str">
            <v>DSDP_2017</v>
          </cell>
          <cell r="D78">
            <v>43009</v>
          </cell>
          <cell r="E78">
            <v>43017</v>
          </cell>
          <cell r="F78" t="str">
            <v>DUKE OIL</v>
          </cell>
          <cell r="X78">
            <v>85</v>
          </cell>
          <cell r="Y78">
            <v>43026</v>
          </cell>
          <cell r="Z78">
            <v>43159</v>
          </cell>
          <cell r="AA78">
            <v>9216925</v>
          </cell>
          <cell r="AB78" t="str">
            <v>ELKA ELEFTHERIA</v>
          </cell>
          <cell r="AC78" t="str">
            <v>PMS</v>
          </cell>
          <cell r="AD78" t="str">
            <v>21-23/10/17</v>
          </cell>
          <cell r="AE78">
            <v>43028.542361111111</v>
          </cell>
          <cell r="AF78">
            <v>43013</v>
          </cell>
          <cell r="AG78">
            <v>36999.391000000003</v>
          </cell>
          <cell r="AH78">
            <v>36999.391000000003</v>
          </cell>
          <cell r="AI78">
            <v>561.35</v>
          </cell>
          <cell r="AJ78" t="str">
            <v/>
          </cell>
          <cell r="AK78">
            <v>-2</v>
          </cell>
          <cell r="AL78">
            <v>559.35</v>
          </cell>
          <cell r="AM78">
            <v>20695609.359999999</v>
          </cell>
          <cell r="AN78">
            <v>105834.8</v>
          </cell>
          <cell r="AO78">
            <v>-73998.782000000007</v>
          </cell>
          <cell r="AP78">
            <v>0</v>
          </cell>
          <cell r="AQ78" t="str">
            <v>ANTWERP, BELGIUM</v>
          </cell>
          <cell r="AR78">
            <v>18500</v>
          </cell>
          <cell r="AS78">
            <v>43029.5</v>
          </cell>
          <cell r="AT78">
            <v>43040.241666666669</v>
          </cell>
          <cell r="AU78">
            <v>5</v>
          </cell>
          <cell r="AV78">
            <v>5.7207999999999997</v>
          </cell>
          <cell r="AW78">
            <v>18500</v>
          </cell>
          <cell r="AX78">
            <v>18500</v>
          </cell>
          <cell r="AY78" t="str">
            <v>DISCHARGED</v>
          </cell>
          <cell r="AZ78">
            <v>0</v>
          </cell>
          <cell r="BA78">
            <v>43028.291666666664</v>
          </cell>
          <cell r="BB78" t="str">
            <v/>
          </cell>
          <cell r="BC78" t="str">
            <v/>
          </cell>
          <cell r="BD78">
            <v>15</v>
          </cell>
          <cell r="BE78">
            <v>-2</v>
          </cell>
          <cell r="BG78">
            <v>1000</v>
          </cell>
          <cell r="BH78" t="str">
            <v/>
          </cell>
          <cell r="BI78">
            <v>43029</v>
          </cell>
          <cell r="BJ78">
            <v>43031</v>
          </cell>
          <cell r="BK78">
            <v>11</v>
          </cell>
          <cell r="BL78">
            <v>-3</v>
          </cell>
          <cell r="BM78">
            <v>14</v>
          </cell>
          <cell r="BN78">
            <v>0</v>
          </cell>
          <cell r="BO78">
            <v>0</v>
          </cell>
          <cell r="BP78">
            <v>0</v>
          </cell>
          <cell r="BQ78">
            <v>518.35</v>
          </cell>
          <cell r="BR78">
            <v>11</v>
          </cell>
          <cell r="BS78">
            <v>2</v>
          </cell>
          <cell r="BT78">
            <v>77</v>
          </cell>
          <cell r="BU78">
            <v>304.25</v>
          </cell>
          <cell r="BV78">
            <v>3255946.4080000003</v>
          </cell>
        </row>
        <row r="79">
          <cell r="A79" t="str">
            <v>9318333_15Sep17</v>
          </cell>
          <cell r="B79" t="str">
            <v>MOCOH_201703</v>
          </cell>
          <cell r="C79" t="str">
            <v>DSDP_2017</v>
          </cell>
          <cell r="D79">
            <v>43009</v>
          </cell>
          <cell r="E79">
            <v>43024</v>
          </cell>
          <cell r="F79" t="str">
            <v>MOCOH/HEYDEN</v>
          </cell>
          <cell r="G79">
            <v>3</v>
          </cell>
          <cell r="H79" t="str">
            <v>MOCOH/HEYDEN</v>
          </cell>
          <cell r="I79" t="str">
            <v>BRITISH HERITAGE</v>
          </cell>
          <cell r="J79" t="str">
            <v>QUA_IBOE</v>
          </cell>
          <cell r="K79" t="str">
            <v>10-11/10/17</v>
          </cell>
          <cell r="L79">
            <v>43024</v>
          </cell>
          <cell r="M79">
            <v>949819</v>
          </cell>
          <cell r="N79" t="str">
            <v>LIFTED</v>
          </cell>
          <cell r="P79" t="str">
            <v>PROMPT</v>
          </cell>
          <cell r="Q79">
            <v>58.459000000000003</v>
          </cell>
          <cell r="R79">
            <v>55525468.920000002</v>
          </cell>
          <cell r="S79">
            <v>43430.400000000001</v>
          </cell>
          <cell r="U79">
            <v>44501946.969999999</v>
          </cell>
          <cell r="V79">
            <v>11023521.949999999</v>
          </cell>
          <cell r="W79">
            <v>-219718.9</v>
          </cell>
          <cell r="X79">
            <v>68</v>
          </cell>
          <cell r="Y79">
            <v>43012</v>
          </cell>
          <cell r="Z79">
            <v>43182</v>
          </cell>
          <cell r="AA79">
            <v>9318333</v>
          </cell>
          <cell r="AB79" t="str">
            <v>TORM THAMES</v>
          </cell>
          <cell r="AC79" t="str">
            <v>PMS</v>
          </cell>
          <cell r="AD79" t="str">
            <v>5-7/10/17</v>
          </cell>
          <cell r="AE79">
            <v>43013</v>
          </cell>
          <cell r="AF79">
            <v>42993</v>
          </cell>
          <cell r="AG79">
            <v>35022.305</v>
          </cell>
          <cell r="AH79">
            <v>34862.629000000001</v>
          </cell>
          <cell r="AI79">
            <v>593.4</v>
          </cell>
          <cell r="AJ79">
            <v>585.6</v>
          </cell>
          <cell r="AK79">
            <v>-6.75</v>
          </cell>
          <cell r="AL79">
            <v>578.85</v>
          </cell>
          <cell r="AM79">
            <v>20180232.800000001</v>
          </cell>
          <cell r="AN79">
            <v>175163.5</v>
          </cell>
          <cell r="AO79">
            <v>-235322.74575</v>
          </cell>
          <cell r="AP79">
            <v>0</v>
          </cell>
          <cell r="AQ79" t="str">
            <v>LAVERA, FRANCE</v>
          </cell>
          <cell r="AR79">
            <v>23000</v>
          </cell>
          <cell r="AS79">
            <v>43013.75</v>
          </cell>
          <cell r="AT79">
            <v>43028.479166666664</v>
          </cell>
          <cell r="AU79">
            <v>5</v>
          </cell>
          <cell r="AV79">
            <v>9.597999999999999</v>
          </cell>
          <cell r="AW79">
            <v>18250</v>
          </cell>
          <cell r="AX79">
            <v>18250</v>
          </cell>
          <cell r="AY79" t="str">
            <v>DISCHARGED</v>
          </cell>
          <cell r="AZ79">
            <v>0</v>
          </cell>
          <cell r="BA79">
            <v>43011.1875</v>
          </cell>
          <cell r="BB79" t="str">
            <v>YES</v>
          </cell>
          <cell r="BC79">
            <v>42997</v>
          </cell>
          <cell r="BD79">
            <v>20</v>
          </cell>
          <cell r="BE79">
            <v>4</v>
          </cell>
          <cell r="BG79">
            <v>1000</v>
          </cell>
          <cell r="BH79" t="str">
            <v/>
          </cell>
          <cell r="BI79">
            <v>43013</v>
          </cell>
          <cell r="BJ79">
            <v>43015</v>
          </cell>
          <cell r="BK79">
            <v>-11</v>
          </cell>
          <cell r="BL79">
            <v>-2</v>
          </cell>
          <cell r="BM79">
            <v>-9</v>
          </cell>
          <cell r="BN79">
            <v>0</v>
          </cell>
          <cell r="BO79">
            <v>0</v>
          </cell>
          <cell r="BP79">
            <v>271928.50619999843</v>
          </cell>
          <cell r="BQ79">
            <v>557.15</v>
          </cell>
          <cell r="BR79">
            <v>-11</v>
          </cell>
          <cell r="BS79">
            <v>1</v>
          </cell>
          <cell r="BT79">
            <v>78</v>
          </cell>
          <cell r="BU79">
            <v>304.25</v>
          </cell>
          <cell r="BV79">
            <v>3233508.8397500003</v>
          </cell>
        </row>
        <row r="80">
          <cell r="A80" t="str">
            <v>9669940_04Nov17</v>
          </cell>
          <cell r="B80" t="str">
            <v>MOCOH_201703</v>
          </cell>
          <cell r="C80" t="str">
            <v>DSDP_2017</v>
          </cell>
          <cell r="D80">
            <v>43009</v>
          </cell>
          <cell r="E80">
            <v>43024</v>
          </cell>
          <cell r="F80" t="str">
            <v>MOCOH/HEYDEN</v>
          </cell>
          <cell r="X80">
            <v>98</v>
          </cell>
          <cell r="Y80">
            <v>43059</v>
          </cell>
          <cell r="Z80">
            <v>43182</v>
          </cell>
          <cell r="AA80">
            <v>9669940</v>
          </cell>
          <cell r="AB80" t="str">
            <v>STI OPERA</v>
          </cell>
          <cell r="AC80" t="str">
            <v>PMS</v>
          </cell>
          <cell r="AD80" t="str">
            <v>1-3/11/17</v>
          </cell>
          <cell r="AE80">
            <v>43056.496527777781</v>
          </cell>
          <cell r="AF80">
            <v>43043</v>
          </cell>
          <cell r="AG80">
            <v>38987.627</v>
          </cell>
          <cell r="AH80">
            <v>38784.426999999996</v>
          </cell>
          <cell r="AI80">
            <v>633.85</v>
          </cell>
          <cell r="AJ80" t="str">
            <v/>
          </cell>
          <cell r="AK80">
            <v>-6.75</v>
          </cell>
          <cell r="AL80">
            <v>627.1</v>
          </cell>
          <cell r="AM80">
            <v>24321714.170000002</v>
          </cell>
          <cell r="AN80">
            <v>1125</v>
          </cell>
          <cell r="AO80">
            <v>-261794.88224999997</v>
          </cell>
          <cell r="AQ80" t="str">
            <v>ANTWERP, BELGIUM</v>
          </cell>
          <cell r="AR80">
            <v>18000</v>
          </cell>
          <cell r="AS80">
            <v>43058.520833333336</v>
          </cell>
          <cell r="AT80">
            <v>43063.583333333336</v>
          </cell>
          <cell r="AU80">
            <v>5</v>
          </cell>
          <cell r="AV80">
            <v>6.25E-2</v>
          </cell>
          <cell r="AW80">
            <v>18000</v>
          </cell>
          <cell r="AX80">
            <v>18750</v>
          </cell>
          <cell r="AY80" t="str">
            <v>DISCHARGED</v>
          </cell>
          <cell r="AZ80">
            <v>0</v>
          </cell>
          <cell r="BA80">
            <v>43056.487500000003</v>
          </cell>
          <cell r="BB80" t="str">
            <v/>
          </cell>
          <cell r="BC80" t="str">
            <v/>
          </cell>
          <cell r="BD80">
            <v>13</v>
          </cell>
          <cell r="BE80">
            <v>-4</v>
          </cell>
          <cell r="BG80">
            <v>1000</v>
          </cell>
          <cell r="BH80" t="str">
            <v>ALLFAST</v>
          </cell>
          <cell r="BI80">
            <v>43040</v>
          </cell>
          <cell r="BJ80">
            <v>43042</v>
          </cell>
          <cell r="BK80">
            <v>32</v>
          </cell>
          <cell r="BL80">
            <v>14</v>
          </cell>
          <cell r="BM80">
            <v>18</v>
          </cell>
          <cell r="BN80">
            <v>0</v>
          </cell>
          <cell r="BO80">
            <v>5</v>
          </cell>
          <cell r="BP80">
            <v>0</v>
          </cell>
          <cell r="BQ80">
            <v>613.4</v>
          </cell>
          <cell r="BR80">
            <v>32</v>
          </cell>
          <cell r="BS80">
            <v>2</v>
          </cell>
          <cell r="BT80">
            <v>79</v>
          </cell>
          <cell r="BU80">
            <v>304.25</v>
          </cell>
          <cell r="BV80">
            <v>3597255.6042499999</v>
          </cell>
        </row>
        <row r="81">
          <cell r="A81" t="str">
            <v>9367712_16Sep17</v>
          </cell>
          <cell r="B81" t="str">
            <v>9236250_21Oct17</v>
          </cell>
          <cell r="C81" t="str">
            <v>DSDP_2017</v>
          </cell>
          <cell r="D81">
            <v>43009</v>
          </cell>
          <cell r="E81">
            <v>43029</v>
          </cell>
          <cell r="F81" t="str">
            <v>LITASCO/MRS</v>
          </cell>
          <cell r="G81">
            <v>3</v>
          </cell>
          <cell r="H81" t="str">
            <v>LITASCO/MRS</v>
          </cell>
          <cell r="I81" t="str">
            <v>GENER8 POSEIDON</v>
          </cell>
          <cell r="J81" t="str">
            <v>QUA_IBOE</v>
          </cell>
          <cell r="K81" t="str">
            <v>17-18/10/17</v>
          </cell>
          <cell r="L81">
            <v>43029</v>
          </cell>
          <cell r="M81">
            <v>950187</v>
          </cell>
          <cell r="N81" t="str">
            <v>LIFTED</v>
          </cell>
          <cell r="P81" t="str">
            <v>DEFERRED</v>
          </cell>
          <cell r="Q81">
            <v>61.771000000000001</v>
          </cell>
          <cell r="R81">
            <v>58694001.18</v>
          </cell>
          <cell r="S81">
            <v>0</v>
          </cell>
          <cell r="U81">
            <v>43467570.289999999</v>
          </cell>
          <cell r="V81">
            <v>15226430.890000001</v>
          </cell>
          <cell r="W81">
            <v>-493916.18</v>
          </cell>
          <cell r="X81">
            <v>62</v>
          </cell>
          <cell r="Y81">
            <v>43005</v>
          </cell>
          <cell r="Z81">
            <v>43185</v>
          </cell>
          <cell r="AA81">
            <v>9367712</v>
          </cell>
          <cell r="AB81" t="str">
            <v>ARDMORE SEALEADER</v>
          </cell>
          <cell r="AC81" t="str">
            <v>PMS</v>
          </cell>
          <cell r="AD81" t="str">
            <v>4-6/10/17</v>
          </cell>
          <cell r="AE81">
            <v>43012</v>
          </cell>
          <cell r="AF81">
            <v>42994</v>
          </cell>
          <cell r="AG81">
            <v>36953.860999999997</v>
          </cell>
          <cell r="AH81">
            <v>36953.860999999997</v>
          </cell>
          <cell r="AI81">
            <v>589.29999999999995</v>
          </cell>
          <cell r="AJ81">
            <v>589.29999999999995</v>
          </cell>
          <cell r="AK81">
            <v>-2</v>
          </cell>
          <cell r="AL81">
            <v>587.29999999999995</v>
          </cell>
          <cell r="AM81">
            <v>21703002.57</v>
          </cell>
          <cell r="AN81">
            <v>363808.28</v>
          </cell>
          <cell r="AO81">
            <v>-73907.721999999994</v>
          </cell>
          <cell r="AP81">
            <v>0</v>
          </cell>
          <cell r="AQ81" t="str">
            <v>ANTWERP, BELGIUM</v>
          </cell>
          <cell r="AR81">
            <v>18250</v>
          </cell>
          <cell r="AS81">
            <v>43012.75</v>
          </cell>
          <cell r="AT81">
            <v>43039.637499999997</v>
          </cell>
          <cell r="AU81">
            <v>5</v>
          </cell>
          <cell r="AV81">
            <v>19.934699999999999</v>
          </cell>
          <cell r="AW81">
            <v>18250</v>
          </cell>
          <cell r="AX81">
            <v>18250</v>
          </cell>
          <cell r="AY81" t="str">
            <v>DISCHARGED</v>
          </cell>
          <cell r="AZ81">
            <v>0</v>
          </cell>
          <cell r="BA81">
            <v>43010.5</v>
          </cell>
          <cell r="BB81" t="str">
            <v/>
          </cell>
          <cell r="BC81">
            <v>42995</v>
          </cell>
          <cell r="BD81">
            <v>18</v>
          </cell>
          <cell r="BE81">
            <v>1</v>
          </cell>
          <cell r="BG81">
            <v>1000</v>
          </cell>
          <cell r="BH81" t="str">
            <v/>
          </cell>
          <cell r="BI81">
            <v>43012</v>
          </cell>
          <cell r="BJ81">
            <v>43014</v>
          </cell>
          <cell r="BK81">
            <v>-17</v>
          </cell>
          <cell r="BL81">
            <v>-2</v>
          </cell>
          <cell r="BM81">
            <v>-15</v>
          </cell>
          <cell r="BN81">
            <v>0</v>
          </cell>
          <cell r="BO81">
            <v>0</v>
          </cell>
          <cell r="BP81">
            <v>0</v>
          </cell>
          <cell r="BQ81">
            <v>553.6</v>
          </cell>
          <cell r="BR81">
            <v>-17</v>
          </cell>
          <cell r="BS81">
            <v>1</v>
          </cell>
          <cell r="BT81">
            <v>80</v>
          </cell>
          <cell r="BU81">
            <v>304.25</v>
          </cell>
          <cell r="BV81">
            <v>3251939.7679999997</v>
          </cell>
        </row>
        <row r="82">
          <cell r="A82" t="str">
            <v>9706437_22Sep17</v>
          </cell>
          <cell r="B82" t="str">
            <v>9236250_21Oct17</v>
          </cell>
          <cell r="C82" t="str">
            <v>DSDP_2017</v>
          </cell>
          <cell r="D82">
            <v>43009</v>
          </cell>
          <cell r="E82">
            <v>43029</v>
          </cell>
          <cell r="F82" t="str">
            <v>LITASCO/MRS</v>
          </cell>
          <cell r="X82">
            <v>71</v>
          </cell>
          <cell r="Y82">
            <v>43012</v>
          </cell>
          <cell r="Z82">
            <v>43185</v>
          </cell>
          <cell r="AA82" t="str">
            <v>9706437</v>
          </cell>
          <cell r="AB82" t="str">
            <v>STI WESTMINSTER</v>
          </cell>
          <cell r="AC82" t="str">
            <v>PMS</v>
          </cell>
          <cell r="AD82" t="str">
            <v>10-12/10/17</v>
          </cell>
          <cell r="AE82">
            <v>43018</v>
          </cell>
          <cell r="AF82">
            <v>43000</v>
          </cell>
          <cell r="AG82">
            <v>37998.220999999998</v>
          </cell>
          <cell r="AH82">
            <v>37792.269</v>
          </cell>
          <cell r="AI82">
            <v>581.9</v>
          </cell>
          <cell r="AJ82">
            <v>577.9</v>
          </cell>
          <cell r="AK82">
            <v>-2</v>
          </cell>
          <cell r="AL82">
            <v>575.9</v>
          </cell>
          <cell r="AM82">
            <v>21764567.719999999</v>
          </cell>
          <cell r="AN82">
            <v>130107.9</v>
          </cell>
          <cell r="AO82">
            <v>-75584.538</v>
          </cell>
          <cell r="AP82">
            <v>0</v>
          </cell>
          <cell r="AQ82" t="str">
            <v>ANTWERP, BELGIUM</v>
          </cell>
          <cell r="AR82">
            <v>19000</v>
          </cell>
          <cell r="AS82">
            <v>43018.729166666664</v>
          </cell>
          <cell r="AT82">
            <v>43030.85833333333</v>
          </cell>
          <cell r="AU82">
            <v>5</v>
          </cell>
          <cell r="AV82">
            <v>7.1292</v>
          </cell>
          <cell r="AW82">
            <v>18250</v>
          </cell>
          <cell r="AX82">
            <v>18250</v>
          </cell>
          <cell r="AY82" t="str">
            <v>DISCHARGED</v>
          </cell>
          <cell r="AZ82">
            <v>0</v>
          </cell>
          <cell r="BA82">
            <v>43016.508333333331</v>
          </cell>
          <cell r="BB82" t="str">
            <v>YES</v>
          </cell>
          <cell r="BC82">
            <v>43001</v>
          </cell>
          <cell r="BD82">
            <v>18</v>
          </cell>
          <cell r="BE82">
            <v>1</v>
          </cell>
          <cell r="BG82">
            <v>1000</v>
          </cell>
          <cell r="BH82" t="str">
            <v/>
          </cell>
          <cell r="BI82">
            <v>43018</v>
          </cell>
          <cell r="BJ82">
            <v>43020</v>
          </cell>
          <cell r="BK82">
            <v>-11</v>
          </cell>
          <cell r="BL82">
            <v>-2</v>
          </cell>
          <cell r="BM82">
            <v>-9</v>
          </cell>
          <cell r="BN82">
            <v>0</v>
          </cell>
          <cell r="BO82">
            <v>0</v>
          </cell>
          <cell r="BP82">
            <v>151169.076</v>
          </cell>
          <cell r="BQ82">
            <v>541.6</v>
          </cell>
          <cell r="BR82">
            <v>-11</v>
          </cell>
          <cell r="BS82">
            <v>2</v>
          </cell>
          <cell r="BT82">
            <v>81</v>
          </cell>
          <cell r="BU82">
            <v>304.25</v>
          </cell>
          <cell r="BV82">
            <v>3325719.6720000003</v>
          </cell>
        </row>
        <row r="83">
          <cell r="A83" t="str">
            <v>9321940_18Sep17</v>
          </cell>
          <cell r="B83" t="str">
            <v>9297515_20Oct17</v>
          </cell>
          <cell r="C83" t="str">
            <v>DSDP_2017</v>
          </cell>
          <cell r="D83">
            <v>43009</v>
          </cell>
          <cell r="E83">
            <v>43028</v>
          </cell>
          <cell r="F83" t="str">
            <v>SIR/SAHARA</v>
          </cell>
          <cell r="G83">
            <v>4</v>
          </cell>
          <cell r="H83" t="str">
            <v>SIR/SAHARA</v>
          </cell>
          <cell r="I83" t="str">
            <v>NORDIC SKIER</v>
          </cell>
          <cell r="J83" t="str">
            <v>ERHA</v>
          </cell>
          <cell r="K83" t="str">
            <v>18-19/10/17</v>
          </cell>
          <cell r="L83">
            <v>43028</v>
          </cell>
          <cell r="M83">
            <v>950233</v>
          </cell>
          <cell r="N83" t="str">
            <v>LIFTED</v>
          </cell>
          <cell r="P83" t="str">
            <v>DEFERRED</v>
          </cell>
          <cell r="Q83">
            <v>61.960999999999999</v>
          </cell>
          <cell r="R83">
            <v>58877386.909999996</v>
          </cell>
          <cell r="S83">
            <v>18322.2</v>
          </cell>
          <cell r="U83">
            <v>43046757.560000002</v>
          </cell>
          <cell r="V83">
            <v>15830629.35</v>
          </cell>
          <cell r="W83">
            <v>-349077.91</v>
          </cell>
          <cell r="X83">
            <v>82</v>
          </cell>
          <cell r="Y83">
            <v>43021</v>
          </cell>
          <cell r="Z83">
            <v>43196</v>
          </cell>
          <cell r="AA83">
            <v>9321940</v>
          </cell>
          <cell r="AB83" t="str">
            <v>STAR KESTREL ex-TORM MARGRETHE</v>
          </cell>
          <cell r="AC83" t="str">
            <v>PMS</v>
          </cell>
          <cell r="AD83" t="str">
            <v>8-10/10/17</v>
          </cell>
          <cell r="AE83">
            <v>43018</v>
          </cell>
          <cell r="AF83">
            <v>42996</v>
          </cell>
          <cell r="AG83">
            <v>37930.178</v>
          </cell>
          <cell r="AH83">
            <v>37712.754999999997</v>
          </cell>
          <cell r="AI83">
            <v>589.29999999999995</v>
          </cell>
          <cell r="AJ83">
            <v>577.9</v>
          </cell>
          <cell r="AK83">
            <v>-2</v>
          </cell>
          <cell r="AL83">
            <v>575.9</v>
          </cell>
          <cell r="AM83">
            <v>21718775.600000001</v>
          </cell>
          <cell r="AN83">
            <v>218669.68</v>
          </cell>
          <cell r="AO83">
            <v>-75425.509999999995</v>
          </cell>
          <cell r="AP83">
            <v>0</v>
          </cell>
          <cell r="AQ83" t="str">
            <v>ANTWERP, BELGIUM</v>
          </cell>
          <cell r="AR83">
            <v>19750</v>
          </cell>
          <cell r="AS83">
            <v>43018.993055555555</v>
          </cell>
          <cell r="AT83">
            <v>43035.974999999999</v>
          </cell>
          <cell r="AU83">
            <v>5</v>
          </cell>
          <cell r="AV83">
            <v>11.9819</v>
          </cell>
          <cell r="AW83">
            <v>18250</v>
          </cell>
          <cell r="AX83">
            <v>18250</v>
          </cell>
          <cell r="AY83" t="str">
            <v>DISCHARGED</v>
          </cell>
          <cell r="AZ83">
            <v>0</v>
          </cell>
          <cell r="BA83">
            <v>43016.845833333333</v>
          </cell>
          <cell r="BB83" t="str">
            <v>YES</v>
          </cell>
          <cell r="BC83">
            <v>43001</v>
          </cell>
          <cell r="BD83">
            <v>22</v>
          </cell>
          <cell r="BE83">
            <v>5</v>
          </cell>
          <cell r="BG83">
            <v>1000</v>
          </cell>
          <cell r="BH83" t="str">
            <v/>
          </cell>
          <cell r="BI83">
            <v>43016</v>
          </cell>
          <cell r="BJ83">
            <v>43018</v>
          </cell>
          <cell r="BK83">
            <v>-10</v>
          </cell>
          <cell r="BL83">
            <v>0</v>
          </cell>
          <cell r="BM83">
            <v>-10</v>
          </cell>
          <cell r="BN83">
            <v>0</v>
          </cell>
          <cell r="BO83">
            <v>0</v>
          </cell>
          <cell r="BP83">
            <v>429925.40699999913</v>
          </cell>
          <cell r="BQ83">
            <v>553.6</v>
          </cell>
          <cell r="BR83">
            <v>-10</v>
          </cell>
          <cell r="BS83">
            <v>1</v>
          </cell>
          <cell r="BT83">
            <v>82</v>
          </cell>
          <cell r="BU83">
            <v>304.25</v>
          </cell>
          <cell r="BV83">
            <v>3318722.44</v>
          </cell>
        </row>
        <row r="84">
          <cell r="A84" t="str">
            <v>9292060_24Sep17</v>
          </cell>
          <cell r="B84" t="str">
            <v>9297515_20Oct17</v>
          </cell>
          <cell r="C84" t="str">
            <v>DSDP_2017</v>
          </cell>
          <cell r="D84">
            <v>43009</v>
          </cell>
          <cell r="E84">
            <v>43028</v>
          </cell>
          <cell r="F84" t="str">
            <v>SIR/SAHARA</v>
          </cell>
          <cell r="X84">
            <v>72</v>
          </cell>
          <cell r="Y84">
            <v>43012</v>
          </cell>
          <cell r="Z84">
            <v>43196</v>
          </cell>
          <cell r="AA84">
            <v>9292060</v>
          </cell>
          <cell r="AB84" t="str">
            <v>TAVRICHESKY BRIDGE</v>
          </cell>
          <cell r="AC84" t="str">
            <v>PMS</v>
          </cell>
          <cell r="AD84" t="str">
            <v>11-13/10/17</v>
          </cell>
          <cell r="AE84">
            <v>43021</v>
          </cell>
          <cell r="AF84">
            <v>43002</v>
          </cell>
          <cell r="AG84">
            <v>37034.175999999999</v>
          </cell>
          <cell r="AH84">
            <v>37034.175999999999</v>
          </cell>
          <cell r="AI84">
            <v>577.9</v>
          </cell>
          <cell r="AJ84" t="str">
            <v/>
          </cell>
          <cell r="AK84">
            <v>-2</v>
          </cell>
          <cell r="AL84">
            <v>575.9</v>
          </cell>
          <cell r="AM84">
            <v>21327981.960000001</v>
          </cell>
          <cell r="AN84">
            <v>112086.03</v>
          </cell>
          <cell r="AO84">
            <v>-74068.351999999999</v>
          </cell>
          <cell r="AP84">
            <v>0</v>
          </cell>
          <cell r="AQ84" t="str">
            <v>ASHDOD, ISRAEL</v>
          </cell>
          <cell r="AR84">
            <v>19500</v>
          </cell>
          <cell r="AS84">
            <v>43021.770833333336</v>
          </cell>
          <cell r="AT84">
            <v>43032.912499999999</v>
          </cell>
          <cell r="AU84">
            <v>5</v>
          </cell>
          <cell r="AV84">
            <v>6.1417000000000002</v>
          </cell>
          <cell r="AW84">
            <v>18250</v>
          </cell>
          <cell r="AX84">
            <v>18250</v>
          </cell>
          <cell r="AY84" t="str">
            <v>DISCHARGED</v>
          </cell>
          <cell r="AZ84">
            <v>0</v>
          </cell>
          <cell r="BA84">
            <v>43021.3125</v>
          </cell>
          <cell r="BB84" t="str">
            <v/>
          </cell>
          <cell r="BC84" t="str">
            <v/>
          </cell>
          <cell r="BD84">
            <v>19</v>
          </cell>
          <cell r="BE84">
            <v>-2</v>
          </cell>
          <cell r="BG84">
            <v>1000</v>
          </cell>
          <cell r="BH84" t="str">
            <v/>
          </cell>
          <cell r="BI84">
            <v>43019</v>
          </cell>
          <cell r="BJ84">
            <v>43021</v>
          </cell>
          <cell r="BK84">
            <v>-7</v>
          </cell>
          <cell r="BL84">
            <v>0</v>
          </cell>
          <cell r="BM84">
            <v>-7</v>
          </cell>
          <cell r="BN84">
            <v>0</v>
          </cell>
          <cell r="BO84">
            <v>0</v>
          </cell>
          <cell r="BP84">
            <v>0</v>
          </cell>
          <cell r="BQ84">
            <v>538.04999999999995</v>
          </cell>
          <cell r="BR84">
            <v>-7</v>
          </cell>
          <cell r="BS84">
            <v>2</v>
          </cell>
          <cell r="BT84">
            <v>83</v>
          </cell>
          <cell r="BU84">
            <v>304.25</v>
          </cell>
          <cell r="BV84">
            <v>3259007.4879999999</v>
          </cell>
        </row>
        <row r="85">
          <cell r="A85" t="str">
            <v>9316608_11Sep17</v>
          </cell>
          <cell r="B85" t="str">
            <v>9227455_06Nov17</v>
          </cell>
          <cell r="C85" t="str">
            <v>DSDP_2017</v>
          </cell>
          <cell r="D85">
            <v>43040</v>
          </cell>
          <cell r="E85">
            <v>43045</v>
          </cell>
          <cell r="F85" t="str">
            <v>DUKE OIL</v>
          </cell>
          <cell r="G85">
            <v>3</v>
          </cell>
          <cell r="H85" t="str">
            <v>DUKE OIL</v>
          </cell>
          <cell r="I85" t="str">
            <v>SEATRIUMPH</v>
          </cell>
          <cell r="J85" t="str">
            <v>QUA_IBOE</v>
          </cell>
          <cell r="K85" t="str">
            <v>3-4/11/17</v>
          </cell>
          <cell r="L85">
            <v>43045</v>
          </cell>
          <cell r="M85">
            <v>950323</v>
          </cell>
          <cell r="N85" t="str">
            <v>LIFTED</v>
          </cell>
          <cell r="P85" t="str">
            <v>PROMPT</v>
          </cell>
          <cell r="Q85">
            <v>64.981999999999999</v>
          </cell>
          <cell r="R85">
            <v>61753889.189999998</v>
          </cell>
          <cell r="U85">
            <v>48838065.060000002</v>
          </cell>
          <cell r="V85">
            <v>12915824.130000001</v>
          </cell>
          <cell r="W85">
            <v>-301365.05</v>
          </cell>
          <cell r="X85">
            <v>55</v>
          </cell>
          <cell r="Y85">
            <v>42997</v>
          </cell>
          <cell r="Z85">
            <v>43159</v>
          </cell>
          <cell r="AA85">
            <v>9316608</v>
          </cell>
          <cell r="AB85" t="str">
            <v>MAERSK ERIK</v>
          </cell>
          <cell r="AC85" t="str">
            <v>AGO</v>
          </cell>
          <cell r="AD85" t="str">
            <v>24-26/9/17</v>
          </cell>
          <cell r="AE85">
            <v>43008.597222222219</v>
          </cell>
          <cell r="AF85">
            <v>42989</v>
          </cell>
          <cell r="AG85">
            <v>33000.150999999998</v>
          </cell>
          <cell r="AH85">
            <v>32932.934999999998</v>
          </cell>
          <cell r="AI85">
            <v>499.05</v>
          </cell>
          <cell r="AJ85">
            <v>503.05</v>
          </cell>
          <cell r="AK85">
            <v>15</v>
          </cell>
          <cell r="AL85">
            <v>514.04999999999995</v>
          </cell>
          <cell r="AM85">
            <v>16929175.239999998</v>
          </cell>
          <cell r="AN85">
            <v>56813.4</v>
          </cell>
          <cell r="AO85">
            <v>493994.02499999997</v>
          </cell>
          <cell r="AQ85" t="str">
            <v>ANTWERP, BELGIUM</v>
          </cell>
          <cell r="AR85">
            <v>18000</v>
          </cell>
          <cell r="AS85">
            <v>43009.675000000003</v>
          </cell>
          <cell r="AT85">
            <v>43019.633333333331</v>
          </cell>
          <cell r="AU85">
            <v>5</v>
          </cell>
          <cell r="AV85">
            <v>3.1562999999999999</v>
          </cell>
          <cell r="AW85">
            <v>18000</v>
          </cell>
          <cell r="AX85">
            <v>18250</v>
          </cell>
          <cell r="AY85" t="str">
            <v>DISCHARGED</v>
          </cell>
          <cell r="AZ85">
            <v>0</v>
          </cell>
          <cell r="BA85">
            <v>43004.875</v>
          </cell>
          <cell r="BB85" t="str">
            <v/>
          </cell>
          <cell r="BC85">
            <v>42991</v>
          </cell>
          <cell r="BD85">
            <v>19</v>
          </cell>
          <cell r="BE85">
            <v>2</v>
          </cell>
          <cell r="BG85">
            <v>1000</v>
          </cell>
          <cell r="BH85" t="str">
            <v>ALLFAST</v>
          </cell>
          <cell r="BI85">
            <v>43002</v>
          </cell>
          <cell r="BJ85">
            <v>43004</v>
          </cell>
          <cell r="BK85">
            <v>-37</v>
          </cell>
          <cell r="BL85">
            <v>4</v>
          </cell>
          <cell r="BM85">
            <v>-41</v>
          </cell>
          <cell r="BN85">
            <v>0</v>
          </cell>
          <cell r="BO85">
            <v>5</v>
          </cell>
          <cell r="BP85">
            <v>0</v>
          </cell>
          <cell r="BQ85">
            <v>565.70000000000005</v>
          </cell>
          <cell r="BR85">
            <v>-37</v>
          </cell>
          <cell r="BS85">
            <v>1</v>
          </cell>
          <cell r="BT85">
            <v>84</v>
          </cell>
          <cell r="BU85">
            <v>304.8</v>
          </cell>
          <cell r="BV85">
            <v>2338238.3849999998</v>
          </cell>
        </row>
        <row r="86">
          <cell r="A86" t="str">
            <v>9375575_06Aug17</v>
          </cell>
          <cell r="B86" t="str">
            <v>9227455_06Nov17</v>
          </cell>
          <cell r="C86" t="str">
            <v>DSDP_2017</v>
          </cell>
          <cell r="D86">
            <v>43040</v>
          </cell>
          <cell r="E86">
            <v>43045</v>
          </cell>
          <cell r="F86" t="str">
            <v>DUKE OIL</v>
          </cell>
          <cell r="X86">
            <v>56</v>
          </cell>
          <cell r="Y86">
            <v>42997</v>
          </cell>
          <cell r="Z86">
            <v>43159</v>
          </cell>
          <cell r="AA86">
            <v>9375575</v>
          </cell>
          <cell r="AB86" t="str">
            <v>GOTLAND MARIEANN ex-CLIO</v>
          </cell>
          <cell r="AC86" t="str">
            <v>DPK</v>
          </cell>
          <cell r="AD86" t="str">
            <v>24-26/9/17</v>
          </cell>
          <cell r="AE86">
            <v>43005.548611111109</v>
          </cell>
          <cell r="AF86">
            <v>42953</v>
          </cell>
          <cell r="AG86">
            <v>27018.917000000001</v>
          </cell>
          <cell r="AH86">
            <v>26956.986000000001</v>
          </cell>
          <cell r="AI86">
            <v>519.04999999999995</v>
          </cell>
          <cell r="AJ86">
            <v>544.70000000000005</v>
          </cell>
          <cell r="AK86">
            <v>17</v>
          </cell>
          <cell r="AL86">
            <v>536.04999999999995</v>
          </cell>
          <cell r="AM86">
            <v>14450292.35</v>
          </cell>
          <cell r="AN86">
            <v>197025</v>
          </cell>
          <cell r="AO86">
            <v>458268.76199999999</v>
          </cell>
          <cell r="AQ86" t="str">
            <v>YANGPU, CHINA</v>
          </cell>
          <cell r="AR86">
            <v>18500</v>
          </cell>
          <cell r="AS86">
            <v>43006.666666666664</v>
          </cell>
          <cell r="AT86">
            <v>43022.316666666666</v>
          </cell>
          <cell r="AU86">
            <v>5</v>
          </cell>
          <cell r="AV86">
            <v>10.65</v>
          </cell>
          <cell r="AW86">
            <v>18500</v>
          </cell>
          <cell r="AX86">
            <v>18750</v>
          </cell>
          <cell r="AY86" t="str">
            <v>DISCHARGED</v>
          </cell>
          <cell r="AZ86">
            <v>0</v>
          </cell>
          <cell r="BA86">
            <v>43000.529166666667</v>
          </cell>
          <cell r="BB86" t="str">
            <v/>
          </cell>
          <cell r="BC86">
            <v>42988</v>
          </cell>
          <cell r="BD86">
            <v>52</v>
          </cell>
          <cell r="BE86" t="e">
            <v>#N/A</v>
          </cell>
          <cell r="BG86">
            <v>1000</v>
          </cell>
          <cell r="BH86" t="str">
            <v>ALLFAST</v>
          </cell>
          <cell r="BI86">
            <v>43002</v>
          </cell>
          <cell r="BJ86">
            <v>43004</v>
          </cell>
          <cell r="BK86">
            <v>-40</v>
          </cell>
          <cell r="BL86">
            <v>1</v>
          </cell>
          <cell r="BM86">
            <v>-41</v>
          </cell>
          <cell r="BN86">
            <v>0</v>
          </cell>
          <cell r="BO86">
            <v>5</v>
          </cell>
          <cell r="BP86">
            <v>0</v>
          </cell>
          <cell r="BQ86">
            <v>517.65</v>
          </cell>
          <cell r="BR86">
            <v>-40</v>
          </cell>
          <cell r="BS86">
            <v>2</v>
          </cell>
          <cell r="BT86">
            <v>85</v>
          </cell>
          <cell r="BU86">
            <v>304.8</v>
          </cell>
          <cell r="BV86">
            <v>1860032.034</v>
          </cell>
        </row>
        <row r="87">
          <cell r="A87" t="str">
            <v>9281920_21Sep17</v>
          </cell>
          <cell r="B87" t="str">
            <v>9227455_06Nov17</v>
          </cell>
          <cell r="C87" t="str">
            <v>DSDP_2017</v>
          </cell>
          <cell r="D87">
            <v>43040</v>
          </cell>
          <cell r="E87">
            <v>43045</v>
          </cell>
          <cell r="F87" t="str">
            <v>DUKE OIL</v>
          </cell>
          <cell r="X87">
            <v>83</v>
          </cell>
          <cell r="Y87">
            <v>43021</v>
          </cell>
          <cell r="Z87">
            <v>43159</v>
          </cell>
          <cell r="AA87">
            <v>9281920</v>
          </cell>
          <cell r="AB87" t="str">
            <v>LINCOLN ex-SITEAM LEADER</v>
          </cell>
          <cell r="AC87" t="str">
            <v>AGO</v>
          </cell>
          <cell r="AD87" t="str">
            <v>9-11/10/17</v>
          </cell>
          <cell r="AE87">
            <v>43028.591666666667</v>
          </cell>
          <cell r="AF87">
            <v>42999</v>
          </cell>
          <cell r="AG87">
            <v>32940.264000000003</v>
          </cell>
          <cell r="AH87">
            <v>32875.618999999999</v>
          </cell>
          <cell r="AI87">
            <v>516.04999999999995</v>
          </cell>
          <cell r="AK87">
            <v>15</v>
          </cell>
          <cell r="AL87">
            <v>531.04999999999995</v>
          </cell>
          <cell r="AM87">
            <v>17458597.469999999</v>
          </cell>
          <cell r="AN87">
            <v>47526.65</v>
          </cell>
          <cell r="AO87">
            <v>493134.28499999997</v>
          </cell>
          <cell r="AQ87" t="str">
            <v>ROTTERDAM, NETHERLANDS</v>
          </cell>
          <cell r="AR87">
            <v>19500</v>
          </cell>
          <cell r="AS87">
            <v>43030.658333333333</v>
          </cell>
          <cell r="AT87">
            <v>43038.26666666667</v>
          </cell>
          <cell r="AU87">
            <v>5</v>
          </cell>
          <cell r="AV87">
            <v>2.6042000000000001</v>
          </cell>
          <cell r="AW87">
            <v>18250</v>
          </cell>
          <cell r="AX87">
            <v>18250</v>
          </cell>
          <cell r="AY87" t="str">
            <v>DISCHARGED</v>
          </cell>
          <cell r="AZ87">
            <v>0</v>
          </cell>
          <cell r="BA87">
            <v>43023.1875</v>
          </cell>
          <cell r="BB87" t="str">
            <v>YES</v>
          </cell>
          <cell r="BC87">
            <v>43011</v>
          </cell>
          <cell r="BD87">
            <v>29</v>
          </cell>
          <cell r="BE87">
            <v>12</v>
          </cell>
          <cell r="BG87">
            <v>1000</v>
          </cell>
          <cell r="BH87" t="str">
            <v>ALLFAST</v>
          </cell>
          <cell r="BI87">
            <v>43017</v>
          </cell>
          <cell r="BJ87">
            <v>43019</v>
          </cell>
          <cell r="BK87">
            <v>-17</v>
          </cell>
          <cell r="BL87">
            <v>9</v>
          </cell>
          <cell r="BM87">
            <v>-26</v>
          </cell>
          <cell r="BN87">
            <v>0</v>
          </cell>
          <cell r="BO87">
            <v>5</v>
          </cell>
          <cell r="BP87">
            <v>16965463.184949998</v>
          </cell>
          <cell r="BQ87">
            <v>544.4</v>
          </cell>
          <cell r="BR87">
            <v>-17</v>
          </cell>
          <cell r="BS87">
            <v>3</v>
          </cell>
          <cell r="BT87">
            <v>86</v>
          </cell>
          <cell r="BU87">
            <v>304.8</v>
          </cell>
          <cell r="BV87">
            <v>2334168.949</v>
          </cell>
        </row>
        <row r="88">
          <cell r="A88" t="str">
            <v>9686742_27Oct17</v>
          </cell>
          <cell r="B88" t="str">
            <v>9274812_09Nov17</v>
          </cell>
          <cell r="C88" t="str">
            <v>DSDP_2017</v>
          </cell>
          <cell r="D88">
            <v>43040</v>
          </cell>
          <cell r="E88">
            <v>43048</v>
          </cell>
          <cell r="F88" t="str">
            <v>LITASCO/MRS</v>
          </cell>
          <cell r="G88">
            <v>4</v>
          </cell>
          <cell r="H88" t="str">
            <v>LITASCO/MRS</v>
          </cell>
          <cell r="I88" t="str">
            <v>ERVIKEN</v>
          </cell>
          <cell r="J88" t="str">
            <v>BONGA</v>
          </cell>
          <cell r="K88" t="str">
            <v>7-8/11/17</v>
          </cell>
          <cell r="L88">
            <v>43048</v>
          </cell>
          <cell r="M88">
            <v>994216</v>
          </cell>
          <cell r="N88" t="str">
            <v>LIFTED</v>
          </cell>
          <cell r="P88" t="str">
            <v>PROMPT</v>
          </cell>
          <cell r="Q88">
            <v>62.976999999999997</v>
          </cell>
          <cell r="R88">
            <v>62612741.030000001</v>
          </cell>
          <cell r="S88">
            <v>9828</v>
          </cell>
          <cell r="U88">
            <v>45467929.590000004</v>
          </cell>
          <cell r="V88">
            <v>17144811.440000001</v>
          </cell>
          <cell r="W88">
            <v>-127528.33</v>
          </cell>
          <cell r="X88">
            <v>90</v>
          </cell>
          <cell r="Y88">
            <v>43047</v>
          </cell>
          <cell r="Z88">
            <v>43185</v>
          </cell>
          <cell r="AA88">
            <v>9686742</v>
          </cell>
          <cell r="AB88" t="str">
            <v>STI TRIBECA</v>
          </cell>
          <cell r="AC88" t="str">
            <v>PMS</v>
          </cell>
          <cell r="AD88" t="str">
            <v>8-10/11/17</v>
          </cell>
          <cell r="AE88">
            <v>43049</v>
          </cell>
          <cell r="AF88">
            <v>43035</v>
          </cell>
          <cell r="AG88">
            <v>37984.07</v>
          </cell>
          <cell r="AH88">
            <v>37774.305</v>
          </cell>
          <cell r="AI88">
            <v>588.20000000000005</v>
          </cell>
          <cell r="AJ88" t="str">
            <v/>
          </cell>
          <cell r="AK88">
            <v>-2</v>
          </cell>
          <cell r="AL88">
            <v>586.20000000000005</v>
          </cell>
          <cell r="AM88">
            <v>22143297.59</v>
          </cell>
          <cell r="AN88">
            <v>32258.45</v>
          </cell>
          <cell r="AO88">
            <v>-75548.61</v>
          </cell>
          <cell r="AP88">
            <v>0</v>
          </cell>
          <cell r="AQ88" t="str">
            <v>ANTWERP, BELGIUM</v>
          </cell>
          <cell r="AR88">
            <v>19500</v>
          </cell>
          <cell r="AS88">
            <v>43049.86041666667</v>
          </cell>
          <cell r="AT88">
            <v>43056.604166666664</v>
          </cell>
          <cell r="AU88">
            <v>5</v>
          </cell>
          <cell r="AV88">
            <v>1.7437</v>
          </cell>
          <cell r="AW88">
            <v>18500</v>
          </cell>
          <cell r="AX88">
            <v>18500</v>
          </cell>
          <cell r="AY88" t="str">
            <v>DISCHARGED</v>
          </cell>
          <cell r="AZ88">
            <v>0</v>
          </cell>
          <cell r="BA88">
            <v>43049.25</v>
          </cell>
          <cell r="BB88" t="str">
            <v/>
          </cell>
          <cell r="BC88" t="str">
            <v/>
          </cell>
          <cell r="BD88">
            <v>14</v>
          </cell>
          <cell r="BE88">
            <v>-3</v>
          </cell>
          <cell r="BG88">
            <v>1000</v>
          </cell>
          <cell r="BH88" t="str">
            <v/>
          </cell>
          <cell r="BI88">
            <v>43047</v>
          </cell>
          <cell r="BJ88">
            <v>43049</v>
          </cell>
          <cell r="BK88">
            <v>1</v>
          </cell>
          <cell r="BL88">
            <v>0</v>
          </cell>
          <cell r="BM88">
            <v>1</v>
          </cell>
          <cell r="BN88">
            <v>0</v>
          </cell>
          <cell r="BO88">
            <v>0</v>
          </cell>
          <cell r="BP88">
            <v>0</v>
          </cell>
          <cell r="BQ88">
            <v>577.4</v>
          </cell>
          <cell r="BR88">
            <v>1</v>
          </cell>
          <cell r="BS88">
            <v>1</v>
          </cell>
          <cell r="BT88">
            <v>87</v>
          </cell>
          <cell r="BU88">
            <v>304.8</v>
          </cell>
          <cell r="BV88">
            <v>3324138.84</v>
          </cell>
        </row>
        <row r="89">
          <cell r="A89" t="str">
            <v>9707261_02Nov17</v>
          </cell>
          <cell r="B89" t="str">
            <v>9274812_09Nov17</v>
          </cell>
          <cell r="C89" t="str">
            <v>DSDP_2017</v>
          </cell>
          <cell r="D89">
            <v>43040</v>
          </cell>
          <cell r="E89">
            <v>43048</v>
          </cell>
          <cell r="F89" t="str">
            <v>LITASCO/MRS</v>
          </cell>
          <cell r="X89">
            <v>93</v>
          </cell>
          <cell r="Y89">
            <v>43047</v>
          </cell>
          <cell r="Z89">
            <v>43185</v>
          </cell>
          <cell r="AA89">
            <v>9707261</v>
          </cell>
          <cell r="AB89" t="str">
            <v>STI MANHATTAN</v>
          </cell>
          <cell r="AC89" t="str">
            <v>PMS</v>
          </cell>
          <cell r="AD89" t="str">
            <v>17-19/11/17</v>
          </cell>
          <cell r="AE89">
            <v>43056</v>
          </cell>
          <cell r="AF89">
            <v>43041</v>
          </cell>
          <cell r="AG89">
            <v>37956.925999999999</v>
          </cell>
          <cell r="AH89">
            <v>37757.396999999997</v>
          </cell>
          <cell r="AI89">
            <v>619.75</v>
          </cell>
          <cell r="AJ89" t="str">
            <v/>
          </cell>
          <cell r="AK89">
            <v>-2</v>
          </cell>
          <cell r="AL89">
            <v>617.75</v>
          </cell>
          <cell r="AM89">
            <v>23324632</v>
          </cell>
          <cell r="AN89">
            <v>85441.88</v>
          </cell>
          <cell r="AO89">
            <v>-75514.793999999994</v>
          </cell>
          <cell r="AP89">
            <v>0</v>
          </cell>
          <cell r="AQ89" t="str">
            <v>ANTWERP, BELGIUM</v>
          </cell>
          <cell r="AR89">
            <v>19500</v>
          </cell>
          <cell r="AS89">
            <v>43056.75</v>
          </cell>
          <cell r="AT89">
            <v>43066.854166666664</v>
          </cell>
          <cell r="AU89">
            <v>5</v>
          </cell>
          <cell r="AV89">
            <v>4.5568999999999997</v>
          </cell>
          <cell r="AW89">
            <v>18750</v>
          </cell>
          <cell r="AX89">
            <v>18750</v>
          </cell>
          <cell r="AY89" t="str">
            <v>DISCHARGED</v>
          </cell>
          <cell r="AZ89">
            <v>0</v>
          </cell>
          <cell r="BA89">
            <v>43056.220833333333</v>
          </cell>
          <cell r="BB89" t="str">
            <v/>
          </cell>
          <cell r="BC89" t="str">
            <v/>
          </cell>
          <cell r="BD89">
            <v>15</v>
          </cell>
          <cell r="BE89">
            <v>-2</v>
          </cell>
          <cell r="BG89">
            <v>1000</v>
          </cell>
          <cell r="BH89" t="str">
            <v/>
          </cell>
          <cell r="BI89">
            <v>43056</v>
          </cell>
          <cell r="BJ89">
            <v>43058</v>
          </cell>
          <cell r="BK89">
            <v>8</v>
          </cell>
          <cell r="BL89">
            <v>-2</v>
          </cell>
          <cell r="BM89">
            <v>10</v>
          </cell>
          <cell r="BN89">
            <v>0</v>
          </cell>
          <cell r="BO89">
            <v>0</v>
          </cell>
          <cell r="BP89">
            <v>0</v>
          </cell>
          <cell r="BQ89">
            <v>600.20000000000005</v>
          </cell>
          <cell r="BR89">
            <v>8</v>
          </cell>
          <cell r="BS89">
            <v>2</v>
          </cell>
          <cell r="BT89">
            <v>88</v>
          </cell>
          <cell r="BU89">
            <v>304.8</v>
          </cell>
          <cell r="BV89">
            <v>3322650.9359999998</v>
          </cell>
        </row>
        <row r="90">
          <cell r="A90" t="str">
            <v>9376828_18Nov17</v>
          </cell>
          <cell r="B90" t="str">
            <v>9224453_06Nov17</v>
          </cell>
          <cell r="C90" t="str">
            <v>DSDP_2017</v>
          </cell>
          <cell r="D90">
            <v>43040</v>
          </cell>
          <cell r="E90">
            <v>43045</v>
          </cell>
          <cell r="F90" t="str">
            <v>TOTSA/TOTAL</v>
          </cell>
          <cell r="G90">
            <v>5</v>
          </cell>
          <cell r="H90" t="str">
            <v>TOTSA/TOTAL</v>
          </cell>
          <cell r="I90" t="str">
            <v>SCF KHIBINY</v>
          </cell>
          <cell r="J90" t="str">
            <v>AMENAM</v>
          </cell>
          <cell r="K90" t="str">
            <v>7-8/11/17</v>
          </cell>
          <cell r="L90">
            <v>43045</v>
          </cell>
          <cell r="M90">
            <v>949680</v>
          </cell>
          <cell r="N90" t="str">
            <v>LIFTED</v>
          </cell>
          <cell r="P90" t="str">
            <v>DEFERRED</v>
          </cell>
          <cell r="Q90">
            <v>61.901999999999994</v>
          </cell>
          <cell r="R90">
            <v>58787091.359999999</v>
          </cell>
          <cell r="S90">
            <v>0</v>
          </cell>
          <cell r="U90">
            <v>87543951.709999993</v>
          </cell>
          <cell r="V90">
            <v>-28756860.350000001</v>
          </cell>
          <cell r="W90">
            <v>-3471.4</v>
          </cell>
          <cell r="X90">
            <v>105</v>
          </cell>
          <cell r="Y90">
            <v>43064</v>
          </cell>
          <cell r="Z90">
            <v>43208</v>
          </cell>
          <cell r="AA90">
            <v>9376828</v>
          </cell>
          <cell r="AB90" t="str">
            <v>NORD SNOW QUEEN</v>
          </cell>
          <cell r="AC90" t="str">
            <v>AGO</v>
          </cell>
          <cell r="AD90" t="str">
            <v>6-8/12/17</v>
          </cell>
          <cell r="AE90">
            <v>43072.541666666664</v>
          </cell>
          <cell r="AF90">
            <v>43057</v>
          </cell>
          <cell r="AG90">
            <v>33063.957999999999</v>
          </cell>
          <cell r="AH90">
            <v>32956.864999999998</v>
          </cell>
          <cell r="AI90">
            <v>541.70000000000005</v>
          </cell>
          <cell r="AJ90" t="str">
            <v/>
          </cell>
          <cell r="AK90">
            <v>15</v>
          </cell>
          <cell r="AL90">
            <v>556.70000000000005</v>
          </cell>
          <cell r="AM90">
            <v>18355388.809999999</v>
          </cell>
          <cell r="AN90">
            <v>3471.4</v>
          </cell>
          <cell r="AO90">
            <v>494352.97499999998</v>
          </cell>
          <cell r="AP90">
            <v>0</v>
          </cell>
          <cell r="AQ90" t="str">
            <v>ANTWERP, BELGIUM</v>
          </cell>
          <cell r="AR90">
            <v>17000</v>
          </cell>
          <cell r="AS90">
            <v>43075.5</v>
          </cell>
          <cell r="AT90">
            <v>43080.70416666667</v>
          </cell>
          <cell r="AU90">
            <v>5</v>
          </cell>
          <cell r="AV90">
            <v>0.20419999999999999</v>
          </cell>
          <cell r="AW90">
            <v>17000</v>
          </cell>
          <cell r="AX90">
            <v>18750</v>
          </cell>
          <cell r="AY90" t="str">
            <v>DISCHARGED</v>
          </cell>
          <cell r="AZ90">
            <v>14.913</v>
          </cell>
          <cell r="BA90">
            <v>42806.354166666664</v>
          </cell>
          <cell r="BB90" t="str">
            <v/>
          </cell>
          <cell r="BC90" t="str">
            <v/>
          </cell>
          <cell r="BD90">
            <v>15</v>
          </cell>
          <cell r="BE90">
            <v>-2</v>
          </cell>
          <cell r="BG90">
            <v>1000</v>
          </cell>
          <cell r="BH90" t="str">
            <v/>
          </cell>
          <cell r="BI90">
            <v>43075</v>
          </cell>
          <cell r="BJ90">
            <v>43077</v>
          </cell>
          <cell r="BK90">
            <v>27</v>
          </cell>
          <cell r="BL90">
            <v>-5</v>
          </cell>
          <cell r="BM90">
            <v>32</v>
          </cell>
          <cell r="BN90">
            <v>0</v>
          </cell>
          <cell r="BO90">
            <v>0</v>
          </cell>
          <cell r="BP90">
            <v>0</v>
          </cell>
          <cell r="BQ90">
            <v>586.5</v>
          </cell>
          <cell r="BR90">
            <v>27</v>
          </cell>
          <cell r="BS90">
            <v>1</v>
          </cell>
          <cell r="BT90">
            <v>89</v>
          </cell>
          <cell r="BU90">
            <v>304.8</v>
          </cell>
          <cell r="BV90">
            <v>2339937.415</v>
          </cell>
        </row>
        <row r="91">
          <cell r="A91" t="str">
            <v>9289738_31Oct17</v>
          </cell>
          <cell r="B91" t="str">
            <v>9224453_06Nov17</v>
          </cell>
          <cell r="C91" t="str">
            <v>DSDP_2017</v>
          </cell>
          <cell r="D91">
            <v>43040</v>
          </cell>
          <cell r="E91">
            <v>43045</v>
          </cell>
          <cell r="F91" t="str">
            <v>TOTSA/TOTAL</v>
          </cell>
          <cell r="X91">
            <v>91</v>
          </cell>
          <cell r="Y91">
            <v>43047</v>
          </cell>
          <cell r="Z91">
            <v>43208</v>
          </cell>
          <cell r="AA91" t="str">
            <v>9289738</v>
          </cell>
          <cell r="AB91" t="str">
            <v>HIGH VALOR</v>
          </cell>
          <cell r="AC91" t="str">
            <v>PMS</v>
          </cell>
          <cell r="AD91" t="str">
            <v>14-16/11/17</v>
          </cell>
          <cell r="AE91">
            <v>43053</v>
          </cell>
          <cell r="AF91">
            <v>43039</v>
          </cell>
          <cell r="AG91">
            <v>37374.614000000001</v>
          </cell>
          <cell r="AH91">
            <v>37195.296999999999</v>
          </cell>
          <cell r="AI91">
            <v>604.25</v>
          </cell>
          <cell r="AJ91" t="str">
            <v/>
          </cell>
          <cell r="AK91">
            <v>-8</v>
          </cell>
          <cell r="AL91">
            <v>596.25</v>
          </cell>
          <cell r="AM91">
            <v>22177695.84</v>
          </cell>
          <cell r="AN91">
            <v>0</v>
          </cell>
          <cell r="AO91">
            <v>-297562.37599999999</v>
          </cell>
          <cell r="AP91">
            <v>0</v>
          </cell>
          <cell r="AQ91" t="str">
            <v>ANTWERP, BELGIUM</v>
          </cell>
          <cell r="AR91">
            <v>17500</v>
          </cell>
          <cell r="AS91">
            <v>43053.913194444445</v>
          </cell>
          <cell r="AT91">
            <v>43057.737500000003</v>
          </cell>
          <cell r="AU91">
            <v>5</v>
          </cell>
          <cell r="AV91">
            <v>0</v>
          </cell>
          <cell r="AW91">
            <v>18500</v>
          </cell>
          <cell r="AX91">
            <v>18500</v>
          </cell>
          <cell r="AY91" t="str">
            <v>DISCHARGED</v>
          </cell>
          <cell r="AZ91">
            <v>0</v>
          </cell>
          <cell r="BA91">
            <v>43053.574999999997</v>
          </cell>
          <cell r="BB91" t="str">
            <v/>
          </cell>
          <cell r="BC91" t="str">
            <v/>
          </cell>
          <cell r="BD91">
            <v>14</v>
          </cell>
          <cell r="BE91">
            <v>-3</v>
          </cell>
          <cell r="BG91">
            <v>1000</v>
          </cell>
          <cell r="BH91" t="str">
            <v/>
          </cell>
          <cell r="BI91">
            <v>43053</v>
          </cell>
          <cell r="BJ91">
            <v>43055</v>
          </cell>
          <cell r="BK91">
            <v>8</v>
          </cell>
          <cell r="BL91">
            <v>-2</v>
          </cell>
          <cell r="BM91">
            <v>10</v>
          </cell>
          <cell r="BN91">
            <v>0</v>
          </cell>
          <cell r="BO91">
            <v>0</v>
          </cell>
          <cell r="BP91">
            <v>0</v>
          </cell>
          <cell r="BQ91">
            <v>588.70000000000005</v>
          </cell>
          <cell r="BR91">
            <v>8</v>
          </cell>
          <cell r="BS91">
            <v>2</v>
          </cell>
          <cell r="BT91">
            <v>90</v>
          </cell>
          <cell r="BU91">
            <v>304.8</v>
          </cell>
          <cell r="BV91">
            <v>3496357.9180000001</v>
          </cell>
        </row>
        <row r="92">
          <cell r="A92" t="str">
            <v>9793375_10Nov17</v>
          </cell>
          <cell r="B92" t="str">
            <v>9224453_06Nov17</v>
          </cell>
          <cell r="C92" t="str">
            <v>DSDP_2017</v>
          </cell>
          <cell r="D92">
            <v>43040</v>
          </cell>
          <cell r="E92">
            <v>43045</v>
          </cell>
          <cell r="F92" t="str">
            <v>TOTSA/TOTAL</v>
          </cell>
          <cell r="X92">
            <v>97</v>
          </cell>
          <cell r="Y92">
            <v>43059</v>
          </cell>
          <cell r="Z92">
            <v>43208</v>
          </cell>
          <cell r="AA92" t="str">
            <v>9793375</v>
          </cell>
          <cell r="AB92" t="str">
            <v>ORIENT CHALLENGE</v>
          </cell>
          <cell r="AC92" t="str">
            <v>PMS</v>
          </cell>
          <cell r="AD92" t="str">
            <v>26-28/11/17</v>
          </cell>
          <cell r="AE92">
            <v>43064</v>
          </cell>
          <cell r="AF92">
            <v>43049</v>
          </cell>
          <cell r="AG92">
            <v>37937.739000000001</v>
          </cell>
          <cell r="AH92">
            <v>37935.112999999998</v>
          </cell>
          <cell r="AI92">
            <v>636.95000000000005</v>
          </cell>
          <cell r="AJ92" t="str">
            <v/>
          </cell>
          <cell r="AK92">
            <v>-8</v>
          </cell>
          <cell r="AL92">
            <v>628.95000000000005</v>
          </cell>
          <cell r="AM92">
            <v>23859289.32</v>
          </cell>
          <cell r="AN92">
            <v>0</v>
          </cell>
          <cell r="AO92">
            <v>-303480.90399999998</v>
          </cell>
          <cell r="AP92">
            <v>0</v>
          </cell>
          <cell r="AQ92" t="str">
            <v>ANTWERP, BELGIUM</v>
          </cell>
          <cell r="AR92">
            <v>18500</v>
          </cell>
          <cell r="AS92">
            <v>43065.5</v>
          </cell>
          <cell r="AT92">
            <v>43071.529166666667</v>
          </cell>
          <cell r="AU92">
            <v>5</v>
          </cell>
          <cell r="AV92">
            <v>0</v>
          </cell>
          <cell r="AW92">
            <v>18750</v>
          </cell>
          <cell r="AX92">
            <v>18750</v>
          </cell>
          <cell r="AY92" t="str">
            <v>DISCHARGED</v>
          </cell>
          <cell r="AZ92">
            <v>0</v>
          </cell>
          <cell r="BA92">
            <v>43064.604166666664</v>
          </cell>
          <cell r="BB92" t="str">
            <v/>
          </cell>
          <cell r="BC92" t="str">
            <v/>
          </cell>
          <cell r="BD92">
            <v>15</v>
          </cell>
          <cell r="BE92">
            <v>-2</v>
          </cell>
          <cell r="BG92">
            <v>1000</v>
          </cell>
          <cell r="BH92" t="str">
            <v/>
          </cell>
          <cell r="BI92">
            <v>43065</v>
          </cell>
          <cell r="BJ92">
            <v>43067</v>
          </cell>
          <cell r="BK92">
            <v>19</v>
          </cell>
          <cell r="BL92">
            <v>-3</v>
          </cell>
          <cell r="BM92">
            <v>22</v>
          </cell>
          <cell r="BN92">
            <v>0</v>
          </cell>
          <cell r="BO92">
            <v>0</v>
          </cell>
          <cell r="BP92">
            <v>0</v>
          </cell>
          <cell r="BQ92">
            <v>617.45000000000005</v>
          </cell>
          <cell r="BR92">
            <v>19</v>
          </cell>
          <cell r="BS92">
            <v>3</v>
          </cell>
          <cell r="BT92">
            <v>91</v>
          </cell>
          <cell r="BU92">
            <v>304.8</v>
          </cell>
          <cell r="BV92">
            <v>3565900.622</v>
          </cell>
        </row>
        <row r="93">
          <cell r="A93" t="str">
            <v>9570101_01Dec17</v>
          </cell>
          <cell r="B93" t="str">
            <v>9224453_06Nov17</v>
          </cell>
          <cell r="C93" t="str">
            <v>DSDP_2017</v>
          </cell>
          <cell r="D93">
            <v>43040</v>
          </cell>
          <cell r="E93">
            <v>43045</v>
          </cell>
          <cell r="F93" t="str">
            <v>TOTSA/TOTAL</v>
          </cell>
          <cell r="X93">
            <v>117</v>
          </cell>
          <cell r="Y93">
            <v>43075</v>
          </cell>
          <cell r="Z93">
            <v>43208</v>
          </cell>
          <cell r="AA93">
            <v>9570101</v>
          </cell>
          <cell r="AB93" t="str">
            <v>SEACLIPPER</v>
          </cell>
          <cell r="AC93" t="str">
            <v>PMS</v>
          </cell>
          <cell r="AD93" t="str">
            <v>16-18/12/17</v>
          </cell>
          <cell r="AE93">
            <v>43083</v>
          </cell>
          <cell r="AF93">
            <v>43070</v>
          </cell>
          <cell r="AG93">
            <v>37948.688000000002</v>
          </cell>
          <cell r="AH93">
            <v>37752.267</v>
          </cell>
          <cell r="AI93">
            <v>602.25</v>
          </cell>
          <cell r="AJ93" t="str">
            <v/>
          </cell>
          <cell r="AK93">
            <v>11</v>
          </cell>
          <cell r="AL93">
            <v>613.25</v>
          </cell>
          <cell r="AM93">
            <v>23151577.739999998</v>
          </cell>
          <cell r="AN93">
            <v>0</v>
          </cell>
          <cell r="AO93">
            <v>415274.93699999998</v>
          </cell>
          <cell r="AP93">
            <v>0</v>
          </cell>
          <cell r="AQ93" t="str">
            <v>ANTWERP, BELGIUM</v>
          </cell>
          <cell r="AR93">
            <v>18500</v>
          </cell>
          <cell r="AS93">
            <v>43085.5</v>
          </cell>
          <cell r="AT93">
            <v>43090.462500000001</v>
          </cell>
          <cell r="AU93">
            <v>5</v>
          </cell>
          <cell r="AV93">
            <v>0</v>
          </cell>
          <cell r="AW93">
            <v>19500</v>
          </cell>
          <cell r="AX93">
            <v>19500</v>
          </cell>
          <cell r="AY93" t="str">
            <v>DISCHARGED</v>
          </cell>
          <cell r="AZ93">
            <v>0</v>
          </cell>
          <cell r="BA93">
            <v>43083.570833333331</v>
          </cell>
          <cell r="BB93" t="str">
            <v/>
          </cell>
          <cell r="BC93" t="str">
            <v/>
          </cell>
          <cell r="BD93">
            <v>13</v>
          </cell>
          <cell r="BE93">
            <v>-4</v>
          </cell>
          <cell r="BG93">
            <v>1000</v>
          </cell>
          <cell r="BH93" t="str">
            <v/>
          </cell>
          <cell r="BI93">
            <v>43085</v>
          </cell>
          <cell r="BJ93">
            <v>43087</v>
          </cell>
          <cell r="BK93">
            <v>38</v>
          </cell>
          <cell r="BL93">
            <v>-4</v>
          </cell>
          <cell r="BM93">
            <v>42</v>
          </cell>
          <cell r="BN93">
            <v>188761.33499999999</v>
          </cell>
          <cell r="BO93">
            <v>0</v>
          </cell>
          <cell r="BP93">
            <v>0</v>
          </cell>
          <cell r="BQ93">
            <v>594.25</v>
          </cell>
          <cell r="BR93">
            <v>38</v>
          </cell>
          <cell r="BS93">
            <v>4</v>
          </cell>
          <cell r="BT93">
            <v>92</v>
          </cell>
          <cell r="BU93">
            <v>304.8</v>
          </cell>
          <cell r="BV93">
            <v>2831420.0249999999</v>
          </cell>
        </row>
        <row r="94">
          <cell r="A94" t="str">
            <v>9785691_22Oct17</v>
          </cell>
          <cell r="B94" t="str">
            <v>MOCOH_201704</v>
          </cell>
          <cell r="C94" t="str">
            <v>DSDP_2017</v>
          </cell>
          <cell r="D94">
            <v>43040</v>
          </cell>
          <cell r="E94">
            <v>43055</v>
          </cell>
          <cell r="F94" t="str">
            <v>MOCOH/HEYDEN</v>
          </cell>
          <cell r="G94">
            <v>4</v>
          </cell>
          <cell r="H94" t="str">
            <v>MOCOH/HEYDEN</v>
          </cell>
          <cell r="I94" t="str">
            <v>JAG LEENA</v>
          </cell>
          <cell r="J94" t="str">
            <v>AGBAMI</v>
          </cell>
          <cell r="K94" t="str">
            <v>9-10/11/17</v>
          </cell>
          <cell r="L94">
            <v>43055</v>
          </cell>
          <cell r="M94">
            <v>927025</v>
          </cell>
          <cell r="N94" t="str">
            <v>LIFTED</v>
          </cell>
          <cell r="P94" t="str">
            <v>PROMPT</v>
          </cell>
          <cell r="Q94">
            <v>62.144999999999996</v>
          </cell>
          <cell r="R94">
            <v>57609968.630000003</v>
          </cell>
          <cell r="S94">
            <v>25247.17</v>
          </cell>
          <cell r="U94">
            <v>59077305.450000003</v>
          </cell>
          <cell r="V94">
            <v>-1467336.82</v>
          </cell>
          <cell r="W94">
            <v>-38223.5</v>
          </cell>
          <cell r="X94">
            <v>89</v>
          </cell>
          <cell r="Y94">
            <v>43039</v>
          </cell>
          <cell r="Z94">
            <v>43182</v>
          </cell>
          <cell r="AA94" t="str">
            <v>9785691</v>
          </cell>
          <cell r="AB94" t="str">
            <v>STI BOSPHORUS ex-EVRIDIKI</v>
          </cell>
          <cell r="AC94" t="str">
            <v>AGO</v>
          </cell>
          <cell r="AD94" t="str">
            <v>10-12/11/17</v>
          </cell>
          <cell r="AE94">
            <v>43049</v>
          </cell>
          <cell r="AF94">
            <v>43030</v>
          </cell>
          <cell r="AG94">
            <v>29921.74</v>
          </cell>
          <cell r="AH94">
            <v>29856.144</v>
          </cell>
          <cell r="AI94">
            <v>507.4</v>
          </cell>
          <cell r="AJ94">
            <v>507.4</v>
          </cell>
          <cell r="AK94">
            <v>15</v>
          </cell>
          <cell r="AL94">
            <v>522.4</v>
          </cell>
          <cell r="AM94">
            <v>15596849.630000001</v>
          </cell>
          <cell r="AN94">
            <v>104632.73</v>
          </cell>
          <cell r="AO94">
            <v>447842.16000000003</v>
          </cell>
          <cell r="AP94">
            <v>0</v>
          </cell>
          <cell r="AQ94" t="str">
            <v>AMSTERDAM, NETHERLANDS</v>
          </cell>
          <cell r="AR94">
            <v>18250</v>
          </cell>
          <cell r="AS94">
            <v>43049.916666666664</v>
          </cell>
          <cell r="AT94">
            <v>43061.324999999997</v>
          </cell>
          <cell r="AU94">
            <v>5</v>
          </cell>
          <cell r="AV94">
            <v>5.7332999999999998</v>
          </cell>
          <cell r="AW94">
            <v>18250</v>
          </cell>
          <cell r="AX94">
            <v>18500</v>
          </cell>
          <cell r="AY94" t="str">
            <v>DISCHARGED</v>
          </cell>
          <cell r="AZ94">
            <v>0</v>
          </cell>
          <cell r="BA94">
            <v>43048.0625</v>
          </cell>
          <cell r="BB94" t="str">
            <v/>
          </cell>
          <cell r="BC94">
            <v>43031</v>
          </cell>
          <cell r="BD94">
            <v>19</v>
          </cell>
          <cell r="BE94">
            <v>1</v>
          </cell>
          <cell r="BG94">
            <v>1000</v>
          </cell>
          <cell r="BH94" t="str">
            <v/>
          </cell>
          <cell r="BI94">
            <v>43049</v>
          </cell>
          <cell r="BJ94">
            <v>43051</v>
          </cell>
          <cell r="BK94">
            <v>-6</v>
          </cell>
          <cell r="BL94">
            <v>-2</v>
          </cell>
          <cell r="BM94">
            <v>-4</v>
          </cell>
          <cell r="BN94">
            <v>0</v>
          </cell>
          <cell r="BO94">
            <v>0</v>
          </cell>
          <cell r="BP94">
            <v>0</v>
          </cell>
          <cell r="BQ94">
            <v>555.04999999999995</v>
          </cell>
          <cell r="BR94">
            <v>-6</v>
          </cell>
          <cell r="BS94">
            <v>1</v>
          </cell>
          <cell r="BT94">
            <v>93</v>
          </cell>
          <cell r="BU94">
            <v>304.8</v>
          </cell>
          <cell r="BV94">
            <v>2119786.2239999999</v>
          </cell>
        </row>
        <row r="95">
          <cell r="A95" t="str">
            <v>9326500_12Nov17</v>
          </cell>
          <cell r="B95" t="str">
            <v>MOCOH_201704</v>
          </cell>
          <cell r="C95" t="str">
            <v>DSDP_2017</v>
          </cell>
          <cell r="D95">
            <v>43040</v>
          </cell>
          <cell r="E95">
            <v>43055</v>
          </cell>
          <cell r="F95" t="str">
            <v>MOCOH/HEYDEN</v>
          </cell>
          <cell r="X95">
            <v>99</v>
          </cell>
          <cell r="Y95">
            <v>43059</v>
          </cell>
          <cell r="Z95">
            <v>43182</v>
          </cell>
          <cell r="AA95">
            <v>9326500</v>
          </cell>
          <cell r="AB95" t="str">
            <v>MARE DI VENEZIA</v>
          </cell>
          <cell r="AC95" t="str">
            <v>PMS</v>
          </cell>
          <cell r="AD95" t="str">
            <v>16-18/11/17</v>
          </cell>
          <cell r="AE95">
            <v>43069.743055555555</v>
          </cell>
          <cell r="AF95">
            <v>43051</v>
          </cell>
          <cell r="AG95">
            <v>33624.832999999999</v>
          </cell>
          <cell r="AH95">
            <v>33376.400999999998</v>
          </cell>
          <cell r="AI95">
            <v>631</v>
          </cell>
          <cell r="AJ95">
            <v>631</v>
          </cell>
          <cell r="AK95">
            <v>-6.75</v>
          </cell>
          <cell r="AL95">
            <v>624.25</v>
          </cell>
          <cell r="AM95">
            <v>20835218.32</v>
          </cell>
          <cell r="AN95">
            <v>0</v>
          </cell>
          <cell r="AO95">
            <v>-225290.70674999998</v>
          </cell>
          <cell r="AP95">
            <v>166882.005</v>
          </cell>
          <cell r="AQ95" t="str">
            <v>ST EUSTATIUS, DUTCH CARIBBEAN</v>
          </cell>
          <cell r="AR95">
            <v>18000</v>
          </cell>
          <cell r="AS95">
            <v>43072.42083333333</v>
          </cell>
          <cell r="AT95">
            <v>43076.625</v>
          </cell>
          <cell r="AU95">
            <v>5</v>
          </cell>
          <cell r="AV95">
            <v>0</v>
          </cell>
          <cell r="AW95">
            <v>18000</v>
          </cell>
          <cell r="AX95">
            <v>18750</v>
          </cell>
          <cell r="AY95" t="str">
            <v>DISCHARGED</v>
          </cell>
          <cell r="AZ95">
            <v>0</v>
          </cell>
          <cell r="BA95">
            <v>43068.979166666664</v>
          </cell>
          <cell r="BB95" t="str">
            <v/>
          </cell>
          <cell r="BC95">
            <v>43052</v>
          </cell>
          <cell r="BD95">
            <v>18</v>
          </cell>
          <cell r="BE95" t="e">
            <v>#N/A</v>
          </cell>
          <cell r="BG95">
            <v>1000</v>
          </cell>
          <cell r="BH95" t="str">
            <v>ALLFAST</v>
          </cell>
          <cell r="BI95">
            <v>43055</v>
          </cell>
          <cell r="BJ95">
            <v>43057</v>
          </cell>
          <cell r="BK95">
            <v>14</v>
          </cell>
          <cell r="BL95">
            <v>12</v>
          </cell>
          <cell r="BM95">
            <v>2</v>
          </cell>
          <cell r="BN95">
            <v>0</v>
          </cell>
          <cell r="BO95">
            <v>5</v>
          </cell>
          <cell r="BP95">
            <v>0</v>
          </cell>
          <cell r="BQ95">
            <v>611.5</v>
          </cell>
          <cell r="BR95">
            <v>14</v>
          </cell>
          <cell r="BS95">
            <v>2</v>
          </cell>
          <cell r="BT95">
            <v>94</v>
          </cell>
          <cell r="BU95">
            <v>304.8</v>
          </cell>
          <cell r="BV95">
            <v>3095661.1927499999</v>
          </cell>
        </row>
        <row r="96">
          <cell r="A96" t="str">
            <v>9309588_12Nov17</v>
          </cell>
          <cell r="B96" t="str">
            <v>MOCOH_201704</v>
          </cell>
          <cell r="C96" t="str">
            <v>DSDP_2017</v>
          </cell>
          <cell r="D96">
            <v>43040</v>
          </cell>
          <cell r="E96">
            <v>43055</v>
          </cell>
          <cell r="F96" t="str">
            <v>MOCOH/HEYDEN</v>
          </cell>
          <cell r="X96">
            <v>113</v>
          </cell>
          <cell r="Y96">
            <v>43074</v>
          </cell>
          <cell r="Z96">
            <v>43182</v>
          </cell>
          <cell r="AA96">
            <v>9309588</v>
          </cell>
          <cell r="AB96" t="str">
            <v>NS STELLA</v>
          </cell>
          <cell r="AC96" t="str">
            <v>AGO</v>
          </cell>
          <cell r="AD96" t="str">
            <v>5-7/12/17</v>
          </cell>
          <cell r="AE96">
            <v>43073</v>
          </cell>
          <cell r="AF96">
            <v>43051</v>
          </cell>
          <cell r="AG96">
            <v>40518.726999999999</v>
          </cell>
          <cell r="AH96">
            <v>40459.756999999998</v>
          </cell>
          <cell r="AI96">
            <v>544.54999999999995</v>
          </cell>
          <cell r="AJ96">
            <v>544.54999999999995</v>
          </cell>
          <cell r="AK96">
            <v>15</v>
          </cell>
          <cell r="AL96">
            <v>559.54999999999995</v>
          </cell>
          <cell r="AM96">
            <v>22645237.5</v>
          </cell>
          <cell r="AN96">
            <v>75225.600000000006</v>
          </cell>
          <cell r="AO96">
            <v>606896.35499999998</v>
          </cell>
          <cell r="AP96">
            <v>0</v>
          </cell>
          <cell r="AQ96" t="str">
            <v>ASHKELON, ISRAEL</v>
          </cell>
          <cell r="AR96">
            <v>18000</v>
          </cell>
          <cell r="AS96">
            <v>43074.5</v>
          </cell>
          <cell r="AT96">
            <v>43083.679166666669</v>
          </cell>
          <cell r="AU96">
            <v>5</v>
          </cell>
          <cell r="AV96">
            <v>4.1791999999999998</v>
          </cell>
          <cell r="AW96">
            <v>18000</v>
          </cell>
          <cell r="AX96">
            <v>18750</v>
          </cell>
          <cell r="AY96" t="str">
            <v>DISCHARGED</v>
          </cell>
          <cell r="AZ96">
            <v>10.688000000000001</v>
          </cell>
          <cell r="BA96">
            <v>43071.208333333336</v>
          </cell>
          <cell r="BB96" t="str">
            <v/>
          </cell>
          <cell r="BC96">
            <v>43052</v>
          </cell>
          <cell r="BD96">
            <v>22</v>
          </cell>
          <cell r="BE96">
            <v>1</v>
          </cell>
          <cell r="BG96">
            <v>1000</v>
          </cell>
          <cell r="BH96" t="str">
            <v/>
          </cell>
          <cell r="BI96">
            <v>43074</v>
          </cell>
          <cell r="BJ96">
            <v>43076</v>
          </cell>
          <cell r="BK96">
            <v>18</v>
          </cell>
          <cell r="BL96">
            <v>-3</v>
          </cell>
          <cell r="BM96">
            <v>21</v>
          </cell>
          <cell r="BN96">
            <v>0</v>
          </cell>
          <cell r="BO96">
            <v>0</v>
          </cell>
          <cell r="BP96">
            <v>0</v>
          </cell>
          <cell r="BQ96">
            <v>611.5</v>
          </cell>
          <cell r="BR96">
            <v>18</v>
          </cell>
          <cell r="BS96">
            <v>3</v>
          </cell>
          <cell r="BT96">
            <v>95</v>
          </cell>
          <cell r="BU96">
            <v>304.8</v>
          </cell>
          <cell r="BV96">
            <v>2872642.747</v>
          </cell>
        </row>
        <row r="97">
          <cell r="A97" t="str">
            <v>9318022_18Oct17</v>
          </cell>
          <cell r="B97" t="str">
            <v>9700691_13Nov17</v>
          </cell>
          <cell r="C97" t="str">
            <v>DSDP_2017</v>
          </cell>
          <cell r="D97">
            <v>43040</v>
          </cell>
          <cell r="E97">
            <v>43052</v>
          </cell>
          <cell r="F97" t="str">
            <v>SIR/SAHARA</v>
          </cell>
          <cell r="G97">
            <v>5</v>
          </cell>
          <cell r="H97" t="str">
            <v>SIR/SAHARA</v>
          </cell>
          <cell r="I97" t="str">
            <v>DELTA MARIA</v>
          </cell>
          <cell r="J97" t="str">
            <v>QUA_IBOE</v>
          </cell>
          <cell r="K97" t="str">
            <v>9-10/11/17</v>
          </cell>
          <cell r="L97">
            <v>43052</v>
          </cell>
          <cell r="M97">
            <v>949509</v>
          </cell>
          <cell r="N97" t="str">
            <v>LIFTED</v>
          </cell>
          <cell r="P97" t="str">
            <v>DEFERRED</v>
          </cell>
          <cell r="Q97">
            <v>63.926000000000002</v>
          </cell>
          <cell r="R97">
            <v>60698312.329999998</v>
          </cell>
          <cell r="S97">
            <v>0</v>
          </cell>
          <cell r="U97">
            <v>44817266.5</v>
          </cell>
          <cell r="V97">
            <v>15881045.83</v>
          </cell>
          <cell r="W97">
            <v>-193513.4</v>
          </cell>
          <cell r="X97">
            <v>92</v>
          </cell>
          <cell r="Y97">
            <v>43047</v>
          </cell>
          <cell r="Z97">
            <v>43196</v>
          </cell>
          <cell r="AA97">
            <v>9318022</v>
          </cell>
          <cell r="AB97" t="str">
            <v>NORTHERN LIGHT</v>
          </cell>
          <cell r="AC97" t="str">
            <v>PMS</v>
          </cell>
          <cell r="AD97" t="str">
            <v>3-5/11/17</v>
          </cell>
          <cell r="AE97">
            <v>43044</v>
          </cell>
          <cell r="AF97">
            <v>43026</v>
          </cell>
          <cell r="AG97">
            <v>38433.417999999998</v>
          </cell>
          <cell r="AH97">
            <v>38164.271999999997</v>
          </cell>
          <cell r="AI97">
            <v>562.1</v>
          </cell>
          <cell r="AJ97">
            <v>561.85</v>
          </cell>
          <cell r="AK97">
            <v>-2</v>
          </cell>
          <cell r="AL97">
            <v>559.85</v>
          </cell>
          <cell r="AM97">
            <v>21366267.68</v>
          </cell>
          <cell r="AN97">
            <v>107094.65</v>
          </cell>
          <cell r="AO97">
            <v>-76328.543999999994</v>
          </cell>
          <cell r="AP97">
            <v>0</v>
          </cell>
          <cell r="AQ97" t="str">
            <v>ANTWERP, BELGIUM</v>
          </cell>
          <cell r="AR97">
            <v>19750</v>
          </cell>
          <cell r="AS97">
            <v>43044.736111111109</v>
          </cell>
          <cell r="AT97">
            <v>43056.495833333334</v>
          </cell>
          <cell r="AU97">
            <v>5</v>
          </cell>
          <cell r="AV97">
            <v>5.7888999999999999</v>
          </cell>
          <cell r="AW97">
            <v>18500</v>
          </cell>
          <cell r="AX97">
            <v>18500</v>
          </cell>
          <cell r="AY97" t="str">
            <v>DISCHARGED</v>
          </cell>
          <cell r="AZ97">
            <v>0</v>
          </cell>
          <cell r="BA97">
            <v>43044.23333333333</v>
          </cell>
          <cell r="BB97" t="str">
            <v>YES</v>
          </cell>
          <cell r="BC97">
            <v>43027</v>
          </cell>
          <cell r="BD97">
            <v>18</v>
          </cell>
          <cell r="BE97">
            <v>1</v>
          </cell>
          <cell r="BG97">
            <v>1000</v>
          </cell>
          <cell r="BH97" t="str">
            <v/>
          </cell>
          <cell r="BI97">
            <v>43042</v>
          </cell>
          <cell r="BJ97">
            <v>43044</v>
          </cell>
          <cell r="BK97">
            <v>-8</v>
          </cell>
          <cell r="BL97">
            <v>0</v>
          </cell>
          <cell r="BM97">
            <v>-8</v>
          </cell>
          <cell r="BN97">
            <v>0</v>
          </cell>
          <cell r="BO97">
            <v>0</v>
          </cell>
          <cell r="BP97">
            <v>9541.0679999999993</v>
          </cell>
          <cell r="BQ97">
            <v>541.95000000000005</v>
          </cell>
          <cell r="BR97">
            <v>-8</v>
          </cell>
          <cell r="BS97">
            <v>1</v>
          </cell>
          <cell r="BT97">
            <v>96</v>
          </cell>
          <cell r="BU97">
            <v>304.8</v>
          </cell>
          <cell r="BV97">
            <v>3358455.9359999998</v>
          </cell>
        </row>
        <row r="98">
          <cell r="A98" t="str">
            <v>9314208_13Nov17</v>
          </cell>
          <cell r="B98" t="str">
            <v>9700691_13Nov17</v>
          </cell>
          <cell r="C98" t="str">
            <v>DSDP_2017</v>
          </cell>
          <cell r="D98">
            <v>43040</v>
          </cell>
          <cell r="E98">
            <v>43052</v>
          </cell>
          <cell r="F98" t="str">
            <v>SIR/SAHARA</v>
          </cell>
          <cell r="X98">
            <v>104</v>
          </cell>
          <cell r="Y98">
            <v>43063</v>
          </cell>
          <cell r="Z98">
            <v>43196</v>
          </cell>
          <cell r="AA98" t="str">
            <v>9314208</v>
          </cell>
          <cell r="AB98" t="str">
            <v>HYDE ex-HAFNIA ARTIC</v>
          </cell>
          <cell r="AC98" t="str">
            <v>PMS</v>
          </cell>
          <cell r="AD98" t="str">
            <v>28-30/11/17</v>
          </cell>
          <cell r="AE98">
            <v>43069</v>
          </cell>
          <cell r="AF98">
            <v>43052</v>
          </cell>
          <cell r="AG98">
            <v>37399.332999999999</v>
          </cell>
          <cell r="AH98">
            <v>37282.987000000001</v>
          </cell>
          <cell r="AI98">
            <v>631</v>
          </cell>
          <cell r="AJ98" t="str">
            <v/>
          </cell>
          <cell r="AK98">
            <v>-2</v>
          </cell>
          <cell r="AL98">
            <v>629</v>
          </cell>
          <cell r="AM98">
            <v>23450998.82</v>
          </cell>
          <cell r="AN98">
            <v>86418.75</v>
          </cell>
          <cell r="AO98">
            <v>-74565.974000000002</v>
          </cell>
          <cell r="AP98">
            <v>0</v>
          </cell>
          <cell r="AQ98" t="str">
            <v>AMSTERDAM, NETHERLANDS</v>
          </cell>
          <cell r="AR98">
            <v>19750</v>
          </cell>
          <cell r="AS98">
            <v>43069.999305555553</v>
          </cell>
          <cell r="AT98">
            <v>43079.75</v>
          </cell>
          <cell r="AU98">
            <v>5</v>
          </cell>
          <cell r="AV98">
            <v>4.609</v>
          </cell>
          <cell r="AW98">
            <v>18750</v>
          </cell>
          <cell r="AX98">
            <v>18750</v>
          </cell>
          <cell r="AY98" t="str">
            <v>DISCHARGED</v>
          </cell>
          <cell r="AZ98">
            <v>0</v>
          </cell>
          <cell r="BA98">
            <v>43069.375</v>
          </cell>
          <cell r="BB98" t="str">
            <v/>
          </cell>
          <cell r="BC98" t="str">
            <v/>
          </cell>
          <cell r="BD98">
            <v>17</v>
          </cell>
          <cell r="BE98">
            <v>-1</v>
          </cell>
          <cell r="BG98">
            <v>1000</v>
          </cell>
          <cell r="BH98" t="str">
            <v/>
          </cell>
          <cell r="BI98">
            <v>43067</v>
          </cell>
          <cell r="BJ98">
            <v>43069</v>
          </cell>
          <cell r="BK98">
            <v>17</v>
          </cell>
          <cell r="BL98">
            <v>0</v>
          </cell>
          <cell r="BM98">
            <v>17</v>
          </cell>
          <cell r="BN98">
            <v>0</v>
          </cell>
          <cell r="BO98">
            <v>0</v>
          </cell>
          <cell r="BP98">
            <v>0</v>
          </cell>
          <cell r="BQ98">
            <v>611.5</v>
          </cell>
          <cell r="BR98">
            <v>17</v>
          </cell>
          <cell r="BS98">
            <v>2</v>
          </cell>
          <cell r="BT98">
            <v>97</v>
          </cell>
          <cell r="BU98">
            <v>304.8</v>
          </cell>
          <cell r="BV98">
            <v>3280902.8560000001</v>
          </cell>
        </row>
        <row r="99">
          <cell r="A99" t="str">
            <v>9726463_19Oct17</v>
          </cell>
          <cell r="B99" t="str">
            <v>9596985_19Nov17</v>
          </cell>
          <cell r="C99" t="str">
            <v>DSDP_2017</v>
          </cell>
          <cell r="D99">
            <v>43040</v>
          </cell>
          <cell r="E99">
            <v>43058</v>
          </cell>
          <cell r="F99" t="str">
            <v>SOCAR/HYDE</v>
          </cell>
          <cell r="G99">
            <v>4</v>
          </cell>
          <cell r="H99" t="str">
            <v>SOCAR/HYDE</v>
          </cell>
          <cell r="I99" t="str">
            <v>FRIO</v>
          </cell>
          <cell r="J99" t="str">
            <v>BONGA</v>
          </cell>
          <cell r="K99" t="str">
            <v>17-18/11/17</v>
          </cell>
          <cell r="L99">
            <v>43058</v>
          </cell>
          <cell r="M99">
            <v>948841</v>
          </cell>
          <cell r="N99" t="str">
            <v>LIFTED</v>
          </cell>
          <cell r="P99" t="str">
            <v>PROMPT</v>
          </cell>
          <cell r="Q99">
            <v>63.320000000000007</v>
          </cell>
          <cell r="R99">
            <v>60080612.119999997</v>
          </cell>
          <cell r="S99">
            <v>17348.5</v>
          </cell>
          <cell r="T99">
            <v>100000</v>
          </cell>
          <cell r="U99">
            <v>58816819.009999998</v>
          </cell>
          <cell r="V99">
            <v>1363793.11</v>
          </cell>
          <cell r="W99">
            <v>-150170.57999999999</v>
          </cell>
          <cell r="X99">
            <v>88</v>
          </cell>
          <cell r="Y99">
            <v>43033</v>
          </cell>
          <cell r="Z99">
            <v>43223</v>
          </cell>
          <cell r="AA99" t="str">
            <v>9726463</v>
          </cell>
          <cell r="AB99" t="str">
            <v>MAERSK TEESPORT</v>
          </cell>
          <cell r="AC99" t="str">
            <v>PMS</v>
          </cell>
          <cell r="AD99" t="str">
            <v>5-7/11/17</v>
          </cell>
          <cell r="AE99">
            <v>43044</v>
          </cell>
          <cell r="AF99">
            <v>43027</v>
          </cell>
          <cell r="AG99">
            <v>37032.311999999998</v>
          </cell>
          <cell r="AH99">
            <v>36907.466</v>
          </cell>
          <cell r="AI99">
            <v>561.85</v>
          </cell>
          <cell r="AJ99">
            <v>562.95000000000005</v>
          </cell>
          <cell r="AK99">
            <v>-2</v>
          </cell>
          <cell r="AL99">
            <v>559.85</v>
          </cell>
          <cell r="AM99">
            <v>20662644.84</v>
          </cell>
          <cell r="AN99">
            <v>37051.800000000003</v>
          </cell>
          <cell r="AO99">
            <v>-73814.932000000001</v>
          </cell>
          <cell r="AP99">
            <v>0</v>
          </cell>
          <cell r="AQ99" t="str">
            <v>LAVERA, FRANCE</v>
          </cell>
          <cell r="AR99">
            <v>18500</v>
          </cell>
          <cell r="AS99">
            <v>43044.713888888888</v>
          </cell>
          <cell r="AT99">
            <v>43054.366666666669</v>
          </cell>
          <cell r="AU99">
            <v>15</v>
          </cell>
          <cell r="AV99">
            <v>2.0028000000000001</v>
          </cell>
          <cell r="AW99">
            <v>18500</v>
          </cell>
          <cell r="AX99">
            <v>18500</v>
          </cell>
          <cell r="AY99" t="str">
            <v>DISCHARGED</v>
          </cell>
          <cell r="AZ99">
            <v>0</v>
          </cell>
          <cell r="BA99">
            <v>43041.416666666664</v>
          </cell>
          <cell r="BB99" t="str">
            <v/>
          </cell>
          <cell r="BC99">
            <v>43028</v>
          </cell>
          <cell r="BD99">
            <v>17</v>
          </cell>
          <cell r="BE99">
            <v>1</v>
          </cell>
          <cell r="BG99">
            <v>1000</v>
          </cell>
          <cell r="BH99" t="str">
            <v/>
          </cell>
          <cell r="BI99">
            <v>43044</v>
          </cell>
          <cell r="BJ99">
            <v>43046</v>
          </cell>
          <cell r="BK99">
            <v>-14</v>
          </cell>
          <cell r="BL99">
            <v>-2</v>
          </cell>
          <cell r="BM99">
            <v>-12</v>
          </cell>
          <cell r="BN99">
            <v>0</v>
          </cell>
          <cell r="BO99">
            <v>0</v>
          </cell>
          <cell r="BP99">
            <v>0</v>
          </cell>
          <cell r="BQ99">
            <v>545.20000000000005</v>
          </cell>
          <cell r="BR99">
            <v>-14</v>
          </cell>
          <cell r="BS99">
            <v>1</v>
          </cell>
          <cell r="BT99">
            <v>98</v>
          </cell>
          <cell r="BU99">
            <v>304.8</v>
          </cell>
          <cell r="BV99">
            <v>3247857.0079999999</v>
          </cell>
        </row>
        <row r="100">
          <cell r="A100" t="str">
            <v>9358955_21Oct17</v>
          </cell>
          <cell r="B100" t="str">
            <v>9596985_19Nov17</v>
          </cell>
          <cell r="C100" t="str">
            <v>DSDP_2017</v>
          </cell>
          <cell r="D100">
            <v>43040</v>
          </cell>
          <cell r="E100">
            <v>43058</v>
          </cell>
          <cell r="F100" t="str">
            <v>SOCAR/HYDE</v>
          </cell>
          <cell r="X100">
            <v>95</v>
          </cell>
          <cell r="Y100">
            <v>43054</v>
          </cell>
          <cell r="Z100">
            <v>43223</v>
          </cell>
          <cell r="AA100">
            <v>9358955</v>
          </cell>
          <cell r="AB100" t="str">
            <v>FIDIAS</v>
          </cell>
          <cell r="AC100" t="str">
            <v>PMS</v>
          </cell>
          <cell r="AD100" t="str">
            <v>8-10/11/17</v>
          </cell>
          <cell r="AE100">
            <v>43049</v>
          </cell>
          <cell r="AF100">
            <v>43029</v>
          </cell>
          <cell r="AG100">
            <v>31867.185000000001</v>
          </cell>
          <cell r="AH100">
            <v>31779.622000000003</v>
          </cell>
          <cell r="AI100">
            <v>568.25</v>
          </cell>
          <cell r="AJ100">
            <v>568.25</v>
          </cell>
          <cell r="AK100">
            <v>-2</v>
          </cell>
          <cell r="AL100">
            <v>566.25</v>
          </cell>
          <cell r="AM100">
            <v>17995210.960000001</v>
          </cell>
          <cell r="AN100">
            <v>39338.400000000001</v>
          </cell>
          <cell r="AO100">
            <v>-63559.244000000006</v>
          </cell>
          <cell r="AP100">
            <v>0</v>
          </cell>
          <cell r="AQ100" t="str">
            <v>AMSTERDAM, NETHERLANDS</v>
          </cell>
          <cell r="AR100">
            <v>19000</v>
          </cell>
          <cell r="AS100">
            <v>43049.998611111114</v>
          </cell>
          <cell r="AT100">
            <v>43057.125</v>
          </cell>
          <cell r="AU100">
            <v>5</v>
          </cell>
          <cell r="AV100">
            <v>2.1263999999999998</v>
          </cell>
          <cell r="AW100">
            <v>18500</v>
          </cell>
          <cell r="AX100">
            <v>18500</v>
          </cell>
          <cell r="AY100" t="str">
            <v>DISCHARGED</v>
          </cell>
          <cell r="AZ100">
            <v>0</v>
          </cell>
          <cell r="BA100">
            <v>43045.833333333336</v>
          </cell>
          <cell r="BB100" t="str">
            <v/>
          </cell>
          <cell r="BC100">
            <v>43031</v>
          </cell>
          <cell r="BD100">
            <v>20</v>
          </cell>
          <cell r="BE100">
            <v>2</v>
          </cell>
          <cell r="BG100">
            <v>1000</v>
          </cell>
          <cell r="BH100" t="str">
            <v/>
          </cell>
          <cell r="BI100">
            <v>43047</v>
          </cell>
          <cell r="BJ100">
            <v>43049</v>
          </cell>
          <cell r="BK100">
            <v>-9</v>
          </cell>
          <cell r="BL100">
            <v>0</v>
          </cell>
          <cell r="BM100">
            <v>-9</v>
          </cell>
          <cell r="BN100">
            <v>0</v>
          </cell>
          <cell r="BO100">
            <v>0</v>
          </cell>
          <cell r="BP100">
            <v>0</v>
          </cell>
          <cell r="BQ100">
            <v>555.04999999999995</v>
          </cell>
          <cell r="BR100">
            <v>-9</v>
          </cell>
          <cell r="BS100">
            <v>2</v>
          </cell>
          <cell r="BT100">
            <v>99</v>
          </cell>
          <cell r="BU100">
            <v>304.8</v>
          </cell>
          <cell r="BV100">
            <v>2796606.7360000005</v>
          </cell>
        </row>
        <row r="101">
          <cell r="A101" t="str">
            <v>9635822_04Nov17</v>
          </cell>
          <cell r="B101" t="str">
            <v>9596985_19Nov17</v>
          </cell>
          <cell r="C101" t="str">
            <v>DSDP_2017</v>
          </cell>
          <cell r="D101">
            <v>43040</v>
          </cell>
          <cell r="E101">
            <v>43058</v>
          </cell>
          <cell r="F101" t="str">
            <v>SOCAR/HYDE</v>
          </cell>
          <cell r="X101">
            <v>94</v>
          </cell>
          <cell r="Y101">
            <v>43052</v>
          </cell>
          <cell r="Z101">
            <v>43223</v>
          </cell>
          <cell r="AA101">
            <v>9635822</v>
          </cell>
          <cell r="AB101" t="str">
            <v>BW LEOPARD</v>
          </cell>
          <cell r="AC101" t="str">
            <v>PMS</v>
          </cell>
          <cell r="AD101" t="str">
            <v>21-23/11/17</v>
          </cell>
          <cell r="AE101">
            <v>43062</v>
          </cell>
          <cell r="AF101">
            <v>43043</v>
          </cell>
          <cell r="AG101">
            <v>31936.453000000001</v>
          </cell>
          <cell r="AH101">
            <v>31904.665999999997</v>
          </cell>
          <cell r="AI101">
            <v>633.85</v>
          </cell>
          <cell r="AJ101">
            <v>633.85</v>
          </cell>
          <cell r="AK101">
            <v>-2</v>
          </cell>
          <cell r="AL101">
            <v>631.85</v>
          </cell>
          <cell r="AM101">
            <v>20158963.210000001</v>
          </cell>
          <cell r="AN101">
            <v>56431.88</v>
          </cell>
          <cell r="AO101">
            <v>-63809.331999999995</v>
          </cell>
          <cell r="AP101">
            <v>0</v>
          </cell>
          <cell r="AQ101" t="str">
            <v>AMSTERDAM, NETHERLANDS</v>
          </cell>
          <cell r="AR101">
            <v>19000</v>
          </cell>
          <cell r="AS101">
            <v>43062.923611111109</v>
          </cell>
          <cell r="AT101">
            <v>43071.683333333334</v>
          </cell>
          <cell r="AU101">
            <v>5</v>
          </cell>
          <cell r="AV101">
            <v>3.0097</v>
          </cell>
          <cell r="AW101">
            <v>18750</v>
          </cell>
          <cell r="AX101">
            <v>18750</v>
          </cell>
          <cell r="AY101" t="str">
            <v>DISCHARGED</v>
          </cell>
          <cell r="AZ101">
            <v>0</v>
          </cell>
          <cell r="BA101">
            <v>43061.320833333331</v>
          </cell>
          <cell r="BB101" t="str">
            <v/>
          </cell>
          <cell r="BC101">
            <v>43044</v>
          </cell>
          <cell r="BD101">
            <v>19</v>
          </cell>
          <cell r="BE101">
            <v>1</v>
          </cell>
          <cell r="BG101">
            <v>1000</v>
          </cell>
          <cell r="BH101" t="str">
            <v/>
          </cell>
          <cell r="BI101">
            <v>43060</v>
          </cell>
          <cell r="BJ101">
            <v>43062</v>
          </cell>
          <cell r="BK101">
            <v>4</v>
          </cell>
          <cell r="BL101">
            <v>0</v>
          </cell>
          <cell r="BM101">
            <v>4</v>
          </cell>
          <cell r="BN101">
            <v>0</v>
          </cell>
          <cell r="BO101">
            <v>0</v>
          </cell>
          <cell r="BP101">
            <v>0</v>
          </cell>
          <cell r="BQ101">
            <v>613.4</v>
          </cell>
          <cell r="BR101">
            <v>4</v>
          </cell>
          <cell r="BS101">
            <v>3</v>
          </cell>
          <cell r="BT101">
            <v>100</v>
          </cell>
          <cell r="BU101">
            <v>304.8</v>
          </cell>
          <cell r="BV101">
            <v>2807610.608</v>
          </cell>
        </row>
        <row r="102">
          <cell r="A102" t="str">
            <v>9434230_07Nov17</v>
          </cell>
          <cell r="B102" t="str">
            <v>PETROCAM_201704</v>
          </cell>
          <cell r="C102" t="str">
            <v>DSDP_2017</v>
          </cell>
          <cell r="D102">
            <v>43040</v>
          </cell>
          <cell r="E102">
            <v>43056</v>
          </cell>
          <cell r="F102" t="str">
            <v>PETROCAM/RAINOIL/FALCON BAY</v>
          </cell>
          <cell r="G102">
            <v>4</v>
          </cell>
          <cell r="H102" t="str">
            <v>PETROCAM/RAINOIL/FALCON BAY</v>
          </cell>
          <cell r="I102" t="str">
            <v>STENA SURPRISE</v>
          </cell>
          <cell r="J102" t="str">
            <v>AMENAM</v>
          </cell>
          <cell r="K102" t="str">
            <v>18-19/11/17</v>
          </cell>
          <cell r="L102">
            <v>43056</v>
          </cell>
          <cell r="M102">
            <v>948979</v>
          </cell>
          <cell r="N102" t="str">
            <v>LIFTED</v>
          </cell>
          <cell r="P102" t="str">
            <v>DEFERRED</v>
          </cell>
          <cell r="Q102">
            <v>64.143999999999991</v>
          </cell>
          <cell r="R102">
            <v>60871308.979999997</v>
          </cell>
          <cell r="U102">
            <v>60247008.18</v>
          </cell>
          <cell r="V102">
            <v>624300.80000000005</v>
          </cell>
          <cell r="W102">
            <v>-69587.5</v>
          </cell>
          <cell r="X102">
            <v>100</v>
          </cell>
          <cell r="Y102">
            <v>43059</v>
          </cell>
          <cell r="Z102">
            <v>43145</v>
          </cell>
          <cell r="AA102">
            <v>9434230</v>
          </cell>
          <cell r="AB102" t="str">
            <v>CPO SINGAPORE</v>
          </cell>
          <cell r="AC102" t="str">
            <v>PMS</v>
          </cell>
          <cell r="AD102" t="str">
            <v>19-21/11/17</v>
          </cell>
          <cell r="AE102">
            <v>43060.645833333336</v>
          </cell>
          <cell r="AF102">
            <v>43046</v>
          </cell>
          <cell r="AG102">
            <v>30424.722000000002</v>
          </cell>
          <cell r="AH102">
            <v>30255.65</v>
          </cell>
          <cell r="AI102">
            <v>637.04999999999995</v>
          </cell>
          <cell r="AJ102" t="str">
            <v/>
          </cell>
          <cell r="AK102">
            <v>-6.75</v>
          </cell>
          <cell r="AL102">
            <v>630.29999999999995</v>
          </cell>
          <cell r="AM102">
            <v>19075082.16</v>
          </cell>
          <cell r="AN102">
            <v>7862.5</v>
          </cell>
          <cell r="AO102">
            <v>-204225.63750000001</v>
          </cell>
          <cell r="AP102">
            <v>0</v>
          </cell>
          <cell r="AQ102" t="str">
            <v>ANTWERP, BELGIUM</v>
          </cell>
          <cell r="AR102">
            <v>18500</v>
          </cell>
          <cell r="AS102">
            <v>43060.895833333336</v>
          </cell>
          <cell r="AT102">
            <v>43066.320833333331</v>
          </cell>
          <cell r="AU102">
            <v>5</v>
          </cell>
          <cell r="AV102">
            <v>0.42499999999999982</v>
          </cell>
          <cell r="AW102">
            <v>18500</v>
          </cell>
          <cell r="AX102">
            <v>18750</v>
          </cell>
          <cell r="AY102" t="str">
            <v>DISCHARGED</v>
          </cell>
          <cell r="AZ102">
            <v>7.8470000000000004</v>
          </cell>
          <cell r="BA102">
            <v>43060.470833333333</v>
          </cell>
          <cell r="BB102" t="str">
            <v/>
          </cell>
          <cell r="BC102" t="str">
            <v/>
          </cell>
          <cell r="BD102">
            <v>14</v>
          </cell>
          <cell r="BE102">
            <v>-3</v>
          </cell>
          <cell r="BG102">
            <v>1000</v>
          </cell>
          <cell r="BH102" t="str">
            <v/>
          </cell>
          <cell r="BI102">
            <v>43058</v>
          </cell>
          <cell r="BJ102">
            <v>43060</v>
          </cell>
          <cell r="BK102">
            <v>4</v>
          </cell>
          <cell r="BL102">
            <v>0</v>
          </cell>
          <cell r="BM102">
            <v>4</v>
          </cell>
          <cell r="BN102">
            <v>0</v>
          </cell>
          <cell r="BO102">
            <v>0</v>
          </cell>
          <cell r="BP102">
            <v>0</v>
          </cell>
          <cell r="BQ102">
            <v>617.95000000000005</v>
          </cell>
          <cell r="BR102">
            <v>4</v>
          </cell>
          <cell r="BS102">
            <v>1</v>
          </cell>
          <cell r="BT102">
            <v>101</v>
          </cell>
          <cell r="BU102">
            <v>304.8</v>
          </cell>
          <cell r="BV102">
            <v>2806211.5375000001</v>
          </cell>
        </row>
        <row r="103">
          <cell r="A103" t="str">
            <v>9709984_07Nov17</v>
          </cell>
          <cell r="B103" t="str">
            <v>PETROCAM_201704</v>
          </cell>
          <cell r="C103" t="str">
            <v>DSDP_2017</v>
          </cell>
          <cell r="D103">
            <v>43040</v>
          </cell>
          <cell r="E103">
            <v>43056</v>
          </cell>
          <cell r="F103" t="str">
            <v>PETROCAM/RAINOIL/FALCON BAY</v>
          </cell>
          <cell r="X103">
            <v>101</v>
          </cell>
          <cell r="Y103">
            <v>43059</v>
          </cell>
          <cell r="Z103">
            <v>43145</v>
          </cell>
          <cell r="AA103" t="str">
            <v>9709984</v>
          </cell>
          <cell r="AB103" t="str">
            <v>JAG PUNIT</v>
          </cell>
          <cell r="AC103" t="str">
            <v>PMS</v>
          </cell>
          <cell r="AD103" t="str">
            <v>24-26/11/17</v>
          </cell>
          <cell r="AE103">
            <v>43062.493055555555</v>
          </cell>
          <cell r="AF103">
            <v>43046</v>
          </cell>
          <cell r="AG103">
            <v>30007.047999999999</v>
          </cell>
          <cell r="AH103">
            <v>29988.429</v>
          </cell>
          <cell r="AI103">
            <v>637.04999999999995</v>
          </cell>
          <cell r="AJ103" t="str">
            <v/>
          </cell>
          <cell r="AK103">
            <v>-6.75</v>
          </cell>
          <cell r="AL103">
            <v>630.29999999999995</v>
          </cell>
          <cell r="AM103">
            <v>18901706.800000001</v>
          </cell>
          <cell r="AN103">
            <v>0</v>
          </cell>
          <cell r="AO103">
            <v>-202421.89575</v>
          </cell>
          <cell r="AP103">
            <v>0</v>
          </cell>
          <cell r="AQ103" t="str">
            <v>ANTWERP, BELGIUM</v>
          </cell>
          <cell r="AR103">
            <v>18500</v>
          </cell>
          <cell r="AS103">
            <v>43063.5</v>
          </cell>
          <cell r="AT103">
            <v>43068.591666666667</v>
          </cell>
          <cell r="AU103">
            <v>5</v>
          </cell>
          <cell r="AV103">
            <v>0</v>
          </cell>
          <cell r="AW103">
            <v>18500</v>
          </cell>
          <cell r="AX103">
            <v>18750</v>
          </cell>
          <cell r="AY103" t="str">
            <v>DISCHARGED</v>
          </cell>
          <cell r="AZ103">
            <v>0</v>
          </cell>
          <cell r="BA103">
            <v>43061.166666666664</v>
          </cell>
          <cell r="BB103" t="str">
            <v/>
          </cell>
          <cell r="BC103" t="str">
            <v/>
          </cell>
          <cell r="BD103">
            <v>16</v>
          </cell>
          <cell r="BE103">
            <v>-1</v>
          </cell>
          <cell r="BG103">
            <v>1000</v>
          </cell>
          <cell r="BH103" t="str">
            <v/>
          </cell>
          <cell r="BI103">
            <v>43063</v>
          </cell>
          <cell r="BJ103">
            <v>43065</v>
          </cell>
          <cell r="BK103">
            <v>6</v>
          </cell>
          <cell r="BL103">
            <v>-3</v>
          </cell>
          <cell r="BM103">
            <v>9</v>
          </cell>
          <cell r="BN103">
            <v>0</v>
          </cell>
          <cell r="BO103">
            <v>0</v>
          </cell>
          <cell r="BP103">
            <v>0</v>
          </cell>
          <cell r="BQ103">
            <v>617.95000000000005</v>
          </cell>
          <cell r="BR103">
            <v>6</v>
          </cell>
          <cell r="BS103">
            <v>2</v>
          </cell>
          <cell r="BT103">
            <v>102</v>
          </cell>
          <cell r="BU103">
            <v>304.8</v>
          </cell>
          <cell r="BV103">
            <v>2781426.78975</v>
          </cell>
        </row>
        <row r="104">
          <cell r="A104" t="str">
            <v>9706437_15Nov17</v>
          </cell>
          <cell r="B104" t="str">
            <v>PETROCAM_201704</v>
          </cell>
          <cell r="C104" t="str">
            <v>DSDP_2017</v>
          </cell>
          <cell r="D104">
            <v>43040</v>
          </cell>
          <cell r="E104">
            <v>43056</v>
          </cell>
          <cell r="F104" t="str">
            <v>PETROCAM/RAINOIL/FALCON BAY</v>
          </cell>
          <cell r="X104">
            <v>118</v>
          </cell>
          <cell r="Y104">
            <v>43077</v>
          </cell>
          <cell r="Z104">
            <v>43145</v>
          </cell>
          <cell r="AA104" t="str">
            <v>9706437</v>
          </cell>
          <cell r="AB104" t="str">
            <v>STI WESTMINSTER</v>
          </cell>
          <cell r="AC104" t="str">
            <v>PMS</v>
          </cell>
          <cell r="AD104" t="str">
            <v>28-30/11/17</v>
          </cell>
          <cell r="AE104">
            <v>43068.708333333336</v>
          </cell>
          <cell r="AF104">
            <v>43054</v>
          </cell>
          <cell r="AG104">
            <v>36999.203999999998</v>
          </cell>
          <cell r="AH104">
            <v>36846.822</v>
          </cell>
          <cell r="AI104">
            <v>611.15</v>
          </cell>
          <cell r="AJ104" t="str">
            <v/>
          </cell>
          <cell r="AK104">
            <v>-6.75</v>
          </cell>
          <cell r="AL104">
            <v>604.4</v>
          </cell>
          <cell r="AM104">
            <v>22270219.219999999</v>
          </cell>
          <cell r="AN104">
            <v>61725</v>
          </cell>
          <cell r="AO104">
            <v>-248716.0485</v>
          </cell>
          <cell r="AP104">
            <v>0</v>
          </cell>
          <cell r="AQ104" t="str">
            <v>ANTWERP, BELGIUM</v>
          </cell>
          <cell r="AR104">
            <v>19500</v>
          </cell>
          <cell r="AS104">
            <v>43068.958333333336</v>
          </cell>
          <cell r="AT104">
            <v>43077.25</v>
          </cell>
          <cell r="AU104">
            <v>5</v>
          </cell>
          <cell r="AV104">
            <v>3.2919999999999998</v>
          </cell>
          <cell r="AW104">
            <v>18750</v>
          </cell>
          <cell r="AX104">
            <v>18750</v>
          </cell>
          <cell r="AY104" t="str">
            <v>DISCHARGED</v>
          </cell>
          <cell r="AZ104">
            <v>0</v>
          </cell>
          <cell r="BA104">
            <v>43068.604166666664</v>
          </cell>
          <cell r="BB104" t="str">
            <v/>
          </cell>
          <cell r="BC104" t="str">
            <v/>
          </cell>
          <cell r="BD104">
            <v>14</v>
          </cell>
          <cell r="BE104">
            <v>-3</v>
          </cell>
          <cell r="BG104">
            <v>1000</v>
          </cell>
          <cell r="BH104" t="str">
            <v/>
          </cell>
          <cell r="BI104">
            <v>43067</v>
          </cell>
          <cell r="BJ104">
            <v>43069</v>
          </cell>
          <cell r="BK104">
            <v>12</v>
          </cell>
          <cell r="BL104">
            <v>-1</v>
          </cell>
          <cell r="BM104">
            <v>13</v>
          </cell>
          <cell r="BN104">
            <v>0</v>
          </cell>
          <cell r="BO104">
            <v>0</v>
          </cell>
          <cell r="BP104">
            <v>0</v>
          </cell>
          <cell r="BQ104">
            <v>596.65</v>
          </cell>
          <cell r="BR104">
            <v>12</v>
          </cell>
          <cell r="BS104">
            <v>3</v>
          </cell>
          <cell r="BT104">
            <v>103</v>
          </cell>
          <cell r="BU104">
            <v>304.8</v>
          </cell>
          <cell r="BV104">
            <v>3417542.7404999998</v>
          </cell>
        </row>
        <row r="105">
          <cell r="A105" t="str">
            <v>9256913_04Nov17</v>
          </cell>
          <cell r="B105" t="str">
            <v>9232864_01Dec17</v>
          </cell>
          <cell r="C105" t="str">
            <v>DSDP_2017</v>
          </cell>
          <cell r="D105">
            <v>43070</v>
          </cell>
          <cell r="E105">
            <v>43070</v>
          </cell>
          <cell r="F105" t="str">
            <v>VITOL/CALSON/HYSON</v>
          </cell>
          <cell r="G105">
            <v>4</v>
          </cell>
          <cell r="H105" t="str">
            <v>VITOL/CALSON/HYSON</v>
          </cell>
          <cell r="I105" t="str">
            <v>MABROUK</v>
          </cell>
          <cell r="J105" t="str">
            <v>EA_BLEND</v>
          </cell>
          <cell r="K105" t="str">
            <v>24-25/11/17</v>
          </cell>
          <cell r="L105">
            <v>43070</v>
          </cell>
          <cell r="M105">
            <v>948066</v>
          </cell>
          <cell r="N105" t="str">
            <v>LIFTED</v>
          </cell>
          <cell r="P105" t="str">
            <v>ADVANCED</v>
          </cell>
          <cell r="Q105">
            <v>64.737999999999985</v>
          </cell>
          <cell r="R105">
            <v>61375896.710000001</v>
          </cell>
          <cell r="S105">
            <v>5481.81</v>
          </cell>
          <cell r="U105">
            <v>69013250.180000007</v>
          </cell>
          <cell r="V105">
            <v>-7637353.4699999997</v>
          </cell>
          <cell r="W105">
            <v>-124673.89</v>
          </cell>
          <cell r="X105">
            <v>102</v>
          </cell>
          <cell r="Y105">
            <v>43059</v>
          </cell>
          <cell r="Z105">
            <v>43199</v>
          </cell>
          <cell r="AA105" t="str">
            <v>9256913</v>
          </cell>
          <cell r="AB105" t="str">
            <v>HERMITAGE BRIDGE</v>
          </cell>
          <cell r="AC105" t="str">
            <v>PMS</v>
          </cell>
          <cell r="AD105" t="str">
            <v>22-24/11/17</v>
          </cell>
          <cell r="AE105">
            <v>43062.505555555559</v>
          </cell>
          <cell r="AF105">
            <v>43043</v>
          </cell>
          <cell r="AG105">
            <v>37118.624000000003</v>
          </cell>
          <cell r="AH105">
            <v>36968.538</v>
          </cell>
          <cell r="AI105">
            <v>633.85</v>
          </cell>
          <cell r="AJ105" t="str">
            <v/>
          </cell>
          <cell r="AK105">
            <v>-8</v>
          </cell>
          <cell r="AL105">
            <v>625.85</v>
          </cell>
          <cell r="AM105">
            <v>23136759.510000002</v>
          </cell>
          <cell r="AN105">
            <v>3837.6</v>
          </cell>
          <cell r="AO105">
            <v>-295748.304</v>
          </cell>
          <cell r="AP105">
            <v>0</v>
          </cell>
          <cell r="AQ105" t="str">
            <v>VENTSPILS, LATVIA</v>
          </cell>
          <cell r="AR105">
            <v>18000</v>
          </cell>
          <cell r="AS105">
            <v>43062.755555555559</v>
          </cell>
          <cell r="AT105">
            <v>43067.991666666669</v>
          </cell>
          <cell r="AU105">
            <v>5</v>
          </cell>
          <cell r="AV105">
            <v>0.2132</v>
          </cell>
          <cell r="AW105">
            <v>18000</v>
          </cell>
          <cell r="AX105">
            <v>18750</v>
          </cell>
          <cell r="AY105" t="str">
            <v>DISCHARGED</v>
          </cell>
          <cell r="AZ105">
            <v>0</v>
          </cell>
          <cell r="BA105">
            <v>43061.833333333336</v>
          </cell>
          <cell r="BB105" t="str">
            <v/>
          </cell>
          <cell r="BC105" t="str">
            <v/>
          </cell>
          <cell r="BD105">
            <v>19</v>
          </cell>
          <cell r="BE105">
            <v>-2</v>
          </cell>
          <cell r="BG105">
            <v>1000</v>
          </cell>
          <cell r="BH105" t="str">
            <v/>
          </cell>
          <cell r="BI105">
            <v>43061</v>
          </cell>
          <cell r="BJ105">
            <v>43063</v>
          </cell>
          <cell r="BK105">
            <v>-8</v>
          </cell>
          <cell r="BL105">
            <v>-1</v>
          </cell>
          <cell r="BM105">
            <v>-7</v>
          </cell>
          <cell r="BN105">
            <v>0</v>
          </cell>
          <cell r="BO105">
            <v>0</v>
          </cell>
          <cell r="BP105">
            <v>0</v>
          </cell>
          <cell r="BQ105">
            <v>613.4</v>
          </cell>
          <cell r="BR105">
            <v>-8</v>
          </cell>
          <cell r="BS105">
            <v>1</v>
          </cell>
          <cell r="BT105">
            <v>104</v>
          </cell>
          <cell r="BU105">
            <v>305</v>
          </cell>
          <cell r="BV105">
            <v>3475042.5720000002</v>
          </cell>
        </row>
        <row r="106">
          <cell r="A106" t="str">
            <v>9234484_09Dec17</v>
          </cell>
          <cell r="B106" t="str">
            <v>9232864_01Dec17</v>
          </cell>
          <cell r="C106" t="str">
            <v>DSDP_2017</v>
          </cell>
          <cell r="D106">
            <v>43070</v>
          </cell>
          <cell r="E106">
            <v>43070</v>
          </cell>
          <cell r="F106" t="str">
            <v>VITOL/CALSON/HYSON</v>
          </cell>
          <cell r="X106">
            <v>124</v>
          </cell>
          <cell r="Y106">
            <v>43083</v>
          </cell>
          <cell r="Z106">
            <v>43199</v>
          </cell>
          <cell r="AA106">
            <v>9234484</v>
          </cell>
          <cell r="AB106" t="str">
            <v>ELKA GLORY</v>
          </cell>
          <cell r="AC106" t="str">
            <v>PMS</v>
          </cell>
          <cell r="AD106" t="str">
            <v>20-22/12/17</v>
          </cell>
          <cell r="AE106">
            <v>43091.541666666664</v>
          </cell>
          <cell r="AF106">
            <v>43078</v>
          </cell>
          <cell r="AG106">
            <v>38051.595000000001</v>
          </cell>
          <cell r="AH106">
            <v>37908.269</v>
          </cell>
          <cell r="AI106">
            <v>601.9</v>
          </cell>
          <cell r="AJ106" t="str">
            <v/>
          </cell>
          <cell r="AK106">
            <v>11</v>
          </cell>
          <cell r="AL106">
            <v>612.9</v>
          </cell>
          <cell r="AM106">
            <v>23244998.010000002</v>
          </cell>
          <cell r="AN106">
            <v>45478.13</v>
          </cell>
          <cell r="AO106">
            <v>416990.95900000003</v>
          </cell>
          <cell r="AP106">
            <v>0</v>
          </cell>
          <cell r="AQ106" t="str">
            <v>DONGES, FRANCE</v>
          </cell>
          <cell r="AR106">
            <v>19250</v>
          </cell>
          <cell r="AS106">
            <v>43091.791666666664</v>
          </cell>
          <cell r="AT106">
            <v>43099.154166666667</v>
          </cell>
          <cell r="AU106">
            <v>5</v>
          </cell>
          <cell r="AV106">
            <v>2.3624999999999998</v>
          </cell>
          <cell r="AW106">
            <v>19250</v>
          </cell>
          <cell r="AX106">
            <v>19500</v>
          </cell>
          <cell r="AY106" t="str">
            <v>DISCHARGED</v>
          </cell>
          <cell r="AZ106">
            <v>17.98</v>
          </cell>
          <cell r="BA106">
            <v>43090.979166666664</v>
          </cell>
          <cell r="BB106" t="str">
            <v/>
          </cell>
          <cell r="BC106" t="str">
            <v/>
          </cell>
          <cell r="BD106">
            <v>13</v>
          </cell>
          <cell r="BE106">
            <v>-3</v>
          </cell>
          <cell r="BG106">
            <v>1000</v>
          </cell>
          <cell r="BH106" t="str">
            <v/>
          </cell>
          <cell r="BI106">
            <v>43089</v>
          </cell>
          <cell r="BJ106">
            <v>43091</v>
          </cell>
          <cell r="BK106">
            <v>21</v>
          </cell>
          <cell r="BL106">
            <v>0</v>
          </cell>
          <cell r="BM106">
            <v>21</v>
          </cell>
          <cell r="BN106">
            <v>0</v>
          </cell>
          <cell r="BO106">
            <v>0</v>
          </cell>
          <cell r="BP106">
            <v>0</v>
          </cell>
          <cell r="BQ106">
            <v>599.5</v>
          </cell>
          <cell r="BR106">
            <v>21</v>
          </cell>
          <cell r="BS106">
            <v>2</v>
          </cell>
          <cell r="BT106">
            <v>105</v>
          </cell>
          <cell r="BU106">
            <v>305</v>
          </cell>
          <cell r="BV106">
            <v>2843120.1749999998</v>
          </cell>
        </row>
        <row r="107">
          <cell r="A107" t="str">
            <v>9815850_03Dec17</v>
          </cell>
          <cell r="B107" t="str">
            <v>9232864_01Dec17</v>
          </cell>
          <cell r="C107" t="str">
            <v>DSDP_2017</v>
          </cell>
          <cell r="D107">
            <v>43070</v>
          </cell>
          <cell r="E107">
            <v>43070</v>
          </cell>
          <cell r="F107" t="str">
            <v>VITOL/CALSON/HYSON</v>
          </cell>
          <cell r="X107">
            <v>122</v>
          </cell>
          <cell r="Y107">
            <v>43077</v>
          </cell>
          <cell r="Z107">
            <v>43199</v>
          </cell>
          <cell r="AA107" t="str">
            <v>9815850</v>
          </cell>
          <cell r="AB107" t="str">
            <v>CORAL EXPRESS</v>
          </cell>
          <cell r="AC107" t="str">
            <v>PMS</v>
          </cell>
          <cell r="AD107" t="str">
            <v>21-23/12/17</v>
          </cell>
          <cell r="AE107">
            <v>43092.583333333336</v>
          </cell>
          <cell r="AF107">
            <v>43072</v>
          </cell>
          <cell r="AG107">
            <v>37309.663999999997</v>
          </cell>
          <cell r="AH107">
            <v>37176.99</v>
          </cell>
          <cell r="AI107">
            <v>597.75</v>
          </cell>
          <cell r="AJ107" t="str">
            <v/>
          </cell>
          <cell r="AK107">
            <v>11</v>
          </cell>
          <cell r="AL107">
            <v>608.75</v>
          </cell>
          <cell r="AM107">
            <v>22631492.66</v>
          </cell>
          <cell r="AN107">
            <v>69876.350000000006</v>
          </cell>
          <cell r="AO107">
            <v>408946.88999999996</v>
          </cell>
          <cell r="AP107">
            <v>0</v>
          </cell>
          <cell r="AQ107" t="str">
            <v>VENTSPILS, LATVIA</v>
          </cell>
          <cell r="AR107">
            <v>18500</v>
          </cell>
          <cell r="AS107">
            <v>43092.833333333336</v>
          </cell>
          <cell r="AT107">
            <v>43101.841666666667</v>
          </cell>
          <cell r="AU107">
            <v>5</v>
          </cell>
          <cell r="AV107">
            <v>3.7770999999999999</v>
          </cell>
          <cell r="AW107">
            <v>18500</v>
          </cell>
          <cell r="AX107">
            <v>19500</v>
          </cell>
          <cell r="AY107" t="str">
            <v>DISCHARGED</v>
          </cell>
          <cell r="AZ107">
            <v>0</v>
          </cell>
          <cell r="BA107">
            <v>43092.5</v>
          </cell>
          <cell r="BB107" t="str">
            <v/>
          </cell>
          <cell r="BC107" t="str">
            <v/>
          </cell>
          <cell r="BD107">
            <v>20</v>
          </cell>
          <cell r="BE107">
            <v>-1</v>
          </cell>
          <cell r="BG107">
            <v>1000</v>
          </cell>
          <cell r="BH107" t="str">
            <v/>
          </cell>
          <cell r="BI107">
            <v>43090</v>
          </cell>
          <cell r="BJ107">
            <v>43092</v>
          </cell>
          <cell r="BK107">
            <v>22</v>
          </cell>
          <cell r="BL107">
            <v>0</v>
          </cell>
          <cell r="BM107">
            <v>22</v>
          </cell>
          <cell r="BN107">
            <v>0</v>
          </cell>
          <cell r="BO107">
            <v>0</v>
          </cell>
          <cell r="BP107">
            <v>0</v>
          </cell>
          <cell r="BQ107">
            <v>589.15</v>
          </cell>
          <cell r="BR107">
            <v>22</v>
          </cell>
          <cell r="BS107">
            <v>3</v>
          </cell>
          <cell r="BT107">
            <v>106</v>
          </cell>
          <cell r="BU107">
            <v>305</v>
          </cell>
          <cell r="BV107">
            <v>2788274.25</v>
          </cell>
        </row>
        <row r="108">
          <cell r="A108" t="str">
            <v>9354258_03Nov17</v>
          </cell>
          <cell r="B108" t="str">
            <v>9399478_29Jan18</v>
          </cell>
          <cell r="C108" t="str">
            <v>DSDP_2017</v>
          </cell>
          <cell r="D108">
            <v>43101</v>
          </cell>
          <cell r="E108">
            <v>43129</v>
          </cell>
          <cell r="F108" t="str">
            <v>DUKE OIL</v>
          </cell>
          <cell r="G108">
            <v>4</v>
          </cell>
          <cell r="H108" t="str">
            <v>DUKE OIL</v>
          </cell>
          <cell r="I108" t="str">
            <v>VAIL SPIRIT</v>
          </cell>
          <cell r="J108" t="str">
            <v>BONNY</v>
          </cell>
          <cell r="K108" t="str">
            <v>28-29/1/18</v>
          </cell>
          <cell r="L108">
            <v>43129</v>
          </cell>
          <cell r="M108">
            <v>951511</v>
          </cell>
          <cell r="N108" t="str">
            <v>LIFTED</v>
          </cell>
          <cell r="P108" t="str">
            <v>ADVANCED</v>
          </cell>
          <cell r="Q108">
            <v>70.866</v>
          </cell>
          <cell r="R108">
            <v>67429778.530000001</v>
          </cell>
          <cell r="U108">
            <v>55053505.939999998</v>
          </cell>
          <cell r="V108">
            <v>12376272.59</v>
          </cell>
          <cell r="W108">
            <v>-1115286.5</v>
          </cell>
          <cell r="X108">
            <v>96</v>
          </cell>
          <cell r="Y108">
            <v>43054</v>
          </cell>
          <cell r="Z108">
            <v>43159</v>
          </cell>
          <cell r="AA108">
            <v>9354258</v>
          </cell>
          <cell r="AB108" t="str">
            <v>SPRUCE EXPRESS</v>
          </cell>
          <cell r="AC108" t="str">
            <v>AGO</v>
          </cell>
          <cell r="AD108" t="str">
            <v>19-21/11/17</v>
          </cell>
          <cell r="AE108">
            <v>43057.631944444445</v>
          </cell>
          <cell r="AF108">
            <v>43042</v>
          </cell>
          <cell r="AG108">
            <v>32916.563999999998</v>
          </cell>
          <cell r="AH108">
            <v>32875.495999999999</v>
          </cell>
          <cell r="AI108">
            <v>535.1</v>
          </cell>
          <cell r="AJ108" t="str">
            <v/>
          </cell>
          <cell r="AK108">
            <v>30</v>
          </cell>
          <cell r="AL108">
            <v>565.1</v>
          </cell>
          <cell r="AM108">
            <v>18577942.789999999</v>
          </cell>
          <cell r="AN108">
            <v>105075</v>
          </cell>
          <cell r="AO108">
            <v>986264.88</v>
          </cell>
          <cell r="AP108">
            <v>0</v>
          </cell>
          <cell r="AQ108" t="str">
            <v>AMSTERDAM, NETHERLANDS</v>
          </cell>
          <cell r="AR108">
            <v>18000</v>
          </cell>
          <cell r="AS108">
            <v>43058.5</v>
          </cell>
          <cell r="AT108">
            <v>43069.337500000001</v>
          </cell>
          <cell r="AU108">
            <v>5</v>
          </cell>
          <cell r="AV108">
            <v>5.8375000000000004</v>
          </cell>
          <cell r="AW108">
            <v>18000</v>
          </cell>
          <cell r="AX108">
            <v>18750</v>
          </cell>
          <cell r="AY108" t="str">
            <v>DISCHARGED</v>
          </cell>
          <cell r="AZ108">
            <v>0</v>
          </cell>
          <cell r="BA108">
            <v>43057.444444444445</v>
          </cell>
          <cell r="BB108" t="str">
            <v/>
          </cell>
          <cell r="BC108" t="str">
            <v/>
          </cell>
          <cell r="BD108">
            <v>15</v>
          </cell>
          <cell r="BE108">
            <v>-3</v>
          </cell>
          <cell r="BG108">
            <v>1000</v>
          </cell>
          <cell r="BH108" t="str">
            <v/>
          </cell>
          <cell r="BI108">
            <v>43058</v>
          </cell>
          <cell r="BJ108">
            <v>43060</v>
          </cell>
          <cell r="BK108">
            <v>-72</v>
          </cell>
          <cell r="BL108">
            <v>-3</v>
          </cell>
          <cell r="BM108">
            <v>-69</v>
          </cell>
          <cell r="BN108">
            <v>0</v>
          </cell>
          <cell r="BO108">
            <v>0</v>
          </cell>
          <cell r="BP108">
            <v>0</v>
          </cell>
          <cell r="BQ108">
            <v>608.45000000000005</v>
          </cell>
          <cell r="BR108">
            <v>-72</v>
          </cell>
          <cell r="BS108">
            <v>1</v>
          </cell>
          <cell r="BT108">
            <v>107</v>
          </cell>
          <cell r="BU108">
            <v>305</v>
          </cell>
          <cell r="BV108">
            <v>1841027.7760000001</v>
          </cell>
        </row>
        <row r="109">
          <cell r="A109" t="str">
            <v>9470985_20Nov17</v>
          </cell>
          <cell r="B109" t="str">
            <v>9399478_29Jan18</v>
          </cell>
          <cell r="C109" t="str">
            <v>DSDP_2017</v>
          </cell>
          <cell r="D109">
            <v>43101</v>
          </cell>
          <cell r="E109">
            <v>43129</v>
          </cell>
          <cell r="F109" t="str">
            <v>DUKE OIL</v>
          </cell>
          <cell r="X109">
            <v>109</v>
          </cell>
          <cell r="Y109">
            <v>43067</v>
          </cell>
          <cell r="Z109">
            <v>43159</v>
          </cell>
          <cell r="AA109">
            <v>9470985</v>
          </cell>
          <cell r="AB109" t="str">
            <v>MOUNT EVEREST</v>
          </cell>
          <cell r="AC109" t="str">
            <v>DPK</v>
          </cell>
          <cell r="AD109" t="str">
            <v>9-11/12/17</v>
          </cell>
          <cell r="AE109">
            <v>43077.680555555555</v>
          </cell>
          <cell r="AF109">
            <v>43059</v>
          </cell>
          <cell r="AG109">
            <v>27430.582999999999</v>
          </cell>
          <cell r="AH109">
            <v>27360.042000000001</v>
          </cell>
          <cell r="AI109">
            <v>608.65</v>
          </cell>
          <cell r="AJ109" t="str">
            <v/>
          </cell>
          <cell r="AK109">
            <v>32.5</v>
          </cell>
          <cell r="AL109">
            <v>641.15</v>
          </cell>
          <cell r="AM109">
            <v>17541890.93</v>
          </cell>
          <cell r="AN109">
            <v>563281.25</v>
          </cell>
          <cell r="AO109">
            <v>889201.36499999999</v>
          </cell>
          <cell r="AP109">
            <v>0</v>
          </cell>
          <cell r="AQ109" t="str">
            <v>EL DEKHEILA, EGYPT</v>
          </cell>
          <cell r="AR109">
            <v>17500</v>
          </cell>
          <cell r="AS109">
            <v>43078.5</v>
          </cell>
          <cell r="AT109">
            <v>43115.6875</v>
          </cell>
          <cell r="AU109">
            <v>5</v>
          </cell>
          <cell r="AV109">
            <v>32.1875</v>
          </cell>
          <cell r="AW109">
            <v>17500</v>
          </cell>
          <cell r="AX109">
            <v>18750</v>
          </cell>
          <cell r="AY109" t="str">
            <v>DISCHARGED</v>
          </cell>
          <cell r="AZ109">
            <v>0</v>
          </cell>
          <cell r="BA109">
            <v>43077.479166666664</v>
          </cell>
          <cell r="BB109" t="str">
            <v/>
          </cell>
          <cell r="BC109" t="str">
            <v/>
          </cell>
          <cell r="BD109">
            <v>18</v>
          </cell>
          <cell r="BE109">
            <v>-2</v>
          </cell>
          <cell r="BG109">
            <v>1000</v>
          </cell>
          <cell r="BH109" t="str">
            <v/>
          </cell>
          <cell r="BI109">
            <v>43078</v>
          </cell>
          <cell r="BJ109">
            <v>43080</v>
          </cell>
          <cell r="BK109">
            <v>-52</v>
          </cell>
          <cell r="BL109">
            <v>-3</v>
          </cell>
          <cell r="BM109">
            <v>-49</v>
          </cell>
          <cell r="BN109">
            <v>0</v>
          </cell>
          <cell r="BO109">
            <v>0</v>
          </cell>
          <cell r="BP109">
            <v>0</v>
          </cell>
          <cell r="BQ109">
            <v>586.5</v>
          </cell>
          <cell r="BR109">
            <v>-52</v>
          </cell>
          <cell r="BS109">
            <v>2</v>
          </cell>
          <cell r="BT109">
            <v>108</v>
          </cell>
          <cell r="BU109">
            <v>305</v>
          </cell>
          <cell r="BV109">
            <v>1463762.247</v>
          </cell>
        </row>
        <row r="110">
          <cell r="A110" t="str">
            <v>9231614_27Nov17</v>
          </cell>
          <cell r="B110" t="str">
            <v>9399478_29Jan18</v>
          </cell>
          <cell r="C110" t="str">
            <v>DSDP_2017</v>
          </cell>
          <cell r="D110">
            <v>43101</v>
          </cell>
          <cell r="E110">
            <v>43129</v>
          </cell>
          <cell r="F110" t="str">
            <v>DUKE OIL</v>
          </cell>
          <cell r="X110">
            <v>123</v>
          </cell>
          <cell r="Y110">
            <v>43077</v>
          </cell>
          <cell r="Z110">
            <v>43159</v>
          </cell>
          <cell r="AA110">
            <v>9231614</v>
          </cell>
          <cell r="AB110" t="str">
            <v>SW CAP FERRAT I</v>
          </cell>
          <cell r="AC110" t="str">
            <v>AGO</v>
          </cell>
          <cell r="AD110" t="str">
            <v>13-15/12/17</v>
          </cell>
          <cell r="AE110">
            <v>43082.695138888892</v>
          </cell>
          <cell r="AF110">
            <v>43066</v>
          </cell>
          <cell r="AG110">
            <v>32988.264999999999</v>
          </cell>
          <cell r="AH110">
            <v>32905.235000000001</v>
          </cell>
          <cell r="AI110">
            <v>545.4</v>
          </cell>
          <cell r="AJ110" t="str">
            <v/>
          </cell>
          <cell r="AK110">
            <v>30</v>
          </cell>
          <cell r="AL110">
            <v>575.4</v>
          </cell>
          <cell r="AM110">
            <v>18933672.219999999</v>
          </cell>
          <cell r="AN110">
            <v>446930.25</v>
          </cell>
          <cell r="AO110">
            <v>987157.05</v>
          </cell>
          <cell r="AP110">
            <v>0</v>
          </cell>
          <cell r="AQ110" t="str">
            <v>ROTTERDAM, NETHERLANDS</v>
          </cell>
          <cell r="AR110">
            <v>17250</v>
          </cell>
          <cell r="AS110">
            <v>43082.945138888892</v>
          </cell>
          <cell r="AT110">
            <v>43113.854166666664</v>
          </cell>
          <cell r="AU110">
            <v>5</v>
          </cell>
          <cell r="AV110">
            <v>25.908999999999999</v>
          </cell>
          <cell r="AW110">
            <v>17250</v>
          </cell>
          <cell r="AX110">
            <v>18750</v>
          </cell>
          <cell r="AY110" t="str">
            <v>DISCHARGED</v>
          </cell>
          <cell r="AZ110">
            <v>0</v>
          </cell>
          <cell r="BA110">
            <v>43082.1875</v>
          </cell>
          <cell r="BB110" t="str">
            <v/>
          </cell>
          <cell r="BC110" t="str">
            <v/>
          </cell>
          <cell r="BD110">
            <v>16</v>
          </cell>
          <cell r="BE110">
            <v>-1</v>
          </cell>
          <cell r="BG110">
            <v>1000</v>
          </cell>
          <cell r="BH110" t="str">
            <v/>
          </cell>
          <cell r="BI110">
            <v>43082</v>
          </cell>
          <cell r="BJ110">
            <v>43084</v>
          </cell>
          <cell r="BK110">
            <v>-47</v>
          </cell>
          <cell r="BL110">
            <v>-2</v>
          </cell>
          <cell r="BM110">
            <v>-45</v>
          </cell>
          <cell r="BN110">
            <v>0</v>
          </cell>
          <cell r="BO110">
            <v>0</v>
          </cell>
          <cell r="BP110">
            <v>0</v>
          </cell>
          <cell r="BQ110">
            <v>602.1</v>
          </cell>
          <cell r="BR110">
            <v>-47</v>
          </cell>
          <cell r="BS110">
            <v>3</v>
          </cell>
          <cell r="BT110">
            <v>109</v>
          </cell>
          <cell r="BU110">
            <v>305</v>
          </cell>
          <cell r="BV110">
            <v>1842693.1600000001</v>
          </cell>
        </row>
        <row r="111">
          <cell r="A111" t="str">
            <v>9375575_18Nov17</v>
          </cell>
          <cell r="B111" t="str">
            <v>DUKE OIL_201705</v>
          </cell>
          <cell r="C111" t="str">
            <v>DSDP_2017</v>
          </cell>
          <cell r="D111">
            <v>43160</v>
          </cell>
          <cell r="E111">
            <v>43162</v>
          </cell>
          <cell r="F111" t="str">
            <v>DUKE OIL</v>
          </cell>
          <cell r="G111">
            <v>5</v>
          </cell>
          <cell r="H111" t="str">
            <v>DUKE OIL</v>
          </cell>
          <cell r="I111" t="str">
            <v>MARAN HERMES</v>
          </cell>
          <cell r="J111" t="str">
            <v>QUA_IBOE</v>
          </cell>
          <cell r="K111" t="str">
            <v>27-28/2/18</v>
          </cell>
          <cell r="L111">
            <v>43162</v>
          </cell>
          <cell r="M111">
            <v>950408</v>
          </cell>
          <cell r="N111" t="str">
            <v>LIFTED</v>
          </cell>
          <cell r="P111" t="str">
            <v>PROMPT</v>
          </cell>
          <cell r="Q111">
            <v>66.429999999999993</v>
          </cell>
          <cell r="R111">
            <v>63135603.439999998</v>
          </cell>
          <cell r="S111">
            <v>15594</v>
          </cell>
          <cell r="U111">
            <v>76340313</v>
          </cell>
          <cell r="V111">
            <v>-13204709.560000001</v>
          </cell>
          <cell r="W111">
            <v>-127934.51</v>
          </cell>
          <cell r="X111">
            <v>110</v>
          </cell>
          <cell r="Y111">
            <v>43074</v>
          </cell>
          <cell r="Z111">
            <v>43306</v>
          </cell>
          <cell r="AA111">
            <v>9375575</v>
          </cell>
          <cell r="AB111" t="str">
            <v>GOTLAND MARIEANN</v>
          </cell>
          <cell r="AC111" t="str">
            <v>PMS</v>
          </cell>
          <cell r="AD111" t="str">
            <v>2-4/12/17</v>
          </cell>
          <cell r="AE111">
            <v>43072.552083333336</v>
          </cell>
          <cell r="AF111">
            <v>43057</v>
          </cell>
          <cell r="AG111">
            <v>36984.063000000002</v>
          </cell>
          <cell r="AH111">
            <v>36984.063000000002</v>
          </cell>
          <cell r="AI111">
            <v>591.4</v>
          </cell>
          <cell r="AJ111" t="str">
            <v/>
          </cell>
          <cell r="AK111">
            <v>80</v>
          </cell>
          <cell r="AL111">
            <v>671.4</v>
          </cell>
          <cell r="AM111">
            <v>24831099.899999999</v>
          </cell>
          <cell r="AN111">
            <v>46524.38</v>
          </cell>
          <cell r="AO111">
            <v>2958725.04</v>
          </cell>
          <cell r="AP111">
            <v>0</v>
          </cell>
          <cell r="AQ111" t="str">
            <v>DONGES, FRANCE</v>
          </cell>
          <cell r="AR111">
            <v>19000</v>
          </cell>
          <cell r="AS111">
            <v>43072.802083333336</v>
          </cell>
          <cell r="AT111">
            <v>43080.625</v>
          </cell>
          <cell r="AU111">
            <v>5</v>
          </cell>
          <cell r="AV111">
            <v>2.4813000000000001</v>
          </cell>
          <cell r="AW111">
            <v>18750</v>
          </cell>
          <cell r="AX111">
            <v>18750</v>
          </cell>
          <cell r="AY111" t="str">
            <v>DISCHARGED</v>
          </cell>
          <cell r="AZ111">
            <v>0</v>
          </cell>
          <cell r="BA111">
            <v>43071.291666666664</v>
          </cell>
          <cell r="BB111" t="str">
            <v/>
          </cell>
          <cell r="BC111" t="str">
            <v/>
          </cell>
          <cell r="BD111">
            <v>15</v>
          </cell>
          <cell r="BE111">
            <v>-1</v>
          </cell>
          <cell r="BG111">
            <v>1000</v>
          </cell>
          <cell r="BH111" t="str">
            <v/>
          </cell>
          <cell r="BI111">
            <v>43071</v>
          </cell>
          <cell r="BJ111">
            <v>43073</v>
          </cell>
          <cell r="BK111">
            <v>-90</v>
          </cell>
          <cell r="BL111">
            <v>-1</v>
          </cell>
          <cell r="BM111">
            <v>-89</v>
          </cell>
          <cell r="BN111">
            <v>0</v>
          </cell>
          <cell r="BO111">
            <v>0</v>
          </cell>
          <cell r="BP111">
            <v>0</v>
          </cell>
          <cell r="BQ111">
            <v>586.5</v>
          </cell>
          <cell r="BR111">
            <v>-90</v>
          </cell>
          <cell r="BS111">
            <v>1</v>
          </cell>
          <cell r="BT111">
            <v>110</v>
          </cell>
          <cell r="BU111">
            <v>304.89999999999998</v>
          </cell>
          <cell r="BV111">
            <v>221904.37800000003</v>
          </cell>
        </row>
        <row r="112">
          <cell r="A112" t="str">
            <v>9732694_17Nov17</v>
          </cell>
          <cell r="B112" t="str">
            <v>DUKE OIL_201705</v>
          </cell>
          <cell r="C112" t="str">
            <v>DSDP_2017</v>
          </cell>
          <cell r="D112">
            <v>43160</v>
          </cell>
          <cell r="E112">
            <v>43162</v>
          </cell>
          <cell r="F112" t="str">
            <v>DUKE OIL</v>
          </cell>
          <cell r="X112">
            <v>111</v>
          </cell>
          <cell r="Y112">
            <v>43074</v>
          </cell>
          <cell r="Z112">
            <v>43306</v>
          </cell>
          <cell r="AA112">
            <v>9732694</v>
          </cell>
          <cell r="AB112" t="str">
            <v>HAFNIA LOTTE</v>
          </cell>
          <cell r="AC112" t="str">
            <v>PMS</v>
          </cell>
          <cell r="AD112" t="str">
            <v>3-5/12/17</v>
          </cell>
          <cell r="AE112">
            <v>43072.569444444445</v>
          </cell>
          <cell r="AF112">
            <v>43056</v>
          </cell>
          <cell r="AG112">
            <v>37935.629000000001</v>
          </cell>
          <cell r="AH112">
            <v>37935.629000000001</v>
          </cell>
          <cell r="AI112">
            <v>593.29999999999995</v>
          </cell>
          <cell r="AJ112" t="str">
            <v/>
          </cell>
          <cell r="AK112">
            <v>80</v>
          </cell>
          <cell r="AL112">
            <v>673.3</v>
          </cell>
          <cell r="AM112">
            <v>25542059.010000002</v>
          </cell>
          <cell r="AN112">
            <v>34839.25</v>
          </cell>
          <cell r="AO112">
            <v>3034850.3200000003</v>
          </cell>
          <cell r="AP112">
            <v>0</v>
          </cell>
          <cell r="AQ112" t="str">
            <v>IMMINGHAM, UK</v>
          </cell>
          <cell r="AR112">
            <v>19000</v>
          </cell>
          <cell r="AS112">
            <v>43072.819444444445</v>
          </cell>
          <cell r="AT112">
            <v>43080.887499999997</v>
          </cell>
          <cell r="AU112">
            <v>5</v>
          </cell>
          <cell r="AV112">
            <v>1.909</v>
          </cell>
          <cell r="AW112">
            <v>18250</v>
          </cell>
          <cell r="AX112">
            <v>18750</v>
          </cell>
          <cell r="AY112" t="str">
            <v>DISCHARGED</v>
          </cell>
          <cell r="AZ112">
            <v>0</v>
          </cell>
          <cell r="BA112">
            <v>43072.541666666664</v>
          </cell>
          <cell r="BB112" t="str">
            <v/>
          </cell>
          <cell r="BC112" t="str">
            <v/>
          </cell>
          <cell r="BD112">
            <v>16</v>
          </cell>
          <cell r="BE112">
            <v>-2</v>
          </cell>
          <cell r="BG112">
            <v>1000</v>
          </cell>
          <cell r="BH112" t="str">
            <v/>
          </cell>
          <cell r="BI112">
            <v>43072</v>
          </cell>
          <cell r="BJ112">
            <v>43074</v>
          </cell>
          <cell r="BK112">
            <v>-90</v>
          </cell>
          <cell r="BL112">
            <v>-2</v>
          </cell>
          <cell r="BM112">
            <v>-88</v>
          </cell>
          <cell r="BN112">
            <v>0</v>
          </cell>
          <cell r="BO112">
            <v>0</v>
          </cell>
          <cell r="BP112">
            <v>0</v>
          </cell>
          <cell r="BQ112">
            <v>585.5</v>
          </cell>
          <cell r="BR112">
            <v>-90</v>
          </cell>
          <cell r="BS112">
            <v>2</v>
          </cell>
          <cell r="BT112">
            <v>111</v>
          </cell>
          <cell r="BU112">
            <v>304.89999999999998</v>
          </cell>
          <cell r="BV112">
            <v>227613.774</v>
          </cell>
        </row>
        <row r="113">
          <cell r="A113" t="str">
            <v>9746267_28Nov17</v>
          </cell>
          <cell r="B113" t="str">
            <v>DUKE OIL_201705</v>
          </cell>
          <cell r="C113" t="str">
            <v>DSDP_2017</v>
          </cell>
          <cell r="D113">
            <v>43160</v>
          </cell>
          <cell r="E113">
            <v>43162</v>
          </cell>
          <cell r="F113" t="str">
            <v>DUKE OIL</v>
          </cell>
          <cell r="X113">
            <v>119</v>
          </cell>
          <cell r="Y113">
            <v>43077</v>
          </cell>
          <cell r="Z113">
            <v>43306</v>
          </cell>
          <cell r="AA113" t="str">
            <v>9746267</v>
          </cell>
          <cell r="AB113" t="str">
            <v>ELANDRA PALM</v>
          </cell>
          <cell r="AC113" t="str">
            <v>PMS</v>
          </cell>
          <cell r="AD113" t="str">
            <v>13-15/12/17</v>
          </cell>
          <cell r="AE113">
            <v>43082.710416666669</v>
          </cell>
          <cell r="AF113">
            <v>43067</v>
          </cell>
          <cell r="AG113">
            <v>37833.01</v>
          </cell>
          <cell r="AH113">
            <v>37803.398000000001</v>
          </cell>
          <cell r="AI113">
            <v>606.9</v>
          </cell>
          <cell r="AJ113" t="str">
            <v/>
          </cell>
          <cell r="AK113">
            <v>80</v>
          </cell>
          <cell r="AL113">
            <v>686.9</v>
          </cell>
          <cell r="AM113">
            <v>25967154.09</v>
          </cell>
          <cell r="AN113">
            <v>30976.880000000001</v>
          </cell>
          <cell r="AO113">
            <v>3024271.84</v>
          </cell>
          <cell r="AP113">
            <v>0</v>
          </cell>
          <cell r="AQ113" t="str">
            <v>IMMINGHAM, UK</v>
          </cell>
          <cell r="AR113">
            <v>19500</v>
          </cell>
          <cell r="AS113">
            <v>43082.960416666669</v>
          </cell>
          <cell r="AT113">
            <v>43089.612500000003</v>
          </cell>
          <cell r="AU113">
            <v>5</v>
          </cell>
          <cell r="AV113">
            <v>1.6520999999999999</v>
          </cell>
          <cell r="AW113">
            <v>18750</v>
          </cell>
          <cell r="AX113">
            <v>18750</v>
          </cell>
          <cell r="AY113" t="str">
            <v>DISCHARGED</v>
          </cell>
          <cell r="AZ113">
            <v>0</v>
          </cell>
          <cell r="BA113">
            <v>43447.679166666669</v>
          </cell>
          <cell r="BB113" t="str">
            <v/>
          </cell>
          <cell r="BC113" t="str">
            <v/>
          </cell>
          <cell r="BD113">
            <v>15</v>
          </cell>
          <cell r="BE113">
            <v>-3</v>
          </cell>
          <cell r="BG113">
            <v>1000</v>
          </cell>
          <cell r="BH113" t="str">
            <v/>
          </cell>
          <cell r="BI113">
            <v>43082</v>
          </cell>
          <cell r="BJ113">
            <v>43084</v>
          </cell>
          <cell r="BK113">
            <v>-80</v>
          </cell>
          <cell r="BL113">
            <v>-2</v>
          </cell>
          <cell r="BM113">
            <v>-78</v>
          </cell>
          <cell r="BN113">
            <v>0</v>
          </cell>
          <cell r="BO113">
            <v>0</v>
          </cell>
          <cell r="BP113">
            <v>0</v>
          </cell>
          <cell r="BQ113">
            <v>601.9</v>
          </cell>
          <cell r="BR113">
            <v>-80</v>
          </cell>
          <cell r="BS113">
            <v>3</v>
          </cell>
          <cell r="BT113">
            <v>112</v>
          </cell>
          <cell r="BU113">
            <v>304.89999999999998</v>
          </cell>
          <cell r="BV113">
            <v>226820.38800000001</v>
          </cell>
        </row>
        <row r="114">
          <cell r="A114" t="str">
            <v>9324306_09Dec17</v>
          </cell>
          <cell r="B114" t="str">
            <v>9759771_02Mar18</v>
          </cell>
          <cell r="C114" t="str">
            <v>DSDP_2017</v>
          </cell>
          <cell r="D114">
            <v>43160</v>
          </cell>
          <cell r="E114">
            <v>43161</v>
          </cell>
          <cell r="F114" t="str">
            <v>DUKE OIL</v>
          </cell>
          <cell r="G114">
            <v>6</v>
          </cell>
          <cell r="H114" t="str">
            <v>DUKE OIL</v>
          </cell>
          <cell r="I114" t="str">
            <v>FRONT CLIPPER</v>
          </cell>
          <cell r="J114" t="str">
            <v>AGBAMI</v>
          </cell>
          <cell r="K114" t="str">
            <v>1-2/3/18</v>
          </cell>
          <cell r="L114">
            <v>43161</v>
          </cell>
          <cell r="M114">
            <v>974497</v>
          </cell>
          <cell r="N114" t="str">
            <v>LIFTED</v>
          </cell>
          <cell r="P114" t="str">
            <v>PROMPT</v>
          </cell>
          <cell r="Q114">
            <v>65.069999999999993</v>
          </cell>
          <cell r="R114">
            <v>63410519.789999999</v>
          </cell>
          <cell r="S114">
            <v>25428.62</v>
          </cell>
          <cell r="U114">
            <v>59067208.420000002</v>
          </cell>
          <cell r="V114">
            <v>4343311.37</v>
          </cell>
          <cell r="W114">
            <v>-25428.62</v>
          </cell>
          <cell r="X114">
            <v>129</v>
          </cell>
          <cell r="Y114">
            <v>43089</v>
          </cell>
          <cell r="Z114">
            <v>43306</v>
          </cell>
          <cell r="AA114" t="str">
            <v>9324306</v>
          </cell>
          <cell r="AB114" t="str">
            <v>BW HUDSON</v>
          </cell>
          <cell r="AC114" t="str">
            <v>PMS</v>
          </cell>
          <cell r="AD114" t="str">
            <v>22-24/12/17</v>
          </cell>
          <cell r="AE114">
            <v>43093.482638888891</v>
          </cell>
          <cell r="AF114">
            <v>43078</v>
          </cell>
          <cell r="AG114">
            <v>61988.684999999998</v>
          </cell>
          <cell r="AH114">
            <v>61694.277000000002</v>
          </cell>
          <cell r="AI114">
            <v>601.9</v>
          </cell>
          <cell r="AJ114" t="str">
            <v/>
          </cell>
          <cell r="AK114">
            <v>31.5</v>
          </cell>
          <cell r="AL114">
            <v>633.4</v>
          </cell>
          <cell r="AM114">
            <v>39077155.049999997</v>
          </cell>
          <cell r="AN114">
            <v>0</v>
          </cell>
          <cell r="AO114">
            <v>1943369.7255000002</v>
          </cell>
          <cell r="AP114">
            <v>0</v>
          </cell>
          <cell r="AQ114" t="str">
            <v>AMSTERDAM, NETHERLANDS</v>
          </cell>
          <cell r="AR114">
            <v>22000</v>
          </cell>
          <cell r="AS114">
            <v>43093.732638888891</v>
          </cell>
          <cell r="AT114">
            <v>43107.89166666667</v>
          </cell>
          <cell r="AU114">
            <v>5</v>
          </cell>
          <cell r="AV114">
            <v>0</v>
          </cell>
          <cell r="AW114">
            <v>19500</v>
          </cell>
          <cell r="AX114">
            <v>19500</v>
          </cell>
          <cell r="AY114" t="str">
            <v>DISCHARGED</v>
          </cell>
          <cell r="AZ114">
            <v>0</v>
          </cell>
          <cell r="BA114">
            <v>43093.337500000001</v>
          </cell>
          <cell r="BB114" t="str">
            <v/>
          </cell>
          <cell r="BC114" t="str">
            <v/>
          </cell>
          <cell r="BD114">
            <v>15</v>
          </cell>
          <cell r="BE114">
            <v>-3</v>
          </cell>
          <cell r="BG114">
            <v>1000</v>
          </cell>
          <cell r="BH114" t="str">
            <v/>
          </cell>
          <cell r="BI114">
            <v>43091</v>
          </cell>
          <cell r="BJ114">
            <v>43093</v>
          </cell>
          <cell r="BK114">
            <v>-68</v>
          </cell>
          <cell r="BL114">
            <v>0</v>
          </cell>
          <cell r="BM114">
            <v>-68</v>
          </cell>
          <cell r="BN114">
            <v>0</v>
          </cell>
          <cell r="BO114">
            <v>0</v>
          </cell>
          <cell r="BP114">
            <v>0</v>
          </cell>
          <cell r="BQ114">
            <v>599.5</v>
          </cell>
          <cell r="BR114">
            <v>-68</v>
          </cell>
          <cell r="BS114">
            <v>1</v>
          </cell>
          <cell r="BT114">
            <v>113</v>
          </cell>
          <cell r="BU114">
            <v>304.89999999999998</v>
          </cell>
          <cell r="BV114">
            <v>3362338.0965</v>
          </cell>
        </row>
        <row r="115">
          <cell r="A115" t="str">
            <v>9725615_07Dec17</v>
          </cell>
          <cell r="B115" t="str">
            <v>9759771_02Mar18</v>
          </cell>
          <cell r="C115" t="str">
            <v>DSDP_2017</v>
          </cell>
          <cell r="D115">
            <v>43160</v>
          </cell>
          <cell r="E115">
            <v>43161</v>
          </cell>
          <cell r="F115" t="str">
            <v>DUKE OIL</v>
          </cell>
          <cell r="X115">
            <v>130</v>
          </cell>
          <cell r="Y115">
            <v>43089</v>
          </cell>
          <cell r="Z115">
            <v>43306</v>
          </cell>
          <cell r="AA115">
            <v>9725615</v>
          </cell>
          <cell r="AB115" t="str">
            <v>HAFNIA MAGELLAN</v>
          </cell>
          <cell r="AC115" t="str">
            <v>PMS</v>
          </cell>
          <cell r="AD115" t="str">
            <v>20-22/12/17</v>
          </cell>
          <cell r="AE115">
            <v>43091.5625</v>
          </cell>
          <cell r="AF115">
            <v>43076</v>
          </cell>
          <cell r="AG115">
            <v>31690.437000000002</v>
          </cell>
          <cell r="AH115">
            <v>31674.937999999998</v>
          </cell>
          <cell r="AI115">
            <v>596.1</v>
          </cell>
          <cell r="AJ115" t="str">
            <v/>
          </cell>
          <cell r="AK115">
            <v>35</v>
          </cell>
          <cell r="AL115">
            <v>631.1</v>
          </cell>
          <cell r="AM115">
            <v>19990053.370000001</v>
          </cell>
          <cell r="AN115">
            <v>0</v>
          </cell>
          <cell r="AO115">
            <v>1108622.8299999998</v>
          </cell>
          <cell r="AP115">
            <v>0</v>
          </cell>
          <cell r="AQ115" t="str">
            <v>AMSTERDAM, NETHERLANDS</v>
          </cell>
          <cell r="AR115">
            <v>19000</v>
          </cell>
          <cell r="AS115">
            <v>43091.8125</v>
          </cell>
          <cell r="AT115">
            <v>43097.5</v>
          </cell>
          <cell r="AU115">
            <v>5</v>
          </cell>
          <cell r="AV115">
            <v>0</v>
          </cell>
          <cell r="AW115">
            <v>19000</v>
          </cell>
          <cell r="AX115">
            <v>19500</v>
          </cell>
          <cell r="AY115" t="str">
            <v>DISCHARGED</v>
          </cell>
          <cell r="AZ115">
            <v>0</v>
          </cell>
          <cell r="BA115">
            <v>43091.408333333333</v>
          </cell>
          <cell r="BB115" t="str">
            <v/>
          </cell>
          <cell r="BC115" t="str">
            <v/>
          </cell>
          <cell r="BD115">
            <v>15</v>
          </cell>
          <cell r="BE115">
            <v>-3</v>
          </cell>
          <cell r="BG115">
            <v>1000</v>
          </cell>
          <cell r="BH115" t="str">
            <v/>
          </cell>
          <cell r="BI115">
            <v>43089</v>
          </cell>
          <cell r="BJ115">
            <v>43091</v>
          </cell>
          <cell r="BK115">
            <v>-70</v>
          </cell>
          <cell r="BL115">
            <v>0</v>
          </cell>
          <cell r="BM115">
            <v>-70</v>
          </cell>
          <cell r="BN115">
            <v>0</v>
          </cell>
          <cell r="BO115">
            <v>0</v>
          </cell>
          <cell r="BP115">
            <v>0</v>
          </cell>
          <cell r="BQ115">
            <v>591.29999999999995</v>
          </cell>
          <cell r="BR115">
            <v>-70</v>
          </cell>
          <cell r="BS115">
            <v>2</v>
          </cell>
          <cell r="BT115">
            <v>114</v>
          </cell>
          <cell r="BU115">
            <v>304.89999999999998</v>
          </cell>
          <cell r="BV115">
            <v>1615421.838</v>
          </cell>
        </row>
        <row r="116">
          <cell r="A116" t="str">
            <v>9341512_06Dec17</v>
          </cell>
          <cell r="B116" t="str">
            <v>9594755_27Mar18</v>
          </cell>
          <cell r="C116" t="str">
            <v>DSDP_2017</v>
          </cell>
          <cell r="D116">
            <v>43160</v>
          </cell>
          <cell r="E116">
            <v>43186</v>
          </cell>
          <cell r="F116" t="str">
            <v>DUKE OIL</v>
          </cell>
          <cell r="G116">
            <v>7</v>
          </cell>
          <cell r="H116" t="str">
            <v>DUKE OIL</v>
          </cell>
          <cell r="I116" t="str">
            <v>SABINE</v>
          </cell>
          <cell r="J116" t="str">
            <v>QUA_IBOE</v>
          </cell>
          <cell r="K116" t="str">
            <v>26-27/3/18</v>
          </cell>
          <cell r="L116">
            <v>43186</v>
          </cell>
          <cell r="M116">
            <v>950327</v>
          </cell>
          <cell r="N116" t="str">
            <v>LIFTED</v>
          </cell>
          <cell r="P116" t="str">
            <v>ADVANCED</v>
          </cell>
          <cell r="Q116">
            <v>69.346999999999994</v>
          </cell>
          <cell r="R116">
            <v>65902326.469999999</v>
          </cell>
          <cell r="U116">
            <v>62920908.68</v>
          </cell>
          <cell r="V116">
            <v>2981417.79</v>
          </cell>
          <cell r="W116">
            <v>-106088.4</v>
          </cell>
          <cell r="X116">
            <v>131</v>
          </cell>
          <cell r="Y116">
            <v>43089</v>
          </cell>
          <cell r="Z116">
            <v>43306</v>
          </cell>
          <cell r="AA116">
            <v>9341512</v>
          </cell>
          <cell r="AB116" t="str">
            <v>CIELO DI GUANGZHOU</v>
          </cell>
          <cell r="AC116" t="str">
            <v>PMS</v>
          </cell>
          <cell r="AD116" t="str">
            <v>22-24/12/17</v>
          </cell>
          <cell r="AE116">
            <v>43092.565972222219</v>
          </cell>
          <cell r="AF116">
            <v>43075</v>
          </cell>
          <cell r="AG116">
            <v>32986.019999999997</v>
          </cell>
          <cell r="AH116">
            <v>32930.379000000001</v>
          </cell>
          <cell r="AI116">
            <v>594.35</v>
          </cell>
          <cell r="AJ116" t="str">
            <v/>
          </cell>
          <cell r="AK116">
            <v>51</v>
          </cell>
          <cell r="AL116">
            <v>645.35</v>
          </cell>
          <cell r="AM116">
            <v>21251620.09</v>
          </cell>
          <cell r="AN116">
            <v>76962.600000000006</v>
          </cell>
          <cell r="AO116">
            <v>1679449.3290000001</v>
          </cell>
          <cell r="AP116">
            <v>0</v>
          </cell>
          <cell r="AQ116" t="str">
            <v>TUTUNCIFILIK, TURKEY</v>
          </cell>
          <cell r="AR116">
            <v>19000</v>
          </cell>
          <cell r="AS116">
            <v>43092.815972222219</v>
          </cell>
          <cell r="AT116">
            <v>43102.091666666667</v>
          </cell>
          <cell r="AU116">
            <v>5</v>
          </cell>
          <cell r="AV116">
            <v>4.2756999999999996</v>
          </cell>
          <cell r="AW116">
            <v>18000</v>
          </cell>
          <cell r="AX116">
            <v>19500</v>
          </cell>
          <cell r="AY116" t="str">
            <v>DISCHARGED</v>
          </cell>
          <cell r="AZ116">
            <v>0</v>
          </cell>
          <cell r="BA116">
            <v>43091.666666666664</v>
          </cell>
          <cell r="BB116" t="str">
            <v/>
          </cell>
          <cell r="BC116" t="str">
            <v/>
          </cell>
          <cell r="BD116">
            <v>17</v>
          </cell>
          <cell r="BE116">
            <v>-4</v>
          </cell>
          <cell r="BG116">
            <v>1000</v>
          </cell>
          <cell r="BH116" t="str">
            <v/>
          </cell>
          <cell r="BI116">
            <v>43091</v>
          </cell>
          <cell r="BJ116">
            <v>43093</v>
          </cell>
          <cell r="BK116">
            <v>-94</v>
          </cell>
          <cell r="BL116">
            <v>-1</v>
          </cell>
          <cell r="BM116">
            <v>-93</v>
          </cell>
          <cell r="BN116">
            <v>0</v>
          </cell>
          <cell r="BO116">
            <v>0</v>
          </cell>
          <cell r="BP116">
            <v>0</v>
          </cell>
          <cell r="BQ116">
            <v>587.95000000000005</v>
          </cell>
          <cell r="BR116">
            <v>-94</v>
          </cell>
          <cell r="BS116">
            <v>1</v>
          </cell>
          <cell r="BT116">
            <v>115</v>
          </cell>
          <cell r="BU116">
            <v>304.89999999999998</v>
          </cell>
          <cell r="BV116">
            <v>1152563.2650000001</v>
          </cell>
        </row>
        <row r="117">
          <cell r="A117" t="str">
            <v>9399894_04Dec17</v>
          </cell>
          <cell r="B117" t="str">
            <v>9594755_27Mar18</v>
          </cell>
          <cell r="C117" t="str">
            <v>DSDP_2017</v>
          </cell>
          <cell r="D117">
            <v>43160</v>
          </cell>
          <cell r="E117">
            <v>43186</v>
          </cell>
          <cell r="F117" t="str">
            <v>DUKE OIL</v>
          </cell>
          <cell r="X117">
            <v>134</v>
          </cell>
          <cell r="Y117">
            <v>43089</v>
          </cell>
          <cell r="Z117">
            <v>43306</v>
          </cell>
          <cell r="AA117">
            <v>9399894</v>
          </cell>
          <cell r="AB117" t="str">
            <v>GERAKAS</v>
          </cell>
          <cell r="AC117" t="str">
            <v>PMS</v>
          </cell>
          <cell r="AD117" t="str">
            <v>22-24/12/17</v>
          </cell>
          <cell r="AE117">
            <v>43092.590277777781</v>
          </cell>
          <cell r="AF117">
            <v>43073</v>
          </cell>
          <cell r="AG117">
            <v>29211.620999999999</v>
          </cell>
          <cell r="AH117">
            <v>29171.592000000001</v>
          </cell>
          <cell r="AI117">
            <v>597.75</v>
          </cell>
          <cell r="AJ117" t="str">
            <v/>
          </cell>
          <cell r="AK117">
            <v>51</v>
          </cell>
          <cell r="AL117">
            <v>648.75</v>
          </cell>
          <cell r="AM117">
            <v>18925070.309999999</v>
          </cell>
          <cell r="AN117">
            <v>29125.8</v>
          </cell>
          <cell r="AO117">
            <v>1487751.192</v>
          </cell>
          <cell r="AP117">
            <v>0</v>
          </cell>
          <cell r="AQ117" t="str">
            <v>MONGSTAD, NORWAY</v>
          </cell>
          <cell r="AR117">
            <v>18000</v>
          </cell>
          <cell r="AS117">
            <v>43092.840277777781</v>
          </cell>
          <cell r="AT117">
            <v>43099.458333333336</v>
          </cell>
          <cell r="AU117">
            <v>5</v>
          </cell>
          <cell r="AV117">
            <v>1.6181000000000001</v>
          </cell>
          <cell r="AW117">
            <v>18000</v>
          </cell>
          <cell r="AX117">
            <v>19500</v>
          </cell>
          <cell r="AY117" t="str">
            <v>DISCHARGED</v>
          </cell>
          <cell r="AZ117">
            <v>0</v>
          </cell>
          <cell r="BA117">
            <v>43089.458333333336</v>
          </cell>
          <cell r="BB117" t="str">
            <v/>
          </cell>
          <cell r="BC117" t="str">
            <v/>
          </cell>
          <cell r="BD117">
            <v>19</v>
          </cell>
          <cell r="BE117">
            <v>0</v>
          </cell>
          <cell r="BG117">
            <v>1000</v>
          </cell>
          <cell r="BH117" t="str">
            <v/>
          </cell>
          <cell r="BI117">
            <v>43091</v>
          </cell>
          <cell r="BJ117">
            <v>43093</v>
          </cell>
          <cell r="BK117">
            <v>-94</v>
          </cell>
          <cell r="BL117">
            <v>-1</v>
          </cell>
          <cell r="BM117">
            <v>-93</v>
          </cell>
          <cell r="BN117">
            <v>0</v>
          </cell>
          <cell r="BO117">
            <v>0</v>
          </cell>
          <cell r="BP117">
            <v>0</v>
          </cell>
          <cell r="BQ117">
            <v>589.15</v>
          </cell>
          <cell r="BR117">
            <v>-94</v>
          </cell>
          <cell r="BS117">
            <v>2</v>
          </cell>
          <cell r="BT117">
            <v>116</v>
          </cell>
          <cell r="BU117">
            <v>304.89999999999998</v>
          </cell>
          <cell r="BV117">
            <v>1021005.72</v>
          </cell>
        </row>
        <row r="118">
          <cell r="A118" t="str">
            <v>9694476_08Dec17</v>
          </cell>
          <cell r="B118" t="str">
            <v>9594755_27Mar18</v>
          </cell>
          <cell r="C118" t="str">
            <v>DSDP_2017</v>
          </cell>
          <cell r="D118">
            <v>43160</v>
          </cell>
          <cell r="E118">
            <v>43186</v>
          </cell>
          <cell r="F118" t="str">
            <v>DUKE OIL</v>
          </cell>
          <cell r="X118">
            <v>135</v>
          </cell>
          <cell r="Y118">
            <v>43089</v>
          </cell>
          <cell r="Z118">
            <v>43306</v>
          </cell>
          <cell r="AA118">
            <v>9694476</v>
          </cell>
          <cell r="AB118" t="str">
            <v>BW BOBCAT</v>
          </cell>
          <cell r="AC118" t="str">
            <v>PMS</v>
          </cell>
          <cell r="AD118" t="str">
            <v>23-25/12/17</v>
          </cell>
          <cell r="AE118">
            <v>43090.555555555555</v>
          </cell>
          <cell r="AF118">
            <v>43077</v>
          </cell>
          <cell r="AG118">
            <v>35018.042000000001</v>
          </cell>
          <cell r="AH118">
            <v>35018.042000000001</v>
          </cell>
          <cell r="AI118">
            <v>598.5</v>
          </cell>
          <cell r="AJ118" t="str">
            <v/>
          </cell>
          <cell r="AK118">
            <v>51</v>
          </cell>
          <cell r="AL118">
            <v>649.5</v>
          </cell>
          <cell r="AM118">
            <v>22744218.280000001</v>
          </cell>
          <cell r="AN118">
            <v>0</v>
          </cell>
          <cell r="AO118">
            <v>1785920.142</v>
          </cell>
          <cell r="AP118">
            <v>0</v>
          </cell>
          <cell r="AQ118" t="str">
            <v>LAVERA, FRANCE</v>
          </cell>
          <cell r="AR118">
            <v>20500</v>
          </cell>
          <cell r="AS118">
            <v>43092.5</v>
          </cell>
          <cell r="AT118">
            <v>43097.638888888891</v>
          </cell>
          <cell r="AU118">
            <v>5</v>
          </cell>
          <cell r="AV118">
            <v>0</v>
          </cell>
          <cell r="AW118">
            <v>19500</v>
          </cell>
          <cell r="AX118">
            <v>19500</v>
          </cell>
          <cell r="AY118" t="str">
            <v>DISCHARGED</v>
          </cell>
          <cell r="AZ118">
            <v>0</v>
          </cell>
          <cell r="BA118">
            <v>43090.315972222219</v>
          </cell>
          <cell r="BB118" t="str">
            <v/>
          </cell>
          <cell r="BC118" t="str">
            <v/>
          </cell>
          <cell r="BD118">
            <v>13</v>
          </cell>
          <cell r="BE118">
            <v>-3</v>
          </cell>
          <cell r="BG118">
            <v>1000</v>
          </cell>
          <cell r="BH118" t="str">
            <v/>
          </cell>
          <cell r="BI118">
            <v>43092</v>
          </cell>
          <cell r="BJ118">
            <v>43094</v>
          </cell>
          <cell r="BK118">
            <v>-96</v>
          </cell>
          <cell r="BL118">
            <v>-4</v>
          </cell>
          <cell r="BM118">
            <v>-92</v>
          </cell>
          <cell r="BN118">
            <v>0</v>
          </cell>
          <cell r="BO118">
            <v>0</v>
          </cell>
          <cell r="BP118">
            <v>0</v>
          </cell>
          <cell r="BQ118">
            <v>595.29999999999995</v>
          </cell>
          <cell r="BR118">
            <v>-96</v>
          </cell>
          <cell r="BS118">
            <v>3</v>
          </cell>
          <cell r="BT118">
            <v>117</v>
          </cell>
          <cell r="BU118">
            <v>304.89999999999998</v>
          </cell>
          <cell r="BV118">
            <v>1225631.47</v>
          </cell>
        </row>
        <row r="119">
          <cell r="A119" t="str">
            <v>9283679_13Dec17</v>
          </cell>
          <cell r="B119" t="str">
            <v>DUKE OIL_201708</v>
          </cell>
          <cell r="C119" t="str">
            <v>DSDP_2017</v>
          </cell>
          <cell r="D119">
            <v>43221</v>
          </cell>
          <cell r="E119">
            <v>43238</v>
          </cell>
          <cell r="F119" t="str">
            <v>DUKE OIL</v>
          </cell>
          <cell r="G119">
            <v>8</v>
          </cell>
          <cell r="H119" t="str">
            <v>DUKE OIL</v>
          </cell>
          <cell r="I119" t="str">
            <v>MONTE UDALA</v>
          </cell>
          <cell r="J119" t="str">
            <v>ERHA</v>
          </cell>
          <cell r="K119" t="str">
            <v>29-30/4/18</v>
          </cell>
          <cell r="L119">
            <v>43238</v>
          </cell>
          <cell r="M119">
            <v>949651</v>
          </cell>
          <cell r="N119" t="str">
            <v>LIFTED</v>
          </cell>
          <cell r="P119" t="str">
            <v>DEFERRED</v>
          </cell>
          <cell r="Q119">
            <v>76.152000000000001</v>
          </cell>
          <cell r="R119">
            <v>72317822.950000003</v>
          </cell>
          <cell r="S119">
            <v>181532.49</v>
          </cell>
          <cell r="U119">
            <v>67650627.430000007</v>
          </cell>
          <cell r="V119">
            <v>4667195.5199999996</v>
          </cell>
          <cell r="W119">
            <v>-181532.49</v>
          </cell>
          <cell r="X119">
            <v>143</v>
          </cell>
          <cell r="Y119">
            <v>43097</v>
          </cell>
          <cell r="Z119">
            <v>43306</v>
          </cell>
          <cell r="AA119">
            <v>9283679</v>
          </cell>
          <cell r="AB119" t="str">
            <v>RES COGITANS</v>
          </cell>
          <cell r="AC119" t="str">
            <v>PMS</v>
          </cell>
          <cell r="AD119" t="str">
            <v>4-6/1/18</v>
          </cell>
          <cell r="AE119">
            <v>43106</v>
          </cell>
          <cell r="AF119">
            <v>43082</v>
          </cell>
          <cell r="AG119">
            <v>62304.071000000004</v>
          </cell>
          <cell r="AH119">
            <v>62090.485000000001</v>
          </cell>
          <cell r="AI119">
            <v>600.6</v>
          </cell>
          <cell r="AK119">
            <v>51</v>
          </cell>
          <cell r="AL119">
            <v>651.6</v>
          </cell>
          <cell r="AM119">
            <v>40458160.030000001</v>
          </cell>
          <cell r="AN119">
            <v>0</v>
          </cell>
          <cell r="AO119">
            <v>3166614.7349999999</v>
          </cell>
          <cell r="AP119">
            <v>0</v>
          </cell>
          <cell r="AQ119" t="str">
            <v>TUTUNCIFILIK, TURKEY</v>
          </cell>
          <cell r="AR119">
            <v>21000</v>
          </cell>
          <cell r="AS119">
            <v>43106.25</v>
          </cell>
          <cell r="AT119">
            <v>43572</v>
          </cell>
          <cell r="AU119">
            <v>15</v>
          </cell>
          <cell r="AV119">
            <v>0</v>
          </cell>
          <cell r="AW119">
            <v>21000</v>
          </cell>
          <cell r="AX119">
            <v>19500</v>
          </cell>
          <cell r="AY119" t="str">
            <v>DISCHARGED</v>
          </cell>
          <cell r="AZ119">
            <v>0</v>
          </cell>
          <cell r="BA119">
            <v>43572</v>
          </cell>
          <cell r="BB119" t="str">
            <v>YES</v>
          </cell>
          <cell r="BC119">
            <v>43085</v>
          </cell>
          <cell r="BD119">
            <v>24</v>
          </cell>
          <cell r="BE119">
            <v>3</v>
          </cell>
          <cell r="BG119">
            <v>1000</v>
          </cell>
          <cell r="BH119" t="str">
            <v/>
          </cell>
          <cell r="BI119">
            <v>43104</v>
          </cell>
          <cell r="BJ119">
            <v>43106</v>
          </cell>
          <cell r="BK119">
            <v>-132</v>
          </cell>
          <cell r="BL119">
            <v>0</v>
          </cell>
          <cell r="BM119">
            <v>-132</v>
          </cell>
          <cell r="BN119">
            <v>0</v>
          </cell>
          <cell r="BO119">
            <v>0</v>
          </cell>
          <cell r="BP119">
            <v>37291545.291000001</v>
          </cell>
          <cell r="BQ119">
            <v>597.4</v>
          </cell>
          <cell r="BR119">
            <v>-132</v>
          </cell>
          <cell r="BS119">
            <v>1</v>
          </cell>
          <cell r="BT119">
            <v>118</v>
          </cell>
          <cell r="BU119">
            <v>304.7</v>
          </cell>
          <cell r="BV119">
            <v>2173166.9750000001</v>
          </cell>
        </row>
        <row r="120">
          <cell r="A120" t="str">
            <v>9407366_15Jan18</v>
          </cell>
          <cell r="B120" t="str">
            <v>DUKE OIL_201708</v>
          </cell>
          <cell r="C120" t="str">
            <v>DSDP_2017</v>
          </cell>
          <cell r="D120">
            <v>43221</v>
          </cell>
          <cell r="E120">
            <v>43238</v>
          </cell>
          <cell r="F120" t="str">
            <v>DUKE OIL</v>
          </cell>
          <cell r="X120">
            <v>173</v>
          </cell>
          <cell r="Y120">
            <v>43130</v>
          </cell>
          <cell r="Z120">
            <v>43306</v>
          </cell>
          <cell r="AA120">
            <v>9407366</v>
          </cell>
          <cell r="AB120" t="str">
            <v>HORIZON APHRODITE</v>
          </cell>
          <cell r="AC120" t="str">
            <v>PMS</v>
          </cell>
          <cell r="AD120" t="str">
            <v>28-30/1/18</v>
          </cell>
          <cell r="AE120">
            <v>43130</v>
          </cell>
          <cell r="AF120">
            <v>43115</v>
          </cell>
          <cell r="AG120">
            <v>38498.620999999999</v>
          </cell>
          <cell r="AH120">
            <v>38350.563999999998</v>
          </cell>
          <cell r="AI120">
            <v>658.05</v>
          </cell>
          <cell r="AJ120" t="str">
            <v/>
          </cell>
          <cell r="AK120">
            <v>51</v>
          </cell>
          <cell r="AL120">
            <v>709.05</v>
          </cell>
          <cell r="AM120">
            <v>27192467.399999999</v>
          </cell>
          <cell r="AN120">
            <v>0</v>
          </cell>
          <cell r="AO120">
            <v>1955878.764</v>
          </cell>
          <cell r="AP120">
            <v>0</v>
          </cell>
          <cell r="AQ120" t="str">
            <v>AMSTERDAM, NETHERLANDS</v>
          </cell>
          <cell r="AR120">
            <v>21000</v>
          </cell>
          <cell r="AS120">
            <v>43130.876388888886</v>
          </cell>
          <cell r="AT120">
            <v>43139.279166666667</v>
          </cell>
          <cell r="AU120">
            <v>5</v>
          </cell>
          <cell r="AV120">
            <v>0</v>
          </cell>
          <cell r="AW120">
            <v>20000</v>
          </cell>
          <cell r="AX120">
            <v>20000</v>
          </cell>
          <cell r="AY120" t="str">
            <v>DISCHARGED</v>
          </cell>
          <cell r="AZ120">
            <v>0</v>
          </cell>
          <cell r="BA120">
            <v>43130.413194444445</v>
          </cell>
          <cell r="BB120" t="str">
            <v/>
          </cell>
          <cell r="BC120" t="str">
            <v/>
          </cell>
          <cell r="BD120">
            <v>15</v>
          </cell>
          <cell r="BE120">
            <v>-3</v>
          </cell>
          <cell r="BG120">
            <v>1000</v>
          </cell>
          <cell r="BH120" t="str">
            <v/>
          </cell>
          <cell r="BI120">
            <v>43128</v>
          </cell>
          <cell r="BJ120">
            <v>43130</v>
          </cell>
          <cell r="BK120">
            <v>-108</v>
          </cell>
          <cell r="BL120">
            <v>0</v>
          </cell>
          <cell r="BM120">
            <v>-108</v>
          </cell>
          <cell r="BN120">
            <v>0</v>
          </cell>
          <cell r="BO120">
            <v>0</v>
          </cell>
          <cell r="BP120">
            <v>0</v>
          </cell>
          <cell r="BQ120">
            <v>640.29999999999995</v>
          </cell>
          <cell r="BR120">
            <v>-108</v>
          </cell>
          <cell r="BS120">
            <v>2</v>
          </cell>
          <cell r="BT120">
            <v>119</v>
          </cell>
          <cell r="BU120">
            <v>304.7</v>
          </cell>
          <cell r="BV120">
            <v>1342269.74</v>
          </cell>
        </row>
        <row r="121">
          <cell r="A121" t="str">
            <v>9621596_16Nov17</v>
          </cell>
          <cell r="B121" t="str">
            <v>9565948_08Dec17</v>
          </cell>
          <cell r="C121" t="str">
            <v>DSDP_2017</v>
          </cell>
          <cell r="D121">
            <v>43070</v>
          </cell>
          <cell r="E121">
            <v>43077</v>
          </cell>
          <cell r="F121" t="str">
            <v>PETROCAM/RAINOIL/FALCON BAY</v>
          </cell>
          <cell r="G121">
            <v>5</v>
          </cell>
          <cell r="H121" t="str">
            <v>PETROCAM/RAINOIL/FALCON BAY</v>
          </cell>
          <cell r="I121" t="str">
            <v>SPYROS K</v>
          </cell>
          <cell r="J121" t="str">
            <v>BONGA</v>
          </cell>
          <cell r="K121" t="str">
            <v>1-2/12/17</v>
          </cell>
          <cell r="L121">
            <v>43077</v>
          </cell>
          <cell r="M121">
            <v>948190</v>
          </cell>
          <cell r="N121" t="str">
            <v>LIFTED</v>
          </cell>
          <cell r="P121" t="str">
            <v>PROMPT</v>
          </cell>
          <cell r="Q121">
            <v>64.731999999999999</v>
          </cell>
          <cell r="R121">
            <v>61378235.079999998</v>
          </cell>
          <cell r="S121">
            <v>74557.73</v>
          </cell>
          <cell r="U121">
            <v>56321877.259999998</v>
          </cell>
          <cell r="V121">
            <v>5056357.82</v>
          </cell>
          <cell r="W121">
            <v>-125013.98</v>
          </cell>
          <cell r="X121">
            <v>106</v>
          </cell>
          <cell r="Y121">
            <v>43067</v>
          </cell>
          <cell r="Z121">
            <v>43145</v>
          </cell>
          <cell r="AA121" t="str">
            <v>9621596</v>
          </cell>
          <cell r="AB121" t="str">
            <v>BORA BORA</v>
          </cell>
          <cell r="AC121" t="str">
            <v>PMS</v>
          </cell>
          <cell r="AD121" t="str">
            <v>2-4/12/17</v>
          </cell>
          <cell r="AE121">
            <v>43071.618055555555</v>
          </cell>
          <cell r="AF121">
            <v>43055</v>
          </cell>
          <cell r="AG121">
            <v>30008.241000000002</v>
          </cell>
          <cell r="AH121">
            <v>29812.45</v>
          </cell>
          <cell r="AI121">
            <v>598.1</v>
          </cell>
          <cell r="AJ121" t="str">
            <v/>
          </cell>
          <cell r="AK121">
            <v>-6.75</v>
          </cell>
          <cell r="AL121">
            <v>591.35</v>
          </cell>
          <cell r="AM121">
            <v>17629592.309999999</v>
          </cell>
          <cell r="AN121">
            <v>3768.75</v>
          </cell>
          <cell r="AO121">
            <v>-201234.03750000001</v>
          </cell>
          <cell r="AP121">
            <v>0</v>
          </cell>
          <cell r="AQ121" t="str">
            <v>AMSTERDAM, NETHERLANDS</v>
          </cell>
          <cell r="AR121">
            <v>19000</v>
          </cell>
          <cell r="AS121">
            <v>43071.868055555555</v>
          </cell>
          <cell r="AT121">
            <v>43078.7</v>
          </cell>
          <cell r="AU121">
            <v>5</v>
          </cell>
          <cell r="AV121">
            <v>0.20099999999999962</v>
          </cell>
          <cell r="AW121">
            <v>18750</v>
          </cell>
          <cell r="AX121">
            <v>18750</v>
          </cell>
          <cell r="AY121" t="str">
            <v>DISCHARGED</v>
          </cell>
          <cell r="AZ121">
            <v>0</v>
          </cell>
          <cell r="BA121">
            <v>42778.5</v>
          </cell>
          <cell r="BB121" t="str">
            <v/>
          </cell>
          <cell r="BC121" t="str">
            <v/>
          </cell>
          <cell r="BD121">
            <v>16</v>
          </cell>
          <cell r="BE121">
            <v>-2</v>
          </cell>
          <cell r="BG121">
            <v>1000</v>
          </cell>
          <cell r="BH121" t="str">
            <v/>
          </cell>
          <cell r="BI121">
            <v>43071</v>
          </cell>
          <cell r="BJ121">
            <v>43073</v>
          </cell>
          <cell r="BK121">
            <v>-6</v>
          </cell>
          <cell r="BL121">
            <v>-2</v>
          </cell>
          <cell r="BM121">
            <v>-4</v>
          </cell>
          <cell r="BN121">
            <v>0</v>
          </cell>
          <cell r="BO121">
            <v>0</v>
          </cell>
          <cell r="BP121">
            <v>0</v>
          </cell>
          <cell r="BQ121">
            <v>586.95000000000005</v>
          </cell>
          <cell r="BR121">
            <v>-6</v>
          </cell>
          <cell r="BS121">
            <v>1</v>
          </cell>
          <cell r="BT121">
            <v>120</v>
          </cell>
          <cell r="BU121">
            <v>305</v>
          </cell>
          <cell r="BV121">
            <v>2765104.7375000003</v>
          </cell>
        </row>
        <row r="122">
          <cell r="A122" t="str">
            <v>9410911_23Nov17</v>
          </cell>
          <cell r="B122" t="str">
            <v>9565948_08Dec17</v>
          </cell>
          <cell r="C122" t="str">
            <v>DSDP_2017</v>
          </cell>
          <cell r="D122">
            <v>43070</v>
          </cell>
          <cell r="E122">
            <v>43077</v>
          </cell>
          <cell r="F122" t="str">
            <v>PETROCAM/RAINOIL/FALCON BAY</v>
          </cell>
          <cell r="X122">
            <v>107</v>
          </cell>
          <cell r="Y122">
            <v>43067</v>
          </cell>
          <cell r="Z122">
            <v>43145</v>
          </cell>
          <cell r="AA122">
            <v>9410911</v>
          </cell>
          <cell r="AB122" t="str">
            <v>POSILLIPO</v>
          </cell>
          <cell r="AC122" t="str">
            <v>PMS</v>
          </cell>
          <cell r="AD122" t="str">
            <v>4-6/12/17</v>
          </cell>
          <cell r="AE122">
            <v>43075.597222222219</v>
          </cell>
          <cell r="AF122">
            <v>43062</v>
          </cell>
          <cell r="AG122">
            <v>35908.536</v>
          </cell>
          <cell r="AH122">
            <v>35773.489000000001</v>
          </cell>
          <cell r="AI122">
            <v>603.6</v>
          </cell>
          <cell r="AJ122" t="str">
            <v/>
          </cell>
          <cell r="AK122">
            <v>-6.75</v>
          </cell>
          <cell r="AL122">
            <v>596.85</v>
          </cell>
          <cell r="AM122">
            <v>21361901.32</v>
          </cell>
          <cell r="AN122">
            <v>46687.5</v>
          </cell>
          <cell r="AO122">
            <v>-241471.05074999999</v>
          </cell>
          <cell r="AP122">
            <v>0</v>
          </cell>
          <cell r="AQ122" t="str">
            <v>BARCELONA, SPAIN</v>
          </cell>
          <cell r="AR122">
            <v>19000</v>
          </cell>
          <cell r="AS122">
            <v>43075.847222222219</v>
          </cell>
          <cell r="AT122">
            <v>43083.337500000001</v>
          </cell>
          <cell r="AU122">
            <v>5</v>
          </cell>
          <cell r="AV122">
            <v>2.4900000000000002</v>
          </cell>
          <cell r="AW122">
            <v>18750</v>
          </cell>
          <cell r="AX122">
            <v>18750</v>
          </cell>
          <cell r="AY122" t="str">
            <v>DISCHARGED</v>
          </cell>
          <cell r="AZ122">
            <v>17.582999999999998</v>
          </cell>
          <cell r="BA122">
            <v>43075.5</v>
          </cell>
          <cell r="BB122" t="str">
            <v/>
          </cell>
          <cell r="BC122" t="str">
            <v/>
          </cell>
          <cell r="BD122">
            <v>13</v>
          </cell>
          <cell r="BE122">
            <v>-2</v>
          </cell>
          <cell r="BG122">
            <v>1000</v>
          </cell>
          <cell r="BH122" t="str">
            <v/>
          </cell>
          <cell r="BI122">
            <v>43073</v>
          </cell>
          <cell r="BJ122">
            <v>43075</v>
          </cell>
          <cell r="BK122">
            <v>-2</v>
          </cell>
          <cell r="BL122">
            <v>0</v>
          </cell>
          <cell r="BM122">
            <v>-2</v>
          </cell>
          <cell r="BN122">
            <v>0</v>
          </cell>
          <cell r="BO122">
            <v>0</v>
          </cell>
          <cell r="BP122">
            <v>0</v>
          </cell>
          <cell r="BQ122">
            <v>599.04999999999995</v>
          </cell>
          <cell r="BR122">
            <v>-2</v>
          </cell>
          <cell r="BS122">
            <v>2</v>
          </cell>
          <cell r="BT122">
            <v>121</v>
          </cell>
          <cell r="BU122">
            <v>305</v>
          </cell>
          <cell r="BV122">
            <v>3317991.1047499999</v>
          </cell>
        </row>
        <row r="123">
          <cell r="A123" t="str">
            <v>9414278_17Nov17</v>
          </cell>
          <cell r="B123" t="str">
            <v>9565948_08Dec17</v>
          </cell>
          <cell r="C123" t="str">
            <v>DSDP_2017</v>
          </cell>
          <cell r="D123">
            <v>43070</v>
          </cell>
          <cell r="E123">
            <v>43077</v>
          </cell>
          <cell r="F123" t="str">
            <v>PETROCAM/RAINOIL/FALCON BAY</v>
          </cell>
          <cell r="X123">
            <v>125</v>
          </cell>
          <cell r="Y123">
            <v>43083</v>
          </cell>
          <cell r="Z123">
            <v>43145</v>
          </cell>
          <cell r="AA123" t="str">
            <v>9414278</v>
          </cell>
          <cell r="AB123" t="str">
            <v>RITA M</v>
          </cell>
          <cell r="AC123" t="str">
            <v>PMS</v>
          </cell>
          <cell r="AD123" t="str">
            <v>8-10/12/17</v>
          </cell>
          <cell r="AE123">
            <v>43078.305555555555</v>
          </cell>
          <cell r="AF123">
            <v>43056</v>
          </cell>
          <cell r="AG123">
            <v>27000</v>
          </cell>
          <cell r="AH123">
            <v>26939.815999999999</v>
          </cell>
          <cell r="AI123">
            <v>593.29999999999995</v>
          </cell>
          <cell r="AJ123">
            <v>606.29999999999995</v>
          </cell>
          <cell r="AK123">
            <v>50</v>
          </cell>
          <cell r="AL123">
            <v>643.29999999999995</v>
          </cell>
          <cell r="AM123">
            <v>17330383.629999999</v>
          </cell>
          <cell r="AN123">
            <v>0</v>
          </cell>
          <cell r="AO123">
            <v>1346990.8</v>
          </cell>
          <cell r="AP123">
            <v>0</v>
          </cell>
          <cell r="AQ123" t="str">
            <v>BARCELONA, SPAIN</v>
          </cell>
          <cell r="AR123">
            <v>19500</v>
          </cell>
          <cell r="AS123">
            <v>43078.972222222219</v>
          </cell>
          <cell r="AT123">
            <v>43083.595833333333</v>
          </cell>
          <cell r="AU123">
            <v>5</v>
          </cell>
          <cell r="AV123">
            <v>0</v>
          </cell>
          <cell r="AW123">
            <v>18750</v>
          </cell>
          <cell r="AX123">
            <v>18750</v>
          </cell>
          <cell r="AY123" t="str">
            <v>DISCHARGED</v>
          </cell>
          <cell r="AZ123">
            <v>0</v>
          </cell>
          <cell r="BA123">
            <v>43078.625</v>
          </cell>
          <cell r="BB123" t="str">
            <v/>
          </cell>
          <cell r="BC123">
            <v>43063</v>
          </cell>
          <cell r="BD123">
            <v>22</v>
          </cell>
          <cell r="BE123">
            <v>7</v>
          </cell>
          <cell r="BG123">
            <v>1000</v>
          </cell>
          <cell r="BH123" t="str">
            <v/>
          </cell>
          <cell r="BI123">
            <v>43077</v>
          </cell>
          <cell r="BJ123">
            <v>43079</v>
          </cell>
          <cell r="BK123">
            <v>1</v>
          </cell>
          <cell r="BL123">
            <v>-1</v>
          </cell>
          <cell r="BM123">
            <v>2</v>
          </cell>
          <cell r="BN123">
            <v>0</v>
          </cell>
          <cell r="BO123">
            <v>0</v>
          </cell>
          <cell r="BP123">
            <v>0</v>
          </cell>
          <cell r="BQ123">
            <v>585.5</v>
          </cell>
          <cell r="BR123">
            <v>1</v>
          </cell>
          <cell r="BS123">
            <v>3</v>
          </cell>
          <cell r="BT123">
            <v>122</v>
          </cell>
          <cell r="BU123">
            <v>305</v>
          </cell>
          <cell r="BV123">
            <v>969833.37599999993</v>
          </cell>
        </row>
        <row r="124">
          <cell r="A124" t="str">
            <v>9375604_09Nov17</v>
          </cell>
          <cell r="B124" t="str">
            <v>9457892_14Dec17</v>
          </cell>
          <cell r="C124" t="str">
            <v>DSDP_2017</v>
          </cell>
          <cell r="D124">
            <v>43070</v>
          </cell>
          <cell r="E124">
            <v>43083</v>
          </cell>
          <cell r="F124" t="str">
            <v>DUKE OIL</v>
          </cell>
          <cell r="G124">
            <v>9</v>
          </cell>
          <cell r="H124" t="str">
            <v>DUKE OIL</v>
          </cell>
          <cell r="I124" t="str">
            <v>MARE SICULUM</v>
          </cell>
          <cell r="J124" t="str">
            <v>FORCADOS</v>
          </cell>
          <cell r="K124" t="str">
            <v>8-9/12/17</v>
          </cell>
          <cell r="L124">
            <v>43083</v>
          </cell>
          <cell r="M124">
            <v>949274</v>
          </cell>
          <cell r="N124" t="str">
            <v>LIFTED</v>
          </cell>
          <cell r="P124" t="str">
            <v>PROMPT</v>
          </cell>
          <cell r="Q124">
            <v>64.664000000000001</v>
          </cell>
          <cell r="R124">
            <v>61383853.939999998</v>
          </cell>
          <cell r="S124">
            <v>21089.5</v>
          </cell>
          <cell r="U124">
            <v>66345764.579999998</v>
          </cell>
          <cell r="V124">
            <v>-4961910.6399999997</v>
          </cell>
          <cell r="W124">
            <v>-214470.2</v>
          </cell>
          <cell r="X124">
            <v>103</v>
          </cell>
          <cell r="Y124">
            <v>43059</v>
          </cell>
          <cell r="Z124">
            <v>43159</v>
          </cell>
          <cell r="AA124">
            <v>9375604</v>
          </cell>
          <cell r="AB124" t="str">
            <v>GOTLAND ALIYA</v>
          </cell>
          <cell r="AC124" t="str">
            <v>PMS</v>
          </cell>
          <cell r="AD124" t="str">
            <v>21-23/11/17</v>
          </cell>
          <cell r="AE124">
            <v>43062.49722222222</v>
          </cell>
          <cell r="AF124">
            <v>43048</v>
          </cell>
          <cell r="AG124">
            <v>35043.866999999998</v>
          </cell>
          <cell r="AH124">
            <v>35011.602999999996</v>
          </cell>
          <cell r="AI124">
            <v>641.9</v>
          </cell>
          <cell r="AJ124" t="str">
            <v/>
          </cell>
          <cell r="AK124">
            <v>-2</v>
          </cell>
          <cell r="AL124">
            <v>639.9</v>
          </cell>
          <cell r="AM124">
            <v>22403924.760000002</v>
          </cell>
          <cell r="AN124">
            <v>82176.100000000006</v>
          </cell>
          <cell r="AO124">
            <v>-70023.205999999991</v>
          </cell>
          <cell r="AP124">
            <v>0</v>
          </cell>
          <cell r="AQ124" t="str">
            <v>LAVERA, FRANCE</v>
          </cell>
          <cell r="AR124">
            <v>18250</v>
          </cell>
          <cell r="AS124">
            <v>43062.74722222222</v>
          </cell>
          <cell r="AT124">
            <v>43072.275000000001</v>
          </cell>
          <cell r="AU124">
            <v>5</v>
          </cell>
          <cell r="AV124">
            <v>4.5027999999999997</v>
          </cell>
          <cell r="AW124">
            <v>18250</v>
          </cell>
          <cell r="AX124">
            <v>18750</v>
          </cell>
          <cell r="AY124" t="str">
            <v>DISCHARGED</v>
          </cell>
          <cell r="AZ124">
            <v>0</v>
          </cell>
          <cell r="BA124">
            <v>43062.070833333331</v>
          </cell>
          <cell r="BB124" t="str">
            <v/>
          </cell>
          <cell r="BC124" t="str">
            <v/>
          </cell>
          <cell r="BD124">
            <v>14</v>
          </cell>
          <cell r="BE124">
            <v>-2</v>
          </cell>
          <cell r="BG124">
            <v>1000</v>
          </cell>
          <cell r="BH124" t="str">
            <v/>
          </cell>
          <cell r="BI124">
            <v>43060</v>
          </cell>
          <cell r="BJ124">
            <v>43062</v>
          </cell>
          <cell r="BK124">
            <v>-21</v>
          </cell>
          <cell r="BL124">
            <v>0</v>
          </cell>
          <cell r="BM124">
            <v>-21</v>
          </cell>
          <cell r="BN124">
            <v>0</v>
          </cell>
          <cell r="BO124">
            <v>0</v>
          </cell>
          <cell r="BP124">
            <v>0</v>
          </cell>
          <cell r="BQ124">
            <v>623.20000000000005</v>
          </cell>
          <cell r="BR124">
            <v>-21</v>
          </cell>
          <cell r="BS124">
            <v>1</v>
          </cell>
          <cell r="BT124">
            <v>123</v>
          </cell>
          <cell r="BU124">
            <v>305</v>
          </cell>
          <cell r="BV124">
            <v>3081021.0639999998</v>
          </cell>
        </row>
        <row r="125">
          <cell r="A125" t="str">
            <v>9688350_20Dec17</v>
          </cell>
          <cell r="B125" t="str">
            <v>9457892_14Dec17</v>
          </cell>
          <cell r="C125" t="str">
            <v>DSDP_2017</v>
          </cell>
          <cell r="D125">
            <v>43070</v>
          </cell>
          <cell r="E125">
            <v>43083</v>
          </cell>
          <cell r="F125" t="str">
            <v>DUKE OIL</v>
          </cell>
          <cell r="X125">
            <v>141</v>
          </cell>
          <cell r="Y125">
            <v>43097</v>
          </cell>
          <cell r="Z125">
            <v>43159</v>
          </cell>
          <cell r="AA125">
            <v>9688350</v>
          </cell>
          <cell r="AB125" t="str">
            <v>STI YORKVILLE</v>
          </cell>
          <cell r="AC125" t="str">
            <v>PMS</v>
          </cell>
          <cell r="AD125" t="str">
            <v>31/12-2/1/18</v>
          </cell>
          <cell r="AE125">
            <v>43102.569444444445</v>
          </cell>
          <cell r="AF125">
            <v>43089</v>
          </cell>
          <cell r="AG125">
            <v>35016.771999999997</v>
          </cell>
          <cell r="AH125">
            <v>35016.771999999997</v>
          </cell>
          <cell r="AI125">
            <v>600.95000000000005</v>
          </cell>
          <cell r="AJ125" t="str">
            <v/>
          </cell>
          <cell r="AK125">
            <v>17</v>
          </cell>
          <cell r="AL125">
            <v>617.95000000000005</v>
          </cell>
          <cell r="AM125">
            <v>21638614.260000002</v>
          </cell>
          <cell r="AN125">
            <v>28573.35</v>
          </cell>
          <cell r="AO125">
            <v>595285.12399999995</v>
          </cell>
          <cell r="AP125">
            <v>0</v>
          </cell>
          <cell r="AQ125" t="str">
            <v>LAVERA, FRANCE</v>
          </cell>
          <cell r="AR125">
            <v>20000</v>
          </cell>
          <cell r="AS125">
            <v>43102.819444444445</v>
          </cell>
          <cell r="AT125">
            <v>43110.654166666667</v>
          </cell>
          <cell r="AU125">
            <v>5</v>
          </cell>
          <cell r="AV125">
            <v>1.4653</v>
          </cell>
          <cell r="AW125">
            <v>19500</v>
          </cell>
          <cell r="AX125">
            <v>19500</v>
          </cell>
          <cell r="AY125" t="str">
            <v>DISCHARGED</v>
          </cell>
          <cell r="AZ125">
            <v>0</v>
          </cell>
          <cell r="BA125">
            <v>43102.291666666664</v>
          </cell>
          <cell r="BB125" t="str">
            <v/>
          </cell>
          <cell r="BC125" t="str">
            <v/>
          </cell>
          <cell r="BD125">
            <v>13</v>
          </cell>
          <cell r="BE125">
            <v>-3</v>
          </cell>
          <cell r="BG125">
            <v>1000</v>
          </cell>
          <cell r="BH125" t="str">
            <v/>
          </cell>
          <cell r="BI125">
            <v>43100</v>
          </cell>
          <cell r="BJ125">
            <v>43102</v>
          </cell>
          <cell r="BK125">
            <v>19</v>
          </cell>
          <cell r="BL125">
            <v>0</v>
          </cell>
          <cell r="BM125">
            <v>19</v>
          </cell>
          <cell r="BN125">
            <v>0</v>
          </cell>
          <cell r="BO125">
            <v>0</v>
          </cell>
          <cell r="BP125">
            <v>0</v>
          </cell>
          <cell r="BQ125">
            <v>596.95000000000005</v>
          </cell>
          <cell r="BR125">
            <v>19</v>
          </cell>
          <cell r="BS125">
            <v>2</v>
          </cell>
          <cell r="BT125">
            <v>124</v>
          </cell>
          <cell r="BU125">
            <v>305</v>
          </cell>
          <cell r="BV125">
            <v>2416157.2679999997</v>
          </cell>
        </row>
        <row r="126">
          <cell r="A126" t="str">
            <v>9654567_30Dec17</v>
          </cell>
          <cell r="B126" t="str">
            <v>9457892_14Dec17</v>
          </cell>
          <cell r="C126" t="str">
            <v>DSDP_2017</v>
          </cell>
          <cell r="D126">
            <v>43070</v>
          </cell>
          <cell r="E126">
            <v>43083</v>
          </cell>
          <cell r="F126" t="str">
            <v>DUKE OIL</v>
          </cell>
          <cell r="X126">
            <v>152</v>
          </cell>
          <cell r="Y126">
            <v>43111</v>
          </cell>
          <cell r="Z126">
            <v>43159</v>
          </cell>
          <cell r="AA126">
            <v>9654567</v>
          </cell>
          <cell r="AB126" t="str">
            <v>ARDMORE ENDURANCE</v>
          </cell>
          <cell r="AC126" t="str">
            <v>PMS</v>
          </cell>
          <cell r="AD126" t="str">
            <v>11-13/1/18</v>
          </cell>
          <cell r="AE126">
            <v>43112.716666666667</v>
          </cell>
          <cell r="AF126">
            <v>43099</v>
          </cell>
          <cell r="AG126">
            <v>35114.894999999997</v>
          </cell>
          <cell r="AH126">
            <v>35114.894999999997</v>
          </cell>
          <cell r="AI126">
            <v>618.15</v>
          </cell>
          <cell r="AJ126" t="str">
            <v/>
          </cell>
          <cell r="AK126">
            <v>17</v>
          </cell>
          <cell r="AL126">
            <v>635.15</v>
          </cell>
          <cell r="AM126">
            <v>22303225.559999999</v>
          </cell>
          <cell r="AN126">
            <v>82631.25</v>
          </cell>
          <cell r="AO126">
            <v>596953.21499999997</v>
          </cell>
          <cell r="AP126">
            <v>0</v>
          </cell>
          <cell r="AQ126" t="str">
            <v>LAVERA, FRANCE</v>
          </cell>
          <cell r="AR126">
            <v>19500</v>
          </cell>
          <cell r="AS126">
            <v>43112.966666666667</v>
          </cell>
          <cell r="AT126">
            <v>43123.39166666667</v>
          </cell>
          <cell r="AU126">
            <v>5</v>
          </cell>
          <cell r="AV126">
            <v>4.2374999999999998</v>
          </cell>
          <cell r="AW126">
            <v>19500</v>
          </cell>
          <cell r="AX126">
            <v>19500</v>
          </cell>
          <cell r="AY126" t="str">
            <v>DISCHARGED</v>
          </cell>
          <cell r="AZ126">
            <v>0</v>
          </cell>
          <cell r="BA126">
            <v>43112.525000000001</v>
          </cell>
          <cell r="BB126" t="str">
            <v/>
          </cell>
          <cell r="BC126" t="str">
            <v/>
          </cell>
          <cell r="BD126">
            <v>13</v>
          </cell>
          <cell r="BE126">
            <v>-3</v>
          </cell>
          <cell r="BG126">
            <v>1000</v>
          </cell>
          <cell r="BH126" t="str">
            <v/>
          </cell>
          <cell r="BI126">
            <v>43111</v>
          </cell>
          <cell r="BJ126">
            <v>43113</v>
          </cell>
          <cell r="BK126">
            <v>29</v>
          </cell>
          <cell r="BL126">
            <v>-1</v>
          </cell>
          <cell r="BM126">
            <v>30</v>
          </cell>
          <cell r="BN126">
            <v>0</v>
          </cell>
          <cell r="BO126">
            <v>0</v>
          </cell>
          <cell r="BP126">
            <v>0</v>
          </cell>
          <cell r="BQ126">
            <v>620.75</v>
          </cell>
          <cell r="BR126">
            <v>29</v>
          </cell>
          <cell r="BS126">
            <v>3</v>
          </cell>
          <cell r="BT126">
            <v>125</v>
          </cell>
          <cell r="BU126">
            <v>305</v>
          </cell>
          <cell r="BV126">
            <v>2422927.7549999999</v>
          </cell>
        </row>
        <row r="127">
          <cell r="A127" t="str">
            <v>9234513_01Dec17</v>
          </cell>
          <cell r="B127" t="str">
            <v>9224283_24Dec17</v>
          </cell>
          <cell r="C127" t="str">
            <v>DSDP_2017</v>
          </cell>
          <cell r="D127">
            <v>43070</v>
          </cell>
          <cell r="E127">
            <v>43093</v>
          </cell>
          <cell r="F127" t="str">
            <v>DUKE OIL</v>
          </cell>
          <cell r="G127">
            <v>10</v>
          </cell>
          <cell r="H127" t="str">
            <v>DUKE OIL</v>
          </cell>
          <cell r="I127" t="str">
            <v>NORDIC MOON</v>
          </cell>
          <cell r="J127" t="str">
            <v>ERHA</v>
          </cell>
          <cell r="K127" t="str">
            <v>11-12/12/17</v>
          </cell>
          <cell r="L127">
            <v>43093</v>
          </cell>
          <cell r="M127">
            <v>949702</v>
          </cell>
          <cell r="N127" t="str">
            <v>LIFTED</v>
          </cell>
          <cell r="P127" t="str">
            <v>PROMPT</v>
          </cell>
          <cell r="Q127">
            <v>67.423000000000002</v>
          </cell>
          <cell r="R127">
            <v>64031757.950000003</v>
          </cell>
          <cell r="S127">
            <v>13463.25</v>
          </cell>
          <cell r="U127">
            <v>44524372.530000001</v>
          </cell>
          <cell r="V127">
            <v>19507385.420000002</v>
          </cell>
          <cell r="W127">
            <v>-133766.54999999999</v>
          </cell>
          <cell r="X127">
            <v>115</v>
          </cell>
          <cell r="Y127">
            <v>43075</v>
          </cell>
          <cell r="Z127">
            <v>43159</v>
          </cell>
          <cell r="AA127" t="str">
            <v>9234513</v>
          </cell>
          <cell r="AB127" t="str">
            <v>ELKA SIRIUS</v>
          </cell>
          <cell r="AC127" t="str">
            <v>PMS</v>
          </cell>
          <cell r="AD127" t="str">
            <v>12-14/12/17</v>
          </cell>
          <cell r="AE127">
            <v>43083.604166666664</v>
          </cell>
          <cell r="AF127">
            <v>43070</v>
          </cell>
          <cell r="AG127">
            <v>35008.739000000001</v>
          </cell>
          <cell r="AH127">
            <v>34822.502</v>
          </cell>
          <cell r="AI127">
            <v>602.25</v>
          </cell>
          <cell r="AJ127" t="str">
            <v/>
          </cell>
          <cell r="AK127">
            <v>17</v>
          </cell>
          <cell r="AL127">
            <v>619.25</v>
          </cell>
          <cell r="AM127">
            <v>21578934.77</v>
          </cell>
          <cell r="AN127">
            <v>120303.3</v>
          </cell>
          <cell r="AO127">
            <v>591982.53399999999</v>
          </cell>
          <cell r="AP127">
            <v>0</v>
          </cell>
          <cell r="AQ127" t="str">
            <v>LAVERA, FRANCE</v>
          </cell>
          <cell r="AR127">
            <v>19500</v>
          </cell>
          <cell r="AS127">
            <v>43083.854166666664</v>
          </cell>
          <cell r="AT127">
            <v>43096.362500000003</v>
          </cell>
          <cell r="AU127">
            <v>5</v>
          </cell>
          <cell r="AV127">
            <v>6.1694000000000004</v>
          </cell>
          <cell r="AW127">
            <v>19500</v>
          </cell>
          <cell r="AX127">
            <v>19500</v>
          </cell>
          <cell r="AY127" t="str">
            <v>DISCHARGED</v>
          </cell>
          <cell r="AZ127">
            <v>24.385000000000002</v>
          </cell>
          <cell r="BA127">
            <v>43082.958333333336</v>
          </cell>
          <cell r="BB127" t="str">
            <v/>
          </cell>
          <cell r="BC127" t="str">
            <v/>
          </cell>
          <cell r="BD127">
            <v>13</v>
          </cell>
          <cell r="BE127">
            <v>-3</v>
          </cell>
          <cell r="BG127">
            <v>1000</v>
          </cell>
          <cell r="BH127" t="str">
            <v/>
          </cell>
          <cell r="BI127">
            <v>43081</v>
          </cell>
          <cell r="BJ127">
            <v>43083</v>
          </cell>
          <cell r="BK127">
            <v>-10</v>
          </cell>
          <cell r="BL127">
            <v>0</v>
          </cell>
          <cell r="BM127">
            <v>-10</v>
          </cell>
          <cell r="BN127">
            <v>0</v>
          </cell>
          <cell r="BO127">
            <v>0</v>
          </cell>
          <cell r="BP127">
            <v>0</v>
          </cell>
          <cell r="BQ127">
            <v>594.25</v>
          </cell>
          <cell r="BR127">
            <v>-10</v>
          </cell>
          <cell r="BS127">
            <v>1</v>
          </cell>
          <cell r="BT127">
            <v>126</v>
          </cell>
          <cell r="BU127">
            <v>305</v>
          </cell>
          <cell r="BV127">
            <v>2402752.6379999998</v>
          </cell>
        </row>
        <row r="128">
          <cell r="A128" t="str">
            <v>9326512_10Dec17</v>
          </cell>
          <cell r="B128" t="str">
            <v>9224283_24Dec17</v>
          </cell>
          <cell r="C128" t="str">
            <v>DSDP_2017</v>
          </cell>
          <cell r="D128">
            <v>43070</v>
          </cell>
          <cell r="E128">
            <v>43093</v>
          </cell>
          <cell r="F128" t="str">
            <v>DUKE OIL</v>
          </cell>
          <cell r="X128">
            <v>136</v>
          </cell>
          <cell r="Y128">
            <v>43089</v>
          </cell>
          <cell r="Z128">
            <v>43159</v>
          </cell>
          <cell r="AA128">
            <v>9326512</v>
          </cell>
          <cell r="AB128" t="str">
            <v>MARE DI GENOVA</v>
          </cell>
          <cell r="AC128" t="str">
            <v>PMS</v>
          </cell>
          <cell r="AD128" t="str">
            <v>27-29/12/17</v>
          </cell>
          <cell r="AE128">
            <v>43098.434027777781</v>
          </cell>
          <cell r="AF128">
            <v>43079</v>
          </cell>
          <cell r="AG128">
            <v>37168.483999999997</v>
          </cell>
          <cell r="AH128">
            <v>37074.548000000003</v>
          </cell>
          <cell r="AI128">
            <v>601.9</v>
          </cell>
          <cell r="AJ128" t="str">
            <v/>
          </cell>
          <cell r="AK128">
            <v>17</v>
          </cell>
          <cell r="AL128">
            <v>618.9</v>
          </cell>
          <cell r="AM128">
            <v>22945437.760000002</v>
          </cell>
          <cell r="AN128">
            <v>0</v>
          </cell>
          <cell r="AO128">
            <v>630267.31599999999</v>
          </cell>
          <cell r="AP128">
            <v>0</v>
          </cell>
          <cell r="AQ128" t="str">
            <v>VENTSPILS, LATVIA</v>
          </cell>
          <cell r="AR128">
            <v>19500</v>
          </cell>
          <cell r="AS128">
            <v>43098.704861111109</v>
          </cell>
          <cell r="AT128">
            <v>43102.85833333333</v>
          </cell>
          <cell r="AU128">
            <v>5</v>
          </cell>
          <cell r="AV128">
            <v>0</v>
          </cell>
          <cell r="AW128">
            <v>19500</v>
          </cell>
          <cell r="AX128">
            <v>19500</v>
          </cell>
          <cell r="AY128" t="str">
            <v>DISCHARGED</v>
          </cell>
          <cell r="AZ128">
            <v>0</v>
          </cell>
          <cell r="BA128">
            <v>43097.762499999997</v>
          </cell>
          <cell r="BB128" t="str">
            <v/>
          </cell>
          <cell r="BC128" t="str">
            <v/>
          </cell>
          <cell r="BD128">
            <v>19</v>
          </cell>
          <cell r="BE128">
            <v>-2</v>
          </cell>
          <cell r="BG128">
            <v>1000</v>
          </cell>
          <cell r="BH128" t="str">
            <v/>
          </cell>
          <cell r="BI128">
            <v>43096</v>
          </cell>
          <cell r="BJ128">
            <v>43098</v>
          </cell>
          <cell r="BK128">
            <v>5</v>
          </cell>
          <cell r="BL128">
            <v>0</v>
          </cell>
          <cell r="BM128">
            <v>5</v>
          </cell>
          <cell r="BN128">
            <v>0</v>
          </cell>
          <cell r="BO128">
            <v>0</v>
          </cell>
          <cell r="BP128">
            <v>0</v>
          </cell>
          <cell r="BQ128">
            <v>599.5</v>
          </cell>
          <cell r="BR128">
            <v>5</v>
          </cell>
          <cell r="BS128">
            <v>2</v>
          </cell>
          <cell r="BT128">
            <v>127</v>
          </cell>
          <cell r="BU128">
            <v>305</v>
          </cell>
          <cell r="BV128">
            <v>2558143.8120000004</v>
          </cell>
        </row>
        <row r="129">
          <cell r="A129" t="str">
            <v>9258674_01Dec17</v>
          </cell>
          <cell r="B129" t="str">
            <v>9293131_16Dec17</v>
          </cell>
          <cell r="C129" t="str">
            <v>DSDP_2017</v>
          </cell>
          <cell r="D129">
            <v>43070</v>
          </cell>
          <cell r="E129">
            <v>43085</v>
          </cell>
          <cell r="F129" t="str">
            <v>LITASCO/MRS</v>
          </cell>
          <cell r="G129">
            <v>5</v>
          </cell>
          <cell r="H129" t="str">
            <v>LITASCO/MRS</v>
          </cell>
          <cell r="I129" t="str">
            <v>CAPE BONNY</v>
          </cell>
          <cell r="J129" t="str">
            <v>BONGA</v>
          </cell>
          <cell r="K129" t="str">
            <v>10-11/12/17</v>
          </cell>
          <cell r="L129">
            <v>43085</v>
          </cell>
          <cell r="M129">
            <v>993401</v>
          </cell>
          <cell r="N129" t="str">
            <v>LIFTED</v>
          </cell>
          <cell r="P129" t="str">
            <v>PROMPT</v>
          </cell>
          <cell r="Q129">
            <v>64.724999999999994</v>
          </cell>
          <cell r="R129">
            <v>64297879.729999997</v>
          </cell>
          <cell r="S129">
            <v>59748.98</v>
          </cell>
          <cell r="U129">
            <v>68260161.189999998</v>
          </cell>
          <cell r="V129">
            <v>-3962281.46</v>
          </cell>
          <cell r="W129">
            <v>-217930.98</v>
          </cell>
          <cell r="X129">
            <v>116</v>
          </cell>
          <cell r="Y129">
            <v>43075</v>
          </cell>
          <cell r="Z129">
            <v>43185</v>
          </cell>
          <cell r="AA129">
            <v>9258674</v>
          </cell>
          <cell r="AB129" t="str">
            <v>SEA FAITH</v>
          </cell>
          <cell r="AC129" t="str">
            <v>PMS</v>
          </cell>
          <cell r="AD129" t="str">
            <v>15-17/12/17</v>
          </cell>
          <cell r="AE129">
            <v>43085.479166666664</v>
          </cell>
          <cell r="AF129">
            <v>43070</v>
          </cell>
          <cell r="AG129">
            <v>37894.985000000001</v>
          </cell>
          <cell r="AH129">
            <v>37660.456000000006</v>
          </cell>
          <cell r="AI129">
            <v>602.25</v>
          </cell>
          <cell r="AJ129" t="str">
            <v/>
          </cell>
          <cell r="AK129">
            <v>17</v>
          </cell>
          <cell r="AL129">
            <v>619.25</v>
          </cell>
          <cell r="AM129">
            <v>23321237.379999999</v>
          </cell>
          <cell r="AN129">
            <v>17497.3</v>
          </cell>
          <cell r="AO129">
            <v>640227.75200000009</v>
          </cell>
          <cell r="AP129">
            <v>0</v>
          </cell>
          <cell r="AQ129" t="str">
            <v>ANTWERP, BELGIUM</v>
          </cell>
          <cell r="AR129">
            <v>18500</v>
          </cell>
          <cell r="AS129">
            <v>43085.729166666664</v>
          </cell>
          <cell r="AT129">
            <v>43092.625</v>
          </cell>
          <cell r="AU129">
            <v>5</v>
          </cell>
          <cell r="AV129">
            <v>0.94579999999999997</v>
          </cell>
          <cell r="AW129">
            <v>18500</v>
          </cell>
          <cell r="AX129">
            <v>19500</v>
          </cell>
          <cell r="AY129" t="str">
            <v>DISCHARGED</v>
          </cell>
          <cell r="AZ129">
            <v>0</v>
          </cell>
          <cell r="BA129">
            <v>43075.362500000003</v>
          </cell>
          <cell r="BB129" t="str">
            <v/>
          </cell>
          <cell r="BC129" t="str">
            <v/>
          </cell>
          <cell r="BD129">
            <v>15</v>
          </cell>
          <cell r="BE129">
            <v>-2</v>
          </cell>
          <cell r="BG129">
            <v>1000</v>
          </cell>
          <cell r="BH129" t="str">
            <v/>
          </cell>
          <cell r="BI129">
            <v>43084</v>
          </cell>
          <cell r="BJ129">
            <v>43086</v>
          </cell>
          <cell r="BK129">
            <v>0</v>
          </cell>
          <cell r="BL129">
            <v>-1</v>
          </cell>
          <cell r="BM129">
            <v>1</v>
          </cell>
          <cell r="BN129">
            <v>0</v>
          </cell>
          <cell r="BO129">
            <v>0</v>
          </cell>
          <cell r="BP129">
            <v>0</v>
          </cell>
          <cell r="BQ129">
            <v>594.25</v>
          </cell>
          <cell r="BR129">
            <v>0</v>
          </cell>
          <cell r="BS129">
            <v>1</v>
          </cell>
          <cell r="BT129">
            <v>128</v>
          </cell>
          <cell r="BU129">
            <v>305</v>
          </cell>
          <cell r="BV129">
            <v>2598571.4640000006</v>
          </cell>
        </row>
        <row r="130">
          <cell r="A130" t="str">
            <v>9343986_17Dec17</v>
          </cell>
          <cell r="B130" t="str">
            <v>9293131_16Dec17</v>
          </cell>
          <cell r="C130" t="str">
            <v>DSDP_2017</v>
          </cell>
          <cell r="D130">
            <v>43070</v>
          </cell>
          <cell r="E130">
            <v>43085</v>
          </cell>
          <cell r="F130" t="str">
            <v>LITASCO/MRS</v>
          </cell>
          <cell r="X130">
            <v>154</v>
          </cell>
          <cell r="Y130">
            <v>43111</v>
          </cell>
          <cell r="Z130">
            <v>43185</v>
          </cell>
          <cell r="AA130">
            <v>9343986</v>
          </cell>
          <cell r="AB130" t="str">
            <v>SEABREEZE</v>
          </cell>
          <cell r="AC130" t="str">
            <v>PMS</v>
          </cell>
          <cell r="AD130" t="str">
            <v>1-3/1/18</v>
          </cell>
          <cell r="AE130">
            <v>43101.666666666664</v>
          </cell>
          <cell r="AF130">
            <v>43086</v>
          </cell>
          <cell r="AG130">
            <v>37997.885999999999</v>
          </cell>
          <cell r="AH130">
            <v>37892.634000000005</v>
          </cell>
          <cell r="AI130">
            <v>597.65</v>
          </cell>
          <cell r="AJ130" t="str">
            <v/>
          </cell>
          <cell r="AK130">
            <v>17</v>
          </cell>
          <cell r="AL130">
            <v>614.65</v>
          </cell>
          <cell r="AM130">
            <v>23290707.489999998</v>
          </cell>
          <cell r="AN130">
            <v>76172.850000000006</v>
          </cell>
          <cell r="AO130">
            <v>644174.77800000005</v>
          </cell>
          <cell r="AP130">
            <v>0</v>
          </cell>
          <cell r="AQ130" t="str">
            <v>AMSTERDAM, NETHERLANDS</v>
          </cell>
          <cell r="AR130">
            <v>23000</v>
          </cell>
          <cell r="AS130">
            <v>43101.916666666664</v>
          </cell>
          <cell r="AT130">
            <v>43111.583333333336</v>
          </cell>
          <cell r="AU130">
            <v>5</v>
          </cell>
          <cell r="AV130">
            <v>3.9062999999999999</v>
          </cell>
          <cell r="AW130">
            <v>19500</v>
          </cell>
          <cell r="AX130">
            <v>19500</v>
          </cell>
          <cell r="AY130" t="str">
            <v>DISCHARGED</v>
          </cell>
          <cell r="AZ130">
            <v>0</v>
          </cell>
          <cell r="BA130">
            <v>43101.625</v>
          </cell>
          <cell r="BB130" t="str">
            <v/>
          </cell>
          <cell r="BC130" t="str">
            <v/>
          </cell>
          <cell r="BD130">
            <v>15</v>
          </cell>
          <cell r="BE130">
            <v>-3</v>
          </cell>
          <cell r="BG130">
            <v>1000</v>
          </cell>
          <cell r="BH130" t="str">
            <v/>
          </cell>
          <cell r="BI130">
            <v>43101</v>
          </cell>
          <cell r="BJ130">
            <v>43103</v>
          </cell>
          <cell r="BK130">
            <v>16</v>
          </cell>
          <cell r="BL130">
            <v>-2</v>
          </cell>
          <cell r="BM130">
            <v>18</v>
          </cell>
          <cell r="BN130">
            <v>0</v>
          </cell>
          <cell r="BO130">
            <v>0</v>
          </cell>
          <cell r="BP130">
            <v>0</v>
          </cell>
          <cell r="BQ130">
            <v>593.65</v>
          </cell>
          <cell r="BR130">
            <v>16</v>
          </cell>
          <cell r="BS130">
            <v>2</v>
          </cell>
          <cell r="BT130">
            <v>129</v>
          </cell>
          <cell r="BU130">
            <v>305</v>
          </cell>
          <cell r="BV130">
            <v>2614591.7460000003</v>
          </cell>
        </row>
        <row r="131">
          <cell r="A131" t="str">
            <v>9547506_31Dec17</v>
          </cell>
          <cell r="B131" t="str">
            <v>9293131_16Dec17</v>
          </cell>
          <cell r="C131" t="str">
            <v>DSDP_2017</v>
          </cell>
          <cell r="D131">
            <v>43070</v>
          </cell>
          <cell r="E131">
            <v>43085</v>
          </cell>
          <cell r="F131" t="str">
            <v>LITASCO/MRS</v>
          </cell>
          <cell r="X131">
            <v>151</v>
          </cell>
          <cell r="Y131">
            <v>43109</v>
          </cell>
          <cell r="Z131">
            <v>43185</v>
          </cell>
          <cell r="AA131">
            <v>9547506</v>
          </cell>
          <cell r="AB131" t="str">
            <v>NORD IMAGINATION</v>
          </cell>
          <cell r="AC131" t="str">
            <v>PMS</v>
          </cell>
          <cell r="AD131" t="str">
            <v>13-15/1/18</v>
          </cell>
          <cell r="AE131">
            <v>43113</v>
          </cell>
          <cell r="AF131">
            <v>43100</v>
          </cell>
          <cell r="AG131">
            <v>34083.627999999997</v>
          </cell>
          <cell r="AH131">
            <v>34083.627999999997</v>
          </cell>
          <cell r="AI131">
            <v>618.15</v>
          </cell>
          <cell r="AJ131" t="str">
            <v/>
          </cell>
          <cell r="AK131">
            <v>17</v>
          </cell>
          <cell r="AL131">
            <v>635.15</v>
          </cell>
          <cell r="AM131">
            <v>21648216.32</v>
          </cell>
          <cell r="AN131">
            <v>64511.85</v>
          </cell>
          <cell r="AO131">
            <v>579421.67599999998</v>
          </cell>
          <cell r="AP131">
            <v>0</v>
          </cell>
          <cell r="AQ131" t="str">
            <v>BARCELONA, SPAIN</v>
          </cell>
          <cell r="AR131">
            <v>20500</v>
          </cell>
          <cell r="AS131">
            <v>43113.788194444445</v>
          </cell>
          <cell r="AT131">
            <v>43123.508333333331</v>
          </cell>
          <cell r="AU131">
            <v>5</v>
          </cell>
          <cell r="AV131">
            <v>3.3083</v>
          </cell>
          <cell r="AW131">
            <v>19500</v>
          </cell>
          <cell r="AX131">
            <v>19500</v>
          </cell>
          <cell r="AY131" t="str">
            <v>DISCHARGED</v>
          </cell>
          <cell r="AZ131">
            <v>0</v>
          </cell>
          <cell r="BA131">
            <v>43113.270833333336</v>
          </cell>
          <cell r="BB131" t="str">
            <v/>
          </cell>
          <cell r="BC131" t="str">
            <v/>
          </cell>
          <cell r="BD131">
            <v>13</v>
          </cell>
          <cell r="BE131">
            <v>-2</v>
          </cell>
          <cell r="BG131">
            <v>1000</v>
          </cell>
          <cell r="BH131" t="str">
            <v/>
          </cell>
          <cell r="BI131">
            <v>43113</v>
          </cell>
          <cell r="BJ131">
            <v>43115</v>
          </cell>
          <cell r="BK131">
            <v>28</v>
          </cell>
          <cell r="BL131">
            <v>-2</v>
          </cell>
          <cell r="BM131">
            <v>30</v>
          </cell>
          <cell r="BN131">
            <v>0</v>
          </cell>
          <cell r="BO131">
            <v>0</v>
          </cell>
          <cell r="BP131">
            <v>0</v>
          </cell>
          <cell r="BQ131">
            <v>620.75</v>
          </cell>
          <cell r="BR131">
            <v>28</v>
          </cell>
          <cell r="BS131">
            <v>3</v>
          </cell>
          <cell r="BT131">
            <v>130</v>
          </cell>
          <cell r="BU131">
            <v>305</v>
          </cell>
          <cell r="BV131">
            <v>2351770.3319999999</v>
          </cell>
        </row>
        <row r="132">
          <cell r="A132" t="str">
            <v>9457268_12Dec17</v>
          </cell>
          <cell r="B132" t="str">
            <v>9312145_19Dec17</v>
          </cell>
          <cell r="C132" t="str">
            <v>DSDP_2017</v>
          </cell>
          <cell r="D132">
            <v>43070</v>
          </cell>
          <cell r="E132">
            <v>43088</v>
          </cell>
          <cell r="F132" t="str">
            <v>TOTSA/TOTAL</v>
          </cell>
          <cell r="G132">
            <v>6</v>
          </cell>
          <cell r="H132" t="str">
            <v>TOTSA/TOTAL</v>
          </cell>
          <cell r="I132" t="str">
            <v>SOUNION</v>
          </cell>
          <cell r="J132" t="str">
            <v>QUA_IBOE</v>
          </cell>
          <cell r="K132" t="str">
            <v>17-18/12/17</v>
          </cell>
          <cell r="L132">
            <v>43088</v>
          </cell>
          <cell r="M132">
            <v>950175</v>
          </cell>
          <cell r="N132" t="str">
            <v>LIFTED</v>
          </cell>
          <cell r="P132" t="str">
            <v>PROMPT</v>
          </cell>
          <cell r="Q132">
            <v>65.802999999999983</v>
          </cell>
          <cell r="R132">
            <v>62524365.530000001</v>
          </cell>
          <cell r="S132">
            <v>10106.41</v>
          </cell>
          <cell r="U132">
            <v>69294802</v>
          </cell>
          <cell r="V132">
            <v>-6770436.4699999997</v>
          </cell>
          <cell r="W132">
            <v>-19314.310000000001</v>
          </cell>
          <cell r="X132">
            <v>127</v>
          </cell>
          <cell r="Y132">
            <v>43089</v>
          </cell>
          <cell r="Z132">
            <v>43208</v>
          </cell>
          <cell r="AA132">
            <v>9457268</v>
          </cell>
          <cell r="AB132" t="str">
            <v>SEA FRONTIER</v>
          </cell>
          <cell r="AC132" t="str">
            <v>PMS</v>
          </cell>
          <cell r="AD132" t="str">
            <v>26-28/12/17</v>
          </cell>
          <cell r="AE132">
            <v>43096</v>
          </cell>
          <cell r="AF132">
            <v>43081</v>
          </cell>
          <cell r="AG132">
            <v>37952.875</v>
          </cell>
          <cell r="AH132">
            <v>37760.146999999997</v>
          </cell>
          <cell r="AI132">
            <v>602.6</v>
          </cell>
          <cell r="AJ132" t="str">
            <v/>
          </cell>
          <cell r="AK132">
            <v>11</v>
          </cell>
          <cell r="AL132">
            <v>613.6</v>
          </cell>
          <cell r="AM132">
            <v>23169626.199999999</v>
          </cell>
          <cell r="AN132">
            <v>0</v>
          </cell>
          <cell r="AO132">
            <v>415361.61699999997</v>
          </cell>
          <cell r="AP132">
            <v>0</v>
          </cell>
          <cell r="AQ132" t="str">
            <v>ANTWERP, BELGIUM</v>
          </cell>
          <cell r="AR132">
            <v>19000</v>
          </cell>
          <cell r="AS132">
            <v>43096.659722222219</v>
          </cell>
          <cell r="AT132">
            <v>43101.770833333336</v>
          </cell>
          <cell r="AU132">
            <v>5</v>
          </cell>
          <cell r="AV132">
            <v>0</v>
          </cell>
          <cell r="AW132">
            <v>19500</v>
          </cell>
          <cell r="AX132">
            <v>19500</v>
          </cell>
          <cell r="AY132" t="str">
            <v>DISCHARGED</v>
          </cell>
          <cell r="AZ132">
            <v>0</v>
          </cell>
          <cell r="BA132">
            <v>43096.25</v>
          </cell>
          <cell r="BB132" t="str">
            <v/>
          </cell>
          <cell r="BC132" t="str">
            <v/>
          </cell>
          <cell r="BD132">
            <v>15</v>
          </cell>
          <cell r="BE132">
            <v>-2</v>
          </cell>
          <cell r="BG132">
            <v>1000</v>
          </cell>
          <cell r="BH132" t="str">
            <v/>
          </cell>
          <cell r="BI132">
            <v>43095</v>
          </cell>
          <cell r="BJ132">
            <v>43097</v>
          </cell>
          <cell r="BK132">
            <v>8</v>
          </cell>
          <cell r="BL132">
            <v>-1</v>
          </cell>
          <cell r="BM132">
            <v>9</v>
          </cell>
          <cell r="BN132">
            <v>0</v>
          </cell>
          <cell r="BO132">
            <v>0</v>
          </cell>
          <cell r="BP132">
            <v>0</v>
          </cell>
          <cell r="BQ132">
            <v>599.79999999999995</v>
          </cell>
          <cell r="BR132">
            <v>8</v>
          </cell>
          <cell r="BS132">
            <v>1</v>
          </cell>
          <cell r="BT132">
            <v>131</v>
          </cell>
          <cell r="BU132">
            <v>305</v>
          </cell>
          <cell r="BV132">
            <v>2832011.0249999999</v>
          </cell>
        </row>
        <row r="133">
          <cell r="A133" t="str">
            <v>9307994_15Dec17</v>
          </cell>
          <cell r="B133" t="str">
            <v>9312145_19Dec17</v>
          </cell>
          <cell r="C133" t="str">
            <v>DSDP_2017</v>
          </cell>
          <cell r="D133">
            <v>43070</v>
          </cell>
          <cell r="E133">
            <v>43088</v>
          </cell>
          <cell r="F133" t="str">
            <v>TOTSA/TOTAL</v>
          </cell>
          <cell r="X133">
            <v>132</v>
          </cell>
          <cell r="Y133">
            <v>43089</v>
          </cell>
          <cell r="Z133">
            <v>43208</v>
          </cell>
          <cell r="AA133" t="str">
            <v>9307994</v>
          </cell>
          <cell r="AB133" t="str">
            <v>CLOVER</v>
          </cell>
          <cell r="AC133" t="str">
            <v>PMS</v>
          </cell>
          <cell r="AD133" t="str">
            <v>30/12-1/1/18</v>
          </cell>
          <cell r="AE133">
            <v>43102.413194444445</v>
          </cell>
          <cell r="AF133">
            <v>43084</v>
          </cell>
          <cell r="AG133">
            <v>37904.957999999999</v>
          </cell>
          <cell r="AH133">
            <v>37744.767</v>
          </cell>
          <cell r="AI133">
            <v>595.85</v>
          </cell>
          <cell r="AJ133">
            <v>597.65</v>
          </cell>
          <cell r="AK133">
            <v>11</v>
          </cell>
          <cell r="AL133">
            <v>606.85</v>
          </cell>
          <cell r="AM133">
            <v>22905411.850000001</v>
          </cell>
          <cell r="AN133">
            <v>9207.9</v>
          </cell>
          <cell r="AO133">
            <v>415192.43699999998</v>
          </cell>
          <cell r="AQ133" t="str">
            <v>ANTWERP, BELGIUM</v>
          </cell>
          <cell r="AR133">
            <v>19500</v>
          </cell>
          <cell r="AS133">
            <v>43103.995833333334</v>
          </cell>
          <cell r="AT133">
            <v>43108.561111111114</v>
          </cell>
          <cell r="AU133">
            <v>5</v>
          </cell>
          <cell r="AV133">
            <v>0.47220000000000001</v>
          </cell>
          <cell r="AW133">
            <v>19500</v>
          </cell>
          <cell r="AX133">
            <v>19500</v>
          </cell>
          <cell r="AY133" t="str">
            <v>DISCHARGED</v>
          </cell>
          <cell r="AZ133">
            <v>0</v>
          </cell>
          <cell r="BA133">
            <v>43101.0625</v>
          </cell>
          <cell r="BB133" t="str">
            <v/>
          </cell>
          <cell r="BC133">
            <v>43085</v>
          </cell>
          <cell r="BD133">
            <v>18</v>
          </cell>
          <cell r="BE133">
            <v>1</v>
          </cell>
          <cell r="BG133">
            <v>1000</v>
          </cell>
          <cell r="BH133" t="str">
            <v>ALLFAST</v>
          </cell>
          <cell r="BI133">
            <v>43099</v>
          </cell>
          <cell r="BJ133">
            <v>43101</v>
          </cell>
          <cell r="BK133">
            <v>14</v>
          </cell>
          <cell r="BL133">
            <v>1</v>
          </cell>
          <cell r="BM133">
            <v>13</v>
          </cell>
          <cell r="BN133">
            <v>0</v>
          </cell>
          <cell r="BO133">
            <v>5</v>
          </cell>
          <cell r="BP133">
            <v>0</v>
          </cell>
          <cell r="BQ133">
            <v>591.85</v>
          </cell>
          <cell r="BR133">
            <v>14</v>
          </cell>
          <cell r="BS133">
            <v>2</v>
          </cell>
          <cell r="BT133">
            <v>132</v>
          </cell>
          <cell r="BU133">
            <v>305</v>
          </cell>
          <cell r="BV133">
            <v>2830857.5249999999</v>
          </cell>
        </row>
        <row r="134">
          <cell r="A134" t="str">
            <v>9374272_22Dec17</v>
          </cell>
          <cell r="B134" t="str">
            <v>9312145_19Dec17</v>
          </cell>
          <cell r="C134" t="str">
            <v>DSDP_2017</v>
          </cell>
          <cell r="D134">
            <v>43070</v>
          </cell>
          <cell r="E134">
            <v>43088</v>
          </cell>
          <cell r="F134" t="str">
            <v>TOTSA/TOTAL</v>
          </cell>
          <cell r="X134">
            <v>142</v>
          </cell>
          <cell r="Y134">
            <v>43097</v>
          </cell>
          <cell r="Z134">
            <v>43208</v>
          </cell>
          <cell r="AA134" t="str">
            <v>9374272</v>
          </cell>
          <cell r="AB134" t="str">
            <v>AYESHA</v>
          </cell>
          <cell r="AC134" t="str">
            <v>PMS</v>
          </cell>
          <cell r="AD134" t="str">
            <v>5-7/1/18</v>
          </cell>
          <cell r="AE134">
            <v>43106</v>
          </cell>
          <cell r="AF134">
            <v>43091</v>
          </cell>
          <cell r="AG134">
            <v>37565.463000000003</v>
          </cell>
          <cell r="AH134">
            <v>37523.858999999997</v>
          </cell>
          <cell r="AI134">
            <v>607.79999999999995</v>
          </cell>
          <cell r="AJ134" t="str">
            <v/>
          </cell>
          <cell r="AK134">
            <v>11</v>
          </cell>
          <cell r="AL134">
            <v>618.79999999999995</v>
          </cell>
          <cell r="AM134">
            <v>23219763.949999999</v>
          </cell>
          <cell r="AN134">
            <v>0</v>
          </cell>
          <cell r="AO134">
            <v>412762.44899999996</v>
          </cell>
          <cell r="AP134">
            <v>0</v>
          </cell>
          <cell r="AQ134" t="str">
            <v>ANTWERP, BELGIUM</v>
          </cell>
          <cell r="AR134">
            <v>19250</v>
          </cell>
          <cell r="AS134">
            <v>43106.796527777777</v>
          </cell>
          <cell r="AT134">
            <v>43112.741666666669</v>
          </cell>
          <cell r="AU134">
            <v>5</v>
          </cell>
          <cell r="AV134">
            <v>0</v>
          </cell>
          <cell r="AW134">
            <v>19500</v>
          </cell>
          <cell r="AX134">
            <v>19500</v>
          </cell>
          <cell r="AY134" t="str">
            <v>DISCHARGED</v>
          </cell>
          <cell r="AZ134">
            <v>0</v>
          </cell>
          <cell r="BA134">
            <v>43221.833333333336</v>
          </cell>
          <cell r="BB134" t="str">
            <v/>
          </cell>
          <cell r="BC134" t="str">
            <v/>
          </cell>
          <cell r="BD134">
            <v>15</v>
          </cell>
          <cell r="BE134">
            <v>-2</v>
          </cell>
          <cell r="BG134">
            <v>1000</v>
          </cell>
          <cell r="BH134" t="str">
            <v/>
          </cell>
          <cell r="BI134">
            <v>43105</v>
          </cell>
          <cell r="BJ134">
            <v>43107</v>
          </cell>
          <cell r="BK134">
            <v>18</v>
          </cell>
          <cell r="BL134">
            <v>-1</v>
          </cell>
          <cell r="BM134">
            <v>19</v>
          </cell>
          <cell r="BN134">
            <v>0</v>
          </cell>
          <cell r="BO134">
            <v>0</v>
          </cell>
          <cell r="BP134">
            <v>0</v>
          </cell>
          <cell r="BQ134">
            <v>605.6</v>
          </cell>
          <cell r="BR134">
            <v>18</v>
          </cell>
          <cell r="BS134">
            <v>3</v>
          </cell>
          <cell r="BT134">
            <v>133</v>
          </cell>
          <cell r="BU134">
            <v>305</v>
          </cell>
          <cell r="BV134">
            <v>2814289.4249999998</v>
          </cell>
        </row>
        <row r="135">
          <cell r="A135" t="str">
            <v>9694191_01Dec17</v>
          </cell>
          <cell r="B135" t="str">
            <v>9585871_09Dec17</v>
          </cell>
          <cell r="C135" t="str">
            <v>DSDP_2017</v>
          </cell>
          <cell r="D135">
            <v>43070</v>
          </cell>
          <cell r="E135">
            <v>43078</v>
          </cell>
          <cell r="F135" t="str">
            <v>MOCOH/HEYDEN</v>
          </cell>
          <cell r="G135">
            <v>5</v>
          </cell>
          <cell r="H135" t="str">
            <v>MOCOH/HEYDEN</v>
          </cell>
          <cell r="I135" t="str">
            <v>MONTESPERANZA</v>
          </cell>
          <cell r="J135" t="str">
            <v>AMENAM</v>
          </cell>
          <cell r="K135" t="str">
            <v>8-9/12/17</v>
          </cell>
          <cell r="L135">
            <v>43078</v>
          </cell>
          <cell r="M135">
            <v>948824</v>
          </cell>
          <cell r="N135" t="str">
            <v>LIFTED</v>
          </cell>
          <cell r="P135" t="str">
            <v>DEFERRED</v>
          </cell>
          <cell r="Q135">
            <v>64.254999999999995</v>
          </cell>
          <cell r="R135">
            <v>60966686.119999997</v>
          </cell>
          <cell r="U135">
            <v>63329362.869999997</v>
          </cell>
          <cell r="V135">
            <v>-2362676.75</v>
          </cell>
          <cell r="W135">
            <v>-114521.7</v>
          </cell>
          <cell r="X135">
            <v>114</v>
          </cell>
          <cell r="Y135">
            <v>43075</v>
          </cell>
          <cell r="Z135">
            <v>43182</v>
          </cell>
          <cell r="AA135" t="str">
            <v>9694191</v>
          </cell>
          <cell r="AB135" t="str">
            <v>DONG-A KRIOS</v>
          </cell>
          <cell r="AC135" t="str">
            <v>PMS</v>
          </cell>
          <cell r="AD135" t="str">
            <v>10-12/12/17</v>
          </cell>
          <cell r="AE135">
            <v>43080.395833333336</v>
          </cell>
          <cell r="AF135">
            <v>43070</v>
          </cell>
          <cell r="AG135">
            <v>35389.853999999999</v>
          </cell>
          <cell r="AH135">
            <v>35191.402000000002</v>
          </cell>
          <cell r="AI135">
            <v>602.25</v>
          </cell>
          <cell r="AJ135" t="str">
            <v/>
          </cell>
          <cell r="AK135">
            <v>12.25</v>
          </cell>
          <cell r="AL135">
            <v>614.5</v>
          </cell>
          <cell r="AM135">
            <v>21625116.530000001</v>
          </cell>
          <cell r="AN135">
            <v>29831.25</v>
          </cell>
          <cell r="AO135">
            <v>431094.67450000002</v>
          </cell>
          <cell r="AP135">
            <v>0</v>
          </cell>
          <cell r="AQ135" t="str">
            <v>HUELVA, SPAIN</v>
          </cell>
          <cell r="AR135">
            <v>18500</v>
          </cell>
          <cell r="AS135">
            <v>43080.805555555555</v>
          </cell>
          <cell r="AT135">
            <v>43088.658333333333</v>
          </cell>
          <cell r="AU135">
            <v>5</v>
          </cell>
          <cell r="AV135">
            <v>1.6125</v>
          </cell>
          <cell r="AW135">
            <v>18500</v>
          </cell>
          <cell r="AX135">
            <v>19500</v>
          </cell>
          <cell r="AY135" t="str">
            <v>DISCHARGED</v>
          </cell>
          <cell r="AZ135">
            <v>0</v>
          </cell>
          <cell r="BA135">
            <v>43080.395833333336</v>
          </cell>
          <cell r="BB135" t="str">
            <v/>
          </cell>
          <cell r="BC135" t="str">
            <v/>
          </cell>
          <cell r="BD135">
            <v>10</v>
          </cell>
          <cell r="BE135">
            <v>-3</v>
          </cell>
          <cell r="BG135">
            <v>1000</v>
          </cell>
          <cell r="BH135" t="str">
            <v/>
          </cell>
          <cell r="BI135">
            <v>43079</v>
          </cell>
          <cell r="BJ135">
            <v>43081</v>
          </cell>
          <cell r="BK135">
            <v>2</v>
          </cell>
          <cell r="BL135">
            <v>-1</v>
          </cell>
          <cell r="BM135">
            <v>3</v>
          </cell>
          <cell r="BN135">
            <v>0</v>
          </cell>
          <cell r="BO135">
            <v>0</v>
          </cell>
          <cell r="BP135">
            <v>0</v>
          </cell>
          <cell r="BQ135">
            <v>594.25</v>
          </cell>
          <cell r="BR135">
            <v>2</v>
          </cell>
          <cell r="BS135">
            <v>1</v>
          </cell>
          <cell r="BT135">
            <v>134</v>
          </cell>
          <cell r="BU135">
            <v>305</v>
          </cell>
          <cell r="BV135">
            <v>2595365.8975</v>
          </cell>
        </row>
        <row r="136">
          <cell r="A136" t="str">
            <v>9482550_04Dec17</v>
          </cell>
          <cell r="B136" t="str">
            <v>9585871_09Dec17</v>
          </cell>
          <cell r="C136" t="str">
            <v>DSDP_2017</v>
          </cell>
          <cell r="D136">
            <v>43070</v>
          </cell>
          <cell r="E136">
            <v>43078</v>
          </cell>
          <cell r="F136" t="str">
            <v>MOCOH/HEYDEN</v>
          </cell>
          <cell r="X136">
            <v>133</v>
          </cell>
          <cell r="Y136">
            <v>43089</v>
          </cell>
          <cell r="Z136">
            <v>43182</v>
          </cell>
          <cell r="AA136">
            <v>9482550</v>
          </cell>
          <cell r="AB136" t="str">
            <v>LATGALE</v>
          </cell>
          <cell r="AC136" t="str">
            <v>PMS</v>
          </cell>
          <cell r="AD136" t="str">
            <v>20-22/12/17</v>
          </cell>
          <cell r="AE136">
            <v>43091</v>
          </cell>
          <cell r="AF136">
            <v>43073</v>
          </cell>
          <cell r="AG136">
            <v>36933.841999999997</v>
          </cell>
          <cell r="AH136">
            <v>36772.148000000001</v>
          </cell>
          <cell r="AI136">
            <v>597.75</v>
          </cell>
          <cell r="AJ136" t="str">
            <v/>
          </cell>
          <cell r="AK136">
            <v>12.25</v>
          </cell>
          <cell r="AL136">
            <v>610</v>
          </cell>
          <cell r="AM136">
            <v>22431010.280000001</v>
          </cell>
          <cell r="AN136">
            <v>19121.7</v>
          </cell>
          <cell r="AO136">
            <v>450458.81300000002</v>
          </cell>
          <cell r="AP136">
            <v>0</v>
          </cell>
          <cell r="AQ136" t="str">
            <v>ASHDOD, ISRAEL</v>
          </cell>
          <cell r="AR136">
            <v>20500</v>
          </cell>
          <cell r="AS136">
            <v>43091.756944444445</v>
          </cell>
          <cell r="AT136">
            <v>43097.737500000003</v>
          </cell>
          <cell r="AU136">
            <v>5</v>
          </cell>
          <cell r="AV136">
            <v>0.98060000000000003</v>
          </cell>
          <cell r="AW136">
            <v>19500</v>
          </cell>
          <cell r="AX136">
            <v>19500</v>
          </cell>
          <cell r="AY136" t="str">
            <v>DISCHARGED</v>
          </cell>
          <cell r="AZ136">
            <v>0</v>
          </cell>
          <cell r="BA136">
            <v>43090.862500000003</v>
          </cell>
          <cell r="BB136" t="str">
            <v/>
          </cell>
          <cell r="BC136" t="str">
            <v/>
          </cell>
          <cell r="BD136">
            <v>18</v>
          </cell>
          <cell r="BE136">
            <v>-3</v>
          </cell>
          <cell r="BG136">
            <v>1000</v>
          </cell>
          <cell r="BH136" t="str">
            <v/>
          </cell>
          <cell r="BI136">
            <v>43089</v>
          </cell>
          <cell r="BJ136">
            <v>43091</v>
          </cell>
          <cell r="BK136">
            <v>13</v>
          </cell>
          <cell r="BL136">
            <v>0</v>
          </cell>
          <cell r="BM136">
            <v>13</v>
          </cell>
          <cell r="BN136">
            <v>0</v>
          </cell>
          <cell r="BO136">
            <v>0</v>
          </cell>
          <cell r="BP136">
            <v>0</v>
          </cell>
          <cell r="BQ136">
            <v>589.15</v>
          </cell>
          <cell r="BR136">
            <v>13</v>
          </cell>
          <cell r="BS136">
            <v>2</v>
          </cell>
          <cell r="BT136">
            <v>135</v>
          </cell>
          <cell r="BU136">
            <v>305</v>
          </cell>
          <cell r="BV136">
            <v>2711945.915</v>
          </cell>
        </row>
        <row r="137">
          <cell r="A137" t="str">
            <v>9380374_19Dec17</v>
          </cell>
          <cell r="B137" t="str">
            <v>9585871_09Dec17</v>
          </cell>
          <cell r="C137" t="str">
            <v>DSDP_2017</v>
          </cell>
          <cell r="D137">
            <v>43070</v>
          </cell>
          <cell r="E137">
            <v>43078</v>
          </cell>
          <cell r="F137" t="str">
            <v>MOCOH/HEYDEN</v>
          </cell>
          <cell r="X137">
            <v>144</v>
          </cell>
          <cell r="Y137">
            <v>43109</v>
          </cell>
          <cell r="Z137">
            <v>43182</v>
          </cell>
          <cell r="AA137">
            <v>9380374</v>
          </cell>
          <cell r="AB137" t="str">
            <v>CITRUS</v>
          </cell>
          <cell r="AC137" t="str">
            <v>PMS</v>
          </cell>
          <cell r="AD137" t="str">
            <v>5-7/1/18</v>
          </cell>
          <cell r="AE137">
            <v>43106.3125</v>
          </cell>
          <cell r="AF137">
            <v>43088</v>
          </cell>
          <cell r="AG137">
            <v>31574.187000000002</v>
          </cell>
          <cell r="AH137">
            <v>31484.499</v>
          </cell>
          <cell r="AI137">
            <v>599.9</v>
          </cell>
          <cell r="AJ137" t="str">
            <v/>
          </cell>
          <cell r="AK137">
            <v>12.25</v>
          </cell>
          <cell r="AL137">
            <v>612.15</v>
          </cell>
          <cell r="AM137">
            <v>19273236.059999999</v>
          </cell>
          <cell r="AN137">
            <v>65568.75</v>
          </cell>
          <cell r="AO137">
            <v>385685.11274999997</v>
          </cell>
          <cell r="AP137">
            <v>0</v>
          </cell>
          <cell r="AQ137" t="str">
            <v>MONGSTAD, NORWAY</v>
          </cell>
          <cell r="AR137">
            <v>19500</v>
          </cell>
          <cell r="AS137">
            <v>43106.81527777778</v>
          </cell>
          <cell r="AT137">
            <v>43116.574999999997</v>
          </cell>
          <cell r="AU137">
            <v>5</v>
          </cell>
          <cell r="AV137">
            <v>3.3624999999999998</v>
          </cell>
          <cell r="AW137">
            <v>19500</v>
          </cell>
          <cell r="AX137">
            <v>19500</v>
          </cell>
          <cell r="AY137" t="str">
            <v>DISCHARGED</v>
          </cell>
          <cell r="AZ137">
            <v>0</v>
          </cell>
          <cell r="BA137">
            <v>43106.3125</v>
          </cell>
          <cell r="BB137" t="str">
            <v/>
          </cell>
          <cell r="BC137" t="str">
            <v/>
          </cell>
          <cell r="BD137">
            <v>18</v>
          </cell>
          <cell r="BE137">
            <v>-1</v>
          </cell>
          <cell r="BG137">
            <v>1000</v>
          </cell>
          <cell r="BH137" t="str">
            <v/>
          </cell>
          <cell r="BI137">
            <v>43105</v>
          </cell>
          <cell r="BJ137">
            <v>43107</v>
          </cell>
          <cell r="BK137">
            <v>28</v>
          </cell>
          <cell r="BL137">
            <v>-1</v>
          </cell>
          <cell r="BM137">
            <v>29</v>
          </cell>
          <cell r="BN137">
            <v>0</v>
          </cell>
          <cell r="BO137">
            <v>0</v>
          </cell>
          <cell r="BP137">
            <v>0</v>
          </cell>
          <cell r="BQ137">
            <v>595.9</v>
          </cell>
          <cell r="BR137">
            <v>28</v>
          </cell>
          <cell r="BS137">
            <v>3</v>
          </cell>
          <cell r="BT137">
            <v>136</v>
          </cell>
          <cell r="BU137">
            <v>305</v>
          </cell>
          <cell r="BV137">
            <v>2321981.80125</v>
          </cell>
        </row>
        <row r="138">
          <cell r="A138" t="str">
            <v>9325324_03Dec17</v>
          </cell>
          <cell r="B138" t="str">
            <v>9579509_17Dec17</v>
          </cell>
          <cell r="C138" t="str">
            <v>DSDP_2017</v>
          </cell>
          <cell r="D138">
            <v>43070</v>
          </cell>
          <cell r="E138">
            <v>43086</v>
          </cell>
          <cell r="F138" t="str">
            <v>SIR/SAHARA</v>
          </cell>
          <cell r="G138">
            <v>6</v>
          </cell>
          <cell r="H138" t="str">
            <v>SIR/SAHARA</v>
          </cell>
          <cell r="I138" t="str">
            <v>ALMI GALAXY</v>
          </cell>
          <cell r="J138" t="str">
            <v>QUA_IBOE</v>
          </cell>
          <cell r="K138" t="str">
            <v>13-14/12/17</v>
          </cell>
          <cell r="L138">
            <v>43086</v>
          </cell>
          <cell r="M138">
            <v>949736</v>
          </cell>
          <cell r="N138" t="str">
            <v>LIFTED</v>
          </cell>
          <cell r="P138" t="str">
            <v>DEFERRED</v>
          </cell>
          <cell r="Q138">
            <v>67.463000000000008</v>
          </cell>
          <cell r="R138">
            <v>64072039.770000003</v>
          </cell>
          <cell r="S138">
            <v>29583.39</v>
          </cell>
          <cell r="U138">
            <v>62458719.039999999</v>
          </cell>
          <cell r="V138">
            <v>1613320.73</v>
          </cell>
          <cell r="W138">
            <v>-563464.93999999994</v>
          </cell>
          <cell r="X138">
            <v>126</v>
          </cell>
          <cell r="Y138">
            <v>43083</v>
          </cell>
          <cell r="Z138">
            <v>43196</v>
          </cell>
          <cell r="AA138">
            <v>9325324</v>
          </cell>
          <cell r="AB138" t="str">
            <v>HIGH PRESENCE</v>
          </cell>
          <cell r="AC138" t="str">
            <v>PMS</v>
          </cell>
          <cell r="AD138" t="str">
            <v>17-19/12/17</v>
          </cell>
          <cell r="AE138">
            <v>43088</v>
          </cell>
          <cell r="AF138">
            <v>43072</v>
          </cell>
          <cell r="AG138">
            <v>38493.152999999998</v>
          </cell>
          <cell r="AH138">
            <v>38458.714999999997</v>
          </cell>
          <cell r="AI138">
            <v>597.75</v>
          </cell>
          <cell r="AJ138" t="str">
            <v/>
          </cell>
          <cell r="AK138">
            <v>17</v>
          </cell>
          <cell r="AL138">
            <v>614.75</v>
          </cell>
          <cell r="AM138">
            <v>23642495.050000001</v>
          </cell>
          <cell r="AN138">
            <v>127615.8</v>
          </cell>
          <cell r="AO138">
            <v>653798.15499999991</v>
          </cell>
          <cell r="AP138">
            <v>0</v>
          </cell>
          <cell r="AQ138" t="str">
            <v>AMSTERDAM, NETHERLANDS</v>
          </cell>
          <cell r="AR138">
            <v>20250</v>
          </cell>
          <cell r="AS138">
            <v>43088.780555555553</v>
          </cell>
          <cell r="AT138">
            <v>43100.324999999997</v>
          </cell>
          <cell r="AU138">
            <v>5</v>
          </cell>
          <cell r="AV138">
            <v>6.5444000000000004</v>
          </cell>
          <cell r="AW138">
            <v>19500</v>
          </cell>
          <cell r="AX138">
            <v>19500</v>
          </cell>
          <cell r="AY138" t="str">
            <v>DISCHARGED</v>
          </cell>
          <cell r="AZ138">
            <v>0</v>
          </cell>
          <cell r="BA138">
            <v>43088.375</v>
          </cell>
          <cell r="BB138" t="str">
            <v/>
          </cell>
          <cell r="BC138" t="str">
            <v/>
          </cell>
          <cell r="BD138">
            <v>16</v>
          </cell>
          <cell r="BE138">
            <v>-2</v>
          </cell>
          <cell r="BG138">
            <v>1000</v>
          </cell>
          <cell r="BH138" t="str">
            <v/>
          </cell>
          <cell r="BI138">
            <v>43086</v>
          </cell>
          <cell r="BJ138">
            <v>43088</v>
          </cell>
          <cell r="BK138">
            <v>2</v>
          </cell>
          <cell r="BL138">
            <v>0</v>
          </cell>
          <cell r="BM138">
            <v>2</v>
          </cell>
          <cell r="BN138">
            <v>0</v>
          </cell>
          <cell r="BO138">
            <v>0</v>
          </cell>
          <cell r="BP138">
            <v>0</v>
          </cell>
          <cell r="BQ138">
            <v>589.15</v>
          </cell>
          <cell r="BR138">
            <v>2</v>
          </cell>
          <cell r="BS138">
            <v>1</v>
          </cell>
          <cell r="BT138">
            <v>137</v>
          </cell>
          <cell r="BU138">
            <v>305</v>
          </cell>
          <cell r="BV138">
            <v>2653651.335</v>
          </cell>
        </row>
        <row r="139">
          <cell r="A139" t="str">
            <v>9676515_11Dec17</v>
          </cell>
          <cell r="B139" t="str">
            <v>9579509_17Dec17</v>
          </cell>
          <cell r="C139" t="str">
            <v>DSDP_2017</v>
          </cell>
          <cell r="D139">
            <v>43070</v>
          </cell>
          <cell r="E139">
            <v>43086</v>
          </cell>
          <cell r="F139" t="str">
            <v>SIR/SAHARA</v>
          </cell>
          <cell r="X139">
            <v>139</v>
          </cell>
          <cell r="Y139">
            <v>43096</v>
          </cell>
          <cell r="Z139">
            <v>43196</v>
          </cell>
          <cell r="AA139" t="str">
            <v>9676515</v>
          </cell>
          <cell r="AB139" t="str">
            <v>GREEN SKY</v>
          </cell>
          <cell r="AC139" t="str">
            <v>PMS</v>
          </cell>
          <cell r="AD139" t="str">
            <v>26-28/12/17</v>
          </cell>
          <cell r="AE139">
            <v>43096.552083333336</v>
          </cell>
          <cell r="AF139">
            <v>43080</v>
          </cell>
          <cell r="AG139">
            <v>38840.019999999997</v>
          </cell>
          <cell r="AH139">
            <v>38705.608999999997</v>
          </cell>
          <cell r="AI139">
            <v>601.9</v>
          </cell>
          <cell r="AJ139" t="str">
            <v/>
          </cell>
          <cell r="AK139">
            <v>17</v>
          </cell>
          <cell r="AL139">
            <v>618.9</v>
          </cell>
          <cell r="AM139">
            <v>23954901.41</v>
          </cell>
          <cell r="AN139">
            <v>77931.75</v>
          </cell>
          <cell r="AO139">
            <v>657995.35299999989</v>
          </cell>
          <cell r="AP139">
            <v>0</v>
          </cell>
          <cell r="AQ139" t="str">
            <v>ANTWERP, BELGIUM</v>
          </cell>
          <cell r="AR139">
            <v>20500</v>
          </cell>
          <cell r="AS139">
            <v>43096.802083333336</v>
          </cell>
          <cell r="AT139">
            <v>43106.708333333336</v>
          </cell>
          <cell r="AU139">
            <v>15</v>
          </cell>
          <cell r="AV139">
            <v>3.9965000000000002</v>
          </cell>
          <cell r="AW139">
            <v>19500</v>
          </cell>
          <cell r="AX139">
            <v>19500</v>
          </cell>
          <cell r="AY139" t="str">
            <v>DISCHARGED</v>
          </cell>
          <cell r="AZ139">
            <v>0</v>
          </cell>
          <cell r="BA139">
            <v>43075.75</v>
          </cell>
          <cell r="BB139" t="str">
            <v/>
          </cell>
          <cell r="BC139" t="str">
            <v/>
          </cell>
          <cell r="BD139">
            <v>16</v>
          </cell>
          <cell r="BE139">
            <v>-1</v>
          </cell>
          <cell r="BG139">
            <v>1000</v>
          </cell>
          <cell r="BH139" t="str">
            <v/>
          </cell>
          <cell r="BI139">
            <v>43095</v>
          </cell>
          <cell r="BJ139">
            <v>43097</v>
          </cell>
          <cell r="BK139">
            <v>10</v>
          </cell>
          <cell r="BL139">
            <v>-1</v>
          </cell>
          <cell r="BM139">
            <v>11</v>
          </cell>
          <cell r="BN139">
            <v>0</v>
          </cell>
          <cell r="BO139">
            <v>0</v>
          </cell>
          <cell r="BP139">
            <v>0</v>
          </cell>
          <cell r="BQ139">
            <v>599.5</v>
          </cell>
          <cell r="BR139">
            <v>10</v>
          </cell>
          <cell r="BS139">
            <v>2</v>
          </cell>
          <cell r="BT139">
            <v>138</v>
          </cell>
          <cell r="BU139">
            <v>305</v>
          </cell>
          <cell r="BV139">
            <v>2670687.0209999997</v>
          </cell>
        </row>
        <row r="140">
          <cell r="A140" t="str">
            <v>9278507_22Jan18</v>
          </cell>
          <cell r="B140" t="str">
            <v>9579509_17Dec17</v>
          </cell>
          <cell r="C140" t="str">
            <v>DSDP_2017</v>
          </cell>
          <cell r="D140">
            <v>43070</v>
          </cell>
          <cell r="E140">
            <v>43086</v>
          </cell>
          <cell r="F140" t="str">
            <v>SIR/SAHARA</v>
          </cell>
          <cell r="X140">
            <v>167</v>
          </cell>
          <cell r="Y140">
            <v>43125</v>
          </cell>
          <cell r="Z140">
            <v>43196</v>
          </cell>
          <cell r="AA140">
            <v>9278507</v>
          </cell>
          <cell r="AB140" t="str">
            <v>STAVANGER BREEZE</v>
          </cell>
          <cell r="AC140" t="str">
            <v>DPK</v>
          </cell>
          <cell r="AD140" t="str">
            <v>23-25/1/18</v>
          </cell>
          <cell r="AE140">
            <v>43125.745833333334</v>
          </cell>
          <cell r="AF140">
            <v>43122</v>
          </cell>
          <cell r="AG140">
            <v>22084.654999999999</v>
          </cell>
          <cell r="AH140">
            <v>22033.095000000001</v>
          </cell>
          <cell r="AI140">
            <v>657.5</v>
          </cell>
          <cell r="AJ140">
            <v>660.8</v>
          </cell>
          <cell r="AK140">
            <v>17</v>
          </cell>
          <cell r="AL140">
            <v>674.5</v>
          </cell>
          <cell r="AM140">
            <v>14861322.58</v>
          </cell>
          <cell r="AN140">
            <v>328334</v>
          </cell>
          <cell r="AO140">
            <v>374562.61499999999</v>
          </cell>
          <cell r="AP140">
            <v>0</v>
          </cell>
          <cell r="AQ140" t="str">
            <v>ABIDJAN, IVORY COAST</v>
          </cell>
          <cell r="AR140">
            <v>20750</v>
          </cell>
          <cell r="AS140">
            <v>43125.995833333334</v>
          </cell>
          <cell r="AT140">
            <v>43147.412499999999</v>
          </cell>
          <cell r="AU140">
            <v>5</v>
          </cell>
          <cell r="AV140">
            <v>16.416699999999999</v>
          </cell>
          <cell r="AW140">
            <v>20000</v>
          </cell>
          <cell r="AX140">
            <v>20000</v>
          </cell>
          <cell r="AY140" t="str">
            <v>DISCHARGED</v>
          </cell>
          <cell r="AZ140">
            <v>0</v>
          </cell>
          <cell r="BA140">
            <v>42902.291666666664</v>
          </cell>
          <cell r="BB140" t="str">
            <v/>
          </cell>
          <cell r="BC140">
            <v>43123</v>
          </cell>
          <cell r="BD140">
            <v>3</v>
          </cell>
          <cell r="BE140">
            <v>1</v>
          </cell>
          <cell r="BG140">
            <v>1000</v>
          </cell>
          <cell r="BH140" t="str">
            <v/>
          </cell>
          <cell r="BI140">
            <v>43123</v>
          </cell>
          <cell r="BJ140">
            <v>43125</v>
          </cell>
          <cell r="BK140">
            <v>39</v>
          </cell>
          <cell r="BL140">
            <v>0</v>
          </cell>
          <cell r="BM140">
            <v>39</v>
          </cell>
          <cell r="BN140">
            <v>110165.47500000001</v>
          </cell>
          <cell r="BO140">
            <v>0</v>
          </cell>
          <cell r="BP140">
            <v>0</v>
          </cell>
          <cell r="BQ140">
            <v>648.35</v>
          </cell>
          <cell r="BR140">
            <v>39</v>
          </cell>
          <cell r="BS140">
            <v>3</v>
          </cell>
          <cell r="BT140">
            <v>139</v>
          </cell>
          <cell r="BU140">
            <v>305</v>
          </cell>
          <cell r="BV140">
            <v>1520283.5550000002</v>
          </cell>
        </row>
        <row r="141">
          <cell r="A141" t="str">
            <v>9259264_05Dec17</v>
          </cell>
          <cell r="B141" t="str">
            <v>9289726_07Dec17</v>
          </cell>
          <cell r="C141" t="str">
            <v>DSDP_2017</v>
          </cell>
          <cell r="D141">
            <v>43070</v>
          </cell>
          <cell r="E141">
            <v>43076</v>
          </cell>
          <cell r="F141" t="str">
            <v>SOCAR/HYDE</v>
          </cell>
          <cell r="G141">
            <v>5</v>
          </cell>
          <cell r="H141" t="str">
            <v>SOCAR/HYDE</v>
          </cell>
          <cell r="I141" t="str">
            <v>ARGENTA</v>
          </cell>
          <cell r="J141" t="str">
            <v>QUA_IBOE</v>
          </cell>
          <cell r="K141" t="str">
            <v>4-5/12/17</v>
          </cell>
          <cell r="L141">
            <v>43076</v>
          </cell>
          <cell r="M141">
            <v>949171</v>
          </cell>
          <cell r="N141" t="str">
            <v>LIFTED</v>
          </cell>
          <cell r="P141" t="str">
            <v>ADVANCED</v>
          </cell>
          <cell r="Q141">
            <v>64.102000000000004</v>
          </cell>
          <cell r="R141">
            <v>60843759.439999998</v>
          </cell>
          <cell r="S141">
            <v>0</v>
          </cell>
          <cell r="U141">
            <v>46646681.560000002</v>
          </cell>
          <cell r="V141">
            <v>14197077.880000001</v>
          </cell>
          <cell r="W141">
            <v>-168756.9</v>
          </cell>
          <cell r="X141">
            <v>121</v>
          </cell>
          <cell r="Y141">
            <v>43077</v>
          </cell>
          <cell r="Z141">
            <v>43223</v>
          </cell>
          <cell r="AA141">
            <v>9259264</v>
          </cell>
          <cell r="AB141" t="str">
            <v>SANMAR SONGBIRD</v>
          </cell>
          <cell r="AC141" t="str">
            <v>PMS</v>
          </cell>
          <cell r="AD141" t="str">
            <v>17-19/12/17</v>
          </cell>
          <cell r="AE141">
            <v>43088.458333333336</v>
          </cell>
          <cell r="AF141">
            <v>43074</v>
          </cell>
          <cell r="AG141">
            <v>37993.758999999998</v>
          </cell>
          <cell r="AH141">
            <v>37712.663</v>
          </cell>
          <cell r="AI141">
            <v>595.6</v>
          </cell>
          <cell r="AJ141" t="str">
            <v/>
          </cell>
          <cell r="AK141">
            <v>17</v>
          </cell>
          <cell r="AL141">
            <v>612.6</v>
          </cell>
          <cell r="AM141">
            <v>23112036.800000001</v>
          </cell>
          <cell r="AN141">
            <v>89280.75</v>
          </cell>
          <cell r="AO141">
            <v>641115.27099999995</v>
          </cell>
          <cell r="AP141">
            <v>0</v>
          </cell>
          <cell r="AQ141" t="str">
            <v>ANTWERP, BELGIUM</v>
          </cell>
          <cell r="AR141">
            <v>19500</v>
          </cell>
          <cell r="AS141">
            <v>43088.788194444445</v>
          </cell>
          <cell r="AT141">
            <v>43099.5</v>
          </cell>
          <cell r="AU141">
            <v>5</v>
          </cell>
          <cell r="AV141">
            <v>4.5785</v>
          </cell>
          <cell r="AW141">
            <v>19500</v>
          </cell>
          <cell r="AX141">
            <v>19500</v>
          </cell>
          <cell r="AY141" t="str">
            <v>DISCHARGED</v>
          </cell>
          <cell r="AZ141">
            <v>15.115</v>
          </cell>
          <cell r="BA141">
            <v>43088.395833333336</v>
          </cell>
          <cell r="BB141" t="str">
            <v/>
          </cell>
          <cell r="BC141" t="str">
            <v/>
          </cell>
          <cell r="BD141">
            <v>14</v>
          </cell>
          <cell r="BE141">
            <v>-3</v>
          </cell>
          <cell r="BG141">
            <v>1000</v>
          </cell>
          <cell r="BH141" t="str">
            <v/>
          </cell>
          <cell r="BI141">
            <v>43086</v>
          </cell>
          <cell r="BJ141">
            <v>43088</v>
          </cell>
          <cell r="BK141">
            <v>12</v>
          </cell>
          <cell r="BL141">
            <v>0</v>
          </cell>
          <cell r="BM141">
            <v>12</v>
          </cell>
          <cell r="BN141">
            <v>0</v>
          </cell>
          <cell r="BO141">
            <v>0</v>
          </cell>
          <cell r="BP141">
            <v>0</v>
          </cell>
          <cell r="BQ141">
            <v>587.6</v>
          </cell>
          <cell r="BR141">
            <v>12</v>
          </cell>
          <cell r="BS141">
            <v>1</v>
          </cell>
          <cell r="BT141">
            <v>140</v>
          </cell>
          <cell r="BU141">
            <v>305</v>
          </cell>
          <cell r="BV141">
            <v>2602173.747</v>
          </cell>
        </row>
        <row r="142">
          <cell r="A142" t="str">
            <v>9596272_12Dec17</v>
          </cell>
          <cell r="B142" t="str">
            <v>9289726_07Dec17</v>
          </cell>
          <cell r="C142" t="str">
            <v>DSDP_2017</v>
          </cell>
          <cell r="D142">
            <v>43070</v>
          </cell>
          <cell r="E142">
            <v>43076</v>
          </cell>
          <cell r="F142" t="str">
            <v>SOCAR/HYDE</v>
          </cell>
          <cell r="X142">
            <v>128</v>
          </cell>
          <cell r="Y142">
            <v>43089</v>
          </cell>
          <cell r="Z142">
            <v>43223</v>
          </cell>
          <cell r="AA142" t="str">
            <v>9596272</v>
          </cell>
          <cell r="AB142" t="str">
            <v>MERIDIAN EXPRESS</v>
          </cell>
          <cell r="AC142" t="str">
            <v>PMS</v>
          </cell>
          <cell r="AD142" t="str">
            <v>1-3/1/18</v>
          </cell>
          <cell r="AE142">
            <v>43101.462500000001</v>
          </cell>
          <cell r="AF142">
            <v>43081</v>
          </cell>
          <cell r="AG142">
            <v>37990.230000000003</v>
          </cell>
          <cell r="AH142">
            <v>37983.61</v>
          </cell>
          <cell r="AI142">
            <v>602.6</v>
          </cell>
          <cell r="AJ142">
            <v>602.6</v>
          </cell>
          <cell r="AK142">
            <v>17</v>
          </cell>
          <cell r="AL142">
            <v>619.6</v>
          </cell>
          <cell r="AM142">
            <v>23534644.760000002</v>
          </cell>
          <cell r="AN142">
            <v>79476.149999999994</v>
          </cell>
          <cell r="AO142">
            <v>645721.37</v>
          </cell>
          <cell r="AP142">
            <v>0</v>
          </cell>
          <cell r="AQ142" t="str">
            <v>AMSTERDAM, NETHERLANDS</v>
          </cell>
          <cell r="AR142">
            <v>21000</v>
          </cell>
          <cell r="AS142">
            <v>43101.809027777781</v>
          </cell>
          <cell r="AT142">
            <v>43111.75</v>
          </cell>
          <cell r="AU142">
            <v>5</v>
          </cell>
          <cell r="AV142">
            <v>4.0757000000000003</v>
          </cell>
          <cell r="AW142">
            <v>19500</v>
          </cell>
          <cell r="AX142">
            <v>19500</v>
          </cell>
          <cell r="AY142" t="str">
            <v>DISCHARGED</v>
          </cell>
          <cell r="AZ142">
            <v>0</v>
          </cell>
          <cell r="BA142">
            <v>43101.416666666664</v>
          </cell>
          <cell r="BB142" t="str">
            <v/>
          </cell>
          <cell r="BC142">
            <v>43081</v>
          </cell>
          <cell r="BD142">
            <v>20</v>
          </cell>
          <cell r="BE142">
            <v>2</v>
          </cell>
          <cell r="BG142">
            <v>1000</v>
          </cell>
          <cell r="BH142" t="str">
            <v/>
          </cell>
          <cell r="BI142">
            <v>43101</v>
          </cell>
          <cell r="BJ142">
            <v>43103</v>
          </cell>
          <cell r="BK142">
            <v>25</v>
          </cell>
          <cell r="BL142">
            <v>-2</v>
          </cell>
          <cell r="BM142">
            <v>27</v>
          </cell>
          <cell r="BN142">
            <v>0</v>
          </cell>
          <cell r="BO142">
            <v>0</v>
          </cell>
          <cell r="BP142">
            <v>0</v>
          </cell>
          <cell r="BQ142">
            <v>599.79999999999995</v>
          </cell>
          <cell r="BR142">
            <v>25</v>
          </cell>
          <cell r="BS142">
            <v>2</v>
          </cell>
          <cell r="BT142">
            <v>141</v>
          </cell>
          <cell r="BU142">
            <v>305</v>
          </cell>
          <cell r="BV142">
            <v>2620869.09</v>
          </cell>
        </row>
        <row r="143">
          <cell r="A143" t="str">
            <v>9383895_01Dec17</v>
          </cell>
          <cell r="B143" t="str">
            <v>9521473_03Dec17</v>
          </cell>
          <cell r="C143" t="str">
            <v>DSDP_2017</v>
          </cell>
          <cell r="D143">
            <v>43070</v>
          </cell>
          <cell r="E143">
            <v>43072</v>
          </cell>
          <cell r="F143" t="str">
            <v>VITOL/CALSON/HYSON</v>
          </cell>
          <cell r="G143">
            <v>5</v>
          </cell>
          <cell r="H143" t="str">
            <v>VITOL/CALSON/HYSON</v>
          </cell>
          <cell r="I143" t="str">
            <v>AQUILA</v>
          </cell>
          <cell r="J143" t="str">
            <v>QUA_IBOE</v>
          </cell>
          <cell r="K143" t="str">
            <v>1-2/12/17</v>
          </cell>
          <cell r="L143">
            <v>43072</v>
          </cell>
          <cell r="M143">
            <v>950016</v>
          </cell>
          <cell r="N143" t="str">
            <v>LIFTED</v>
          </cell>
          <cell r="P143" t="str">
            <v>ADVANCED</v>
          </cell>
          <cell r="Q143">
            <v>64.353999999999999</v>
          </cell>
          <cell r="R143">
            <v>61137329.659999996</v>
          </cell>
          <cell r="S143">
            <v>0</v>
          </cell>
          <cell r="U143">
            <v>67478176.079999998</v>
          </cell>
          <cell r="V143">
            <v>-6340846.4199999999</v>
          </cell>
          <cell r="W143">
            <v>-532937.19999999995</v>
          </cell>
          <cell r="X143">
            <v>120</v>
          </cell>
          <cell r="Y143">
            <v>43077</v>
          </cell>
          <cell r="Z143">
            <v>43199</v>
          </cell>
          <cell r="AA143">
            <v>9383895</v>
          </cell>
          <cell r="AB143" t="str">
            <v>CENTRAL</v>
          </cell>
          <cell r="AC143" t="str">
            <v>PMS</v>
          </cell>
          <cell r="AD143" t="str">
            <v>16-18/12/17</v>
          </cell>
          <cell r="AE143">
            <v>43086.611111111109</v>
          </cell>
          <cell r="AF143">
            <v>43070</v>
          </cell>
          <cell r="AG143">
            <v>37991.684999999998</v>
          </cell>
          <cell r="AH143">
            <v>37946.226000000002</v>
          </cell>
          <cell r="AI143">
            <v>602.25</v>
          </cell>
          <cell r="AJ143" t="str">
            <v/>
          </cell>
          <cell r="AK143">
            <v>11</v>
          </cell>
          <cell r="AL143">
            <v>613.25</v>
          </cell>
          <cell r="AM143">
            <v>23270523.09</v>
          </cell>
          <cell r="AN143">
            <v>152976.6</v>
          </cell>
          <cell r="AO143">
            <v>417408.48600000003</v>
          </cell>
          <cell r="AP143">
            <v>0</v>
          </cell>
          <cell r="AQ143" t="str">
            <v>VENTSPILS, LATVIA</v>
          </cell>
          <cell r="AR143">
            <v>19000</v>
          </cell>
          <cell r="AS143">
            <v>43086.861111111109</v>
          </cell>
          <cell r="AT143">
            <v>43100.85</v>
          </cell>
          <cell r="AU143">
            <v>5</v>
          </cell>
          <cell r="AV143">
            <v>8.0513999999999992</v>
          </cell>
          <cell r="AW143">
            <v>19000</v>
          </cell>
          <cell r="AX143">
            <v>19500</v>
          </cell>
          <cell r="AY143" t="str">
            <v>DISCHARGED</v>
          </cell>
          <cell r="AZ143">
            <v>0</v>
          </cell>
          <cell r="BA143">
            <v>43086.4375</v>
          </cell>
          <cell r="BB143" t="str">
            <v/>
          </cell>
          <cell r="BC143" t="str">
            <v/>
          </cell>
          <cell r="BD143">
            <v>16</v>
          </cell>
          <cell r="BE143">
            <v>-5</v>
          </cell>
          <cell r="BG143">
            <v>1000</v>
          </cell>
          <cell r="BH143" t="str">
            <v/>
          </cell>
          <cell r="BI143">
            <v>43085</v>
          </cell>
          <cell r="BJ143">
            <v>43087</v>
          </cell>
          <cell r="BK143">
            <v>14</v>
          </cell>
          <cell r="BL143">
            <v>-1</v>
          </cell>
          <cell r="BM143">
            <v>15</v>
          </cell>
          <cell r="BN143">
            <v>0</v>
          </cell>
          <cell r="BO143">
            <v>0</v>
          </cell>
          <cell r="BP143">
            <v>0</v>
          </cell>
          <cell r="BQ143">
            <v>594.25</v>
          </cell>
          <cell r="BR143">
            <v>14</v>
          </cell>
          <cell r="BS143">
            <v>1</v>
          </cell>
          <cell r="BT143">
            <v>142</v>
          </cell>
          <cell r="BU143">
            <v>305</v>
          </cell>
          <cell r="BV143">
            <v>2845966.95</v>
          </cell>
        </row>
        <row r="144">
          <cell r="A144" t="str">
            <v>9216901_17Dec17</v>
          </cell>
          <cell r="B144" t="str">
            <v>9521473_03Dec17</v>
          </cell>
          <cell r="C144" t="str">
            <v>DSDP_2017</v>
          </cell>
          <cell r="D144">
            <v>43070</v>
          </cell>
          <cell r="E144">
            <v>43072</v>
          </cell>
          <cell r="F144" t="str">
            <v>VITOL/CALSON/HYSON</v>
          </cell>
          <cell r="X144">
            <v>138</v>
          </cell>
          <cell r="Y144">
            <v>43096</v>
          </cell>
          <cell r="Z144">
            <v>43199</v>
          </cell>
          <cell r="AA144">
            <v>9216901</v>
          </cell>
          <cell r="AB144" t="str">
            <v>ELKA NIKOLAS</v>
          </cell>
          <cell r="AC144" t="str">
            <v>PMS</v>
          </cell>
          <cell r="AD144" t="str">
            <v>30/12-1/1/18</v>
          </cell>
          <cell r="AE144">
            <v>43101.5</v>
          </cell>
          <cell r="AF144">
            <v>43086</v>
          </cell>
          <cell r="AG144">
            <v>37968.832000000002</v>
          </cell>
          <cell r="AH144">
            <v>37848.148000000001</v>
          </cell>
          <cell r="AI144">
            <v>597.65</v>
          </cell>
          <cell r="AJ144" t="str">
            <v/>
          </cell>
          <cell r="AK144">
            <v>11</v>
          </cell>
          <cell r="AL144">
            <v>608.65</v>
          </cell>
          <cell r="AM144">
            <v>23036275.280000001</v>
          </cell>
          <cell r="AN144">
            <v>126487.9</v>
          </cell>
          <cell r="AO144">
            <v>416329.62800000003</v>
          </cell>
          <cell r="AP144">
            <v>0</v>
          </cell>
          <cell r="AQ144" t="str">
            <v>ANTWERP, BELGIUM</v>
          </cell>
          <cell r="AR144">
            <v>19250</v>
          </cell>
          <cell r="AS144">
            <v>43101.75</v>
          </cell>
          <cell r="AT144">
            <v>43115.79583333333</v>
          </cell>
          <cell r="AU144">
            <v>5</v>
          </cell>
          <cell r="AV144">
            <v>6.5708000000000002</v>
          </cell>
          <cell r="AW144">
            <v>19250</v>
          </cell>
          <cell r="AX144">
            <v>19500</v>
          </cell>
          <cell r="AY144" t="str">
            <v>DISCHARGED</v>
          </cell>
          <cell r="AZ144">
            <v>0</v>
          </cell>
          <cell r="BA144">
            <v>43101.375</v>
          </cell>
          <cell r="BB144" t="str">
            <v/>
          </cell>
          <cell r="BC144" t="str">
            <v/>
          </cell>
          <cell r="BD144">
            <v>15</v>
          </cell>
          <cell r="BE144">
            <v>-2</v>
          </cell>
          <cell r="BG144">
            <v>1000</v>
          </cell>
          <cell r="BH144" t="str">
            <v/>
          </cell>
          <cell r="BI144">
            <v>43099</v>
          </cell>
          <cell r="BJ144">
            <v>43101</v>
          </cell>
          <cell r="BK144">
            <v>29</v>
          </cell>
          <cell r="BL144">
            <v>0</v>
          </cell>
          <cell r="BM144">
            <v>29</v>
          </cell>
          <cell r="BN144">
            <v>0</v>
          </cell>
          <cell r="BO144">
            <v>0</v>
          </cell>
          <cell r="BP144">
            <v>0</v>
          </cell>
          <cell r="BQ144">
            <v>593.65</v>
          </cell>
          <cell r="BR144">
            <v>29</v>
          </cell>
          <cell r="BS144">
            <v>2</v>
          </cell>
          <cell r="BT144">
            <v>143</v>
          </cell>
          <cell r="BU144">
            <v>305</v>
          </cell>
          <cell r="BV144">
            <v>2838611.1</v>
          </cell>
        </row>
        <row r="145">
          <cell r="A145" t="str">
            <v>9363479_17Dec17</v>
          </cell>
          <cell r="B145" t="str">
            <v>9521473_03Dec17</v>
          </cell>
          <cell r="C145" t="str">
            <v>DSDP_2017</v>
          </cell>
          <cell r="D145">
            <v>43070</v>
          </cell>
          <cell r="E145">
            <v>43072</v>
          </cell>
          <cell r="F145" t="str">
            <v>VITOL/CALSON/HYSON</v>
          </cell>
          <cell r="X145">
            <v>140</v>
          </cell>
          <cell r="Y145">
            <v>43097</v>
          </cell>
          <cell r="Z145">
            <v>43199</v>
          </cell>
          <cell r="AA145" t="str">
            <v>9363479</v>
          </cell>
          <cell r="AB145" t="str">
            <v>MINERVA JOY</v>
          </cell>
          <cell r="AC145" t="str">
            <v>AGO</v>
          </cell>
          <cell r="AD145" t="str">
            <v>5-7/1/18</v>
          </cell>
          <cell r="AE145">
            <v>43106.579861111109</v>
          </cell>
          <cell r="AF145">
            <v>43086</v>
          </cell>
          <cell r="AG145">
            <v>37864.925999999999</v>
          </cell>
          <cell r="AH145">
            <v>37705.036</v>
          </cell>
          <cell r="AI145">
            <v>546.5</v>
          </cell>
          <cell r="AJ145" t="str">
            <v/>
          </cell>
          <cell r="AK145">
            <v>15</v>
          </cell>
          <cell r="AL145">
            <v>561.5</v>
          </cell>
          <cell r="AM145">
            <v>21171377.710000001</v>
          </cell>
          <cell r="AN145">
            <v>253472.7</v>
          </cell>
          <cell r="AO145">
            <v>565575.54</v>
          </cell>
          <cell r="AP145">
            <v>0</v>
          </cell>
          <cell r="AQ145" t="str">
            <v>VENTSPILS, LATVIA</v>
          </cell>
          <cell r="AR145">
            <v>19500</v>
          </cell>
          <cell r="AS145">
            <v>43106.826388888891</v>
          </cell>
          <cell r="AT145">
            <v>43124.824999999997</v>
          </cell>
          <cell r="AU145">
            <v>5</v>
          </cell>
          <cell r="AV145">
            <v>12.9986</v>
          </cell>
          <cell r="AW145">
            <v>19500</v>
          </cell>
          <cell r="AX145">
            <v>19500</v>
          </cell>
          <cell r="AY145" t="str">
            <v>DISCHARGED</v>
          </cell>
          <cell r="AZ145">
            <v>0</v>
          </cell>
          <cell r="BA145">
            <v>43106.333333333336</v>
          </cell>
          <cell r="BB145" t="str">
            <v/>
          </cell>
          <cell r="BC145" t="str">
            <v/>
          </cell>
          <cell r="BD145">
            <v>20</v>
          </cell>
          <cell r="BE145">
            <v>-1</v>
          </cell>
          <cell r="BG145">
            <v>1000</v>
          </cell>
          <cell r="BH145" t="str">
            <v/>
          </cell>
          <cell r="BI145">
            <v>43105</v>
          </cell>
          <cell r="BJ145">
            <v>43107</v>
          </cell>
          <cell r="BK145">
            <v>34</v>
          </cell>
          <cell r="BL145">
            <v>-1</v>
          </cell>
          <cell r="BM145">
            <v>35</v>
          </cell>
          <cell r="BN145">
            <v>0</v>
          </cell>
          <cell r="BO145">
            <v>0</v>
          </cell>
          <cell r="BP145">
            <v>0</v>
          </cell>
          <cell r="BQ145">
            <v>593.65</v>
          </cell>
          <cell r="BR145">
            <v>34</v>
          </cell>
          <cell r="BS145">
            <v>3</v>
          </cell>
          <cell r="BT145">
            <v>144</v>
          </cell>
          <cell r="BU145">
            <v>305</v>
          </cell>
          <cell r="BV145">
            <v>2677057.5559999999</v>
          </cell>
        </row>
        <row r="146">
          <cell r="A146" t="str">
            <v>9273624_30Dec17</v>
          </cell>
          <cell r="B146" t="str">
            <v>9399492_13Jan18</v>
          </cell>
          <cell r="C146" t="str">
            <v>DSDP_2017</v>
          </cell>
          <cell r="D146">
            <v>43101</v>
          </cell>
          <cell r="E146">
            <v>43113</v>
          </cell>
          <cell r="F146" t="str">
            <v>CEPSA/OANDO</v>
          </cell>
          <cell r="G146">
            <v>3</v>
          </cell>
          <cell r="H146" t="str">
            <v>CEPSA/OANDO</v>
          </cell>
          <cell r="I146" t="str">
            <v>CASCADE SPIRIT</v>
          </cell>
          <cell r="J146" t="str">
            <v>QUA_IBOE</v>
          </cell>
          <cell r="K146" t="str">
            <v>12-13/1/18</v>
          </cell>
          <cell r="L146">
            <v>43113</v>
          </cell>
          <cell r="M146">
            <v>950136</v>
          </cell>
          <cell r="N146" t="str">
            <v>LIFTED</v>
          </cell>
          <cell r="P146" t="str">
            <v>PROMPT</v>
          </cell>
          <cell r="Q146">
            <v>70.27000000000001</v>
          </cell>
          <cell r="R146">
            <v>66766056.719999999</v>
          </cell>
          <cell r="U146">
            <v>74180966.849999994</v>
          </cell>
          <cell r="V146">
            <v>-7414910.1299999999</v>
          </cell>
          <cell r="W146">
            <v>-98035.5</v>
          </cell>
          <cell r="X146">
            <v>147</v>
          </cell>
          <cell r="Y146">
            <v>43109</v>
          </cell>
          <cell r="Z146">
            <v>43193</v>
          </cell>
          <cell r="AA146" t="str">
            <v>9273624</v>
          </cell>
          <cell r="AB146" t="str">
            <v>SEAWAYS ARIADMAR</v>
          </cell>
          <cell r="AC146" t="str">
            <v>PMS</v>
          </cell>
          <cell r="AD146" t="str">
            <v>12-14/1/18</v>
          </cell>
          <cell r="AE146">
            <v>43114.583333333336</v>
          </cell>
          <cell r="AF146">
            <v>43099</v>
          </cell>
          <cell r="AG146">
            <v>37987.493999999999</v>
          </cell>
          <cell r="AH146">
            <v>37896.747000000003</v>
          </cell>
          <cell r="AI146">
            <v>618.15</v>
          </cell>
          <cell r="AJ146" t="str">
            <v/>
          </cell>
          <cell r="AK146">
            <v>17</v>
          </cell>
          <cell r="AL146">
            <v>635.15</v>
          </cell>
          <cell r="AM146">
            <v>24070118.859999999</v>
          </cell>
          <cell r="AN146">
            <v>51187.5</v>
          </cell>
          <cell r="AO146">
            <v>644244.69900000002</v>
          </cell>
          <cell r="AP146">
            <v>0</v>
          </cell>
          <cell r="AQ146" t="str">
            <v>AMSTERDAM, NETHERLANDS</v>
          </cell>
          <cell r="AR146">
            <v>23500</v>
          </cell>
          <cell r="AS146">
            <v>43114.833333333336</v>
          </cell>
          <cell r="AT146">
            <v>43122.458333333336</v>
          </cell>
          <cell r="AU146">
            <v>5</v>
          </cell>
          <cell r="AV146">
            <v>2.625</v>
          </cell>
          <cell r="AW146">
            <v>19500</v>
          </cell>
          <cell r="AX146">
            <v>19500</v>
          </cell>
          <cell r="AY146" t="str">
            <v>DISCHARGED</v>
          </cell>
          <cell r="AZ146">
            <v>0</v>
          </cell>
          <cell r="BA146">
            <v>43114.408333333333</v>
          </cell>
          <cell r="BB146" t="str">
            <v/>
          </cell>
          <cell r="BC146" t="str">
            <v/>
          </cell>
          <cell r="BD146">
            <v>15</v>
          </cell>
          <cell r="BE146">
            <v>-3</v>
          </cell>
          <cell r="BG146">
            <v>1000</v>
          </cell>
          <cell r="BH146" t="str">
            <v/>
          </cell>
          <cell r="BI146">
            <v>43112</v>
          </cell>
          <cell r="BJ146">
            <v>43114</v>
          </cell>
          <cell r="BK146">
            <v>1</v>
          </cell>
          <cell r="BL146">
            <v>0</v>
          </cell>
          <cell r="BM146">
            <v>1</v>
          </cell>
          <cell r="BN146">
            <v>0</v>
          </cell>
          <cell r="BO146">
            <v>0</v>
          </cell>
          <cell r="BP146">
            <v>0</v>
          </cell>
          <cell r="BQ146">
            <v>620.75</v>
          </cell>
          <cell r="BR146">
            <v>1</v>
          </cell>
          <cell r="BS146">
            <v>1</v>
          </cell>
          <cell r="BT146">
            <v>145</v>
          </cell>
          <cell r="BU146">
            <v>305</v>
          </cell>
          <cell r="BV146">
            <v>2614875.5430000001</v>
          </cell>
        </row>
        <row r="147">
          <cell r="A147" t="str">
            <v>9573684_05Jan18</v>
          </cell>
          <cell r="B147" t="str">
            <v>9399492_13Jan18</v>
          </cell>
          <cell r="C147" t="str">
            <v>DSDP_2017</v>
          </cell>
          <cell r="D147">
            <v>43101</v>
          </cell>
          <cell r="E147">
            <v>43113</v>
          </cell>
          <cell r="F147" t="str">
            <v>CEPSA/OANDO</v>
          </cell>
          <cell r="X147">
            <v>156</v>
          </cell>
          <cell r="Y147">
            <v>43112</v>
          </cell>
          <cell r="Z147">
            <v>43193</v>
          </cell>
          <cell r="AA147">
            <v>9573684</v>
          </cell>
          <cell r="AB147" t="str">
            <v>CARINA</v>
          </cell>
          <cell r="AC147" t="str">
            <v>PMS</v>
          </cell>
          <cell r="AD147" t="str">
            <v>19-21/1/18</v>
          </cell>
          <cell r="AE147">
            <v>43120.566666666666</v>
          </cell>
          <cell r="AF147">
            <v>43105</v>
          </cell>
          <cell r="AG147">
            <v>37861.712</v>
          </cell>
          <cell r="AH147">
            <v>37861.712</v>
          </cell>
          <cell r="AI147">
            <v>636.79999999999995</v>
          </cell>
          <cell r="AJ147" t="str">
            <v/>
          </cell>
          <cell r="AK147">
            <v>17</v>
          </cell>
          <cell r="AL147">
            <v>653.79999999999995</v>
          </cell>
          <cell r="AM147">
            <v>24753987.309999999</v>
          </cell>
          <cell r="AN147">
            <v>29472</v>
          </cell>
          <cell r="AO147">
            <v>643649.10400000005</v>
          </cell>
          <cell r="AP147">
            <v>0</v>
          </cell>
          <cell r="AQ147" t="str">
            <v>ANTWERP, BELGIUM</v>
          </cell>
          <cell r="AR147">
            <v>23000</v>
          </cell>
          <cell r="AS147">
            <v>43120.816666666666</v>
          </cell>
          <cell r="AT147">
            <v>43127.945833333331</v>
          </cell>
          <cell r="AU147">
            <v>5</v>
          </cell>
          <cell r="AV147">
            <v>2.1292</v>
          </cell>
          <cell r="AW147">
            <v>20000</v>
          </cell>
          <cell r="AX147">
            <v>20000</v>
          </cell>
          <cell r="AY147" t="str">
            <v>DISCHARGED</v>
          </cell>
          <cell r="AZ147">
            <v>0</v>
          </cell>
          <cell r="BA147">
            <v>43120.1875</v>
          </cell>
          <cell r="BB147" t="str">
            <v/>
          </cell>
          <cell r="BC147" t="str">
            <v/>
          </cell>
          <cell r="BD147">
            <v>15</v>
          </cell>
          <cell r="BE147">
            <v>-2</v>
          </cell>
          <cell r="BG147">
            <v>1000</v>
          </cell>
          <cell r="BH147" t="str">
            <v/>
          </cell>
          <cell r="BI147">
            <v>43119</v>
          </cell>
          <cell r="BJ147">
            <v>43121</v>
          </cell>
          <cell r="BK147">
            <v>7</v>
          </cell>
          <cell r="BL147">
            <v>-1</v>
          </cell>
          <cell r="BM147">
            <v>8</v>
          </cell>
          <cell r="BN147">
            <v>0</v>
          </cell>
          <cell r="BO147">
            <v>0</v>
          </cell>
          <cell r="BP147">
            <v>0</v>
          </cell>
          <cell r="BQ147">
            <v>624.6</v>
          </cell>
          <cell r="BR147">
            <v>7</v>
          </cell>
          <cell r="BS147">
            <v>2</v>
          </cell>
          <cell r="BT147">
            <v>146</v>
          </cell>
          <cell r="BU147">
            <v>305</v>
          </cell>
          <cell r="BV147">
            <v>2612458.128</v>
          </cell>
        </row>
        <row r="148">
          <cell r="A148" t="str">
            <v>9694191_10Jan18</v>
          </cell>
          <cell r="B148" t="str">
            <v>9399492_13Jan18</v>
          </cell>
          <cell r="C148" t="str">
            <v>DSDP_2017</v>
          </cell>
          <cell r="D148">
            <v>43101</v>
          </cell>
          <cell r="E148">
            <v>43113</v>
          </cell>
          <cell r="F148" t="str">
            <v>CEPSA/OANDO</v>
          </cell>
          <cell r="X148">
            <v>159</v>
          </cell>
          <cell r="Y148">
            <v>43112</v>
          </cell>
          <cell r="Z148">
            <v>43193</v>
          </cell>
          <cell r="AA148" t="str">
            <v>9694191</v>
          </cell>
          <cell r="AB148" t="str">
            <v>DONG-A KRIOS</v>
          </cell>
          <cell r="AC148" t="str">
            <v>PMS</v>
          </cell>
          <cell r="AD148" t="str">
            <v>25-27/1/18</v>
          </cell>
          <cell r="AE148">
            <v>43125.550694444442</v>
          </cell>
          <cell r="AF148">
            <v>43110</v>
          </cell>
          <cell r="AG148">
            <v>37986.089999999997</v>
          </cell>
          <cell r="AH148">
            <v>37761.520000000004</v>
          </cell>
          <cell r="AI148">
            <v>654.5</v>
          </cell>
          <cell r="AJ148" t="str">
            <v/>
          </cell>
          <cell r="AK148">
            <v>17</v>
          </cell>
          <cell r="AL148">
            <v>671.5</v>
          </cell>
          <cell r="AM148">
            <v>25356860.68</v>
          </cell>
          <cell r="AN148">
            <v>17376</v>
          </cell>
          <cell r="AO148">
            <v>641945.84000000008</v>
          </cell>
          <cell r="AP148">
            <v>0</v>
          </cell>
          <cell r="AQ148" t="str">
            <v>ANTWERP, BELGIUM</v>
          </cell>
          <cell r="AR148">
            <v>24000</v>
          </cell>
          <cell r="AS148">
            <v>43125.800694444442</v>
          </cell>
          <cell r="AT148">
            <v>43132.708333333336</v>
          </cell>
          <cell r="AU148">
            <v>5</v>
          </cell>
          <cell r="AV148">
            <v>1.9076</v>
          </cell>
          <cell r="AW148">
            <v>20000</v>
          </cell>
          <cell r="AX148">
            <v>20000</v>
          </cell>
          <cell r="AY148" t="str">
            <v>DISCHARGED</v>
          </cell>
          <cell r="AZ148">
            <v>0</v>
          </cell>
          <cell r="BA148">
            <v>43125.34375</v>
          </cell>
          <cell r="BB148" t="str">
            <v/>
          </cell>
          <cell r="BC148" t="str">
            <v/>
          </cell>
          <cell r="BD148">
            <v>15</v>
          </cell>
          <cell r="BE148">
            <v>-2</v>
          </cell>
          <cell r="BG148">
            <v>1000</v>
          </cell>
          <cell r="BH148" t="str">
            <v/>
          </cell>
          <cell r="BI148">
            <v>43125</v>
          </cell>
          <cell r="BJ148">
            <v>43127</v>
          </cell>
          <cell r="BK148">
            <v>12</v>
          </cell>
          <cell r="BL148">
            <v>-2</v>
          </cell>
          <cell r="BM148">
            <v>14</v>
          </cell>
          <cell r="BN148">
            <v>0</v>
          </cell>
          <cell r="BO148">
            <v>0</v>
          </cell>
          <cell r="BP148">
            <v>0</v>
          </cell>
          <cell r="BQ148">
            <v>634.5</v>
          </cell>
          <cell r="BR148">
            <v>12</v>
          </cell>
          <cell r="BS148">
            <v>3</v>
          </cell>
          <cell r="BT148">
            <v>147</v>
          </cell>
          <cell r="BU148">
            <v>305</v>
          </cell>
          <cell r="BV148">
            <v>2605544.8800000004</v>
          </cell>
        </row>
        <row r="149">
          <cell r="A149" t="str">
            <v>9338814_19Dec17</v>
          </cell>
          <cell r="B149" t="str">
            <v>9575943_11Jan18</v>
          </cell>
          <cell r="C149" t="str">
            <v>DSDP_2017</v>
          </cell>
          <cell r="D149">
            <v>43101</v>
          </cell>
          <cell r="E149">
            <v>43111</v>
          </cell>
          <cell r="F149" t="str">
            <v>TOTSA/TOTAL</v>
          </cell>
          <cell r="G149">
            <v>7</v>
          </cell>
          <cell r="H149" t="str">
            <v>TOTSA/TOTAL</v>
          </cell>
          <cell r="I149" t="str">
            <v>EVGENIA I</v>
          </cell>
          <cell r="J149" t="str">
            <v>QUA_IBOE</v>
          </cell>
          <cell r="K149" t="str">
            <v>8-9/1/18</v>
          </cell>
          <cell r="L149">
            <v>43111</v>
          </cell>
          <cell r="M149">
            <v>950139</v>
          </cell>
          <cell r="N149" t="str">
            <v>LIFTED</v>
          </cell>
          <cell r="P149" t="str">
            <v>DEFERRED</v>
          </cell>
          <cell r="Q149">
            <v>70.532999999999987</v>
          </cell>
          <cell r="R149">
            <v>67016154.090000004</v>
          </cell>
          <cell r="S149">
            <v>0</v>
          </cell>
          <cell r="U149">
            <v>46490461.659999996</v>
          </cell>
          <cell r="V149">
            <v>20525692.43</v>
          </cell>
          <cell r="W149">
            <v>-70824</v>
          </cell>
          <cell r="X149">
            <v>137</v>
          </cell>
          <cell r="Y149">
            <v>43096</v>
          </cell>
          <cell r="Z149">
            <v>43208</v>
          </cell>
          <cell r="AA149">
            <v>9338814</v>
          </cell>
          <cell r="AB149" t="str">
            <v>JOYCE</v>
          </cell>
          <cell r="AC149" t="str">
            <v>PMS</v>
          </cell>
          <cell r="AD149" t="str">
            <v>2-4/1/18</v>
          </cell>
          <cell r="AE149">
            <v>43103.579861111109</v>
          </cell>
          <cell r="AF149">
            <v>43088</v>
          </cell>
          <cell r="AG149">
            <v>37970.059000000001</v>
          </cell>
          <cell r="AH149">
            <v>37774.576999999997</v>
          </cell>
          <cell r="AI149">
            <v>599.9</v>
          </cell>
          <cell r="AJ149" t="str">
            <v/>
          </cell>
          <cell r="AK149">
            <v>11</v>
          </cell>
          <cell r="AL149">
            <v>610.9</v>
          </cell>
          <cell r="AM149">
            <v>23076489.09</v>
          </cell>
          <cell r="AN149">
            <v>15668.25</v>
          </cell>
          <cell r="AO149">
            <v>415520.34699999995</v>
          </cell>
          <cell r="AP149">
            <v>0</v>
          </cell>
          <cell r="AQ149" t="str">
            <v>ANTWERP, BELGIUM</v>
          </cell>
          <cell r="AR149">
            <v>19500</v>
          </cell>
          <cell r="AS149">
            <v>43103.829861111109</v>
          </cell>
          <cell r="AT149">
            <v>43109.625</v>
          </cell>
          <cell r="AU149">
            <v>5</v>
          </cell>
          <cell r="AV149">
            <v>0.80349999999999999</v>
          </cell>
          <cell r="AW149">
            <v>19500</v>
          </cell>
          <cell r="AX149">
            <v>19500</v>
          </cell>
          <cell r="AY149" t="str">
            <v>DISCHARGED</v>
          </cell>
          <cell r="AZ149">
            <v>0</v>
          </cell>
          <cell r="BA149">
            <v>42806.354166666664</v>
          </cell>
          <cell r="BB149" t="str">
            <v/>
          </cell>
          <cell r="BC149" t="str">
            <v/>
          </cell>
          <cell r="BD149">
            <v>15</v>
          </cell>
          <cell r="BE149">
            <v>-2</v>
          </cell>
          <cell r="BG149">
            <v>1000</v>
          </cell>
          <cell r="BH149" t="str">
            <v/>
          </cell>
          <cell r="BI149">
            <v>43102</v>
          </cell>
          <cell r="BJ149">
            <v>43104</v>
          </cell>
          <cell r="BK149">
            <v>-8</v>
          </cell>
          <cell r="BL149">
            <v>-1</v>
          </cell>
          <cell r="BM149">
            <v>-7</v>
          </cell>
          <cell r="BN149">
            <v>0</v>
          </cell>
          <cell r="BO149">
            <v>0</v>
          </cell>
          <cell r="BP149">
            <v>0</v>
          </cell>
          <cell r="BQ149">
            <v>595.9</v>
          </cell>
          <cell r="BR149">
            <v>-8</v>
          </cell>
          <cell r="BS149">
            <v>1</v>
          </cell>
          <cell r="BT149">
            <v>148</v>
          </cell>
          <cell r="BU149">
            <v>305</v>
          </cell>
          <cell r="BV149">
            <v>2833093.2749999999</v>
          </cell>
        </row>
        <row r="150">
          <cell r="A150" t="str">
            <v>9358955_28Dec17</v>
          </cell>
          <cell r="B150" t="str">
            <v>9575943_11Jan18</v>
          </cell>
          <cell r="C150" t="str">
            <v>DSDP_2017</v>
          </cell>
          <cell r="D150">
            <v>43101</v>
          </cell>
          <cell r="E150">
            <v>43111</v>
          </cell>
          <cell r="F150" t="str">
            <v>TOTSA/TOTAL</v>
          </cell>
          <cell r="X150">
            <v>145</v>
          </cell>
          <cell r="Y150">
            <v>43109</v>
          </cell>
          <cell r="Z150">
            <v>43208</v>
          </cell>
          <cell r="AA150">
            <v>9358955</v>
          </cell>
          <cell r="AB150" t="str">
            <v>FIDIAS</v>
          </cell>
          <cell r="AC150" t="str">
            <v>PMS</v>
          </cell>
          <cell r="AD150" t="str">
            <v>12-14/1/18</v>
          </cell>
          <cell r="AE150">
            <v>43112.67291666667</v>
          </cell>
          <cell r="AF150">
            <v>43097</v>
          </cell>
          <cell r="AG150">
            <v>37831.623</v>
          </cell>
          <cell r="AH150">
            <v>37633.966999999997</v>
          </cell>
          <cell r="AI150">
            <v>611.15</v>
          </cell>
          <cell r="AJ150" t="str">
            <v/>
          </cell>
          <cell r="AK150">
            <v>11</v>
          </cell>
          <cell r="AL150">
            <v>622.15</v>
          </cell>
          <cell r="AM150">
            <v>23413972.57</v>
          </cell>
          <cell r="AN150">
            <v>55155.75</v>
          </cell>
          <cell r="AO150">
            <v>413973.63699999999</v>
          </cell>
          <cell r="AP150">
            <v>0</v>
          </cell>
          <cell r="AQ150" t="str">
            <v>ANTWERP, BELGIUM</v>
          </cell>
          <cell r="AR150">
            <v>20000</v>
          </cell>
          <cell r="AS150">
            <v>43112.921527777777</v>
          </cell>
          <cell r="AT150">
            <v>43121.658333333333</v>
          </cell>
          <cell r="AU150">
            <v>5</v>
          </cell>
          <cell r="AV150">
            <v>2.8285</v>
          </cell>
          <cell r="AW150">
            <v>19500</v>
          </cell>
          <cell r="AX150">
            <v>19500</v>
          </cell>
          <cell r="AY150" t="str">
            <v>DISCHARGED</v>
          </cell>
          <cell r="AZ150">
            <v>0</v>
          </cell>
          <cell r="BA150">
            <v>43221.833333333336</v>
          </cell>
          <cell r="BB150" t="str">
            <v/>
          </cell>
          <cell r="BC150" t="str">
            <v/>
          </cell>
          <cell r="BD150">
            <v>15</v>
          </cell>
          <cell r="BE150">
            <v>-2</v>
          </cell>
          <cell r="BG150">
            <v>1000</v>
          </cell>
          <cell r="BH150" t="str">
            <v/>
          </cell>
          <cell r="BI150">
            <v>43112</v>
          </cell>
          <cell r="BJ150">
            <v>43114</v>
          </cell>
          <cell r="BK150">
            <v>1</v>
          </cell>
          <cell r="BL150">
            <v>-2</v>
          </cell>
          <cell r="BM150">
            <v>3</v>
          </cell>
          <cell r="BN150">
            <v>0</v>
          </cell>
          <cell r="BO150">
            <v>0</v>
          </cell>
          <cell r="BP150">
            <v>0</v>
          </cell>
          <cell r="BQ150">
            <v>612.54999999999995</v>
          </cell>
          <cell r="BR150">
            <v>1</v>
          </cell>
          <cell r="BS150">
            <v>2</v>
          </cell>
          <cell r="BT150">
            <v>149</v>
          </cell>
          <cell r="BU150">
            <v>305</v>
          </cell>
          <cell r="BV150">
            <v>2822547.5249999999</v>
          </cell>
        </row>
        <row r="151">
          <cell r="A151" t="str">
            <v>9610389_10Jan18</v>
          </cell>
          <cell r="B151" t="str">
            <v>9219056_11Jan18</v>
          </cell>
          <cell r="C151" t="str">
            <v>DSDP_2017</v>
          </cell>
          <cell r="D151">
            <v>43101</v>
          </cell>
          <cell r="E151">
            <v>43111</v>
          </cell>
          <cell r="F151" t="str">
            <v>MOCOH/HEYDEN</v>
          </cell>
          <cell r="G151">
            <v>6</v>
          </cell>
          <cell r="H151" t="str">
            <v>MOCOH/HEYDEN</v>
          </cell>
          <cell r="I151" t="str">
            <v>RIDGEBURY ALINA L</v>
          </cell>
          <cell r="J151" t="str">
            <v>BONGA</v>
          </cell>
          <cell r="K151" t="str">
            <v>7-8/1/18</v>
          </cell>
          <cell r="L151">
            <v>43111</v>
          </cell>
          <cell r="M151">
            <v>949958</v>
          </cell>
          <cell r="N151" t="str">
            <v>LIFTED</v>
          </cell>
          <cell r="P151" t="str">
            <v>DEFERRED</v>
          </cell>
          <cell r="Q151">
            <v>70.402999999999992</v>
          </cell>
          <cell r="R151">
            <v>66879893.07</v>
          </cell>
          <cell r="U151">
            <v>58690995.549999997</v>
          </cell>
          <cell r="V151">
            <v>8188897.5199999996</v>
          </cell>
          <cell r="W151">
            <v>139811.14000000001</v>
          </cell>
          <cell r="X151">
            <v>157</v>
          </cell>
          <cell r="Y151">
            <v>43112</v>
          </cell>
          <cell r="Z151">
            <v>43342</v>
          </cell>
          <cell r="AA151" t="str">
            <v>9610389</v>
          </cell>
          <cell r="AB151" t="str">
            <v>NEXUS VICTORIA</v>
          </cell>
          <cell r="AC151" t="str">
            <v>PMS</v>
          </cell>
          <cell r="AD151" t="str">
            <v>25-27/1/18</v>
          </cell>
          <cell r="AE151">
            <v>43127</v>
          </cell>
          <cell r="AF151">
            <v>43110</v>
          </cell>
          <cell r="AG151">
            <v>31469.420999999998</v>
          </cell>
          <cell r="AH151">
            <v>31469.420999999998</v>
          </cell>
          <cell r="AI151">
            <v>654.5</v>
          </cell>
          <cell r="AJ151" t="str">
            <v/>
          </cell>
          <cell r="AK151">
            <v>12.25</v>
          </cell>
          <cell r="AL151">
            <v>666.75</v>
          </cell>
          <cell r="AM151">
            <v>20982236.449999999</v>
          </cell>
          <cell r="AN151">
            <v>0</v>
          </cell>
          <cell r="AO151">
            <v>385500.40724999999</v>
          </cell>
          <cell r="AP151">
            <v>0</v>
          </cell>
          <cell r="AQ151" t="str">
            <v>MONGSTAD, NORWAY</v>
          </cell>
          <cell r="AR151">
            <v>0</v>
          </cell>
          <cell r="AS151">
            <v>43127.763888888891</v>
          </cell>
          <cell r="AT151">
            <v>43138</v>
          </cell>
          <cell r="AU151">
            <v>15</v>
          </cell>
          <cell r="AV151">
            <v>0</v>
          </cell>
          <cell r="AW151">
            <v>20000</v>
          </cell>
          <cell r="AX151">
            <v>20000</v>
          </cell>
          <cell r="AY151" t="str">
            <v>DISCHARGED</v>
          </cell>
          <cell r="AZ151">
            <v>0</v>
          </cell>
          <cell r="BA151">
            <v>43127.270833333336</v>
          </cell>
          <cell r="BB151" t="str">
            <v/>
          </cell>
          <cell r="BC151" t="str">
            <v/>
          </cell>
          <cell r="BD151">
            <v>17</v>
          </cell>
          <cell r="BE151">
            <v>-2</v>
          </cell>
          <cell r="BG151">
            <v>1000</v>
          </cell>
          <cell r="BH151" t="str">
            <v/>
          </cell>
          <cell r="BI151">
            <v>43125</v>
          </cell>
          <cell r="BJ151">
            <v>43127</v>
          </cell>
          <cell r="BK151">
            <v>16</v>
          </cell>
          <cell r="BL151">
            <v>0</v>
          </cell>
          <cell r="BM151">
            <v>16</v>
          </cell>
          <cell r="BN151">
            <v>0</v>
          </cell>
          <cell r="BO151">
            <v>0</v>
          </cell>
          <cell r="BP151">
            <v>0</v>
          </cell>
          <cell r="BQ151">
            <v>634.5</v>
          </cell>
          <cell r="BR151">
            <v>16</v>
          </cell>
          <cell r="BS151">
            <v>1</v>
          </cell>
          <cell r="BT151">
            <v>150</v>
          </cell>
          <cell r="BU151">
            <v>305</v>
          </cell>
          <cell r="BV151">
            <v>2320869.7987500001</v>
          </cell>
        </row>
        <row r="152">
          <cell r="A152" t="str">
            <v>9610389_11Jan18</v>
          </cell>
          <cell r="B152" t="str">
            <v>9219056_11Jan18</v>
          </cell>
          <cell r="C152" t="str">
            <v>DSDP_2017</v>
          </cell>
          <cell r="D152">
            <v>43101</v>
          </cell>
          <cell r="E152">
            <v>43111</v>
          </cell>
          <cell r="F152" t="str">
            <v>MOCOH/HEYDEN</v>
          </cell>
          <cell r="X152">
            <v>158</v>
          </cell>
          <cell r="Y152">
            <v>43112</v>
          </cell>
          <cell r="Z152">
            <v>43342</v>
          </cell>
          <cell r="AA152" t="str">
            <v>9610389</v>
          </cell>
          <cell r="AB152" t="str">
            <v>NEXUS VICTORIA</v>
          </cell>
          <cell r="AC152" t="str">
            <v>PMS</v>
          </cell>
          <cell r="AD152" t="str">
            <v>25-27/1/18</v>
          </cell>
          <cell r="AE152">
            <v>43127</v>
          </cell>
          <cell r="AF152">
            <v>43111</v>
          </cell>
          <cell r="AG152">
            <v>30519.200000000001</v>
          </cell>
          <cell r="AH152">
            <v>30324.324000000001</v>
          </cell>
          <cell r="AI152">
            <v>657.9</v>
          </cell>
          <cell r="AJ152" t="str">
            <v/>
          </cell>
          <cell r="AK152">
            <v>12.25</v>
          </cell>
          <cell r="AL152">
            <v>670.15</v>
          </cell>
          <cell r="AM152">
            <v>20321845.73</v>
          </cell>
          <cell r="AN152">
            <v>0</v>
          </cell>
          <cell r="AO152">
            <v>371472.96899999998</v>
          </cell>
          <cell r="AP152">
            <v>0</v>
          </cell>
          <cell r="AQ152" t="str">
            <v>MONGSTAD, NORWAY</v>
          </cell>
          <cell r="AR152">
            <v>0</v>
          </cell>
          <cell r="AS152">
            <v>43127.763888888891</v>
          </cell>
          <cell r="AT152">
            <v>43138</v>
          </cell>
          <cell r="AU152">
            <v>15</v>
          </cell>
          <cell r="AV152">
            <v>0</v>
          </cell>
          <cell r="AW152">
            <v>20000</v>
          </cell>
          <cell r="AX152">
            <v>20000</v>
          </cell>
          <cell r="AY152" t="str">
            <v>DISCHARGED</v>
          </cell>
          <cell r="AZ152">
            <v>0</v>
          </cell>
          <cell r="BA152">
            <v>42984.695833333331</v>
          </cell>
          <cell r="BB152" t="str">
            <v/>
          </cell>
          <cell r="BC152" t="str">
            <v/>
          </cell>
          <cell r="BD152">
            <v>16</v>
          </cell>
          <cell r="BE152">
            <v>-3</v>
          </cell>
          <cell r="BG152">
            <v>1000</v>
          </cell>
          <cell r="BH152" t="str">
            <v/>
          </cell>
          <cell r="BI152">
            <v>43125</v>
          </cell>
          <cell r="BJ152">
            <v>43127</v>
          </cell>
          <cell r="BK152">
            <v>16</v>
          </cell>
          <cell r="BL152">
            <v>0</v>
          </cell>
          <cell r="BM152">
            <v>16</v>
          </cell>
          <cell r="BN152">
            <v>0</v>
          </cell>
          <cell r="BO152">
            <v>0</v>
          </cell>
          <cell r="BP152">
            <v>0</v>
          </cell>
          <cell r="BQ152">
            <v>638.4</v>
          </cell>
          <cell r="BR152">
            <v>16</v>
          </cell>
          <cell r="BS152">
            <v>2</v>
          </cell>
          <cell r="BT152">
            <v>151</v>
          </cell>
          <cell r="BU152">
            <v>305</v>
          </cell>
          <cell r="BV152">
            <v>2236418.895</v>
          </cell>
        </row>
        <row r="153">
          <cell r="A153" t="str">
            <v>9708227_25Dec17</v>
          </cell>
          <cell r="B153" t="str">
            <v>9219056_11Jan18</v>
          </cell>
          <cell r="C153" t="str">
            <v>DSDP_2017</v>
          </cell>
          <cell r="D153">
            <v>43101</v>
          </cell>
          <cell r="E153">
            <v>43111</v>
          </cell>
          <cell r="F153" t="str">
            <v>MOCOH/HEYDEN</v>
          </cell>
          <cell r="X153">
            <v>149</v>
          </cell>
          <cell r="Y153">
            <v>43109</v>
          </cell>
          <cell r="Z153">
            <v>43342</v>
          </cell>
          <cell r="AA153">
            <v>9708227</v>
          </cell>
          <cell r="AB153" t="str">
            <v>ARDMORE SEAWOLF</v>
          </cell>
          <cell r="AC153" t="str">
            <v>PMS</v>
          </cell>
          <cell r="AD153" t="str">
            <v>6-8/1/18</v>
          </cell>
          <cell r="AE153">
            <v>43109.229166666664</v>
          </cell>
          <cell r="AF153">
            <v>43094</v>
          </cell>
          <cell r="AG153">
            <v>27962.227999999999</v>
          </cell>
          <cell r="AH153">
            <v>27962.227999999999</v>
          </cell>
          <cell r="AI153">
            <v>609.54999999999995</v>
          </cell>
          <cell r="AJ153" t="str">
            <v/>
          </cell>
          <cell r="AK153">
            <v>12.25</v>
          </cell>
          <cell r="AL153">
            <v>621.79999999999995</v>
          </cell>
          <cell r="AM153">
            <v>17386913.370000001</v>
          </cell>
          <cell r="AN153">
            <v>0</v>
          </cell>
          <cell r="AO153">
            <v>342537.29300000001</v>
          </cell>
          <cell r="AP153">
            <v>139811.13999999998</v>
          </cell>
          <cell r="AQ153" t="str">
            <v>DONGES, FRANCE</v>
          </cell>
          <cell r="AR153">
            <v>19500</v>
          </cell>
          <cell r="AS153">
            <v>43110.75</v>
          </cell>
          <cell r="AT153">
            <v>43115.01666666667</v>
          </cell>
          <cell r="AU153">
            <v>5</v>
          </cell>
          <cell r="AV153">
            <v>0</v>
          </cell>
          <cell r="AW153">
            <v>19500</v>
          </cell>
          <cell r="AX153">
            <v>19500</v>
          </cell>
          <cell r="AY153" t="str">
            <v>DISCHARGED</v>
          </cell>
          <cell r="AZ153">
            <v>0</v>
          </cell>
          <cell r="BA153">
            <v>43011.1875</v>
          </cell>
          <cell r="BB153" t="str">
            <v/>
          </cell>
          <cell r="BC153" t="str">
            <v/>
          </cell>
          <cell r="BD153">
            <v>15</v>
          </cell>
          <cell r="BE153">
            <v>-1</v>
          </cell>
          <cell r="BG153">
            <v>1000</v>
          </cell>
          <cell r="BH153" t="str">
            <v>ALLFAST</v>
          </cell>
          <cell r="BI153">
            <v>43106</v>
          </cell>
          <cell r="BJ153">
            <v>43108</v>
          </cell>
          <cell r="BK153">
            <v>-2</v>
          </cell>
          <cell r="BL153">
            <v>1</v>
          </cell>
          <cell r="BM153">
            <v>-3</v>
          </cell>
          <cell r="BN153">
            <v>0</v>
          </cell>
          <cell r="BO153">
            <v>5</v>
          </cell>
          <cell r="BP153">
            <v>0</v>
          </cell>
          <cell r="BQ153">
            <v>609.15</v>
          </cell>
          <cell r="BR153">
            <v>-2</v>
          </cell>
          <cell r="BS153">
            <v>3</v>
          </cell>
          <cell r="BT153">
            <v>152</v>
          </cell>
          <cell r="BU153">
            <v>305</v>
          </cell>
          <cell r="BV153">
            <v>2062214.3149999999</v>
          </cell>
        </row>
        <row r="154">
          <cell r="A154" t="str">
            <v>9686754_24Dec17</v>
          </cell>
          <cell r="B154" t="str">
            <v>9588445_16Jan18</v>
          </cell>
          <cell r="C154" t="str">
            <v>DSDP_2017</v>
          </cell>
          <cell r="D154">
            <v>43101</v>
          </cell>
          <cell r="E154">
            <v>43116</v>
          </cell>
          <cell r="F154" t="str">
            <v>LITASCO/MRS</v>
          </cell>
          <cell r="G154">
            <v>6</v>
          </cell>
          <cell r="H154" t="str">
            <v>LITASCO/MRS</v>
          </cell>
          <cell r="I154" t="str">
            <v>NORDIC BREEZE</v>
          </cell>
          <cell r="J154" t="str">
            <v>AMENAM</v>
          </cell>
          <cell r="K154" t="str">
            <v>14-15/1/18</v>
          </cell>
          <cell r="L154">
            <v>43116</v>
          </cell>
          <cell r="M154">
            <v>948240</v>
          </cell>
          <cell r="N154" t="str">
            <v>LIFTED</v>
          </cell>
          <cell r="P154" t="str">
            <v>DEFERRED</v>
          </cell>
          <cell r="Q154">
            <v>69.546999999999997</v>
          </cell>
          <cell r="R154">
            <v>65947247.280000001</v>
          </cell>
          <cell r="S154">
            <v>0</v>
          </cell>
          <cell r="U154">
            <v>73167806.359999999</v>
          </cell>
          <cell r="V154">
            <v>-7220559.0800000001</v>
          </cell>
          <cell r="W154">
            <v>-86768.5</v>
          </cell>
          <cell r="X154">
            <v>146</v>
          </cell>
          <cell r="Y154">
            <v>43109</v>
          </cell>
          <cell r="Z154">
            <v>43185</v>
          </cell>
          <cell r="AA154">
            <v>9686754</v>
          </cell>
          <cell r="AB154" t="str">
            <v>STI SOHO</v>
          </cell>
          <cell r="AC154" t="str">
            <v>PMS</v>
          </cell>
          <cell r="AD154" t="str">
            <v>8-10/1/18</v>
          </cell>
          <cell r="AE154">
            <v>43109.51666666667</v>
          </cell>
          <cell r="AF154">
            <v>43093</v>
          </cell>
          <cell r="AG154">
            <v>36922.160000000003</v>
          </cell>
          <cell r="AH154">
            <v>36715.527000000002</v>
          </cell>
          <cell r="AI154">
            <v>609.54999999999995</v>
          </cell>
          <cell r="AJ154" t="str">
            <v/>
          </cell>
          <cell r="AK154">
            <v>17</v>
          </cell>
          <cell r="AL154">
            <v>626.54999999999995</v>
          </cell>
          <cell r="AM154">
            <v>23004113.440000001</v>
          </cell>
          <cell r="AN154">
            <v>69712.5</v>
          </cell>
          <cell r="AO154">
            <v>624163.95900000003</v>
          </cell>
          <cell r="AP154">
            <v>0</v>
          </cell>
          <cell r="AQ154" t="str">
            <v>ANTWERP, BELGIUM</v>
          </cell>
          <cell r="AR154">
            <v>21000</v>
          </cell>
          <cell r="AS154">
            <v>43109.76666666667</v>
          </cell>
          <cell r="AT154">
            <v>43118.341666666667</v>
          </cell>
          <cell r="AU154">
            <v>5</v>
          </cell>
          <cell r="AV154">
            <v>3.5750000000000002</v>
          </cell>
          <cell r="AW154">
            <v>19500</v>
          </cell>
          <cell r="AX154">
            <v>19500</v>
          </cell>
          <cell r="AY154" t="str">
            <v>DISCHARGED</v>
          </cell>
          <cell r="AZ154">
            <v>0</v>
          </cell>
          <cell r="BA154">
            <v>43108.929166666669</v>
          </cell>
          <cell r="BB154" t="str">
            <v/>
          </cell>
          <cell r="BC154" t="str">
            <v/>
          </cell>
          <cell r="BD154">
            <v>16</v>
          </cell>
          <cell r="BE154">
            <v>-1</v>
          </cell>
          <cell r="BG154">
            <v>1000</v>
          </cell>
          <cell r="BH154" t="str">
            <v/>
          </cell>
          <cell r="BI154">
            <v>43108</v>
          </cell>
          <cell r="BJ154">
            <v>43110</v>
          </cell>
          <cell r="BK154">
            <v>-7</v>
          </cell>
          <cell r="BL154">
            <v>-1</v>
          </cell>
          <cell r="BM154">
            <v>-6</v>
          </cell>
          <cell r="BN154">
            <v>0</v>
          </cell>
          <cell r="BO154">
            <v>0</v>
          </cell>
          <cell r="BP154">
            <v>0</v>
          </cell>
          <cell r="BQ154">
            <v>609.15</v>
          </cell>
          <cell r="BR154">
            <v>-7</v>
          </cell>
          <cell r="BS154">
            <v>1</v>
          </cell>
          <cell r="BT154">
            <v>153</v>
          </cell>
          <cell r="BU154">
            <v>305</v>
          </cell>
          <cell r="BV154">
            <v>2533371.3629999999</v>
          </cell>
        </row>
        <row r="155">
          <cell r="A155" t="str">
            <v>9704465_08Jan18</v>
          </cell>
          <cell r="B155" t="str">
            <v>9588445_16Jan18</v>
          </cell>
          <cell r="C155" t="str">
            <v>DSDP_2017</v>
          </cell>
          <cell r="D155">
            <v>43101</v>
          </cell>
          <cell r="E155">
            <v>43116</v>
          </cell>
          <cell r="F155" t="str">
            <v>LITASCO/MRS</v>
          </cell>
          <cell r="X155">
            <v>153</v>
          </cell>
          <cell r="Y155">
            <v>43111</v>
          </cell>
          <cell r="Z155">
            <v>43185</v>
          </cell>
          <cell r="AA155" t="str">
            <v>9704465</v>
          </cell>
          <cell r="AB155" t="str">
            <v>STI PONTIAC</v>
          </cell>
          <cell r="AC155" t="str">
            <v>PMS</v>
          </cell>
          <cell r="AD155" t="str">
            <v>22-24/1/18</v>
          </cell>
          <cell r="AE155">
            <v>43123</v>
          </cell>
          <cell r="AF155">
            <v>43108</v>
          </cell>
          <cell r="AG155">
            <v>37843.877</v>
          </cell>
          <cell r="AH155">
            <v>37779.604999999996</v>
          </cell>
          <cell r="AI155">
            <v>642.54999999999995</v>
          </cell>
          <cell r="AJ155" t="str">
            <v/>
          </cell>
          <cell r="AK155">
            <v>17</v>
          </cell>
          <cell r="AL155">
            <v>659.55</v>
          </cell>
          <cell r="AM155">
            <v>24917538.48</v>
          </cell>
          <cell r="AN155">
            <v>0</v>
          </cell>
          <cell r="AO155">
            <v>642253.28499999992</v>
          </cell>
          <cell r="AP155">
            <v>0</v>
          </cell>
          <cell r="AQ155" t="str">
            <v>ANTWERP, BELGIUM</v>
          </cell>
          <cell r="AR155">
            <v>21000</v>
          </cell>
          <cell r="AS155">
            <v>43123.802083333336</v>
          </cell>
          <cell r="AT155">
            <v>43130.729166666664</v>
          </cell>
          <cell r="AU155">
            <v>5</v>
          </cell>
          <cell r="AV155">
            <v>0</v>
          </cell>
          <cell r="AW155">
            <v>20000</v>
          </cell>
          <cell r="AX155">
            <v>20000</v>
          </cell>
          <cell r="AY155" t="str">
            <v>DISCHARGED</v>
          </cell>
          <cell r="AZ155">
            <v>0</v>
          </cell>
          <cell r="BA155">
            <v>43123.354166666664</v>
          </cell>
          <cell r="BB155" t="str">
            <v/>
          </cell>
          <cell r="BC155" t="str">
            <v/>
          </cell>
          <cell r="BD155">
            <v>15</v>
          </cell>
          <cell r="BE155">
            <v>-2</v>
          </cell>
          <cell r="BG155">
            <v>1000</v>
          </cell>
          <cell r="BH155" t="str">
            <v/>
          </cell>
          <cell r="BI155">
            <v>43122</v>
          </cell>
          <cell r="BJ155">
            <v>43124</v>
          </cell>
          <cell r="BK155">
            <v>7</v>
          </cell>
          <cell r="BL155">
            <v>-1</v>
          </cell>
          <cell r="BM155">
            <v>8</v>
          </cell>
          <cell r="BN155">
            <v>0</v>
          </cell>
          <cell r="BO155">
            <v>0</v>
          </cell>
          <cell r="BP155">
            <v>0</v>
          </cell>
          <cell r="BQ155">
            <v>626.9</v>
          </cell>
          <cell r="BR155">
            <v>7</v>
          </cell>
          <cell r="BS155">
            <v>2</v>
          </cell>
          <cell r="BT155">
            <v>154</v>
          </cell>
          <cell r="BU155">
            <v>305</v>
          </cell>
          <cell r="BV155">
            <v>2606792.7449999996</v>
          </cell>
        </row>
        <row r="156">
          <cell r="A156" t="str">
            <v>9407392_09Jan18</v>
          </cell>
          <cell r="B156" t="str">
            <v>9588445_16Jan18</v>
          </cell>
          <cell r="C156" t="str">
            <v>DSDP_2017</v>
          </cell>
          <cell r="D156">
            <v>43101</v>
          </cell>
          <cell r="E156">
            <v>43116</v>
          </cell>
          <cell r="F156" t="str">
            <v>LITASCO/MRS</v>
          </cell>
          <cell r="X156">
            <v>163</v>
          </cell>
          <cell r="Y156">
            <v>43122</v>
          </cell>
          <cell r="Z156">
            <v>43185</v>
          </cell>
          <cell r="AA156">
            <v>9407392</v>
          </cell>
          <cell r="AB156" t="str">
            <v>HORIZON THEANO</v>
          </cell>
          <cell r="AC156" t="str">
            <v>PMS</v>
          </cell>
          <cell r="AD156" t="str">
            <v>22-24/1/18</v>
          </cell>
          <cell r="AE156">
            <v>43123</v>
          </cell>
          <cell r="AF156">
            <v>43109</v>
          </cell>
          <cell r="AG156">
            <v>37990.027999999998</v>
          </cell>
          <cell r="AH156">
            <v>37807.794000000002</v>
          </cell>
          <cell r="AI156">
            <v>650.75</v>
          </cell>
          <cell r="AJ156" t="str">
            <v/>
          </cell>
          <cell r="AK156">
            <v>17</v>
          </cell>
          <cell r="AL156">
            <v>667.75</v>
          </cell>
          <cell r="AM156">
            <v>25246154.440000001</v>
          </cell>
          <cell r="AN156">
            <v>17056</v>
          </cell>
          <cell r="AO156">
            <v>642732.49800000002</v>
          </cell>
          <cell r="AP156">
            <v>0</v>
          </cell>
          <cell r="AQ156" t="str">
            <v>AMSTERDAM, NETHERLANDS</v>
          </cell>
          <cell r="AR156">
            <v>20000</v>
          </cell>
          <cell r="AS156">
            <v>43123.979166666664</v>
          </cell>
          <cell r="AT156">
            <v>43130.847222222219</v>
          </cell>
          <cell r="AU156">
            <v>5</v>
          </cell>
          <cell r="AV156">
            <v>0.8528</v>
          </cell>
          <cell r="AW156">
            <v>20000</v>
          </cell>
          <cell r="AX156">
            <v>20000</v>
          </cell>
          <cell r="AY156" t="str">
            <v>DISCHARGED</v>
          </cell>
          <cell r="AZ156">
            <v>0</v>
          </cell>
          <cell r="BA156">
            <v>43113.270833333336</v>
          </cell>
          <cell r="BB156" t="str">
            <v/>
          </cell>
          <cell r="BC156" t="str">
            <v/>
          </cell>
          <cell r="BD156">
            <v>14</v>
          </cell>
          <cell r="BE156">
            <v>-4</v>
          </cell>
          <cell r="BG156">
            <v>1000</v>
          </cell>
          <cell r="BH156" t="str">
            <v/>
          </cell>
          <cell r="BI156">
            <v>43122</v>
          </cell>
          <cell r="BJ156">
            <v>43124</v>
          </cell>
          <cell r="BK156">
            <v>7</v>
          </cell>
          <cell r="BL156">
            <v>-1</v>
          </cell>
          <cell r="BM156">
            <v>8</v>
          </cell>
          <cell r="BN156">
            <v>0</v>
          </cell>
          <cell r="BO156">
            <v>0</v>
          </cell>
          <cell r="BP156">
            <v>0</v>
          </cell>
          <cell r="BQ156">
            <v>631.65</v>
          </cell>
          <cell r="BR156">
            <v>7</v>
          </cell>
          <cell r="BS156">
            <v>3</v>
          </cell>
          <cell r="BT156">
            <v>155</v>
          </cell>
          <cell r="BU156">
            <v>305</v>
          </cell>
          <cell r="BV156">
            <v>2608737.7860000003</v>
          </cell>
        </row>
        <row r="157">
          <cell r="A157" t="str">
            <v>9332169_13Jan18</v>
          </cell>
          <cell r="B157" t="str">
            <v>9575553_27Jan18</v>
          </cell>
          <cell r="C157" t="str">
            <v>DSDP_2017</v>
          </cell>
          <cell r="D157">
            <v>43101</v>
          </cell>
          <cell r="E157">
            <v>43127</v>
          </cell>
          <cell r="F157" t="str">
            <v>DUKE OIL</v>
          </cell>
          <cell r="G157">
            <v>11</v>
          </cell>
          <cell r="H157" t="str">
            <v>DUKE OIL</v>
          </cell>
          <cell r="I157" t="str">
            <v>SONANGOL KALANDULA</v>
          </cell>
          <cell r="J157" t="str">
            <v>AGBAMI</v>
          </cell>
          <cell r="K157" t="str">
            <v>25-26/1/18</v>
          </cell>
          <cell r="L157">
            <v>43127</v>
          </cell>
          <cell r="M157">
            <v>974555</v>
          </cell>
          <cell r="N157" t="str">
            <v>LIFTED</v>
          </cell>
          <cell r="P157" t="str">
            <v>DEFERRED</v>
          </cell>
          <cell r="Q157">
            <v>65.304000000000002</v>
          </cell>
          <cell r="R157">
            <v>63642339.719999999</v>
          </cell>
          <cell r="U157">
            <v>76666329.609999999</v>
          </cell>
          <cell r="V157">
            <v>-13023989.890000001</v>
          </cell>
          <cell r="W157">
            <v>-121536.1</v>
          </cell>
          <cell r="X157">
            <v>170</v>
          </cell>
          <cell r="Y157">
            <v>43125</v>
          </cell>
          <cell r="Z157">
            <v>43306</v>
          </cell>
          <cell r="AA157">
            <v>9332169</v>
          </cell>
          <cell r="AB157" t="str">
            <v>ATLANTIC CROWN</v>
          </cell>
          <cell r="AC157" t="str">
            <v>PMS</v>
          </cell>
          <cell r="AD157" t="str">
            <v>27-29/1/18</v>
          </cell>
          <cell r="AE157">
            <v>43126</v>
          </cell>
          <cell r="AF157">
            <v>43113</v>
          </cell>
          <cell r="AG157">
            <v>38152.646000000001</v>
          </cell>
          <cell r="AH157">
            <v>38035.050999999999</v>
          </cell>
          <cell r="AI157">
            <v>658.05</v>
          </cell>
          <cell r="AJ157" t="str">
            <v/>
          </cell>
          <cell r="AK157">
            <v>17</v>
          </cell>
          <cell r="AL157">
            <v>675.05</v>
          </cell>
          <cell r="AM157">
            <v>25675561.18</v>
          </cell>
          <cell r="AN157">
            <v>64306</v>
          </cell>
          <cell r="AO157">
            <v>646595.86699999997</v>
          </cell>
          <cell r="AP157">
            <v>0</v>
          </cell>
          <cell r="AQ157" t="str">
            <v>DONGES, FRANCE</v>
          </cell>
          <cell r="AR157">
            <v>21000</v>
          </cell>
          <cell r="AS157">
            <v>43127.5</v>
          </cell>
          <cell r="AT157">
            <v>43136.826388888891</v>
          </cell>
          <cell r="AU157">
            <v>5</v>
          </cell>
          <cell r="AV157">
            <v>3.2153</v>
          </cell>
          <cell r="AW157">
            <v>20000</v>
          </cell>
          <cell r="AX157">
            <v>20000</v>
          </cell>
          <cell r="AY157" t="str">
            <v>DISCHARGED</v>
          </cell>
          <cell r="AZ157">
            <v>0</v>
          </cell>
          <cell r="BA157">
            <v>43125.599999999999</v>
          </cell>
          <cell r="BB157" t="str">
            <v/>
          </cell>
          <cell r="BC157" t="str">
            <v/>
          </cell>
          <cell r="BD157">
            <v>13</v>
          </cell>
          <cell r="BE157">
            <v>-3</v>
          </cell>
          <cell r="BG157">
            <v>1000</v>
          </cell>
          <cell r="BH157" t="str">
            <v/>
          </cell>
          <cell r="BI157">
            <v>43127</v>
          </cell>
          <cell r="BJ157">
            <v>43129</v>
          </cell>
          <cell r="BK157">
            <v>-1</v>
          </cell>
          <cell r="BL157">
            <v>-3</v>
          </cell>
          <cell r="BM157">
            <v>2</v>
          </cell>
          <cell r="BN157">
            <v>0</v>
          </cell>
          <cell r="BO157">
            <v>0</v>
          </cell>
          <cell r="BP157">
            <v>0</v>
          </cell>
          <cell r="BQ157">
            <v>640.29999999999995</v>
          </cell>
          <cell r="BR157">
            <v>-1</v>
          </cell>
          <cell r="BS157">
            <v>1</v>
          </cell>
          <cell r="BT157">
            <v>156</v>
          </cell>
          <cell r="BU157">
            <v>305</v>
          </cell>
          <cell r="BV157">
            <v>2624418.5189999999</v>
          </cell>
        </row>
        <row r="158">
          <cell r="A158" t="str">
            <v>9407407_15Jan18</v>
          </cell>
          <cell r="B158" t="str">
            <v>9575553_27Jan18</v>
          </cell>
          <cell r="C158" t="str">
            <v>DSDP_2017</v>
          </cell>
          <cell r="D158">
            <v>43101</v>
          </cell>
          <cell r="E158">
            <v>43127</v>
          </cell>
          <cell r="F158" t="str">
            <v>DUKE OIL</v>
          </cell>
          <cell r="X158">
            <v>174</v>
          </cell>
          <cell r="Y158">
            <v>43130</v>
          </cell>
          <cell r="Z158">
            <v>43306</v>
          </cell>
          <cell r="AA158" t="str">
            <v>9407407</v>
          </cell>
          <cell r="AB158" t="str">
            <v>THEONI</v>
          </cell>
          <cell r="AC158" t="str">
            <v>PMS</v>
          </cell>
          <cell r="AD158" t="str">
            <v>30/1-1/2/18</v>
          </cell>
          <cell r="AE158">
            <v>43129.729166666664</v>
          </cell>
          <cell r="AF158">
            <v>43115</v>
          </cell>
          <cell r="AG158">
            <v>36966.550000000003</v>
          </cell>
          <cell r="AH158">
            <v>36695.388999999996</v>
          </cell>
          <cell r="AI158">
            <v>658.05</v>
          </cell>
          <cell r="AJ158" t="str">
            <v/>
          </cell>
          <cell r="AK158">
            <v>17</v>
          </cell>
          <cell r="AL158">
            <v>675.05</v>
          </cell>
          <cell r="AM158">
            <v>24771222.34</v>
          </cell>
          <cell r="AN158">
            <v>35550</v>
          </cell>
          <cell r="AO158">
            <v>623821.6129999999</v>
          </cell>
          <cell r="AP158">
            <v>0</v>
          </cell>
          <cell r="AQ158" t="str">
            <v>ANTWERP, BELGIUM</v>
          </cell>
          <cell r="AR158">
            <v>18000</v>
          </cell>
          <cell r="AS158">
            <v>43130.5</v>
          </cell>
          <cell r="AT158">
            <v>43137.474999999999</v>
          </cell>
          <cell r="AU158">
            <v>5</v>
          </cell>
          <cell r="AV158">
            <v>1.9750000000000001</v>
          </cell>
          <cell r="AW158">
            <v>18000</v>
          </cell>
          <cell r="AX158">
            <v>20000</v>
          </cell>
          <cell r="AY158" t="str">
            <v>DISCHARGED</v>
          </cell>
          <cell r="AZ158">
            <v>0</v>
          </cell>
          <cell r="BA158">
            <v>43129.695833333331</v>
          </cell>
          <cell r="BB158" t="str">
            <v/>
          </cell>
          <cell r="BC158" t="str">
            <v/>
          </cell>
          <cell r="BD158">
            <v>14</v>
          </cell>
          <cell r="BE158">
            <v>-3</v>
          </cell>
          <cell r="BG158">
            <v>1000</v>
          </cell>
          <cell r="BH158" t="str">
            <v/>
          </cell>
          <cell r="BI158">
            <v>43130</v>
          </cell>
          <cell r="BJ158">
            <v>43132</v>
          </cell>
          <cell r="BK158">
            <v>2</v>
          </cell>
          <cell r="BL158">
            <v>-3</v>
          </cell>
          <cell r="BM158">
            <v>5</v>
          </cell>
          <cell r="BN158">
            <v>0</v>
          </cell>
          <cell r="BO158">
            <v>0</v>
          </cell>
          <cell r="BP158">
            <v>0</v>
          </cell>
          <cell r="BQ158">
            <v>640.29999999999995</v>
          </cell>
          <cell r="BR158">
            <v>2</v>
          </cell>
          <cell r="BS158">
            <v>2</v>
          </cell>
          <cell r="BT158">
            <v>157</v>
          </cell>
          <cell r="BU158">
            <v>305</v>
          </cell>
          <cell r="BV158">
            <v>2531981.8409999995</v>
          </cell>
        </row>
        <row r="159">
          <cell r="A159" t="str">
            <v>9281920_21Jan18</v>
          </cell>
          <cell r="B159" t="str">
            <v>9575553_27Jan18</v>
          </cell>
          <cell r="C159" t="str">
            <v>DSDP_2017</v>
          </cell>
          <cell r="D159">
            <v>43101</v>
          </cell>
          <cell r="E159">
            <v>43127</v>
          </cell>
          <cell r="F159" t="str">
            <v>DUKE OIL</v>
          </cell>
          <cell r="X159">
            <v>185</v>
          </cell>
          <cell r="Y159">
            <v>43143</v>
          </cell>
          <cell r="Z159">
            <v>43306</v>
          </cell>
          <cell r="AA159">
            <v>9281920</v>
          </cell>
          <cell r="AB159" t="str">
            <v>LINCOLN</v>
          </cell>
          <cell r="AC159" t="str">
            <v>PMS</v>
          </cell>
          <cell r="AD159" t="str">
            <v>10-12/2/18</v>
          </cell>
          <cell r="AE159">
            <v>43141</v>
          </cell>
          <cell r="AF159">
            <v>43121</v>
          </cell>
          <cell r="AG159">
            <v>38118.116000000002</v>
          </cell>
          <cell r="AH159">
            <v>38118.116000000002</v>
          </cell>
          <cell r="AI159">
            <v>670.85</v>
          </cell>
          <cell r="AJ159" t="str">
            <v/>
          </cell>
          <cell r="AK159">
            <v>17</v>
          </cell>
          <cell r="AL159">
            <v>687.85</v>
          </cell>
          <cell r="AM159">
            <v>26219546.09</v>
          </cell>
          <cell r="AN159">
            <v>21680.1</v>
          </cell>
          <cell r="AO159">
            <v>648007.97200000007</v>
          </cell>
          <cell r="AP159">
            <v>0</v>
          </cell>
          <cell r="AQ159" t="str">
            <v>VENTSPILS, LATVIA</v>
          </cell>
          <cell r="AR159">
            <v>19500</v>
          </cell>
          <cell r="AS159">
            <v>43141.943749999999</v>
          </cell>
          <cell r="AT159">
            <v>43150.368055555555</v>
          </cell>
          <cell r="AU159">
            <v>5</v>
          </cell>
          <cell r="AV159">
            <v>1.1117999999999999</v>
          </cell>
          <cell r="AW159">
            <v>19500</v>
          </cell>
          <cell r="AX159">
            <v>20000</v>
          </cell>
          <cell r="AY159" t="str">
            <v>DISCHARGED</v>
          </cell>
          <cell r="AZ159">
            <v>0</v>
          </cell>
          <cell r="BA159">
            <v>43140.729166666664</v>
          </cell>
          <cell r="BB159" t="str">
            <v/>
          </cell>
          <cell r="BC159" t="str">
            <v/>
          </cell>
          <cell r="BD159">
            <v>20</v>
          </cell>
          <cell r="BE159">
            <v>-1</v>
          </cell>
          <cell r="BG159">
            <v>1000</v>
          </cell>
          <cell r="BH159" t="str">
            <v/>
          </cell>
          <cell r="BI159">
            <v>43141</v>
          </cell>
          <cell r="BJ159">
            <v>43143</v>
          </cell>
          <cell r="BK159">
            <v>14</v>
          </cell>
          <cell r="BL159">
            <v>-2</v>
          </cell>
          <cell r="BM159">
            <v>16</v>
          </cell>
          <cell r="BN159">
            <v>0</v>
          </cell>
          <cell r="BO159">
            <v>0</v>
          </cell>
          <cell r="BP159">
            <v>0</v>
          </cell>
          <cell r="BQ159">
            <v>648.35</v>
          </cell>
          <cell r="BR159">
            <v>14</v>
          </cell>
          <cell r="BS159">
            <v>3</v>
          </cell>
          <cell r="BT159">
            <v>158</v>
          </cell>
          <cell r="BU159">
            <v>305</v>
          </cell>
          <cell r="BV159">
            <v>2630150.0040000002</v>
          </cell>
        </row>
        <row r="160">
          <cell r="A160" t="str">
            <v>9621596_10Jan18</v>
          </cell>
          <cell r="B160" t="str">
            <v>9318072_20Jan18</v>
          </cell>
          <cell r="C160" t="str">
            <v>DSDP_2017</v>
          </cell>
          <cell r="D160">
            <v>43101</v>
          </cell>
          <cell r="E160">
            <v>43120</v>
          </cell>
          <cell r="F160" t="str">
            <v>VITOL/CALSON/HYSON</v>
          </cell>
          <cell r="G160">
            <v>6</v>
          </cell>
          <cell r="H160" t="str">
            <v>VITOL/CALSON/HYSON</v>
          </cell>
          <cell r="I160" t="str">
            <v>LOS ANGELES SPIRIT</v>
          </cell>
          <cell r="J160" t="str">
            <v>ESCRAVOS</v>
          </cell>
          <cell r="K160" t="str">
            <v>17-18/1/18</v>
          </cell>
          <cell r="L160">
            <v>43120</v>
          </cell>
          <cell r="M160">
            <v>933206</v>
          </cell>
          <cell r="N160" t="str">
            <v>LIFTED</v>
          </cell>
          <cell r="P160" t="str">
            <v>DEFERRED</v>
          </cell>
          <cell r="Q160">
            <v>68.959000000000003</v>
          </cell>
          <cell r="R160">
            <v>64352952.549999997</v>
          </cell>
          <cell r="S160">
            <v>3826.84</v>
          </cell>
          <cell r="U160">
            <v>48176722.460000001</v>
          </cell>
          <cell r="V160">
            <v>16176230.09</v>
          </cell>
          <cell r="W160">
            <v>-142354.84</v>
          </cell>
          <cell r="X160">
            <v>162</v>
          </cell>
          <cell r="Y160">
            <v>43122</v>
          </cell>
          <cell r="Z160">
            <v>43199</v>
          </cell>
          <cell r="AA160" t="str">
            <v>9621596</v>
          </cell>
          <cell r="AB160" t="str">
            <v>BORA BORA</v>
          </cell>
          <cell r="AC160" t="str">
            <v>PMS</v>
          </cell>
          <cell r="AD160" t="str">
            <v>24-26/1/18</v>
          </cell>
          <cell r="AE160">
            <v>43124</v>
          </cell>
          <cell r="AF160">
            <v>43110</v>
          </cell>
          <cell r="AG160">
            <v>35023.843999999997</v>
          </cell>
          <cell r="AH160">
            <v>34915.695</v>
          </cell>
          <cell r="AI160">
            <v>654.5</v>
          </cell>
          <cell r="AJ160" t="str">
            <v/>
          </cell>
          <cell r="AK160">
            <v>11</v>
          </cell>
          <cell r="AL160">
            <v>665.5</v>
          </cell>
          <cell r="AM160">
            <v>23236395.02</v>
          </cell>
          <cell r="AN160">
            <v>38528</v>
          </cell>
          <cell r="AO160">
            <v>384072.64500000002</v>
          </cell>
          <cell r="AP160">
            <v>0</v>
          </cell>
          <cell r="AQ160" t="str">
            <v>LAVERA, FRANCE</v>
          </cell>
          <cell r="AR160">
            <v>21000</v>
          </cell>
          <cell r="AS160">
            <v>43124.836111111108</v>
          </cell>
          <cell r="AT160">
            <v>43131.762499999997</v>
          </cell>
          <cell r="AU160">
            <v>5</v>
          </cell>
          <cell r="AV160">
            <v>1.9263999999999999</v>
          </cell>
          <cell r="AW160">
            <v>20000</v>
          </cell>
          <cell r="AX160">
            <v>20000</v>
          </cell>
          <cell r="AY160" t="str">
            <v>DISCHARGED</v>
          </cell>
          <cell r="AZ160">
            <v>0</v>
          </cell>
          <cell r="BA160">
            <v>43101.375</v>
          </cell>
          <cell r="BB160" t="str">
            <v/>
          </cell>
          <cell r="BC160" t="str">
            <v/>
          </cell>
          <cell r="BD160">
            <v>14</v>
          </cell>
          <cell r="BE160">
            <v>-2</v>
          </cell>
          <cell r="BG160">
            <v>1000</v>
          </cell>
          <cell r="BH160" t="str">
            <v/>
          </cell>
          <cell r="BI160">
            <v>43124</v>
          </cell>
          <cell r="BJ160">
            <v>43126</v>
          </cell>
          <cell r="BK160">
            <v>4</v>
          </cell>
          <cell r="BL160">
            <v>-2</v>
          </cell>
          <cell r="BM160">
            <v>6</v>
          </cell>
          <cell r="BN160">
            <v>0</v>
          </cell>
          <cell r="BO160">
            <v>0</v>
          </cell>
          <cell r="BP160">
            <v>0</v>
          </cell>
          <cell r="BQ160">
            <v>634.5</v>
          </cell>
          <cell r="BR160">
            <v>4</v>
          </cell>
          <cell r="BS160">
            <v>1</v>
          </cell>
          <cell r="BT160">
            <v>159</v>
          </cell>
          <cell r="BU160">
            <v>305</v>
          </cell>
          <cell r="BV160">
            <v>2618677.125</v>
          </cell>
        </row>
        <row r="161">
          <cell r="A161" t="str">
            <v>9304588_12Jan18</v>
          </cell>
          <cell r="B161" t="str">
            <v>9318072_20Jan18</v>
          </cell>
          <cell r="C161" t="str">
            <v>DSDP_2017</v>
          </cell>
          <cell r="D161">
            <v>43101</v>
          </cell>
          <cell r="E161">
            <v>43120</v>
          </cell>
          <cell r="F161" t="str">
            <v>VITOL/CALSON/HYSON</v>
          </cell>
          <cell r="X161">
            <v>169</v>
          </cell>
          <cell r="Y161">
            <v>43125</v>
          </cell>
          <cell r="Z161">
            <v>43199</v>
          </cell>
          <cell r="AA161">
            <v>9304588</v>
          </cell>
          <cell r="AB161" t="str">
            <v>TORM RESILIENCE</v>
          </cell>
          <cell r="AC161" t="str">
            <v>PMS</v>
          </cell>
          <cell r="AD161" t="str">
            <v>29-31/1/18</v>
          </cell>
          <cell r="AE161">
            <v>43131</v>
          </cell>
          <cell r="AF161">
            <v>43112</v>
          </cell>
          <cell r="AG161">
            <v>37304.487000000001</v>
          </cell>
          <cell r="AH161">
            <v>37232.705000000002</v>
          </cell>
          <cell r="AI161">
            <v>658.85</v>
          </cell>
          <cell r="AJ161" t="str">
            <v/>
          </cell>
          <cell r="AK161">
            <v>11</v>
          </cell>
          <cell r="AL161">
            <v>669.85</v>
          </cell>
          <cell r="AM161">
            <v>24940327.440000001</v>
          </cell>
          <cell r="AN161">
            <v>100000</v>
          </cell>
          <cell r="AO161">
            <v>409559.755</v>
          </cell>
          <cell r="AP161">
            <v>0</v>
          </cell>
          <cell r="AQ161" t="str">
            <v>VENTSPILS, LATVIA</v>
          </cell>
          <cell r="AR161">
            <v>20250</v>
          </cell>
          <cell r="AS161">
            <v>43131.742361111108</v>
          </cell>
          <cell r="AT161">
            <v>43142.7</v>
          </cell>
          <cell r="AU161">
            <v>5</v>
          </cell>
          <cell r="AV161">
            <v>5</v>
          </cell>
          <cell r="AW161">
            <v>20000</v>
          </cell>
          <cell r="AX161">
            <v>20000</v>
          </cell>
          <cell r="AY161" t="str">
            <v>DISCHARGED</v>
          </cell>
          <cell r="AZ161">
            <v>0</v>
          </cell>
          <cell r="BA161">
            <v>43106.333333333336</v>
          </cell>
          <cell r="BB161" t="str">
            <v/>
          </cell>
          <cell r="BC161" t="str">
            <v/>
          </cell>
          <cell r="BD161">
            <v>19</v>
          </cell>
          <cell r="BE161">
            <v>-2</v>
          </cell>
          <cell r="BG161">
            <v>1000</v>
          </cell>
          <cell r="BH161" t="str">
            <v/>
          </cell>
          <cell r="BI161">
            <v>43129</v>
          </cell>
          <cell r="BJ161">
            <v>43131</v>
          </cell>
          <cell r="BK161">
            <v>11</v>
          </cell>
          <cell r="BL161">
            <v>0</v>
          </cell>
          <cell r="BM161">
            <v>11</v>
          </cell>
          <cell r="BN161">
            <v>0</v>
          </cell>
          <cell r="BO161">
            <v>0</v>
          </cell>
          <cell r="BP161">
            <v>0</v>
          </cell>
          <cell r="BQ161">
            <v>639.29999999999995</v>
          </cell>
          <cell r="BR161">
            <v>11</v>
          </cell>
          <cell r="BS161">
            <v>2</v>
          </cell>
          <cell r="BT161">
            <v>160</v>
          </cell>
          <cell r="BU161">
            <v>305</v>
          </cell>
          <cell r="BV161">
            <v>2792452.875</v>
          </cell>
        </row>
        <row r="162">
          <cell r="A162" t="str">
            <v>9717773_14Jan18</v>
          </cell>
          <cell r="B162" t="str">
            <v>9269075_05Feb18</v>
          </cell>
          <cell r="C162" t="str">
            <v>DSDP_2017</v>
          </cell>
          <cell r="D162">
            <v>43132</v>
          </cell>
          <cell r="E162">
            <v>43136</v>
          </cell>
          <cell r="F162" t="str">
            <v>SOCAR/HYDE</v>
          </cell>
          <cell r="G162">
            <v>6</v>
          </cell>
          <cell r="H162" t="str">
            <v>SOCAR/HYDE</v>
          </cell>
          <cell r="I162" t="str">
            <v>NARMADA SPIRIT</v>
          </cell>
          <cell r="J162" t="str">
            <v>BONGA</v>
          </cell>
          <cell r="K162" t="str">
            <v>18-19/1/18</v>
          </cell>
          <cell r="L162">
            <v>43136</v>
          </cell>
          <cell r="M162">
            <v>946018</v>
          </cell>
          <cell r="N162" t="str">
            <v>LIFTED</v>
          </cell>
          <cell r="P162" t="str">
            <v>DEFERRED</v>
          </cell>
          <cell r="Q162">
            <v>64.01400000000001</v>
          </cell>
          <cell r="R162">
            <v>60558396.25</v>
          </cell>
          <cell r="S162">
            <v>317413.8</v>
          </cell>
          <cell r="U162">
            <v>76530987.060000002</v>
          </cell>
          <cell r="V162">
            <v>-15972590.810000001</v>
          </cell>
          <cell r="W162">
            <v>-363051.8</v>
          </cell>
          <cell r="X162">
            <v>165</v>
          </cell>
          <cell r="Y162">
            <v>43124</v>
          </cell>
          <cell r="Z162">
            <v>43223</v>
          </cell>
          <cell r="AA162">
            <v>9717773</v>
          </cell>
          <cell r="AB162" t="str">
            <v>JENNINGS BAY</v>
          </cell>
          <cell r="AC162" t="str">
            <v>PMS</v>
          </cell>
          <cell r="AD162" t="str">
            <v>28-30/1/18</v>
          </cell>
          <cell r="AE162">
            <v>43130.570138888892</v>
          </cell>
          <cell r="AF162">
            <v>43114</v>
          </cell>
          <cell r="AG162">
            <v>37993.432000000001</v>
          </cell>
          <cell r="AH162">
            <v>37817.097999999998</v>
          </cell>
          <cell r="AI162">
            <v>658.05</v>
          </cell>
          <cell r="AJ162" t="str">
            <v/>
          </cell>
          <cell r="AK162">
            <v>17</v>
          </cell>
          <cell r="AL162">
            <v>675.05</v>
          </cell>
          <cell r="AM162">
            <v>25528432</v>
          </cell>
          <cell r="AN162">
            <v>44638</v>
          </cell>
          <cell r="AO162">
            <v>642890.66599999997</v>
          </cell>
          <cell r="AP162">
            <v>0</v>
          </cell>
          <cell r="AQ162" t="str">
            <v>ANTWERP, BELGIUM</v>
          </cell>
          <cell r="AR162">
            <v>21000</v>
          </cell>
          <cell r="AS162">
            <v>43130.861805555556</v>
          </cell>
          <cell r="AT162">
            <v>43141.737500000003</v>
          </cell>
          <cell r="AU162">
            <v>5</v>
          </cell>
          <cell r="AV162">
            <v>2.2319</v>
          </cell>
          <cell r="AW162">
            <v>20000</v>
          </cell>
          <cell r="AX162">
            <v>20000</v>
          </cell>
          <cell r="AY162" t="str">
            <v>DISCHARGED</v>
          </cell>
          <cell r="AZ162">
            <v>0</v>
          </cell>
          <cell r="BA162">
            <v>43130.291666666664</v>
          </cell>
          <cell r="BB162" t="str">
            <v/>
          </cell>
          <cell r="BC162" t="str">
            <v/>
          </cell>
          <cell r="BD162">
            <v>16</v>
          </cell>
          <cell r="BE162">
            <v>-1</v>
          </cell>
          <cell r="BG162">
            <v>1000</v>
          </cell>
          <cell r="BH162" t="str">
            <v/>
          </cell>
          <cell r="BI162">
            <v>43128</v>
          </cell>
          <cell r="BJ162">
            <v>43130</v>
          </cell>
          <cell r="BK162">
            <v>-6</v>
          </cell>
          <cell r="BL162">
            <v>0</v>
          </cell>
          <cell r="BM162">
            <v>-6</v>
          </cell>
          <cell r="BN162">
            <v>0</v>
          </cell>
          <cell r="BO162">
            <v>0</v>
          </cell>
          <cell r="BP162">
            <v>0</v>
          </cell>
          <cell r="BQ162">
            <v>640.29999999999995</v>
          </cell>
          <cell r="BR162">
            <v>-6</v>
          </cell>
          <cell r="BS162">
            <v>1</v>
          </cell>
          <cell r="BT162">
            <v>161</v>
          </cell>
          <cell r="BU162">
            <v>304.7</v>
          </cell>
          <cell r="BV162">
            <v>2609379.7620000001</v>
          </cell>
        </row>
        <row r="163">
          <cell r="A163" t="str">
            <v>9506693_09Jan18</v>
          </cell>
          <cell r="B163" t="str">
            <v>9269075_05Feb18</v>
          </cell>
          <cell r="C163" t="str">
            <v>DSDP_2017</v>
          </cell>
          <cell r="D163">
            <v>43132</v>
          </cell>
          <cell r="E163">
            <v>43136</v>
          </cell>
          <cell r="F163" t="str">
            <v>SOCAR/HYDE</v>
          </cell>
          <cell r="X163">
            <v>155</v>
          </cell>
          <cell r="Y163">
            <v>43111</v>
          </cell>
          <cell r="Z163">
            <v>43223</v>
          </cell>
          <cell r="AA163">
            <v>9506693</v>
          </cell>
          <cell r="AB163" t="str">
            <v>GOLD POINT</v>
          </cell>
          <cell r="AC163" t="str">
            <v>PMS</v>
          </cell>
          <cell r="AD163" t="str">
            <v>21-23/1/18</v>
          </cell>
          <cell r="AE163">
            <v>43123.633333333331</v>
          </cell>
          <cell r="AF163">
            <v>43109</v>
          </cell>
          <cell r="AG163">
            <v>38036.31</v>
          </cell>
          <cell r="AH163">
            <v>37975.035000000003</v>
          </cell>
          <cell r="AI163">
            <v>650.75</v>
          </cell>
          <cell r="AJ163" t="str">
            <v/>
          </cell>
          <cell r="AK163">
            <v>17</v>
          </cell>
          <cell r="AL163">
            <v>667.75</v>
          </cell>
          <cell r="AM163">
            <v>25357829.620000001</v>
          </cell>
          <cell r="AN163">
            <v>0</v>
          </cell>
          <cell r="AO163">
            <v>645575.59500000009</v>
          </cell>
          <cell r="AP163">
            <v>0</v>
          </cell>
          <cell r="AQ163" t="str">
            <v>AMSTERDAM, NETHERLANDS</v>
          </cell>
          <cell r="AR163">
            <v>21000</v>
          </cell>
          <cell r="AS163">
            <v>43123.883333333331</v>
          </cell>
          <cell r="AT163">
            <v>43130.354166666664</v>
          </cell>
          <cell r="AU163">
            <v>5</v>
          </cell>
          <cell r="AV163">
            <v>0</v>
          </cell>
          <cell r="AW163">
            <v>20000</v>
          </cell>
          <cell r="AX163">
            <v>20000</v>
          </cell>
          <cell r="AY163" t="str">
            <v>DISCHARGED</v>
          </cell>
          <cell r="AZ163">
            <v>0</v>
          </cell>
          <cell r="BA163">
            <v>43123.5</v>
          </cell>
          <cell r="BB163" t="str">
            <v/>
          </cell>
          <cell r="BC163" t="str">
            <v/>
          </cell>
          <cell r="BD163">
            <v>14</v>
          </cell>
          <cell r="BE163">
            <v>-4</v>
          </cell>
          <cell r="BG163">
            <v>1000</v>
          </cell>
          <cell r="BH163" t="str">
            <v/>
          </cell>
          <cell r="BI163">
            <v>43121</v>
          </cell>
          <cell r="BJ163">
            <v>43123</v>
          </cell>
          <cell r="BK163">
            <v>-13</v>
          </cell>
          <cell r="BL163">
            <v>0</v>
          </cell>
          <cell r="BM163">
            <v>-13</v>
          </cell>
          <cell r="BN163">
            <v>0</v>
          </cell>
          <cell r="BO163">
            <v>0</v>
          </cell>
          <cell r="BP163">
            <v>0</v>
          </cell>
          <cell r="BQ163">
            <v>631.65</v>
          </cell>
          <cell r="BR163">
            <v>-13</v>
          </cell>
          <cell r="BS163">
            <v>2</v>
          </cell>
          <cell r="BT163">
            <v>162</v>
          </cell>
          <cell r="BU163">
            <v>304.7</v>
          </cell>
          <cell r="BV163">
            <v>2620277.415</v>
          </cell>
        </row>
        <row r="164">
          <cell r="A164" t="str">
            <v>9360336_12Jan18</v>
          </cell>
          <cell r="B164" t="str">
            <v>9269075_05Feb18</v>
          </cell>
          <cell r="C164" t="str">
            <v>DSDP_2017</v>
          </cell>
          <cell r="D164">
            <v>43132</v>
          </cell>
          <cell r="E164">
            <v>43136</v>
          </cell>
          <cell r="F164" t="str">
            <v>SOCAR/HYDE</v>
          </cell>
          <cell r="X164">
            <v>164</v>
          </cell>
          <cell r="Y164">
            <v>43124</v>
          </cell>
          <cell r="Z164">
            <v>43223</v>
          </cell>
          <cell r="AA164">
            <v>9360336</v>
          </cell>
          <cell r="AB164" t="str">
            <v>ATLANTIC BREEZE</v>
          </cell>
          <cell r="AC164" t="str">
            <v>PMS</v>
          </cell>
          <cell r="AD164" t="str">
            <v>26-28/1/18</v>
          </cell>
          <cell r="AE164">
            <v>43128</v>
          </cell>
          <cell r="AF164">
            <v>43112</v>
          </cell>
          <cell r="AG164">
            <v>37992.184999999998</v>
          </cell>
          <cell r="AH164">
            <v>37944.404000000002</v>
          </cell>
          <cell r="AI164">
            <v>658.85</v>
          </cell>
          <cell r="AJ164" t="str">
            <v/>
          </cell>
          <cell r="AK164">
            <v>17</v>
          </cell>
          <cell r="AL164">
            <v>675.85</v>
          </cell>
          <cell r="AM164">
            <v>25644725.440000001</v>
          </cell>
          <cell r="AN164">
            <v>1000</v>
          </cell>
          <cell r="AO164">
            <v>645054.86800000002</v>
          </cell>
          <cell r="AP164">
            <v>0</v>
          </cell>
          <cell r="AQ164" t="str">
            <v>AMSTERDAM, NETHERLANDS</v>
          </cell>
          <cell r="AR164">
            <v>21000</v>
          </cell>
          <cell r="AS164">
            <v>43128.854166666664</v>
          </cell>
          <cell r="AT164">
            <v>43134.4375</v>
          </cell>
          <cell r="AU164">
            <v>5</v>
          </cell>
          <cell r="AV164">
            <v>0.05</v>
          </cell>
          <cell r="AW164">
            <v>20000</v>
          </cell>
          <cell r="AX164">
            <v>20000</v>
          </cell>
          <cell r="AY164" t="str">
            <v>DISCHARGED</v>
          </cell>
          <cell r="AZ164">
            <v>0</v>
          </cell>
          <cell r="BA164">
            <v>43128.324999999997</v>
          </cell>
          <cell r="BB164" t="str">
            <v/>
          </cell>
          <cell r="BC164" t="str">
            <v/>
          </cell>
          <cell r="BD164">
            <v>16</v>
          </cell>
          <cell r="BE164">
            <v>-2</v>
          </cell>
          <cell r="BG164">
            <v>1000</v>
          </cell>
          <cell r="BH164" t="str">
            <v/>
          </cell>
          <cell r="BI164">
            <v>43126</v>
          </cell>
          <cell r="BJ164">
            <v>43128</v>
          </cell>
          <cell r="BK164">
            <v>-8</v>
          </cell>
          <cell r="BL164">
            <v>0</v>
          </cell>
          <cell r="BM164">
            <v>-8</v>
          </cell>
          <cell r="BN164">
            <v>0</v>
          </cell>
          <cell r="BO164">
            <v>0</v>
          </cell>
          <cell r="BP164">
            <v>0</v>
          </cell>
          <cell r="BQ164">
            <v>639.29999999999995</v>
          </cell>
          <cell r="BR164">
            <v>-8</v>
          </cell>
          <cell r="BS164">
            <v>3</v>
          </cell>
          <cell r="BT164">
            <v>163</v>
          </cell>
          <cell r="BU164">
            <v>304.7</v>
          </cell>
          <cell r="BV164">
            <v>2618163.8760000002</v>
          </cell>
        </row>
        <row r="165">
          <cell r="A165" t="str">
            <v>9686974_31Dec17</v>
          </cell>
          <cell r="B165" t="str">
            <v>9389253_26Jan18</v>
          </cell>
          <cell r="C165" t="str">
            <v>DSDP_2017</v>
          </cell>
          <cell r="D165">
            <v>43101</v>
          </cell>
          <cell r="E165">
            <v>43126</v>
          </cell>
          <cell r="F165" t="str">
            <v>PETROCAM/RAINOIL/FALCON BAY</v>
          </cell>
          <cell r="G165">
            <v>6</v>
          </cell>
          <cell r="H165" t="str">
            <v>PETROCAM/RAINOIL/FALCON BAY</v>
          </cell>
          <cell r="I165" t="str">
            <v>ASTRO CHLOE</v>
          </cell>
          <cell r="J165" t="str">
            <v>QUA_IBOE</v>
          </cell>
          <cell r="K165" t="str">
            <v>24-25/1/18</v>
          </cell>
          <cell r="L165">
            <v>43126</v>
          </cell>
          <cell r="M165">
            <v>950152</v>
          </cell>
          <cell r="N165" t="str">
            <v>LIFTED</v>
          </cell>
          <cell r="P165" t="str">
            <v>DEFERRED</v>
          </cell>
          <cell r="Q165">
            <v>66.293999999999997</v>
          </cell>
          <cell r="R165">
            <v>62989376.689999998</v>
          </cell>
          <cell r="U165">
            <v>62616519.479999997</v>
          </cell>
          <cell r="V165">
            <v>372857.21</v>
          </cell>
          <cell r="W165">
            <v>-66694</v>
          </cell>
          <cell r="X165">
            <v>148</v>
          </cell>
          <cell r="Y165">
            <v>43109</v>
          </cell>
          <cell r="Z165">
            <v>43382</v>
          </cell>
          <cell r="AA165">
            <v>9686974</v>
          </cell>
          <cell r="AB165" t="str">
            <v>STI MILWAUKEE</v>
          </cell>
          <cell r="AC165" t="str">
            <v>PMS</v>
          </cell>
          <cell r="AD165" t="str">
            <v>17-19/1/18</v>
          </cell>
          <cell r="AE165">
            <v>43115.740972222222</v>
          </cell>
          <cell r="AF165">
            <v>43100</v>
          </cell>
          <cell r="AG165">
            <v>30089.491000000002</v>
          </cell>
          <cell r="AH165">
            <v>29917.170999999998</v>
          </cell>
          <cell r="AI165">
            <v>618.15</v>
          </cell>
          <cell r="AJ165" t="str">
            <v/>
          </cell>
          <cell r="AK165">
            <v>12.25</v>
          </cell>
          <cell r="AL165">
            <v>630.4</v>
          </cell>
          <cell r="AM165">
            <v>18859784.600000001</v>
          </cell>
          <cell r="AN165">
            <v>0</v>
          </cell>
          <cell r="AO165">
            <v>366485.34474999999</v>
          </cell>
          <cell r="AP165">
            <v>0</v>
          </cell>
          <cell r="AQ165" t="str">
            <v>ANTWERP, BELGIUM</v>
          </cell>
          <cell r="AR165">
            <v>21000</v>
          </cell>
          <cell r="AS165">
            <v>43117.5</v>
          </cell>
          <cell r="AT165">
            <v>43122.783333333333</v>
          </cell>
          <cell r="AU165">
            <v>5</v>
          </cell>
          <cell r="AV165">
            <v>0</v>
          </cell>
          <cell r="AW165">
            <v>19500</v>
          </cell>
          <cell r="AX165">
            <v>19500</v>
          </cell>
          <cell r="AY165" t="str">
            <v>DISCHARGED</v>
          </cell>
          <cell r="AZ165">
            <v>0</v>
          </cell>
          <cell r="BA165">
            <v>43115.654166666667</v>
          </cell>
          <cell r="BB165" t="str">
            <v/>
          </cell>
          <cell r="BC165" t="str">
            <v/>
          </cell>
          <cell r="BD165">
            <v>15</v>
          </cell>
          <cell r="BE165">
            <v>-2</v>
          </cell>
          <cell r="BG165">
            <v>1000</v>
          </cell>
          <cell r="BH165" t="str">
            <v/>
          </cell>
          <cell r="BI165">
            <v>43117</v>
          </cell>
          <cell r="BJ165">
            <v>43119</v>
          </cell>
          <cell r="BK165">
            <v>-11</v>
          </cell>
          <cell r="BL165">
            <v>-4</v>
          </cell>
          <cell r="BM165">
            <v>-7</v>
          </cell>
          <cell r="BN165">
            <v>0</v>
          </cell>
          <cell r="BO165">
            <v>0</v>
          </cell>
          <cell r="BP165">
            <v>0</v>
          </cell>
          <cell r="BQ165">
            <v>620.75</v>
          </cell>
          <cell r="BR165">
            <v>-11</v>
          </cell>
          <cell r="BS165">
            <v>1</v>
          </cell>
          <cell r="BT165">
            <v>164</v>
          </cell>
          <cell r="BU165">
            <v>305</v>
          </cell>
          <cell r="BV165">
            <v>2206391.3612500001</v>
          </cell>
        </row>
        <row r="166">
          <cell r="A166" t="str">
            <v>9709984_03Jan18</v>
          </cell>
          <cell r="B166" t="str">
            <v>9389253_26Jan18</v>
          </cell>
          <cell r="C166" t="str">
            <v>DSDP_2017</v>
          </cell>
          <cell r="D166">
            <v>43101</v>
          </cell>
          <cell r="E166">
            <v>43126</v>
          </cell>
          <cell r="F166" t="str">
            <v>PETROCAM/RAINOIL/FALCON BAY</v>
          </cell>
          <cell r="X166">
            <v>150</v>
          </cell>
          <cell r="Y166">
            <v>43109</v>
          </cell>
          <cell r="Z166">
            <v>43382</v>
          </cell>
          <cell r="AA166" t="str">
            <v>9709984</v>
          </cell>
          <cell r="AB166" t="str">
            <v>JAG PUNIT</v>
          </cell>
          <cell r="AC166" t="str">
            <v>PMS</v>
          </cell>
          <cell r="AD166" t="str">
            <v>18-20/1/18</v>
          </cell>
          <cell r="AE166">
            <v>43119.652777777781</v>
          </cell>
          <cell r="AF166">
            <v>43103</v>
          </cell>
          <cell r="AG166">
            <v>30036.51</v>
          </cell>
          <cell r="AH166">
            <v>29946.858999999997</v>
          </cell>
          <cell r="AI166">
            <v>623.35</v>
          </cell>
          <cell r="AJ166" t="str">
            <v/>
          </cell>
          <cell r="AK166">
            <v>12.25</v>
          </cell>
          <cell r="AL166">
            <v>635.6</v>
          </cell>
          <cell r="AM166">
            <v>19034223.579999998</v>
          </cell>
          <cell r="AN166">
            <v>48444</v>
          </cell>
          <cell r="AO166">
            <v>366849.02274999995</v>
          </cell>
          <cell r="AP166">
            <v>0</v>
          </cell>
          <cell r="AQ166" t="str">
            <v>ANTWERP, BELGIUM</v>
          </cell>
          <cell r="AR166">
            <v>21000</v>
          </cell>
          <cell r="AS166">
            <v>43119.902777777781</v>
          </cell>
          <cell r="AT166">
            <v>43127.833333333336</v>
          </cell>
          <cell r="AU166">
            <v>5</v>
          </cell>
          <cell r="AV166">
            <v>2.4222000000000001</v>
          </cell>
          <cell r="AW166">
            <v>20000</v>
          </cell>
          <cell r="AX166">
            <v>20000</v>
          </cell>
          <cell r="AY166" t="str">
            <v>DISCHARGED</v>
          </cell>
          <cell r="AZ166">
            <v>0</v>
          </cell>
          <cell r="BA166">
            <v>43119.229166666664</v>
          </cell>
          <cell r="BB166" t="str">
            <v/>
          </cell>
          <cell r="BC166" t="str">
            <v/>
          </cell>
          <cell r="BD166">
            <v>16</v>
          </cell>
          <cell r="BE166">
            <v>-1</v>
          </cell>
          <cell r="BG166">
            <v>1000</v>
          </cell>
          <cell r="BH166" t="str">
            <v/>
          </cell>
          <cell r="BI166">
            <v>43118</v>
          </cell>
          <cell r="BJ166">
            <v>43120</v>
          </cell>
          <cell r="BK166">
            <v>-7</v>
          </cell>
          <cell r="BL166">
            <v>-1</v>
          </cell>
          <cell r="BM166">
            <v>-6</v>
          </cell>
          <cell r="BN166">
            <v>0</v>
          </cell>
          <cell r="BO166">
            <v>0</v>
          </cell>
          <cell r="BP166">
            <v>0</v>
          </cell>
          <cell r="BQ166">
            <v>621</v>
          </cell>
          <cell r="BR166">
            <v>-7</v>
          </cell>
          <cell r="BS166">
            <v>2</v>
          </cell>
          <cell r="BT166">
            <v>165</v>
          </cell>
          <cell r="BU166">
            <v>305</v>
          </cell>
          <cell r="BV166">
            <v>2208580.8512499998</v>
          </cell>
        </row>
        <row r="167">
          <cell r="A167" t="str">
            <v>9487469_12Jan18</v>
          </cell>
          <cell r="B167" t="str">
            <v>9389253_26Jan18</v>
          </cell>
          <cell r="C167" t="str">
            <v>DSDP_2017</v>
          </cell>
          <cell r="D167">
            <v>43101</v>
          </cell>
          <cell r="E167">
            <v>43126</v>
          </cell>
          <cell r="F167" t="str">
            <v>PETROCAM/RAINOIL/FALCON BAY</v>
          </cell>
          <cell r="X167">
            <v>160</v>
          </cell>
          <cell r="Y167">
            <v>43119</v>
          </cell>
          <cell r="Z167">
            <v>43382</v>
          </cell>
          <cell r="AA167">
            <v>9487469</v>
          </cell>
          <cell r="AB167" t="str">
            <v>NAVE TITAN</v>
          </cell>
          <cell r="AC167" t="str">
            <v>PMS</v>
          </cell>
          <cell r="AD167" t="str">
            <v>28-30/1/18</v>
          </cell>
          <cell r="AE167">
            <v>43127</v>
          </cell>
          <cell r="AF167">
            <v>43112</v>
          </cell>
          <cell r="AG167">
            <v>36996.656999999999</v>
          </cell>
          <cell r="AH167">
            <v>36838.788999999997</v>
          </cell>
          <cell r="AI167">
            <v>658.85</v>
          </cell>
          <cell r="AJ167" t="str">
            <v/>
          </cell>
          <cell r="AK167">
            <v>12.25</v>
          </cell>
          <cell r="AL167">
            <v>671.1</v>
          </cell>
          <cell r="AM167">
            <v>24722511.300000001</v>
          </cell>
          <cell r="AN167">
            <v>18250</v>
          </cell>
          <cell r="AO167">
            <v>451275.16524999996</v>
          </cell>
          <cell r="AP167">
            <v>0</v>
          </cell>
          <cell r="AQ167" t="str">
            <v>AMSTERDAM, NETHERLANDS</v>
          </cell>
          <cell r="AR167">
            <v>20500</v>
          </cell>
          <cell r="AS167">
            <v>43128.5</v>
          </cell>
          <cell r="AT167">
            <v>43134.412499999999</v>
          </cell>
          <cell r="AU167">
            <v>5</v>
          </cell>
          <cell r="AV167">
            <v>0.91249999999999998</v>
          </cell>
          <cell r="AW167">
            <v>20000</v>
          </cell>
          <cell r="AX167">
            <v>20000</v>
          </cell>
          <cell r="AY167" t="str">
            <v>DISCHARGED</v>
          </cell>
          <cell r="AZ167">
            <v>0</v>
          </cell>
          <cell r="BA167">
            <v>43126.75</v>
          </cell>
          <cell r="BB167" t="str">
            <v/>
          </cell>
          <cell r="BC167" t="str">
            <v/>
          </cell>
          <cell r="BD167">
            <v>15</v>
          </cell>
          <cell r="BE167">
            <v>-3</v>
          </cell>
          <cell r="BG167">
            <v>1000</v>
          </cell>
          <cell r="BH167" t="str">
            <v/>
          </cell>
          <cell r="BI167">
            <v>43128</v>
          </cell>
          <cell r="BJ167">
            <v>43130</v>
          </cell>
          <cell r="BK167">
            <v>1</v>
          </cell>
          <cell r="BL167">
            <v>-3</v>
          </cell>
          <cell r="BM167">
            <v>4</v>
          </cell>
          <cell r="BN167">
            <v>0</v>
          </cell>
          <cell r="BO167">
            <v>0</v>
          </cell>
          <cell r="BP167">
            <v>0</v>
          </cell>
          <cell r="BQ167">
            <v>639.29999999999995</v>
          </cell>
          <cell r="BR167">
            <v>1</v>
          </cell>
          <cell r="BS167">
            <v>3</v>
          </cell>
          <cell r="BT167">
            <v>166</v>
          </cell>
          <cell r="BU167">
            <v>305</v>
          </cell>
          <cell r="BV167">
            <v>2716860.6887499997</v>
          </cell>
        </row>
        <row r="168">
          <cell r="A168" t="str">
            <v>9506693_15Jan18</v>
          </cell>
          <cell r="B168" t="str">
            <v>9575589_15Feb18</v>
          </cell>
          <cell r="C168" t="str">
            <v>DSDP_2017</v>
          </cell>
          <cell r="D168">
            <v>43132</v>
          </cell>
          <cell r="E168">
            <v>43146</v>
          </cell>
          <cell r="F168" t="str">
            <v>TRAFIGURA/AA RANO</v>
          </cell>
          <cell r="G168">
            <v>3</v>
          </cell>
          <cell r="H168" t="str">
            <v>TRAFIGURA/AA RANO</v>
          </cell>
          <cell r="I168" t="str">
            <v>SONANGOL CABINDA</v>
          </cell>
          <cell r="J168" t="str">
            <v>YOHO</v>
          </cell>
          <cell r="K168" t="str">
            <v>10-11/2/18</v>
          </cell>
          <cell r="L168">
            <v>43146</v>
          </cell>
          <cell r="M168">
            <v>941210</v>
          </cell>
          <cell r="N168" t="str">
            <v>LIFTED</v>
          </cell>
          <cell r="P168" t="str">
            <v>DEFERRED</v>
          </cell>
          <cell r="Q168">
            <v>67.185999999999993</v>
          </cell>
          <cell r="R168">
            <v>63236135.060000002</v>
          </cell>
          <cell r="S168">
            <v>76335.47</v>
          </cell>
          <cell r="U168">
            <v>42497093.829999998</v>
          </cell>
          <cell r="V168">
            <v>20739041.23</v>
          </cell>
          <cell r="W168">
            <v>-168531.77</v>
          </cell>
          <cell r="X168">
            <v>175</v>
          </cell>
          <cell r="Y168">
            <v>43130</v>
          </cell>
          <cell r="Z168">
            <v>43209</v>
          </cell>
          <cell r="AA168">
            <v>9506693</v>
          </cell>
          <cell r="AB168" t="str">
            <v>GOLD POINT ex-Alpine Confidence</v>
          </cell>
          <cell r="AC168" t="str">
            <v>AGO</v>
          </cell>
          <cell r="AD168" t="str">
            <v>1-3/2/18</v>
          </cell>
          <cell r="AE168">
            <v>43133</v>
          </cell>
          <cell r="AF168">
            <v>43115</v>
          </cell>
          <cell r="AG168">
            <v>36951.305999999997</v>
          </cell>
          <cell r="AH168">
            <v>36900.813000000002</v>
          </cell>
          <cell r="AI168">
            <v>594.54999999999995</v>
          </cell>
          <cell r="AJ168">
            <v>593.65</v>
          </cell>
          <cell r="AK168">
            <v>15</v>
          </cell>
          <cell r="AL168">
            <v>608.65</v>
          </cell>
          <cell r="AM168">
            <v>22459679.829999998</v>
          </cell>
          <cell r="AN168">
            <v>56862</v>
          </cell>
          <cell r="AO168">
            <v>553512.19500000007</v>
          </cell>
          <cell r="AP168">
            <v>0</v>
          </cell>
          <cell r="AQ168" t="str">
            <v>ANTWERP, BELGIUM</v>
          </cell>
          <cell r="AR168">
            <v>20000</v>
          </cell>
          <cell r="AS168">
            <v>43133.927777777775</v>
          </cell>
          <cell r="AT168">
            <v>43141.770833333336</v>
          </cell>
          <cell r="AU168">
            <v>5</v>
          </cell>
          <cell r="AV168">
            <v>2.8431000000000002</v>
          </cell>
          <cell r="AW168">
            <v>20000</v>
          </cell>
          <cell r="AX168">
            <v>20000</v>
          </cell>
          <cell r="AY168" t="str">
            <v>DISCHARGED</v>
          </cell>
          <cell r="AZ168">
            <v>0</v>
          </cell>
          <cell r="BA168">
            <v>43133.387499999997</v>
          </cell>
          <cell r="BB168" t="str">
            <v>YES</v>
          </cell>
          <cell r="BC168">
            <v>43116</v>
          </cell>
          <cell r="BD168">
            <v>18</v>
          </cell>
          <cell r="BE168">
            <v>1</v>
          </cell>
          <cell r="BG168">
            <v>1000</v>
          </cell>
          <cell r="BH168" t="str">
            <v/>
          </cell>
          <cell r="BI168">
            <v>43132</v>
          </cell>
          <cell r="BJ168">
            <v>43134</v>
          </cell>
          <cell r="BK168">
            <v>-13</v>
          </cell>
          <cell r="BL168">
            <v>-1</v>
          </cell>
          <cell r="BM168">
            <v>-12</v>
          </cell>
          <cell r="BN168">
            <v>0</v>
          </cell>
          <cell r="BO168">
            <v>0</v>
          </cell>
          <cell r="BP168">
            <v>33210.73169999916</v>
          </cell>
          <cell r="BQ168">
            <v>640.29999999999995</v>
          </cell>
          <cell r="BR168">
            <v>-13</v>
          </cell>
          <cell r="BS168">
            <v>1</v>
          </cell>
          <cell r="BT168">
            <v>167</v>
          </cell>
          <cell r="BU168">
            <v>304.7</v>
          </cell>
          <cell r="BV168">
            <v>2619957.7230000002</v>
          </cell>
        </row>
        <row r="169">
          <cell r="A169" t="str">
            <v>9292060_04Feb18</v>
          </cell>
          <cell r="B169" t="str">
            <v>9575589_15Feb18</v>
          </cell>
          <cell r="C169" t="str">
            <v>DSDP_2017</v>
          </cell>
          <cell r="D169">
            <v>43132</v>
          </cell>
          <cell r="E169">
            <v>43146</v>
          </cell>
          <cell r="F169" t="str">
            <v>TRAFIGURA/AA RANO</v>
          </cell>
          <cell r="X169">
            <v>183</v>
          </cell>
          <cell r="Y169">
            <v>43143</v>
          </cell>
          <cell r="Z169">
            <v>43209</v>
          </cell>
          <cell r="AA169">
            <v>9292060</v>
          </cell>
          <cell r="AB169" t="str">
            <v>TAVRICHESKY BRIDGE</v>
          </cell>
          <cell r="AC169" t="str">
            <v>PMS</v>
          </cell>
          <cell r="AD169" t="str">
            <v>4-6/2/18</v>
          </cell>
          <cell r="AE169">
            <v>43137</v>
          </cell>
          <cell r="AF169">
            <v>43135</v>
          </cell>
          <cell r="AG169">
            <v>29997.697</v>
          </cell>
          <cell r="AH169">
            <v>29879.83</v>
          </cell>
          <cell r="AI169">
            <v>658.35</v>
          </cell>
          <cell r="AJ169" t="str">
            <v/>
          </cell>
          <cell r="AK169">
            <v>12.25</v>
          </cell>
          <cell r="AL169">
            <v>670.6</v>
          </cell>
          <cell r="AM169">
            <v>20037414</v>
          </cell>
          <cell r="AN169">
            <v>35334.300000000003</v>
          </cell>
          <cell r="AO169">
            <v>366027.91750000004</v>
          </cell>
          <cell r="AP169">
            <v>0</v>
          </cell>
          <cell r="AQ169" t="str">
            <v>ABIDJAN, IVORY COAST</v>
          </cell>
          <cell r="AR169">
            <v>20000</v>
          </cell>
          <cell r="AS169">
            <v>43137.756944444445</v>
          </cell>
          <cell r="AT169">
            <v>43145.737500000003</v>
          </cell>
          <cell r="AU169">
            <v>5</v>
          </cell>
          <cell r="AV169">
            <v>1.8596999999999999</v>
          </cell>
          <cell r="AW169">
            <v>19000</v>
          </cell>
          <cell r="AX169">
            <v>19000</v>
          </cell>
          <cell r="AY169" t="str">
            <v>DISCHARGED</v>
          </cell>
          <cell r="AZ169">
            <v>0</v>
          </cell>
          <cell r="BA169">
            <v>43039.854166666664</v>
          </cell>
          <cell r="BB169" t="str">
            <v/>
          </cell>
          <cell r="BC169" t="str">
            <v/>
          </cell>
          <cell r="BD169">
            <v>2</v>
          </cell>
          <cell r="BE169">
            <v>0</v>
          </cell>
          <cell r="BG169">
            <v>1000</v>
          </cell>
          <cell r="BH169" t="str">
            <v/>
          </cell>
          <cell r="BI169">
            <v>43135</v>
          </cell>
          <cell r="BJ169">
            <v>43137</v>
          </cell>
          <cell r="BK169">
            <v>-9</v>
          </cell>
          <cell r="BL169">
            <v>0</v>
          </cell>
          <cell r="BM169">
            <v>-9</v>
          </cell>
          <cell r="BN169">
            <v>0</v>
          </cell>
          <cell r="BO169">
            <v>0</v>
          </cell>
          <cell r="BP169">
            <v>0</v>
          </cell>
          <cell r="BQ169">
            <v>647.70000000000005</v>
          </cell>
          <cell r="BR169">
            <v>-9</v>
          </cell>
          <cell r="BS169">
            <v>2</v>
          </cell>
          <cell r="BT169">
            <v>168</v>
          </cell>
          <cell r="BU169">
            <v>304.7</v>
          </cell>
          <cell r="BV169">
            <v>2203637.4624999999</v>
          </cell>
        </row>
        <row r="170">
          <cell r="A170" t="str">
            <v>9635779_20Jan18</v>
          </cell>
          <cell r="B170" t="str">
            <v>9248825_15Feb18</v>
          </cell>
          <cell r="C170" t="str">
            <v>DSDP_2017</v>
          </cell>
          <cell r="D170">
            <v>43132</v>
          </cell>
          <cell r="E170">
            <v>43146</v>
          </cell>
          <cell r="F170" t="str">
            <v>SIR/SAHARA</v>
          </cell>
          <cell r="G170">
            <v>7</v>
          </cell>
          <cell r="H170" t="str">
            <v>SIR/SAHARA</v>
          </cell>
          <cell r="I170" t="str">
            <v>CAPE BAXLEY</v>
          </cell>
          <cell r="J170" t="str">
            <v>ERHA</v>
          </cell>
          <cell r="K170" t="str">
            <v>10-11/2/18</v>
          </cell>
          <cell r="L170">
            <v>43146</v>
          </cell>
          <cell r="M170">
            <v>951856</v>
          </cell>
          <cell r="N170" t="str">
            <v>LIFTED</v>
          </cell>
          <cell r="P170" t="str">
            <v>PROMPT</v>
          </cell>
          <cell r="Q170">
            <v>65.721999999999994</v>
          </cell>
          <cell r="R170">
            <v>62557880.030000001</v>
          </cell>
          <cell r="S170">
            <v>26773.66</v>
          </cell>
          <cell r="U170">
            <v>76614049.609999999</v>
          </cell>
          <cell r="V170">
            <v>-14056169.58</v>
          </cell>
          <cell r="W170">
            <v>-314829.36</v>
          </cell>
          <cell r="X170">
            <v>168</v>
          </cell>
          <cell r="Y170">
            <v>43125</v>
          </cell>
          <cell r="Z170">
            <v>43196</v>
          </cell>
          <cell r="AA170">
            <v>9635779</v>
          </cell>
          <cell r="AB170" t="str">
            <v>LEOPARD SEA</v>
          </cell>
          <cell r="AC170" t="str">
            <v>PMS</v>
          </cell>
          <cell r="AD170" t="str">
            <v>31/1-2/2/18</v>
          </cell>
          <cell r="AE170">
            <v>43133.572222222225</v>
          </cell>
          <cell r="AF170">
            <v>43120</v>
          </cell>
          <cell r="AG170">
            <v>35001.428999999996</v>
          </cell>
          <cell r="AH170">
            <v>35001.428999999996</v>
          </cell>
          <cell r="AI170">
            <v>670.85</v>
          </cell>
          <cell r="AJ170" t="str">
            <v/>
          </cell>
          <cell r="AK170">
            <v>17</v>
          </cell>
          <cell r="AL170">
            <v>687.85</v>
          </cell>
          <cell r="AM170">
            <v>24075732.940000001</v>
          </cell>
          <cell r="AN170">
            <v>6166</v>
          </cell>
          <cell r="AO170">
            <v>595024.29299999995</v>
          </cell>
          <cell r="AP170">
            <v>0</v>
          </cell>
          <cell r="AQ170" t="str">
            <v>LAVERA, FRANCE</v>
          </cell>
          <cell r="AR170">
            <v>22000</v>
          </cell>
          <cell r="AS170">
            <v>43133.822222222225</v>
          </cell>
          <cell r="AT170">
            <v>43141.047222222223</v>
          </cell>
          <cell r="AU170">
            <v>5</v>
          </cell>
          <cell r="AV170">
            <v>0.30830000000000002</v>
          </cell>
          <cell r="AW170">
            <v>20000</v>
          </cell>
          <cell r="AX170">
            <v>20000</v>
          </cell>
          <cell r="AY170" t="str">
            <v>DISCHARGED</v>
          </cell>
          <cell r="AZ170">
            <v>0</v>
          </cell>
          <cell r="BA170">
            <v>43069.375</v>
          </cell>
          <cell r="BB170" t="str">
            <v/>
          </cell>
          <cell r="BC170" t="str">
            <v/>
          </cell>
          <cell r="BD170">
            <v>13</v>
          </cell>
          <cell r="BE170">
            <v>-3</v>
          </cell>
          <cell r="BG170">
            <v>1000</v>
          </cell>
          <cell r="BH170" t="str">
            <v/>
          </cell>
          <cell r="BI170">
            <v>43131</v>
          </cell>
          <cell r="BJ170">
            <v>43133</v>
          </cell>
          <cell r="BK170">
            <v>-13</v>
          </cell>
          <cell r="BL170">
            <v>0</v>
          </cell>
          <cell r="BM170">
            <v>-13</v>
          </cell>
          <cell r="BN170">
            <v>0</v>
          </cell>
          <cell r="BO170">
            <v>0</v>
          </cell>
          <cell r="BP170">
            <v>0</v>
          </cell>
          <cell r="BQ170">
            <v>648.35</v>
          </cell>
          <cell r="BR170">
            <v>-13</v>
          </cell>
          <cell r="BS170">
            <v>1</v>
          </cell>
          <cell r="BT170">
            <v>169</v>
          </cell>
          <cell r="BU170">
            <v>304.7</v>
          </cell>
          <cell r="BV170">
            <v>2415098.6009999998</v>
          </cell>
        </row>
        <row r="171">
          <cell r="A171" t="str">
            <v>9433509_02Feb18</v>
          </cell>
          <cell r="B171" t="str">
            <v>9248825_15Feb18</v>
          </cell>
          <cell r="C171" t="str">
            <v>DSDP_2017</v>
          </cell>
          <cell r="D171">
            <v>43132</v>
          </cell>
          <cell r="E171">
            <v>43146</v>
          </cell>
          <cell r="F171" t="str">
            <v>SIR/SAHARA</v>
          </cell>
          <cell r="X171">
            <v>190</v>
          </cell>
          <cell r="Y171">
            <v>43145</v>
          </cell>
          <cell r="Z171">
            <v>43196</v>
          </cell>
          <cell r="AA171">
            <v>9433509</v>
          </cell>
          <cell r="AB171" t="str">
            <v>TORM ATLANTIC</v>
          </cell>
          <cell r="AC171" t="str">
            <v>PMS</v>
          </cell>
          <cell r="AD171" t="str">
            <v>16-18/2/18</v>
          </cell>
          <cell r="AE171">
            <v>43149.550694444442</v>
          </cell>
          <cell r="AF171">
            <v>43133</v>
          </cell>
          <cell r="AG171">
            <v>39999.373</v>
          </cell>
          <cell r="AH171">
            <v>39913.763000000006</v>
          </cell>
          <cell r="AI171">
            <v>666.15</v>
          </cell>
          <cell r="AJ171" t="str">
            <v/>
          </cell>
          <cell r="AK171">
            <v>17</v>
          </cell>
          <cell r="AL171">
            <v>683.15</v>
          </cell>
          <cell r="AM171">
            <v>27267087.190000001</v>
          </cell>
          <cell r="AN171">
            <v>78633.399999999994</v>
          </cell>
          <cell r="AO171">
            <v>678533.97100000014</v>
          </cell>
          <cell r="AP171">
            <v>0</v>
          </cell>
          <cell r="AQ171" t="str">
            <v>AMSTERDAM, NETHERLANDS</v>
          </cell>
          <cell r="AR171">
            <v>22250</v>
          </cell>
          <cell r="AS171">
            <v>43149.800694444442</v>
          </cell>
          <cell r="AT171">
            <v>43159.60833333333</v>
          </cell>
          <cell r="AU171">
            <v>5</v>
          </cell>
          <cell r="AV171">
            <v>4.1386000000000003</v>
          </cell>
          <cell r="AW171">
            <v>19000</v>
          </cell>
          <cell r="AX171">
            <v>19000</v>
          </cell>
          <cell r="AY171" t="str">
            <v>DISCHARGED</v>
          </cell>
          <cell r="AZ171">
            <v>0</v>
          </cell>
          <cell r="BA171">
            <v>43088.375</v>
          </cell>
          <cell r="BB171" t="str">
            <v/>
          </cell>
          <cell r="BC171" t="str">
            <v/>
          </cell>
          <cell r="BD171">
            <v>16</v>
          </cell>
          <cell r="BE171">
            <v>-2</v>
          </cell>
          <cell r="BG171">
            <v>1000</v>
          </cell>
          <cell r="BH171" t="str">
            <v/>
          </cell>
          <cell r="BI171">
            <v>43147</v>
          </cell>
          <cell r="BJ171">
            <v>43149</v>
          </cell>
          <cell r="BK171">
            <v>3</v>
          </cell>
          <cell r="BL171">
            <v>0</v>
          </cell>
          <cell r="BM171">
            <v>3</v>
          </cell>
          <cell r="BN171">
            <v>0</v>
          </cell>
          <cell r="BO171">
            <v>0</v>
          </cell>
          <cell r="BP171">
            <v>0</v>
          </cell>
          <cell r="BQ171">
            <v>654.35</v>
          </cell>
          <cell r="BR171">
            <v>3</v>
          </cell>
          <cell r="BS171">
            <v>2</v>
          </cell>
          <cell r="BT171">
            <v>170</v>
          </cell>
          <cell r="BU171">
            <v>304.7</v>
          </cell>
          <cell r="BV171">
            <v>2754049.6470000003</v>
          </cell>
        </row>
        <row r="172">
          <cell r="A172" t="str">
            <v>9704465_26Feb18</v>
          </cell>
          <cell r="B172" t="str">
            <v>9248825_15Feb18</v>
          </cell>
          <cell r="C172" t="str">
            <v>DSDP_2017</v>
          </cell>
          <cell r="D172">
            <v>43132</v>
          </cell>
          <cell r="E172">
            <v>43146</v>
          </cell>
          <cell r="F172" t="str">
            <v>SIR/SAHARA</v>
          </cell>
          <cell r="X172">
            <v>217</v>
          </cell>
          <cell r="Y172">
            <v>43165</v>
          </cell>
          <cell r="Z172">
            <v>43196</v>
          </cell>
          <cell r="AA172" t="str">
            <v>9704465</v>
          </cell>
          <cell r="AB172" t="str">
            <v>STI PONTIAC</v>
          </cell>
          <cell r="AC172" t="str">
            <v>PMS</v>
          </cell>
          <cell r="AD172" t="str">
            <v>12-14/3/18</v>
          </cell>
          <cell r="AE172">
            <v>43172</v>
          </cell>
          <cell r="AF172">
            <v>43157</v>
          </cell>
          <cell r="AG172">
            <v>38889.101999999999</v>
          </cell>
          <cell r="AH172">
            <v>38762.527000000002</v>
          </cell>
          <cell r="AI172">
            <v>634.95000000000005</v>
          </cell>
          <cell r="AJ172" t="str">
            <v/>
          </cell>
          <cell r="AK172">
            <v>17</v>
          </cell>
          <cell r="AL172">
            <v>651.95000000000005</v>
          </cell>
          <cell r="AM172">
            <v>25271229.48</v>
          </cell>
          <cell r="AN172">
            <v>203256.3</v>
          </cell>
          <cell r="AO172">
            <v>658962.95900000003</v>
          </cell>
          <cell r="AP172">
            <v>0</v>
          </cell>
          <cell r="AQ172" t="str">
            <v>AMSTERDAM, NETHERLANDS</v>
          </cell>
          <cell r="AR172">
            <v>19750</v>
          </cell>
          <cell r="AS172">
            <v>43172.910416666666</v>
          </cell>
          <cell r="AT172">
            <v>43188.854166666664</v>
          </cell>
          <cell r="AU172">
            <v>5</v>
          </cell>
          <cell r="AV172">
            <v>10.697699999999999</v>
          </cell>
          <cell r="AW172">
            <v>19000</v>
          </cell>
          <cell r="AX172">
            <v>19000</v>
          </cell>
          <cell r="AY172" t="str">
            <v>DISCHARGED</v>
          </cell>
          <cell r="AZ172">
            <v>0</v>
          </cell>
          <cell r="BA172">
            <v>43149.25</v>
          </cell>
          <cell r="BB172" t="str">
            <v/>
          </cell>
          <cell r="BC172" t="str">
            <v/>
          </cell>
          <cell r="BD172">
            <v>15</v>
          </cell>
          <cell r="BE172">
            <v>-3</v>
          </cell>
          <cell r="BG172">
            <v>1000</v>
          </cell>
          <cell r="BH172" t="str">
            <v/>
          </cell>
          <cell r="BI172">
            <v>43171</v>
          </cell>
          <cell r="BJ172">
            <v>43173</v>
          </cell>
          <cell r="BK172">
            <v>26</v>
          </cell>
          <cell r="BL172">
            <v>-1</v>
          </cell>
          <cell r="BM172">
            <v>27</v>
          </cell>
          <cell r="BN172">
            <v>0</v>
          </cell>
          <cell r="BO172">
            <v>0</v>
          </cell>
          <cell r="BP172">
            <v>0</v>
          </cell>
          <cell r="BQ172">
            <v>610.5</v>
          </cell>
          <cell r="BR172">
            <v>26</v>
          </cell>
          <cell r="BS172">
            <v>3</v>
          </cell>
          <cell r="BT172">
            <v>171</v>
          </cell>
          <cell r="BU172">
            <v>304.7</v>
          </cell>
          <cell r="BV172">
            <v>2674614.3629999999</v>
          </cell>
        </row>
        <row r="173">
          <cell r="A173" t="str">
            <v>9712292_22Jan18</v>
          </cell>
          <cell r="B173" t="str">
            <v>9390628_06Feb18</v>
          </cell>
          <cell r="C173" t="str">
            <v>DSDP_2017</v>
          </cell>
          <cell r="D173">
            <v>43132</v>
          </cell>
          <cell r="E173">
            <v>43137</v>
          </cell>
          <cell r="F173" t="str">
            <v>PETROCAM/RAINOIL/FALCON BAY</v>
          </cell>
          <cell r="G173">
            <v>7</v>
          </cell>
          <cell r="H173" t="str">
            <v>PETROCAM/RAINOIL/FALCON BAY</v>
          </cell>
          <cell r="I173" t="str">
            <v>DILONG SPIRIT</v>
          </cell>
          <cell r="J173" t="str">
            <v>AMENAM</v>
          </cell>
          <cell r="K173" t="str">
            <v>4-5/2/18</v>
          </cell>
          <cell r="L173">
            <v>43137</v>
          </cell>
          <cell r="M173">
            <v>947650</v>
          </cell>
          <cell r="N173" t="str">
            <v>LIFTED</v>
          </cell>
          <cell r="P173" t="str">
            <v>PROMPT</v>
          </cell>
          <cell r="Q173">
            <v>63.464999999999989</v>
          </cell>
          <cell r="R173">
            <v>60142607.25</v>
          </cell>
          <cell r="U173">
            <v>75212406.299999997</v>
          </cell>
          <cell r="V173">
            <v>-15069799.050000001</v>
          </cell>
          <cell r="W173">
            <v>-336566.9</v>
          </cell>
          <cell r="X173">
            <v>178</v>
          </cell>
          <cell r="Y173">
            <v>43137</v>
          </cell>
          <cell r="Z173">
            <v>43382</v>
          </cell>
          <cell r="AA173">
            <v>9712292</v>
          </cell>
          <cell r="AB173" t="str">
            <v>TORM THOR</v>
          </cell>
          <cell r="AC173" t="str">
            <v>PMS</v>
          </cell>
          <cell r="AD173" t="str">
            <v>6-8/2/18</v>
          </cell>
          <cell r="AE173">
            <v>43138</v>
          </cell>
          <cell r="AF173">
            <v>43122</v>
          </cell>
          <cell r="AG173">
            <v>37797.665999999997</v>
          </cell>
          <cell r="AH173">
            <v>37768.434999999998</v>
          </cell>
          <cell r="AI173">
            <v>670.85</v>
          </cell>
          <cell r="AJ173" t="str">
            <v/>
          </cell>
          <cell r="AK173">
            <v>12.25</v>
          </cell>
          <cell r="AL173">
            <v>683.1</v>
          </cell>
          <cell r="AM173">
            <v>25799617.949999999</v>
          </cell>
          <cell r="AN173">
            <v>34902</v>
          </cell>
          <cell r="AO173">
            <v>462663.32874999999</v>
          </cell>
          <cell r="AP173">
            <v>0</v>
          </cell>
          <cell r="AQ173" t="str">
            <v>ANTWERP, BELGIUM</v>
          </cell>
          <cell r="AR173">
            <v>20000</v>
          </cell>
          <cell r="AS173">
            <v>43138.773611111108</v>
          </cell>
          <cell r="AT173">
            <v>43145.541666666664</v>
          </cell>
          <cell r="AU173">
            <v>5</v>
          </cell>
          <cell r="AV173">
            <v>1.7451000000000001</v>
          </cell>
          <cell r="AW173">
            <v>20000</v>
          </cell>
          <cell r="AX173">
            <v>20000</v>
          </cell>
          <cell r="AY173" t="str">
            <v>DISCHARGED</v>
          </cell>
          <cell r="AZ173">
            <v>0</v>
          </cell>
          <cell r="BA173">
            <v>0</v>
          </cell>
          <cell r="BB173" t="str">
            <v/>
          </cell>
          <cell r="BC173" t="str">
            <v/>
          </cell>
          <cell r="BD173">
            <v>16</v>
          </cell>
          <cell r="BE173">
            <v>-1</v>
          </cell>
          <cell r="BG173">
            <v>1000</v>
          </cell>
          <cell r="BH173" t="str">
            <v/>
          </cell>
          <cell r="BI173">
            <v>43137</v>
          </cell>
          <cell r="BJ173">
            <v>43139</v>
          </cell>
          <cell r="BK173">
            <v>1</v>
          </cell>
          <cell r="BL173">
            <v>-1</v>
          </cell>
          <cell r="BM173">
            <v>2</v>
          </cell>
          <cell r="BN173">
            <v>0</v>
          </cell>
          <cell r="BO173">
            <v>0</v>
          </cell>
          <cell r="BP173">
            <v>0</v>
          </cell>
          <cell r="BQ173">
            <v>648.35</v>
          </cell>
          <cell r="BR173">
            <v>1</v>
          </cell>
          <cell r="BS173">
            <v>1</v>
          </cell>
          <cell r="BT173">
            <v>172</v>
          </cell>
          <cell r="BU173">
            <v>304.7</v>
          </cell>
          <cell r="BV173">
            <v>2785422.0812499998</v>
          </cell>
        </row>
        <row r="174">
          <cell r="A174" t="str">
            <v>9676515_01Feb18</v>
          </cell>
          <cell r="B174" t="str">
            <v>9390628_06Feb18</v>
          </cell>
          <cell r="C174" t="str">
            <v>DSDP_2017</v>
          </cell>
          <cell r="D174">
            <v>43132</v>
          </cell>
          <cell r="E174">
            <v>43137</v>
          </cell>
          <cell r="F174" t="str">
            <v>PETROCAM/RAINOIL/FALCON BAY</v>
          </cell>
          <cell r="X174">
            <v>186</v>
          </cell>
          <cell r="Y174">
            <v>43143</v>
          </cell>
          <cell r="Z174">
            <v>43382</v>
          </cell>
          <cell r="AA174" t="str">
            <v>9676515</v>
          </cell>
          <cell r="AB174" t="str">
            <v>GREEN SKY</v>
          </cell>
          <cell r="AC174" t="str">
            <v>PMS</v>
          </cell>
          <cell r="AD174" t="str">
            <v>16-18/2/18</v>
          </cell>
          <cell r="AE174">
            <v>43149</v>
          </cell>
          <cell r="AF174">
            <v>43132</v>
          </cell>
          <cell r="AG174">
            <v>37997.343000000001</v>
          </cell>
          <cell r="AH174">
            <v>37978.400000000001</v>
          </cell>
          <cell r="AI174">
            <v>671.95</v>
          </cell>
          <cell r="AJ174" t="str">
            <v/>
          </cell>
          <cell r="AK174">
            <v>12.25</v>
          </cell>
          <cell r="AL174">
            <v>684.2</v>
          </cell>
          <cell r="AM174">
            <v>25984821.280000001</v>
          </cell>
          <cell r="AN174">
            <v>76818.899999999994</v>
          </cell>
          <cell r="AO174">
            <v>465235.4</v>
          </cell>
          <cell r="AP174">
            <v>0</v>
          </cell>
          <cell r="AQ174" t="str">
            <v>AMSTERDAM, NETHERLANDS</v>
          </cell>
          <cell r="AR174">
            <v>19500</v>
          </cell>
          <cell r="AS174">
            <v>43149.931944444441</v>
          </cell>
          <cell r="AT174">
            <v>43158.974999999999</v>
          </cell>
          <cell r="AU174">
            <v>15</v>
          </cell>
          <cell r="AV174">
            <v>4.0430999999999999</v>
          </cell>
          <cell r="AW174">
            <v>19000</v>
          </cell>
          <cell r="AX174">
            <v>19000</v>
          </cell>
          <cell r="AY174" t="str">
            <v>DISCHARGED</v>
          </cell>
          <cell r="AZ174">
            <v>0</v>
          </cell>
          <cell r="BA174">
            <v>43148.866666666669</v>
          </cell>
          <cell r="BB174" t="str">
            <v/>
          </cell>
          <cell r="BC174" t="str">
            <v/>
          </cell>
          <cell r="BD174">
            <v>17</v>
          </cell>
          <cell r="BE174">
            <v>-1</v>
          </cell>
          <cell r="BG174">
            <v>1000</v>
          </cell>
          <cell r="BH174" t="str">
            <v/>
          </cell>
          <cell r="BI174">
            <v>43147</v>
          </cell>
          <cell r="BJ174">
            <v>43149</v>
          </cell>
          <cell r="BK174">
            <v>12</v>
          </cell>
          <cell r="BL174">
            <v>0</v>
          </cell>
          <cell r="BM174">
            <v>12</v>
          </cell>
          <cell r="BN174">
            <v>0</v>
          </cell>
          <cell r="BO174">
            <v>0</v>
          </cell>
          <cell r="BP174">
            <v>0</v>
          </cell>
          <cell r="BQ174">
            <v>657.95</v>
          </cell>
          <cell r="BR174">
            <v>12</v>
          </cell>
          <cell r="BS174">
            <v>2</v>
          </cell>
          <cell r="BT174">
            <v>173</v>
          </cell>
          <cell r="BU174">
            <v>304.7</v>
          </cell>
          <cell r="BV174">
            <v>2800907</v>
          </cell>
        </row>
        <row r="175">
          <cell r="A175" t="str">
            <v>9681106_12Feb18</v>
          </cell>
          <cell r="B175" t="str">
            <v>9390628_06Feb18</v>
          </cell>
          <cell r="C175" t="str">
            <v>DSDP_2017</v>
          </cell>
          <cell r="D175">
            <v>43132</v>
          </cell>
          <cell r="E175">
            <v>43137</v>
          </cell>
          <cell r="F175" t="str">
            <v>PETROCAM/RAINOIL/FALCON BAY</v>
          </cell>
          <cell r="X175">
            <v>191</v>
          </cell>
          <cell r="Y175">
            <v>43147</v>
          </cell>
          <cell r="Z175">
            <v>43382</v>
          </cell>
          <cell r="AA175">
            <v>9681106</v>
          </cell>
          <cell r="AB175" t="str">
            <v>STI TEXAS CITY</v>
          </cell>
          <cell r="AC175" t="str">
            <v>PMS</v>
          </cell>
          <cell r="AD175" t="str">
            <v>26-28/2/18</v>
          </cell>
          <cell r="AE175">
            <v>43158</v>
          </cell>
          <cell r="AF175">
            <v>43143</v>
          </cell>
          <cell r="AG175">
            <v>37958.468999999997</v>
          </cell>
          <cell r="AH175">
            <v>37958.468999999997</v>
          </cell>
          <cell r="AI175">
            <v>604.95000000000005</v>
          </cell>
          <cell r="AJ175" t="str">
            <v/>
          </cell>
          <cell r="AK175">
            <v>12.25</v>
          </cell>
          <cell r="AL175">
            <v>617.20000000000005</v>
          </cell>
          <cell r="AM175">
            <v>23427967.07</v>
          </cell>
          <cell r="AN175">
            <v>224846</v>
          </cell>
          <cell r="AO175">
            <v>464991.24524999998</v>
          </cell>
          <cell r="AP175">
            <v>0</v>
          </cell>
          <cell r="AQ175" t="str">
            <v>ANTWERP, BELGIUM</v>
          </cell>
          <cell r="AR175">
            <v>20500</v>
          </cell>
          <cell r="AS175">
            <v>43158.990972222222</v>
          </cell>
          <cell r="AT175">
            <v>43178.4375</v>
          </cell>
          <cell r="AU175">
            <v>5</v>
          </cell>
          <cell r="AV175">
            <v>11.834</v>
          </cell>
          <cell r="AW175">
            <v>19000</v>
          </cell>
          <cell r="AX175">
            <v>19000</v>
          </cell>
          <cell r="AY175" t="str">
            <v>DISCHARGED</v>
          </cell>
          <cell r="AZ175">
            <v>0</v>
          </cell>
          <cell r="BA175">
            <v>43158.695833333331</v>
          </cell>
          <cell r="BB175" t="str">
            <v/>
          </cell>
          <cell r="BC175" t="str">
            <v/>
          </cell>
          <cell r="BD175">
            <v>15</v>
          </cell>
          <cell r="BE175">
            <v>-2</v>
          </cell>
          <cell r="BG175">
            <v>1000</v>
          </cell>
          <cell r="BH175" t="str">
            <v/>
          </cell>
          <cell r="BI175">
            <v>43157</v>
          </cell>
          <cell r="BJ175">
            <v>43159</v>
          </cell>
          <cell r="BK175">
            <v>21</v>
          </cell>
          <cell r="BL175">
            <v>-1</v>
          </cell>
          <cell r="BM175">
            <v>22</v>
          </cell>
          <cell r="BN175">
            <v>0</v>
          </cell>
          <cell r="BO175">
            <v>0</v>
          </cell>
          <cell r="BP175">
            <v>0</v>
          </cell>
          <cell r="BQ175">
            <v>592.4</v>
          </cell>
          <cell r="BR175">
            <v>21</v>
          </cell>
          <cell r="BS175">
            <v>3</v>
          </cell>
          <cell r="BT175">
            <v>174</v>
          </cell>
          <cell r="BU175">
            <v>304.7</v>
          </cell>
          <cell r="BV175">
            <v>2799437.0887499996</v>
          </cell>
        </row>
        <row r="176">
          <cell r="A176" t="str">
            <v>9697624_27Jan18</v>
          </cell>
          <cell r="B176" t="str">
            <v>LITASCO_201707</v>
          </cell>
          <cell r="C176" t="str">
            <v>DSDP_2017</v>
          </cell>
          <cell r="D176">
            <v>43132</v>
          </cell>
          <cell r="E176">
            <v>43138</v>
          </cell>
          <cell r="F176" t="str">
            <v>LITASCO/MRS</v>
          </cell>
          <cell r="G176">
            <v>7</v>
          </cell>
          <cell r="H176" t="str">
            <v>LITASCO/MRS</v>
          </cell>
          <cell r="I176" t="str">
            <v>NORDIC CASTOR</v>
          </cell>
          <cell r="J176" t="str">
            <v>ESCRAVOS</v>
          </cell>
          <cell r="K176" t="str">
            <v>5-6/2/18</v>
          </cell>
          <cell r="L176">
            <v>43138</v>
          </cell>
          <cell r="M176">
            <v>948956</v>
          </cell>
          <cell r="N176" t="str">
            <v>LIFTED</v>
          </cell>
          <cell r="P176" t="str">
            <v>PROMPT</v>
          </cell>
          <cell r="Q176">
            <v>63.518000000000008</v>
          </cell>
          <cell r="R176">
            <v>60275787.210000001</v>
          </cell>
          <cell r="S176">
            <v>3487.59</v>
          </cell>
          <cell r="U176">
            <v>76948368.189999998</v>
          </cell>
          <cell r="V176">
            <v>-16672580.98</v>
          </cell>
          <cell r="W176">
            <v>-409715.14</v>
          </cell>
          <cell r="X176">
            <v>179</v>
          </cell>
          <cell r="Y176">
            <v>43137</v>
          </cell>
          <cell r="Z176">
            <v>43319</v>
          </cell>
          <cell r="AA176">
            <v>9697624</v>
          </cell>
          <cell r="AB176" t="str">
            <v>CRYSTAL BAY</v>
          </cell>
          <cell r="AC176" t="str">
            <v>PMS</v>
          </cell>
          <cell r="AD176" t="str">
            <v>11-13/2/18</v>
          </cell>
          <cell r="AE176">
            <v>43142</v>
          </cell>
          <cell r="AF176">
            <v>43127</v>
          </cell>
          <cell r="AG176">
            <v>37516.154000000002</v>
          </cell>
          <cell r="AH176">
            <v>37378.146999999997</v>
          </cell>
          <cell r="AI176">
            <v>684.1</v>
          </cell>
          <cell r="AJ176" t="str">
            <v/>
          </cell>
          <cell r="AK176">
            <v>17</v>
          </cell>
          <cell r="AL176">
            <v>701.1</v>
          </cell>
          <cell r="AM176">
            <v>26205818.859999999</v>
          </cell>
          <cell r="AN176">
            <v>115713</v>
          </cell>
          <cell r="AO176">
            <v>635428.49899999995</v>
          </cell>
          <cell r="AP176">
            <v>0</v>
          </cell>
          <cell r="AQ176" t="str">
            <v>AMSTERDAM, NETHERLANDS</v>
          </cell>
          <cell r="AR176">
            <v>19500</v>
          </cell>
          <cell r="AS176">
            <v>43142.865972222222</v>
          </cell>
          <cell r="AT176">
            <v>43153.8</v>
          </cell>
          <cell r="AU176">
            <v>5</v>
          </cell>
          <cell r="AV176">
            <v>5.9340000000000002</v>
          </cell>
          <cell r="AW176">
            <v>19500</v>
          </cell>
          <cell r="AX176">
            <v>20000</v>
          </cell>
          <cell r="AY176" t="str">
            <v>DISCHARGED</v>
          </cell>
          <cell r="AZ176">
            <v>0</v>
          </cell>
          <cell r="BA176">
            <v>43142.229166666664</v>
          </cell>
          <cell r="BB176" t="str">
            <v/>
          </cell>
          <cell r="BC176" t="str">
            <v/>
          </cell>
          <cell r="BD176">
            <v>15</v>
          </cell>
          <cell r="BE176">
            <v>-3</v>
          </cell>
          <cell r="BG176">
            <v>1000</v>
          </cell>
          <cell r="BH176" t="str">
            <v/>
          </cell>
          <cell r="BI176">
            <v>43142</v>
          </cell>
          <cell r="BJ176">
            <v>43144</v>
          </cell>
          <cell r="BK176">
            <v>4</v>
          </cell>
          <cell r="BL176">
            <v>-2</v>
          </cell>
          <cell r="BM176">
            <v>6</v>
          </cell>
          <cell r="BN176">
            <v>0</v>
          </cell>
          <cell r="BO176">
            <v>0</v>
          </cell>
          <cell r="BP176">
            <v>0</v>
          </cell>
          <cell r="BQ176">
            <v>660.5</v>
          </cell>
          <cell r="BR176">
            <v>4</v>
          </cell>
          <cell r="BS176">
            <v>1</v>
          </cell>
          <cell r="BT176">
            <v>175</v>
          </cell>
          <cell r="BU176">
            <v>304.7</v>
          </cell>
          <cell r="BV176">
            <v>2579092.1429999997</v>
          </cell>
        </row>
        <row r="177">
          <cell r="A177" t="str">
            <v>9732931_30Jan18</v>
          </cell>
          <cell r="B177" t="str">
            <v>LITASCO_201707</v>
          </cell>
          <cell r="C177" t="str">
            <v>DSDP_2017</v>
          </cell>
          <cell r="D177">
            <v>43132</v>
          </cell>
          <cell r="E177">
            <v>43138</v>
          </cell>
          <cell r="F177" t="str">
            <v>LITASCO/MRS</v>
          </cell>
          <cell r="X177">
            <v>180</v>
          </cell>
          <cell r="Y177">
            <v>43137</v>
          </cell>
          <cell r="Z177">
            <v>43319</v>
          </cell>
          <cell r="AA177" t="str">
            <v>9732931</v>
          </cell>
          <cell r="AB177" t="str">
            <v>MAERSK TRIESTE</v>
          </cell>
          <cell r="AC177" t="str">
            <v>PMS</v>
          </cell>
          <cell r="AD177" t="str">
            <v>13-15/2/18</v>
          </cell>
          <cell r="AE177">
            <v>43145</v>
          </cell>
          <cell r="AF177">
            <v>43130</v>
          </cell>
          <cell r="AG177">
            <v>37922.226000000002</v>
          </cell>
          <cell r="AH177">
            <v>37894.218999999997</v>
          </cell>
          <cell r="AI177">
            <v>681.35</v>
          </cell>
          <cell r="AJ177" t="str">
            <v/>
          </cell>
          <cell r="AK177">
            <v>17</v>
          </cell>
          <cell r="AL177">
            <v>698.35</v>
          </cell>
          <cell r="AM177">
            <v>26463427.84</v>
          </cell>
          <cell r="AN177">
            <v>35004.449999999997</v>
          </cell>
          <cell r="AO177">
            <v>644201.723</v>
          </cell>
          <cell r="AP177">
            <v>0</v>
          </cell>
          <cell r="AQ177" t="str">
            <v>ANTWERP, BELGIUM</v>
          </cell>
          <cell r="AR177">
            <v>19500</v>
          </cell>
          <cell r="AS177">
            <v>43145.975694444445</v>
          </cell>
          <cell r="AT177">
            <v>43153.580555555556</v>
          </cell>
          <cell r="AU177">
            <v>5</v>
          </cell>
          <cell r="AV177">
            <v>1.7950999999999999</v>
          </cell>
          <cell r="AW177">
            <v>19500</v>
          </cell>
          <cell r="AX177">
            <v>20000</v>
          </cell>
          <cell r="AY177" t="str">
            <v>DISCHARGED</v>
          </cell>
          <cell r="AZ177">
            <v>0</v>
          </cell>
          <cell r="BA177">
            <v>43145.5625</v>
          </cell>
          <cell r="BB177" t="str">
            <v/>
          </cell>
          <cell r="BC177" t="str">
            <v/>
          </cell>
          <cell r="BD177">
            <v>15</v>
          </cell>
          <cell r="BE177">
            <v>-2</v>
          </cell>
          <cell r="BG177">
            <v>1000</v>
          </cell>
          <cell r="BH177" t="str">
            <v/>
          </cell>
          <cell r="BI177">
            <v>43144</v>
          </cell>
          <cell r="BJ177">
            <v>43146</v>
          </cell>
          <cell r="BK177">
            <v>7</v>
          </cell>
          <cell r="BL177">
            <v>-1</v>
          </cell>
          <cell r="BM177">
            <v>8</v>
          </cell>
          <cell r="BN177">
            <v>0</v>
          </cell>
          <cell r="BO177">
            <v>0</v>
          </cell>
          <cell r="BP177">
            <v>0</v>
          </cell>
          <cell r="BQ177">
            <v>661.15</v>
          </cell>
          <cell r="BR177">
            <v>7</v>
          </cell>
          <cell r="BS177">
            <v>2</v>
          </cell>
          <cell r="BT177">
            <v>176</v>
          </cell>
          <cell r="BU177">
            <v>304.7</v>
          </cell>
          <cell r="BV177">
            <v>2614701.111</v>
          </cell>
        </row>
        <row r="178">
          <cell r="A178" t="str">
            <v>9681120_07Feb18</v>
          </cell>
          <cell r="B178" t="str">
            <v>LITASCO_201707</v>
          </cell>
          <cell r="C178" t="str">
            <v>DSDP_2017</v>
          </cell>
          <cell r="D178">
            <v>43132</v>
          </cell>
          <cell r="E178">
            <v>43138</v>
          </cell>
          <cell r="F178" t="str">
            <v>LITASCO/MRS</v>
          </cell>
          <cell r="X178">
            <v>199</v>
          </cell>
          <cell r="Y178">
            <v>43151</v>
          </cell>
          <cell r="Z178">
            <v>43319</v>
          </cell>
          <cell r="AA178">
            <v>9681120</v>
          </cell>
          <cell r="AB178" t="str">
            <v>STI SAN ANTONIO</v>
          </cell>
          <cell r="AC178" t="str">
            <v>PMS</v>
          </cell>
          <cell r="AD178" t="str">
            <v>22-24/2/18</v>
          </cell>
          <cell r="AE178">
            <v>43153</v>
          </cell>
          <cell r="AF178">
            <v>43138</v>
          </cell>
          <cell r="AG178">
            <v>37174.839</v>
          </cell>
          <cell r="AH178">
            <v>37104.182000000001</v>
          </cell>
          <cell r="AI178">
            <v>637.35</v>
          </cell>
          <cell r="AJ178" t="str">
            <v/>
          </cell>
          <cell r="AK178">
            <v>17</v>
          </cell>
          <cell r="AL178">
            <v>654.35</v>
          </cell>
          <cell r="AM178">
            <v>24279121.489999998</v>
          </cell>
          <cell r="AN178">
            <v>255510.1</v>
          </cell>
          <cell r="AO178">
            <v>630771.09400000004</v>
          </cell>
          <cell r="AP178">
            <v>0</v>
          </cell>
          <cell r="AQ178" t="str">
            <v>AMSTERDAM, NETHERLANDS</v>
          </cell>
          <cell r="AR178">
            <v>20500</v>
          </cell>
          <cell r="AS178">
            <v>43153.820833333331</v>
          </cell>
          <cell r="AT178">
            <v>43173.60833333333</v>
          </cell>
          <cell r="AU178">
            <v>5</v>
          </cell>
          <cell r="AV178">
            <v>13.447900000000001</v>
          </cell>
          <cell r="AW178">
            <v>19000</v>
          </cell>
          <cell r="AX178">
            <v>19000</v>
          </cell>
          <cell r="AY178" t="str">
            <v>DISCHARGED</v>
          </cell>
          <cell r="AZ178">
            <v>0</v>
          </cell>
          <cell r="BA178">
            <v>43153.4375</v>
          </cell>
          <cell r="BB178" t="str">
            <v/>
          </cell>
          <cell r="BC178" t="str">
            <v/>
          </cell>
          <cell r="BD178">
            <v>15</v>
          </cell>
          <cell r="BE178">
            <v>-3</v>
          </cell>
          <cell r="BG178">
            <v>1000</v>
          </cell>
          <cell r="BH178" t="str">
            <v/>
          </cell>
          <cell r="BI178">
            <v>43153</v>
          </cell>
          <cell r="BJ178">
            <v>43155</v>
          </cell>
          <cell r="BK178">
            <v>15</v>
          </cell>
          <cell r="BL178">
            <v>-2</v>
          </cell>
          <cell r="BM178">
            <v>17</v>
          </cell>
          <cell r="BN178">
            <v>0</v>
          </cell>
          <cell r="BO178">
            <v>0</v>
          </cell>
          <cell r="BP178">
            <v>0</v>
          </cell>
          <cell r="BQ178">
            <v>625.20000000000005</v>
          </cell>
          <cell r="BR178">
            <v>15</v>
          </cell>
          <cell r="BS178">
            <v>3</v>
          </cell>
          <cell r="BT178">
            <v>177</v>
          </cell>
          <cell r="BU178">
            <v>304.7</v>
          </cell>
          <cell r="BV178">
            <v>2560188.5580000002</v>
          </cell>
        </row>
        <row r="179">
          <cell r="A179" t="str">
            <v>9421336_16Jan18</v>
          </cell>
          <cell r="B179" t="str">
            <v>9389021_11Feb18</v>
          </cell>
          <cell r="C179" t="str">
            <v>DSDP_2017</v>
          </cell>
          <cell r="D179">
            <v>43132</v>
          </cell>
          <cell r="E179">
            <v>43142</v>
          </cell>
          <cell r="F179" t="str">
            <v>TRAFIGURA/AA RANO</v>
          </cell>
          <cell r="G179">
            <v>4</v>
          </cell>
          <cell r="H179" t="str">
            <v>TRAFIGURA/AA RANO</v>
          </cell>
          <cell r="I179" t="str">
            <v>MARINA</v>
          </cell>
          <cell r="J179" t="str">
            <v>BONNY</v>
          </cell>
          <cell r="K179" t="str">
            <v>8-9/2/18</v>
          </cell>
          <cell r="L179">
            <v>43142</v>
          </cell>
          <cell r="M179">
            <v>949202</v>
          </cell>
          <cell r="N179" t="str">
            <v>LIFTED</v>
          </cell>
          <cell r="P179" t="str">
            <v>PROMPT</v>
          </cell>
          <cell r="Q179">
            <v>63.575999999999993</v>
          </cell>
          <cell r="R179">
            <v>60346466.350000001</v>
          </cell>
          <cell r="S179">
            <v>0</v>
          </cell>
          <cell r="U179">
            <v>66095796.719999999</v>
          </cell>
          <cell r="V179">
            <v>-5749330.3700000001</v>
          </cell>
          <cell r="W179">
            <v>-92585.1</v>
          </cell>
          <cell r="X179">
            <v>189</v>
          </cell>
          <cell r="Y179">
            <v>43144</v>
          </cell>
          <cell r="Z179">
            <v>43209</v>
          </cell>
          <cell r="AA179">
            <v>9421336</v>
          </cell>
          <cell r="AB179" t="str">
            <v>MR ARIES ex-MARITINA</v>
          </cell>
          <cell r="AC179" t="str">
            <v>PMS</v>
          </cell>
          <cell r="AD179" t="str">
            <v>12-14/2/18</v>
          </cell>
          <cell r="AE179">
            <v>43145</v>
          </cell>
          <cell r="AF179">
            <v>43116</v>
          </cell>
          <cell r="AG179">
            <v>27769.469000000001</v>
          </cell>
          <cell r="AH179">
            <v>27523.996999999999</v>
          </cell>
          <cell r="AI179">
            <v>657.25</v>
          </cell>
          <cell r="AJ179" t="str">
            <v/>
          </cell>
          <cell r="AK179">
            <v>12.25</v>
          </cell>
          <cell r="AL179">
            <v>669.5</v>
          </cell>
          <cell r="AM179">
            <v>18482338.850000001</v>
          </cell>
          <cell r="AN179">
            <v>0</v>
          </cell>
          <cell r="AO179">
            <v>337168.96324999997</v>
          </cell>
          <cell r="AP179">
            <v>0</v>
          </cell>
          <cell r="AQ179" t="str">
            <v>GARYVILLE LA, USA</v>
          </cell>
          <cell r="AR179">
            <v>20500</v>
          </cell>
          <cell r="AS179">
            <v>43145.776388888888</v>
          </cell>
          <cell r="AT179">
            <v>43150.85</v>
          </cell>
          <cell r="AU179">
            <v>5</v>
          </cell>
          <cell r="AV179">
            <v>0</v>
          </cell>
          <cell r="AW179">
            <v>20000</v>
          </cell>
          <cell r="AX179">
            <v>20000</v>
          </cell>
          <cell r="AY179" t="str">
            <v>DISCHARGED</v>
          </cell>
          <cell r="AZ179">
            <v>82.185000000000002</v>
          </cell>
          <cell r="BA179">
            <v>43061.833333333336</v>
          </cell>
          <cell r="BB179" t="str">
            <v/>
          </cell>
          <cell r="BC179" t="str">
            <v/>
          </cell>
          <cell r="BD179">
            <v>29</v>
          </cell>
          <cell r="BE179">
            <v>-4</v>
          </cell>
          <cell r="BG179">
            <v>1000</v>
          </cell>
          <cell r="BH179" t="str">
            <v/>
          </cell>
          <cell r="BI179">
            <v>43143</v>
          </cell>
          <cell r="BJ179">
            <v>43145</v>
          </cell>
          <cell r="BK179">
            <v>3</v>
          </cell>
          <cell r="BL179">
            <v>0</v>
          </cell>
          <cell r="BM179">
            <v>3</v>
          </cell>
          <cell r="BN179">
            <v>0</v>
          </cell>
          <cell r="BO179">
            <v>0</v>
          </cell>
          <cell r="BP179">
            <v>0</v>
          </cell>
          <cell r="BQ179">
            <v>639.95000000000005</v>
          </cell>
          <cell r="BR179">
            <v>3</v>
          </cell>
          <cell r="BS179">
            <v>1</v>
          </cell>
          <cell r="BT179">
            <v>178</v>
          </cell>
          <cell r="BU179">
            <v>304.7</v>
          </cell>
          <cell r="BV179">
            <v>2029894.7787500001</v>
          </cell>
        </row>
        <row r="180">
          <cell r="A180" t="str">
            <v>9718064_27Jan18</v>
          </cell>
          <cell r="B180" t="str">
            <v>9389021_11Feb18</v>
          </cell>
          <cell r="C180" t="str">
            <v>DSDP_2017</v>
          </cell>
          <cell r="D180">
            <v>43132</v>
          </cell>
          <cell r="E180">
            <v>43142</v>
          </cell>
          <cell r="F180" t="str">
            <v>TRAFIGURA/AA RANO</v>
          </cell>
          <cell r="X180">
            <v>193</v>
          </cell>
          <cell r="Y180">
            <v>43147</v>
          </cell>
          <cell r="Z180">
            <v>43209</v>
          </cell>
          <cell r="AA180" t="str">
            <v>9718064</v>
          </cell>
          <cell r="AB180" t="str">
            <v>MAERSK TIANJIN</v>
          </cell>
          <cell r="AC180" t="str">
            <v>PMS</v>
          </cell>
          <cell r="AD180" t="str">
            <v>16-18/2/18</v>
          </cell>
          <cell r="AE180">
            <v>43149</v>
          </cell>
          <cell r="AF180">
            <v>43127</v>
          </cell>
          <cell r="AG180">
            <v>37009.728999999999</v>
          </cell>
          <cell r="AH180">
            <v>36889.237999999998</v>
          </cell>
          <cell r="AI180">
            <v>684.1</v>
          </cell>
          <cell r="AJ180" t="str">
            <v/>
          </cell>
          <cell r="AK180">
            <v>12.25</v>
          </cell>
          <cell r="AL180">
            <v>696.35</v>
          </cell>
          <cell r="AM180">
            <v>25687820.879999999</v>
          </cell>
          <cell r="AN180">
            <v>92585.1</v>
          </cell>
          <cell r="AO180">
            <v>451893.16549999994</v>
          </cell>
          <cell r="AP180">
            <v>0</v>
          </cell>
          <cell r="AQ180" t="str">
            <v>TALLINN, ESTONIA</v>
          </cell>
          <cell r="AR180">
            <v>20000</v>
          </cell>
          <cell r="AS180">
            <v>43149.822916666664</v>
          </cell>
          <cell r="AT180">
            <v>43159.98333333333</v>
          </cell>
          <cell r="AU180">
            <v>5</v>
          </cell>
          <cell r="AV180">
            <v>4.8728999999999996</v>
          </cell>
          <cell r="AW180">
            <v>19000</v>
          </cell>
          <cell r="AX180">
            <v>20000</v>
          </cell>
          <cell r="AY180" t="str">
            <v>DISCHARGED</v>
          </cell>
          <cell r="AZ180">
            <v>0</v>
          </cell>
          <cell r="BA180">
            <v>43090.979166666664</v>
          </cell>
          <cell r="BB180" t="str">
            <v/>
          </cell>
          <cell r="BC180" t="str">
            <v/>
          </cell>
          <cell r="BD180">
            <v>22</v>
          </cell>
          <cell r="BE180">
            <v>0</v>
          </cell>
          <cell r="BG180">
            <v>1000</v>
          </cell>
          <cell r="BH180" t="str">
            <v/>
          </cell>
          <cell r="BI180">
            <v>43147</v>
          </cell>
          <cell r="BJ180">
            <v>43149</v>
          </cell>
          <cell r="BK180">
            <v>7</v>
          </cell>
          <cell r="BL180">
            <v>0</v>
          </cell>
          <cell r="BM180">
            <v>7</v>
          </cell>
          <cell r="BN180">
            <v>0</v>
          </cell>
          <cell r="BO180">
            <v>0</v>
          </cell>
          <cell r="BP180">
            <v>0</v>
          </cell>
          <cell r="BQ180">
            <v>660.5</v>
          </cell>
          <cell r="BR180">
            <v>7</v>
          </cell>
          <cell r="BS180">
            <v>2</v>
          </cell>
          <cell r="BT180">
            <v>179</v>
          </cell>
          <cell r="BU180">
            <v>304.7</v>
          </cell>
          <cell r="BV180">
            <v>2720581.3024999998</v>
          </cell>
        </row>
        <row r="181">
          <cell r="A181" t="str">
            <v>9472763_02Feb18</v>
          </cell>
          <cell r="B181" t="str">
            <v>9389021_11Feb18</v>
          </cell>
          <cell r="C181" t="str">
            <v>DSDP_2017</v>
          </cell>
          <cell r="D181">
            <v>43132</v>
          </cell>
          <cell r="E181">
            <v>43142</v>
          </cell>
          <cell r="F181" t="str">
            <v>TRAFIGURA/AA RANO</v>
          </cell>
          <cell r="X181">
            <v>203</v>
          </cell>
          <cell r="Y181">
            <v>43153</v>
          </cell>
          <cell r="Z181">
            <v>43209</v>
          </cell>
          <cell r="AA181" t="str">
            <v>9472763</v>
          </cell>
          <cell r="AB181" t="str">
            <v>MP MR Tanker 1</v>
          </cell>
          <cell r="AC181" t="str">
            <v>PMS</v>
          </cell>
          <cell r="AD181" t="str">
            <v>23-25/2/18</v>
          </cell>
          <cell r="AE181">
            <v>43153.597222222219</v>
          </cell>
          <cell r="AF181">
            <v>43133</v>
          </cell>
          <cell r="AG181">
            <v>32378.463</v>
          </cell>
          <cell r="AH181">
            <v>32319.63</v>
          </cell>
          <cell r="AI181">
            <v>666.15</v>
          </cell>
          <cell r="AJ181" t="str">
            <v/>
          </cell>
          <cell r="AK181">
            <v>12.25</v>
          </cell>
          <cell r="AL181">
            <v>678.4</v>
          </cell>
          <cell r="AM181">
            <v>21925636.989999998</v>
          </cell>
          <cell r="AN181">
            <v>0</v>
          </cell>
          <cell r="AO181">
            <v>395915.46750000003</v>
          </cell>
          <cell r="AP181">
            <v>0</v>
          </cell>
          <cell r="AQ181" t="str">
            <v>IZMIT, TURKEY</v>
          </cell>
          <cell r="AR181">
            <v>19500</v>
          </cell>
          <cell r="AS181">
            <v>43154.5</v>
          </cell>
          <cell r="AT181">
            <v>43159.525000000001</v>
          </cell>
          <cell r="AU181">
            <v>5</v>
          </cell>
          <cell r="AV181">
            <v>0</v>
          </cell>
          <cell r="AW181">
            <v>19000</v>
          </cell>
          <cell r="AX181">
            <v>19000</v>
          </cell>
          <cell r="AY181" t="str">
            <v>DISCHARGED</v>
          </cell>
          <cell r="AZ181">
            <v>0</v>
          </cell>
          <cell r="BA181">
            <v>43092.5</v>
          </cell>
          <cell r="BB181" t="str">
            <v/>
          </cell>
          <cell r="BC181" t="str">
            <v/>
          </cell>
          <cell r="BD181">
            <v>20</v>
          </cell>
          <cell r="BE181">
            <v>-1</v>
          </cell>
          <cell r="BG181">
            <v>1000</v>
          </cell>
          <cell r="BH181" t="str">
            <v/>
          </cell>
          <cell r="BI181">
            <v>43154</v>
          </cell>
          <cell r="BJ181">
            <v>43156</v>
          </cell>
          <cell r="BK181">
            <v>11</v>
          </cell>
          <cell r="BL181">
            <v>-3</v>
          </cell>
          <cell r="BM181">
            <v>14</v>
          </cell>
          <cell r="BN181">
            <v>0</v>
          </cell>
          <cell r="BO181">
            <v>0</v>
          </cell>
          <cell r="BP181">
            <v>0</v>
          </cell>
          <cell r="BQ181">
            <v>654.35</v>
          </cell>
          <cell r="BR181">
            <v>11</v>
          </cell>
          <cell r="BS181">
            <v>3</v>
          </cell>
          <cell r="BT181">
            <v>180</v>
          </cell>
          <cell r="BU181">
            <v>304.7</v>
          </cell>
          <cell r="BV181">
            <v>2383572.7124999999</v>
          </cell>
        </row>
        <row r="182">
          <cell r="A182" t="str">
            <v>9278052_28Jan18</v>
          </cell>
          <cell r="B182" t="str">
            <v>9224439_28Feb18</v>
          </cell>
          <cell r="C182" t="str">
            <v>DSDP_2017</v>
          </cell>
          <cell r="D182">
            <v>43132</v>
          </cell>
          <cell r="E182">
            <v>43159</v>
          </cell>
          <cell r="F182" t="str">
            <v>SIR/SAHARA</v>
          </cell>
          <cell r="G182">
            <v>8</v>
          </cell>
          <cell r="H182" t="str">
            <v>SIR/SAHARA</v>
          </cell>
          <cell r="I182" t="str">
            <v>SCF ALTAI</v>
          </cell>
          <cell r="J182" t="str">
            <v>BONGA</v>
          </cell>
          <cell r="K182" t="str">
            <v>10-11/2/18</v>
          </cell>
          <cell r="L182">
            <v>43159</v>
          </cell>
          <cell r="M182">
            <v>813447</v>
          </cell>
          <cell r="N182" t="str">
            <v>LIFTED</v>
          </cell>
          <cell r="P182" t="str">
            <v>PROMPT</v>
          </cell>
          <cell r="Q182">
            <v>65.724000000000004</v>
          </cell>
          <cell r="R182">
            <v>53462990.630000003</v>
          </cell>
          <cell r="S182">
            <v>344876.9</v>
          </cell>
          <cell r="U182">
            <v>21022521.359999999</v>
          </cell>
          <cell r="V182">
            <v>32440469.27</v>
          </cell>
          <cell r="W182">
            <v>-194951.63</v>
          </cell>
          <cell r="X182">
            <v>210</v>
          </cell>
          <cell r="Y182">
            <v>43161</v>
          </cell>
          <cell r="Z182">
            <v>43340</v>
          </cell>
          <cell r="AA182">
            <v>9278052</v>
          </cell>
          <cell r="AB182" t="str">
            <v>REGENT ex-TORM ESTRID</v>
          </cell>
          <cell r="AC182" t="str">
            <v>PMS</v>
          </cell>
          <cell r="AD182" t="str">
            <v>27/2-1/3/18</v>
          </cell>
          <cell r="AE182">
            <v>43160</v>
          </cell>
          <cell r="AF182">
            <v>43128</v>
          </cell>
          <cell r="AG182">
            <v>30092.601999999999</v>
          </cell>
          <cell r="AH182">
            <v>29985.054</v>
          </cell>
          <cell r="AI182">
            <v>684.1</v>
          </cell>
          <cell r="AK182">
            <v>17</v>
          </cell>
          <cell r="AL182">
            <v>701.1</v>
          </cell>
          <cell r="AM182">
            <v>21022521.359999999</v>
          </cell>
          <cell r="AN182">
            <v>0</v>
          </cell>
          <cell r="AO182">
            <v>509745.91800000001</v>
          </cell>
          <cell r="AP182">
            <v>149925.26999999999</v>
          </cell>
          <cell r="AQ182" t="str">
            <v>SIKKA, INDIA</v>
          </cell>
          <cell r="AR182">
            <v>21750</v>
          </cell>
          <cell r="AS182">
            <v>43160.943055555559</v>
          </cell>
          <cell r="AT182">
            <v>43175.537499999999</v>
          </cell>
          <cell r="AU182">
            <v>5</v>
          </cell>
          <cell r="AV182">
            <v>0</v>
          </cell>
          <cell r="AW182">
            <v>20000</v>
          </cell>
          <cell r="AX182">
            <v>20000</v>
          </cell>
          <cell r="AY182" t="str">
            <v>DISCHARGED</v>
          </cell>
          <cell r="AZ182">
            <v>0</v>
          </cell>
          <cell r="BA182">
            <v>43160.020833333336</v>
          </cell>
          <cell r="BB182" t="str">
            <v>YES</v>
          </cell>
          <cell r="BC182">
            <v>43130</v>
          </cell>
          <cell r="BD182">
            <v>32</v>
          </cell>
          <cell r="BE182">
            <v>2</v>
          </cell>
          <cell r="BG182">
            <v>1000</v>
          </cell>
          <cell r="BH182" t="str">
            <v/>
          </cell>
          <cell r="BI182">
            <v>43158</v>
          </cell>
          <cell r="BJ182">
            <v>43160</v>
          </cell>
          <cell r="BK182">
            <v>1</v>
          </cell>
          <cell r="BL182">
            <v>0</v>
          </cell>
          <cell r="BM182">
            <v>1</v>
          </cell>
          <cell r="BN182">
            <v>0</v>
          </cell>
          <cell r="BO182">
            <v>0</v>
          </cell>
          <cell r="BP182">
            <v>20512775.441399999</v>
          </cell>
          <cell r="BQ182">
            <v>660.5</v>
          </cell>
          <cell r="BR182">
            <v>1</v>
          </cell>
          <cell r="BS182">
            <v>1</v>
          </cell>
          <cell r="BT182">
            <v>181</v>
          </cell>
          <cell r="BU182">
            <v>304.7</v>
          </cell>
          <cell r="BV182">
            <v>2068968.726</v>
          </cell>
        </row>
        <row r="183">
          <cell r="A183" t="str">
            <v>9471329_15Feb18</v>
          </cell>
          <cell r="B183" t="str">
            <v>9224439_01Mar18</v>
          </cell>
          <cell r="C183" t="str">
            <v>DSDP_2017</v>
          </cell>
          <cell r="D183">
            <v>43160</v>
          </cell>
          <cell r="E183">
            <v>43160</v>
          </cell>
          <cell r="F183" t="str">
            <v>SIR/SAHARA</v>
          </cell>
          <cell r="H183" t="str">
            <v>SIR/SAHARA</v>
          </cell>
          <cell r="I183" t="str">
            <v>SCF ALTAI</v>
          </cell>
          <cell r="J183" t="str">
            <v>BONGA</v>
          </cell>
          <cell r="K183" t="str">
            <v>10-11/2/18</v>
          </cell>
          <cell r="L183">
            <v>43160</v>
          </cell>
          <cell r="M183">
            <v>132312</v>
          </cell>
          <cell r="N183" t="str">
            <v>LIFTED</v>
          </cell>
          <cell r="P183" t="str">
            <v>PROMPT</v>
          </cell>
          <cell r="Q183">
            <v>65.935999999999993</v>
          </cell>
          <cell r="R183">
            <v>8724124.0299999993</v>
          </cell>
          <cell r="U183">
            <v>38388203.189999998</v>
          </cell>
          <cell r="V183">
            <v>-29664079.16</v>
          </cell>
          <cell r="W183">
            <v>-341471.8</v>
          </cell>
          <cell r="X183">
            <v>218</v>
          </cell>
          <cell r="Y183">
            <v>43165</v>
          </cell>
          <cell r="Z183">
            <v>43340</v>
          </cell>
          <cell r="AA183">
            <v>9471329</v>
          </cell>
          <cell r="AB183" t="str">
            <v>FLAGSHIP SAGE</v>
          </cell>
          <cell r="AC183" t="str">
            <v>PMS</v>
          </cell>
          <cell r="AD183" t="str">
            <v>8-10/3/18</v>
          </cell>
          <cell r="AE183">
            <v>43168.559027777781</v>
          </cell>
          <cell r="AF183">
            <v>43146</v>
          </cell>
          <cell r="AG183">
            <v>61784.728999999999</v>
          </cell>
          <cell r="AH183">
            <v>61494.919000000002</v>
          </cell>
          <cell r="AI183">
            <v>607.25</v>
          </cell>
          <cell r="AJ183" t="str">
            <v/>
          </cell>
          <cell r="AK183">
            <v>17</v>
          </cell>
          <cell r="AL183">
            <v>624.25</v>
          </cell>
          <cell r="AM183">
            <v>38388203.189999998</v>
          </cell>
          <cell r="AN183">
            <v>341471.8</v>
          </cell>
          <cell r="AO183">
            <v>1045413.623</v>
          </cell>
          <cell r="AP183">
            <v>0</v>
          </cell>
          <cell r="AQ183" t="str">
            <v>YANBU, SAUDI ARABIA</v>
          </cell>
          <cell r="AR183">
            <v>22500</v>
          </cell>
          <cell r="AS183">
            <v>43168.809027777781</v>
          </cell>
          <cell r="AT183">
            <v>43202.05</v>
          </cell>
          <cell r="AU183">
            <v>15</v>
          </cell>
          <cell r="AV183">
            <v>17.972200000000001</v>
          </cell>
          <cell r="AW183">
            <v>19000</v>
          </cell>
          <cell r="AX183">
            <v>19000</v>
          </cell>
          <cell r="AY183" t="str">
            <v>DISCHARGED</v>
          </cell>
          <cell r="AZ183">
            <v>0</v>
          </cell>
          <cell r="BA183">
            <v>43168.316666666666</v>
          </cell>
          <cell r="BB183" t="str">
            <v/>
          </cell>
          <cell r="BC183" t="str">
            <v/>
          </cell>
          <cell r="BD183">
            <v>22</v>
          </cell>
          <cell r="BE183">
            <v>-1</v>
          </cell>
          <cell r="BG183">
            <v>1000</v>
          </cell>
          <cell r="BH183" t="str">
            <v/>
          </cell>
          <cell r="BI183">
            <v>43167</v>
          </cell>
          <cell r="BJ183">
            <v>43169</v>
          </cell>
          <cell r="BK183">
            <v>8</v>
          </cell>
          <cell r="BL183">
            <v>-1</v>
          </cell>
          <cell r="BM183">
            <v>9</v>
          </cell>
          <cell r="BN183">
            <v>0</v>
          </cell>
          <cell r="BO183">
            <v>0</v>
          </cell>
          <cell r="BP183">
            <v>0</v>
          </cell>
          <cell r="BQ183">
            <v>588.5</v>
          </cell>
          <cell r="BR183">
            <v>8</v>
          </cell>
          <cell r="BS183">
            <v>1</v>
          </cell>
          <cell r="BT183">
            <v>182</v>
          </cell>
          <cell r="BU183">
            <v>304.89999999999998</v>
          </cell>
          <cell r="BV183">
            <v>4243149.4110000003</v>
          </cell>
        </row>
        <row r="184">
          <cell r="A184" t="str">
            <v>9669940_25Jan18</v>
          </cell>
          <cell r="B184" t="str">
            <v>9378876_13Feb18</v>
          </cell>
          <cell r="C184" t="str">
            <v>DSDP_2017</v>
          </cell>
          <cell r="D184">
            <v>43132</v>
          </cell>
          <cell r="E184">
            <v>43144</v>
          </cell>
          <cell r="F184" t="str">
            <v>CEPSA/OANDO</v>
          </cell>
          <cell r="G184">
            <v>4</v>
          </cell>
          <cell r="H184" t="str">
            <v>CEPSA/OANDO</v>
          </cell>
          <cell r="I184" t="str">
            <v>SAMURAI</v>
          </cell>
          <cell r="J184" t="str">
            <v>FORCADOS</v>
          </cell>
          <cell r="K184" t="str">
            <v>7-8/2/18</v>
          </cell>
          <cell r="L184">
            <v>43144</v>
          </cell>
          <cell r="M184">
            <v>949016</v>
          </cell>
          <cell r="N184" t="str">
            <v>LIFTED</v>
          </cell>
          <cell r="P184" t="str">
            <v>PROMPT</v>
          </cell>
          <cell r="Q184">
            <v>64.695999999999998</v>
          </cell>
          <cell r="R184">
            <v>61397539.140000001</v>
          </cell>
          <cell r="S184">
            <v>67976.72</v>
          </cell>
          <cell r="U184">
            <v>63744079.159999996</v>
          </cell>
          <cell r="V184">
            <v>-2346540.02</v>
          </cell>
          <cell r="W184">
            <v>-257026.72</v>
          </cell>
          <cell r="X184">
            <v>177</v>
          </cell>
          <cell r="Y184">
            <v>43137</v>
          </cell>
          <cell r="Z184">
            <v>43326</v>
          </cell>
          <cell r="AA184">
            <v>9669940</v>
          </cell>
          <cell r="AB184" t="str">
            <v>STI OPERA</v>
          </cell>
          <cell r="AC184" t="str">
            <v>PMS</v>
          </cell>
          <cell r="AD184" t="str">
            <v>6-8/2/18</v>
          </cell>
          <cell r="AE184">
            <v>43139</v>
          </cell>
          <cell r="AF184">
            <v>43125</v>
          </cell>
          <cell r="AG184">
            <v>37826.436999999998</v>
          </cell>
          <cell r="AH184">
            <v>37826.436999999998</v>
          </cell>
          <cell r="AI184">
            <v>686.65</v>
          </cell>
          <cell r="AJ184" t="str">
            <v/>
          </cell>
          <cell r="AK184">
            <v>17</v>
          </cell>
          <cell r="AL184">
            <v>703.65</v>
          </cell>
          <cell r="AM184">
            <v>26616572.399999999</v>
          </cell>
          <cell r="AN184">
            <v>0</v>
          </cell>
          <cell r="AO184">
            <v>643049.429</v>
          </cell>
          <cell r="AP184">
            <v>0</v>
          </cell>
          <cell r="AQ184" t="str">
            <v>ANTWERP, BELGIUM</v>
          </cell>
          <cell r="AR184">
            <v>22500</v>
          </cell>
          <cell r="AS184">
            <v>43139.71875</v>
          </cell>
          <cell r="AT184">
            <v>43145.333333333336</v>
          </cell>
          <cell r="AU184">
            <v>5</v>
          </cell>
          <cell r="AV184">
            <v>0</v>
          </cell>
          <cell r="AW184">
            <v>20000</v>
          </cell>
          <cell r="AX184">
            <v>20000</v>
          </cell>
          <cell r="AY184" t="str">
            <v>DISCHARGED</v>
          </cell>
          <cell r="AZ184">
            <v>0</v>
          </cell>
          <cell r="BA184">
            <v>43138.966666666667</v>
          </cell>
          <cell r="BB184" t="str">
            <v/>
          </cell>
          <cell r="BC184" t="str">
            <v/>
          </cell>
          <cell r="BD184">
            <v>14</v>
          </cell>
          <cell r="BE184">
            <v>-3</v>
          </cell>
          <cell r="BG184">
            <v>1000</v>
          </cell>
          <cell r="BH184" t="str">
            <v/>
          </cell>
          <cell r="BI184">
            <v>43137</v>
          </cell>
          <cell r="BJ184">
            <v>43139</v>
          </cell>
          <cell r="BK184">
            <v>-5</v>
          </cell>
          <cell r="BL184">
            <v>0</v>
          </cell>
          <cell r="BM184">
            <v>-5</v>
          </cell>
          <cell r="BN184">
            <v>0</v>
          </cell>
          <cell r="BO184">
            <v>0</v>
          </cell>
          <cell r="BP184">
            <v>0</v>
          </cell>
          <cell r="BQ184">
            <v>660.8</v>
          </cell>
          <cell r="BR184">
            <v>-5</v>
          </cell>
          <cell r="BS184">
            <v>1</v>
          </cell>
          <cell r="BT184">
            <v>183</v>
          </cell>
          <cell r="BU184">
            <v>304.7</v>
          </cell>
          <cell r="BV184">
            <v>2610024.1529999999</v>
          </cell>
        </row>
        <row r="185">
          <cell r="A185" t="str">
            <v>9564671_11Feb18</v>
          </cell>
          <cell r="B185" t="str">
            <v>9378876_13Feb18</v>
          </cell>
          <cell r="C185" t="str">
            <v>DSDP_2017</v>
          </cell>
          <cell r="D185">
            <v>43132</v>
          </cell>
          <cell r="E185">
            <v>43144</v>
          </cell>
          <cell r="F185" t="str">
            <v>CEPSA/OANDO</v>
          </cell>
          <cell r="X185">
            <v>194</v>
          </cell>
          <cell r="Y185">
            <v>43147</v>
          </cell>
          <cell r="Z185">
            <v>43326</v>
          </cell>
          <cell r="AA185">
            <v>9564671</v>
          </cell>
          <cell r="AB185" t="str">
            <v>IRIS VICTORIA</v>
          </cell>
          <cell r="AC185" t="str">
            <v>PMS</v>
          </cell>
          <cell r="AD185" t="str">
            <v>24-26/2/18</v>
          </cell>
          <cell r="AE185">
            <v>43156</v>
          </cell>
          <cell r="AF185">
            <v>43142</v>
          </cell>
          <cell r="AG185">
            <v>59837.286999999997</v>
          </cell>
          <cell r="AH185">
            <v>59695.323999999993</v>
          </cell>
          <cell r="AI185">
            <v>604.95000000000005</v>
          </cell>
          <cell r="AJ185" t="str">
            <v/>
          </cell>
          <cell r="AK185">
            <v>17</v>
          </cell>
          <cell r="AL185">
            <v>621.95000000000005</v>
          </cell>
          <cell r="AM185">
            <v>37127506.759999998</v>
          </cell>
          <cell r="AN185">
            <v>189050</v>
          </cell>
          <cell r="AO185">
            <v>1014820.5079999999</v>
          </cell>
          <cell r="AP185">
            <v>0</v>
          </cell>
          <cell r="AQ185" t="str">
            <v>ANTWERP, BELGIUM</v>
          </cell>
          <cell r="AR185">
            <v>32000</v>
          </cell>
          <cell r="AS185">
            <v>43156.908333333333</v>
          </cell>
          <cell r="AT185">
            <v>43181.85833333333</v>
          </cell>
          <cell r="AU185">
            <v>15</v>
          </cell>
          <cell r="AV185">
            <v>9.9499999999999993</v>
          </cell>
          <cell r="AW185">
            <v>19000</v>
          </cell>
          <cell r="AX185">
            <v>19000</v>
          </cell>
          <cell r="AY185" t="str">
            <v>DISCHARGED</v>
          </cell>
          <cell r="AZ185">
            <v>0</v>
          </cell>
          <cell r="BA185">
            <v>43156.612500000003</v>
          </cell>
          <cell r="BB185" t="str">
            <v/>
          </cell>
          <cell r="BC185" t="str">
            <v/>
          </cell>
          <cell r="BD185">
            <v>14</v>
          </cell>
          <cell r="BE185">
            <v>-3</v>
          </cell>
          <cell r="BG185">
            <v>1000</v>
          </cell>
          <cell r="BH185" t="str">
            <v/>
          </cell>
          <cell r="BI185">
            <v>43155</v>
          </cell>
          <cell r="BJ185">
            <v>43157</v>
          </cell>
          <cell r="BK185">
            <v>12</v>
          </cell>
          <cell r="BL185">
            <v>-1</v>
          </cell>
          <cell r="BM185">
            <v>13</v>
          </cell>
          <cell r="BN185">
            <v>0</v>
          </cell>
          <cell r="BO185">
            <v>0</v>
          </cell>
          <cell r="BP185">
            <v>0</v>
          </cell>
          <cell r="BQ185">
            <v>592.4</v>
          </cell>
          <cell r="BR185">
            <v>12</v>
          </cell>
          <cell r="BS185">
            <v>2</v>
          </cell>
          <cell r="BT185">
            <v>184</v>
          </cell>
          <cell r="BU185">
            <v>304.7</v>
          </cell>
          <cell r="BV185">
            <v>4118977.3559999997</v>
          </cell>
        </row>
        <row r="186">
          <cell r="A186" t="str">
            <v>9234513_27Jan18</v>
          </cell>
          <cell r="B186" t="str">
            <v>9302994_15Feb18</v>
          </cell>
          <cell r="C186" t="str">
            <v>DSDP_2017</v>
          </cell>
          <cell r="D186">
            <v>43132</v>
          </cell>
          <cell r="E186">
            <v>43146</v>
          </cell>
          <cell r="F186" t="str">
            <v>DUKE OIL</v>
          </cell>
          <cell r="G186">
            <v>12</v>
          </cell>
          <cell r="H186" t="str">
            <v>DUKE OIL</v>
          </cell>
          <cell r="I186" t="str">
            <v>GENER8 KARA G</v>
          </cell>
          <cell r="J186" t="str">
            <v>EA_BLEND</v>
          </cell>
          <cell r="K186" t="str">
            <v>11-12/2/18</v>
          </cell>
          <cell r="L186">
            <v>43146</v>
          </cell>
          <cell r="M186">
            <v>947581</v>
          </cell>
          <cell r="N186" t="str">
            <v>LIFTED</v>
          </cell>
          <cell r="P186" t="str">
            <v>ADVANCED</v>
          </cell>
          <cell r="Q186">
            <v>64.448000000000008</v>
          </cell>
          <cell r="R186">
            <v>61069700.289999999</v>
          </cell>
          <cell r="U186">
            <v>70641270.569999993</v>
          </cell>
          <cell r="V186">
            <v>-9571570.2799999993</v>
          </cell>
          <cell r="W186">
            <v>-317872.25</v>
          </cell>
          <cell r="X186">
            <v>176</v>
          </cell>
          <cell r="Y186">
            <v>43137</v>
          </cell>
          <cell r="Z186">
            <v>43306</v>
          </cell>
          <cell r="AA186" t="str">
            <v>9234513</v>
          </cell>
          <cell r="AB186" t="str">
            <v>ELKA SIRIUS</v>
          </cell>
          <cell r="AC186" t="str">
            <v>PMS</v>
          </cell>
          <cell r="AD186" t="str">
            <v>8-10/2/18</v>
          </cell>
          <cell r="AE186">
            <v>43141</v>
          </cell>
          <cell r="AF186">
            <v>43127</v>
          </cell>
          <cell r="AG186">
            <v>35032.453999999998</v>
          </cell>
          <cell r="AH186">
            <v>34963.281000000003</v>
          </cell>
          <cell r="AI186">
            <v>684.1</v>
          </cell>
          <cell r="AJ186" t="str">
            <v/>
          </cell>
          <cell r="AK186">
            <v>17</v>
          </cell>
          <cell r="AL186">
            <v>701.1</v>
          </cell>
          <cell r="AM186">
            <v>24512756.309999999</v>
          </cell>
          <cell r="AN186">
            <v>115993.1</v>
          </cell>
          <cell r="AO186">
            <v>594375.777</v>
          </cell>
          <cell r="AP186">
            <v>0</v>
          </cell>
          <cell r="AQ186" t="str">
            <v>DONGES, FRANCE</v>
          </cell>
          <cell r="AR186">
            <v>19000</v>
          </cell>
          <cell r="AS186">
            <v>43141.911805555559</v>
          </cell>
          <cell r="AT186">
            <v>43153.01666666667</v>
          </cell>
          <cell r="AU186">
            <v>5</v>
          </cell>
          <cell r="AV186">
            <v>6.1048999999999998</v>
          </cell>
          <cell r="AW186">
            <v>19000</v>
          </cell>
          <cell r="AX186">
            <v>20000</v>
          </cell>
          <cell r="AY186" t="str">
            <v>DISCHARGED</v>
          </cell>
          <cell r="AZ186">
            <v>0</v>
          </cell>
          <cell r="BA186">
            <v>43141.166666666664</v>
          </cell>
          <cell r="BB186" t="str">
            <v/>
          </cell>
          <cell r="BC186" t="str">
            <v/>
          </cell>
          <cell r="BD186">
            <v>14</v>
          </cell>
          <cell r="BE186">
            <v>-2</v>
          </cell>
          <cell r="BG186">
            <v>1000</v>
          </cell>
          <cell r="BH186" t="str">
            <v/>
          </cell>
          <cell r="BI186">
            <v>43139</v>
          </cell>
          <cell r="BJ186">
            <v>43141</v>
          </cell>
          <cell r="BK186">
            <v>-5</v>
          </cell>
          <cell r="BL186">
            <v>0</v>
          </cell>
          <cell r="BM186">
            <v>-5</v>
          </cell>
          <cell r="BN186">
            <v>0</v>
          </cell>
          <cell r="BO186">
            <v>0</v>
          </cell>
          <cell r="BP186">
            <v>0</v>
          </cell>
          <cell r="BQ186">
            <v>660.5</v>
          </cell>
          <cell r="BR186">
            <v>-5</v>
          </cell>
          <cell r="BS186">
            <v>1</v>
          </cell>
          <cell r="BT186">
            <v>185</v>
          </cell>
          <cell r="BU186">
            <v>304.7</v>
          </cell>
          <cell r="BV186">
            <v>2412466.389</v>
          </cell>
        </row>
        <row r="187">
          <cell r="A187" t="str">
            <v>9288916_31Jan18</v>
          </cell>
          <cell r="B187" t="str">
            <v>9302994_15Feb18</v>
          </cell>
          <cell r="C187" t="str">
            <v>DSDP_2017</v>
          </cell>
          <cell r="D187">
            <v>43132</v>
          </cell>
          <cell r="E187">
            <v>43146</v>
          </cell>
          <cell r="F187" t="str">
            <v>DUKE OIL</v>
          </cell>
          <cell r="X187">
            <v>201</v>
          </cell>
          <cell r="Y187">
            <v>43151</v>
          </cell>
          <cell r="Z187">
            <v>43306</v>
          </cell>
          <cell r="AA187">
            <v>9288916</v>
          </cell>
          <cell r="AB187" t="str">
            <v>DECAMERON</v>
          </cell>
          <cell r="AC187" t="str">
            <v>PMS</v>
          </cell>
          <cell r="AD187" t="str">
            <v>21-23/2/18</v>
          </cell>
          <cell r="AE187">
            <v>43154</v>
          </cell>
          <cell r="AF187">
            <v>43131</v>
          </cell>
          <cell r="AG187">
            <v>32879.495000000003</v>
          </cell>
          <cell r="AH187">
            <v>32807.521000000001</v>
          </cell>
          <cell r="AI187">
            <v>675.55</v>
          </cell>
          <cell r="AJ187">
            <v>666.15</v>
          </cell>
          <cell r="AK187">
            <v>17</v>
          </cell>
          <cell r="AL187">
            <v>683.15</v>
          </cell>
          <cell r="AM187">
            <v>22412457.969999999</v>
          </cell>
          <cell r="AN187">
            <v>54275.4</v>
          </cell>
          <cell r="AO187">
            <v>557727.85699999996</v>
          </cell>
          <cell r="AP187">
            <v>0</v>
          </cell>
          <cell r="AQ187" t="str">
            <v>BOURGAS, BULGARIA</v>
          </cell>
          <cell r="AR187">
            <v>18000</v>
          </cell>
          <cell r="AS187">
            <v>43154.754166666666</v>
          </cell>
          <cell r="AT187">
            <v>43163.82916666667</v>
          </cell>
          <cell r="AU187">
            <v>5</v>
          </cell>
          <cell r="AV187">
            <v>3.0152999999999999</v>
          </cell>
          <cell r="AW187">
            <v>18000</v>
          </cell>
          <cell r="AX187">
            <v>20000</v>
          </cell>
          <cell r="AY187" t="str">
            <v>DISCHARGED</v>
          </cell>
          <cell r="AZ187">
            <v>0</v>
          </cell>
          <cell r="BA187">
            <v>43152.791666666664</v>
          </cell>
          <cell r="BB187" t="str">
            <v>YES</v>
          </cell>
          <cell r="BC187">
            <v>43133</v>
          </cell>
          <cell r="BD187">
            <v>23</v>
          </cell>
          <cell r="BE187">
            <v>2</v>
          </cell>
          <cell r="BG187">
            <v>1000</v>
          </cell>
          <cell r="BH187" t="str">
            <v/>
          </cell>
          <cell r="BI187">
            <v>43152</v>
          </cell>
          <cell r="BJ187">
            <v>43154</v>
          </cell>
          <cell r="BK187">
            <v>8</v>
          </cell>
          <cell r="BL187">
            <v>0</v>
          </cell>
          <cell r="BM187">
            <v>8</v>
          </cell>
          <cell r="BN187">
            <v>0</v>
          </cell>
          <cell r="BO187">
            <v>0</v>
          </cell>
          <cell r="BP187">
            <v>308390.69739999925</v>
          </cell>
          <cell r="BQ187">
            <v>659.25</v>
          </cell>
          <cell r="BR187">
            <v>8</v>
          </cell>
          <cell r="BS187">
            <v>2</v>
          </cell>
          <cell r="BT187">
            <v>186</v>
          </cell>
          <cell r="BU187">
            <v>304.7</v>
          </cell>
          <cell r="BV187">
            <v>2263718.949</v>
          </cell>
        </row>
        <row r="188">
          <cell r="A188" t="str">
            <v>9635779_02Mar18</v>
          </cell>
          <cell r="B188" t="str">
            <v>9302994_15Feb18</v>
          </cell>
          <cell r="C188" t="str">
            <v>DSDP_2017</v>
          </cell>
          <cell r="D188">
            <v>43132</v>
          </cell>
          <cell r="E188">
            <v>43146</v>
          </cell>
          <cell r="F188" t="str">
            <v>DUKE OIL</v>
          </cell>
          <cell r="X188">
            <v>223</v>
          </cell>
          <cell r="Y188">
            <v>43173</v>
          </cell>
          <cell r="Z188">
            <v>43306</v>
          </cell>
          <cell r="AA188">
            <v>9635779</v>
          </cell>
          <cell r="AB188" t="str">
            <v>LEOPARD SEA</v>
          </cell>
          <cell r="AC188" t="str">
            <v>PMS</v>
          </cell>
          <cell r="AD188" t="str">
            <v>16-18/3/18</v>
          </cell>
          <cell r="AE188">
            <v>43176</v>
          </cell>
          <cell r="AF188">
            <v>43161</v>
          </cell>
          <cell r="AG188">
            <v>37036.631000000001</v>
          </cell>
          <cell r="AH188">
            <v>37024.520000000004</v>
          </cell>
          <cell r="AI188">
            <v>623.54999999999995</v>
          </cell>
          <cell r="AJ188" t="str">
            <v/>
          </cell>
          <cell r="AK188">
            <v>17</v>
          </cell>
          <cell r="AL188">
            <v>640.54999999999995</v>
          </cell>
          <cell r="AM188">
            <v>23716056.289999999</v>
          </cell>
          <cell r="AN188">
            <v>147603.75</v>
          </cell>
          <cell r="AO188">
            <v>629416.84000000008</v>
          </cell>
          <cell r="AP188">
            <v>0</v>
          </cell>
          <cell r="AQ188" t="str">
            <v>DONGES, FRANCE</v>
          </cell>
          <cell r="AR188">
            <v>19000</v>
          </cell>
          <cell r="AS188">
            <v>43176.856944444444</v>
          </cell>
          <cell r="AT188">
            <v>43189.729166666664</v>
          </cell>
          <cell r="AU188">
            <v>5</v>
          </cell>
          <cell r="AV188">
            <v>7.8722000000000003</v>
          </cell>
          <cell r="AW188">
            <v>18750</v>
          </cell>
          <cell r="AX188">
            <v>18750</v>
          </cell>
          <cell r="AY188" t="str">
            <v>DISCHARGED</v>
          </cell>
          <cell r="AZ188">
            <v>0</v>
          </cell>
          <cell r="BA188">
            <v>43175.824999999997</v>
          </cell>
          <cell r="BB188" t="str">
            <v/>
          </cell>
          <cell r="BC188" t="str">
            <v/>
          </cell>
          <cell r="BD188">
            <v>15</v>
          </cell>
          <cell r="BE188">
            <v>-1</v>
          </cell>
          <cell r="BG188">
            <v>1000</v>
          </cell>
          <cell r="BH188" t="str">
            <v/>
          </cell>
          <cell r="BI188">
            <v>43175</v>
          </cell>
          <cell r="BJ188">
            <v>43177</v>
          </cell>
          <cell r="BK188">
            <v>30</v>
          </cell>
          <cell r="BL188">
            <v>-1</v>
          </cell>
          <cell r="BM188">
            <v>31</v>
          </cell>
          <cell r="BN188">
            <v>0</v>
          </cell>
          <cell r="BO188">
            <v>0</v>
          </cell>
          <cell r="BP188">
            <v>0</v>
          </cell>
          <cell r="BQ188">
            <v>617.45000000000005</v>
          </cell>
          <cell r="BR188">
            <v>30</v>
          </cell>
          <cell r="BS188">
            <v>3</v>
          </cell>
          <cell r="BT188">
            <v>187</v>
          </cell>
          <cell r="BU188">
            <v>304.7</v>
          </cell>
          <cell r="BV188">
            <v>2554691.8800000004</v>
          </cell>
        </row>
        <row r="189">
          <cell r="A189" t="str">
            <v>9256626_30Jan18</v>
          </cell>
          <cell r="B189" t="str">
            <v>9389021_13Feb18</v>
          </cell>
          <cell r="C189" t="str">
            <v>DSDP_2017</v>
          </cell>
          <cell r="D189">
            <v>43132</v>
          </cell>
          <cell r="E189">
            <v>43144</v>
          </cell>
          <cell r="F189" t="str">
            <v>MOCOH/HEYDEN</v>
          </cell>
          <cell r="G189">
            <v>7</v>
          </cell>
          <cell r="H189" t="str">
            <v>MOCOH/HEYDEN</v>
          </cell>
          <cell r="I189" t="str">
            <v>MARINA</v>
          </cell>
          <cell r="J189" t="str">
            <v>BONNY</v>
          </cell>
          <cell r="K189" t="str">
            <v>13-14/2/18</v>
          </cell>
          <cell r="L189">
            <v>43144</v>
          </cell>
          <cell r="M189">
            <v>950640</v>
          </cell>
          <cell r="N189" t="str">
            <v>LIFTED</v>
          </cell>
          <cell r="P189" t="str">
            <v>PROMPT</v>
          </cell>
          <cell r="Q189">
            <v>64.635999999999996</v>
          </cell>
          <cell r="R189">
            <v>61445567.039999999</v>
          </cell>
          <cell r="U189">
            <v>60067658.57</v>
          </cell>
          <cell r="V189">
            <v>1377908.47</v>
          </cell>
          <cell r="W189">
            <v>-11754.9</v>
          </cell>
          <cell r="X189">
            <v>195</v>
          </cell>
          <cell r="Y189">
            <v>43147</v>
          </cell>
          <cell r="Z189">
            <v>43342</v>
          </cell>
          <cell r="AA189" t="str">
            <v>9256626</v>
          </cell>
          <cell r="AB189" t="str">
            <v>WALLEYE</v>
          </cell>
          <cell r="AC189" t="str">
            <v>PMS</v>
          </cell>
          <cell r="AD189" t="str">
            <v>18-20/2/18</v>
          </cell>
          <cell r="AE189">
            <v>43149</v>
          </cell>
          <cell r="AF189">
            <v>43130</v>
          </cell>
          <cell r="AG189">
            <v>28954.064999999999</v>
          </cell>
          <cell r="AH189">
            <v>28705.289302387595</v>
          </cell>
          <cell r="AI189">
            <v>681.35</v>
          </cell>
          <cell r="AJ189">
            <v>675.55</v>
          </cell>
          <cell r="AK189">
            <v>12.25</v>
          </cell>
          <cell r="AL189">
            <v>687.8</v>
          </cell>
          <cell r="AM189">
            <v>19743497.98</v>
          </cell>
          <cell r="AN189">
            <v>11754.9</v>
          </cell>
          <cell r="AO189">
            <v>351639.79395424802</v>
          </cell>
          <cell r="AP189">
            <v>0</v>
          </cell>
          <cell r="AQ189" t="str">
            <v>AMSTERDAM, NETHERLANDS</v>
          </cell>
          <cell r="AR189">
            <v>18500</v>
          </cell>
          <cell r="AS189">
            <v>43149.84375</v>
          </cell>
          <cell r="AT189">
            <v>43170.479166666664</v>
          </cell>
          <cell r="AU189">
            <v>20</v>
          </cell>
          <cell r="AV189">
            <v>0.63539999999999996</v>
          </cell>
          <cell r="AW189">
            <v>18500</v>
          </cell>
          <cell r="AX189">
            <v>20000</v>
          </cell>
          <cell r="AY189" t="str">
            <v>DISCHARGED</v>
          </cell>
          <cell r="AZ189">
            <v>0</v>
          </cell>
          <cell r="BA189">
            <v>43149.4375</v>
          </cell>
          <cell r="BB189" t="str">
            <v>YES</v>
          </cell>
          <cell r="BC189">
            <v>43131</v>
          </cell>
          <cell r="BD189">
            <v>19</v>
          </cell>
          <cell r="BE189">
            <v>1</v>
          </cell>
          <cell r="BG189">
            <v>1000</v>
          </cell>
          <cell r="BH189" t="str">
            <v/>
          </cell>
          <cell r="BI189">
            <v>43149</v>
          </cell>
          <cell r="BJ189">
            <v>43151</v>
          </cell>
          <cell r="BK189">
            <v>5</v>
          </cell>
          <cell r="BL189">
            <v>-2</v>
          </cell>
          <cell r="BM189">
            <v>7</v>
          </cell>
          <cell r="BN189">
            <v>0</v>
          </cell>
          <cell r="BO189">
            <v>0</v>
          </cell>
          <cell r="BP189">
            <v>166490.67795385001</v>
          </cell>
          <cell r="BQ189">
            <v>661.15</v>
          </cell>
          <cell r="BR189">
            <v>5</v>
          </cell>
          <cell r="BS189">
            <v>1</v>
          </cell>
          <cell r="BT189">
            <v>188</v>
          </cell>
          <cell r="BU189">
            <v>304.7</v>
          </cell>
          <cell r="BV189">
            <v>2117015.086051085</v>
          </cell>
        </row>
        <row r="190">
          <cell r="A190" t="str">
            <v>9256626_02Feb18</v>
          </cell>
          <cell r="B190" t="str">
            <v>9389021_13Feb18</v>
          </cell>
          <cell r="C190" t="str">
            <v>DSDP_2017</v>
          </cell>
          <cell r="D190">
            <v>43132</v>
          </cell>
          <cell r="E190">
            <v>43144</v>
          </cell>
          <cell r="F190" t="str">
            <v>MOCOH/HEYDEN</v>
          </cell>
          <cell r="X190">
            <v>196</v>
          </cell>
          <cell r="Y190">
            <v>43147</v>
          </cell>
          <cell r="Z190">
            <v>43342</v>
          </cell>
          <cell r="AA190" t="str">
            <v>9256626</v>
          </cell>
          <cell r="AB190" t="str">
            <v>WALLEYE</v>
          </cell>
          <cell r="AC190" t="str">
            <v>PMS</v>
          </cell>
          <cell r="AD190" t="str">
            <v>18-20/2/18</v>
          </cell>
          <cell r="AE190">
            <v>43149</v>
          </cell>
          <cell r="AF190">
            <v>43133</v>
          </cell>
          <cell r="AG190">
            <v>31680.25</v>
          </cell>
          <cell r="AH190">
            <v>31408.050697612402</v>
          </cell>
          <cell r="AI190">
            <v>666.15</v>
          </cell>
          <cell r="AJ190" t="str">
            <v/>
          </cell>
          <cell r="AK190">
            <v>12.25</v>
          </cell>
          <cell r="AL190">
            <v>678.4</v>
          </cell>
          <cell r="AM190">
            <v>21307221.59</v>
          </cell>
          <cell r="AN190">
            <v>0</v>
          </cell>
          <cell r="AO190">
            <v>384748.6210457519</v>
          </cell>
          <cell r="AP190">
            <v>0</v>
          </cell>
          <cell r="AQ190" t="str">
            <v>AMSTERDAM, NETHERLANDS</v>
          </cell>
          <cell r="AR190">
            <v>18500</v>
          </cell>
          <cell r="AS190">
            <v>43149.84375</v>
          </cell>
          <cell r="AT190">
            <v>43170.479166666664</v>
          </cell>
          <cell r="AU190">
            <v>15</v>
          </cell>
          <cell r="AV190">
            <v>0</v>
          </cell>
          <cell r="AW190">
            <v>18500</v>
          </cell>
          <cell r="AX190">
            <v>19000</v>
          </cell>
          <cell r="AY190" t="str">
            <v>DISCHARGED</v>
          </cell>
          <cell r="AZ190">
            <v>0</v>
          </cell>
          <cell r="BA190">
            <v>43149.4375</v>
          </cell>
          <cell r="BB190" t="str">
            <v/>
          </cell>
          <cell r="BC190" t="str">
            <v/>
          </cell>
          <cell r="BD190">
            <v>16</v>
          </cell>
          <cell r="BE190">
            <v>-2</v>
          </cell>
          <cell r="BG190">
            <v>1000</v>
          </cell>
          <cell r="BH190" t="str">
            <v/>
          </cell>
          <cell r="BI190">
            <v>43149</v>
          </cell>
          <cell r="BJ190">
            <v>43151</v>
          </cell>
          <cell r="BK190">
            <v>5</v>
          </cell>
          <cell r="BL190">
            <v>-2</v>
          </cell>
          <cell r="BM190">
            <v>7</v>
          </cell>
          <cell r="BN190">
            <v>0</v>
          </cell>
          <cell r="BO190">
            <v>0</v>
          </cell>
          <cell r="BP190">
            <v>0</v>
          </cell>
          <cell r="BQ190">
            <v>654.35</v>
          </cell>
          <cell r="BR190">
            <v>5</v>
          </cell>
          <cell r="BS190">
            <v>2</v>
          </cell>
          <cell r="BT190">
            <v>189</v>
          </cell>
          <cell r="BU190">
            <v>304.7</v>
          </cell>
          <cell r="BV190">
            <v>2316343.7389489147</v>
          </cell>
        </row>
        <row r="191">
          <cell r="A191" t="str">
            <v>9654555_25Jan18</v>
          </cell>
          <cell r="B191" t="str">
            <v>9389021_13Feb18</v>
          </cell>
          <cell r="C191" t="str">
            <v>DSDP_2017</v>
          </cell>
          <cell r="D191">
            <v>43132</v>
          </cell>
          <cell r="E191">
            <v>43144</v>
          </cell>
          <cell r="F191" t="str">
            <v>MOCOH/HEYDEN</v>
          </cell>
          <cell r="X191">
            <v>197</v>
          </cell>
          <cell r="Y191">
            <v>43151</v>
          </cell>
          <cell r="Z191">
            <v>43342</v>
          </cell>
          <cell r="AA191">
            <v>9654555</v>
          </cell>
          <cell r="AB191" t="str">
            <v>ARDMORE ENTERPRISE</v>
          </cell>
          <cell r="AC191" t="str">
            <v>PMS</v>
          </cell>
          <cell r="AD191" t="str">
            <v>23-25/2/18</v>
          </cell>
          <cell r="AE191">
            <v>43156</v>
          </cell>
          <cell r="AF191">
            <v>43125</v>
          </cell>
          <cell r="AG191">
            <v>27278.035</v>
          </cell>
          <cell r="AH191">
            <v>27209.813999999998</v>
          </cell>
          <cell r="AI191">
            <v>686.65</v>
          </cell>
          <cell r="AJ191">
            <v>686.65</v>
          </cell>
          <cell r="AK191">
            <v>12.25</v>
          </cell>
          <cell r="AL191">
            <v>698.9</v>
          </cell>
          <cell r="AM191">
            <v>19016939</v>
          </cell>
          <cell r="AN191">
            <v>0</v>
          </cell>
          <cell r="AO191">
            <v>333320.22149999999</v>
          </cell>
          <cell r="AP191">
            <v>0</v>
          </cell>
          <cell r="AQ191" t="str">
            <v>AMSTERDAM, NETHERLANDS</v>
          </cell>
          <cell r="AR191">
            <v>19500</v>
          </cell>
          <cell r="AS191">
            <v>43156.854166666664</v>
          </cell>
          <cell r="AT191">
            <v>43161.604166666664</v>
          </cell>
          <cell r="AU191">
            <v>5</v>
          </cell>
          <cell r="AV191">
            <v>0</v>
          </cell>
          <cell r="AW191">
            <v>19500</v>
          </cell>
          <cell r="AX191">
            <v>20000</v>
          </cell>
          <cell r="AY191" t="str">
            <v>DISCHARGED</v>
          </cell>
          <cell r="AZ191">
            <v>0</v>
          </cell>
          <cell r="BA191">
            <v>43156.425000000003</v>
          </cell>
          <cell r="BB191" t="str">
            <v/>
          </cell>
          <cell r="BC191">
            <v>43125</v>
          </cell>
          <cell r="BD191">
            <v>31</v>
          </cell>
          <cell r="BE191">
            <v>13</v>
          </cell>
          <cell r="BG191">
            <v>1000</v>
          </cell>
          <cell r="BH191" t="str">
            <v/>
          </cell>
          <cell r="BI191">
            <v>43154</v>
          </cell>
          <cell r="BJ191">
            <v>43156</v>
          </cell>
          <cell r="BK191">
            <v>12</v>
          </cell>
          <cell r="BL191">
            <v>0</v>
          </cell>
          <cell r="BM191">
            <v>12</v>
          </cell>
          <cell r="BN191">
            <v>0</v>
          </cell>
          <cell r="BO191">
            <v>0</v>
          </cell>
          <cell r="BP191">
            <v>0</v>
          </cell>
          <cell r="BQ191">
            <v>660.8</v>
          </cell>
          <cell r="BR191">
            <v>12</v>
          </cell>
          <cell r="BS191">
            <v>3</v>
          </cell>
          <cell r="BT191">
            <v>190</v>
          </cell>
          <cell r="BU191">
            <v>304.7</v>
          </cell>
          <cell r="BV191">
            <v>2006723.7825</v>
          </cell>
        </row>
        <row r="192">
          <cell r="A192" t="str">
            <v>9681144_02Feb18</v>
          </cell>
          <cell r="B192" t="str">
            <v>9410181_15Feb18</v>
          </cell>
          <cell r="C192" t="str">
            <v>DSDP_2017</v>
          </cell>
          <cell r="D192">
            <v>43132</v>
          </cell>
          <cell r="E192">
            <v>43146</v>
          </cell>
          <cell r="F192" t="str">
            <v>SOCAR/HYDE</v>
          </cell>
          <cell r="G192">
            <v>7</v>
          </cell>
          <cell r="H192" t="str">
            <v>SOCAR/HYDE</v>
          </cell>
          <cell r="I192" t="str">
            <v>DELTA SKY</v>
          </cell>
          <cell r="J192" t="str">
            <v>QUA_IBOE</v>
          </cell>
          <cell r="K192" t="str">
            <v>12-13/2/18</v>
          </cell>
          <cell r="L192">
            <v>43146</v>
          </cell>
          <cell r="M192">
            <v>949932</v>
          </cell>
          <cell r="N192" t="str">
            <v>LIFTED</v>
          </cell>
          <cell r="P192" t="str">
            <v>PROMPT</v>
          </cell>
          <cell r="Q192">
            <v>65.721999999999994</v>
          </cell>
          <cell r="R192">
            <v>62431430.899999999</v>
          </cell>
          <cell r="S192">
            <v>0</v>
          </cell>
          <cell r="U192">
            <v>100131032.76000001</v>
          </cell>
          <cell r="V192">
            <v>-37699601.859999999</v>
          </cell>
          <cell r="W192">
            <v>-827609.59999999998</v>
          </cell>
          <cell r="X192">
            <v>182</v>
          </cell>
          <cell r="Y192">
            <v>43137</v>
          </cell>
          <cell r="Z192">
            <v>43223</v>
          </cell>
          <cell r="AA192">
            <v>9681144</v>
          </cell>
          <cell r="AB192" t="str">
            <v>STI ST CHARLES</v>
          </cell>
          <cell r="AC192" t="str">
            <v>PMS</v>
          </cell>
          <cell r="AD192" t="str">
            <v>15-17/2/18</v>
          </cell>
          <cell r="AE192">
            <v>43148</v>
          </cell>
          <cell r="AF192">
            <v>43133</v>
          </cell>
          <cell r="AG192">
            <v>37970.735000000001</v>
          </cell>
          <cell r="AH192">
            <v>37868.758999999998</v>
          </cell>
          <cell r="AI192">
            <v>666.15</v>
          </cell>
          <cell r="AJ192" t="str">
            <v/>
          </cell>
          <cell r="AK192">
            <v>17</v>
          </cell>
          <cell r="AL192">
            <v>683.15</v>
          </cell>
          <cell r="AM192">
            <v>25870042.710000001</v>
          </cell>
          <cell r="AN192">
            <v>168427.4</v>
          </cell>
          <cell r="AO192">
            <v>643768.90299999993</v>
          </cell>
          <cell r="AP192">
            <v>0</v>
          </cell>
          <cell r="AQ192" t="str">
            <v>ANTWERP, BELGIUM</v>
          </cell>
          <cell r="AR192">
            <v>20000</v>
          </cell>
          <cell r="AS192">
            <v>43148.82708333333</v>
          </cell>
          <cell r="AT192">
            <v>43162.854166666664</v>
          </cell>
          <cell r="AU192">
            <v>5</v>
          </cell>
          <cell r="AV192">
            <v>8.8645999999999994</v>
          </cell>
          <cell r="AW192">
            <v>19000</v>
          </cell>
          <cell r="AX192">
            <v>19000</v>
          </cell>
          <cell r="AY192" t="str">
            <v>DISCHARGED</v>
          </cell>
          <cell r="AZ192">
            <v>0</v>
          </cell>
          <cell r="BA192">
            <v>43148.4375</v>
          </cell>
          <cell r="BB192" t="str">
            <v/>
          </cell>
          <cell r="BC192" t="str">
            <v/>
          </cell>
          <cell r="BD192">
            <v>15</v>
          </cell>
          <cell r="BE192">
            <v>-2</v>
          </cell>
          <cell r="BG192">
            <v>1000</v>
          </cell>
          <cell r="BH192" t="str">
            <v/>
          </cell>
          <cell r="BI192">
            <v>43146</v>
          </cell>
          <cell r="BJ192">
            <v>43148</v>
          </cell>
          <cell r="BK192">
            <v>2</v>
          </cell>
          <cell r="BL192">
            <v>0</v>
          </cell>
          <cell r="BM192">
            <v>2</v>
          </cell>
          <cell r="BN192">
            <v>0</v>
          </cell>
          <cell r="BO192">
            <v>0</v>
          </cell>
          <cell r="BP192">
            <v>0</v>
          </cell>
          <cell r="BQ192">
            <v>654.35</v>
          </cell>
          <cell r="BR192">
            <v>2</v>
          </cell>
          <cell r="BS192">
            <v>1</v>
          </cell>
          <cell r="BT192">
            <v>191</v>
          </cell>
          <cell r="BU192">
            <v>304.7</v>
          </cell>
          <cell r="BV192">
            <v>2612944.3709999998</v>
          </cell>
        </row>
        <row r="193">
          <cell r="A193" t="str">
            <v>9383895_04Feb18</v>
          </cell>
          <cell r="B193" t="str">
            <v>9410181_15Feb18</v>
          </cell>
          <cell r="C193" t="str">
            <v>DSDP_2017</v>
          </cell>
          <cell r="D193">
            <v>43132</v>
          </cell>
          <cell r="E193">
            <v>43146</v>
          </cell>
          <cell r="F193" t="str">
            <v>SOCAR/HYDE</v>
          </cell>
          <cell r="X193">
            <v>188</v>
          </cell>
          <cell r="Y193">
            <v>43143</v>
          </cell>
          <cell r="Z193">
            <v>43223</v>
          </cell>
          <cell r="AA193">
            <v>9383895</v>
          </cell>
          <cell r="AB193" t="str">
            <v>CENTRAL</v>
          </cell>
          <cell r="AC193" t="str">
            <v>PMS</v>
          </cell>
          <cell r="AD193" t="str">
            <v>18-20/2/18</v>
          </cell>
          <cell r="AE193">
            <v>43150</v>
          </cell>
          <cell r="AF193">
            <v>43135</v>
          </cell>
          <cell r="AG193">
            <v>37994.498</v>
          </cell>
          <cell r="AH193">
            <v>37813.058000000005</v>
          </cell>
          <cell r="AI193">
            <v>658.35</v>
          </cell>
          <cell r="AJ193" t="str">
            <v/>
          </cell>
          <cell r="AK193">
            <v>17</v>
          </cell>
          <cell r="AL193">
            <v>675.35</v>
          </cell>
          <cell r="AM193">
            <v>25537048.719999999</v>
          </cell>
          <cell r="AN193">
            <v>355326.6</v>
          </cell>
          <cell r="AO193">
            <v>642821.98600000003</v>
          </cell>
          <cell r="AP193">
            <v>0</v>
          </cell>
          <cell r="AQ193" t="str">
            <v>AMSTERDAM, NETHERLANDS</v>
          </cell>
          <cell r="AR193">
            <v>21000</v>
          </cell>
          <cell r="AS193">
            <v>43150.861111111109</v>
          </cell>
          <cell r="AT193">
            <v>43174.5625</v>
          </cell>
          <cell r="AU193">
            <v>5</v>
          </cell>
          <cell r="AV193">
            <v>18.7014</v>
          </cell>
          <cell r="AW193">
            <v>19000</v>
          </cell>
          <cell r="AX193">
            <v>19000</v>
          </cell>
          <cell r="AY193" t="str">
            <v>DISCHARGED</v>
          </cell>
          <cell r="AZ193">
            <v>0</v>
          </cell>
          <cell r="BA193">
            <v>43150.5</v>
          </cell>
          <cell r="BB193" t="str">
            <v/>
          </cell>
          <cell r="BC193" t="str">
            <v/>
          </cell>
          <cell r="BD193">
            <v>15</v>
          </cell>
          <cell r="BE193">
            <v>-3</v>
          </cell>
          <cell r="BG193">
            <v>1000</v>
          </cell>
          <cell r="BH193" t="str">
            <v/>
          </cell>
          <cell r="BI193">
            <v>43149</v>
          </cell>
          <cell r="BJ193">
            <v>43151</v>
          </cell>
          <cell r="BK193">
            <v>4</v>
          </cell>
          <cell r="BL193">
            <v>-1</v>
          </cell>
          <cell r="BM193">
            <v>5</v>
          </cell>
          <cell r="BN193">
            <v>0</v>
          </cell>
          <cell r="BO193">
            <v>0</v>
          </cell>
          <cell r="BP193">
            <v>0</v>
          </cell>
          <cell r="BQ193">
            <v>647.70000000000005</v>
          </cell>
          <cell r="BR193">
            <v>4</v>
          </cell>
          <cell r="BS193">
            <v>2</v>
          </cell>
          <cell r="BT193">
            <v>192</v>
          </cell>
          <cell r="BU193">
            <v>304.7</v>
          </cell>
          <cell r="BV193">
            <v>2609101.0020000003</v>
          </cell>
        </row>
        <row r="194">
          <cell r="A194" t="str">
            <v>9318022_06Feb18</v>
          </cell>
          <cell r="B194" t="str">
            <v>9410181_15Feb18</v>
          </cell>
          <cell r="C194" t="str">
            <v>DSDP_2017</v>
          </cell>
          <cell r="D194">
            <v>43132</v>
          </cell>
          <cell r="E194">
            <v>43146</v>
          </cell>
          <cell r="F194" t="str">
            <v>SOCAR/HYDE</v>
          </cell>
          <cell r="X194">
            <v>192</v>
          </cell>
          <cell r="Y194">
            <v>43147</v>
          </cell>
          <cell r="Z194">
            <v>43223</v>
          </cell>
          <cell r="AA194">
            <v>9318022</v>
          </cell>
          <cell r="AB194" t="str">
            <v>NORTHERN LIGHT</v>
          </cell>
          <cell r="AC194" t="str">
            <v>PMS</v>
          </cell>
          <cell r="AD194" t="str">
            <v>22-24/2/18</v>
          </cell>
          <cell r="AE194">
            <v>43153</v>
          </cell>
          <cell r="AF194">
            <v>43137</v>
          </cell>
          <cell r="AG194">
            <v>37897.716999999997</v>
          </cell>
          <cell r="AH194">
            <v>37752.5</v>
          </cell>
          <cell r="AI194">
            <v>647.75</v>
          </cell>
          <cell r="AJ194" t="str">
            <v/>
          </cell>
          <cell r="AK194">
            <v>17</v>
          </cell>
          <cell r="AL194">
            <v>664.75</v>
          </cell>
          <cell r="AM194">
            <v>25095974.379999999</v>
          </cell>
          <cell r="AN194">
            <v>150377.4</v>
          </cell>
          <cell r="AO194">
            <v>641792.5</v>
          </cell>
          <cell r="AP194">
            <v>0</v>
          </cell>
          <cell r="AQ194" t="str">
            <v>AMSTERDAM, NETHERLANDS</v>
          </cell>
          <cell r="AR194">
            <v>19000</v>
          </cell>
          <cell r="AS194">
            <v>43153.739583333336</v>
          </cell>
          <cell r="AT194">
            <v>43167.75</v>
          </cell>
          <cell r="AU194">
            <v>5</v>
          </cell>
          <cell r="AV194">
            <v>7.9146000000000001</v>
          </cell>
          <cell r="AW194">
            <v>19000</v>
          </cell>
          <cell r="AX194">
            <v>19000</v>
          </cell>
          <cell r="AY194" t="str">
            <v>DISCHARGED</v>
          </cell>
          <cell r="AZ194">
            <v>0</v>
          </cell>
          <cell r="BA194">
            <v>43152.729166666664</v>
          </cell>
          <cell r="BB194" t="str">
            <v/>
          </cell>
          <cell r="BC194" t="str">
            <v/>
          </cell>
          <cell r="BD194">
            <v>16</v>
          </cell>
          <cell r="BE194">
            <v>-2</v>
          </cell>
          <cell r="BG194">
            <v>1000</v>
          </cell>
          <cell r="BH194" t="str">
            <v/>
          </cell>
          <cell r="BI194">
            <v>43153</v>
          </cell>
          <cell r="BJ194">
            <v>43155</v>
          </cell>
          <cell r="BK194">
            <v>7</v>
          </cell>
          <cell r="BL194">
            <v>-2</v>
          </cell>
          <cell r="BM194">
            <v>9</v>
          </cell>
          <cell r="BN194">
            <v>0</v>
          </cell>
          <cell r="BO194">
            <v>0</v>
          </cell>
          <cell r="BP194">
            <v>0</v>
          </cell>
          <cell r="BQ194">
            <v>637.1</v>
          </cell>
          <cell r="BR194">
            <v>7</v>
          </cell>
          <cell r="BS194">
            <v>3</v>
          </cell>
          <cell r="BT194">
            <v>193</v>
          </cell>
          <cell r="BU194">
            <v>304.7</v>
          </cell>
          <cell r="BV194">
            <v>2604922.5</v>
          </cell>
        </row>
        <row r="195">
          <cell r="A195" t="str">
            <v>9364588_11Feb18</v>
          </cell>
          <cell r="B195" t="str">
            <v>9410181_15Feb18</v>
          </cell>
          <cell r="C195" t="str">
            <v>DSDP_2017</v>
          </cell>
          <cell r="D195">
            <v>43132</v>
          </cell>
          <cell r="E195">
            <v>43146</v>
          </cell>
          <cell r="F195" t="str">
            <v>SOCAR/HYDE</v>
          </cell>
          <cell r="X195">
            <v>202</v>
          </cell>
          <cell r="Y195">
            <v>43151</v>
          </cell>
          <cell r="Z195">
            <v>43223</v>
          </cell>
          <cell r="AA195" t="str">
            <v>9364588</v>
          </cell>
          <cell r="AB195" t="str">
            <v>JANE</v>
          </cell>
          <cell r="AC195" t="str">
            <v>PMS</v>
          </cell>
          <cell r="AD195" t="str">
            <v>26-28/2/18</v>
          </cell>
          <cell r="AE195">
            <v>43158</v>
          </cell>
          <cell r="AF195">
            <v>43142</v>
          </cell>
          <cell r="AG195">
            <v>37990.139000000003</v>
          </cell>
          <cell r="AH195">
            <v>37990.139000000003</v>
          </cell>
          <cell r="AI195">
            <v>604.95000000000005</v>
          </cell>
          <cell r="AJ195" t="str">
            <v/>
          </cell>
          <cell r="AK195">
            <v>17</v>
          </cell>
          <cell r="AL195">
            <v>621.95000000000005</v>
          </cell>
          <cell r="AM195">
            <v>23627966.949999999</v>
          </cell>
          <cell r="AN195">
            <v>153478.20000000001</v>
          </cell>
          <cell r="AO195">
            <v>645832.36300000001</v>
          </cell>
          <cell r="AP195">
            <v>0</v>
          </cell>
          <cell r="AQ195" t="str">
            <v>AMSTERDAM, NETHERLANDS</v>
          </cell>
          <cell r="AR195">
            <v>20000</v>
          </cell>
          <cell r="AS195">
            <v>43158.801388888889</v>
          </cell>
          <cell r="AT195">
            <v>43172.633333333331</v>
          </cell>
          <cell r="AU195">
            <v>5</v>
          </cell>
          <cell r="AV195">
            <v>8.0777999999999999</v>
          </cell>
          <cell r="AW195">
            <v>19000</v>
          </cell>
          <cell r="AX195">
            <v>19000</v>
          </cell>
          <cell r="AY195" t="str">
            <v>DISCHARGED</v>
          </cell>
          <cell r="AZ195">
            <v>0</v>
          </cell>
          <cell r="BA195">
            <v>43158.425000000003</v>
          </cell>
          <cell r="BB195" t="str">
            <v/>
          </cell>
          <cell r="BC195" t="str">
            <v/>
          </cell>
          <cell r="BD195">
            <v>16</v>
          </cell>
          <cell r="BE195">
            <v>-2</v>
          </cell>
          <cell r="BG195">
            <v>1000</v>
          </cell>
          <cell r="BH195" t="str">
            <v/>
          </cell>
          <cell r="BI195">
            <v>43157</v>
          </cell>
          <cell r="BJ195">
            <v>43159</v>
          </cell>
          <cell r="BK195">
            <v>12</v>
          </cell>
          <cell r="BL195">
            <v>-1</v>
          </cell>
          <cell r="BM195">
            <v>13</v>
          </cell>
          <cell r="BN195">
            <v>0</v>
          </cell>
          <cell r="BO195">
            <v>0</v>
          </cell>
          <cell r="BP195">
            <v>0</v>
          </cell>
          <cell r="BQ195">
            <v>592.4</v>
          </cell>
          <cell r="BR195">
            <v>12</v>
          </cell>
          <cell r="BS195">
            <v>4</v>
          </cell>
          <cell r="BT195">
            <v>194</v>
          </cell>
          <cell r="BU195">
            <v>304.7</v>
          </cell>
          <cell r="BV195">
            <v>2621319.591</v>
          </cell>
        </row>
        <row r="196">
          <cell r="A196" t="str">
            <v>9396751_25Jan18</v>
          </cell>
          <cell r="B196" t="str">
            <v>9296377_28Feb18</v>
          </cell>
          <cell r="C196" t="str">
            <v>DSDP_2017</v>
          </cell>
          <cell r="D196">
            <v>43132</v>
          </cell>
          <cell r="E196">
            <v>43159</v>
          </cell>
          <cell r="F196" t="str">
            <v>VITOL/CALSON/HYSON</v>
          </cell>
          <cell r="G196">
            <v>7</v>
          </cell>
          <cell r="H196" t="str">
            <v>VITOL/CALSON/HYSON</v>
          </cell>
          <cell r="I196" t="str">
            <v>TOKYO SPIRIT</v>
          </cell>
          <cell r="J196" t="str">
            <v>BONNY</v>
          </cell>
          <cell r="K196" t="str">
            <v>25-26/2/18</v>
          </cell>
          <cell r="L196">
            <v>43159</v>
          </cell>
          <cell r="M196">
            <v>951413</v>
          </cell>
          <cell r="N196" t="str">
            <v>LIFTED</v>
          </cell>
          <cell r="P196" t="str">
            <v>ADVANCED</v>
          </cell>
          <cell r="Q196">
            <v>67.292000000000002</v>
          </cell>
          <cell r="R196">
            <v>64022483.600000001</v>
          </cell>
          <cell r="S196">
            <v>1461.8</v>
          </cell>
          <cell r="U196">
            <v>72998959.790000007</v>
          </cell>
          <cell r="V196">
            <v>-8976476.1899999995</v>
          </cell>
          <cell r="W196">
            <v>-246266.1</v>
          </cell>
          <cell r="X196">
            <v>181</v>
          </cell>
          <cell r="Y196">
            <v>43137</v>
          </cell>
          <cell r="Z196">
            <v>43360</v>
          </cell>
          <cell r="AA196">
            <v>9396751</v>
          </cell>
          <cell r="AB196" t="str">
            <v>ISOLA CORALLO</v>
          </cell>
          <cell r="AC196" t="str">
            <v>PMS</v>
          </cell>
          <cell r="AD196" t="str">
            <v>13-15/2/18</v>
          </cell>
          <cell r="AE196">
            <v>43145</v>
          </cell>
          <cell r="AF196">
            <v>43125</v>
          </cell>
          <cell r="AG196">
            <v>38224.254000000001</v>
          </cell>
          <cell r="AH196">
            <v>38128.391000000003</v>
          </cell>
          <cell r="AI196">
            <v>686.65</v>
          </cell>
          <cell r="AJ196" t="str">
            <v/>
          </cell>
          <cell r="AK196">
            <v>11</v>
          </cell>
          <cell r="AL196">
            <v>697.65</v>
          </cell>
          <cell r="AM196">
            <v>26600271.98</v>
          </cell>
          <cell r="AN196">
            <v>137612</v>
          </cell>
          <cell r="AO196">
            <v>419412.30100000004</v>
          </cell>
          <cell r="AP196">
            <v>0</v>
          </cell>
          <cell r="AQ196" t="str">
            <v>VENTSPILS, LATVIA</v>
          </cell>
          <cell r="AR196">
            <v>20250</v>
          </cell>
          <cell r="AS196">
            <v>43145.833333333336</v>
          </cell>
          <cell r="AT196">
            <v>43158.64166666667</v>
          </cell>
          <cell r="AU196">
            <v>5</v>
          </cell>
          <cell r="AV196">
            <v>6.8806000000000003</v>
          </cell>
          <cell r="AW196">
            <v>20000</v>
          </cell>
          <cell r="AX196">
            <v>20000</v>
          </cell>
          <cell r="AY196" t="str">
            <v>DISCHARGED</v>
          </cell>
          <cell r="AZ196">
            <v>0</v>
          </cell>
          <cell r="BA196">
            <v>43144.833333333336</v>
          </cell>
          <cell r="BB196" t="str">
            <v/>
          </cell>
          <cell r="BC196" t="str">
            <v/>
          </cell>
          <cell r="BD196">
            <v>20</v>
          </cell>
          <cell r="BE196">
            <v>-1</v>
          </cell>
          <cell r="BG196">
            <v>1000</v>
          </cell>
          <cell r="BH196" t="str">
            <v/>
          </cell>
          <cell r="BI196">
            <v>43144</v>
          </cell>
          <cell r="BJ196">
            <v>43146</v>
          </cell>
          <cell r="BK196">
            <v>-14</v>
          </cell>
          <cell r="BL196">
            <v>-1</v>
          </cell>
          <cell r="BM196">
            <v>-13</v>
          </cell>
          <cell r="BN196">
            <v>0</v>
          </cell>
          <cell r="BO196">
            <v>0</v>
          </cell>
          <cell r="BP196">
            <v>0</v>
          </cell>
          <cell r="BQ196">
            <v>660.8</v>
          </cell>
          <cell r="BR196">
            <v>-14</v>
          </cell>
          <cell r="BS196">
            <v>1</v>
          </cell>
          <cell r="BT196">
            <v>195</v>
          </cell>
          <cell r="BU196">
            <v>304.7</v>
          </cell>
          <cell r="BV196">
            <v>2859629.3250000002</v>
          </cell>
        </row>
        <row r="197">
          <cell r="A197" t="str">
            <v>9607198_29Jan18</v>
          </cell>
          <cell r="B197" t="str">
            <v>9296377_28Feb18</v>
          </cell>
          <cell r="C197" t="str">
            <v>DSDP_2017</v>
          </cell>
          <cell r="D197">
            <v>43132</v>
          </cell>
          <cell r="E197">
            <v>43159</v>
          </cell>
          <cell r="F197" t="str">
            <v>VITOL/CALSON/HYSON</v>
          </cell>
          <cell r="X197">
            <v>187</v>
          </cell>
          <cell r="Y197">
            <v>43143</v>
          </cell>
          <cell r="Z197">
            <v>43360</v>
          </cell>
          <cell r="AA197">
            <v>9607198</v>
          </cell>
          <cell r="AB197" t="str">
            <v>BW HAWK</v>
          </cell>
          <cell r="AC197" t="str">
            <v>PMS</v>
          </cell>
          <cell r="AD197" t="str">
            <v>17-19/2/18</v>
          </cell>
          <cell r="AE197">
            <v>43147</v>
          </cell>
          <cell r="AF197">
            <v>43129</v>
          </cell>
          <cell r="AG197">
            <v>38781.089999999997</v>
          </cell>
          <cell r="AH197">
            <v>38781.089999999997</v>
          </cell>
          <cell r="AI197">
            <v>684.1</v>
          </cell>
          <cell r="AJ197" t="str">
            <v/>
          </cell>
          <cell r="AK197">
            <v>11</v>
          </cell>
          <cell r="AL197">
            <v>695.1</v>
          </cell>
          <cell r="AM197">
            <v>26956735.66</v>
          </cell>
          <cell r="AN197">
            <v>0</v>
          </cell>
          <cell r="AO197">
            <v>426591.99</v>
          </cell>
          <cell r="AP197">
            <v>0</v>
          </cell>
          <cell r="AQ197" t="str">
            <v>VENTSPILS, LATVIA</v>
          </cell>
          <cell r="AR197">
            <v>20000</v>
          </cell>
          <cell r="AS197">
            <v>43148.5</v>
          </cell>
          <cell r="AT197">
            <v>43153.724999999999</v>
          </cell>
          <cell r="AU197">
            <v>5</v>
          </cell>
          <cell r="AV197">
            <v>0</v>
          </cell>
          <cell r="AW197">
            <v>20000</v>
          </cell>
          <cell r="AX197">
            <v>20000</v>
          </cell>
          <cell r="AY197" t="str">
            <v>DISCHARGED</v>
          </cell>
          <cell r="AZ197">
            <v>0</v>
          </cell>
          <cell r="BA197">
            <v>0</v>
          </cell>
          <cell r="BB197" t="str">
            <v/>
          </cell>
          <cell r="BC197" t="str">
            <v/>
          </cell>
          <cell r="BD197">
            <v>18</v>
          </cell>
          <cell r="BE197">
            <v>-3</v>
          </cell>
          <cell r="BG197">
            <v>1000</v>
          </cell>
          <cell r="BH197" t="str">
            <v/>
          </cell>
          <cell r="BI197">
            <v>43148</v>
          </cell>
          <cell r="BJ197">
            <v>43150</v>
          </cell>
          <cell r="BK197">
            <v>-12</v>
          </cell>
          <cell r="BL197">
            <v>-3</v>
          </cell>
          <cell r="BM197">
            <v>-9</v>
          </cell>
          <cell r="BN197">
            <v>0</v>
          </cell>
          <cell r="BO197">
            <v>0</v>
          </cell>
          <cell r="BP197">
            <v>0</v>
          </cell>
          <cell r="BQ197">
            <v>660.5</v>
          </cell>
          <cell r="BR197">
            <v>-12</v>
          </cell>
          <cell r="BS197">
            <v>2</v>
          </cell>
          <cell r="BT197">
            <v>196</v>
          </cell>
          <cell r="BU197">
            <v>304.7</v>
          </cell>
          <cell r="BV197">
            <v>2908581.7499999995</v>
          </cell>
        </row>
        <row r="198">
          <cell r="A198" t="str">
            <v>9657038_06Feb18</v>
          </cell>
          <cell r="B198" t="str">
            <v>9296377_28Feb18</v>
          </cell>
          <cell r="C198" t="str">
            <v>DSDP_2017</v>
          </cell>
          <cell r="D198">
            <v>43132</v>
          </cell>
          <cell r="E198">
            <v>43159</v>
          </cell>
          <cell r="F198" t="str">
            <v>VITOL/CALSON/HYSON</v>
          </cell>
          <cell r="X198">
            <v>204</v>
          </cell>
          <cell r="Y198">
            <v>43153</v>
          </cell>
          <cell r="Z198">
            <v>43360</v>
          </cell>
          <cell r="AA198">
            <v>9657038</v>
          </cell>
          <cell r="AB198" t="str">
            <v>NAVE JUPITER</v>
          </cell>
          <cell r="AC198" t="str">
            <v>PMS</v>
          </cell>
          <cell r="AD198" t="str">
            <v>25-27/2/18</v>
          </cell>
          <cell r="AE198">
            <v>43154</v>
          </cell>
          <cell r="AF198">
            <v>43137</v>
          </cell>
          <cell r="AG198">
            <v>30031.182000000001</v>
          </cell>
          <cell r="AH198">
            <v>29986.815999999999</v>
          </cell>
          <cell r="AI198">
            <v>647.75</v>
          </cell>
          <cell r="AJ198">
            <v>637.35</v>
          </cell>
          <cell r="AK198">
            <v>11</v>
          </cell>
          <cell r="AL198">
            <v>648.35</v>
          </cell>
          <cell r="AM198">
            <v>19441952.149999999</v>
          </cell>
          <cell r="AN198">
            <v>107192.3</v>
          </cell>
          <cell r="AO198">
            <v>329854.97599999997</v>
          </cell>
          <cell r="AP198">
            <v>0</v>
          </cell>
          <cell r="AQ198" t="str">
            <v>LAVERA, FRANCE</v>
          </cell>
          <cell r="AR198">
            <v>20500</v>
          </cell>
          <cell r="AS198">
            <v>43156.5</v>
          </cell>
          <cell r="AT198">
            <v>43167.145833333336</v>
          </cell>
          <cell r="AU198">
            <v>5</v>
          </cell>
          <cell r="AV198">
            <v>5.6417000000000002</v>
          </cell>
          <cell r="AW198">
            <v>19000</v>
          </cell>
          <cell r="AX198">
            <v>19000</v>
          </cell>
          <cell r="AY198" t="str">
            <v>DISCHARGED</v>
          </cell>
          <cell r="AZ198">
            <v>0</v>
          </cell>
          <cell r="BA198">
            <v>43153.074999999997</v>
          </cell>
          <cell r="BB198" t="str">
            <v>YES</v>
          </cell>
          <cell r="BC198">
            <v>43138</v>
          </cell>
          <cell r="BD198">
            <v>17</v>
          </cell>
          <cell r="BE198">
            <v>1</v>
          </cell>
          <cell r="BG198">
            <v>1000</v>
          </cell>
          <cell r="BH198" t="str">
            <v/>
          </cell>
          <cell r="BI198">
            <v>43156</v>
          </cell>
          <cell r="BJ198">
            <v>43158</v>
          </cell>
          <cell r="BK198">
            <v>-5</v>
          </cell>
          <cell r="BL198">
            <v>-4</v>
          </cell>
          <cell r="BM198">
            <v>-1</v>
          </cell>
          <cell r="BN198">
            <v>0</v>
          </cell>
          <cell r="BO198">
            <v>0</v>
          </cell>
          <cell r="BP198">
            <v>311862.88639999932</v>
          </cell>
          <cell r="BQ198">
            <v>637.1</v>
          </cell>
          <cell r="BR198">
            <v>-5</v>
          </cell>
          <cell r="BS198">
            <v>3</v>
          </cell>
          <cell r="BT198">
            <v>197</v>
          </cell>
          <cell r="BU198">
            <v>304.7</v>
          </cell>
          <cell r="BV198">
            <v>2249011.1999999997</v>
          </cell>
        </row>
        <row r="199">
          <cell r="A199" t="str">
            <v>9285706_04Feb18</v>
          </cell>
          <cell r="B199" t="str">
            <v>9298753_14Feb18</v>
          </cell>
          <cell r="C199" t="str">
            <v>DSDP_2017</v>
          </cell>
          <cell r="D199">
            <v>43132</v>
          </cell>
          <cell r="E199">
            <v>43145</v>
          </cell>
          <cell r="F199" t="str">
            <v>TOTSA/TOTAL</v>
          </cell>
          <cell r="G199">
            <v>8</v>
          </cell>
          <cell r="H199" t="str">
            <v>TOTSA/TOTAL</v>
          </cell>
          <cell r="I199" t="str">
            <v>BOUBOULINA</v>
          </cell>
          <cell r="J199" t="str">
            <v>AMENAM</v>
          </cell>
          <cell r="K199" t="str">
            <v>13-14/2/18</v>
          </cell>
          <cell r="L199">
            <v>43145</v>
          </cell>
          <cell r="M199">
            <v>949169</v>
          </cell>
          <cell r="N199" t="str">
            <v>LIFTED</v>
          </cell>
          <cell r="P199" t="str">
            <v>ADVANCED</v>
          </cell>
          <cell r="Q199">
            <v>63.534999999999989</v>
          </cell>
          <cell r="R199">
            <v>60305452.420000002</v>
          </cell>
          <cell r="S199">
            <v>0</v>
          </cell>
          <cell r="U199">
            <v>70099438.260000005</v>
          </cell>
          <cell r="V199">
            <v>-9793985.8399999999</v>
          </cell>
          <cell r="W199">
            <v>-88624.3</v>
          </cell>
          <cell r="X199">
            <v>184</v>
          </cell>
          <cell r="Y199">
            <v>43143</v>
          </cell>
          <cell r="Z199">
            <v>43397</v>
          </cell>
          <cell r="AA199">
            <v>9285706</v>
          </cell>
          <cell r="AB199" t="str">
            <v>TENACITY</v>
          </cell>
          <cell r="AC199" t="str">
            <v>PMS</v>
          </cell>
          <cell r="AD199" t="str">
            <v>19-21/2/18</v>
          </cell>
          <cell r="AE199">
            <v>43151</v>
          </cell>
          <cell r="AF199">
            <v>43135</v>
          </cell>
          <cell r="AG199">
            <v>37882.591999999997</v>
          </cell>
          <cell r="AH199">
            <v>37797.283000000003</v>
          </cell>
          <cell r="AI199">
            <v>658.35</v>
          </cell>
          <cell r="AJ199" t="str">
            <v/>
          </cell>
          <cell r="AK199">
            <v>11</v>
          </cell>
          <cell r="AL199">
            <v>669.35</v>
          </cell>
          <cell r="AM199">
            <v>25299611.379999999</v>
          </cell>
          <cell r="AN199">
            <v>0</v>
          </cell>
          <cell r="AO199">
            <v>415770.11300000001</v>
          </cell>
          <cell r="AP199">
            <v>0</v>
          </cell>
          <cell r="AQ199" t="str">
            <v>ANTWERP, BELGIUM</v>
          </cell>
          <cell r="AR199">
            <v>19000</v>
          </cell>
          <cell r="AS199">
            <v>43151.731944444444</v>
          </cell>
          <cell r="AT199">
            <v>43157.354166666664</v>
          </cell>
          <cell r="AU199">
            <v>5</v>
          </cell>
          <cell r="AV199">
            <v>0</v>
          </cell>
          <cell r="AW199">
            <v>19000</v>
          </cell>
          <cell r="AX199">
            <v>19000</v>
          </cell>
          <cell r="AY199" t="str">
            <v>DISCHARGED</v>
          </cell>
          <cell r="AZ199">
            <v>0</v>
          </cell>
          <cell r="BA199">
            <v>43151.354166666664</v>
          </cell>
          <cell r="BB199" t="str">
            <v/>
          </cell>
          <cell r="BC199" t="str">
            <v/>
          </cell>
          <cell r="BD199">
            <v>16</v>
          </cell>
          <cell r="BE199">
            <v>-1</v>
          </cell>
          <cell r="BG199">
            <v>1000</v>
          </cell>
          <cell r="BH199" t="str">
            <v/>
          </cell>
          <cell r="BI199">
            <v>43150</v>
          </cell>
          <cell r="BJ199">
            <v>43152</v>
          </cell>
          <cell r="BK199">
            <v>6</v>
          </cell>
          <cell r="BL199">
            <v>-1</v>
          </cell>
          <cell r="BM199">
            <v>7</v>
          </cell>
          <cell r="BN199">
            <v>0</v>
          </cell>
          <cell r="BO199">
            <v>0</v>
          </cell>
          <cell r="BP199">
            <v>0</v>
          </cell>
          <cell r="BQ199">
            <v>647.70000000000005</v>
          </cell>
          <cell r="BR199">
            <v>6</v>
          </cell>
          <cell r="BS199">
            <v>1</v>
          </cell>
          <cell r="BT199">
            <v>198</v>
          </cell>
          <cell r="BU199">
            <v>304.7</v>
          </cell>
          <cell r="BV199">
            <v>2834796.2250000001</v>
          </cell>
        </row>
        <row r="200">
          <cell r="A200" t="str">
            <v>9356244_14Feb18</v>
          </cell>
          <cell r="B200" t="str">
            <v>9298753_14Feb18</v>
          </cell>
          <cell r="C200" t="str">
            <v>DSDP_2017</v>
          </cell>
          <cell r="D200">
            <v>43132</v>
          </cell>
          <cell r="E200">
            <v>43145</v>
          </cell>
          <cell r="F200" t="str">
            <v>TOTSA/TOTAL</v>
          </cell>
          <cell r="X200">
            <v>205</v>
          </cell>
          <cell r="Y200">
            <v>43157</v>
          </cell>
          <cell r="Z200">
            <v>43397</v>
          </cell>
          <cell r="AA200">
            <v>9356244</v>
          </cell>
          <cell r="AB200" t="str">
            <v>HISTRIA IVORY</v>
          </cell>
          <cell r="AC200" t="str">
            <v>PMS</v>
          </cell>
          <cell r="AD200" t="str">
            <v>27/2-1/3/18</v>
          </cell>
          <cell r="AE200">
            <v>43159</v>
          </cell>
          <cell r="AF200">
            <v>43145</v>
          </cell>
          <cell r="AG200">
            <v>34531.040000000001</v>
          </cell>
          <cell r="AH200">
            <v>34466.468999999997</v>
          </cell>
          <cell r="AI200">
            <v>603</v>
          </cell>
          <cell r="AJ200" t="str">
            <v/>
          </cell>
          <cell r="AK200">
            <v>11</v>
          </cell>
          <cell r="AL200">
            <v>614</v>
          </cell>
          <cell r="AM200">
            <v>21162411.969999999</v>
          </cell>
          <cell r="AN200">
            <v>16213.4</v>
          </cell>
          <cell r="AO200">
            <v>379131.15899999999</v>
          </cell>
          <cell r="AP200">
            <v>0</v>
          </cell>
          <cell r="AQ200" t="str">
            <v>ANTWERP, BELGIUM</v>
          </cell>
          <cell r="AR200">
            <v>18500</v>
          </cell>
          <cell r="AS200">
            <v>43159.852777777778</v>
          </cell>
          <cell r="AT200">
            <v>43167.695833333331</v>
          </cell>
          <cell r="AU200">
            <v>5</v>
          </cell>
          <cell r="AV200">
            <v>0.87639999999999996</v>
          </cell>
          <cell r="AW200">
            <v>18500</v>
          </cell>
          <cell r="AX200">
            <v>19000</v>
          </cell>
          <cell r="AY200" t="str">
            <v>DISCHARGED</v>
          </cell>
          <cell r="AZ200">
            <v>0</v>
          </cell>
          <cell r="BA200">
            <v>43159.487500000003</v>
          </cell>
          <cell r="BB200" t="str">
            <v/>
          </cell>
          <cell r="BC200" t="str">
            <v/>
          </cell>
          <cell r="BD200">
            <v>14</v>
          </cell>
          <cell r="BE200">
            <v>-3</v>
          </cell>
          <cell r="BG200">
            <v>1000</v>
          </cell>
          <cell r="BH200" t="str">
            <v/>
          </cell>
          <cell r="BI200">
            <v>43158</v>
          </cell>
          <cell r="BJ200">
            <v>43160</v>
          </cell>
          <cell r="BK200">
            <v>14</v>
          </cell>
          <cell r="BL200">
            <v>-1</v>
          </cell>
          <cell r="BM200">
            <v>15</v>
          </cell>
          <cell r="BN200">
            <v>0</v>
          </cell>
          <cell r="BO200">
            <v>0</v>
          </cell>
          <cell r="BP200">
            <v>0</v>
          </cell>
          <cell r="BQ200">
            <v>588.15</v>
          </cell>
          <cell r="BR200">
            <v>14</v>
          </cell>
          <cell r="BS200">
            <v>2</v>
          </cell>
          <cell r="BT200">
            <v>199</v>
          </cell>
          <cell r="BU200">
            <v>304.7</v>
          </cell>
          <cell r="BV200">
            <v>2584985.1749999998</v>
          </cell>
        </row>
        <row r="201">
          <cell r="A201" t="str">
            <v>9457268_16Feb18</v>
          </cell>
          <cell r="B201" t="str">
            <v>9298753_14Feb18</v>
          </cell>
          <cell r="C201" t="str">
            <v>DSDP_2017</v>
          </cell>
          <cell r="D201">
            <v>43132</v>
          </cell>
          <cell r="E201">
            <v>43145</v>
          </cell>
          <cell r="F201" t="str">
            <v>TOTSA/TOTAL</v>
          </cell>
          <cell r="X201">
            <v>206</v>
          </cell>
          <cell r="Y201">
            <v>43157</v>
          </cell>
          <cell r="Z201">
            <v>43397</v>
          </cell>
          <cell r="AA201">
            <v>9457268</v>
          </cell>
          <cell r="AB201" t="str">
            <v>SEA FRONTIER</v>
          </cell>
          <cell r="AC201" t="str">
            <v>PMS</v>
          </cell>
          <cell r="AD201" t="str">
            <v>1-3/3/18</v>
          </cell>
          <cell r="AE201">
            <v>43161</v>
          </cell>
          <cell r="AF201">
            <v>43147</v>
          </cell>
          <cell r="AG201">
            <v>37945.911999999997</v>
          </cell>
          <cell r="AH201">
            <v>37874.402999999998</v>
          </cell>
          <cell r="AI201">
            <v>613.1</v>
          </cell>
          <cell r="AJ201" t="str">
            <v/>
          </cell>
          <cell r="AK201">
            <v>11</v>
          </cell>
          <cell r="AL201">
            <v>624.1</v>
          </cell>
          <cell r="AM201">
            <v>23637414.91</v>
          </cell>
          <cell r="AN201">
            <v>72410.899999999994</v>
          </cell>
          <cell r="AO201">
            <v>416618.43299999996</v>
          </cell>
          <cell r="AP201">
            <v>0</v>
          </cell>
          <cell r="AQ201" t="str">
            <v>ANTWERP, BELGIUM</v>
          </cell>
          <cell r="AR201">
            <v>18000</v>
          </cell>
          <cell r="AS201">
            <v>43161.897222222222</v>
          </cell>
          <cell r="AT201">
            <v>43172.362500000003</v>
          </cell>
          <cell r="AU201">
            <v>5</v>
          </cell>
          <cell r="AV201">
            <v>3.8111000000000002</v>
          </cell>
          <cell r="AW201">
            <v>19000</v>
          </cell>
          <cell r="AX201">
            <v>19000</v>
          </cell>
          <cell r="AY201" t="str">
            <v>DISCHARGED</v>
          </cell>
          <cell r="AZ201">
            <v>0</v>
          </cell>
          <cell r="BA201">
            <v>43161.5</v>
          </cell>
          <cell r="BB201" t="str">
            <v/>
          </cell>
          <cell r="BC201" t="str">
            <v/>
          </cell>
          <cell r="BD201">
            <v>14</v>
          </cell>
          <cell r="BE201">
            <v>-3</v>
          </cell>
          <cell r="BG201">
            <v>1000</v>
          </cell>
          <cell r="BH201" t="str">
            <v/>
          </cell>
          <cell r="BI201">
            <v>43160</v>
          </cell>
          <cell r="BJ201">
            <v>43162</v>
          </cell>
          <cell r="BK201">
            <v>16</v>
          </cell>
          <cell r="BL201">
            <v>-1</v>
          </cell>
          <cell r="BM201">
            <v>17</v>
          </cell>
          <cell r="BN201">
            <v>0</v>
          </cell>
          <cell r="BO201">
            <v>0</v>
          </cell>
          <cell r="BP201">
            <v>0</v>
          </cell>
          <cell r="BQ201">
            <v>590.1</v>
          </cell>
          <cell r="BR201">
            <v>16</v>
          </cell>
          <cell r="BS201">
            <v>3</v>
          </cell>
          <cell r="BT201">
            <v>200</v>
          </cell>
          <cell r="BU201">
            <v>304.7</v>
          </cell>
          <cell r="BV201">
            <v>2840580.2250000001</v>
          </cell>
        </row>
        <row r="202">
          <cell r="A202" t="str">
            <v>9307994_23Dec17</v>
          </cell>
          <cell r="B202" t="str">
            <v>9422457_28Feb18</v>
          </cell>
          <cell r="C202" t="str">
            <v>DSDP_2017</v>
          </cell>
          <cell r="D202">
            <v>43132</v>
          </cell>
          <cell r="E202">
            <v>43159</v>
          </cell>
          <cell r="F202" t="str">
            <v>MERCURIA/MATRIX/RAHAMANIYYA</v>
          </cell>
          <cell r="G202">
            <v>4</v>
          </cell>
          <cell r="H202" t="str">
            <v>MERCURIA/MATRIX/RAHAMANIYYA</v>
          </cell>
          <cell r="I202" t="str">
            <v>SCF BAIKAL</v>
          </cell>
          <cell r="J202" t="str">
            <v>ESCRAVOS</v>
          </cell>
          <cell r="K202" t="str">
            <v>26-27/2/18</v>
          </cell>
          <cell r="L202">
            <v>43159</v>
          </cell>
          <cell r="M202">
            <v>929260</v>
          </cell>
          <cell r="N202" t="str">
            <v>LIFTED</v>
          </cell>
          <cell r="P202" t="str">
            <v>PROMPT</v>
          </cell>
          <cell r="Q202">
            <v>65.804000000000002</v>
          </cell>
          <cell r="R202">
            <v>61149025.039999999</v>
          </cell>
          <cell r="S202">
            <v>5405.92</v>
          </cell>
          <cell r="U202">
            <v>88246889.560000002</v>
          </cell>
          <cell r="V202">
            <v>-27097864.52</v>
          </cell>
          <cell r="W202">
            <v>-83563.22</v>
          </cell>
          <cell r="X202">
            <v>161</v>
          </cell>
          <cell r="Y202">
            <v>43119</v>
          </cell>
          <cell r="Z202">
            <v>43188</v>
          </cell>
          <cell r="AA202" t="str">
            <v>9307994</v>
          </cell>
          <cell r="AB202" t="str">
            <v>CLOVER ex-PRIME EXPRESS</v>
          </cell>
          <cell r="AC202" t="str">
            <v>PMS</v>
          </cell>
          <cell r="AD202" t="str">
            <v>16-18/1/18</v>
          </cell>
          <cell r="AE202">
            <v>43118</v>
          </cell>
          <cell r="AF202">
            <v>43092</v>
          </cell>
          <cell r="AG202">
            <v>32144.242999999999</v>
          </cell>
          <cell r="AH202">
            <v>32011.814999999999</v>
          </cell>
          <cell r="AI202">
            <v>609.54999999999995</v>
          </cell>
          <cell r="AJ202">
            <v>618.15</v>
          </cell>
          <cell r="AK202">
            <v>57</v>
          </cell>
          <cell r="AL202">
            <v>666.55</v>
          </cell>
          <cell r="AM202">
            <v>21337475.289999999</v>
          </cell>
          <cell r="AN202">
            <v>60477.3</v>
          </cell>
          <cell r="AO202">
            <v>1824673.4549999998</v>
          </cell>
          <cell r="AP202">
            <v>0</v>
          </cell>
          <cell r="AQ202" t="str">
            <v>MONGSTAD, NORWAY</v>
          </cell>
          <cell r="AR202">
            <v>22000</v>
          </cell>
          <cell r="AS202">
            <v>43118.94027777778</v>
          </cell>
          <cell r="AT202">
            <v>43127.041666666664</v>
          </cell>
          <cell r="AU202">
            <v>5</v>
          </cell>
          <cell r="AV202">
            <v>3.1013999999999999</v>
          </cell>
          <cell r="AW202">
            <v>19500</v>
          </cell>
          <cell r="AX202">
            <v>19500</v>
          </cell>
          <cell r="AY202" t="str">
            <v>DISCHARGED</v>
          </cell>
          <cell r="AZ202">
            <v>0</v>
          </cell>
          <cell r="BA202">
            <v>42902.291666666664</v>
          </cell>
          <cell r="BB202" t="str">
            <v/>
          </cell>
          <cell r="BC202">
            <v>43099</v>
          </cell>
          <cell r="BD202">
            <v>26</v>
          </cell>
          <cell r="BE202">
            <v>7</v>
          </cell>
          <cell r="BG202">
            <v>1000</v>
          </cell>
          <cell r="BH202" t="str">
            <v/>
          </cell>
          <cell r="BI202">
            <v>43116</v>
          </cell>
          <cell r="BJ202">
            <v>43118</v>
          </cell>
          <cell r="BK202">
            <v>-41</v>
          </cell>
          <cell r="BL202">
            <v>0</v>
          </cell>
          <cell r="BM202">
            <v>-41</v>
          </cell>
          <cell r="BN202">
            <v>0</v>
          </cell>
          <cell r="BO202">
            <v>0</v>
          </cell>
          <cell r="BP202">
            <v>0</v>
          </cell>
          <cell r="BQ202">
            <v>609.15</v>
          </cell>
          <cell r="BR202">
            <v>-41</v>
          </cell>
          <cell r="BS202">
            <v>1</v>
          </cell>
          <cell r="BT202">
            <v>201</v>
          </cell>
          <cell r="BU202">
            <v>304.7</v>
          </cell>
          <cell r="BV202">
            <v>928342.63500000001</v>
          </cell>
        </row>
        <row r="203">
          <cell r="A203" t="str">
            <v>9556181_07Feb18</v>
          </cell>
          <cell r="B203" t="str">
            <v>9422457_28Feb18</v>
          </cell>
          <cell r="C203" t="str">
            <v>DSDP_2017</v>
          </cell>
          <cell r="D203">
            <v>43132</v>
          </cell>
          <cell r="E203">
            <v>43159</v>
          </cell>
          <cell r="F203" t="str">
            <v>MERCURIA/MATRIX/RAHAMANIYYA</v>
          </cell>
          <cell r="X203">
            <v>200</v>
          </cell>
          <cell r="Y203">
            <v>43151</v>
          </cell>
          <cell r="Z203">
            <v>43188</v>
          </cell>
          <cell r="AA203">
            <v>9556181</v>
          </cell>
          <cell r="AB203" t="str">
            <v>NAVIG8 HONOR</v>
          </cell>
          <cell r="AC203" t="str">
            <v>PMS</v>
          </cell>
          <cell r="AD203" t="str">
            <v>21-23/2/18</v>
          </cell>
          <cell r="AE203">
            <v>43154</v>
          </cell>
          <cell r="AF203">
            <v>43138</v>
          </cell>
          <cell r="AG203">
            <v>61906.216</v>
          </cell>
          <cell r="AH203">
            <v>61542.649000000005</v>
          </cell>
          <cell r="AI203">
            <v>637.35</v>
          </cell>
          <cell r="AJ203" t="str">
            <v/>
          </cell>
          <cell r="AK203">
            <v>12.25</v>
          </cell>
          <cell r="AL203">
            <v>649.6</v>
          </cell>
          <cell r="AM203">
            <v>40037375.590000004</v>
          </cell>
          <cell r="AN203">
            <v>0</v>
          </cell>
          <cell r="AO203">
            <v>753897.45025000011</v>
          </cell>
          <cell r="AP203">
            <v>0</v>
          </cell>
          <cell r="AQ203" t="str">
            <v>AMSTERDAM, NETHERLANDS</v>
          </cell>
          <cell r="AR203">
            <v>20000</v>
          </cell>
          <cell r="AS203">
            <v>43154.720138888886</v>
          </cell>
          <cell r="AT203">
            <v>43176.458333333336</v>
          </cell>
          <cell r="AU203">
            <v>15</v>
          </cell>
          <cell r="AV203">
            <v>0</v>
          </cell>
          <cell r="AW203">
            <v>19000</v>
          </cell>
          <cell r="AX203">
            <v>19000</v>
          </cell>
          <cell r="AY203" t="str">
            <v>DISCHARGED</v>
          </cell>
          <cell r="AZ203">
            <v>91.242000000000004</v>
          </cell>
          <cell r="BA203">
            <v>43153.708333333336</v>
          </cell>
          <cell r="BB203" t="str">
            <v/>
          </cell>
          <cell r="BC203" t="str">
            <v/>
          </cell>
          <cell r="BD203">
            <v>16</v>
          </cell>
          <cell r="BE203">
            <v>-2</v>
          </cell>
          <cell r="BG203">
            <v>1000</v>
          </cell>
          <cell r="BH203" t="str">
            <v/>
          </cell>
          <cell r="BI203">
            <v>43152</v>
          </cell>
          <cell r="BJ203">
            <v>43154</v>
          </cell>
          <cell r="BK203">
            <v>-5</v>
          </cell>
          <cell r="BL203">
            <v>0</v>
          </cell>
          <cell r="BM203">
            <v>-5</v>
          </cell>
          <cell r="BN203">
            <v>0</v>
          </cell>
          <cell r="BO203">
            <v>0</v>
          </cell>
          <cell r="BP203">
            <v>0</v>
          </cell>
          <cell r="BQ203">
            <v>625.20000000000005</v>
          </cell>
          <cell r="BR203">
            <v>-5</v>
          </cell>
          <cell r="BS203">
            <v>2</v>
          </cell>
          <cell r="BT203">
            <v>202</v>
          </cell>
          <cell r="BU203">
            <v>304.7</v>
          </cell>
          <cell r="BV203">
            <v>4538770.3637500005</v>
          </cell>
        </row>
        <row r="204">
          <cell r="A204" t="str">
            <v>9669940_30Jan18</v>
          </cell>
          <cell r="B204" t="str">
            <v>9422457_28Feb18</v>
          </cell>
          <cell r="C204" t="str">
            <v>DSDP_2017</v>
          </cell>
          <cell r="D204">
            <v>43132</v>
          </cell>
          <cell r="E204">
            <v>43159</v>
          </cell>
          <cell r="F204" t="str">
            <v>MERCURIA/MATRIX/RAHAMANIYYA</v>
          </cell>
          <cell r="X204">
            <v>198</v>
          </cell>
          <cell r="Y204">
            <v>43151</v>
          </cell>
          <cell r="Z204">
            <v>43188</v>
          </cell>
          <cell r="AA204">
            <v>9669940</v>
          </cell>
          <cell r="AB204" t="str">
            <v>STI OPERA ex-STI PROVIDENCE</v>
          </cell>
          <cell r="AC204" t="str">
            <v>PMS</v>
          </cell>
          <cell r="AD204" t="str">
            <v>18-20/2/18</v>
          </cell>
          <cell r="AE204">
            <v>43149</v>
          </cell>
          <cell r="AF204">
            <v>43130</v>
          </cell>
          <cell r="AG204">
            <v>38849.027000000002</v>
          </cell>
          <cell r="AH204">
            <v>38742.847000000002</v>
          </cell>
          <cell r="AI204">
            <v>681.35</v>
          </cell>
          <cell r="AJ204" t="str">
            <v/>
          </cell>
          <cell r="AK204">
            <v>12.25</v>
          </cell>
          <cell r="AL204">
            <v>693.6</v>
          </cell>
          <cell r="AM204">
            <v>26872038.68</v>
          </cell>
          <cell r="AN204">
            <v>17680</v>
          </cell>
          <cell r="AO204">
            <v>474599.87575000001</v>
          </cell>
          <cell r="AP204">
            <v>0</v>
          </cell>
          <cell r="AQ204" t="str">
            <v>MONGSTAD, NORWAY</v>
          </cell>
          <cell r="AR204">
            <v>22000</v>
          </cell>
          <cell r="AS204">
            <v>43149.920138888891</v>
          </cell>
          <cell r="AT204">
            <v>43155.820833333331</v>
          </cell>
          <cell r="AU204">
            <v>5</v>
          </cell>
          <cell r="AV204">
            <v>0.88400000000000001</v>
          </cell>
          <cell r="AW204">
            <v>20000</v>
          </cell>
          <cell r="AX204">
            <v>20000</v>
          </cell>
          <cell r="AY204" t="str">
            <v>DISCHARGED</v>
          </cell>
          <cell r="AZ204">
            <v>0</v>
          </cell>
          <cell r="BA204">
            <v>42902.291666666664</v>
          </cell>
          <cell r="BB204" t="str">
            <v/>
          </cell>
          <cell r="BC204" t="str">
            <v/>
          </cell>
          <cell r="BD204">
            <v>19</v>
          </cell>
          <cell r="BE204">
            <v>0</v>
          </cell>
          <cell r="BG204">
            <v>1000</v>
          </cell>
          <cell r="BH204" t="str">
            <v/>
          </cell>
          <cell r="BI204">
            <v>43149</v>
          </cell>
          <cell r="BJ204">
            <v>43151</v>
          </cell>
          <cell r="BK204">
            <v>-10</v>
          </cell>
          <cell r="BL204">
            <v>-2</v>
          </cell>
          <cell r="BM204">
            <v>-8</v>
          </cell>
          <cell r="BN204">
            <v>0</v>
          </cell>
          <cell r="BO204">
            <v>0</v>
          </cell>
          <cell r="BP204">
            <v>0</v>
          </cell>
          <cell r="BQ204">
            <v>661.15</v>
          </cell>
          <cell r="BR204">
            <v>-10</v>
          </cell>
          <cell r="BS204">
            <v>3</v>
          </cell>
          <cell r="BT204">
            <v>203</v>
          </cell>
          <cell r="BU204">
            <v>304.7</v>
          </cell>
          <cell r="BV204">
            <v>2857284.9662500001</v>
          </cell>
        </row>
        <row r="205">
          <cell r="A205" t="str">
            <v>9573684_15Feb18</v>
          </cell>
          <cell r="B205" t="str">
            <v>VITOL_201708</v>
          </cell>
          <cell r="C205" t="str">
            <v>DSDP_2017</v>
          </cell>
          <cell r="D205">
            <v>43160</v>
          </cell>
          <cell r="E205">
            <v>43164</v>
          </cell>
          <cell r="F205" t="str">
            <v>VITOL/CALSON/HYSON</v>
          </cell>
          <cell r="G205">
            <v>8</v>
          </cell>
          <cell r="H205" t="str">
            <v>VITOL/CALSON/HYSON</v>
          </cell>
          <cell r="I205" t="str">
            <v>KYMOLOS</v>
          </cell>
          <cell r="J205" t="str">
            <v>BONNY</v>
          </cell>
          <cell r="K205" t="str">
            <v>3-4/3/18</v>
          </cell>
          <cell r="L205">
            <v>43164</v>
          </cell>
          <cell r="M205">
            <v>952342</v>
          </cell>
          <cell r="N205" t="str">
            <v>LIFTED</v>
          </cell>
          <cell r="O205">
            <v>126803</v>
          </cell>
          <cell r="P205" t="str">
            <v>DEFERRED</v>
          </cell>
          <cell r="Q205">
            <v>65.403000000000006</v>
          </cell>
          <cell r="R205">
            <v>62286023.829999998</v>
          </cell>
          <cell r="S205">
            <v>0</v>
          </cell>
          <cell r="U205">
            <v>63147272.189999998</v>
          </cell>
          <cell r="V205">
            <v>-861248.36</v>
          </cell>
          <cell r="W205">
            <v>-235965.95</v>
          </cell>
          <cell r="X205">
            <v>214</v>
          </cell>
          <cell r="Y205">
            <v>43165</v>
          </cell>
          <cell r="Z205">
            <v>43360</v>
          </cell>
          <cell r="AA205">
            <v>9573684</v>
          </cell>
          <cell r="AB205" t="str">
            <v>CARINA</v>
          </cell>
          <cell r="AC205" t="str">
            <v>PMS</v>
          </cell>
          <cell r="AD205" t="str">
            <v>3-5/3/18</v>
          </cell>
          <cell r="AE205">
            <v>43163</v>
          </cell>
          <cell r="AF205">
            <v>43146</v>
          </cell>
          <cell r="AG205">
            <v>27285.587</v>
          </cell>
          <cell r="AH205">
            <v>27151.687000000002</v>
          </cell>
          <cell r="AI205">
            <v>607.25</v>
          </cell>
          <cell r="AJ205">
            <v>613.1</v>
          </cell>
          <cell r="AK205">
            <v>11</v>
          </cell>
          <cell r="AL205">
            <v>618.25</v>
          </cell>
          <cell r="AM205">
            <v>16786530.489999998</v>
          </cell>
          <cell r="AN205">
            <v>0</v>
          </cell>
          <cell r="AO205">
            <v>298668.55700000003</v>
          </cell>
          <cell r="AP205">
            <v>0</v>
          </cell>
          <cell r="AQ205" t="str">
            <v>DONGES, FRANCE</v>
          </cell>
          <cell r="AR205">
            <v>0</v>
          </cell>
          <cell r="AS205">
            <v>43163.951388888891</v>
          </cell>
          <cell r="AT205">
            <v>43169</v>
          </cell>
          <cell r="AU205">
            <v>5</v>
          </cell>
          <cell r="AV205">
            <v>0</v>
          </cell>
          <cell r="AW205">
            <v>19000</v>
          </cell>
          <cell r="AX205">
            <v>19000</v>
          </cell>
          <cell r="AY205" t="str">
            <v>DISCHARGED</v>
          </cell>
          <cell r="AZ205">
            <v>0</v>
          </cell>
          <cell r="BA205">
            <v>0</v>
          </cell>
          <cell r="BB205" t="str">
            <v/>
          </cell>
          <cell r="BC205">
            <v>43147</v>
          </cell>
          <cell r="BD205">
            <v>17</v>
          </cell>
          <cell r="BE205">
            <v>1</v>
          </cell>
          <cell r="BG205">
            <v>1000</v>
          </cell>
          <cell r="BH205" t="str">
            <v/>
          </cell>
          <cell r="BI205">
            <v>43162</v>
          </cell>
          <cell r="BJ205">
            <v>43164</v>
          </cell>
          <cell r="BK205">
            <v>-1</v>
          </cell>
          <cell r="BL205">
            <v>-1</v>
          </cell>
          <cell r="BM205">
            <v>0</v>
          </cell>
          <cell r="BN205">
            <v>0</v>
          </cell>
          <cell r="BO205">
            <v>0</v>
          </cell>
          <cell r="BP205">
            <v>0</v>
          </cell>
          <cell r="BQ205">
            <v>588.5</v>
          </cell>
          <cell r="BR205">
            <v>-1</v>
          </cell>
          <cell r="BS205">
            <v>1</v>
          </cell>
          <cell r="BT205">
            <v>204</v>
          </cell>
          <cell r="BU205">
            <v>304.89999999999998</v>
          </cell>
          <cell r="BV205">
            <v>2036376.5250000001</v>
          </cell>
        </row>
        <row r="206">
          <cell r="A206" t="str">
            <v>9374234_08Feb18</v>
          </cell>
          <cell r="B206" t="str">
            <v>VITOL_201708</v>
          </cell>
          <cell r="C206" t="str">
            <v>DSDP_2017</v>
          </cell>
          <cell r="D206">
            <v>43160</v>
          </cell>
          <cell r="E206">
            <v>43164</v>
          </cell>
          <cell r="F206" t="str">
            <v>VITOL/CALSON/HYSON</v>
          </cell>
          <cell r="X206">
            <v>213</v>
          </cell>
          <cell r="Y206">
            <v>43165</v>
          </cell>
          <cell r="Z206">
            <v>43360</v>
          </cell>
          <cell r="AA206">
            <v>9374234</v>
          </cell>
          <cell r="AB206" t="str">
            <v>MAGNIFICA</v>
          </cell>
          <cell r="AC206" t="str">
            <v>PMS</v>
          </cell>
          <cell r="AD206" t="str">
            <v>5-7/3/18</v>
          </cell>
          <cell r="AE206">
            <v>43164</v>
          </cell>
          <cell r="AF206">
            <v>43139</v>
          </cell>
          <cell r="AG206">
            <v>31966.97</v>
          </cell>
          <cell r="AH206">
            <v>31937.334999999999</v>
          </cell>
          <cell r="AI206">
            <v>624.15</v>
          </cell>
          <cell r="AJ206">
            <v>604.95000000000005</v>
          </cell>
          <cell r="AK206">
            <v>11</v>
          </cell>
          <cell r="AL206">
            <v>615.95000000000005</v>
          </cell>
          <cell r="AM206">
            <v>19671801.489999998</v>
          </cell>
          <cell r="AN206">
            <v>111078</v>
          </cell>
          <cell r="AO206">
            <v>351310.685</v>
          </cell>
          <cell r="AP206">
            <v>0</v>
          </cell>
          <cell r="AQ206" t="str">
            <v>YANBU, SAUDI ARABIA</v>
          </cell>
          <cell r="AR206">
            <v>17000</v>
          </cell>
          <cell r="AS206">
            <v>43164.978472222225</v>
          </cell>
          <cell r="AT206">
            <v>43176.512499999997</v>
          </cell>
          <cell r="AU206">
            <v>5</v>
          </cell>
          <cell r="AV206">
            <v>6.5339999999999998</v>
          </cell>
          <cell r="AW206">
            <v>17000</v>
          </cell>
          <cell r="AX206">
            <v>19000</v>
          </cell>
          <cell r="AY206" t="str">
            <v>DISCHARGED</v>
          </cell>
          <cell r="AZ206">
            <v>0</v>
          </cell>
          <cell r="BA206">
            <v>43161.875</v>
          </cell>
          <cell r="BB206" t="str">
            <v>YES</v>
          </cell>
          <cell r="BC206">
            <v>43141</v>
          </cell>
          <cell r="BD206">
            <v>25</v>
          </cell>
          <cell r="BE206">
            <v>2</v>
          </cell>
          <cell r="BG206">
            <v>1000</v>
          </cell>
          <cell r="BH206" t="str">
            <v/>
          </cell>
          <cell r="BI206">
            <v>43164</v>
          </cell>
          <cell r="BJ206">
            <v>43166</v>
          </cell>
          <cell r="BK206">
            <v>0</v>
          </cell>
          <cell r="BL206">
            <v>-2</v>
          </cell>
          <cell r="BM206">
            <v>2</v>
          </cell>
          <cell r="BN206">
            <v>0</v>
          </cell>
          <cell r="BO206">
            <v>0</v>
          </cell>
          <cell r="BP206">
            <v>613196.83199999784</v>
          </cell>
          <cell r="BQ206">
            <v>611.79999999999995</v>
          </cell>
          <cell r="BR206">
            <v>0</v>
          </cell>
          <cell r="BS206">
            <v>2</v>
          </cell>
          <cell r="BT206">
            <v>205</v>
          </cell>
          <cell r="BU206">
            <v>304.89999999999998</v>
          </cell>
          <cell r="BV206">
            <v>2395300.125</v>
          </cell>
        </row>
        <row r="207">
          <cell r="A207" t="str">
            <v>9416824_28Mar18</v>
          </cell>
          <cell r="B207" t="str">
            <v>VITOL_201708</v>
          </cell>
          <cell r="C207" t="str">
            <v>DSDP_2017</v>
          </cell>
          <cell r="D207">
            <v>43160</v>
          </cell>
          <cell r="E207">
            <v>43164</v>
          </cell>
          <cell r="F207" t="str">
            <v>VITOL/CALSON/HYSON</v>
          </cell>
          <cell r="X207">
            <v>232</v>
          </cell>
          <cell r="Y207">
            <v>43199</v>
          </cell>
          <cell r="Z207">
            <v>43360</v>
          </cell>
          <cell r="AA207">
            <v>9416824</v>
          </cell>
          <cell r="AB207" t="str">
            <v>ELECTA</v>
          </cell>
          <cell r="AC207" t="str">
            <v>PMS</v>
          </cell>
          <cell r="AD207" t="str">
            <v>6-8/4/18</v>
          </cell>
          <cell r="AE207">
            <v>43197</v>
          </cell>
          <cell r="AF207">
            <v>43187</v>
          </cell>
          <cell r="AG207">
            <v>38476.936000000002</v>
          </cell>
          <cell r="AH207">
            <v>38302.152999999998</v>
          </cell>
          <cell r="AI207">
            <v>685.8</v>
          </cell>
          <cell r="AJ207" t="str">
            <v/>
          </cell>
          <cell r="AK207">
            <v>11</v>
          </cell>
          <cell r="AL207">
            <v>696.8</v>
          </cell>
          <cell r="AM207">
            <v>26688940.210000001</v>
          </cell>
          <cell r="AN207">
            <v>124887.95</v>
          </cell>
          <cell r="AO207">
            <v>421323.68299999996</v>
          </cell>
          <cell r="AP207">
            <v>0</v>
          </cell>
          <cell r="AQ207" t="str">
            <v>HUELVA, SPAIN</v>
          </cell>
          <cell r="AR207">
            <v>18500</v>
          </cell>
          <cell r="AS207">
            <v>43197.832638888889</v>
          </cell>
          <cell r="AT207">
            <v>43209.612500000003</v>
          </cell>
          <cell r="AU207">
            <v>5</v>
          </cell>
          <cell r="AV207">
            <v>6.7507000000000001</v>
          </cell>
          <cell r="AW207">
            <v>18500</v>
          </cell>
          <cell r="AX207">
            <v>18750</v>
          </cell>
          <cell r="AY207" t="str">
            <v>DISCHARGED</v>
          </cell>
          <cell r="AZ207">
            <v>0</v>
          </cell>
          <cell r="BA207">
            <v>43197.125</v>
          </cell>
          <cell r="BB207" t="str">
            <v/>
          </cell>
          <cell r="BC207" t="str">
            <v/>
          </cell>
          <cell r="BD207">
            <v>10</v>
          </cell>
          <cell r="BE207">
            <v>-3</v>
          </cell>
          <cell r="BG207">
            <v>1000</v>
          </cell>
          <cell r="BH207" t="str">
            <v/>
          </cell>
          <cell r="BI207">
            <v>43196</v>
          </cell>
          <cell r="BJ207">
            <v>43198</v>
          </cell>
          <cell r="BK207">
            <v>33</v>
          </cell>
          <cell r="BL207">
            <v>-1</v>
          </cell>
          <cell r="BM207">
            <v>34</v>
          </cell>
          <cell r="BN207">
            <v>0</v>
          </cell>
          <cell r="BO207">
            <v>0</v>
          </cell>
          <cell r="BP207">
            <v>0</v>
          </cell>
          <cell r="BQ207">
            <v>671.75</v>
          </cell>
          <cell r="BR207">
            <v>33</v>
          </cell>
          <cell r="BS207">
            <v>3</v>
          </cell>
          <cell r="BT207">
            <v>206</v>
          </cell>
          <cell r="BU207">
            <v>304.89999999999998</v>
          </cell>
          <cell r="BV207">
            <v>2872661.4750000001</v>
          </cell>
        </row>
        <row r="208">
          <cell r="A208" t="str">
            <v>9396799_19Feb18</v>
          </cell>
          <cell r="B208" t="str">
            <v>9385192_28Mar18</v>
          </cell>
          <cell r="C208" t="str">
            <v>DSDP_2017</v>
          </cell>
          <cell r="D208">
            <v>43160</v>
          </cell>
          <cell r="E208">
            <v>43187</v>
          </cell>
          <cell r="F208" t="str">
            <v>CEPSA/OANDO</v>
          </cell>
          <cell r="G208">
            <v>5</v>
          </cell>
          <cell r="H208" t="str">
            <v>CEPSA/OANDO</v>
          </cell>
          <cell r="I208" t="str">
            <v>EUROPEAN SPIRIT</v>
          </cell>
          <cell r="J208" t="str">
            <v>BONGA</v>
          </cell>
          <cell r="K208" t="str">
            <v>22-23/3/18</v>
          </cell>
          <cell r="L208">
            <v>43187</v>
          </cell>
          <cell r="M208">
            <v>948903</v>
          </cell>
          <cell r="N208" t="str">
            <v>LIFTED</v>
          </cell>
          <cell r="P208" t="str">
            <v>PROMPT</v>
          </cell>
          <cell r="Q208">
            <v>67.851000000000013</v>
          </cell>
          <cell r="R208">
            <v>64384017.450000003</v>
          </cell>
          <cell r="S208">
            <v>16683.240000000002</v>
          </cell>
          <cell r="U208">
            <v>75444892.780000001</v>
          </cell>
          <cell r="V208">
            <v>-11060875.33</v>
          </cell>
          <cell r="W208">
            <v>-453246.37</v>
          </cell>
          <cell r="X208">
            <v>211</v>
          </cell>
          <cell r="Y208">
            <v>43161</v>
          </cell>
          <cell r="Z208">
            <v>43326</v>
          </cell>
          <cell r="AA208">
            <v>9396799</v>
          </cell>
          <cell r="AB208" t="str">
            <v>SUNNY BAY</v>
          </cell>
          <cell r="AC208" t="str">
            <v>PMS</v>
          </cell>
          <cell r="AD208" t="str">
            <v>6-8/3/18</v>
          </cell>
          <cell r="AE208">
            <v>43166</v>
          </cell>
          <cell r="AF208">
            <v>43150</v>
          </cell>
          <cell r="AG208">
            <v>37362.343999999997</v>
          </cell>
          <cell r="AH208">
            <v>37051.017</v>
          </cell>
          <cell r="AI208">
            <v>616.70000000000005</v>
          </cell>
          <cell r="AJ208" t="str">
            <v/>
          </cell>
          <cell r="AK208">
            <v>17</v>
          </cell>
          <cell r="AL208">
            <v>633.70000000000005</v>
          </cell>
          <cell r="AM208">
            <v>23516328.170000002</v>
          </cell>
          <cell r="AN208">
            <v>229662.5</v>
          </cell>
          <cell r="AO208">
            <v>629867.28899999999</v>
          </cell>
          <cell r="AP208">
            <v>0</v>
          </cell>
          <cell r="AQ208" t="str">
            <v>AMSTERDAM, NETHERLANDS</v>
          </cell>
          <cell r="AR208">
            <v>22000</v>
          </cell>
          <cell r="AS208">
            <v>43166.938194444447</v>
          </cell>
          <cell r="AT208">
            <v>43184.762499999997</v>
          </cell>
          <cell r="AU208">
            <v>5</v>
          </cell>
          <cell r="AV208">
            <v>12.0875</v>
          </cell>
          <cell r="AW208">
            <v>19000</v>
          </cell>
          <cell r="AX208">
            <v>19000</v>
          </cell>
          <cell r="AY208" t="str">
            <v>DISCHARGED</v>
          </cell>
          <cell r="AZ208">
            <v>58.542999999999999</v>
          </cell>
          <cell r="BA208">
            <v>43166.458333333336</v>
          </cell>
          <cell r="BB208" t="str">
            <v/>
          </cell>
          <cell r="BC208" t="str">
            <v/>
          </cell>
          <cell r="BD208">
            <v>16</v>
          </cell>
          <cell r="BE208">
            <v>-2</v>
          </cell>
          <cell r="BG208">
            <v>1000</v>
          </cell>
          <cell r="BH208" t="str">
            <v/>
          </cell>
          <cell r="BI208">
            <v>43165</v>
          </cell>
          <cell r="BJ208">
            <v>43167</v>
          </cell>
          <cell r="BK208">
            <v>-21</v>
          </cell>
          <cell r="BL208">
            <v>-1</v>
          </cell>
          <cell r="BM208">
            <v>-20</v>
          </cell>
          <cell r="BN208">
            <v>0</v>
          </cell>
          <cell r="BO208">
            <v>0</v>
          </cell>
          <cell r="BP208">
            <v>0</v>
          </cell>
          <cell r="BQ208">
            <v>591.54999999999995</v>
          </cell>
          <cell r="BR208">
            <v>-21</v>
          </cell>
          <cell r="BS208">
            <v>1</v>
          </cell>
          <cell r="BT208">
            <v>207</v>
          </cell>
          <cell r="BU208">
            <v>304.89999999999998</v>
          </cell>
          <cell r="BV208">
            <v>2556520.173</v>
          </cell>
        </row>
        <row r="209">
          <cell r="A209" t="str">
            <v>9418145_17Mar18</v>
          </cell>
          <cell r="B209" t="str">
            <v>9385192_28Mar18</v>
          </cell>
          <cell r="C209" t="str">
            <v>DSDP_2017</v>
          </cell>
          <cell r="D209">
            <v>43160</v>
          </cell>
          <cell r="E209">
            <v>43187</v>
          </cell>
          <cell r="F209" t="str">
            <v>CEPSA/OANDO</v>
          </cell>
          <cell r="X209">
            <v>236</v>
          </cell>
          <cell r="Y209">
            <v>43200</v>
          </cell>
          <cell r="Z209">
            <v>43326</v>
          </cell>
          <cell r="AA209">
            <v>9418145</v>
          </cell>
          <cell r="AB209" t="str">
            <v>NAVIG8 STRENGTH</v>
          </cell>
          <cell r="AC209" t="str">
            <v>PMS</v>
          </cell>
          <cell r="AD209" t="str">
            <v>31/3-2/4/18</v>
          </cell>
          <cell r="AE209">
            <v>43191</v>
          </cell>
          <cell r="AF209">
            <v>43176</v>
          </cell>
          <cell r="AG209">
            <v>37887.133999999998</v>
          </cell>
          <cell r="AH209">
            <v>37887.133999999998</v>
          </cell>
          <cell r="AI209">
            <v>649.45000000000005</v>
          </cell>
          <cell r="AJ209" t="str">
            <v/>
          </cell>
          <cell r="AK209">
            <v>17</v>
          </cell>
          <cell r="AL209">
            <v>666.45</v>
          </cell>
          <cell r="AM209">
            <v>25249880.449999999</v>
          </cell>
          <cell r="AN209">
            <v>50988.75</v>
          </cell>
          <cell r="AO209">
            <v>644081.27799999993</v>
          </cell>
          <cell r="AP209">
            <v>0</v>
          </cell>
          <cell r="AQ209" t="str">
            <v>ANTWERP, BELGIUM</v>
          </cell>
          <cell r="AR209">
            <v>22500</v>
          </cell>
          <cell r="AS209">
            <v>43191.776388888888</v>
          </cell>
          <cell r="AT209">
            <v>43199.495833333334</v>
          </cell>
          <cell r="AU209">
            <v>5</v>
          </cell>
          <cell r="AV209">
            <v>2.7193999999999998</v>
          </cell>
          <cell r="AW209">
            <v>18750</v>
          </cell>
          <cell r="AX209">
            <v>18750</v>
          </cell>
          <cell r="AY209" t="str">
            <v>DISCHARGED</v>
          </cell>
          <cell r="AZ209">
            <v>0</v>
          </cell>
          <cell r="BA209">
            <v>43166.458333333336</v>
          </cell>
          <cell r="BB209" t="str">
            <v/>
          </cell>
          <cell r="BC209" t="str">
            <v/>
          </cell>
          <cell r="BD209">
            <v>15</v>
          </cell>
          <cell r="BE209">
            <v>-2</v>
          </cell>
          <cell r="BG209">
            <v>1000</v>
          </cell>
          <cell r="BH209" t="str">
            <v/>
          </cell>
          <cell r="BI209">
            <v>43190</v>
          </cell>
          <cell r="BJ209">
            <v>43192</v>
          </cell>
          <cell r="BK209">
            <v>4</v>
          </cell>
          <cell r="BL209">
            <v>-1</v>
          </cell>
          <cell r="BM209">
            <v>5</v>
          </cell>
          <cell r="BN209">
            <v>0</v>
          </cell>
          <cell r="BO209">
            <v>0</v>
          </cell>
          <cell r="BP209">
            <v>0</v>
          </cell>
          <cell r="BQ209">
            <v>630.95000000000005</v>
          </cell>
          <cell r="BR209">
            <v>4</v>
          </cell>
          <cell r="BS209">
            <v>2</v>
          </cell>
          <cell r="BT209">
            <v>208</v>
          </cell>
          <cell r="BU209">
            <v>304.89999999999998</v>
          </cell>
          <cell r="BV209">
            <v>2614212.2459999998</v>
          </cell>
        </row>
        <row r="210">
          <cell r="A210" t="str">
            <v>9681144_31Mar18</v>
          </cell>
          <cell r="B210" t="str">
            <v>9385192_28Mar18</v>
          </cell>
          <cell r="C210" t="str">
            <v>DSDP_2017</v>
          </cell>
          <cell r="D210">
            <v>43160</v>
          </cell>
          <cell r="E210">
            <v>43187</v>
          </cell>
          <cell r="F210" t="str">
            <v>CEPSA/OANDO</v>
          </cell>
          <cell r="X210">
            <v>247</v>
          </cell>
          <cell r="Y210">
            <v>43203</v>
          </cell>
          <cell r="Z210">
            <v>43326</v>
          </cell>
          <cell r="AA210">
            <v>9681144</v>
          </cell>
          <cell r="AB210" t="str">
            <v>STI ST CHARLES</v>
          </cell>
          <cell r="AC210" t="str">
            <v>PMS</v>
          </cell>
          <cell r="AD210" t="str">
            <v>15-17/4/18</v>
          </cell>
          <cell r="AE210">
            <v>43206</v>
          </cell>
          <cell r="AF210">
            <v>43190</v>
          </cell>
          <cell r="AG210">
            <v>37812.606</v>
          </cell>
          <cell r="AH210">
            <v>37812.606</v>
          </cell>
          <cell r="AI210">
            <v>688.55</v>
          </cell>
          <cell r="AJ210" t="str">
            <v/>
          </cell>
          <cell r="AK210">
            <v>17</v>
          </cell>
          <cell r="AL210">
            <v>705.55</v>
          </cell>
          <cell r="AM210">
            <v>26678684.16</v>
          </cell>
          <cell r="AN210">
            <v>155911.88</v>
          </cell>
          <cell r="AO210">
            <v>642814.30200000003</v>
          </cell>
          <cell r="AP210">
            <v>0</v>
          </cell>
          <cell r="AQ210" t="str">
            <v>ANTWERP, BELGIUM</v>
          </cell>
          <cell r="AR210">
            <v>28000</v>
          </cell>
          <cell r="AS210">
            <v>43206.67083333333</v>
          </cell>
          <cell r="AT210">
            <v>43221.520833333336</v>
          </cell>
          <cell r="AU210">
            <v>5</v>
          </cell>
          <cell r="AV210">
            <v>8.3153000000000006</v>
          </cell>
          <cell r="AW210">
            <v>18750</v>
          </cell>
          <cell r="AX210">
            <v>18750</v>
          </cell>
          <cell r="AY210" t="str">
            <v>DISCHARGED</v>
          </cell>
          <cell r="AZ210">
            <v>0</v>
          </cell>
          <cell r="BA210">
            <v>43206.229166666664</v>
          </cell>
          <cell r="BB210" t="str">
            <v/>
          </cell>
          <cell r="BC210" t="str">
            <v/>
          </cell>
          <cell r="BD210">
            <v>16</v>
          </cell>
          <cell r="BE210">
            <v>-1</v>
          </cell>
          <cell r="BG210">
            <v>1000</v>
          </cell>
          <cell r="BH210" t="str">
            <v/>
          </cell>
          <cell r="BI210">
            <v>43205</v>
          </cell>
          <cell r="BJ210">
            <v>43207</v>
          </cell>
          <cell r="BK210">
            <v>19</v>
          </cell>
          <cell r="BL210">
            <v>-1</v>
          </cell>
          <cell r="BM210">
            <v>20</v>
          </cell>
          <cell r="BN210">
            <v>0</v>
          </cell>
          <cell r="BO210">
            <v>0</v>
          </cell>
          <cell r="BP210">
            <v>0</v>
          </cell>
          <cell r="BQ210">
            <v>665.65</v>
          </cell>
          <cell r="BR210">
            <v>19</v>
          </cell>
          <cell r="BS210">
            <v>3</v>
          </cell>
          <cell r="BT210">
            <v>209</v>
          </cell>
          <cell r="BU210">
            <v>304.89999999999998</v>
          </cell>
          <cell r="BV210">
            <v>2609069.8139999998</v>
          </cell>
        </row>
        <row r="211">
          <cell r="A211" t="str">
            <v>9776470_16Feb18</v>
          </cell>
          <cell r="B211" t="str">
            <v>TRAFIGURA_201705</v>
          </cell>
          <cell r="C211" t="str">
            <v>DSDP_2017</v>
          </cell>
          <cell r="D211">
            <v>43160</v>
          </cell>
          <cell r="E211">
            <v>43171</v>
          </cell>
          <cell r="F211" t="str">
            <v>TRAFIGURA/AA RANO</v>
          </cell>
          <cell r="G211">
            <v>5</v>
          </cell>
          <cell r="H211" t="str">
            <v>TRAFIGURA/AA RANO</v>
          </cell>
          <cell r="I211" t="str">
            <v>CHIOS I</v>
          </cell>
          <cell r="J211" t="str">
            <v>QUA_IBOE</v>
          </cell>
          <cell r="K211" t="str">
            <v>9-10/3/18</v>
          </cell>
          <cell r="L211">
            <v>43171</v>
          </cell>
          <cell r="M211">
            <v>950344</v>
          </cell>
          <cell r="N211" t="str">
            <v>LIFTED</v>
          </cell>
          <cell r="P211" t="str">
            <v>PROMPT</v>
          </cell>
          <cell r="Q211">
            <v>65.393000000000001</v>
          </cell>
          <cell r="R211">
            <v>62145845.189999998</v>
          </cell>
          <cell r="U211">
            <v>67512903.480000004</v>
          </cell>
          <cell r="V211">
            <v>-5367058.29</v>
          </cell>
          <cell r="W211">
            <v>-380582.83</v>
          </cell>
          <cell r="X211">
            <v>209</v>
          </cell>
          <cell r="Y211">
            <v>43161</v>
          </cell>
          <cell r="AA211" t="str">
            <v>9776470</v>
          </cell>
          <cell r="AB211" t="str">
            <v>STENAWECO ELEGANCE</v>
          </cell>
          <cell r="AC211" t="str">
            <v>PMS</v>
          </cell>
          <cell r="AD211" t="str">
            <v>2-4/3/18</v>
          </cell>
          <cell r="AE211">
            <v>43161</v>
          </cell>
          <cell r="AF211">
            <v>43147</v>
          </cell>
          <cell r="AG211">
            <v>34567.26</v>
          </cell>
          <cell r="AH211">
            <v>34538.241999999998</v>
          </cell>
          <cell r="AI211">
            <v>613.1</v>
          </cell>
          <cell r="AJ211" t="str">
            <v/>
          </cell>
          <cell r="AK211">
            <v>12.25</v>
          </cell>
          <cell r="AL211">
            <v>625.35</v>
          </cell>
          <cell r="AM211">
            <v>21598489.629999999</v>
          </cell>
          <cell r="AN211">
            <v>34794.699999999997</v>
          </cell>
          <cell r="AO211">
            <v>423093.4645</v>
          </cell>
          <cell r="AP211">
            <v>0</v>
          </cell>
          <cell r="AQ211" t="str">
            <v>LAVERA, FRANCE</v>
          </cell>
          <cell r="AR211">
            <v>20000</v>
          </cell>
          <cell r="AS211">
            <v>43161.752083333333</v>
          </cell>
          <cell r="AT211">
            <v>43168.583333333336</v>
          </cell>
          <cell r="AU211">
            <v>5</v>
          </cell>
          <cell r="AV211">
            <v>1.8312999999999999</v>
          </cell>
          <cell r="AW211">
            <v>19000</v>
          </cell>
          <cell r="AX211">
            <v>19000</v>
          </cell>
          <cell r="AY211" t="str">
            <v>DISCHARGED</v>
          </cell>
          <cell r="AZ211">
            <v>0</v>
          </cell>
          <cell r="BA211">
            <v>43161.354166666664</v>
          </cell>
          <cell r="BB211" t="str">
            <v/>
          </cell>
          <cell r="BC211" t="str">
            <v/>
          </cell>
          <cell r="BD211">
            <v>14</v>
          </cell>
          <cell r="BE211">
            <v>-2</v>
          </cell>
          <cell r="BG211">
            <v>1000</v>
          </cell>
          <cell r="BH211" t="str">
            <v/>
          </cell>
          <cell r="BI211">
            <v>43161</v>
          </cell>
          <cell r="BJ211">
            <v>43163</v>
          </cell>
          <cell r="BK211">
            <v>-10</v>
          </cell>
          <cell r="BL211">
            <v>-2</v>
          </cell>
          <cell r="BM211">
            <v>-8</v>
          </cell>
          <cell r="BN211">
            <v>0</v>
          </cell>
          <cell r="BO211">
            <v>0</v>
          </cell>
          <cell r="BP211">
            <v>0</v>
          </cell>
          <cell r="BQ211">
            <v>590.1</v>
          </cell>
          <cell r="BR211">
            <v>-10</v>
          </cell>
          <cell r="BS211">
            <v>1</v>
          </cell>
          <cell r="BT211">
            <v>210</v>
          </cell>
          <cell r="BU211">
            <v>304.89999999999998</v>
          </cell>
          <cell r="BV211">
            <v>2547195.3474999997</v>
          </cell>
        </row>
        <row r="212">
          <cell r="A212" t="str">
            <v>9318034_18Feb18</v>
          </cell>
          <cell r="B212" t="str">
            <v>TRAFIGURA_201705</v>
          </cell>
          <cell r="C212" t="str">
            <v>DSDP_2017</v>
          </cell>
          <cell r="D212">
            <v>43160</v>
          </cell>
          <cell r="E212">
            <v>43171</v>
          </cell>
          <cell r="F212" t="str">
            <v>TRAFIGURA/AA RANO</v>
          </cell>
          <cell r="X212">
            <v>226</v>
          </cell>
          <cell r="Y212">
            <v>43181</v>
          </cell>
          <cell r="AA212">
            <v>9318034</v>
          </cell>
          <cell r="AB212" t="str">
            <v>ARCTIC BAY ex-JO ROWAN</v>
          </cell>
          <cell r="AC212" t="str">
            <v>PMS</v>
          </cell>
          <cell r="AD212" t="str">
            <v>18-20/3/18</v>
          </cell>
          <cell r="AE212">
            <v>43175</v>
          </cell>
          <cell r="AF212">
            <v>43149</v>
          </cell>
          <cell r="AG212">
            <v>37072.841999999997</v>
          </cell>
          <cell r="AH212">
            <v>37072.841999999997</v>
          </cell>
          <cell r="AI212">
            <v>616.70000000000005</v>
          </cell>
          <cell r="AJ212">
            <v>634.95000000000005</v>
          </cell>
          <cell r="AK212">
            <v>12.25</v>
          </cell>
          <cell r="AL212">
            <v>628.95000000000005</v>
          </cell>
          <cell r="AM212">
            <v>23316963.98</v>
          </cell>
          <cell r="AN212">
            <v>147962.5</v>
          </cell>
          <cell r="AO212">
            <v>454142.31449999998</v>
          </cell>
          <cell r="AP212">
            <v>0</v>
          </cell>
          <cell r="AQ212" t="str">
            <v>MONGSTAD, NORWAY</v>
          </cell>
          <cell r="AR212">
            <v>19000</v>
          </cell>
          <cell r="AS212">
            <v>43177.5</v>
          </cell>
          <cell r="AT212">
            <v>43190.8125</v>
          </cell>
          <cell r="AU212">
            <v>5</v>
          </cell>
          <cell r="AV212">
            <v>7.7874999999999996</v>
          </cell>
          <cell r="AW212">
            <v>19000</v>
          </cell>
          <cell r="AX212">
            <v>19000</v>
          </cell>
          <cell r="AY212" t="str">
            <v>DISCHARGED</v>
          </cell>
          <cell r="AZ212">
            <v>0</v>
          </cell>
          <cell r="BA212">
            <v>43175.291666666664</v>
          </cell>
          <cell r="BB212" t="str">
            <v/>
          </cell>
          <cell r="BC212">
            <v>43156</v>
          </cell>
          <cell r="BD212">
            <v>26</v>
          </cell>
          <cell r="BE212">
            <v>7</v>
          </cell>
          <cell r="BG212">
            <v>1000</v>
          </cell>
          <cell r="BH212" t="str">
            <v/>
          </cell>
          <cell r="BI212">
            <v>43177</v>
          </cell>
          <cell r="BJ212">
            <v>43179</v>
          </cell>
          <cell r="BK212">
            <v>4</v>
          </cell>
          <cell r="BL212">
            <v>-4</v>
          </cell>
          <cell r="BM212">
            <v>8</v>
          </cell>
          <cell r="BN212">
            <v>0</v>
          </cell>
          <cell r="BO212">
            <v>0</v>
          </cell>
          <cell r="BP212">
            <v>0</v>
          </cell>
          <cell r="BQ212">
            <v>591.54999999999995</v>
          </cell>
          <cell r="BR212">
            <v>4</v>
          </cell>
          <cell r="BS212">
            <v>2</v>
          </cell>
          <cell r="BT212">
            <v>211</v>
          </cell>
          <cell r="BU212">
            <v>304.89999999999998</v>
          </cell>
          <cell r="BV212">
            <v>2734122.0974999997</v>
          </cell>
        </row>
        <row r="213">
          <cell r="A213" t="str">
            <v>9747338_27Mar18</v>
          </cell>
          <cell r="B213" t="str">
            <v>TRAFIGURA_201705</v>
          </cell>
          <cell r="C213" t="str">
            <v>DSDP_2017</v>
          </cell>
          <cell r="D213">
            <v>43160</v>
          </cell>
          <cell r="E213">
            <v>43171</v>
          </cell>
          <cell r="F213" t="str">
            <v>TRAFIGURA/AA RANO</v>
          </cell>
          <cell r="X213">
            <v>235</v>
          </cell>
          <cell r="Y213">
            <v>43199</v>
          </cell>
          <cell r="AA213" t="str">
            <v>9747338</v>
          </cell>
          <cell r="AB213" t="str">
            <v>PTI NILE</v>
          </cell>
          <cell r="AC213" t="str">
            <v>PMS</v>
          </cell>
          <cell r="AD213" t="str">
            <v>29-31/3/18</v>
          </cell>
          <cell r="AE213">
            <v>43188</v>
          </cell>
          <cell r="AF213">
            <v>43186</v>
          </cell>
          <cell r="AG213">
            <v>32469.933000000001</v>
          </cell>
          <cell r="AH213">
            <v>32469.933000000001</v>
          </cell>
          <cell r="AI213">
            <v>683.7</v>
          </cell>
          <cell r="AJ213" t="str">
            <v/>
          </cell>
          <cell r="AK213">
            <v>12.25</v>
          </cell>
          <cell r="AL213">
            <v>695.95</v>
          </cell>
          <cell r="AM213">
            <v>22597449.870000001</v>
          </cell>
          <cell r="AN213">
            <v>197825.63</v>
          </cell>
          <cell r="AO213">
            <v>397756.67924999999</v>
          </cell>
          <cell r="AP213">
            <v>0</v>
          </cell>
          <cell r="AQ213" t="str">
            <v>ABIDJAN, IVORY COAST</v>
          </cell>
          <cell r="AR213">
            <v>19000</v>
          </cell>
          <cell r="AS213">
            <v>43188.753472222219</v>
          </cell>
          <cell r="AT213">
            <v>43204.345833333333</v>
          </cell>
          <cell r="AU213">
            <v>5</v>
          </cell>
          <cell r="AV213">
            <v>10.550700000000001</v>
          </cell>
          <cell r="AW213">
            <v>18750</v>
          </cell>
          <cell r="AX213">
            <v>18750</v>
          </cell>
          <cell r="AY213" t="str">
            <v>DISCHARGED</v>
          </cell>
          <cell r="AZ213">
            <v>0</v>
          </cell>
          <cell r="BA213">
            <v>43188.270833333336</v>
          </cell>
          <cell r="BB213" t="str">
            <v/>
          </cell>
          <cell r="BC213" t="str">
            <v/>
          </cell>
          <cell r="BD213">
            <v>2</v>
          </cell>
          <cell r="BE213">
            <v>0</v>
          </cell>
          <cell r="BG213">
            <v>1000</v>
          </cell>
          <cell r="BH213" t="str">
            <v/>
          </cell>
          <cell r="BI213">
            <v>43188</v>
          </cell>
          <cell r="BJ213">
            <v>43190</v>
          </cell>
          <cell r="BK213">
            <v>17</v>
          </cell>
          <cell r="BL213">
            <v>-2</v>
          </cell>
          <cell r="BM213">
            <v>19</v>
          </cell>
          <cell r="BN213">
            <v>0</v>
          </cell>
          <cell r="BO213">
            <v>0</v>
          </cell>
          <cell r="BP213">
            <v>0</v>
          </cell>
          <cell r="BQ213">
            <v>673.9</v>
          </cell>
          <cell r="BR213">
            <v>17</v>
          </cell>
          <cell r="BS213">
            <v>3</v>
          </cell>
          <cell r="BT213">
            <v>212</v>
          </cell>
          <cell r="BU213">
            <v>304.89999999999998</v>
          </cell>
          <cell r="BV213">
            <v>2394657.5587499999</v>
          </cell>
        </row>
        <row r="214">
          <cell r="A214" t="str">
            <v>9732694_18Feb18</v>
          </cell>
          <cell r="B214" t="str">
            <v>9408310_13Mar18</v>
          </cell>
          <cell r="C214" t="str">
            <v>DSDP_2017</v>
          </cell>
          <cell r="D214">
            <v>43160</v>
          </cell>
          <cell r="E214">
            <v>43172</v>
          </cell>
          <cell r="F214" t="str">
            <v>TOTSA/TOTAL</v>
          </cell>
          <cell r="G214">
            <v>9</v>
          </cell>
          <cell r="H214" t="str">
            <v>TOTSA/TOTAL</v>
          </cell>
          <cell r="I214" t="str">
            <v>SEA VOYAGER</v>
          </cell>
          <cell r="J214" t="str">
            <v>AMENAM</v>
          </cell>
          <cell r="K214" t="str">
            <v>10-11/3/18</v>
          </cell>
          <cell r="L214">
            <v>43172</v>
          </cell>
          <cell r="M214">
            <v>949354</v>
          </cell>
          <cell r="N214" t="str">
            <v>LIFTED</v>
          </cell>
          <cell r="P214" t="str">
            <v>DEFERRED</v>
          </cell>
          <cell r="Q214">
            <v>68.902999999999992</v>
          </cell>
          <cell r="R214">
            <v>65413338.659999996</v>
          </cell>
          <cell r="S214">
            <v>0</v>
          </cell>
          <cell r="U214">
            <v>71614719.620000005</v>
          </cell>
          <cell r="V214">
            <v>-6201380.96</v>
          </cell>
          <cell r="W214">
            <v>-153553.29999999999</v>
          </cell>
          <cell r="X214">
            <v>207</v>
          </cell>
          <cell r="Y214">
            <v>43158</v>
          </cell>
          <cell r="Z214">
            <v>43397</v>
          </cell>
          <cell r="AA214">
            <v>9732694</v>
          </cell>
          <cell r="AB214" t="str">
            <v>HAFNIA LOTTE</v>
          </cell>
          <cell r="AC214" t="str">
            <v>PMS</v>
          </cell>
          <cell r="AD214" t="str">
            <v>4-6/3/18</v>
          </cell>
          <cell r="AE214">
            <v>43163</v>
          </cell>
          <cell r="AF214">
            <v>43149</v>
          </cell>
          <cell r="AG214">
            <v>37966.989000000001</v>
          </cell>
          <cell r="AH214">
            <v>37966.989000000001</v>
          </cell>
          <cell r="AI214">
            <v>616.70000000000005</v>
          </cell>
          <cell r="AJ214" t="str">
            <v/>
          </cell>
          <cell r="AK214">
            <v>11</v>
          </cell>
          <cell r="AL214">
            <v>627.70000000000005</v>
          </cell>
          <cell r="AM214">
            <v>23831879</v>
          </cell>
          <cell r="AN214">
            <v>122463</v>
          </cell>
          <cell r="AO214">
            <v>417636.87900000002</v>
          </cell>
          <cell r="AP214">
            <v>0</v>
          </cell>
          <cell r="AQ214" t="str">
            <v>ANTWERP, BELGIUM</v>
          </cell>
          <cell r="AR214">
            <v>18000</v>
          </cell>
          <cell r="AS214">
            <v>43163.934027777781</v>
          </cell>
          <cell r="AT214">
            <v>43176.525000000001</v>
          </cell>
          <cell r="AU214">
            <v>5</v>
          </cell>
          <cell r="AV214">
            <v>6.8034999999999997</v>
          </cell>
          <cell r="AW214">
            <v>18000</v>
          </cell>
          <cell r="AX214">
            <v>19000</v>
          </cell>
          <cell r="AY214" t="str">
            <v>DISCHARGED</v>
          </cell>
          <cell r="AZ214">
            <v>0</v>
          </cell>
          <cell r="BA214">
            <v>43163.604166666664</v>
          </cell>
          <cell r="BB214" t="str">
            <v/>
          </cell>
          <cell r="BC214" t="str">
            <v/>
          </cell>
          <cell r="BD214">
            <v>14</v>
          </cell>
          <cell r="BE214">
            <v>-3</v>
          </cell>
          <cell r="BG214">
            <v>1000</v>
          </cell>
          <cell r="BH214" t="str">
            <v/>
          </cell>
          <cell r="BI214">
            <v>43163</v>
          </cell>
          <cell r="BJ214">
            <v>43165</v>
          </cell>
          <cell r="BK214">
            <v>-9</v>
          </cell>
          <cell r="BL214">
            <v>-2</v>
          </cell>
          <cell r="BM214">
            <v>-7</v>
          </cell>
          <cell r="BN214">
            <v>0</v>
          </cell>
          <cell r="BO214">
            <v>0</v>
          </cell>
          <cell r="BP214">
            <v>0</v>
          </cell>
          <cell r="BQ214">
            <v>591.54999999999995</v>
          </cell>
          <cell r="BR214">
            <v>-9</v>
          </cell>
          <cell r="BS214">
            <v>1</v>
          </cell>
          <cell r="BT214">
            <v>213</v>
          </cell>
          <cell r="BU214">
            <v>304.89999999999998</v>
          </cell>
          <cell r="BV214">
            <v>2847524.1750000003</v>
          </cell>
        </row>
        <row r="215">
          <cell r="A215" t="str">
            <v>9681857_28Feb18</v>
          </cell>
          <cell r="B215" t="str">
            <v>9408310_13Mar18</v>
          </cell>
          <cell r="C215" t="str">
            <v>DSDP_2017</v>
          </cell>
          <cell r="D215">
            <v>43160</v>
          </cell>
          <cell r="E215">
            <v>43172</v>
          </cell>
          <cell r="F215" t="str">
            <v>TOTSA/TOTAL</v>
          </cell>
          <cell r="X215">
            <v>212</v>
          </cell>
          <cell r="Y215">
            <v>43165</v>
          </cell>
          <cell r="Z215">
            <v>43397</v>
          </cell>
          <cell r="AA215">
            <v>9681857</v>
          </cell>
          <cell r="AB215" t="str">
            <v>HIGH LOYALTY</v>
          </cell>
          <cell r="AC215" t="str">
            <v>PMS</v>
          </cell>
          <cell r="AD215" t="str">
            <v>13-15/3/18</v>
          </cell>
          <cell r="AE215">
            <v>43174</v>
          </cell>
          <cell r="AF215">
            <v>43159</v>
          </cell>
          <cell r="AG215">
            <v>37969.796000000002</v>
          </cell>
          <cell r="AH215">
            <v>37869.586000000003</v>
          </cell>
          <cell r="AI215">
            <v>628.29999999999995</v>
          </cell>
          <cell r="AJ215" t="str">
            <v/>
          </cell>
          <cell r="AK215">
            <v>11</v>
          </cell>
          <cell r="AL215">
            <v>639.29999999999995</v>
          </cell>
          <cell r="AM215">
            <v>24210026.329999998</v>
          </cell>
          <cell r="AN215">
            <v>14605.3</v>
          </cell>
          <cell r="AO215">
            <v>416565.44600000005</v>
          </cell>
          <cell r="AP215">
            <v>0</v>
          </cell>
          <cell r="AQ215" t="str">
            <v>ANTWERP, BELGIUM</v>
          </cell>
          <cell r="AR215">
            <v>19000</v>
          </cell>
          <cell r="AS215">
            <v>43174.833333333336</v>
          </cell>
          <cell r="AT215">
            <v>43181.590277777781</v>
          </cell>
          <cell r="AU215">
            <v>5</v>
          </cell>
          <cell r="AV215">
            <v>0.76870000000000005</v>
          </cell>
          <cell r="AW215">
            <v>19000</v>
          </cell>
          <cell r="AX215">
            <v>19000</v>
          </cell>
          <cell r="AY215" t="str">
            <v>DISCHARGED</v>
          </cell>
          <cell r="AZ215">
            <v>0</v>
          </cell>
          <cell r="BA215">
            <v>43174.291666666664</v>
          </cell>
          <cell r="BB215" t="str">
            <v/>
          </cell>
          <cell r="BC215" t="str">
            <v/>
          </cell>
          <cell r="BD215">
            <v>15</v>
          </cell>
          <cell r="BE215">
            <v>-2</v>
          </cell>
          <cell r="BG215">
            <v>1000</v>
          </cell>
          <cell r="BH215" t="str">
            <v/>
          </cell>
          <cell r="BI215">
            <v>43172</v>
          </cell>
          <cell r="BJ215">
            <v>43174</v>
          </cell>
          <cell r="BK215">
            <v>2</v>
          </cell>
          <cell r="BL215">
            <v>0</v>
          </cell>
          <cell r="BM215">
            <v>2</v>
          </cell>
          <cell r="BN215">
            <v>0</v>
          </cell>
          <cell r="BO215">
            <v>0</v>
          </cell>
          <cell r="BP215">
            <v>0</v>
          </cell>
          <cell r="BQ215">
            <v>616.75</v>
          </cell>
          <cell r="BR215">
            <v>2</v>
          </cell>
          <cell r="BS215">
            <v>2</v>
          </cell>
          <cell r="BT215">
            <v>214</v>
          </cell>
          <cell r="BU215">
            <v>304.89999999999998</v>
          </cell>
          <cell r="BV215">
            <v>2840218.95</v>
          </cell>
        </row>
        <row r="216">
          <cell r="A216" t="str">
            <v>9343986_09Mar18</v>
          </cell>
          <cell r="B216" t="str">
            <v>9408310_13Mar18</v>
          </cell>
          <cell r="C216" t="str">
            <v>DSDP_2017</v>
          </cell>
          <cell r="D216">
            <v>43160</v>
          </cell>
          <cell r="E216">
            <v>43172</v>
          </cell>
          <cell r="F216" t="str">
            <v>TOTSA/TOTAL</v>
          </cell>
          <cell r="X216">
            <v>221</v>
          </cell>
          <cell r="Y216">
            <v>43173</v>
          </cell>
          <cell r="Z216">
            <v>43397</v>
          </cell>
          <cell r="AA216">
            <v>9343986</v>
          </cell>
          <cell r="AB216" t="str">
            <v>SEABREEZE</v>
          </cell>
          <cell r="AC216" t="str">
            <v>PMS</v>
          </cell>
          <cell r="AD216" t="str">
            <v>22-24/3/18</v>
          </cell>
          <cell r="AE216">
            <v>43183</v>
          </cell>
          <cell r="AF216">
            <v>43168</v>
          </cell>
          <cell r="AG216">
            <v>37941.239000000001</v>
          </cell>
          <cell r="AH216">
            <v>37816.338000000003</v>
          </cell>
          <cell r="AI216">
            <v>612.35</v>
          </cell>
          <cell r="AJ216" t="str">
            <v/>
          </cell>
          <cell r="AK216">
            <v>11</v>
          </cell>
          <cell r="AL216">
            <v>623.35</v>
          </cell>
          <cell r="AM216">
            <v>23572814.289999999</v>
          </cell>
          <cell r="AN216">
            <v>16485</v>
          </cell>
          <cell r="AO216">
            <v>415979.71800000005</v>
          </cell>
          <cell r="AP216">
            <v>0</v>
          </cell>
          <cell r="AQ216" t="str">
            <v>ANTWERP, BELGIUM</v>
          </cell>
          <cell r="AR216">
            <v>19500</v>
          </cell>
          <cell r="AS216">
            <v>43183.852777777778</v>
          </cell>
          <cell r="AT216">
            <v>43194.60833333333</v>
          </cell>
          <cell r="AU216">
            <v>5</v>
          </cell>
          <cell r="AV216">
            <v>0.87919999999999998</v>
          </cell>
          <cell r="AW216">
            <v>18750</v>
          </cell>
          <cell r="AX216">
            <v>18750</v>
          </cell>
          <cell r="AY216" t="str">
            <v>DISCHARGED</v>
          </cell>
          <cell r="AZ216">
            <v>0</v>
          </cell>
          <cell r="BA216">
            <v>43183.470833333333</v>
          </cell>
          <cell r="BB216" t="str">
            <v/>
          </cell>
          <cell r="BC216" t="str">
            <v/>
          </cell>
          <cell r="BD216">
            <v>15</v>
          </cell>
          <cell r="BE216">
            <v>-2</v>
          </cell>
          <cell r="BG216">
            <v>1000</v>
          </cell>
          <cell r="BH216" t="str">
            <v/>
          </cell>
          <cell r="BI216">
            <v>43181</v>
          </cell>
          <cell r="BJ216">
            <v>43183</v>
          </cell>
          <cell r="BK216">
            <v>11</v>
          </cell>
          <cell r="BL216">
            <v>0</v>
          </cell>
          <cell r="BM216">
            <v>11</v>
          </cell>
          <cell r="BN216">
            <v>0</v>
          </cell>
          <cell r="BO216">
            <v>0</v>
          </cell>
          <cell r="BP216">
            <v>0</v>
          </cell>
          <cell r="BQ216">
            <v>598.9</v>
          </cell>
          <cell r="BR216">
            <v>11</v>
          </cell>
          <cell r="BS216">
            <v>3</v>
          </cell>
          <cell r="BT216">
            <v>215</v>
          </cell>
          <cell r="BU216">
            <v>304.89999999999998</v>
          </cell>
          <cell r="BV216">
            <v>2836225.35</v>
          </cell>
        </row>
        <row r="217">
          <cell r="A217" t="str">
            <v>9747338_23Feb18</v>
          </cell>
          <cell r="B217" t="str">
            <v>9429297_23Mar18</v>
          </cell>
          <cell r="C217" t="str">
            <v>DSDP_2017</v>
          </cell>
          <cell r="D217">
            <v>43160</v>
          </cell>
          <cell r="E217">
            <v>43182</v>
          </cell>
          <cell r="F217" t="str">
            <v>MERCURIA/MATRIX/RAHAMANIYYA</v>
          </cell>
          <cell r="G217">
            <v>5</v>
          </cell>
          <cell r="H217" t="str">
            <v>MERCURIA/MATRIX/RAHAMANIYYA</v>
          </cell>
          <cell r="I217" t="str">
            <v>NICOLAOS</v>
          </cell>
          <cell r="J217" t="str">
            <v>YOHO</v>
          </cell>
          <cell r="K217" t="str">
            <v>15-16/3/18</v>
          </cell>
          <cell r="L217">
            <v>43182</v>
          </cell>
          <cell r="M217">
            <v>951052</v>
          </cell>
          <cell r="N217" t="str">
            <v>LIFTED</v>
          </cell>
          <cell r="O217">
            <v>124042</v>
          </cell>
          <cell r="P217" t="str">
            <v>PROMPT</v>
          </cell>
          <cell r="Q217">
            <v>69.173000000000002</v>
          </cell>
          <cell r="R217">
            <v>65787120</v>
          </cell>
          <cell r="S217">
            <v>0</v>
          </cell>
          <cell r="U217">
            <v>48932160.149999999</v>
          </cell>
          <cell r="V217">
            <v>16854959.850000001</v>
          </cell>
          <cell r="W217">
            <v>-86654</v>
          </cell>
          <cell r="X217">
            <v>219</v>
          </cell>
          <cell r="Y217">
            <v>43165</v>
          </cell>
          <cell r="Z217">
            <v>43363</v>
          </cell>
          <cell r="AA217" t="str">
            <v>9747338</v>
          </cell>
          <cell r="AB217" t="str">
            <v>PTI NILE</v>
          </cell>
          <cell r="AC217" t="str">
            <v>PMS</v>
          </cell>
          <cell r="AD217" t="str">
            <v>9-11/3/18</v>
          </cell>
          <cell r="AE217">
            <v>43169</v>
          </cell>
          <cell r="AF217">
            <v>43154</v>
          </cell>
          <cell r="AG217">
            <v>38222.415000000001</v>
          </cell>
          <cell r="AH217">
            <v>38122.635999999999</v>
          </cell>
          <cell r="AI217">
            <v>632.9</v>
          </cell>
          <cell r="AJ217" t="str">
            <v/>
          </cell>
          <cell r="AK217">
            <v>12.25</v>
          </cell>
          <cell r="AL217">
            <v>645.15</v>
          </cell>
          <cell r="AM217">
            <v>24594818.620000001</v>
          </cell>
          <cell r="AN217">
            <v>0</v>
          </cell>
          <cell r="AO217">
            <v>467002.29099999997</v>
          </cell>
          <cell r="AP217">
            <v>0</v>
          </cell>
          <cell r="AQ217" t="str">
            <v>ANTWERP, BELGIUM</v>
          </cell>
          <cell r="AR217">
            <v>20000</v>
          </cell>
          <cell r="AS217">
            <v>43169.78125</v>
          </cell>
          <cell r="AT217">
            <v>43177.995833333334</v>
          </cell>
          <cell r="AU217">
            <v>5</v>
          </cell>
          <cell r="AV217">
            <v>0</v>
          </cell>
          <cell r="AW217">
            <v>19000</v>
          </cell>
          <cell r="AX217">
            <v>19000</v>
          </cell>
          <cell r="AY217" t="str">
            <v>DISCHARGED</v>
          </cell>
          <cell r="AZ217">
            <v>0</v>
          </cell>
          <cell r="BA217">
            <v>43169.379166666666</v>
          </cell>
          <cell r="BB217" t="str">
            <v/>
          </cell>
          <cell r="BC217" t="str">
            <v/>
          </cell>
          <cell r="BD217">
            <v>15</v>
          </cell>
          <cell r="BE217">
            <v>-2</v>
          </cell>
          <cell r="BG217">
            <v>1000</v>
          </cell>
          <cell r="BH217" t="str">
            <v/>
          </cell>
          <cell r="BI217">
            <v>43168</v>
          </cell>
          <cell r="BJ217">
            <v>43170</v>
          </cell>
          <cell r="BK217">
            <v>-13</v>
          </cell>
          <cell r="BL217">
            <v>-1</v>
          </cell>
          <cell r="BM217">
            <v>-12</v>
          </cell>
          <cell r="BN217">
            <v>0</v>
          </cell>
          <cell r="BO217">
            <v>0</v>
          </cell>
          <cell r="BP217">
            <v>0</v>
          </cell>
          <cell r="BQ217">
            <v>604.25</v>
          </cell>
          <cell r="BR217">
            <v>-13</v>
          </cell>
          <cell r="BS217">
            <v>1</v>
          </cell>
          <cell r="BT217">
            <v>216</v>
          </cell>
          <cell r="BU217">
            <v>304.89999999999998</v>
          </cell>
          <cell r="BV217">
            <v>2811544.4049999998</v>
          </cell>
        </row>
        <row r="218">
          <cell r="A218" t="str">
            <v>9318022_28Mar18</v>
          </cell>
          <cell r="B218" t="str">
            <v>9429297_23Mar18</v>
          </cell>
          <cell r="C218" t="str">
            <v>DSDP_2017</v>
          </cell>
          <cell r="D218">
            <v>43160</v>
          </cell>
          <cell r="E218">
            <v>43182</v>
          </cell>
          <cell r="F218" t="str">
            <v>MERCURIA/MATRIX/RAHAMANIYYA</v>
          </cell>
          <cell r="X218">
            <v>242</v>
          </cell>
          <cell r="Y218">
            <v>43203</v>
          </cell>
          <cell r="Z218">
            <v>43363</v>
          </cell>
          <cell r="AA218">
            <v>9318022</v>
          </cell>
          <cell r="AB218" t="str">
            <v>NORTHERN LIGHT</v>
          </cell>
          <cell r="AC218" t="str">
            <v>PMS</v>
          </cell>
          <cell r="AD218" t="str">
            <v>11-13/4/18</v>
          </cell>
          <cell r="AE218">
            <v>43201</v>
          </cell>
          <cell r="AF218">
            <v>43187</v>
          </cell>
          <cell r="AG218">
            <v>35017.461000000003</v>
          </cell>
          <cell r="AH218">
            <v>34863.998</v>
          </cell>
          <cell r="AI218">
            <v>685.8</v>
          </cell>
          <cell r="AJ218" t="str">
            <v/>
          </cell>
          <cell r="AK218">
            <v>12.25</v>
          </cell>
          <cell r="AL218">
            <v>698.05</v>
          </cell>
          <cell r="AM218">
            <v>24337341.530000001</v>
          </cell>
          <cell r="AN218">
            <v>86654</v>
          </cell>
          <cell r="AO218">
            <v>427083.9755</v>
          </cell>
          <cell r="AP218">
            <v>0</v>
          </cell>
          <cell r="AQ218" t="str">
            <v>LAVERA, FRANCE</v>
          </cell>
          <cell r="AR218">
            <v>18500</v>
          </cell>
          <cell r="AS218">
            <v>43201.745138888888</v>
          </cell>
          <cell r="AT218">
            <v>43212.012499999997</v>
          </cell>
          <cell r="AU218">
            <v>5</v>
          </cell>
          <cell r="AV218">
            <v>4.6840000000000002</v>
          </cell>
          <cell r="AW218">
            <v>18500</v>
          </cell>
          <cell r="AX218">
            <v>18750</v>
          </cell>
          <cell r="AY218" t="str">
            <v>DISCHARGED</v>
          </cell>
          <cell r="AZ218">
            <v>0.75600000000000001</v>
          </cell>
          <cell r="BA218">
            <v>43201.008333333331</v>
          </cell>
          <cell r="BB218" t="str">
            <v/>
          </cell>
          <cell r="BC218" t="str">
            <v/>
          </cell>
          <cell r="BD218">
            <v>14</v>
          </cell>
          <cell r="BE218">
            <v>-2</v>
          </cell>
          <cell r="BG218">
            <v>1000</v>
          </cell>
          <cell r="BH218" t="str">
            <v/>
          </cell>
          <cell r="BI218">
            <v>43201</v>
          </cell>
          <cell r="BJ218">
            <v>43203</v>
          </cell>
          <cell r="BK218">
            <v>19</v>
          </cell>
          <cell r="BL218">
            <v>-2</v>
          </cell>
          <cell r="BM218">
            <v>21</v>
          </cell>
          <cell r="BN218">
            <v>0</v>
          </cell>
          <cell r="BO218">
            <v>0</v>
          </cell>
          <cell r="BP218">
            <v>0</v>
          </cell>
          <cell r="BQ218">
            <v>671.75</v>
          </cell>
          <cell r="BR218">
            <v>19</v>
          </cell>
          <cell r="BS218">
            <v>2</v>
          </cell>
          <cell r="BT218">
            <v>217</v>
          </cell>
          <cell r="BU218">
            <v>304.89999999999998</v>
          </cell>
          <cell r="BV218">
            <v>2571219.8525</v>
          </cell>
        </row>
        <row r="219">
          <cell r="A219" t="str">
            <v>9258026_19Feb18</v>
          </cell>
          <cell r="B219" t="str">
            <v>9530618_20Mar18</v>
          </cell>
          <cell r="C219" t="str">
            <v>DSDP_2017</v>
          </cell>
          <cell r="D219">
            <v>43160</v>
          </cell>
          <cell r="E219">
            <v>43179</v>
          </cell>
          <cell r="F219" t="str">
            <v>DUKE OIL</v>
          </cell>
          <cell r="G219">
            <v>13</v>
          </cell>
          <cell r="H219" t="str">
            <v>DUKE OIL</v>
          </cell>
          <cell r="I219" t="str">
            <v>OTTOMAN INTEGRITY</v>
          </cell>
          <cell r="J219" t="str">
            <v>QUA_IBOE</v>
          </cell>
          <cell r="K219" t="str">
            <v>16-17/3/18</v>
          </cell>
          <cell r="L219">
            <v>43179</v>
          </cell>
          <cell r="M219">
            <v>950213</v>
          </cell>
          <cell r="N219" t="str">
            <v>LIFTED</v>
          </cell>
          <cell r="P219" t="str">
            <v>PROMPT</v>
          </cell>
          <cell r="Q219">
            <v>69.772999999999996</v>
          </cell>
          <cell r="R219">
            <v>66299211.649999999</v>
          </cell>
          <cell r="S219">
            <v>15030.25</v>
          </cell>
          <cell r="U219">
            <v>69588542.579999998</v>
          </cell>
          <cell r="V219">
            <v>-3289330.93</v>
          </cell>
          <cell r="W219">
            <v>-280464.90000000002</v>
          </cell>
          <cell r="X219">
            <v>220</v>
          </cell>
          <cell r="Y219">
            <v>43173</v>
          </cell>
          <cell r="Z219">
            <v>43306</v>
          </cell>
          <cell r="AA219">
            <v>9258026</v>
          </cell>
          <cell r="AB219" t="str">
            <v>SEA HORIZON</v>
          </cell>
          <cell r="AC219" t="str">
            <v>PMS</v>
          </cell>
          <cell r="AD219" t="str">
            <v>12-14/3/18</v>
          </cell>
          <cell r="AE219">
            <v>43173</v>
          </cell>
          <cell r="AF219">
            <v>43150</v>
          </cell>
          <cell r="AG219">
            <v>27168.154999999999</v>
          </cell>
          <cell r="AH219">
            <v>27040.812000000002</v>
          </cell>
          <cell r="AI219">
            <v>616.70000000000005</v>
          </cell>
          <cell r="AJ219">
            <v>625.20000000000005</v>
          </cell>
          <cell r="AK219">
            <v>17</v>
          </cell>
          <cell r="AL219">
            <v>633.70000000000005</v>
          </cell>
          <cell r="AM219">
            <v>17135762.559999999</v>
          </cell>
          <cell r="AN219">
            <v>22866.5</v>
          </cell>
          <cell r="AO219">
            <v>459693.804</v>
          </cell>
          <cell r="AP219">
            <v>0</v>
          </cell>
          <cell r="AQ219" t="str">
            <v>VENTSPILS, LATVIA</v>
          </cell>
          <cell r="AR219">
            <v>20500</v>
          </cell>
          <cell r="AS219">
            <v>43173.975694444445</v>
          </cell>
          <cell r="AT219">
            <v>43181.533333333333</v>
          </cell>
          <cell r="AU219">
            <v>5</v>
          </cell>
          <cell r="AV219">
            <v>1.2035</v>
          </cell>
          <cell r="AW219">
            <v>19000</v>
          </cell>
          <cell r="AX219">
            <v>19000</v>
          </cell>
          <cell r="AY219" t="str">
            <v>DISCHARGED</v>
          </cell>
          <cell r="AZ219">
            <v>0</v>
          </cell>
          <cell r="BA219">
            <v>43173.633333333331</v>
          </cell>
          <cell r="BB219" t="str">
            <v/>
          </cell>
          <cell r="BC219">
            <v>43152</v>
          </cell>
          <cell r="BD219">
            <v>23</v>
          </cell>
          <cell r="BE219">
            <v>2</v>
          </cell>
          <cell r="BG219">
            <v>1000</v>
          </cell>
          <cell r="BH219" t="str">
            <v/>
          </cell>
          <cell r="BI219">
            <v>43171</v>
          </cell>
          <cell r="BJ219">
            <v>43173</v>
          </cell>
          <cell r="BK219">
            <v>-6</v>
          </cell>
          <cell r="BL219">
            <v>0</v>
          </cell>
          <cell r="BM219">
            <v>-6</v>
          </cell>
          <cell r="BN219">
            <v>0</v>
          </cell>
          <cell r="BO219">
            <v>0</v>
          </cell>
          <cell r="BP219">
            <v>0</v>
          </cell>
          <cell r="BQ219">
            <v>591.54999999999995</v>
          </cell>
          <cell r="BR219">
            <v>-6</v>
          </cell>
          <cell r="BS219">
            <v>1</v>
          </cell>
          <cell r="BT219">
            <v>218</v>
          </cell>
          <cell r="BU219">
            <v>304.89999999999998</v>
          </cell>
          <cell r="BV219">
            <v>1865816.0280000002</v>
          </cell>
        </row>
        <row r="220">
          <cell r="A220" t="str">
            <v>9234513_28Mar18</v>
          </cell>
          <cell r="B220" t="str">
            <v>9530618_20Mar18</v>
          </cell>
          <cell r="C220" t="str">
            <v>DSDP_2017</v>
          </cell>
          <cell r="D220">
            <v>43160</v>
          </cell>
          <cell r="E220">
            <v>43179</v>
          </cell>
          <cell r="F220" t="str">
            <v>DUKE OIL</v>
          </cell>
          <cell r="X220">
            <v>248</v>
          </cell>
          <cell r="Y220">
            <v>43203</v>
          </cell>
          <cell r="Z220">
            <v>43306</v>
          </cell>
          <cell r="AA220" t="str">
            <v>9234513</v>
          </cell>
          <cell r="AB220" t="str">
            <v>ELKA SIRIUS</v>
          </cell>
          <cell r="AC220" t="str">
            <v>PMS</v>
          </cell>
          <cell r="AD220" t="str">
            <v>15-17/4/18</v>
          </cell>
          <cell r="AE220">
            <v>43204</v>
          </cell>
          <cell r="AF220">
            <v>43187</v>
          </cell>
          <cell r="AG220">
            <v>37053.923000000003</v>
          </cell>
          <cell r="AH220">
            <v>36968.961000000003</v>
          </cell>
          <cell r="AI220">
            <v>685.8</v>
          </cell>
          <cell r="AJ220" t="str">
            <v/>
          </cell>
          <cell r="AK220">
            <v>17</v>
          </cell>
          <cell r="AL220">
            <v>702.8</v>
          </cell>
          <cell r="AM220">
            <v>25981785.789999999</v>
          </cell>
          <cell r="AN220">
            <v>28443.75</v>
          </cell>
          <cell r="AO220">
            <v>628472.33700000006</v>
          </cell>
          <cell r="AP220">
            <v>0</v>
          </cell>
          <cell r="AQ220" t="str">
            <v>MONGSTAD, NORWAY</v>
          </cell>
          <cell r="AR220">
            <v>18500</v>
          </cell>
          <cell r="AS220">
            <v>43205.5</v>
          </cell>
          <cell r="AT220">
            <v>43213.354166666664</v>
          </cell>
          <cell r="AU220">
            <v>5</v>
          </cell>
          <cell r="AV220">
            <v>1.5375000000000001</v>
          </cell>
          <cell r="AW220">
            <v>18500</v>
          </cell>
          <cell r="AX220">
            <v>18750</v>
          </cell>
          <cell r="AY220" t="str">
            <v>DISCHARGED</v>
          </cell>
          <cell r="AZ220">
            <v>0</v>
          </cell>
          <cell r="BA220">
            <v>43204.35833333333</v>
          </cell>
          <cell r="BB220" t="str">
            <v/>
          </cell>
          <cell r="BC220" t="str">
            <v/>
          </cell>
          <cell r="BD220">
            <v>17</v>
          </cell>
          <cell r="BE220">
            <v>-2</v>
          </cell>
          <cell r="BG220">
            <v>1000</v>
          </cell>
          <cell r="BH220" t="str">
            <v/>
          </cell>
          <cell r="BI220">
            <v>43205</v>
          </cell>
          <cell r="BJ220">
            <v>43207</v>
          </cell>
          <cell r="BK220">
            <v>25</v>
          </cell>
          <cell r="BL220">
            <v>-3</v>
          </cell>
          <cell r="BM220">
            <v>28</v>
          </cell>
          <cell r="BN220">
            <v>0</v>
          </cell>
          <cell r="BO220">
            <v>0</v>
          </cell>
          <cell r="BP220">
            <v>0</v>
          </cell>
          <cell r="BQ220">
            <v>671.75</v>
          </cell>
          <cell r="BR220">
            <v>25</v>
          </cell>
          <cell r="BS220">
            <v>2</v>
          </cell>
          <cell r="BT220">
            <v>219</v>
          </cell>
          <cell r="BU220">
            <v>304.89999999999998</v>
          </cell>
          <cell r="BV220">
            <v>2550858.3090000004</v>
          </cell>
        </row>
        <row r="221">
          <cell r="A221" t="str">
            <v>9314208_30Mar18</v>
          </cell>
          <cell r="B221" t="str">
            <v>9530618_20Mar18</v>
          </cell>
          <cell r="C221" t="str">
            <v>DSDP_2017</v>
          </cell>
          <cell r="D221">
            <v>43160</v>
          </cell>
          <cell r="E221">
            <v>43179</v>
          </cell>
          <cell r="F221" t="str">
            <v>DUKE OIL</v>
          </cell>
          <cell r="X221">
            <v>250</v>
          </cell>
          <cell r="Y221">
            <v>43203</v>
          </cell>
          <cell r="Z221">
            <v>43306</v>
          </cell>
          <cell r="AA221" t="str">
            <v>9314208</v>
          </cell>
          <cell r="AB221" t="str">
            <v>HYDE</v>
          </cell>
          <cell r="AC221" t="str">
            <v>PMS</v>
          </cell>
          <cell r="AD221" t="str">
            <v>17-19/4/18</v>
          </cell>
          <cell r="AE221">
            <v>43206</v>
          </cell>
          <cell r="AF221">
            <v>43189</v>
          </cell>
          <cell r="AG221">
            <v>37630.595999999998</v>
          </cell>
          <cell r="AH221">
            <v>37518.239999999998</v>
          </cell>
          <cell r="AI221">
            <v>688.55</v>
          </cell>
          <cell r="AJ221" t="str">
            <v/>
          </cell>
          <cell r="AK221">
            <v>17</v>
          </cell>
          <cell r="AL221">
            <v>705.55</v>
          </cell>
          <cell r="AM221">
            <v>26470994.23</v>
          </cell>
          <cell r="AN221">
            <v>214124.4</v>
          </cell>
          <cell r="AO221">
            <v>637810.07999999996</v>
          </cell>
          <cell r="AP221">
            <v>0</v>
          </cell>
          <cell r="AQ221" t="str">
            <v>VENTSPILS, LATVIA</v>
          </cell>
          <cell r="AR221">
            <v>18000</v>
          </cell>
          <cell r="AS221">
            <v>43207.5</v>
          </cell>
          <cell r="AT221">
            <v>43224.416666666664</v>
          </cell>
          <cell r="AU221">
            <v>5</v>
          </cell>
          <cell r="AV221">
            <v>11.895799999999999</v>
          </cell>
          <cell r="AW221">
            <v>18000</v>
          </cell>
          <cell r="AX221">
            <v>18750</v>
          </cell>
          <cell r="AY221" t="str">
            <v>DISCHARGED</v>
          </cell>
          <cell r="AZ221">
            <v>0</v>
          </cell>
          <cell r="BA221">
            <v>43205.85833333333</v>
          </cell>
          <cell r="BB221" t="str">
            <v/>
          </cell>
          <cell r="BC221" t="str">
            <v/>
          </cell>
          <cell r="BD221">
            <v>17</v>
          </cell>
          <cell r="BE221">
            <v>-4</v>
          </cell>
          <cell r="BG221">
            <v>1000</v>
          </cell>
          <cell r="BH221" t="str">
            <v/>
          </cell>
          <cell r="BI221">
            <v>43207</v>
          </cell>
          <cell r="BJ221">
            <v>43209</v>
          </cell>
          <cell r="BK221">
            <v>27</v>
          </cell>
          <cell r="BL221">
            <v>-3</v>
          </cell>
          <cell r="BM221">
            <v>30</v>
          </cell>
          <cell r="BN221">
            <v>0</v>
          </cell>
          <cell r="BO221">
            <v>0</v>
          </cell>
          <cell r="BP221">
            <v>0</v>
          </cell>
          <cell r="BQ221">
            <v>665.65</v>
          </cell>
          <cell r="BR221">
            <v>27</v>
          </cell>
          <cell r="BS221">
            <v>3</v>
          </cell>
          <cell r="BT221">
            <v>220</v>
          </cell>
          <cell r="BU221">
            <v>304.89999999999998</v>
          </cell>
          <cell r="BV221">
            <v>2588758.56</v>
          </cell>
        </row>
        <row r="222">
          <cell r="A222" t="str">
            <v>9686728_01Mar18</v>
          </cell>
          <cell r="B222" t="str">
            <v>9529499_23Mar18</v>
          </cell>
          <cell r="C222" t="str">
            <v>DSDP_2017</v>
          </cell>
          <cell r="D222">
            <v>43160</v>
          </cell>
          <cell r="E222">
            <v>43182</v>
          </cell>
          <cell r="F222" t="str">
            <v>PETROCAM/RAINOIL/FALCON BAY</v>
          </cell>
          <cell r="G222">
            <v>8</v>
          </cell>
          <cell r="H222" t="str">
            <v>PETROCAM/RAINOIL/FALCON BAY</v>
          </cell>
          <cell r="I222" t="str">
            <v>BORDEIRA</v>
          </cell>
          <cell r="J222" t="str">
            <v>BONNY</v>
          </cell>
          <cell r="K222" t="str">
            <v>16-17/3/18</v>
          </cell>
          <cell r="L222">
            <v>43182</v>
          </cell>
          <cell r="M222">
            <v>950301</v>
          </cell>
          <cell r="N222" t="str">
            <v>LIFTED</v>
          </cell>
          <cell r="P222" t="str">
            <v>PROMPT</v>
          </cell>
          <cell r="Q222">
            <v>69.113</v>
          </cell>
          <cell r="R222">
            <v>65678153.009999998</v>
          </cell>
          <cell r="S222">
            <v>109541.64</v>
          </cell>
          <cell r="U222">
            <v>71758454.769999996</v>
          </cell>
          <cell r="V222">
            <v>-6080301.7599999998</v>
          </cell>
          <cell r="W222">
            <v>-972471.02</v>
          </cell>
          <cell r="X222">
            <v>216</v>
          </cell>
          <cell r="Y222">
            <v>43165</v>
          </cell>
          <cell r="Z222">
            <v>43382</v>
          </cell>
          <cell r="AA222">
            <v>9686728</v>
          </cell>
          <cell r="AB222" t="str">
            <v>STI REGINA</v>
          </cell>
          <cell r="AC222" t="str">
            <v>PMS</v>
          </cell>
          <cell r="AD222" t="str">
            <v>14-16/3/18</v>
          </cell>
          <cell r="AE222">
            <v>43175</v>
          </cell>
          <cell r="AF222">
            <v>43160</v>
          </cell>
          <cell r="AG222">
            <v>35032.764999999999</v>
          </cell>
          <cell r="AH222">
            <v>34957.697</v>
          </cell>
          <cell r="AI222">
            <v>626.79999999999995</v>
          </cell>
          <cell r="AJ222" t="str">
            <v/>
          </cell>
          <cell r="AK222">
            <v>12.25</v>
          </cell>
          <cell r="AL222">
            <v>639.04999999999995</v>
          </cell>
          <cell r="AM222">
            <v>22339716.27</v>
          </cell>
          <cell r="AN222">
            <v>220860</v>
          </cell>
          <cell r="AO222">
            <v>428231.78824999998</v>
          </cell>
          <cell r="AP222">
            <v>0</v>
          </cell>
          <cell r="AQ222" t="str">
            <v>LAVERA, FRANCE</v>
          </cell>
          <cell r="AR222">
            <v>22000</v>
          </cell>
          <cell r="AS222">
            <v>43175.779166666667</v>
          </cell>
          <cell r="AT222">
            <v>43192.558333333334</v>
          </cell>
          <cell r="AU222">
            <v>5</v>
          </cell>
          <cell r="AV222">
            <v>11.779199999999999</v>
          </cell>
          <cell r="AW222">
            <v>18750</v>
          </cell>
          <cell r="AX222">
            <v>18750</v>
          </cell>
          <cell r="AY222" t="str">
            <v>DISCHARGED</v>
          </cell>
          <cell r="AZ222">
            <v>0</v>
          </cell>
          <cell r="BA222">
            <v>43174.833333333336</v>
          </cell>
          <cell r="BB222" t="str">
            <v/>
          </cell>
          <cell r="BC222" t="str">
            <v/>
          </cell>
          <cell r="BD222">
            <v>15</v>
          </cell>
          <cell r="BE222">
            <v>-1</v>
          </cell>
          <cell r="BG222">
            <v>1000</v>
          </cell>
          <cell r="BH222" t="str">
            <v/>
          </cell>
          <cell r="BI222">
            <v>43173</v>
          </cell>
          <cell r="BJ222">
            <v>43175</v>
          </cell>
          <cell r="BK222">
            <v>-7</v>
          </cell>
          <cell r="BL222">
            <v>0</v>
          </cell>
          <cell r="BM222">
            <v>-7</v>
          </cell>
          <cell r="BN222">
            <v>0</v>
          </cell>
          <cell r="BO222">
            <v>0</v>
          </cell>
          <cell r="BP222">
            <v>0</v>
          </cell>
          <cell r="BQ222">
            <v>620.29999999999995</v>
          </cell>
          <cell r="BR222">
            <v>-7</v>
          </cell>
          <cell r="BS222">
            <v>1</v>
          </cell>
          <cell r="BT222">
            <v>221</v>
          </cell>
          <cell r="BU222">
            <v>304.89999999999998</v>
          </cell>
          <cell r="BV222">
            <v>2578130.1537500001</v>
          </cell>
        </row>
        <row r="223">
          <cell r="A223" t="str">
            <v>9726619_05Mar18</v>
          </cell>
          <cell r="B223" t="str">
            <v>9529499_23Mar18</v>
          </cell>
          <cell r="C223" t="str">
            <v>DSDP_2017</v>
          </cell>
          <cell r="D223">
            <v>43160</v>
          </cell>
          <cell r="E223">
            <v>43182</v>
          </cell>
          <cell r="F223" t="str">
            <v>PETROCAM/RAINOIL/FALCON BAY</v>
          </cell>
          <cell r="X223">
            <v>224</v>
          </cell>
          <cell r="Y223">
            <v>43173</v>
          </cell>
          <cell r="Z223">
            <v>43382</v>
          </cell>
          <cell r="AA223">
            <v>9726619</v>
          </cell>
          <cell r="AB223" t="str">
            <v>HAFNIA LENE</v>
          </cell>
          <cell r="AC223" t="str">
            <v>PMS</v>
          </cell>
          <cell r="AD223" t="str">
            <v>20-22/3/18</v>
          </cell>
          <cell r="AE223">
            <v>43180</v>
          </cell>
          <cell r="AF223">
            <v>43164</v>
          </cell>
          <cell r="AG223">
            <v>37953.915999999997</v>
          </cell>
          <cell r="AH223">
            <v>37752.400000000001</v>
          </cell>
          <cell r="AI223">
            <v>622.35</v>
          </cell>
          <cell r="AJ223" t="str">
            <v/>
          </cell>
          <cell r="AK223">
            <v>12.25</v>
          </cell>
          <cell r="AL223">
            <v>634.6</v>
          </cell>
          <cell r="AM223">
            <v>23978237.890000001</v>
          </cell>
          <cell r="AN223">
            <v>385910.63</v>
          </cell>
          <cell r="AO223">
            <v>462466.9</v>
          </cell>
          <cell r="AP223">
            <v>0</v>
          </cell>
          <cell r="AQ223" t="str">
            <v>ANTWERP, BELGIUM</v>
          </cell>
          <cell r="AR223">
            <v>20000</v>
          </cell>
          <cell r="AS223">
            <v>43180.765277777777</v>
          </cell>
          <cell r="AT223">
            <v>43206.76666666667</v>
          </cell>
          <cell r="AU223">
            <v>5</v>
          </cell>
          <cell r="AV223">
            <v>20.581900000000001</v>
          </cell>
          <cell r="AW223">
            <v>18750</v>
          </cell>
          <cell r="AX223">
            <v>18750</v>
          </cell>
          <cell r="AY223" t="str">
            <v>DISCHARGED</v>
          </cell>
          <cell r="AZ223">
            <v>32.405999999999999</v>
          </cell>
          <cell r="BA223">
            <v>43180.074999999997</v>
          </cell>
          <cell r="BB223" t="str">
            <v/>
          </cell>
          <cell r="BC223" t="str">
            <v/>
          </cell>
          <cell r="BD223">
            <v>16</v>
          </cell>
          <cell r="BE223">
            <v>-1</v>
          </cell>
          <cell r="BG223">
            <v>1000</v>
          </cell>
          <cell r="BH223" t="str">
            <v/>
          </cell>
          <cell r="BI223">
            <v>43179</v>
          </cell>
          <cell r="BJ223">
            <v>43181</v>
          </cell>
          <cell r="BK223">
            <v>-2</v>
          </cell>
          <cell r="BL223">
            <v>-1</v>
          </cell>
          <cell r="BM223">
            <v>-1</v>
          </cell>
          <cell r="BN223">
            <v>0</v>
          </cell>
          <cell r="BO223">
            <v>0</v>
          </cell>
          <cell r="BP223">
            <v>0</v>
          </cell>
          <cell r="BQ223">
            <v>615.75</v>
          </cell>
          <cell r="BR223">
            <v>-2</v>
          </cell>
          <cell r="BS223">
            <v>2</v>
          </cell>
          <cell r="BT223">
            <v>222</v>
          </cell>
          <cell r="BU223">
            <v>304.89999999999998</v>
          </cell>
          <cell r="BV223">
            <v>2784239.5</v>
          </cell>
        </row>
        <row r="224">
          <cell r="A224" t="str">
            <v>9439785_21Mar18</v>
          </cell>
          <cell r="B224" t="str">
            <v>9529499_23Mar18</v>
          </cell>
          <cell r="C224" t="str">
            <v>DSDP_2017</v>
          </cell>
          <cell r="D224">
            <v>43160</v>
          </cell>
          <cell r="E224">
            <v>43182</v>
          </cell>
          <cell r="F224" t="str">
            <v>PETROCAM/RAINOIL/FALCON BAY</v>
          </cell>
          <cell r="X224">
            <v>229</v>
          </cell>
          <cell r="Y224">
            <v>43181</v>
          </cell>
          <cell r="Z224">
            <v>43382</v>
          </cell>
          <cell r="AA224" t="str">
            <v>9439785</v>
          </cell>
          <cell r="AB224" t="str">
            <v>RIDGEBURY ALEXANDRA Z</v>
          </cell>
          <cell r="AC224" t="str">
            <v>PMS</v>
          </cell>
          <cell r="AD224" t="str">
            <v>4-6/4/18</v>
          </cell>
          <cell r="AE224">
            <v>43195</v>
          </cell>
          <cell r="AF224">
            <v>43180</v>
          </cell>
          <cell r="AG224">
            <v>37387.758999999998</v>
          </cell>
          <cell r="AH224">
            <v>37387.758999999998</v>
          </cell>
          <cell r="AI224">
            <v>668.2</v>
          </cell>
          <cell r="AJ224" t="str">
            <v/>
          </cell>
          <cell r="AK224">
            <v>12.25</v>
          </cell>
          <cell r="AL224">
            <v>680.45</v>
          </cell>
          <cell r="AM224">
            <v>25440500.609999999</v>
          </cell>
          <cell r="AN224">
            <v>256158.75</v>
          </cell>
          <cell r="AO224">
            <v>458000.04774999997</v>
          </cell>
          <cell r="AP224">
            <v>0</v>
          </cell>
          <cell r="AQ224" t="str">
            <v>ANTWERP, BELGIUM</v>
          </cell>
          <cell r="AR224">
            <v>20500</v>
          </cell>
          <cell r="AS224">
            <v>43195.890277777777</v>
          </cell>
          <cell r="AT224">
            <v>43215.534722222219</v>
          </cell>
          <cell r="AU224">
            <v>15</v>
          </cell>
          <cell r="AV224">
            <v>13.661799999999999</v>
          </cell>
          <cell r="AW224">
            <v>18750</v>
          </cell>
          <cell r="AX224">
            <v>18750</v>
          </cell>
          <cell r="AY224" t="str">
            <v>DISCHARGED</v>
          </cell>
          <cell r="AZ224">
            <v>0</v>
          </cell>
          <cell r="BA224">
            <v>43195.520833333336</v>
          </cell>
          <cell r="BB224" t="str">
            <v/>
          </cell>
          <cell r="BC224" t="str">
            <v/>
          </cell>
          <cell r="BD224">
            <v>15</v>
          </cell>
          <cell r="BE224">
            <v>-2</v>
          </cell>
          <cell r="BG224">
            <v>1000</v>
          </cell>
          <cell r="BH224" t="str">
            <v/>
          </cell>
          <cell r="BI224">
            <v>43194</v>
          </cell>
          <cell r="BJ224">
            <v>43196</v>
          </cell>
          <cell r="BK224">
            <v>13</v>
          </cell>
          <cell r="BL224">
            <v>-1</v>
          </cell>
          <cell r="BM224">
            <v>14</v>
          </cell>
          <cell r="BN224">
            <v>0</v>
          </cell>
          <cell r="BO224">
            <v>0</v>
          </cell>
          <cell r="BP224">
            <v>0</v>
          </cell>
          <cell r="BQ224">
            <v>657.65</v>
          </cell>
          <cell r="BR224">
            <v>13</v>
          </cell>
          <cell r="BS224">
            <v>3</v>
          </cell>
          <cell r="BT224">
            <v>223</v>
          </cell>
          <cell r="BU224">
            <v>304.89999999999998</v>
          </cell>
          <cell r="BV224">
            <v>2757347.2262499998</v>
          </cell>
        </row>
        <row r="225">
          <cell r="A225" t="str">
            <v>9686974_12Feb18</v>
          </cell>
          <cell r="B225" t="str">
            <v>9412347_22Mar18</v>
          </cell>
          <cell r="C225" t="str">
            <v>DSDP_2017</v>
          </cell>
          <cell r="D225">
            <v>43160</v>
          </cell>
          <cell r="E225">
            <v>43181</v>
          </cell>
          <cell r="F225" t="str">
            <v>MOCOH/HEYDEN</v>
          </cell>
          <cell r="G225">
            <v>8</v>
          </cell>
          <cell r="H225" t="str">
            <v>MOCOH/HEYDEN</v>
          </cell>
          <cell r="I225" t="str">
            <v>LEONID LOZA</v>
          </cell>
          <cell r="J225" t="str">
            <v>AMENAM</v>
          </cell>
          <cell r="K225" t="str">
            <v>19-20/3/18</v>
          </cell>
          <cell r="L225">
            <v>43181</v>
          </cell>
          <cell r="M225">
            <v>948518</v>
          </cell>
          <cell r="N225" t="str">
            <v>LIFTED</v>
          </cell>
          <cell r="P225" t="str">
            <v>PROMPT</v>
          </cell>
          <cell r="Q225">
            <v>68.615000000000009</v>
          </cell>
          <cell r="R225">
            <v>65082562.57</v>
          </cell>
          <cell r="U225">
            <v>73181171.260000005</v>
          </cell>
          <cell r="V225">
            <v>-8098608.6900000004</v>
          </cell>
          <cell r="W225">
            <v>95277.23</v>
          </cell>
          <cell r="X225">
            <v>208</v>
          </cell>
          <cell r="Y225">
            <v>43161</v>
          </cell>
          <cell r="Z225">
            <v>43342</v>
          </cell>
          <cell r="AA225">
            <v>9686974</v>
          </cell>
          <cell r="AB225" t="str">
            <v>STI MILWAUKEE</v>
          </cell>
          <cell r="AC225" t="str">
            <v>PMS</v>
          </cell>
          <cell r="AD225" t="str">
            <v>2-4/3/18</v>
          </cell>
          <cell r="AE225">
            <v>43162</v>
          </cell>
          <cell r="AF225">
            <v>43143</v>
          </cell>
          <cell r="AG225">
            <v>36343.832000000002</v>
          </cell>
          <cell r="AH225">
            <v>36247.772999999994</v>
          </cell>
          <cell r="AI225">
            <v>604.95000000000005</v>
          </cell>
          <cell r="AJ225" t="str">
            <v/>
          </cell>
          <cell r="AK225">
            <v>12.25</v>
          </cell>
          <cell r="AL225">
            <v>617.20000000000005</v>
          </cell>
          <cell r="AM225">
            <v>22372125.5</v>
          </cell>
          <cell r="AN225">
            <v>165406.39999999999</v>
          </cell>
          <cell r="AO225">
            <v>444035.21924999991</v>
          </cell>
          <cell r="AP225">
            <v>0</v>
          </cell>
          <cell r="AQ225" t="str">
            <v>TALLINN, ESTONIA</v>
          </cell>
          <cell r="AR225">
            <v>20750</v>
          </cell>
          <cell r="AS225">
            <v>43162.990277777775</v>
          </cell>
          <cell r="AT225">
            <v>43176.695833333331</v>
          </cell>
          <cell r="AU225">
            <v>5</v>
          </cell>
          <cell r="AV225">
            <v>8.7056000000000004</v>
          </cell>
          <cell r="AW225">
            <v>19000</v>
          </cell>
          <cell r="AX225">
            <v>19000</v>
          </cell>
          <cell r="AY225" t="str">
            <v>DISCHARGED</v>
          </cell>
          <cell r="AZ225">
            <v>0</v>
          </cell>
          <cell r="BA225">
            <v>43162.695833333331</v>
          </cell>
          <cell r="BB225" t="str">
            <v/>
          </cell>
          <cell r="BC225" t="str">
            <v/>
          </cell>
          <cell r="BD225">
            <v>19</v>
          </cell>
          <cell r="BE225">
            <v>-3</v>
          </cell>
          <cell r="BG225">
            <v>1000</v>
          </cell>
          <cell r="BH225" t="str">
            <v/>
          </cell>
          <cell r="BI225">
            <v>43161</v>
          </cell>
          <cell r="BJ225">
            <v>43163</v>
          </cell>
          <cell r="BK225">
            <v>-19</v>
          </cell>
          <cell r="BL225">
            <v>-1</v>
          </cell>
          <cell r="BM225">
            <v>-18</v>
          </cell>
          <cell r="BN225">
            <v>0</v>
          </cell>
          <cell r="BO225">
            <v>0</v>
          </cell>
          <cell r="BP225">
            <v>0</v>
          </cell>
          <cell r="BQ225">
            <v>592.4</v>
          </cell>
          <cell r="BR225">
            <v>-19</v>
          </cell>
          <cell r="BS225">
            <v>1</v>
          </cell>
          <cell r="BT225">
            <v>224</v>
          </cell>
          <cell r="BU225">
            <v>304.89999999999998</v>
          </cell>
          <cell r="BV225">
            <v>2673273.2587499996</v>
          </cell>
        </row>
        <row r="226">
          <cell r="A226" t="str">
            <v>9666077_30Mar18</v>
          </cell>
          <cell r="B226" t="str">
            <v>9412347_22Mar18</v>
          </cell>
          <cell r="C226" t="str">
            <v>DSDP_2017</v>
          </cell>
          <cell r="D226">
            <v>43160</v>
          </cell>
          <cell r="E226">
            <v>43181</v>
          </cell>
          <cell r="F226" t="str">
            <v>MOCOH/HEYDEN</v>
          </cell>
          <cell r="X226">
            <v>234</v>
          </cell>
          <cell r="Y226">
            <v>43200</v>
          </cell>
          <cell r="Z226">
            <v>43342</v>
          </cell>
          <cell r="AA226" t="str">
            <v>9666077</v>
          </cell>
          <cell r="AB226" t="str">
            <v>STENA IMPERATIVE</v>
          </cell>
          <cell r="AC226" t="str">
            <v>PMS</v>
          </cell>
          <cell r="AD226" t="str">
            <v>27-29/3/18</v>
          </cell>
          <cell r="AE226">
            <v>43201</v>
          </cell>
          <cell r="AF226">
            <v>43189</v>
          </cell>
          <cell r="AG226">
            <v>34995.569000000003</v>
          </cell>
          <cell r="AH226">
            <v>34917.69</v>
          </cell>
          <cell r="AI226">
            <v>688.55</v>
          </cell>
          <cell r="AJ226" t="str">
            <v/>
          </cell>
          <cell r="AK226">
            <v>12.25</v>
          </cell>
          <cell r="AL226">
            <v>700.8</v>
          </cell>
          <cell r="AM226">
            <v>24470317.149999999</v>
          </cell>
          <cell r="AN226">
            <v>96433.13</v>
          </cell>
          <cell r="AO226">
            <v>427741.70250000001</v>
          </cell>
          <cell r="AP226">
            <v>174588.45</v>
          </cell>
          <cell r="AQ226" t="str">
            <v>TALLINN, ESTONIA</v>
          </cell>
          <cell r="AR226">
            <v>19000</v>
          </cell>
          <cell r="AS226">
            <v>43211.756944444445</v>
          </cell>
          <cell r="AT226">
            <v>43221.9</v>
          </cell>
          <cell r="AU226">
            <v>5</v>
          </cell>
          <cell r="AV226">
            <v>5.1430999999999996</v>
          </cell>
          <cell r="AW226">
            <v>18750</v>
          </cell>
          <cell r="AX226">
            <v>18750</v>
          </cell>
          <cell r="AY226" t="str">
            <v>DISCHARGED</v>
          </cell>
          <cell r="AZ226">
            <v>0</v>
          </cell>
          <cell r="BA226">
            <v>43201.708333333336</v>
          </cell>
          <cell r="BB226" t="str">
            <v/>
          </cell>
          <cell r="BC226" t="str">
            <v/>
          </cell>
          <cell r="BD226">
            <v>12</v>
          </cell>
          <cell r="BE226">
            <v>-10</v>
          </cell>
          <cell r="BG226">
            <v>1000</v>
          </cell>
          <cell r="BH226" t="str">
            <v>ALLFAST</v>
          </cell>
          <cell r="BI226">
            <v>43186</v>
          </cell>
          <cell r="BJ226">
            <v>43188</v>
          </cell>
          <cell r="BK226">
            <v>20</v>
          </cell>
          <cell r="BL226">
            <v>13</v>
          </cell>
          <cell r="BM226">
            <v>7</v>
          </cell>
          <cell r="BN226">
            <v>0</v>
          </cell>
          <cell r="BO226">
            <v>5</v>
          </cell>
          <cell r="BP226">
            <v>0</v>
          </cell>
          <cell r="BQ226">
            <v>665.65</v>
          </cell>
          <cell r="BR226">
            <v>20</v>
          </cell>
          <cell r="BS226">
            <v>2</v>
          </cell>
          <cell r="BT226">
            <v>225</v>
          </cell>
          <cell r="BU226">
            <v>304.89999999999998</v>
          </cell>
          <cell r="BV226">
            <v>2575179.6375000002</v>
          </cell>
        </row>
        <row r="227">
          <cell r="A227" t="str">
            <v>9509449_22Mar18</v>
          </cell>
          <cell r="B227" t="str">
            <v>9412347_22Mar18</v>
          </cell>
          <cell r="C227" t="str">
            <v>DSDP_2017</v>
          </cell>
          <cell r="D227">
            <v>43160</v>
          </cell>
          <cell r="E227">
            <v>43181</v>
          </cell>
          <cell r="F227" t="str">
            <v>MOCOH/HEYDEN</v>
          </cell>
          <cell r="X227">
            <v>231</v>
          </cell>
          <cell r="Y227">
            <v>43200</v>
          </cell>
          <cell r="Z227">
            <v>43342</v>
          </cell>
          <cell r="AA227">
            <v>9509449</v>
          </cell>
          <cell r="AB227" t="str">
            <v>ELANDRA OAK</v>
          </cell>
          <cell r="AC227" t="str">
            <v>PMS</v>
          </cell>
          <cell r="AD227" t="str">
            <v>2-4/4/18</v>
          </cell>
          <cell r="AE227">
            <v>43196</v>
          </cell>
          <cell r="AF227">
            <v>43181</v>
          </cell>
          <cell r="AG227">
            <v>38499.766000000003</v>
          </cell>
          <cell r="AH227">
            <v>38380.661</v>
          </cell>
          <cell r="AI227">
            <v>674</v>
          </cell>
          <cell r="AJ227" t="str">
            <v/>
          </cell>
          <cell r="AK227">
            <v>12.25</v>
          </cell>
          <cell r="AL227">
            <v>686.25</v>
          </cell>
          <cell r="AM227">
            <v>26338728.609999999</v>
          </cell>
          <cell r="AN227">
            <v>9375</v>
          </cell>
          <cell r="AO227">
            <v>470163.09724999999</v>
          </cell>
          <cell r="AP227">
            <v>191903.30499999999</v>
          </cell>
          <cell r="AQ227" t="str">
            <v>AMSTERDAM, NETHERLANDS</v>
          </cell>
          <cell r="AR227">
            <v>19000</v>
          </cell>
          <cell r="AS227">
            <v>43200.758333333331</v>
          </cell>
          <cell r="AT227">
            <v>43206.820833333331</v>
          </cell>
          <cell r="AU227">
            <v>5</v>
          </cell>
          <cell r="AV227">
            <v>0.5</v>
          </cell>
          <cell r="AW227">
            <v>18750</v>
          </cell>
          <cell r="AX227">
            <v>18750</v>
          </cell>
          <cell r="AY227" t="str">
            <v>DISCHARGED</v>
          </cell>
          <cell r="AZ227">
            <v>0</v>
          </cell>
          <cell r="BA227">
            <v>43196.666666666664</v>
          </cell>
          <cell r="BB227" t="str">
            <v/>
          </cell>
          <cell r="BC227" t="str">
            <v/>
          </cell>
          <cell r="BD227">
            <v>15</v>
          </cell>
          <cell r="BE227">
            <v>-3</v>
          </cell>
          <cell r="BG227">
            <v>1000</v>
          </cell>
          <cell r="BH227" t="str">
            <v>ALLFAST</v>
          </cell>
          <cell r="BI227">
            <v>43192</v>
          </cell>
          <cell r="BJ227">
            <v>43194</v>
          </cell>
          <cell r="BK227">
            <v>15</v>
          </cell>
          <cell r="BL227">
            <v>2</v>
          </cell>
          <cell r="BM227">
            <v>13</v>
          </cell>
          <cell r="BN227">
            <v>0</v>
          </cell>
          <cell r="BO227">
            <v>5</v>
          </cell>
          <cell r="BP227">
            <v>0</v>
          </cell>
          <cell r="BQ227">
            <v>668.4</v>
          </cell>
          <cell r="BR227">
            <v>15</v>
          </cell>
          <cell r="BS227">
            <v>3</v>
          </cell>
          <cell r="BT227">
            <v>226</v>
          </cell>
          <cell r="BU227">
            <v>304.89999999999998</v>
          </cell>
          <cell r="BV227">
            <v>2830573.7487499998</v>
          </cell>
        </row>
        <row r="228">
          <cell r="A228" t="str">
            <v>9635858_22Feb18</v>
          </cell>
          <cell r="B228" t="str">
            <v>LITASCO_201708</v>
          </cell>
          <cell r="C228" t="str">
            <v>DSDP_2017</v>
          </cell>
          <cell r="D228">
            <v>43160</v>
          </cell>
          <cell r="E228">
            <v>43189</v>
          </cell>
          <cell r="F228" t="str">
            <v>LITASCO/MRS</v>
          </cell>
          <cell r="G228">
            <v>8</v>
          </cell>
          <cell r="H228" t="str">
            <v>LITASCO/MRS</v>
          </cell>
          <cell r="I228" t="str">
            <v>GENER8 MANIATE</v>
          </cell>
          <cell r="J228" t="str">
            <v>BONNY</v>
          </cell>
          <cell r="K228" t="str">
            <v>23-24/3/18</v>
          </cell>
          <cell r="L228">
            <v>43189</v>
          </cell>
          <cell r="M228">
            <v>948065</v>
          </cell>
          <cell r="N228" t="str">
            <v>LIFTED</v>
          </cell>
          <cell r="P228" t="str">
            <v>ADVANCED</v>
          </cell>
          <cell r="Q228">
            <v>69.565000000000012</v>
          </cell>
          <cell r="R228">
            <v>65952141.729999997</v>
          </cell>
          <cell r="S228">
            <v>0</v>
          </cell>
          <cell r="U228">
            <v>48616994.380000003</v>
          </cell>
          <cell r="V228">
            <v>17335147.350000001</v>
          </cell>
          <cell r="W228">
            <v>-187005.6</v>
          </cell>
          <cell r="X228">
            <v>215</v>
          </cell>
          <cell r="Y228">
            <v>43165</v>
          </cell>
          <cell r="Z228">
            <v>43319</v>
          </cell>
          <cell r="AA228" t="str">
            <v>9635858</v>
          </cell>
          <cell r="AB228" t="str">
            <v>BW JAGUAR</v>
          </cell>
          <cell r="AC228" t="str">
            <v>PMS</v>
          </cell>
          <cell r="AD228" t="str">
            <v>10-12/3/18</v>
          </cell>
          <cell r="AE228">
            <v>43170</v>
          </cell>
          <cell r="AF228">
            <v>43153</v>
          </cell>
          <cell r="AG228">
            <v>37998.252999999997</v>
          </cell>
          <cell r="AH228">
            <v>37961.9</v>
          </cell>
          <cell r="AI228">
            <v>628.1</v>
          </cell>
          <cell r="AJ228" t="str">
            <v/>
          </cell>
          <cell r="AK228">
            <v>17</v>
          </cell>
          <cell r="AL228">
            <v>645.1</v>
          </cell>
          <cell r="AM228">
            <v>24489221.690000001</v>
          </cell>
          <cell r="AN228">
            <v>187005.6</v>
          </cell>
          <cell r="AO228">
            <v>645352.30000000005</v>
          </cell>
          <cell r="AP228">
            <v>0</v>
          </cell>
          <cell r="AQ228" t="str">
            <v>ANTWERP, BELGIUM</v>
          </cell>
          <cell r="AR228">
            <v>19750</v>
          </cell>
          <cell r="AS228">
            <v>43170.893055555556</v>
          </cell>
          <cell r="AT228">
            <v>43186</v>
          </cell>
          <cell r="AU228">
            <v>15</v>
          </cell>
          <cell r="AV228">
            <v>9.8423999999999996</v>
          </cell>
          <cell r="AW228">
            <v>19000</v>
          </cell>
          <cell r="AX228">
            <v>19000</v>
          </cell>
          <cell r="AY228" t="str">
            <v>DISCHARGED</v>
          </cell>
          <cell r="AZ228">
            <v>0</v>
          </cell>
          <cell r="BA228">
            <v>43170.5625</v>
          </cell>
          <cell r="BB228" t="str">
            <v/>
          </cell>
          <cell r="BC228" t="str">
            <v/>
          </cell>
          <cell r="BD228">
            <v>17</v>
          </cell>
          <cell r="BE228">
            <v>0</v>
          </cell>
          <cell r="BG228">
            <v>1000</v>
          </cell>
          <cell r="BH228" t="str">
            <v/>
          </cell>
          <cell r="BI228">
            <v>43169</v>
          </cell>
          <cell r="BJ228">
            <v>43171</v>
          </cell>
          <cell r="BK228">
            <v>-19</v>
          </cell>
          <cell r="BL228">
            <v>-1</v>
          </cell>
          <cell r="BM228">
            <v>-18</v>
          </cell>
          <cell r="BN228">
            <v>0</v>
          </cell>
          <cell r="BO228">
            <v>0</v>
          </cell>
          <cell r="BP228">
            <v>0</v>
          </cell>
          <cell r="BQ228">
            <v>596.29999999999995</v>
          </cell>
          <cell r="BR228">
            <v>-19</v>
          </cell>
          <cell r="BS228">
            <v>1</v>
          </cell>
          <cell r="BT228">
            <v>227</v>
          </cell>
          <cell r="BU228">
            <v>304.89999999999998</v>
          </cell>
          <cell r="BV228">
            <v>2619371.1</v>
          </cell>
        </row>
        <row r="229">
          <cell r="A229" t="str">
            <v>9717785_06Mar18</v>
          </cell>
          <cell r="B229" t="str">
            <v>LITASCO_201708</v>
          </cell>
          <cell r="C229" t="str">
            <v>DSDP_2017</v>
          </cell>
          <cell r="D229">
            <v>43160</v>
          </cell>
          <cell r="E229">
            <v>43189</v>
          </cell>
          <cell r="F229" t="str">
            <v>LITASCO/MRS</v>
          </cell>
          <cell r="X229">
            <v>225</v>
          </cell>
          <cell r="Y229">
            <v>43173</v>
          </cell>
          <cell r="Z229">
            <v>43319</v>
          </cell>
          <cell r="AA229">
            <v>9717785</v>
          </cell>
          <cell r="AB229" t="str">
            <v>LAFAYETTE BAY</v>
          </cell>
          <cell r="AC229" t="str">
            <v>PMS</v>
          </cell>
          <cell r="AD229" t="str">
            <v>22-24/3/18</v>
          </cell>
          <cell r="AE229">
            <v>43183</v>
          </cell>
          <cell r="AF229">
            <v>43165</v>
          </cell>
          <cell r="AG229">
            <v>37868.277000000002</v>
          </cell>
          <cell r="AH229">
            <v>37868.277000000002</v>
          </cell>
          <cell r="AI229">
            <v>620.15</v>
          </cell>
          <cell r="AJ229">
            <v>620.15</v>
          </cell>
          <cell r="AK229">
            <v>17</v>
          </cell>
          <cell r="AL229">
            <v>637.15</v>
          </cell>
          <cell r="AM229">
            <v>24127772.690000001</v>
          </cell>
          <cell r="AN229">
            <v>0</v>
          </cell>
          <cell r="AO229">
            <v>643760.70900000003</v>
          </cell>
          <cell r="AP229">
            <v>0</v>
          </cell>
          <cell r="AQ229" t="str">
            <v>ANTWERP, BELGIUM</v>
          </cell>
          <cell r="AR229">
            <v>21500</v>
          </cell>
          <cell r="AS229">
            <v>43183.84375</v>
          </cell>
          <cell r="AT229">
            <v>43189.512499999997</v>
          </cell>
          <cell r="AU229">
            <v>5</v>
          </cell>
          <cell r="AV229">
            <v>0</v>
          </cell>
          <cell r="AW229">
            <v>18750</v>
          </cell>
          <cell r="AX229">
            <v>18750</v>
          </cell>
          <cell r="AY229" t="str">
            <v>DISCHARGED</v>
          </cell>
          <cell r="AZ229">
            <v>0</v>
          </cell>
          <cell r="BA229">
            <v>43183.35833333333</v>
          </cell>
          <cell r="BB229" t="str">
            <v/>
          </cell>
          <cell r="BC229">
            <v>43166</v>
          </cell>
          <cell r="BD229">
            <v>18</v>
          </cell>
          <cell r="BE229">
            <v>1</v>
          </cell>
          <cell r="BG229">
            <v>1000</v>
          </cell>
          <cell r="BH229" t="str">
            <v/>
          </cell>
          <cell r="BI229">
            <v>43181</v>
          </cell>
          <cell r="BJ229">
            <v>43183</v>
          </cell>
          <cell r="BK229">
            <v>-6</v>
          </cell>
          <cell r="BL229">
            <v>0</v>
          </cell>
          <cell r="BM229">
            <v>-6</v>
          </cell>
          <cell r="BN229">
            <v>0</v>
          </cell>
          <cell r="BO229">
            <v>0</v>
          </cell>
          <cell r="BP229">
            <v>0</v>
          </cell>
          <cell r="BQ229">
            <v>612.6</v>
          </cell>
          <cell r="BR229">
            <v>-6</v>
          </cell>
          <cell r="BS229">
            <v>2</v>
          </cell>
          <cell r="BT229">
            <v>228</v>
          </cell>
          <cell r="BU229">
            <v>304.89999999999998</v>
          </cell>
          <cell r="BV229">
            <v>2612911.1129999999</v>
          </cell>
        </row>
        <row r="230">
          <cell r="A230" t="str">
            <v>9399882_24Feb18</v>
          </cell>
          <cell r="B230" t="str">
            <v>9418614_31Mar18</v>
          </cell>
          <cell r="C230" t="str">
            <v>DSDP_2017</v>
          </cell>
          <cell r="D230">
            <v>43160</v>
          </cell>
          <cell r="E230">
            <v>43190</v>
          </cell>
          <cell r="F230" t="str">
            <v>SIR/SAHARA</v>
          </cell>
          <cell r="G230">
            <v>9</v>
          </cell>
          <cell r="H230" t="str">
            <v>SIR/SAHARA</v>
          </cell>
          <cell r="I230" t="str">
            <v>FRONT BRAGE</v>
          </cell>
          <cell r="J230" t="str">
            <v>ERHA</v>
          </cell>
          <cell r="K230" t="str">
            <v>21-22/3/18</v>
          </cell>
          <cell r="L230">
            <v>43190</v>
          </cell>
          <cell r="M230">
            <v>952149</v>
          </cell>
          <cell r="N230" t="str">
            <v>LIFTED</v>
          </cell>
          <cell r="P230" t="str">
            <v>PROMPT</v>
          </cell>
          <cell r="Q230">
            <v>68.360000000000014</v>
          </cell>
          <cell r="R230">
            <v>65088905.640000001</v>
          </cell>
          <cell r="S230">
            <v>176830.04</v>
          </cell>
          <cell r="U230">
            <v>66686314.509999998</v>
          </cell>
          <cell r="V230">
            <v>-1597408.87</v>
          </cell>
          <cell r="W230">
            <v>-652945.02</v>
          </cell>
          <cell r="X230">
            <v>227</v>
          </cell>
          <cell r="Y230">
            <v>43182</v>
          </cell>
          <cell r="Z230">
            <v>43340</v>
          </cell>
          <cell r="AA230">
            <v>9399882</v>
          </cell>
          <cell r="AB230" t="str">
            <v>LEFKARA</v>
          </cell>
          <cell r="AC230" t="str">
            <v>PMS</v>
          </cell>
          <cell r="AD230" t="str">
            <v>19-21/3/18</v>
          </cell>
          <cell r="AE230">
            <v>43180</v>
          </cell>
          <cell r="AF230">
            <v>43155</v>
          </cell>
          <cell r="AG230">
            <v>37812.031999999999</v>
          </cell>
          <cell r="AH230">
            <v>37572.834000000003</v>
          </cell>
          <cell r="AI230">
            <v>634.95000000000005</v>
          </cell>
          <cell r="AJ230" t="str">
            <v/>
          </cell>
          <cell r="AK230">
            <v>17</v>
          </cell>
          <cell r="AL230">
            <v>651.95000000000005</v>
          </cell>
          <cell r="AM230">
            <v>24495609.129999999</v>
          </cell>
          <cell r="AN230">
            <v>405268.1</v>
          </cell>
          <cell r="AO230">
            <v>638738.17800000007</v>
          </cell>
          <cell r="AP230">
            <v>0</v>
          </cell>
          <cell r="AQ230" t="str">
            <v>HOUSTON, USA</v>
          </cell>
          <cell r="AR230">
            <v>21750</v>
          </cell>
          <cell r="AS230">
            <v>43180.996527777781</v>
          </cell>
          <cell r="AT230">
            <v>43208.591666666667</v>
          </cell>
          <cell r="AU230">
            <v>5</v>
          </cell>
          <cell r="AV230">
            <v>21.329899999999999</v>
          </cell>
          <cell r="AW230">
            <v>19000</v>
          </cell>
          <cell r="AX230">
            <v>19000</v>
          </cell>
          <cell r="AY230" t="str">
            <v>DISCHARGED</v>
          </cell>
          <cell r="AZ230">
            <v>0</v>
          </cell>
          <cell r="BA230">
            <v>43177.666666666664</v>
          </cell>
          <cell r="BB230" t="str">
            <v/>
          </cell>
          <cell r="BC230" t="str">
            <v/>
          </cell>
          <cell r="BD230">
            <v>25</v>
          </cell>
          <cell r="BE230">
            <v>0</v>
          </cell>
          <cell r="BG230">
            <v>1000</v>
          </cell>
          <cell r="BH230" t="str">
            <v/>
          </cell>
          <cell r="BI230">
            <v>43178</v>
          </cell>
          <cell r="BJ230">
            <v>43180</v>
          </cell>
          <cell r="BK230">
            <v>-10</v>
          </cell>
          <cell r="BL230">
            <v>0</v>
          </cell>
          <cell r="BM230">
            <v>-10</v>
          </cell>
          <cell r="BN230">
            <v>0</v>
          </cell>
          <cell r="BO230">
            <v>0</v>
          </cell>
          <cell r="BP230">
            <v>0</v>
          </cell>
          <cell r="BQ230">
            <v>610.5</v>
          </cell>
          <cell r="BR230">
            <v>-10</v>
          </cell>
          <cell r="BS230">
            <v>1</v>
          </cell>
          <cell r="BT230">
            <v>229</v>
          </cell>
          <cell r="BU230">
            <v>304.89999999999998</v>
          </cell>
          <cell r="BV230">
            <v>2592525.5460000001</v>
          </cell>
        </row>
        <row r="231">
          <cell r="A231" t="str">
            <v>9269257_30Mar18</v>
          </cell>
          <cell r="B231" t="str">
            <v>9418614_31Mar18</v>
          </cell>
          <cell r="C231" t="str">
            <v>DSDP_2017</v>
          </cell>
          <cell r="D231">
            <v>43160</v>
          </cell>
          <cell r="E231">
            <v>43190</v>
          </cell>
          <cell r="F231" t="str">
            <v>SIR/SAHARA</v>
          </cell>
          <cell r="X231">
            <v>237</v>
          </cell>
          <cell r="Y231">
            <v>43200</v>
          </cell>
          <cell r="Z231">
            <v>43340</v>
          </cell>
          <cell r="AA231">
            <v>9269257</v>
          </cell>
          <cell r="AB231" t="str">
            <v>BW LARA</v>
          </cell>
          <cell r="AC231" t="str">
            <v>PMS</v>
          </cell>
          <cell r="AD231" t="str">
            <v>14-16/4/18</v>
          </cell>
          <cell r="AE231">
            <v>43205</v>
          </cell>
          <cell r="AF231">
            <v>43189</v>
          </cell>
          <cell r="AG231">
            <v>60159.540999999997</v>
          </cell>
          <cell r="AH231">
            <v>59798.320999999996</v>
          </cell>
          <cell r="AI231">
            <v>688.55</v>
          </cell>
          <cell r="AJ231" t="str">
            <v/>
          </cell>
          <cell r="AK231">
            <v>17</v>
          </cell>
          <cell r="AL231">
            <v>705.55</v>
          </cell>
          <cell r="AM231">
            <v>42190705.380000003</v>
          </cell>
          <cell r="AN231">
            <v>70846.880000000005</v>
          </cell>
          <cell r="AO231">
            <v>1016571.4569999999</v>
          </cell>
          <cell r="AP231">
            <v>0</v>
          </cell>
          <cell r="AQ231" t="str">
            <v>AMSTERDAM, NETHERLANDS</v>
          </cell>
          <cell r="AR231">
            <v>20750</v>
          </cell>
          <cell r="AS231">
            <v>43205.844444444447</v>
          </cell>
          <cell r="AT231">
            <v>43225.508333333331</v>
          </cell>
          <cell r="AU231">
            <v>15</v>
          </cell>
          <cell r="AV231">
            <v>3.7785000000000002</v>
          </cell>
          <cell r="AW231">
            <v>18750</v>
          </cell>
          <cell r="AX231">
            <v>18750</v>
          </cell>
          <cell r="AY231" t="str">
            <v>DISCHARGED</v>
          </cell>
          <cell r="AZ231">
            <v>0</v>
          </cell>
          <cell r="BA231">
            <v>43205.645833333336</v>
          </cell>
          <cell r="BB231" t="str">
            <v/>
          </cell>
          <cell r="BC231" t="str">
            <v/>
          </cell>
          <cell r="BD231">
            <v>16</v>
          </cell>
          <cell r="BE231">
            <v>-2</v>
          </cell>
          <cell r="BG231">
            <v>1000</v>
          </cell>
          <cell r="BH231" t="str">
            <v/>
          </cell>
          <cell r="BI231">
            <v>43204</v>
          </cell>
          <cell r="BJ231">
            <v>43206</v>
          </cell>
          <cell r="BK231">
            <v>15</v>
          </cell>
          <cell r="BL231">
            <v>-1</v>
          </cell>
          <cell r="BM231">
            <v>16</v>
          </cell>
          <cell r="BN231">
            <v>0</v>
          </cell>
          <cell r="BO231">
            <v>0</v>
          </cell>
          <cell r="BP231">
            <v>0</v>
          </cell>
          <cell r="BQ231">
            <v>665.65</v>
          </cell>
          <cell r="BR231">
            <v>15</v>
          </cell>
          <cell r="BS231">
            <v>2</v>
          </cell>
          <cell r="BT231">
            <v>230</v>
          </cell>
          <cell r="BU231">
            <v>304.89999999999998</v>
          </cell>
          <cell r="BV231">
            <v>4126084.1489999997</v>
          </cell>
        </row>
        <row r="232">
          <cell r="A232" t="str">
            <v>9621601_09Mar18</v>
          </cell>
          <cell r="B232" t="str">
            <v>SOCAR_201708</v>
          </cell>
          <cell r="C232" t="str">
            <v>DSDP_2017</v>
          </cell>
          <cell r="D232">
            <v>43160</v>
          </cell>
          <cell r="E232">
            <v>43182</v>
          </cell>
          <cell r="F232" t="str">
            <v>SOCAR/HYDE</v>
          </cell>
          <cell r="G232">
            <v>8</v>
          </cell>
          <cell r="H232" t="str">
            <v>SOCAR/HYDE</v>
          </cell>
          <cell r="I232" t="str">
            <v>ATRO PERSEUS</v>
          </cell>
          <cell r="J232" t="str">
            <v>AGBAMI</v>
          </cell>
          <cell r="K232" t="str">
            <v>22-23/3/18</v>
          </cell>
          <cell r="L232">
            <v>43182</v>
          </cell>
          <cell r="M232">
            <v>974382</v>
          </cell>
          <cell r="N232" t="str">
            <v>LIFTED</v>
          </cell>
          <cell r="P232" t="str">
            <v>ADVANCED</v>
          </cell>
          <cell r="Q232">
            <v>66.393000000000001</v>
          </cell>
          <cell r="R232">
            <v>64692144.130000003</v>
          </cell>
          <cell r="S232">
            <v>6006.79</v>
          </cell>
          <cell r="U232">
            <v>45797807.759999998</v>
          </cell>
          <cell r="V232">
            <v>18894336.370000001</v>
          </cell>
          <cell r="W232">
            <v>-261878.67</v>
          </cell>
          <cell r="X232">
            <v>222</v>
          </cell>
          <cell r="Y232">
            <v>43173</v>
          </cell>
          <cell r="Z232">
            <v>43277</v>
          </cell>
          <cell r="AA232">
            <v>9621601</v>
          </cell>
          <cell r="AB232" t="str">
            <v>LACERTA</v>
          </cell>
          <cell r="AC232" t="str">
            <v>PMS</v>
          </cell>
          <cell r="AD232" t="str">
            <v>22-24/3/18</v>
          </cell>
          <cell r="AE232">
            <v>43182</v>
          </cell>
          <cell r="AF232">
            <v>43168</v>
          </cell>
          <cell r="AG232">
            <v>35039.339</v>
          </cell>
          <cell r="AH232">
            <v>34610.176999999996</v>
          </cell>
          <cell r="AI232">
            <v>612.35</v>
          </cell>
          <cell r="AJ232" t="str">
            <v/>
          </cell>
          <cell r="AK232">
            <v>17</v>
          </cell>
          <cell r="AL232">
            <v>629.35</v>
          </cell>
          <cell r="AM232">
            <v>21890237.989999998</v>
          </cell>
          <cell r="AN232">
            <v>136783.13</v>
          </cell>
          <cell r="AO232">
            <v>588373.00899999996</v>
          </cell>
          <cell r="AP232">
            <v>0</v>
          </cell>
          <cell r="AQ232" t="str">
            <v>LAVERA, FRANCE</v>
          </cell>
          <cell r="AR232">
            <v>20000</v>
          </cell>
          <cell r="AS232">
            <v>43182.819444444445</v>
          </cell>
          <cell r="AT232">
            <v>43195.85</v>
          </cell>
          <cell r="AU232">
            <v>5</v>
          </cell>
          <cell r="AV232">
            <v>7.2950999999999997</v>
          </cell>
          <cell r="AW232">
            <v>18750</v>
          </cell>
          <cell r="AX232">
            <v>18750</v>
          </cell>
          <cell r="AY232" t="str">
            <v>DISCHARGED</v>
          </cell>
          <cell r="AZ232">
            <v>172.119</v>
          </cell>
          <cell r="BA232">
            <v>43182.4375</v>
          </cell>
          <cell r="BB232" t="str">
            <v/>
          </cell>
          <cell r="BC232" t="str">
            <v/>
          </cell>
          <cell r="BD232">
            <v>14</v>
          </cell>
          <cell r="BE232">
            <v>-2</v>
          </cell>
          <cell r="BG232">
            <v>1000</v>
          </cell>
          <cell r="BH232" t="str">
            <v/>
          </cell>
          <cell r="BI232">
            <v>43181</v>
          </cell>
          <cell r="BJ232">
            <v>43183</v>
          </cell>
          <cell r="BK232">
            <v>0</v>
          </cell>
          <cell r="BL232">
            <v>-1</v>
          </cell>
          <cell r="BM232">
            <v>1</v>
          </cell>
          <cell r="BN232">
            <v>0</v>
          </cell>
          <cell r="BO232">
            <v>0</v>
          </cell>
          <cell r="BP232">
            <v>0</v>
          </cell>
          <cell r="BQ232">
            <v>598.9</v>
          </cell>
          <cell r="BR232">
            <v>0</v>
          </cell>
          <cell r="BS232">
            <v>1</v>
          </cell>
          <cell r="BT232">
            <v>231</v>
          </cell>
          <cell r="BU232">
            <v>304.89999999999998</v>
          </cell>
          <cell r="BV232">
            <v>2388102.2129999995</v>
          </cell>
        </row>
        <row r="233">
          <cell r="A233" t="str">
            <v>9354258_12Mar18</v>
          </cell>
          <cell r="B233" t="str">
            <v>SOCAR_201708</v>
          </cell>
          <cell r="C233" t="str">
            <v>DSDP_2017</v>
          </cell>
          <cell r="D233">
            <v>43160</v>
          </cell>
          <cell r="E233">
            <v>43182</v>
          </cell>
          <cell r="F233" t="str">
            <v>SOCAR/HYDE</v>
          </cell>
          <cell r="X233">
            <v>228</v>
          </cell>
          <cell r="Y233">
            <v>43182</v>
          </cell>
          <cell r="Z233">
            <v>43277</v>
          </cell>
          <cell r="AA233">
            <v>9354258</v>
          </cell>
          <cell r="AB233" t="str">
            <v>SPRUCE EXPRESS</v>
          </cell>
          <cell r="AC233" t="str">
            <v>PMS</v>
          </cell>
          <cell r="AD233" t="str">
            <v>27-29/3/18</v>
          </cell>
          <cell r="AE233">
            <v>43187</v>
          </cell>
          <cell r="AF233">
            <v>43171</v>
          </cell>
          <cell r="AG233">
            <v>37999.792999999998</v>
          </cell>
          <cell r="AH233">
            <v>37999.792999999998</v>
          </cell>
          <cell r="AI233">
            <v>612.15</v>
          </cell>
          <cell r="AJ233" t="str">
            <v/>
          </cell>
          <cell r="AK233">
            <v>17</v>
          </cell>
          <cell r="AL233">
            <v>629.15</v>
          </cell>
          <cell r="AM233">
            <v>23907569.77</v>
          </cell>
          <cell r="AN233">
            <v>119088.75</v>
          </cell>
          <cell r="AO233">
            <v>645996.48099999991</v>
          </cell>
          <cell r="AP233">
            <v>0</v>
          </cell>
          <cell r="AQ233" t="str">
            <v>ANTWERP, BELGIUM</v>
          </cell>
          <cell r="AR233">
            <v>20000</v>
          </cell>
          <cell r="AS233">
            <v>43187.979861111111</v>
          </cell>
          <cell r="AT233">
            <v>43201.570833333331</v>
          </cell>
          <cell r="AU233">
            <v>5</v>
          </cell>
          <cell r="AV233">
            <v>6.3513999999999999</v>
          </cell>
          <cell r="AW233">
            <v>18750</v>
          </cell>
          <cell r="AX233">
            <v>18750</v>
          </cell>
          <cell r="AY233" t="str">
            <v>DISCHARGED</v>
          </cell>
          <cell r="AZ233">
            <v>0</v>
          </cell>
          <cell r="BA233">
            <v>43187.395833333336</v>
          </cell>
          <cell r="BB233" t="str">
            <v/>
          </cell>
          <cell r="BC233" t="str">
            <v/>
          </cell>
          <cell r="BD233">
            <v>16</v>
          </cell>
          <cell r="BE233">
            <v>-1</v>
          </cell>
          <cell r="BG233">
            <v>1000</v>
          </cell>
          <cell r="BH233" t="str">
            <v/>
          </cell>
          <cell r="BI233">
            <v>43186</v>
          </cell>
          <cell r="BJ233">
            <v>43188</v>
          </cell>
          <cell r="BK233">
            <v>5</v>
          </cell>
          <cell r="BL233">
            <v>-1</v>
          </cell>
          <cell r="BM233">
            <v>6</v>
          </cell>
          <cell r="BN233">
            <v>0</v>
          </cell>
          <cell r="BO233">
            <v>0</v>
          </cell>
          <cell r="BP233">
            <v>0</v>
          </cell>
          <cell r="BQ233">
            <v>596.29999999999995</v>
          </cell>
          <cell r="BR233">
            <v>5</v>
          </cell>
          <cell r="BS233">
            <v>2</v>
          </cell>
          <cell r="BT233">
            <v>232</v>
          </cell>
          <cell r="BU233">
            <v>304.89999999999998</v>
          </cell>
          <cell r="BV233">
            <v>2621985.7169999997</v>
          </cell>
        </row>
        <row r="234">
          <cell r="A234" t="str">
            <v>9570101_19Mar18</v>
          </cell>
          <cell r="B234" t="str">
            <v>9336971_05Apr18</v>
          </cell>
          <cell r="C234" t="str">
            <v>DSDP_2017</v>
          </cell>
          <cell r="D234">
            <v>43191</v>
          </cell>
          <cell r="E234">
            <v>43195</v>
          </cell>
          <cell r="F234" t="str">
            <v>TOTSA/TOTAL</v>
          </cell>
          <cell r="G234">
            <v>10</v>
          </cell>
          <cell r="H234" t="str">
            <v>TOTSA/TOTAL</v>
          </cell>
          <cell r="I234" t="str">
            <v>GENER8 GEORGE T</v>
          </cell>
          <cell r="J234" t="str">
            <v>QUA_IBOE</v>
          </cell>
          <cell r="K234" t="str">
            <v>1-2/4/18</v>
          </cell>
          <cell r="L234">
            <v>43195</v>
          </cell>
          <cell r="M234">
            <v>950030</v>
          </cell>
          <cell r="N234" t="str">
            <v>LIFTED</v>
          </cell>
          <cell r="P234" t="str">
            <v>ADVANCED</v>
          </cell>
          <cell r="Q234">
            <v>68.902999999999992</v>
          </cell>
          <cell r="R234">
            <v>65459917.090000004</v>
          </cell>
          <cell r="S234">
            <v>3807.91</v>
          </cell>
          <cell r="U234">
            <v>51365706.850000001</v>
          </cell>
          <cell r="V234">
            <v>14094210.24</v>
          </cell>
          <cell r="W234">
            <v>-93352.29</v>
          </cell>
          <cell r="X234">
            <v>230</v>
          </cell>
          <cell r="Y234">
            <v>43188</v>
          </cell>
          <cell r="Z234">
            <v>43397</v>
          </cell>
          <cell r="AA234">
            <v>9570101</v>
          </cell>
          <cell r="AB234" t="str">
            <v>SEACLIPPER</v>
          </cell>
          <cell r="AC234" t="str">
            <v>PMS</v>
          </cell>
          <cell r="AD234" t="str">
            <v>1-3/4/18</v>
          </cell>
          <cell r="AE234">
            <v>43192</v>
          </cell>
          <cell r="AF234">
            <v>43178</v>
          </cell>
          <cell r="AG234">
            <v>37980.597999999998</v>
          </cell>
          <cell r="AH234">
            <v>37842.262999999999</v>
          </cell>
          <cell r="AI234">
            <v>649.45000000000005</v>
          </cell>
          <cell r="AJ234" t="str">
            <v/>
          </cell>
          <cell r="AK234">
            <v>11</v>
          </cell>
          <cell r="AL234">
            <v>660.45</v>
          </cell>
          <cell r="AM234">
            <v>24992922.600000001</v>
          </cell>
          <cell r="AN234">
            <v>36015</v>
          </cell>
          <cell r="AO234">
            <v>416264.89299999998</v>
          </cell>
          <cell r="AP234">
            <v>0</v>
          </cell>
          <cell r="AQ234" t="str">
            <v>ANTWERP, BELGIUM</v>
          </cell>
          <cell r="AR234">
            <v>19500</v>
          </cell>
          <cell r="AS234">
            <v>43192.878472222219</v>
          </cell>
          <cell r="AT234">
            <v>43201.487500000003</v>
          </cell>
          <cell r="AU234">
            <v>5</v>
          </cell>
          <cell r="AV234">
            <v>1.9208000000000001</v>
          </cell>
          <cell r="AW234">
            <v>18750</v>
          </cell>
          <cell r="AX234">
            <v>18750</v>
          </cell>
          <cell r="AY234" t="str">
            <v>DISCHARGED</v>
          </cell>
          <cell r="AZ234">
            <v>0</v>
          </cell>
          <cell r="BA234">
            <v>43192.541666666664</v>
          </cell>
          <cell r="BB234" t="str">
            <v/>
          </cell>
          <cell r="BC234" t="str">
            <v/>
          </cell>
          <cell r="BD234">
            <v>14</v>
          </cell>
          <cell r="BE234">
            <v>-3</v>
          </cell>
          <cell r="BG234">
            <v>1000</v>
          </cell>
          <cell r="BH234" t="str">
            <v/>
          </cell>
          <cell r="BI234">
            <v>43191</v>
          </cell>
          <cell r="BJ234">
            <v>43193</v>
          </cell>
          <cell r="BK234">
            <v>-3</v>
          </cell>
          <cell r="BL234">
            <v>-1</v>
          </cell>
          <cell r="BM234">
            <v>-2</v>
          </cell>
          <cell r="BN234">
            <v>0</v>
          </cell>
          <cell r="BO234">
            <v>0</v>
          </cell>
          <cell r="BP234">
            <v>0</v>
          </cell>
          <cell r="BQ234">
            <v>630.95000000000005</v>
          </cell>
          <cell r="BR234">
            <v>-3</v>
          </cell>
          <cell r="BS234">
            <v>1</v>
          </cell>
          <cell r="BT234">
            <v>233</v>
          </cell>
          <cell r="BU234">
            <v>304.64999999999998</v>
          </cell>
          <cell r="BV234">
            <v>2838169.7250000001</v>
          </cell>
        </row>
        <row r="235">
          <cell r="A235" t="str">
            <v>9292357_27Mar18</v>
          </cell>
          <cell r="B235" t="str">
            <v>9336971_05Apr18</v>
          </cell>
          <cell r="C235" t="str">
            <v>DSDP_2017</v>
          </cell>
          <cell r="D235">
            <v>43191</v>
          </cell>
          <cell r="E235">
            <v>43195</v>
          </cell>
          <cell r="F235" t="str">
            <v>TOTSA/TOTAL</v>
          </cell>
          <cell r="X235">
            <v>233</v>
          </cell>
          <cell r="Y235">
            <v>43200</v>
          </cell>
          <cell r="Z235">
            <v>43397</v>
          </cell>
          <cell r="AA235">
            <v>9292357</v>
          </cell>
          <cell r="AB235" t="str">
            <v>HIGH PROSPERITY</v>
          </cell>
          <cell r="AC235" t="str">
            <v>PMS</v>
          </cell>
          <cell r="AD235" t="str">
            <v>8-10/4/18</v>
          </cell>
          <cell r="AE235">
            <v>43201</v>
          </cell>
          <cell r="AF235">
            <v>43186</v>
          </cell>
          <cell r="AG235">
            <v>37962.839</v>
          </cell>
          <cell r="AH235">
            <v>37962.839</v>
          </cell>
          <cell r="AI235">
            <v>683.7</v>
          </cell>
          <cell r="AJ235" t="str">
            <v/>
          </cell>
          <cell r="AK235">
            <v>11</v>
          </cell>
          <cell r="AL235">
            <v>694.7</v>
          </cell>
          <cell r="AM235">
            <v>26372784.25</v>
          </cell>
          <cell r="AN235">
            <v>53529.38</v>
          </cell>
          <cell r="AO235">
            <v>417591.22899999999</v>
          </cell>
          <cell r="AQ235" t="str">
            <v>ANTWERP, BELGIUM</v>
          </cell>
          <cell r="AR235">
            <v>19000</v>
          </cell>
          <cell r="AS235">
            <v>43227.470833333333</v>
          </cell>
          <cell r="AT235">
            <v>43238.361111111109</v>
          </cell>
          <cell r="AU235">
            <v>5</v>
          </cell>
          <cell r="AV235">
            <v>2.8549000000000002</v>
          </cell>
          <cell r="AW235">
            <v>18750</v>
          </cell>
          <cell r="AX235">
            <v>18750</v>
          </cell>
          <cell r="AY235" t="str">
            <v>DISCHARGED</v>
          </cell>
          <cell r="AZ235">
            <v>0</v>
          </cell>
          <cell r="BA235">
            <v>43201.583333333336</v>
          </cell>
          <cell r="BB235" t="str">
            <v/>
          </cell>
          <cell r="BC235" t="str">
            <v/>
          </cell>
          <cell r="BD235">
            <v>15</v>
          </cell>
          <cell r="BE235">
            <v>-2</v>
          </cell>
          <cell r="BG235">
            <v>1000</v>
          </cell>
          <cell r="BH235" t="str">
            <v>ALLFAST</v>
          </cell>
          <cell r="BI235">
            <v>43198</v>
          </cell>
          <cell r="BJ235">
            <v>43200</v>
          </cell>
          <cell r="BK235">
            <v>6</v>
          </cell>
          <cell r="BL235">
            <v>1</v>
          </cell>
          <cell r="BM235">
            <v>5</v>
          </cell>
          <cell r="BN235">
            <v>0</v>
          </cell>
          <cell r="BO235">
            <v>5</v>
          </cell>
          <cell r="BP235">
            <v>0</v>
          </cell>
          <cell r="BQ235">
            <v>673.9</v>
          </cell>
          <cell r="BR235">
            <v>6</v>
          </cell>
          <cell r="BS235">
            <v>2</v>
          </cell>
          <cell r="BT235">
            <v>234</v>
          </cell>
          <cell r="BU235">
            <v>304.64999999999998</v>
          </cell>
          <cell r="BV235">
            <v>2847212.9249999998</v>
          </cell>
        </row>
        <row r="236">
          <cell r="A236" t="str">
            <v>9706437_30Mar18</v>
          </cell>
          <cell r="B236" t="str">
            <v>9181194_07Apr18</v>
          </cell>
          <cell r="C236" t="str">
            <v>DSDP_2017</v>
          </cell>
          <cell r="D236">
            <v>43191</v>
          </cell>
          <cell r="E236">
            <v>43197</v>
          </cell>
          <cell r="F236" t="str">
            <v>DUKE OIL</v>
          </cell>
          <cell r="G236">
            <v>14</v>
          </cell>
          <cell r="H236" t="str">
            <v>DUKE OIL</v>
          </cell>
          <cell r="I236" t="str">
            <v>MARINA M</v>
          </cell>
          <cell r="J236" t="str">
            <v>FORCADOS</v>
          </cell>
          <cell r="K236" t="str">
            <v>2-3/4/18</v>
          </cell>
          <cell r="L236">
            <v>43197</v>
          </cell>
          <cell r="M236">
            <v>949077</v>
          </cell>
          <cell r="N236" t="str">
            <v>LIFTED</v>
          </cell>
          <cell r="P236" t="str">
            <v>ADVANCED</v>
          </cell>
          <cell r="Q236">
            <v>68.291000000000011</v>
          </cell>
          <cell r="R236">
            <v>64813417.409999996</v>
          </cell>
          <cell r="U236">
            <v>68240910.299999997</v>
          </cell>
          <cell r="V236">
            <v>-3427492.89</v>
          </cell>
          <cell r="W236">
            <v>-127747.5</v>
          </cell>
          <cell r="X236">
            <v>243</v>
          </cell>
          <cell r="Y236">
            <v>43203</v>
          </cell>
          <cell r="Z236">
            <v>43306</v>
          </cell>
          <cell r="AA236" t="str">
            <v>9706437</v>
          </cell>
          <cell r="AB236" t="str">
            <v>STI WESTMINSTER</v>
          </cell>
          <cell r="AC236" t="str">
            <v>PMS</v>
          </cell>
          <cell r="AD236" t="str">
            <v>11-13/4/18</v>
          </cell>
          <cell r="AE236">
            <v>43201</v>
          </cell>
          <cell r="AF236">
            <v>43189</v>
          </cell>
          <cell r="AG236">
            <v>35406.516000000003</v>
          </cell>
          <cell r="AH236">
            <v>35272.300000000003</v>
          </cell>
          <cell r="AI236">
            <v>688.55</v>
          </cell>
          <cell r="AJ236" t="str">
            <v/>
          </cell>
          <cell r="AK236">
            <v>17</v>
          </cell>
          <cell r="AL236">
            <v>705.55</v>
          </cell>
          <cell r="AM236">
            <v>24886371.27</v>
          </cell>
          <cell r="AN236">
            <v>52642.5</v>
          </cell>
          <cell r="AO236">
            <v>599629.10000000009</v>
          </cell>
          <cell r="AP236">
            <v>0</v>
          </cell>
          <cell r="AQ236" t="str">
            <v>BARCELONA, SPAIN</v>
          </cell>
          <cell r="AR236">
            <v>21750</v>
          </cell>
          <cell r="AS236">
            <v>43201.817361111112</v>
          </cell>
          <cell r="AT236">
            <v>43209.541666666664</v>
          </cell>
          <cell r="AU236">
            <v>5</v>
          </cell>
          <cell r="AV236">
            <v>2.8075999999999999</v>
          </cell>
          <cell r="AW236">
            <v>18750</v>
          </cell>
          <cell r="AX236">
            <v>18750</v>
          </cell>
          <cell r="AY236" t="str">
            <v>DISCHARGED</v>
          </cell>
          <cell r="AZ236">
            <v>0</v>
          </cell>
          <cell r="BA236">
            <v>43201.229166666664</v>
          </cell>
          <cell r="BB236" t="str">
            <v/>
          </cell>
          <cell r="BC236" t="str">
            <v/>
          </cell>
          <cell r="BD236">
            <v>12</v>
          </cell>
          <cell r="BE236">
            <v>-3</v>
          </cell>
          <cell r="BG236">
            <v>1000</v>
          </cell>
          <cell r="BH236" t="str">
            <v/>
          </cell>
          <cell r="BI236">
            <v>43201</v>
          </cell>
          <cell r="BJ236">
            <v>43203</v>
          </cell>
          <cell r="BK236">
            <v>4</v>
          </cell>
          <cell r="BL236">
            <v>-2</v>
          </cell>
          <cell r="BM236">
            <v>6</v>
          </cell>
          <cell r="BN236">
            <v>0</v>
          </cell>
          <cell r="BO236">
            <v>0</v>
          </cell>
          <cell r="BP236">
            <v>0</v>
          </cell>
          <cell r="BQ236">
            <v>665.65</v>
          </cell>
          <cell r="BR236">
            <v>4</v>
          </cell>
          <cell r="BS236">
            <v>1</v>
          </cell>
          <cell r="BT236">
            <v>235</v>
          </cell>
          <cell r="BU236">
            <v>304.64999999999998</v>
          </cell>
          <cell r="BV236">
            <v>2433788.7000000002</v>
          </cell>
        </row>
        <row r="237">
          <cell r="A237" t="str">
            <v>9332626_30Mar18</v>
          </cell>
          <cell r="B237" t="str">
            <v>9181194_07Apr18</v>
          </cell>
          <cell r="C237" t="str">
            <v>DSDP_2017</v>
          </cell>
          <cell r="D237">
            <v>43191</v>
          </cell>
          <cell r="E237">
            <v>43197</v>
          </cell>
          <cell r="F237" t="str">
            <v>DUKE OIL</v>
          </cell>
          <cell r="X237">
            <v>254</v>
          </cell>
          <cell r="Y237">
            <v>43203</v>
          </cell>
          <cell r="Z237">
            <v>43306</v>
          </cell>
          <cell r="AA237">
            <v>9332626</v>
          </cell>
          <cell r="AB237" t="str">
            <v>MARINOR</v>
          </cell>
          <cell r="AC237" t="str">
            <v>PMS</v>
          </cell>
          <cell r="AD237" t="str">
            <v>22-24/4/18</v>
          </cell>
          <cell r="AE237">
            <v>43210</v>
          </cell>
          <cell r="AF237">
            <v>43189</v>
          </cell>
          <cell r="AG237">
            <v>61667.839999999997</v>
          </cell>
          <cell r="AH237">
            <v>61447.861999999994</v>
          </cell>
          <cell r="AI237">
            <v>688.55</v>
          </cell>
          <cell r="AJ237" t="str">
            <v/>
          </cell>
          <cell r="AK237">
            <v>17</v>
          </cell>
          <cell r="AL237">
            <v>705.55</v>
          </cell>
          <cell r="AM237">
            <v>43354539.030000001</v>
          </cell>
          <cell r="AN237">
            <v>75105</v>
          </cell>
          <cell r="AO237">
            <v>1044613.6539999999</v>
          </cell>
          <cell r="AP237">
            <v>0</v>
          </cell>
          <cell r="AQ237" t="str">
            <v>VENTSPILS, LATVIA</v>
          </cell>
          <cell r="AR237">
            <v>19000</v>
          </cell>
          <cell r="AS237">
            <v>43212.5</v>
          </cell>
          <cell r="AT237">
            <v>43231.55</v>
          </cell>
          <cell r="AU237">
            <v>15</v>
          </cell>
          <cell r="AV237">
            <v>4.0056000000000003</v>
          </cell>
          <cell r="AW237">
            <v>18750</v>
          </cell>
          <cell r="AX237">
            <v>18750</v>
          </cell>
          <cell r="AY237" t="str">
            <v>DISCHARGED</v>
          </cell>
          <cell r="AZ237">
            <v>0</v>
          </cell>
          <cell r="BA237">
            <v>43209.125</v>
          </cell>
          <cell r="BB237" t="str">
            <v/>
          </cell>
          <cell r="BC237" t="str">
            <v/>
          </cell>
          <cell r="BD237">
            <v>21</v>
          </cell>
          <cell r="BE237">
            <v>0</v>
          </cell>
          <cell r="BG237">
            <v>1000</v>
          </cell>
          <cell r="BH237" t="str">
            <v/>
          </cell>
          <cell r="BI237">
            <v>43212</v>
          </cell>
          <cell r="BJ237">
            <v>43214</v>
          </cell>
          <cell r="BK237">
            <v>13</v>
          </cell>
          <cell r="BL237">
            <v>-4</v>
          </cell>
          <cell r="BM237">
            <v>17</v>
          </cell>
          <cell r="BN237">
            <v>0</v>
          </cell>
          <cell r="BO237">
            <v>0</v>
          </cell>
          <cell r="BP237">
            <v>0</v>
          </cell>
          <cell r="BQ237">
            <v>665.65</v>
          </cell>
          <cell r="BR237">
            <v>13</v>
          </cell>
          <cell r="BS237">
            <v>2</v>
          </cell>
          <cell r="BT237">
            <v>236</v>
          </cell>
          <cell r="BU237">
            <v>304.64999999999998</v>
          </cell>
          <cell r="BV237">
            <v>4239902.4779999992</v>
          </cell>
        </row>
        <row r="238">
          <cell r="A238" t="str">
            <v>9417191_25Mar18</v>
          </cell>
          <cell r="B238" t="str">
            <v>9462926_07Apr18</v>
          </cell>
          <cell r="C238" t="str">
            <v>DSDP_2017</v>
          </cell>
          <cell r="D238">
            <v>43191</v>
          </cell>
          <cell r="E238">
            <v>43197</v>
          </cell>
          <cell r="F238" t="str">
            <v>SOCAR/HYDE</v>
          </cell>
          <cell r="G238">
            <v>9</v>
          </cell>
          <cell r="H238" t="str">
            <v>SOCAR/HYDE</v>
          </cell>
          <cell r="I238" t="str">
            <v>DECATHLON</v>
          </cell>
          <cell r="J238" t="str">
            <v>QUA_IBOE</v>
          </cell>
          <cell r="K238" t="str">
            <v>4-5/4/18</v>
          </cell>
          <cell r="L238">
            <v>43197</v>
          </cell>
          <cell r="M238">
            <v>949861</v>
          </cell>
          <cell r="N238" t="str">
            <v>LIFTED</v>
          </cell>
          <cell r="P238" t="str">
            <v>ADVANCED</v>
          </cell>
          <cell r="Q238">
            <v>68.281000000000006</v>
          </cell>
          <cell r="R238">
            <v>64857458.939999998</v>
          </cell>
          <cell r="U238">
            <v>52805354.75</v>
          </cell>
          <cell r="V238">
            <v>12052104.199999999</v>
          </cell>
          <cell r="W238">
            <v>-26412.400000000001</v>
          </cell>
          <cell r="X238">
            <v>238</v>
          </cell>
          <cell r="Y238">
            <v>43203</v>
          </cell>
          <cell r="Z238">
            <v>43277</v>
          </cell>
          <cell r="AA238">
            <v>9417191</v>
          </cell>
          <cell r="AB238" t="str">
            <v>FPMC 20</v>
          </cell>
          <cell r="AC238" t="str">
            <v>PMS</v>
          </cell>
          <cell r="AD238" t="str">
            <v>5-7/4/18</v>
          </cell>
          <cell r="AE238">
            <v>43199</v>
          </cell>
          <cell r="AF238">
            <v>43184</v>
          </cell>
          <cell r="AG238">
            <v>37998.896999999997</v>
          </cell>
          <cell r="AH238">
            <v>37998.896999999997</v>
          </cell>
          <cell r="AI238">
            <v>677.4</v>
          </cell>
          <cell r="AJ238" t="str">
            <v/>
          </cell>
          <cell r="AK238">
            <v>17</v>
          </cell>
          <cell r="AL238">
            <v>694.4</v>
          </cell>
          <cell r="AM238">
            <v>26386434.079999998</v>
          </cell>
          <cell r="AN238">
            <v>0</v>
          </cell>
          <cell r="AO238">
            <v>645981.24899999995</v>
          </cell>
          <cell r="AP238">
            <v>189994.48499999999</v>
          </cell>
          <cell r="AQ238" t="str">
            <v>AMSTERDAM, NETHERLANDS</v>
          </cell>
          <cell r="AR238">
            <v>20000</v>
          </cell>
          <cell r="AS238">
            <v>43203.041666666664</v>
          </cell>
          <cell r="AT238">
            <v>43206.941666666666</v>
          </cell>
          <cell r="AU238">
            <v>5</v>
          </cell>
          <cell r="AV238">
            <v>0</v>
          </cell>
          <cell r="AW238">
            <v>18750</v>
          </cell>
          <cell r="AX238">
            <v>18750</v>
          </cell>
          <cell r="AY238" t="str">
            <v>DISCHARGED</v>
          </cell>
          <cell r="AZ238">
            <v>0</v>
          </cell>
          <cell r="BA238">
            <v>43198.82916666667</v>
          </cell>
          <cell r="BB238" t="str">
            <v/>
          </cell>
          <cell r="BC238" t="str">
            <v/>
          </cell>
          <cell r="BD238">
            <v>15</v>
          </cell>
          <cell r="BE238">
            <v>-3</v>
          </cell>
          <cell r="BG238">
            <v>1000</v>
          </cell>
          <cell r="BH238" t="str">
            <v>ALLFAST</v>
          </cell>
          <cell r="BI238">
            <v>43195</v>
          </cell>
          <cell r="BJ238">
            <v>43197</v>
          </cell>
          <cell r="BK238">
            <v>2</v>
          </cell>
          <cell r="BL238">
            <v>2</v>
          </cell>
          <cell r="BM238">
            <v>0</v>
          </cell>
          <cell r="BN238">
            <v>0</v>
          </cell>
          <cell r="BO238">
            <v>5</v>
          </cell>
          <cell r="BP238">
            <v>0</v>
          </cell>
          <cell r="BQ238">
            <v>674</v>
          </cell>
          <cell r="BR238">
            <v>2</v>
          </cell>
          <cell r="BS238">
            <v>1</v>
          </cell>
          <cell r="BT238">
            <v>237</v>
          </cell>
          <cell r="BU238">
            <v>304.64999999999998</v>
          </cell>
          <cell r="BV238">
            <v>2621923.8929999997</v>
          </cell>
        </row>
        <row r="239">
          <cell r="A239" t="str">
            <v>9657038_30Mar18</v>
          </cell>
          <cell r="B239" t="str">
            <v>9462926_07Apr18</v>
          </cell>
          <cell r="C239" t="str">
            <v>DSDP_2017</v>
          </cell>
          <cell r="D239">
            <v>43191</v>
          </cell>
          <cell r="E239">
            <v>43197</v>
          </cell>
          <cell r="F239" t="str">
            <v>SOCAR/HYDE</v>
          </cell>
          <cell r="X239">
            <v>252</v>
          </cell>
          <cell r="Y239">
            <v>43203</v>
          </cell>
          <cell r="Z239">
            <v>43277</v>
          </cell>
          <cell r="AA239">
            <v>9657038</v>
          </cell>
          <cell r="AB239" t="str">
            <v>NAVE JUPITER</v>
          </cell>
          <cell r="AC239" t="str">
            <v>PMS</v>
          </cell>
          <cell r="AD239" t="str">
            <v>18-20/4/18</v>
          </cell>
          <cell r="AE239">
            <v>43207</v>
          </cell>
          <cell r="AF239">
            <v>43189</v>
          </cell>
          <cell r="AG239">
            <v>37996.131999999998</v>
          </cell>
          <cell r="AH239">
            <v>37713.72</v>
          </cell>
          <cell r="AI239">
            <v>688.55</v>
          </cell>
          <cell r="AJ239" t="str">
            <v/>
          </cell>
          <cell r="AK239">
            <v>17</v>
          </cell>
          <cell r="AL239">
            <v>705.55</v>
          </cell>
          <cell r="AM239">
            <v>26608915.149999999</v>
          </cell>
          <cell r="AN239">
            <v>216406.88</v>
          </cell>
          <cell r="AO239">
            <v>641133.24</v>
          </cell>
          <cell r="AP239">
            <v>0</v>
          </cell>
          <cell r="AQ239" t="str">
            <v>AMSTERDAM, NETHERLANDS</v>
          </cell>
          <cell r="AR239">
            <v>19500</v>
          </cell>
          <cell r="AS239">
            <v>43208.5</v>
          </cell>
          <cell r="AT239">
            <v>43226.65</v>
          </cell>
          <cell r="AU239">
            <v>5</v>
          </cell>
          <cell r="AV239">
            <v>11.541700000000001</v>
          </cell>
          <cell r="AW239">
            <v>18750</v>
          </cell>
          <cell r="AX239">
            <v>18750</v>
          </cell>
          <cell r="AY239" t="str">
            <v>DISCHARGED</v>
          </cell>
          <cell r="AZ239">
            <v>0</v>
          </cell>
          <cell r="BA239">
            <v>43206.779166666667</v>
          </cell>
          <cell r="BB239" t="str">
            <v/>
          </cell>
          <cell r="BC239" t="str">
            <v/>
          </cell>
          <cell r="BD239">
            <v>18</v>
          </cell>
          <cell r="BE239">
            <v>0</v>
          </cell>
          <cell r="BG239">
            <v>1000</v>
          </cell>
          <cell r="BH239" t="str">
            <v/>
          </cell>
          <cell r="BI239">
            <v>43208</v>
          </cell>
          <cell r="BJ239">
            <v>43210</v>
          </cell>
          <cell r="BK239">
            <v>10</v>
          </cell>
          <cell r="BL239">
            <v>-3</v>
          </cell>
          <cell r="BM239">
            <v>13</v>
          </cell>
          <cell r="BN239">
            <v>0</v>
          </cell>
          <cell r="BO239">
            <v>0</v>
          </cell>
          <cell r="BP239">
            <v>0</v>
          </cell>
          <cell r="BQ239">
            <v>665.65</v>
          </cell>
          <cell r="BR239">
            <v>10</v>
          </cell>
          <cell r="BS239">
            <v>2</v>
          </cell>
          <cell r="BT239">
            <v>238</v>
          </cell>
          <cell r="BU239">
            <v>304.64999999999998</v>
          </cell>
          <cell r="BV239">
            <v>2602246.6800000002</v>
          </cell>
        </row>
        <row r="240">
          <cell r="A240" t="str">
            <v>9298325_31Mar18</v>
          </cell>
          <cell r="B240" t="str">
            <v>MERCURIA_201706</v>
          </cell>
          <cell r="C240" t="str">
            <v>DSDP_2017</v>
          </cell>
          <cell r="D240">
            <v>43191</v>
          </cell>
          <cell r="E240">
            <v>43204</v>
          </cell>
          <cell r="F240" t="str">
            <v>MERCURIA/MATRIX/RAHAMANIYYA</v>
          </cell>
          <cell r="G240">
            <v>6</v>
          </cell>
          <cell r="H240" t="str">
            <v>MERCURIA/MATRIX/RAHAMANIYYA</v>
          </cell>
          <cell r="I240" t="str">
            <v>BRITISH CENTURY</v>
          </cell>
          <cell r="J240" t="str">
            <v>AGBAMI</v>
          </cell>
          <cell r="K240" t="str">
            <v>11-14/4/18</v>
          </cell>
          <cell r="L240">
            <v>43204</v>
          </cell>
          <cell r="M240">
            <v>974354</v>
          </cell>
          <cell r="N240" t="str">
            <v>LIFTED</v>
          </cell>
          <cell r="P240" t="str">
            <v>ADVANCED</v>
          </cell>
          <cell r="Q240">
            <v>70.826999999999998</v>
          </cell>
          <cell r="R240">
            <v>69010570.760000005</v>
          </cell>
          <cell r="S240">
            <v>3394.25</v>
          </cell>
          <cell r="U240">
            <v>62820137.390000001</v>
          </cell>
          <cell r="V240">
            <v>6190433.3700000001</v>
          </cell>
          <cell r="W240">
            <v>-455008.63</v>
          </cell>
          <cell r="X240">
            <v>244</v>
          </cell>
          <cell r="Y240">
            <v>43203</v>
          </cell>
          <cell r="Z240">
            <v>43363</v>
          </cell>
          <cell r="AA240" t="str">
            <v>9298325</v>
          </cell>
          <cell r="AB240" t="str">
            <v>HAMBURG STAR</v>
          </cell>
          <cell r="AC240" t="str">
            <v>PMS</v>
          </cell>
          <cell r="AD240" t="str">
            <v>15-17/4/18</v>
          </cell>
          <cell r="AE240">
            <v>43205</v>
          </cell>
          <cell r="AF240">
            <v>43190</v>
          </cell>
          <cell r="AG240">
            <v>60018.576999999997</v>
          </cell>
          <cell r="AH240">
            <v>59545.512999999992</v>
          </cell>
          <cell r="AI240">
            <v>688.55</v>
          </cell>
          <cell r="AJ240" t="str">
            <v/>
          </cell>
          <cell r="AK240">
            <v>12.25</v>
          </cell>
          <cell r="AL240">
            <v>700.8</v>
          </cell>
          <cell r="AM240">
            <v>41729495.509999998</v>
          </cell>
          <cell r="AN240">
            <v>88006.88</v>
          </cell>
          <cell r="AO240">
            <v>729432.53424999991</v>
          </cell>
          <cell r="AP240">
            <v>0</v>
          </cell>
          <cell r="AQ240" t="str">
            <v>AMSTERDAM, NETHERLANDS</v>
          </cell>
          <cell r="AR240">
            <v>19500</v>
          </cell>
          <cell r="AS240">
            <v>43205.5</v>
          </cell>
          <cell r="AT240">
            <v>43240.3125</v>
          </cell>
          <cell r="AU240">
            <v>5</v>
          </cell>
          <cell r="AV240">
            <v>4.6936999999999998</v>
          </cell>
          <cell r="AW240">
            <v>18750</v>
          </cell>
          <cell r="AX240">
            <v>18750</v>
          </cell>
          <cell r="AY240" t="str">
            <v>DISCHARGED</v>
          </cell>
          <cell r="AZ240">
            <v>0</v>
          </cell>
          <cell r="BA240">
            <v>0</v>
          </cell>
          <cell r="BB240" t="str">
            <v/>
          </cell>
          <cell r="BC240" t="str">
            <v/>
          </cell>
          <cell r="BD240">
            <v>15</v>
          </cell>
          <cell r="BE240">
            <v>-3</v>
          </cell>
          <cell r="BG240">
            <v>1000</v>
          </cell>
          <cell r="BH240" t="str">
            <v/>
          </cell>
          <cell r="BI240">
            <v>43205</v>
          </cell>
          <cell r="BJ240">
            <v>43207</v>
          </cell>
          <cell r="BK240">
            <v>1</v>
          </cell>
          <cell r="BL240">
            <v>-2</v>
          </cell>
          <cell r="BM240">
            <v>3</v>
          </cell>
          <cell r="BN240">
            <v>0</v>
          </cell>
          <cell r="BO240">
            <v>0</v>
          </cell>
          <cell r="BP240">
            <v>0</v>
          </cell>
          <cell r="BQ240">
            <v>665.65</v>
          </cell>
          <cell r="BR240">
            <v>1</v>
          </cell>
          <cell r="BS240">
            <v>1</v>
          </cell>
          <cell r="BT240">
            <v>239</v>
          </cell>
          <cell r="BU240">
            <v>304.64999999999998</v>
          </cell>
          <cell r="BV240">
            <v>4391481.5837499993</v>
          </cell>
        </row>
        <row r="241">
          <cell r="A241" t="str">
            <v>9364928_30Mar18</v>
          </cell>
          <cell r="B241" t="str">
            <v>MERCURIA_201706</v>
          </cell>
          <cell r="C241" t="str">
            <v>DSDP_2017</v>
          </cell>
          <cell r="D241">
            <v>43191</v>
          </cell>
          <cell r="E241">
            <v>43204</v>
          </cell>
          <cell r="F241" t="str">
            <v>MERCURIA/MATRIX/RAHAMANIYYA</v>
          </cell>
          <cell r="X241">
            <v>258</v>
          </cell>
          <cell r="Y241">
            <v>43216</v>
          </cell>
          <cell r="Z241">
            <v>43363</v>
          </cell>
          <cell r="AA241">
            <v>9364928</v>
          </cell>
          <cell r="AB241" t="str">
            <v>MALBEC ex-FLAGSHIP VIOLET</v>
          </cell>
          <cell r="AC241" t="str">
            <v>PMS</v>
          </cell>
          <cell r="AD241" t="str">
            <v>24-26/4/18</v>
          </cell>
          <cell r="AE241">
            <v>43213</v>
          </cell>
          <cell r="AF241">
            <v>43189</v>
          </cell>
          <cell r="AG241">
            <v>30146.455999999998</v>
          </cell>
          <cell r="AH241">
            <v>30027.895</v>
          </cell>
          <cell r="AI241">
            <v>688.55</v>
          </cell>
          <cell r="AJ241" t="str">
            <v/>
          </cell>
          <cell r="AK241">
            <v>12.25</v>
          </cell>
          <cell r="AL241">
            <v>700.8</v>
          </cell>
          <cell r="AM241">
            <v>21090641.879999999</v>
          </cell>
          <cell r="AN241">
            <v>363607.5</v>
          </cell>
          <cell r="AO241">
            <v>367841.71375</v>
          </cell>
          <cell r="AP241">
            <v>0</v>
          </cell>
          <cell r="AQ241" t="str">
            <v>BELLE CHASSE, USA</v>
          </cell>
          <cell r="AR241">
            <v>21000</v>
          </cell>
          <cell r="AS241">
            <v>43214.5</v>
          </cell>
          <cell r="AT241">
            <v>43240.3125</v>
          </cell>
          <cell r="AU241">
            <v>5</v>
          </cell>
          <cell r="AV241">
            <v>19.392399999999999</v>
          </cell>
          <cell r="AW241">
            <v>18750</v>
          </cell>
          <cell r="AX241">
            <v>18750</v>
          </cell>
          <cell r="AY241" t="str">
            <v>DISCHARGED</v>
          </cell>
          <cell r="AZ241">
            <v>67.198999999999998</v>
          </cell>
          <cell r="BA241">
            <v>0</v>
          </cell>
          <cell r="BB241" t="str">
            <v/>
          </cell>
          <cell r="BC241" t="str">
            <v/>
          </cell>
          <cell r="BD241">
            <v>24</v>
          </cell>
          <cell r="BE241">
            <v>0</v>
          </cell>
          <cell r="BG241">
            <v>1000</v>
          </cell>
          <cell r="BH241" t="str">
            <v/>
          </cell>
          <cell r="BI241">
            <v>43214</v>
          </cell>
          <cell r="BJ241">
            <v>43216</v>
          </cell>
          <cell r="BK241">
            <v>9</v>
          </cell>
          <cell r="BL241">
            <v>-3</v>
          </cell>
          <cell r="BM241">
            <v>12</v>
          </cell>
          <cell r="BN241">
            <v>0</v>
          </cell>
          <cell r="BO241">
            <v>0</v>
          </cell>
          <cell r="BP241">
            <v>0</v>
          </cell>
          <cell r="BQ241">
            <v>665.65</v>
          </cell>
          <cell r="BR241">
            <v>9</v>
          </cell>
          <cell r="BS241">
            <v>2</v>
          </cell>
          <cell r="BT241">
            <v>240</v>
          </cell>
          <cell r="BU241">
            <v>304.64999999999998</v>
          </cell>
          <cell r="BV241">
            <v>2214557.2562500001</v>
          </cell>
        </row>
        <row r="242">
          <cell r="A242" t="str">
            <v>9273088_31Mar18</v>
          </cell>
          <cell r="B242" t="str">
            <v>9432062_19Apr18</v>
          </cell>
          <cell r="C242" t="str">
            <v>DSDP_2017</v>
          </cell>
          <cell r="D242">
            <v>43191</v>
          </cell>
          <cell r="E242">
            <v>43209</v>
          </cell>
          <cell r="F242" t="str">
            <v>SIR/SAHARA</v>
          </cell>
          <cell r="G242">
            <v>10</v>
          </cell>
          <cell r="H242" t="str">
            <v>SIR/SAHARA</v>
          </cell>
          <cell r="I242" t="str">
            <v>ELENI</v>
          </cell>
          <cell r="J242" t="str">
            <v>BONGA</v>
          </cell>
          <cell r="K242" t="str">
            <v>12-13/4/18</v>
          </cell>
          <cell r="L242">
            <v>43209</v>
          </cell>
          <cell r="M242">
            <v>947596</v>
          </cell>
          <cell r="N242" t="str">
            <v>LIFTED</v>
          </cell>
          <cell r="P242" t="str">
            <v>ADVANCED</v>
          </cell>
          <cell r="Q242">
            <v>73.145999999999987</v>
          </cell>
          <cell r="R242">
            <v>69312857.019999996</v>
          </cell>
          <cell r="S242">
            <v>1934.74</v>
          </cell>
          <cell r="U242">
            <v>85640987.549999997</v>
          </cell>
          <cell r="V242">
            <v>-16328130.529999999</v>
          </cell>
          <cell r="W242">
            <v>-570425.37</v>
          </cell>
          <cell r="X242">
            <v>249</v>
          </cell>
          <cell r="Y242">
            <v>43203</v>
          </cell>
          <cell r="Z242">
            <v>43340</v>
          </cell>
          <cell r="AA242">
            <v>9273088</v>
          </cell>
          <cell r="AB242" t="str">
            <v>OKYROE</v>
          </cell>
          <cell r="AC242" t="str">
            <v>PMS</v>
          </cell>
          <cell r="AD242" t="str">
            <v>16-18/4/18</v>
          </cell>
          <cell r="AE242">
            <v>43206</v>
          </cell>
          <cell r="AF242">
            <v>43190</v>
          </cell>
          <cell r="AG242">
            <v>60813.637999999999</v>
          </cell>
          <cell r="AH242">
            <v>60545.05</v>
          </cell>
          <cell r="AI242">
            <v>688.55</v>
          </cell>
          <cell r="AJ242" t="str">
            <v/>
          </cell>
          <cell r="AK242">
            <v>17</v>
          </cell>
          <cell r="AL242">
            <v>705.55</v>
          </cell>
          <cell r="AM242">
            <v>42717560.030000001</v>
          </cell>
          <cell r="AN242">
            <v>244063.13</v>
          </cell>
          <cell r="AO242">
            <v>1029265.8500000001</v>
          </cell>
          <cell r="AP242">
            <v>0</v>
          </cell>
          <cell r="AQ242" t="str">
            <v>ANTWERP, BELGIUM</v>
          </cell>
          <cell r="AR242">
            <v>21000</v>
          </cell>
          <cell r="AS242">
            <v>43206.729166666664</v>
          </cell>
          <cell r="AT242">
            <v>43234.9</v>
          </cell>
          <cell r="AU242">
            <v>15</v>
          </cell>
          <cell r="AV242">
            <v>13.0167</v>
          </cell>
          <cell r="AW242">
            <v>18750</v>
          </cell>
          <cell r="AX242">
            <v>18750</v>
          </cell>
          <cell r="AY242" t="str">
            <v>DISCHARGED</v>
          </cell>
          <cell r="AZ242">
            <v>0</v>
          </cell>
          <cell r="BA242">
            <v>43206.279166666667</v>
          </cell>
          <cell r="BB242" t="str">
            <v/>
          </cell>
          <cell r="BC242" t="str">
            <v/>
          </cell>
          <cell r="BD242">
            <v>16</v>
          </cell>
          <cell r="BE242">
            <v>-1</v>
          </cell>
          <cell r="BG242">
            <v>1000</v>
          </cell>
          <cell r="BH242" t="str">
            <v/>
          </cell>
          <cell r="BI242">
            <v>43206</v>
          </cell>
          <cell r="BJ242">
            <v>43208</v>
          </cell>
          <cell r="BK242">
            <v>-3</v>
          </cell>
          <cell r="BL242">
            <v>-2</v>
          </cell>
          <cell r="BM242">
            <v>-1</v>
          </cell>
          <cell r="BN242">
            <v>0</v>
          </cell>
          <cell r="BO242">
            <v>0</v>
          </cell>
          <cell r="BP242">
            <v>0</v>
          </cell>
          <cell r="BQ242">
            <v>665.65</v>
          </cell>
          <cell r="BR242">
            <v>-3</v>
          </cell>
          <cell r="BS242">
            <v>1</v>
          </cell>
          <cell r="BT242">
            <v>241</v>
          </cell>
          <cell r="BU242">
            <v>304.64999999999998</v>
          </cell>
          <cell r="BV242">
            <v>4177608.45</v>
          </cell>
        </row>
        <row r="243">
          <cell r="A243" t="str">
            <v>9329760_30Mar18</v>
          </cell>
          <cell r="B243" t="str">
            <v>9432062_19Apr18</v>
          </cell>
          <cell r="C243" t="str">
            <v>DSDP_2017</v>
          </cell>
          <cell r="D243">
            <v>43191</v>
          </cell>
          <cell r="E243">
            <v>43209</v>
          </cell>
          <cell r="F243" t="str">
            <v>SIR/SAHARA</v>
          </cell>
          <cell r="X243">
            <v>255</v>
          </cell>
          <cell r="Y243">
            <v>43203</v>
          </cell>
          <cell r="Z243">
            <v>43340</v>
          </cell>
          <cell r="AA243">
            <v>9329760</v>
          </cell>
          <cell r="AB243" t="str">
            <v>NORSTAR INTREPID</v>
          </cell>
          <cell r="AC243" t="str">
            <v>PMS</v>
          </cell>
          <cell r="AD243" t="str">
            <v>21-23/4/18</v>
          </cell>
          <cell r="AE243">
            <v>43211</v>
          </cell>
          <cell r="AF243">
            <v>43189</v>
          </cell>
          <cell r="AG243">
            <v>61033.694000000003</v>
          </cell>
          <cell r="AH243">
            <v>60836.832999999999</v>
          </cell>
          <cell r="AI243">
            <v>688.55</v>
          </cell>
          <cell r="AK243">
            <v>17</v>
          </cell>
          <cell r="AL243">
            <v>705.55</v>
          </cell>
          <cell r="AM243">
            <v>42923427.520000003</v>
          </cell>
          <cell r="AN243">
            <v>324427.5</v>
          </cell>
          <cell r="AO243">
            <v>1034226.161</v>
          </cell>
          <cell r="AP243">
            <v>0</v>
          </cell>
          <cell r="AQ243" t="str">
            <v>YANBU, SAUDI ARABIA</v>
          </cell>
          <cell r="AR243">
            <v>21000</v>
          </cell>
          <cell r="AS243">
            <v>43211.826388888891</v>
          </cell>
          <cell r="AT243">
            <v>43245.129166666666</v>
          </cell>
          <cell r="AU243">
            <v>15</v>
          </cell>
          <cell r="AV243">
            <v>17.302800000000001</v>
          </cell>
          <cell r="AW243">
            <v>18750</v>
          </cell>
          <cell r="AX243">
            <v>18750</v>
          </cell>
          <cell r="AY243" t="str">
            <v>DISCHARGED</v>
          </cell>
          <cell r="AZ243">
            <v>0</v>
          </cell>
          <cell r="BA243">
            <v>43211.724999999999</v>
          </cell>
          <cell r="BB243" t="str">
            <v>YES</v>
          </cell>
          <cell r="BC243" t="str">
            <v/>
          </cell>
          <cell r="BD243">
            <v>22</v>
          </cell>
          <cell r="BE243">
            <v>-1</v>
          </cell>
          <cell r="BG243">
            <v>1000</v>
          </cell>
          <cell r="BH243" t="str">
            <v/>
          </cell>
          <cell r="BI243">
            <v>43211</v>
          </cell>
          <cell r="BJ243">
            <v>43213</v>
          </cell>
          <cell r="BK243">
            <v>2</v>
          </cell>
          <cell r="BL243">
            <v>-2</v>
          </cell>
          <cell r="BM243">
            <v>4</v>
          </cell>
          <cell r="BN243">
            <v>0</v>
          </cell>
          <cell r="BO243">
            <v>0</v>
          </cell>
          <cell r="BP243">
            <v>41889201.362149999</v>
          </cell>
          <cell r="BQ243">
            <v>665.65</v>
          </cell>
          <cell r="BR243">
            <v>2</v>
          </cell>
          <cell r="BS243">
            <v>2</v>
          </cell>
          <cell r="BT243">
            <v>242</v>
          </cell>
          <cell r="BU243">
            <v>304.64999999999998</v>
          </cell>
          <cell r="BV243">
            <v>4197741.477</v>
          </cell>
        </row>
        <row r="244">
          <cell r="A244" t="str">
            <v>9669926_30Mar18</v>
          </cell>
          <cell r="B244" t="str">
            <v>9408475_16Apr18</v>
          </cell>
          <cell r="C244" t="str">
            <v>DSDP_2017</v>
          </cell>
          <cell r="D244">
            <v>43191</v>
          </cell>
          <cell r="E244">
            <v>43206</v>
          </cell>
          <cell r="F244" t="str">
            <v>MOCOH/HEYDEN</v>
          </cell>
          <cell r="G244">
            <v>9</v>
          </cell>
          <cell r="H244" t="str">
            <v>MOCOH/HEYDEN</v>
          </cell>
          <cell r="I244" t="str">
            <v>DELTA OCEAN</v>
          </cell>
          <cell r="J244" t="str">
            <v>QUA_IBOE</v>
          </cell>
          <cell r="K244" t="str">
            <v>13-14/4/18</v>
          </cell>
          <cell r="L244">
            <v>43206</v>
          </cell>
          <cell r="M244">
            <v>950162</v>
          </cell>
          <cell r="N244" t="str">
            <v>LIFTED</v>
          </cell>
          <cell r="P244" t="str">
            <v>ADVANCED</v>
          </cell>
          <cell r="Q244">
            <v>72.346999999999994</v>
          </cell>
          <cell r="R244">
            <v>68741370.209999993</v>
          </cell>
          <cell r="S244">
            <v>11836.2</v>
          </cell>
          <cell r="U244">
            <v>74776873.730000004</v>
          </cell>
          <cell r="V244">
            <v>-6035503.5199999996</v>
          </cell>
          <cell r="W244">
            <v>-617590.59</v>
          </cell>
          <cell r="X244">
            <v>251</v>
          </cell>
          <cell r="Y244">
            <v>43203</v>
          </cell>
          <cell r="Z244">
            <v>43342</v>
          </cell>
          <cell r="AA244" t="str">
            <v>9669926</v>
          </cell>
          <cell r="AB244" t="str">
            <v>GREEN SEA</v>
          </cell>
          <cell r="AC244" t="str">
            <v>PMS</v>
          </cell>
          <cell r="AD244" t="str">
            <v>17-19/4/18</v>
          </cell>
          <cell r="AE244">
            <v>43207</v>
          </cell>
          <cell r="AF244">
            <v>43189</v>
          </cell>
          <cell r="AG244">
            <v>38498.232000000004</v>
          </cell>
          <cell r="AH244">
            <v>38284.247000000003</v>
          </cell>
          <cell r="AI244">
            <v>688.55</v>
          </cell>
          <cell r="AJ244" t="str">
            <v/>
          </cell>
          <cell r="AK244">
            <v>12.25</v>
          </cell>
          <cell r="AL244">
            <v>700.8</v>
          </cell>
          <cell r="AM244">
            <v>26829600.300000001</v>
          </cell>
          <cell r="AN244">
            <v>161015.63</v>
          </cell>
          <cell r="AO244">
            <v>468982.02575000003</v>
          </cell>
          <cell r="AP244">
            <v>0</v>
          </cell>
          <cell r="AQ244" t="str">
            <v>AMSTERDAM, NETHERLANDS</v>
          </cell>
          <cell r="AR244">
            <v>19000</v>
          </cell>
          <cell r="AS244">
            <v>43207.777777777781</v>
          </cell>
          <cell r="AT244">
            <v>43222.861111111109</v>
          </cell>
          <cell r="AU244">
            <v>5</v>
          </cell>
          <cell r="AV244">
            <v>8.5875000000000004</v>
          </cell>
          <cell r="AW244">
            <v>18750</v>
          </cell>
          <cell r="AX244">
            <v>18750</v>
          </cell>
          <cell r="AY244" t="str">
            <v>DISCHARGED</v>
          </cell>
          <cell r="AZ244">
            <v>0</v>
          </cell>
          <cell r="BA244">
            <v>43207.3125</v>
          </cell>
          <cell r="BB244" t="str">
            <v/>
          </cell>
          <cell r="BC244" t="str">
            <v/>
          </cell>
          <cell r="BD244">
            <v>18</v>
          </cell>
          <cell r="BE244">
            <v>0</v>
          </cell>
          <cell r="BG244">
            <v>1000</v>
          </cell>
          <cell r="BH244" t="str">
            <v/>
          </cell>
          <cell r="BI244">
            <v>43207</v>
          </cell>
          <cell r="BJ244">
            <v>43209</v>
          </cell>
          <cell r="BK244">
            <v>1</v>
          </cell>
          <cell r="BL244">
            <v>-2</v>
          </cell>
          <cell r="BM244">
            <v>3</v>
          </cell>
          <cell r="BN244">
            <v>0</v>
          </cell>
          <cell r="BO244">
            <v>0</v>
          </cell>
          <cell r="BP244">
            <v>0</v>
          </cell>
          <cell r="BQ244">
            <v>665.65</v>
          </cell>
          <cell r="BR244">
            <v>1</v>
          </cell>
          <cell r="BS244">
            <v>1</v>
          </cell>
          <cell r="BT244">
            <v>243</v>
          </cell>
          <cell r="BU244">
            <v>304.64999999999998</v>
          </cell>
          <cell r="BV244">
            <v>2823463.2162500001</v>
          </cell>
        </row>
        <row r="245">
          <cell r="A245" t="str">
            <v>9797266_30Mar18</v>
          </cell>
          <cell r="B245" t="str">
            <v>9408475_16Apr18</v>
          </cell>
          <cell r="C245" t="str">
            <v>DSDP_2017</v>
          </cell>
          <cell r="D245">
            <v>43191</v>
          </cell>
          <cell r="E245">
            <v>43206</v>
          </cell>
          <cell r="F245" t="str">
            <v>MOCOH/HEYDEN</v>
          </cell>
          <cell r="X245">
            <v>256</v>
          </cell>
          <cell r="Y245">
            <v>43203</v>
          </cell>
          <cell r="Z245">
            <v>43342</v>
          </cell>
          <cell r="AA245" t="str">
            <v>9797266</v>
          </cell>
          <cell r="AB245" t="str">
            <v>ATLANTIC PRIDE</v>
          </cell>
          <cell r="AC245" t="str">
            <v>PMS</v>
          </cell>
          <cell r="AD245" t="str">
            <v>20-22/4/18</v>
          </cell>
          <cell r="AE245">
            <v>43208</v>
          </cell>
          <cell r="AF245">
            <v>43189</v>
          </cell>
          <cell r="AG245">
            <v>37458.290999999997</v>
          </cell>
          <cell r="AH245">
            <v>37458.290999999997</v>
          </cell>
          <cell r="AI245">
            <v>688.55</v>
          </cell>
          <cell r="AJ245" t="str">
            <v/>
          </cell>
          <cell r="AK245">
            <v>12.25</v>
          </cell>
          <cell r="AL245">
            <v>700.8</v>
          </cell>
          <cell r="AM245">
            <v>26250770.329999998</v>
          </cell>
          <cell r="AN245">
            <v>199895.63</v>
          </cell>
          <cell r="AO245">
            <v>458864.06474999996</v>
          </cell>
          <cell r="AP245">
            <v>0</v>
          </cell>
          <cell r="AQ245" t="str">
            <v>MONGSTAD, NORWAY</v>
          </cell>
          <cell r="AR245">
            <v>19000</v>
          </cell>
          <cell r="AS245">
            <v>43210.5</v>
          </cell>
          <cell r="AT245">
            <v>43228.722222222219</v>
          </cell>
          <cell r="AU245">
            <v>5</v>
          </cell>
          <cell r="AV245">
            <v>10.661099999999999</v>
          </cell>
          <cell r="AW245">
            <v>18750</v>
          </cell>
          <cell r="AX245">
            <v>18750</v>
          </cell>
          <cell r="AY245" t="str">
            <v>DISCHARGED</v>
          </cell>
          <cell r="AZ245">
            <v>0</v>
          </cell>
          <cell r="BA245">
            <v>43207.25</v>
          </cell>
          <cell r="BB245" t="str">
            <v/>
          </cell>
          <cell r="BC245" t="str">
            <v/>
          </cell>
          <cell r="BD245">
            <v>19</v>
          </cell>
          <cell r="BE245">
            <v>0</v>
          </cell>
          <cell r="BG245">
            <v>1000</v>
          </cell>
          <cell r="BH245" t="str">
            <v/>
          </cell>
          <cell r="BI245">
            <v>43210</v>
          </cell>
          <cell r="BJ245">
            <v>43212</v>
          </cell>
          <cell r="BK245">
            <v>2</v>
          </cell>
          <cell r="BL245">
            <v>-4</v>
          </cell>
          <cell r="BM245">
            <v>6</v>
          </cell>
          <cell r="BN245">
            <v>0</v>
          </cell>
          <cell r="BO245">
            <v>0</v>
          </cell>
          <cell r="BP245">
            <v>0</v>
          </cell>
          <cell r="BQ245">
            <v>665.65</v>
          </cell>
          <cell r="BR245">
            <v>2</v>
          </cell>
          <cell r="BS245">
            <v>2</v>
          </cell>
          <cell r="BT245">
            <v>244</v>
          </cell>
          <cell r="BU245">
            <v>304.64999999999998</v>
          </cell>
          <cell r="BV245">
            <v>2762548.9612499997</v>
          </cell>
        </row>
        <row r="246">
          <cell r="A246" t="str">
            <v>9307994_30Mar18</v>
          </cell>
          <cell r="B246" t="str">
            <v>9408475_16Apr18</v>
          </cell>
          <cell r="C246" t="str">
            <v>DSDP_2017</v>
          </cell>
          <cell r="D246">
            <v>43191</v>
          </cell>
          <cell r="E246">
            <v>43206</v>
          </cell>
          <cell r="F246" t="str">
            <v>MOCOH/HEYDEN</v>
          </cell>
          <cell r="X246">
            <v>259</v>
          </cell>
          <cell r="Y246">
            <v>43216</v>
          </cell>
          <cell r="Z246">
            <v>43342</v>
          </cell>
          <cell r="AA246" t="str">
            <v>9307994</v>
          </cell>
          <cell r="AB246" t="str">
            <v>CLOVER ex-FLAGSHIP VIOLET</v>
          </cell>
          <cell r="AC246" t="str">
            <v>PMS</v>
          </cell>
          <cell r="AD246" t="str">
            <v>27-29/4/18</v>
          </cell>
          <cell r="AE246">
            <v>43214</v>
          </cell>
          <cell r="AF246">
            <v>43189</v>
          </cell>
          <cell r="AG246">
            <v>31019.617999999999</v>
          </cell>
          <cell r="AH246">
            <v>30959.621999999999</v>
          </cell>
          <cell r="AI246">
            <v>688.55</v>
          </cell>
          <cell r="AJ246">
            <v>688.55</v>
          </cell>
          <cell r="AK246">
            <v>12.25</v>
          </cell>
          <cell r="AL246">
            <v>700.8</v>
          </cell>
          <cell r="AM246">
            <v>21696503.100000001</v>
          </cell>
          <cell r="AN246">
            <v>244843.13</v>
          </cell>
          <cell r="AO246">
            <v>379255.36949999997</v>
          </cell>
          <cell r="AP246">
            <v>0</v>
          </cell>
          <cell r="AQ246" t="str">
            <v>BELLE CHASSE, USA</v>
          </cell>
          <cell r="AR246">
            <v>19500</v>
          </cell>
          <cell r="AS246">
            <v>43217.5</v>
          </cell>
          <cell r="AT246">
            <v>43237.633333333331</v>
          </cell>
          <cell r="AU246">
            <v>5</v>
          </cell>
          <cell r="AV246">
            <v>13.058299999999999</v>
          </cell>
          <cell r="AW246">
            <v>18750</v>
          </cell>
          <cell r="AX246">
            <v>18750</v>
          </cell>
          <cell r="AY246" t="str">
            <v>DISCHARGED</v>
          </cell>
          <cell r="AZ246">
            <v>0</v>
          </cell>
          <cell r="BA246">
            <v>43212.979166666664</v>
          </cell>
          <cell r="BB246" t="str">
            <v/>
          </cell>
          <cell r="BC246">
            <v>43190</v>
          </cell>
          <cell r="BD246">
            <v>25</v>
          </cell>
          <cell r="BE246">
            <v>1</v>
          </cell>
          <cell r="BG246">
            <v>1000</v>
          </cell>
          <cell r="BH246" t="str">
            <v/>
          </cell>
          <cell r="BI246">
            <v>43217</v>
          </cell>
          <cell r="BJ246">
            <v>43219</v>
          </cell>
          <cell r="BK246">
            <v>8</v>
          </cell>
          <cell r="BL246">
            <v>-5</v>
          </cell>
          <cell r="BM246">
            <v>13</v>
          </cell>
          <cell r="BN246">
            <v>0</v>
          </cell>
          <cell r="BO246">
            <v>0</v>
          </cell>
          <cell r="BP246">
            <v>0</v>
          </cell>
          <cell r="BQ246">
            <v>665.65</v>
          </cell>
          <cell r="BR246">
            <v>8</v>
          </cell>
          <cell r="BS246">
            <v>3</v>
          </cell>
          <cell r="BT246">
            <v>245</v>
          </cell>
          <cell r="BU246">
            <v>304.64999999999998</v>
          </cell>
          <cell r="BV246">
            <v>2283272.1225000001</v>
          </cell>
        </row>
        <row r="247">
          <cell r="A247" t="str">
            <v>9676527_31Mar18</v>
          </cell>
          <cell r="B247" t="str">
            <v>9524449_19Apr18</v>
          </cell>
          <cell r="C247" t="str">
            <v>DSDP_2017</v>
          </cell>
          <cell r="D247">
            <v>43191</v>
          </cell>
          <cell r="E247">
            <v>43209</v>
          </cell>
          <cell r="F247" t="str">
            <v>PETROCAM/RAINOIL/FALCON BAY</v>
          </cell>
          <cell r="G247">
            <v>9</v>
          </cell>
          <cell r="H247" t="str">
            <v>PETROCAM/RAINOIL/FALCON BAY</v>
          </cell>
          <cell r="I247" t="str">
            <v>SUEZ FUZEYYA</v>
          </cell>
          <cell r="J247" t="str">
            <v>QUA_IBOE</v>
          </cell>
          <cell r="K247" t="str">
            <v>16-17/4/18</v>
          </cell>
          <cell r="L247">
            <v>43209</v>
          </cell>
          <cell r="M247">
            <v>949903</v>
          </cell>
          <cell r="N247" t="str">
            <v>LIFTED</v>
          </cell>
          <cell r="P247" t="str">
            <v>ADVANCED</v>
          </cell>
          <cell r="Q247">
            <v>73.645999999999987</v>
          </cell>
          <cell r="R247">
            <v>69956556.340000004</v>
          </cell>
          <cell r="S247">
            <v>9309.94</v>
          </cell>
          <cell r="U247">
            <v>79916873.109999999</v>
          </cell>
          <cell r="V247">
            <v>-9960316.7699999996</v>
          </cell>
          <cell r="W247">
            <v>-702525.57</v>
          </cell>
          <cell r="X247">
            <v>245</v>
          </cell>
          <cell r="Y247">
            <v>43203</v>
          </cell>
          <cell r="Z247">
            <v>43382</v>
          </cell>
          <cell r="AA247">
            <v>9676527</v>
          </cell>
          <cell r="AB247" t="str">
            <v>GREEN HELLAS</v>
          </cell>
          <cell r="AC247" t="str">
            <v>PMS</v>
          </cell>
          <cell r="AD247" t="str">
            <v>13-15/4/18</v>
          </cell>
          <cell r="AE247">
            <v>43205</v>
          </cell>
          <cell r="AF247">
            <v>43190</v>
          </cell>
          <cell r="AG247">
            <v>38494.961000000003</v>
          </cell>
          <cell r="AH247">
            <v>38440.466</v>
          </cell>
          <cell r="AI247">
            <v>688.55</v>
          </cell>
          <cell r="AJ247" t="str">
            <v/>
          </cell>
          <cell r="AK247">
            <v>12.25</v>
          </cell>
          <cell r="AL247">
            <v>700.8</v>
          </cell>
          <cell r="AM247">
            <v>26939078.57</v>
          </cell>
          <cell r="AN247">
            <v>226327.5</v>
          </cell>
          <cell r="AO247">
            <v>470895.70850000001</v>
          </cell>
          <cell r="AP247">
            <v>0</v>
          </cell>
          <cell r="AQ247" t="str">
            <v>AMSTERDAM, NETHERLANDS</v>
          </cell>
          <cell r="AR247">
            <v>21000</v>
          </cell>
          <cell r="AS247">
            <v>43205.817361111112</v>
          </cell>
          <cell r="AT247">
            <v>43224.434027777781</v>
          </cell>
          <cell r="AU247">
            <v>5</v>
          </cell>
          <cell r="AV247">
            <v>12.0708</v>
          </cell>
          <cell r="AW247">
            <v>18750</v>
          </cell>
          <cell r="AX247">
            <v>18750</v>
          </cell>
          <cell r="AY247" t="str">
            <v>DISCHARGED</v>
          </cell>
          <cell r="AZ247">
            <v>0</v>
          </cell>
          <cell r="BA247">
            <v>43205.375</v>
          </cell>
          <cell r="BB247" t="str">
            <v/>
          </cell>
          <cell r="BC247" t="str">
            <v/>
          </cell>
          <cell r="BD247">
            <v>15</v>
          </cell>
          <cell r="BE247">
            <v>-3</v>
          </cell>
          <cell r="BG247">
            <v>1000</v>
          </cell>
          <cell r="BH247" t="str">
            <v/>
          </cell>
          <cell r="BI247">
            <v>43203</v>
          </cell>
          <cell r="BJ247">
            <v>43205</v>
          </cell>
          <cell r="BK247">
            <v>-4</v>
          </cell>
          <cell r="BL247">
            <v>0</v>
          </cell>
          <cell r="BM247">
            <v>-4</v>
          </cell>
          <cell r="BN247">
            <v>0</v>
          </cell>
          <cell r="BO247">
            <v>0</v>
          </cell>
          <cell r="BP247">
            <v>0</v>
          </cell>
          <cell r="BQ247">
            <v>665.65</v>
          </cell>
          <cell r="BR247">
            <v>-4</v>
          </cell>
          <cell r="BS247">
            <v>1</v>
          </cell>
          <cell r="BT247">
            <v>246</v>
          </cell>
          <cell r="BU247">
            <v>304.64999999999998</v>
          </cell>
          <cell r="BV247">
            <v>2834984.3675000002</v>
          </cell>
        </row>
        <row r="248">
          <cell r="A248" t="str">
            <v>9607198_30Mar18</v>
          </cell>
          <cell r="B248" t="str">
            <v>9524449_19Apr18</v>
          </cell>
          <cell r="C248" t="str">
            <v>DSDP_2017</v>
          </cell>
          <cell r="D248">
            <v>43191</v>
          </cell>
          <cell r="E248">
            <v>43209</v>
          </cell>
          <cell r="F248" t="str">
            <v>PETROCAM/RAINOIL/FALCON BAY</v>
          </cell>
          <cell r="X248">
            <v>246</v>
          </cell>
          <cell r="Y248">
            <v>43203</v>
          </cell>
          <cell r="Z248">
            <v>43382</v>
          </cell>
          <cell r="AA248">
            <v>9607198</v>
          </cell>
          <cell r="AB248" t="str">
            <v>BW HAWK</v>
          </cell>
          <cell r="AC248" t="str">
            <v>PMS</v>
          </cell>
          <cell r="AD248" t="str">
            <v>14-16/4/18</v>
          </cell>
          <cell r="AE248">
            <v>43205</v>
          </cell>
          <cell r="AF248">
            <v>43189</v>
          </cell>
          <cell r="AG248">
            <v>37996.095999999998</v>
          </cell>
          <cell r="AH248">
            <v>37948.656999999999</v>
          </cell>
          <cell r="AI248">
            <v>688.55</v>
          </cell>
          <cell r="AJ248" t="str">
            <v/>
          </cell>
          <cell r="AK248">
            <v>12.25</v>
          </cell>
          <cell r="AL248">
            <v>700.8</v>
          </cell>
          <cell r="AM248">
            <v>26594418.829999998</v>
          </cell>
          <cell r="AN248">
            <v>107356.88</v>
          </cell>
          <cell r="AO248">
            <v>464871.04824999999</v>
          </cell>
          <cell r="AP248">
            <v>0</v>
          </cell>
          <cell r="AQ248" t="str">
            <v>MONGSTAD, NORWAY</v>
          </cell>
          <cell r="AR248">
            <v>20250</v>
          </cell>
          <cell r="AS248">
            <v>43205.899305555555</v>
          </cell>
          <cell r="AT248">
            <v>43216.770833333336</v>
          </cell>
          <cell r="AU248">
            <v>5</v>
          </cell>
          <cell r="AV248">
            <v>5.7256999999999998</v>
          </cell>
          <cell r="AW248">
            <v>18750</v>
          </cell>
          <cell r="AX248">
            <v>18750</v>
          </cell>
          <cell r="AY248" t="str">
            <v>DISCHARGED</v>
          </cell>
          <cell r="AZ248">
            <v>0</v>
          </cell>
          <cell r="BA248">
            <v>43205.583333333336</v>
          </cell>
          <cell r="BB248" t="str">
            <v/>
          </cell>
          <cell r="BC248" t="str">
            <v/>
          </cell>
          <cell r="BD248">
            <v>16</v>
          </cell>
          <cell r="BE248">
            <v>-3</v>
          </cell>
          <cell r="BG248">
            <v>1000</v>
          </cell>
          <cell r="BH248" t="str">
            <v/>
          </cell>
          <cell r="BI248">
            <v>43204</v>
          </cell>
          <cell r="BJ248">
            <v>43206</v>
          </cell>
          <cell r="BK248">
            <v>-4</v>
          </cell>
          <cell r="BL248">
            <v>-1</v>
          </cell>
          <cell r="BM248">
            <v>-3</v>
          </cell>
          <cell r="BN248">
            <v>0</v>
          </cell>
          <cell r="BO248">
            <v>0</v>
          </cell>
          <cell r="BP248">
            <v>0</v>
          </cell>
          <cell r="BQ248">
            <v>665.65</v>
          </cell>
          <cell r="BR248">
            <v>-4</v>
          </cell>
          <cell r="BS248">
            <v>2</v>
          </cell>
          <cell r="BT248">
            <v>247</v>
          </cell>
          <cell r="BU248">
            <v>304.64999999999998</v>
          </cell>
          <cell r="BV248">
            <v>2798713.4537499999</v>
          </cell>
        </row>
        <row r="249">
          <cell r="A249" t="str">
            <v>9440136_31Mar18</v>
          </cell>
          <cell r="B249" t="str">
            <v>9524449_19Apr18</v>
          </cell>
          <cell r="C249" t="str">
            <v>DSDP_2017</v>
          </cell>
          <cell r="D249">
            <v>43191</v>
          </cell>
          <cell r="E249">
            <v>43209</v>
          </cell>
          <cell r="F249" t="str">
            <v>PETROCAM/RAINOIL/FALCON BAY</v>
          </cell>
          <cell r="X249">
            <v>257</v>
          </cell>
          <cell r="Y249">
            <v>43216</v>
          </cell>
          <cell r="Z249">
            <v>43382</v>
          </cell>
          <cell r="AA249">
            <v>9440136</v>
          </cell>
          <cell r="AB249" t="str">
            <v>ATLANTIC PEGASUS</v>
          </cell>
          <cell r="AC249" t="str">
            <v>PMS</v>
          </cell>
          <cell r="AD249" t="str">
            <v>19-21/4/18</v>
          </cell>
          <cell r="AE249">
            <v>43208</v>
          </cell>
          <cell r="AF249">
            <v>43190</v>
          </cell>
          <cell r="AG249">
            <v>37719.659</v>
          </cell>
          <cell r="AH249">
            <v>37647.510999999999</v>
          </cell>
          <cell r="AI249">
            <v>688.55</v>
          </cell>
          <cell r="AJ249">
            <v>688.55</v>
          </cell>
          <cell r="AK249">
            <v>12.25</v>
          </cell>
          <cell r="AL249">
            <v>700.8</v>
          </cell>
          <cell r="AM249">
            <v>26383375.710000001</v>
          </cell>
          <cell r="AN249">
            <v>359531.25</v>
          </cell>
          <cell r="AO249">
            <v>461182.00974999997</v>
          </cell>
          <cell r="AP249">
            <v>0</v>
          </cell>
          <cell r="AQ249" t="str">
            <v>ANTWERP, BELGIUM</v>
          </cell>
          <cell r="AR249">
            <v>20000</v>
          </cell>
          <cell r="AS249">
            <v>43209.5</v>
          </cell>
          <cell r="AT249">
            <v>43233.675000000003</v>
          </cell>
          <cell r="AU249">
            <v>5</v>
          </cell>
          <cell r="AV249">
            <v>19.175000000000001</v>
          </cell>
          <cell r="AW249">
            <v>18750</v>
          </cell>
          <cell r="AX249">
            <v>18750</v>
          </cell>
          <cell r="AY249" t="str">
            <v>DISCHARGED</v>
          </cell>
          <cell r="AZ249">
            <v>0</v>
          </cell>
          <cell r="BA249">
            <v>43207.666666666664</v>
          </cell>
          <cell r="BB249" t="str">
            <v/>
          </cell>
          <cell r="BC249">
            <v>43191</v>
          </cell>
          <cell r="BD249">
            <v>18</v>
          </cell>
          <cell r="BE249">
            <v>1</v>
          </cell>
          <cell r="BG249">
            <v>1000</v>
          </cell>
          <cell r="BH249" t="str">
            <v/>
          </cell>
          <cell r="BI249">
            <v>43209</v>
          </cell>
          <cell r="BJ249">
            <v>43211</v>
          </cell>
          <cell r="BK249">
            <v>-1</v>
          </cell>
          <cell r="BL249">
            <v>-3</v>
          </cell>
          <cell r="BM249">
            <v>2</v>
          </cell>
          <cell r="BN249">
            <v>0</v>
          </cell>
          <cell r="BO249">
            <v>0</v>
          </cell>
          <cell r="BP249">
            <v>0</v>
          </cell>
          <cell r="BQ249">
            <v>665.65</v>
          </cell>
          <cell r="BR249">
            <v>-1</v>
          </cell>
          <cell r="BS249">
            <v>3</v>
          </cell>
          <cell r="BT249">
            <v>248</v>
          </cell>
          <cell r="BU249">
            <v>304.64999999999998</v>
          </cell>
          <cell r="BV249">
            <v>2776503.9362499998</v>
          </cell>
        </row>
        <row r="250">
          <cell r="A250" t="str">
            <v>9323364_30Mar18</v>
          </cell>
          <cell r="B250" t="str">
            <v>VITOL_201709</v>
          </cell>
          <cell r="C250" t="str">
            <v>DSDP_2017</v>
          </cell>
          <cell r="D250">
            <v>43191</v>
          </cell>
          <cell r="E250">
            <v>43220</v>
          </cell>
          <cell r="F250" t="str">
            <v>VITOL/CALSON/HYSON</v>
          </cell>
          <cell r="G250">
            <v>9</v>
          </cell>
          <cell r="H250" t="str">
            <v>VITOL/CALSON/HYSON</v>
          </cell>
          <cell r="I250" t="str">
            <v>AGEAN UNITY</v>
          </cell>
          <cell r="J250" t="str">
            <v>BONGA</v>
          </cell>
          <cell r="K250" t="str">
            <v>23-24/4/18</v>
          </cell>
          <cell r="L250">
            <v>43220</v>
          </cell>
          <cell r="M250">
            <v>948181</v>
          </cell>
          <cell r="N250" t="str">
            <v>LIFTED</v>
          </cell>
          <cell r="P250" t="str">
            <v>DEFERRED</v>
          </cell>
          <cell r="Q250">
            <v>78.61099999999999</v>
          </cell>
          <cell r="R250">
            <v>74537456.590000004</v>
          </cell>
          <cell r="S250">
            <v>2382.6</v>
          </cell>
          <cell r="U250">
            <v>73219993.739999995</v>
          </cell>
          <cell r="V250">
            <v>1317462.8500000001</v>
          </cell>
          <cell r="W250">
            <v>-410399.55</v>
          </cell>
          <cell r="X250">
            <v>241</v>
          </cell>
          <cell r="Y250">
            <v>43203</v>
          </cell>
          <cell r="Z250">
            <v>43360</v>
          </cell>
          <cell r="AA250">
            <v>9323364</v>
          </cell>
          <cell r="AB250" t="str">
            <v>USMA</v>
          </cell>
          <cell r="AC250" t="str">
            <v>PMS</v>
          </cell>
          <cell r="AD250" t="str">
            <v>10-12/4/18</v>
          </cell>
          <cell r="AE250">
            <v>43200</v>
          </cell>
          <cell r="AF250">
            <v>43189</v>
          </cell>
          <cell r="AG250">
            <v>38383.387999999999</v>
          </cell>
          <cell r="AH250">
            <v>38135.936000000002</v>
          </cell>
          <cell r="AI250">
            <v>688.55</v>
          </cell>
          <cell r="AJ250" t="str">
            <v/>
          </cell>
          <cell r="AK250">
            <v>11</v>
          </cell>
          <cell r="AL250">
            <v>699.55</v>
          </cell>
          <cell r="AM250">
            <v>26677994.030000001</v>
          </cell>
          <cell r="AN250">
            <v>111862.5</v>
          </cell>
          <cell r="AO250">
            <v>419495.29600000003</v>
          </cell>
          <cell r="AP250">
            <v>0</v>
          </cell>
          <cell r="AQ250" t="str">
            <v>HUELVA, SPAIN</v>
          </cell>
          <cell r="AR250">
            <v>22500</v>
          </cell>
          <cell r="AS250">
            <v>43200.975694444445</v>
          </cell>
          <cell r="AT250">
            <v>43211.941666666666</v>
          </cell>
          <cell r="AU250">
            <v>5</v>
          </cell>
          <cell r="AV250">
            <v>5.9660000000000002</v>
          </cell>
          <cell r="AW250">
            <v>18750</v>
          </cell>
          <cell r="AX250">
            <v>18750</v>
          </cell>
          <cell r="AY250" t="str">
            <v>DISCHARGED</v>
          </cell>
          <cell r="AZ250">
            <v>0</v>
          </cell>
          <cell r="BA250">
            <v>43200.23333333333</v>
          </cell>
          <cell r="BB250" t="str">
            <v/>
          </cell>
          <cell r="BC250" t="str">
            <v/>
          </cell>
          <cell r="BD250">
            <v>11</v>
          </cell>
          <cell r="BE250">
            <v>-2</v>
          </cell>
          <cell r="BG250">
            <v>1000</v>
          </cell>
          <cell r="BH250" t="str">
            <v/>
          </cell>
          <cell r="BI250">
            <v>43200</v>
          </cell>
          <cell r="BJ250">
            <v>43202</v>
          </cell>
          <cell r="BK250">
            <v>-20</v>
          </cell>
          <cell r="BL250">
            <v>-2</v>
          </cell>
          <cell r="BM250">
            <v>-18</v>
          </cell>
          <cell r="BN250">
            <v>0</v>
          </cell>
          <cell r="BO250">
            <v>0</v>
          </cell>
          <cell r="BP250">
            <v>0</v>
          </cell>
          <cell r="BQ250">
            <v>665.65</v>
          </cell>
          <cell r="BR250">
            <v>-20</v>
          </cell>
          <cell r="BS250">
            <v>1</v>
          </cell>
          <cell r="BT250">
            <v>249</v>
          </cell>
          <cell r="BU250">
            <v>304.64999999999998</v>
          </cell>
          <cell r="BV250">
            <v>2860195.2</v>
          </cell>
        </row>
        <row r="251">
          <cell r="A251" t="str">
            <v>9400849_30Mar18</v>
          </cell>
          <cell r="B251" t="str">
            <v>VITOL_201709</v>
          </cell>
          <cell r="C251" t="str">
            <v>DSDP_2017</v>
          </cell>
          <cell r="D251">
            <v>43191</v>
          </cell>
          <cell r="E251">
            <v>43220</v>
          </cell>
          <cell r="F251" t="str">
            <v>VITOL/CALSON/HYSON</v>
          </cell>
          <cell r="X251">
            <v>261</v>
          </cell>
          <cell r="Y251">
            <v>43220</v>
          </cell>
          <cell r="Z251">
            <v>43360</v>
          </cell>
          <cell r="AA251">
            <v>9400849</v>
          </cell>
          <cell r="AB251" t="str">
            <v>HIGH BEAM</v>
          </cell>
          <cell r="AC251" t="str">
            <v>PMS</v>
          </cell>
          <cell r="AD251" t="str">
            <v>20-22/4/18</v>
          </cell>
          <cell r="AE251">
            <v>43210</v>
          </cell>
          <cell r="AF251">
            <v>43189</v>
          </cell>
          <cell r="AG251">
            <v>38194.067999999999</v>
          </cell>
          <cell r="AH251">
            <v>37941.493000000002</v>
          </cell>
          <cell r="AI251">
            <v>688.55</v>
          </cell>
          <cell r="AJ251" t="str">
            <v/>
          </cell>
          <cell r="AK251">
            <v>11</v>
          </cell>
          <cell r="AL251">
            <v>699.55</v>
          </cell>
          <cell r="AM251">
            <v>26541971.43</v>
          </cell>
          <cell r="AN251">
            <v>216830.25</v>
          </cell>
          <cell r="AO251">
            <v>417356.42300000001</v>
          </cell>
          <cell r="AP251">
            <v>0</v>
          </cell>
          <cell r="AQ251" t="str">
            <v>GALENA PARK, USA</v>
          </cell>
          <cell r="AR251">
            <v>17500</v>
          </cell>
          <cell r="AS251">
            <v>43210.972222222219</v>
          </cell>
          <cell r="AT251">
            <v>43228.362500000003</v>
          </cell>
          <cell r="AU251">
            <v>5</v>
          </cell>
          <cell r="AV251">
            <v>12.3903</v>
          </cell>
          <cell r="AW251">
            <v>17500</v>
          </cell>
          <cell r="AX251">
            <v>18750</v>
          </cell>
          <cell r="AY251" t="str">
            <v>DISCHARGED</v>
          </cell>
          <cell r="AZ251">
            <v>0</v>
          </cell>
          <cell r="BA251">
            <v>43210.366666666669</v>
          </cell>
          <cell r="BB251" t="str">
            <v/>
          </cell>
          <cell r="BC251" t="str">
            <v/>
          </cell>
          <cell r="BD251">
            <v>21</v>
          </cell>
          <cell r="BE251">
            <v>-4</v>
          </cell>
          <cell r="BG251">
            <v>1000</v>
          </cell>
          <cell r="BH251" t="str">
            <v/>
          </cell>
          <cell r="BI251">
            <v>43210</v>
          </cell>
          <cell r="BJ251">
            <v>43212</v>
          </cell>
          <cell r="BK251">
            <v>-10</v>
          </cell>
          <cell r="BL251">
            <v>-2</v>
          </cell>
          <cell r="BM251">
            <v>-8</v>
          </cell>
          <cell r="BN251">
            <v>0</v>
          </cell>
          <cell r="BO251">
            <v>0</v>
          </cell>
          <cell r="BP251">
            <v>0</v>
          </cell>
          <cell r="BQ251">
            <v>665.65</v>
          </cell>
          <cell r="BR251">
            <v>-10</v>
          </cell>
          <cell r="BS251">
            <v>2</v>
          </cell>
          <cell r="BT251">
            <v>250</v>
          </cell>
          <cell r="BU251">
            <v>304.64999999999998</v>
          </cell>
          <cell r="BV251">
            <v>2845611.9750000001</v>
          </cell>
        </row>
        <row r="252">
          <cell r="A252" t="str">
            <v>9338814_08Apr18</v>
          </cell>
          <cell r="B252" t="str">
            <v>VITOL_201709</v>
          </cell>
          <cell r="C252" t="str">
            <v>DSDP_2017</v>
          </cell>
          <cell r="D252">
            <v>43191</v>
          </cell>
          <cell r="E252">
            <v>43220</v>
          </cell>
          <cell r="F252" t="str">
            <v>VITOL/CALSON/HYSON</v>
          </cell>
          <cell r="X252">
            <v>253</v>
          </cell>
          <cell r="Y252">
            <v>43203</v>
          </cell>
          <cell r="Z252">
            <v>43360</v>
          </cell>
          <cell r="AA252">
            <v>9338814</v>
          </cell>
          <cell r="AB252" t="str">
            <v>JOYCE</v>
          </cell>
          <cell r="AC252" t="str">
            <v>PMS</v>
          </cell>
          <cell r="AD252" t="str">
            <v>23-25/4/18</v>
          </cell>
          <cell r="AE252">
            <v>43213</v>
          </cell>
          <cell r="AF252">
            <v>43198</v>
          </cell>
          <cell r="AG252">
            <v>29902.113000000001</v>
          </cell>
          <cell r="AH252">
            <v>29902.113000000001</v>
          </cell>
          <cell r="AI252">
            <v>676.85</v>
          </cell>
          <cell r="AJ252" t="str">
            <v/>
          </cell>
          <cell r="AK252">
            <v>-8</v>
          </cell>
          <cell r="AL252">
            <v>668.85</v>
          </cell>
          <cell r="AM252">
            <v>20000028.280000001</v>
          </cell>
          <cell r="AN252">
            <v>79324.2</v>
          </cell>
          <cell r="AO252">
            <v>-239216.90400000001</v>
          </cell>
          <cell r="AP252">
            <v>0</v>
          </cell>
          <cell r="AQ252" t="str">
            <v>LAVERA, FRANCE</v>
          </cell>
          <cell r="AR252">
            <v>18000</v>
          </cell>
          <cell r="AS252">
            <v>43213.993055555555</v>
          </cell>
          <cell r="AT252">
            <v>43225.620833333334</v>
          </cell>
          <cell r="AU252">
            <v>5</v>
          </cell>
          <cell r="AV252">
            <v>4.4069000000000003</v>
          </cell>
          <cell r="AW252">
            <v>18000</v>
          </cell>
          <cell r="AX252">
            <v>18600</v>
          </cell>
          <cell r="AY252" t="str">
            <v>DISCHARGED</v>
          </cell>
          <cell r="AZ252">
            <v>0</v>
          </cell>
          <cell r="BA252">
            <v>43213.604166666664</v>
          </cell>
          <cell r="BB252" t="str">
            <v/>
          </cell>
          <cell r="BC252" t="str">
            <v/>
          </cell>
          <cell r="BD252">
            <v>15</v>
          </cell>
          <cell r="BE252">
            <v>-1</v>
          </cell>
          <cell r="BG252">
            <v>1000</v>
          </cell>
          <cell r="BH252" t="str">
            <v/>
          </cell>
          <cell r="BI252">
            <v>43213</v>
          </cell>
          <cell r="BJ252">
            <v>43215</v>
          </cell>
          <cell r="BK252">
            <v>-7</v>
          </cell>
          <cell r="BL252">
            <v>-2</v>
          </cell>
          <cell r="BM252">
            <v>-5</v>
          </cell>
          <cell r="BN252">
            <v>0</v>
          </cell>
          <cell r="BO252">
            <v>0</v>
          </cell>
          <cell r="BP252">
            <v>0</v>
          </cell>
          <cell r="BQ252">
            <v>668.9</v>
          </cell>
          <cell r="BR252">
            <v>-7</v>
          </cell>
          <cell r="BS252">
            <v>3</v>
          </cell>
          <cell r="BT252">
            <v>251</v>
          </cell>
          <cell r="BU252">
            <v>304.64999999999998</v>
          </cell>
          <cell r="BV252">
            <v>2810798.622</v>
          </cell>
        </row>
        <row r="253">
          <cell r="A253" t="str">
            <v>9379519_30Mar18</v>
          </cell>
          <cell r="B253" t="str">
            <v>LITASCO_201709</v>
          </cell>
          <cell r="C253" t="str">
            <v>DSDP_2017</v>
          </cell>
          <cell r="D253">
            <v>43191</v>
          </cell>
          <cell r="E253">
            <v>43217</v>
          </cell>
          <cell r="F253" t="str">
            <v>LITASCO/MRS</v>
          </cell>
          <cell r="G253">
            <v>9</v>
          </cell>
          <cell r="H253" t="str">
            <v>LITASCO/MRS</v>
          </cell>
          <cell r="I253" t="str">
            <v>MARIA ANGELICOUSSI</v>
          </cell>
          <cell r="J253" t="str">
            <v>AGBAMI</v>
          </cell>
          <cell r="K253" t="str">
            <v>24-25/4/18</v>
          </cell>
          <cell r="L253">
            <v>43217</v>
          </cell>
          <cell r="M253">
            <v>974034</v>
          </cell>
          <cell r="N253" t="str">
            <v>LIFTED</v>
          </cell>
          <cell r="P253" t="str">
            <v>DEFERRED</v>
          </cell>
          <cell r="Q253">
            <v>76.700999999999993</v>
          </cell>
          <cell r="R253">
            <v>74709381.829999998</v>
          </cell>
          <cell r="S253">
            <v>0</v>
          </cell>
          <cell r="U253">
            <v>76207645.790000007</v>
          </cell>
          <cell r="V253">
            <v>-1498263.96</v>
          </cell>
          <cell r="W253">
            <v>-193156.84</v>
          </cell>
          <cell r="X253">
            <v>239</v>
          </cell>
          <cell r="Y253">
            <v>43203</v>
          </cell>
          <cell r="Z253">
            <v>43319</v>
          </cell>
          <cell r="AA253">
            <v>9379519</v>
          </cell>
          <cell r="AB253" t="str">
            <v>ARDMORE SEAMARINER</v>
          </cell>
          <cell r="AC253" t="str">
            <v>PMS</v>
          </cell>
          <cell r="AD253" t="str">
            <v>09-11/4/18</v>
          </cell>
          <cell r="AE253">
            <v>43204</v>
          </cell>
          <cell r="AF253">
            <v>43189</v>
          </cell>
          <cell r="AG253">
            <v>37997.728000000003</v>
          </cell>
          <cell r="AH253">
            <v>37951.360999999997</v>
          </cell>
          <cell r="AI253">
            <v>688.55</v>
          </cell>
          <cell r="AJ253" t="str">
            <v/>
          </cell>
          <cell r="AK253">
            <v>17</v>
          </cell>
          <cell r="AL253">
            <v>705.55</v>
          </cell>
          <cell r="AM253">
            <v>26776582.75</v>
          </cell>
          <cell r="AN253">
            <v>0</v>
          </cell>
          <cell r="AO253">
            <v>645173.13699999999</v>
          </cell>
          <cell r="AP253">
            <v>189756.80499999999</v>
          </cell>
          <cell r="AQ253" t="str">
            <v>AMSTERDAM, NETHERLANDS</v>
          </cell>
          <cell r="AR253">
            <v>19000</v>
          </cell>
          <cell r="AS253">
            <v>43210.970833333333</v>
          </cell>
          <cell r="AT253">
            <v>43213.5625</v>
          </cell>
          <cell r="AU253">
            <v>5</v>
          </cell>
          <cell r="AV253">
            <v>0</v>
          </cell>
          <cell r="AW253">
            <v>18750</v>
          </cell>
          <cell r="AX253">
            <v>18750</v>
          </cell>
          <cell r="AY253" t="str">
            <v>DISCHARGED</v>
          </cell>
          <cell r="AZ253">
            <v>0</v>
          </cell>
          <cell r="BA253">
            <v>43204.333333333336</v>
          </cell>
          <cell r="BB253" t="str">
            <v/>
          </cell>
          <cell r="BC253" t="str">
            <v/>
          </cell>
          <cell r="BD253">
            <v>15</v>
          </cell>
          <cell r="BE253">
            <v>-3</v>
          </cell>
          <cell r="BG253">
            <v>1000</v>
          </cell>
          <cell r="BH253" t="str">
            <v>ALLFAST</v>
          </cell>
          <cell r="BI253">
            <v>43199</v>
          </cell>
          <cell r="BJ253">
            <v>43201</v>
          </cell>
          <cell r="BK253">
            <v>-13</v>
          </cell>
          <cell r="BL253">
            <v>3</v>
          </cell>
          <cell r="BM253">
            <v>-16</v>
          </cell>
          <cell r="BN253">
            <v>0</v>
          </cell>
          <cell r="BO253">
            <v>5</v>
          </cell>
          <cell r="BP253">
            <v>0</v>
          </cell>
          <cell r="BQ253">
            <v>665.65</v>
          </cell>
          <cell r="BR253">
            <v>-13</v>
          </cell>
          <cell r="BS253">
            <v>1</v>
          </cell>
          <cell r="BT253">
            <v>252</v>
          </cell>
          <cell r="BU253">
            <v>304.64999999999998</v>
          </cell>
          <cell r="BV253">
            <v>2618643.909</v>
          </cell>
        </row>
        <row r="254">
          <cell r="A254" t="str">
            <v>9721920_27Mar18</v>
          </cell>
          <cell r="B254" t="str">
            <v>LITASCO_201709</v>
          </cell>
          <cell r="C254" t="str">
            <v>DSDP_2017</v>
          </cell>
          <cell r="D254">
            <v>43191</v>
          </cell>
          <cell r="E254">
            <v>43217</v>
          </cell>
          <cell r="F254" t="str">
            <v>LITASCO/MRS</v>
          </cell>
          <cell r="X254">
            <v>240</v>
          </cell>
          <cell r="Y254">
            <v>43203</v>
          </cell>
          <cell r="Z254">
            <v>43319</v>
          </cell>
          <cell r="AA254" t="str">
            <v>9721920</v>
          </cell>
          <cell r="AB254" t="str">
            <v>MARLIN AZURITE</v>
          </cell>
          <cell r="AC254" t="str">
            <v>PMS</v>
          </cell>
          <cell r="AD254" t="str">
            <v>09-11/4/18</v>
          </cell>
          <cell r="AE254">
            <v>43201</v>
          </cell>
          <cell r="AF254">
            <v>43186</v>
          </cell>
          <cell r="AG254">
            <v>38403.868000000002</v>
          </cell>
          <cell r="AH254">
            <v>38169.485000000001</v>
          </cell>
          <cell r="AI254">
            <v>683.7</v>
          </cell>
          <cell r="AJ254" t="str">
            <v/>
          </cell>
          <cell r="AK254">
            <v>17</v>
          </cell>
          <cell r="AL254">
            <v>700.7</v>
          </cell>
          <cell r="AM254">
            <v>26745358.140000001</v>
          </cell>
          <cell r="AN254">
            <v>135442.5</v>
          </cell>
          <cell r="AO254">
            <v>648881.245</v>
          </cell>
          <cell r="AP254">
            <v>0</v>
          </cell>
          <cell r="AQ254" t="str">
            <v>AMSTERDAM, NETHERLANDS</v>
          </cell>
          <cell r="AR254">
            <v>20000</v>
          </cell>
          <cell r="AS254">
            <v>43201.984722222223</v>
          </cell>
          <cell r="AT254">
            <v>43214.520833333336</v>
          </cell>
          <cell r="AU254">
            <v>5</v>
          </cell>
          <cell r="AV254">
            <v>7.2236000000000002</v>
          </cell>
          <cell r="AW254">
            <v>18750</v>
          </cell>
          <cell r="AX254">
            <v>18750</v>
          </cell>
          <cell r="AY254" t="str">
            <v>DISCHARGED</v>
          </cell>
          <cell r="AZ254">
            <v>0</v>
          </cell>
          <cell r="BA254">
            <v>43201.604166666664</v>
          </cell>
          <cell r="BB254" t="str">
            <v/>
          </cell>
          <cell r="BC254" t="str">
            <v/>
          </cell>
          <cell r="BD254">
            <v>15</v>
          </cell>
          <cell r="BE254">
            <v>-3</v>
          </cell>
          <cell r="BG254">
            <v>1000</v>
          </cell>
          <cell r="BH254" t="str">
            <v/>
          </cell>
          <cell r="BI254">
            <v>43199</v>
          </cell>
          <cell r="BJ254">
            <v>43201</v>
          </cell>
          <cell r="BK254">
            <v>-16</v>
          </cell>
          <cell r="BL254">
            <v>0</v>
          </cell>
          <cell r="BM254">
            <v>-16</v>
          </cell>
          <cell r="BN254">
            <v>0</v>
          </cell>
          <cell r="BO254">
            <v>0</v>
          </cell>
          <cell r="BP254">
            <v>0</v>
          </cell>
          <cell r="BQ254">
            <v>673.9</v>
          </cell>
          <cell r="BR254">
            <v>-16</v>
          </cell>
          <cell r="BS254">
            <v>2</v>
          </cell>
          <cell r="BT254">
            <v>253</v>
          </cell>
          <cell r="BU254">
            <v>304.64999999999998</v>
          </cell>
          <cell r="BV254">
            <v>2633694.4649999999</v>
          </cell>
        </row>
        <row r="255">
          <cell r="A255" t="str">
            <v>9538141_12Apr18</v>
          </cell>
          <cell r="B255" t="str">
            <v>LITASCO_201709</v>
          </cell>
          <cell r="C255" t="str">
            <v>DSDP_2017</v>
          </cell>
          <cell r="D255">
            <v>43191</v>
          </cell>
          <cell r="E255">
            <v>43217</v>
          </cell>
          <cell r="F255" t="str">
            <v>LITASCO/MRS</v>
          </cell>
          <cell r="X255">
            <v>260</v>
          </cell>
          <cell r="Y255">
            <v>43216</v>
          </cell>
          <cell r="Z255">
            <v>43319</v>
          </cell>
          <cell r="AA255" t="str">
            <v>9538141</v>
          </cell>
          <cell r="AB255" t="str">
            <v>ALHENA</v>
          </cell>
          <cell r="AC255" t="str">
            <v>PMS</v>
          </cell>
          <cell r="AD255" t="str">
            <v>30/4-2/5/18</v>
          </cell>
          <cell r="AE255">
            <v>43221</v>
          </cell>
          <cell r="AF255">
            <v>43202</v>
          </cell>
          <cell r="AG255">
            <v>33074.362000000001</v>
          </cell>
          <cell r="AH255">
            <v>33074.362000000001</v>
          </cell>
          <cell r="AI255">
            <v>687.9</v>
          </cell>
          <cell r="AJ255" t="str">
            <v/>
          </cell>
          <cell r="AK255">
            <v>-2</v>
          </cell>
          <cell r="AL255">
            <v>685.9</v>
          </cell>
          <cell r="AM255">
            <v>22685704.899999999</v>
          </cell>
          <cell r="AN255">
            <v>247471.14</v>
          </cell>
          <cell r="AO255">
            <v>-66148.724000000002</v>
          </cell>
          <cell r="AP255">
            <v>0</v>
          </cell>
          <cell r="AQ255" t="str">
            <v>ASHDOD, ISRAEL</v>
          </cell>
          <cell r="AR255">
            <v>20000</v>
          </cell>
          <cell r="AS255">
            <v>43221.884722222225</v>
          </cell>
          <cell r="AT255">
            <v>43241.574999999997</v>
          </cell>
          <cell r="AU255">
            <v>5</v>
          </cell>
          <cell r="AV255">
            <v>13.3049</v>
          </cell>
          <cell r="AW255">
            <v>18600</v>
          </cell>
          <cell r="AX255">
            <v>18600</v>
          </cell>
          <cell r="AY255" t="str">
            <v>DISCHARGED</v>
          </cell>
          <cell r="AZ255">
            <v>0</v>
          </cell>
          <cell r="BA255">
            <v>43220.75</v>
          </cell>
          <cell r="BB255" t="str">
            <v/>
          </cell>
          <cell r="BC255" t="str">
            <v/>
          </cell>
          <cell r="BD255">
            <v>19</v>
          </cell>
          <cell r="BE255">
            <v>-2</v>
          </cell>
          <cell r="BG255">
            <v>1000</v>
          </cell>
          <cell r="BH255" t="str">
            <v/>
          </cell>
          <cell r="BI255">
            <v>43220</v>
          </cell>
          <cell r="BJ255">
            <v>43222</v>
          </cell>
          <cell r="BK255">
            <v>4</v>
          </cell>
          <cell r="BL255">
            <v>-1</v>
          </cell>
          <cell r="BM255">
            <v>5</v>
          </cell>
          <cell r="BN255">
            <v>0</v>
          </cell>
          <cell r="BO255">
            <v>0</v>
          </cell>
          <cell r="BP255">
            <v>0</v>
          </cell>
          <cell r="BQ255">
            <v>684.55</v>
          </cell>
          <cell r="BR255">
            <v>4</v>
          </cell>
          <cell r="BS255">
            <v>3</v>
          </cell>
          <cell r="BT255">
            <v>254</v>
          </cell>
          <cell r="BU255">
            <v>304.64999999999998</v>
          </cell>
          <cell r="BV255">
            <v>2910543.8560000001</v>
          </cell>
        </row>
        <row r="256">
          <cell r="A256" t="str">
            <v>9717785_21Apr18</v>
          </cell>
          <cell r="B256" t="str">
            <v>TOTSA_201711</v>
          </cell>
          <cell r="C256" t="str">
            <v>DSDP_2017</v>
          </cell>
          <cell r="D256">
            <v>43221</v>
          </cell>
          <cell r="E256">
            <v>43231</v>
          </cell>
          <cell r="F256" t="str">
            <v>TOTSA/TOTAL</v>
          </cell>
          <cell r="G256">
            <v>11</v>
          </cell>
          <cell r="H256" t="str">
            <v>TOTSA/TOTAL</v>
          </cell>
          <cell r="I256" t="str">
            <v>JIALONG SPIRIT</v>
          </cell>
          <cell r="J256" t="str">
            <v>BONGA</v>
          </cell>
          <cell r="K256" t="str">
            <v>8-9/5/18</v>
          </cell>
          <cell r="L256">
            <v>43231</v>
          </cell>
          <cell r="M256">
            <v>948428</v>
          </cell>
          <cell r="N256" t="str">
            <v>LIFTED</v>
          </cell>
          <cell r="P256" t="str">
            <v>DEFERRED</v>
          </cell>
          <cell r="Q256">
            <v>79.254999999999995</v>
          </cell>
          <cell r="R256">
            <v>75167661.140000001</v>
          </cell>
          <cell r="S256">
            <v>3522.68</v>
          </cell>
          <cell r="U256">
            <v>79183187.609999999</v>
          </cell>
          <cell r="V256">
            <v>-4015526.47</v>
          </cell>
          <cell r="W256">
            <v>-640337.49</v>
          </cell>
          <cell r="X256">
            <v>264</v>
          </cell>
          <cell r="Y256">
            <v>43220</v>
          </cell>
          <cell r="Z256">
            <v>43397</v>
          </cell>
          <cell r="AA256">
            <v>9717785</v>
          </cell>
          <cell r="AB256" t="str">
            <v>LAFAYETTE BAY</v>
          </cell>
          <cell r="AC256" t="str">
            <v>PMS</v>
          </cell>
          <cell r="AD256" t="str">
            <v>4-6/5/18</v>
          </cell>
          <cell r="AE256">
            <v>43226</v>
          </cell>
          <cell r="AF256">
            <v>43211</v>
          </cell>
          <cell r="AG256">
            <v>37988.650999999998</v>
          </cell>
          <cell r="AH256">
            <v>37950.845000000001</v>
          </cell>
          <cell r="AI256">
            <v>699.45</v>
          </cell>
          <cell r="AJ256" t="str">
            <v/>
          </cell>
          <cell r="AK256">
            <v>-8</v>
          </cell>
          <cell r="AL256">
            <v>691.45</v>
          </cell>
          <cell r="AM256">
            <v>26241111.780000001</v>
          </cell>
          <cell r="AN256">
            <v>183703.15</v>
          </cell>
          <cell r="AO256">
            <v>-303606.76</v>
          </cell>
          <cell r="AP256">
            <v>0</v>
          </cell>
          <cell r="AQ256" t="str">
            <v>ANTWERP, BELGIUM</v>
          </cell>
          <cell r="AR256">
            <v>18500</v>
          </cell>
          <cell r="AU256">
            <v>5</v>
          </cell>
          <cell r="AV256">
            <v>9.9298999999999999</v>
          </cell>
          <cell r="AW256">
            <v>18500</v>
          </cell>
          <cell r="AX256">
            <v>18600</v>
          </cell>
          <cell r="AY256" t="str">
            <v>DISCHARGED</v>
          </cell>
          <cell r="AZ256">
            <v>0</v>
          </cell>
          <cell r="BA256">
            <v>43226.041666666664</v>
          </cell>
          <cell r="BB256" t="str">
            <v/>
          </cell>
          <cell r="BC256" t="str">
            <v/>
          </cell>
          <cell r="BD256">
            <v>15</v>
          </cell>
          <cell r="BE256">
            <v>-2</v>
          </cell>
          <cell r="BG256">
            <v>1000</v>
          </cell>
          <cell r="BH256" t="str">
            <v/>
          </cell>
          <cell r="BI256">
            <v>43224</v>
          </cell>
          <cell r="BJ256">
            <v>43226</v>
          </cell>
          <cell r="BK256">
            <v>-5</v>
          </cell>
          <cell r="BL256">
            <v>0</v>
          </cell>
          <cell r="BM256">
            <v>-5</v>
          </cell>
          <cell r="BN256">
            <v>0</v>
          </cell>
          <cell r="BO256">
            <v>0</v>
          </cell>
          <cell r="BP256">
            <v>0</v>
          </cell>
          <cell r="BQ256">
            <v>688.8</v>
          </cell>
          <cell r="BR256">
            <v>-5</v>
          </cell>
          <cell r="BS256">
            <v>1</v>
          </cell>
          <cell r="BT256">
            <v>255</v>
          </cell>
          <cell r="BU256">
            <v>304.7</v>
          </cell>
          <cell r="BV256">
            <v>3567379.43</v>
          </cell>
        </row>
        <row r="257">
          <cell r="A257" t="str">
            <v>9304590_26Apr18</v>
          </cell>
          <cell r="B257" t="str">
            <v>TOTSA_201711</v>
          </cell>
          <cell r="C257" t="str">
            <v>DSDP_2017</v>
          </cell>
          <cell r="D257">
            <v>43221</v>
          </cell>
          <cell r="E257">
            <v>43231</v>
          </cell>
          <cell r="F257" t="str">
            <v>TOTSA/TOTAL</v>
          </cell>
          <cell r="X257">
            <v>265</v>
          </cell>
          <cell r="Y257">
            <v>43224</v>
          </cell>
          <cell r="Z257">
            <v>43397</v>
          </cell>
          <cell r="AA257">
            <v>9304590</v>
          </cell>
          <cell r="AB257" t="str">
            <v>TORM ERIC</v>
          </cell>
          <cell r="AC257" t="str">
            <v>PMS</v>
          </cell>
          <cell r="AD257" t="str">
            <v>8-10/5/18</v>
          </cell>
          <cell r="AE257">
            <v>43230</v>
          </cell>
          <cell r="AF257">
            <v>43216</v>
          </cell>
          <cell r="AG257">
            <v>37881.807000000001</v>
          </cell>
          <cell r="AH257">
            <v>37881.807000000001</v>
          </cell>
          <cell r="AI257">
            <v>707.95</v>
          </cell>
          <cell r="AJ257" t="str">
            <v/>
          </cell>
          <cell r="AK257">
            <v>-8</v>
          </cell>
          <cell r="AL257">
            <v>699.95</v>
          </cell>
          <cell r="AM257">
            <v>26515370.809999999</v>
          </cell>
          <cell r="AN257">
            <v>213074.16</v>
          </cell>
          <cell r="AO257">
            <v>-303054.45600000001</v>
          </cell>
          <cell r="AP257">
            <v>0</v>
          </cell>
          <cell r="AQ257" t="str">
            <v>ANTWERP, BELGIUM</v>
          </cell>
          <cell r="AR257">
            <v>19500</v>
          </cell>
          <cell r="AU257">
            <v>5</v>
          </cell>
          <cell r="AV257">
            <v>11.4556</v>
          </cell>
          <cell r="AW257">
            <v>18600</v>
          </cell>
          <cell r="AX257">
            <v>18600</v>
          </cell>
          <cell r="AY257" t="str">
            <v>DISCHARGED</v>
          </cell>
          <cell r="AZ257">
            <v>0</v>
          </cell>
          <cell r="BA257">
            <v>43230.4375</v>
          </cell>
          <cell r="BB257" t="str">
            <v/>
          </cell>
          <cell r="BC257" t="str">
            <v/>
          </cell>
          <cell r="BD257">
            <v>14</v>
          </cell>
          <cell r="BE257">
            <v>-3</v>
          </cell>
          <cell r="BG257">
            <v>1000</v>
          </cell>
          <cell r="BH257" t="str">
            <v/>
          </cell>
          <cell r="BI257">
            <v>43228</v>
          </cell>
          <cell r="BJ257">
            <v>43230</v>
          </cell>
          <cell r="BK257">
            <v>-1</v>
          </cell>
          <cell r="BL257">
            <v>0</v>
          </cell>
          <cell r="BM257">
            <v>-1</v>
          </cell>
          <cell r="BN257">
            <v>0</v>
          </cell>
          <cell r="BO257">
            <v>0</v>
          </cell>
          <cell r="BP257">
            <v>0</v>
          </cell>
          <cell r="BQ257">
            <v>690.25</v>
          </cell>
          <cell r="BR257">
            <v>-1</v>
          </cell>
          <cell r="BS257">
            <v>2</v>
          </cell>
          <cell r="BT257">
            <v>256</v>
          </cell>
          <cell r="BU257">
            <v>304.7</v>
          </cell>
          <cell r="BV257">
            <v>3560889.858</v>
          </cell>
        </row>
        <row r="258">
          <cell r="A258" t="str">
            <v>9570101_04May18</v>
          </cell>
          <cell r="B258" t="str">
            <v>TOTSA_201711</v>
          </cell>
          <cell r="C258" t="str">
            <v>DSDP_2017</v>
          </cell>
          <cell r="D258">
            <v>43221</v>
          </cell>
          <cell r="E258">
            <v>43231</v>
          </cell>
          <cell r="F258" t="str">
            <v>TOTSA/TOTAL</v>
          </cell>
          <cell r="X258">
            <v>271</v>
          </cell>
          <cell r="Y258">
            <v>43230</v>
          </cell>
          <cell r="Z258">
            <v>43397</v>
          </cell>
          <cell r="AA258">
            <v>9570101</v>
          </cell>
          <cell r="AB258" t="str">
            <v>SEACLIPPER</v>
          </cell>
          <cell r="AC258" t="str">
            <v>PMS</v>
          </cell>
          <cell r="AD258" t="str">
            <v>19-21/5/18</v>
          </cell>
          <cell r="AE258">
            <v>43238</v>
          </cell>
          <cell r="AF258">
            <v>43224</v>
          </cell>
          <cell r="AG258">
            <v>38024.036</v>
          </cell>
          <cell r="AH258">
            <v>38024.036</v>
          </cell>
          <cell r="AI258">
            <v>703</v>
          </cell>
          <cell r="AJ258" t="str">
            <v/>
          </cell>
          <cell r="AK258">
            <v>-8</v>
          </cell>
          <cell r="AL258">
            <v>695</v>
          </cell>
          <cell r="AM258">
            <v>26426705.02</v>
          </cell>
          <cell r="AN258">
            <v>240037.5</v>
          </cell>
          <cell r="AO258">
            <v>-304192.288</v>
          </cell>
          <cell r="AP258">
            <v>0</v>
          </cell>
          <cell r="AQ258" t="str">
            <v>ANTWERP, BELGIUM</v>
          </cell>
          <cell r="AR258">
            <v>20000</v>
          </cell>
          <cell r="AU258">
            <v>5</v>
          </cell>
          <cell r="AV258">
            <v>12.975</v>
          </cell>
          <cell r="AW258">
            <v>18500</v>
          </cell>
          <cell r="AX258">
            <v>18500</v>
          </cell>
          <cell r="AY258" t="str">
            <v>DISCHARGED</v>
          </cell>
          <cell r="AZ258">
            <v>0</v>
          </cell>
          <cell r="BA258">
            <v>43237.633333333331</v>
          </cell>
          <cell r="BB258" t="str">
            <v/>
          </cell>
          <cell r="BC258" t="str">
            <v/>
          </cell>
          <cell r="BD258">
            <v>14</v>
          </cell>
          <cell r="BE258">
            <v>-3</v>
          </cell>
          <cell r="BG258">
            <v>1000</v>
          </cell>
          <cell r="BH258" t="str">
            <v/>
          </cell>
          <cell r="BI258">
            <v>43239</v>
          </cell>
          <cell r="BJ258">
            <v>43241</v>
          </cell>
          <cell r="BK258">
            <v>7</v>
          </cell>
          <cell r="BL258">
            <v>-3</v>
          </cell>
          <cell r="BM258">
            <v>10</v>
          </cell>
          <cell r="BN258">
            <v>0</v>
          </cell>
          <cell r="BO258">
            <v>0</v>
          </cell>
          <cell r="BP258">
            <v>0</v>
          </cell>
          <cell r="BQ258">
            <v>677.75</v>
          </cell>
          <cell r="BR258">
            <v>7</v>
          </cell>
          <cell r="BS258">
            <v>3</v>
          </cell>
          <cell r="BT258">
            <v>257</v>
          </cell>
          <cell r="BU258">
            <v>304.7</v>
          </cell>
          <cell r="BV258">
            <v>3574259.3840000001</v>
          </cell>
        </row>
        <row r="259">
          <cell r="A259" t="str">
            <v>9735593_31Mar18</v>
          </cell>
          <cell r="B259" t="str">
            <v>9594755_10May18</v>
          </cell>
          <cell r="C259" t="str">
            <v>DSDP_2017</v>
          </cell>
          <cell r="D259">
            <v>43221</v>
          </cell>
          <cell r="E259">
            <v>43230</v>
          </cell>
          <cell r="F259" t="str">
            <v>SIR/SAHARA</v>
          </cell>
          <cell r="G259">
            <v>11</v>
          </cell>
          <cell r="H259" t="str">
            <v>SIR/SAHARA</v>
          </cell>
          <cell r="I259" t="str">
            <v>SABINE</v>
          </cell>
          <cell r="J259" t="str">
            <v>AMENAM</v>
          </cell>
          <cell r="K259" t="str">
            <v>9-10/5/18</v>
          </cell>
          <cell r="L259">
            <v>43230</v>
          </cell>
          <cell r="M259">
            <v>948032</v>
          </cell>
          <cell r="N259" t="str">
            <v>LIFTED</v>
          </cell>
          <cell r="P259" t="str">
            <v>DEFERRED</v>
          </cell>
          <cell r="Q259">
            <v>79.116</v>
          </cell>
          <cell r="R259">
            <v>75004499.709999993</v>
          </cell>
          <cell r="S259">
            <v>0</v>
          </cell>
          <cell r="U259">
            <v>83350350.329999998</v>
          </cell>
          <cell r="V259">
            <v>-8345850.6200000001</v>
          </cell>
          <cell r="W259">
            <v>-441954.38</v>
          </cell>
          <cell r="X259">
            <v>262</v>
          </cell>
          <cell r="Y259">
            <v>43220</v>
          </cell>
          <cell r="Z259">
            <v>43340</v>
          </cell>
          <cell r="AA259" t="str">
            <v>9735593</v>
          </cell>
          <cell r="AB259" t="str">
            <v>STI EXPEDITE</v>
          </cell>
          <cell r="AC259" t="str">
            <v>PMS</v>
          </cell>
          <cell r="AD259" t="str">
            <v>1-3/5/18</v>
          </cell>
          <cell r="AE259">
            <v>43220</v>
          </cell>
          <cell r="AF259">
            <v>43190</v>
          </cell>
          <cell r="AG259">
            <v>59095.315000000002</v>
          </cell>
          <cell r="AH259">
            <v>58856.161</v>
          </cell>
          <cell r="AI259">
            <v>688.55</v>
          </cell>
          <cell r="AJ259" t="str">
            <v/>
          </cell>
          <cell r="AK259">
            <v>17</v>
          </cell>
          <cell r="AL259">
            <v>705.55</v>
          </cell>
          <cell r="AM259">
            <v>41525964.390000001</v>
          </cell>
          <cell r="AN259">
            <v>163438.13</v>
          </cell>
          <cell r="AO259">
            <v>1000554.737</v>
          </cell>
          <cell r="AP259">
            <v>0</v>
          </cell>
          <cell r="AQ259" t="str">
            <v>FUJAIRAH, UAE</v>
          </cell>
          <cell r="AR259">
            <v>21750</v>
          </cell>
          <cell r="AU259">
            <v>5</v>
          </cell>
          <cell r="AV259">
            <v>8.7166999999999994</v>
          </cell>
          <cell r="AW259">
            <v>18750</v>
          </cell>
          <cell r="AX259">
            <v>18750</v>
          </cell>
          <cell r="AY259" t="str">
            <v>DISCHARGED</v>
          </cell>
          <cell r="AZ259">
            <v>0</v>
          </cell>
          <cell r="BA259">
            <v>43218</v>
          </cell>
          <cell r="BB259" t="str">
            <v/>
          </cell>
          <cell r="BC259" t="str">
            <v/>
          </cell>
          <cell r="BD259">
            <v>30</v>
          </cell>
          <cell r="BE259">
            <v>-1</v>
          </cell>
          <cell r="BG259">
            <v>1000</v>
          </cell>
          <cell r="BH259" t="str">
            <v/>
          </cell>
          <cell r="BI259">
            <v>43221</v>
          </cell>
          <cell r="BJ259">
            <v>43223</v>
          </cell>
          <cell r="BK259">
            <v>-10</v>
          </cell>
          <cell r="BL259">
            <v>-3</v>
          </cell>
          <cell r="BM259">
            <v>-7</v>
          </cell>
          <cell r="BN259">
            <v>0</v>
          </cell>
          <cell r="BO259">
            <v>0</v>
          </cell>
          <cell r="BP259">
            <v>0</v>
          </cell>
          <cell r="BQ259">
            <v>665.65</v>
          </cell>
          <cell r="BR259">
            <v>-10</v>
          </cell>
          <cell r="BS259">
            <v>1</v>
          </cell>
          <cell r="BT259">
            <v>258</v>
          </cell>
          <cell r="BU259">
            <v>304.7</v>
          </cell>
          <cell r="BV259">
            <v>4061075.1090000002</v>
          </cell>
        </row>
        <row r="260">
          <cell r="A260" t="str">
            <v>9314167_30Mar18</v>
          </cell>
          <cell r="B260" t="str">
            <v>9594755_10May18</v>
          </cell>
          <cell r="C260" t="str">
            <v>DSDP_2017</v>
          </cell>
          <cell r="D260">
            <v>43221</v>
          </cell>
          <cell r="E260">
            <v>43230</v>
          </cell>
          <cell r="F260" t="str">
            <v>SIR/SAHARA</v>
          </cell>
          <cell r="X260">
            <v>263</v>
          </cell>
          <cell r="Y260">
            <v>43220</v>
          </cell>
          <cell r="Z260">
            <v>43340</v>
          </cell>
          <cell r="AA260" t="str">
            <v>9314167</v>
          </cell>
          <cell r="AB260" t="str">
            <v>LA BOHEME</v>
          </cell>
          <cell r="AC260" t="str">
            <v>PMS</v>
          </cell>
          <cell r="AD260" t="str">
            <v>2-4/5/18</v>
          </cell>
          <cell r="AE260">
            <v>43220</v>
          </cell>
          <cell r="AF260">
            <v>43189</v>
          </cell>
          <cell r="AG260">
            <v>59469.745999999999</v>
          </cell>
          <cell r="AH260">
            <v>59279.123999999996</v>
          </cell>
          <cell r="AI260">
            <v>688.55</v>
          </cell>
          <cell r="AJ260" t="str">
            <v/>
          </cell>
          <cell r="AK260">
            <v>17</v>
          </cell>
          <cell r="AL260">
            <v>705.55</v>
          </cell>
          <cell r="AM260">
            <v>41824385.939999998</v>
          </cell>
          <cell r="AN260">
            <v>278516.25</v>
          </cell>
          <cell r="AO260">
            <v>1007745.1079999999</v>
          </cell>
          <cell r="AP260">
            <v>0</v>
          </cell>
          <cell r="AQ260" t="str">
            <v>SINGAPORE</v>
          </cell>
          <cell r="AR260">
            <v>21750</v>
          </cell>
          <cell r="AU260">
            <v>15</v>
          </cell>
          <cell r="AV260">
            <v>14.854200000000001</v>
          </cell>
          <cell r="AW260">
            <v>18750</v>
          </cell>
          <cell r="AX260">
            <v>18750</v>
          </cell>
          <cell r="AY260" t="str">
            <v>DISCHARGED</v>
          </cell>
          <cell r="AZ260">
            <v>0</v>
          </cell>
          <cell r="BA260">
            <v>43220.000694444447</v>
          </cell>
          <cell r="BB260" t="str">
            <v/>
          </cell>
          <cell r="BC260" t="str">
            <v/>
          </cell>
          <cell r="BD260">
            <v>31</v>
          </cell>
          <cell r="BE260">
            <v>-3</v>
          </cell>
          <cell r="BG260">
            <v>1000</v>
          </cell>
          <cell r="BH260" t="str">
            <v/>
          </cell>
          <cell r="BI260">
            <v>43222</v>
          </cell>
          <cell r="BJ260">
            <v>43224</v>
          </cell>
          <cell r="BK260">
            <v>-10</v>
          </cell>
          <cell r="BL260">
            <v>-4</v>
          </cell>
          <cell r="BM260">
            <v>-6</v>
          </cell>
          <cell r="BN260">
            <v>0</v>
          </cell>
          <cell r="BO260">
            <v>0</v>
          </cell>
          <cell r="BP260">
            <v>0</v>
          </cell>
          <cell r="BQ260">
            <v>665.65</v>
          </cell>
          <cell r="BR260">
            <v>-10</v>
          </cell>
          <cell r="BS260">
            <v>2</v>
          </cell>
          <cell r="BT260">
            <v>259</v>
          </cell>
          <cell r="BU260">
            <v>304.7</v>
          </cell>
          <cell r="BV260">
            <v>4090259.5559999999</v>
          </cell>
        </row>
        <row r="261">
          <cell r="A261" t="str">
            <v>9343986_25Apr18</v>
          </cell>
          <cell r="B261" t="str">
            <v>9188788_15May18</v>
          </cell>
          <cell r="C261" t="str">
            <v>DSDP_2017</v>
          </cell>
          <cell r="D261">
            <v>43221</v>
          </cell>
          <cell r="E261">
            <v>43235</v>
          </cell>
          <cell r="F261" t="str">
            <v>SOCAR/HYDE</v>
          </cell>
          <cell r="G261">
            <v>10</v>
          </cell>
          <cell r="H261" t="str">
            <v>SOCAR/HYDE</v>
          </cell>
          <cell r="I261" t="str">
            <v>MAX JACOB</v>
          </cell>
          <cell r="J261" t="str">
            <v>QUA_IBOE</v>
          </cell>
          <cell r="K261" t="str">
            <v>12-13/5/18</v>
          </cell>
          <cell r="L261">
            <v>43235</v>
          </cell>
          <cell r="M261">
            <v>229502</v>
          </cell>
          <cell r="N261" t="str">
            <v>LIFTED</v>
          </cell>
          <cell r="P261" t="str">
            <v>DEFERRED</v>
          </cell>
          <cell r="Q261">
            <v>78.013999999999996</v>
          </cell>
          <cell r="R261">
            <v>17904369.030000001</v>
          </cell>
          <cell r="S261">
            <v>17452.36</v>
          </cell>
          <cell r="U261">
            <v>26571362.609999999</v>
          </cell>
          <cell r="V261">
            <v>-8666993.5800000001</v>
          </cell>
          <cell r="W261">
            <v>-365582.98</v>
          </cell>
          <cell r="X261">
            <v>267</v>
          </cell>
          <cell r="Y261">
            <v>43224</v>
          </cell>
          <cell r="Z261">
            <v>43277</v>
          </cell>
          <cell r="AA261">
            <v>9343986</v>
          </cell>
          <cell r="AB261" t="str">
            <v>SEABREEZE</v>
          </cell>
          <cell r="AC261" t="str">
            <v>PMS</v>
          </cell>
          <cell r="AD261" t="str">
            <v>9-11/5/18</v>
          </cell>
          <cell r="AE261">
            <v>43230</v>
          </cell>
          <cell r="AF261">
            <v>43215</v>
          </cell>
          <cell r="AG261">
            <v>37989.050999999999</v>
          </cell>
          <cell r="AH261">
            <v>37810.548000000003</v>
          </cell>
          <cell r="AI261">
            <v>704.75</v>
          </cell>
          <cell r="AJ261" t="str">
            <v/>
          </cell>
          <cell r="AK261">
            <v>-2</v>
          </cell>
          <cell r="AL261">
            <v>702.75</v>
          </cell>
          <cell r="AM261">
            <v>26571362.609999999</v>
          </cell>
          <cell r="AN261">
            <v>348130.62</v>
          </cell>
          <cell r="AO261">
            <v>-75621.096000000005</v>
          </cell>
          <cell r="AP261">
            <v>0</v>
          </cell>
          <cell r="AQ261" t="str">
            <v>AMSTERDAM, NETHERLANDS</v>
          </cell>
          <cell r="AR261">
            <v>20000</v>
          </cell>
          <cell r="AU261">
            <v>5</v>
          </cell>
          <cell r="AV261">
            <v>18.716699999999999</v>
          </cell>
          <cell r="AW261">
            <v>18600</v>
          </cell>
          <cell r="AX261">
            <v>18600</v>
          </cell>
          <cell r="AY261" t="str">
            <v>DISCHARGED</v>
          </cell>
          <cell r="AZ261">
            <v>0</v>
          </cell>
          <cell r="BA261">
            <v>43230.45</v>
          </cell>
          <cell r="BB261" t="str">
            <v/>
          </cell>
          <cell r="BC261" t="str">
            <v/>
          </cell>
          <cell r="BD261">
            <v>15</v>
          </cell>
          <cell r="BE261">
            <v>-3</v>
          </cell>
          <cell r="BG261">
            <v>1000</v>
          </cell>
          <cell r="BH261" t="str">
            <v/>
          </cell>
          <cell r="BI261">
            <v>43229</v>
          </cell>
          <cell r="BJ261">
            <v>43231</v>
          </cell>
          <cell r="BK261">
            <v>-5</v>
          </cell>
          <cell r="BL261">
            <v>-1</v>
          </cell>
          <cell r="BM261">
            <v>-4</v>
          </cell>
          <cell r="BN261">
            <v>0</v>
          </cell>
          <cell r="BO261">
            <v>0</v>
          </cell>
          <cell r="BP261">
            <v>0</v>
          </cell>
          <cell r="BQ261">
            <v>689.3</v>
          </cell>
          <cell r="BR261">
            <v>-5</v>
          </cell>
          <cell r="BS261">
            <v>1</v>
          </cell>
          <cell r="BT261">
            <v>260</v>
          </cell>
          <cell r="BU261">
            <v>304.7</v>
          </cell>
          <cell r="BV261">
            <v>3327328.2240000004</v>
          </cell>
        </row>
        <row r="262">
          <cell r="A262" t="str">
            <v>9318034_29Apr18</v>
          </cell>
          <cell r="B262" t="str">
            <v>9188788_18May18</v>
          </cell>
          <cell r="C262" t="str">
            <v>DSDP_2017</v>
          </cell>
          <cell r="D262">
            <v>43221</v>
          </cell>
          <cell r="E262">
            <v>43238</v>
          </cell>
          <cell r="F262" t="str">
            <v>SOCAR/HYDE</v>
          </cell>
          <cell r="G262">
            <v>10</v>
          </cell>
          <cell r="H262" t="str">
            <v>SOCAR/HYDE</v>
          </cell>
          <cell r="I262" t="str">
            <v>MAX JACOB</v>
          </cell>
          <cell r="J262" t="str">
            <v>QUA_IBOE</v>
          </cell>
          <cell r="K262" t="str">
            <v>12-13/5/18</v>
          </cell>
          <cell r="L262">
            <v>43238</v>
          </cell>
          <cell r="M262">
            <v>720379</v>
          </cell>
          <cell r="N262" t="str">
            <v>LIFTED</v>
          </cell>
          <cell r="P262" t="str">
            <v>DEFERRED</v>
          </cell>
          <cell r="Q262">
            <v>76.182000000000002</v>
          </cell>
          <cell r="R262">
            <v>54879912.979999997</v>
          </cell>
          <cell r="U262">
            <v>53452010</v>
          </cell>
          <cell r="V262">
            <v>1427902.98</v>
          </cell>
          <cell r="W262">
            <v>-665289.88</v>
          </cell>
          <cell r="X262">
            <v>269</v>
          </cell>
          <cell r="Y262">
            <v>43228</v>
          </cell>
          <cell r="Z262">
            <v>43277</v>
          </cell>
          <cell r="AA262">
            <v>9318034</v>
          </cell>
          <cell r="AB262" t="str">
            <v>ARCTIC BAY</v>
          </cell>
          <cell r="AC262" t="str">
            <v>PMS</v>
          </cell>
          <cell r="AD262" t="str">
            <v>14-16/5/18</v>
          </cell>
          <cell r="AE262">
            <v>43234.708333333336</v>
          </cell>
          <cell r="AF262">
            <v>43219</v>
          </cell>
          <cell r="AG262">
            <v>37889.934999999998</v>
          </cell>
          <cell r="AH262">
            <v>37712.589</v>
          </cell>
          <cell r="AI262">
            <v>706.4</v>
          </cell>
          <cell r="AJ262" t="str">
            <v/>
          </cell>
          <cell r="AK262">
            <v>-2</v>
          </cell>
          <cell r="AL262">
            <v>704.4</v>
          </cell>
          <cell r="AM262">
            <v>26564747.690000001</v>
          </cell>
          <cell r="AN262">
            <v>395767.08</v>
          </cell>
          <cell r="AO262">
            <v>-75425.178</v>
          </cell>
          <cell r="AP262">
            <v>0</v>
          </cell>
          <cell r="AQ262" t="str">
            <v>AMSTERDAM, NETHERLANDS</v>
          </cell>
          <cell r="AR262">
            <v>20000</v>
          </cell>
          <cell r="AU262">
            <v>5</v>
          </cell>
          <cell r="AV262">
            <v>21.277799999999999</v>
          </cell>
          <cell r="AW262">
            <v>18600</v>
          </cell>
          <cell r="AX262">
            <v>18600</v>
          </cell>
          <cell r="AY262" t="str">
            <v>DISCHARGED</v>
          </cell>
          <cell r="AZ262">
            <v>0</v>
          </cell>
          <cell r="BA262">
            <v>43234.6875</v>
          </cell>
          <cell r="BB262" t="str">
            <v/>
          </cell>
          <cell r="BC262" t="str">
            <v/>
          </cell>
          <cell r="BD262">
            <v>15</v>
          </cell>
          <cell r="BE262">
            <v>-3</v>
          </cell>
          <cell r="BG262">
            <v>1000</v>
          </cell>
          <cell r="BH262" t="str">
            <v/>
          </cell>
          <cell r="BI262">
            <v>43234</v>
          </cell>
          <cell r="BJ262">
            <v>43236</v>
          </cell>
          <cell r="BK262">
            <v>-4</v>
          </cell>
          <cell r="BL262">
            <v>-2</v>
          </cell>
          <cell r="BM262">
            <v>-2</v>
          </cell>
          <cell r="BN262">
            <v>0</v>
          </cell>
          <cell r="BO262">
            <v>0</v>
          </cell>
          <cell r="BP262">
            <v>0</v>
          </cell>
          <cell r="BQ262">
            <v>685.55</v>
          </cell>
          <cell r="BR262">
            <v>-4</v>
          </cell>
          <cell r="BS262">
            <v>1</v>
          </cell>
          <cell r="BT262">
            <v>261</v>
          </cell>
          <cell r="BU262">
            <v>304.7</v>
          </cell>
          <cell r="BV262">
            <v>3318707.8319999999</v>
          </cell>
        </row>
        <row r="263">
          <cell r="A263" t="str">
            <v>9380831_05May18</v>
          </cell>
          <cell r="B263" t="str">
            <v>9188788_18May18</v>
          </cell>
          <cell r="C263" t="str">
            <v>DSDP_2017</v>
          </cell>
          <cell r="D263">
            <v>43221</v>
          </cell>
          <cell r="E263">
            <v>43238</v>
          </cell>
          <cell r="F263" t="str">
            <v>SOCAR/HYDE</v>
          </cell>
          <cell r="X263">
            <v>272</v>
          </cell>
          <cell r="Y263">
            <v>43241</v>
          </cell>
          <cell r="Z263">
            <v>43277</v>
          </cell>
          <cell r="AA263">
            <v>9380831</v>
          </cell>
          <cell r="AB263" t="str">
            <v>MINERVA JULIE</v>
          </cell>
          <cell r="AC263" t="str">
            <v>PMS</v>
          </cell>
          <cell r="AD263" t="str">
            <v>20-22/5/18</v>
          </cell>
          <cell r="AE263">
            <v>43241</v>
          </cell>
          <cell r="AF263">
            <v>43225</v>
          </cell>
          <cell r="AG263">
            <v>37997.510999999999</v>
          </cell>
          <cell r="AH263">
            <v>37874.718000000001</v>
          </cell>
          <cell r="AI263">
            <v>711.9</v>
          </cell>
          <cell r="AJ263" t="str">
            <v/>
          </cell>
          <cell r="AK263">
            <v>-2</v>
          </cell>
          <cell r="AL263">
            <v>709.9</v>
          </cell>
          <cell r="AM263">
            <v>26887262.309999999</v>
          </cell>
          <cell r="AN263">
            <v>269522.8</v>
          </cell>
          <cell r="AO263">
            <v>-75749.436000000002</v>
          </cell>
          <cell r="AP263">
            <v>0</v>
          </cell>
          <cell r="AQ263" t="str">
            <v>AMSTERDAM, NETHERLANDS</v>
          </cell>
          <cell r="AR263">
            <v>20000</v>
          </cell>
          <cell r="AU263">
            <v>5</v>
          </cell>
          <cell r="AV263">
            <v>14.5688</v>
          </cell>
          <cell r="AW263">
            <v>18500</v>
          </cell>
          <cell r="AX263">
            <v>18500</v>
          </cell>
          <cell r="AY263" t="str">
            <v>DISCHARGED</v>
          </cell>
          <cell r="AZ263">
            <v>0</v>
          </cell>
          <cell r="BA263">
            <v>43241.354166666664</v>
          </cell>
          <cell r="BB263" t="str">
            <v/>
          </cell>
          <cell r="BC263" t="str">
            <v/>
          </cell>
          <cell r="BD263">
            <v>16</v>
          </cell>
          <cell r="BE263">
            <v>-2</v>
          </cell>
          <cell r="BG263">
            <v>1000</v>
          </cell>
          <cell r="BH263" t="str">
            <v/>
          </cell>
          <cell r="BI263">
            <v>43240</v>
          </cell>
          <cell r="BJ263">
            <v>43242</v>
          </cell>
          <cell r="BK263">
            <v>3</v>
          </cell>
          <cell r="BL263">
            <v>-1</v>
          </cell>
          <cell r="BM263">
            <v>4</v>
          </cell>
          <cell r="BN263">
            <v>0</v>
          </cell>
          <cell r="BO263">
            <v>0</v>
          </cell>
          <cell r="BP263">
            <v>0</v>
          </cell>
          <cell r="BQ263">
            <v>683.6</v>
          </cell>
          <cell r="BR263">
            <v>3</v>
          </cell>
          <cell r="BS263">
            <v>2</v>
          </cell>
          <cell r="BT263">
            <v>262</v>
          </cell>
          <cell r="BU263">
            <v>304.7</v>
          </cell>
          <cell r="BV263">
            <v>3332975.1839999999</v>
          </cell>
        </row>
        <row r="264">
          <cell r="A264" t="str">
            <v>9258026_23Apr18</v>
          </cell>
          <cell r="B264" t="str">
            <v>9406659_19May18</v>
          </cell>
          <cell r="C264" t="str">
            <v>DSDP_2017</v>
          </cell>
          <cell r="D264">
            <v>43221</v>
          </cell>
          <cell r="E264">
            <v>43239</v>
          </cell>
          <cell r="F264" t="str">
            <v>LITASCO/MRS</v>
          </cell>
          <cell r="G264">
            <v>10</v>
          </cell>
          <cell r="H264" t="str">
            <v>LITASCO/MRS</v>
          </cell>
          <cell r="I264" t="str">
            <v>SESTREA</v>
          </cell>
          <cell r="J264" t="str">
            <v>AGBAMI</v>
          </cell>
          <cell r="K264" t="str">
            <v>14-15/5/18</v>
          </cell>
          <cell r="L264">
            <v>43239</v>
          </cell>
          <cell r="M264">
            <v>974329</v>
          </cell>
          <cell r="N264" t="str">
            <v>LIFTED</v>
          </cell>
          <cell r="P264" t="str">
            <v>DEFERRED</v>
          </cell>
          <cell r="Q264">
            <v>74.921999999999997</v>
          </cell>
          <cell r="R264">
            <v>72998677.340000004</v>
          </cell>
          <cell r="S264">
            <v>0</v>
          </cell>
          <cell r="U264">
            <v>83195567.75</v>
          </cell>
          <cell r="V264">
            <v>-10196890.41</v>
          </cell>
          <cell r="W264">
            <v>-908499.73</v>
          </cell>
          <cell r="X264">
            <v>266</v>
          </cell>
          <cell r="Y264">
            <v>43224</v>
          </cell>
          <cell r="Z264">
            <v>43319</v>
          </cell>
          <cell r="AA264">
            <v>9258026</v>
          </cell>
          <cell r="AB264" t="str">
            <v>SEA HORIZON</v>
          </cell>
          <cell r="AC264" t="str">
            <v>PMS</v>
          </cell>
          <cell r="AD264" t="str">
            <v>6-8/5/18</v>
          </cell>
          <cell r="AE264">
            <v>43226</v>
          </cell>
          <cell r="AF264">
            <v>43213</v>
          </cell>
          <cell r="AG264">
            <v>37880.260999999999</v>
          </cell>
          <cell r="AH264">
            <v>37816.949000000001</v>
          </cell>
          <cell r="AI264">
            <v>699.45</v>
          </cell>
          <cell r="AJ264" t="str">
            <v/>
          </cell>
          <cell r="AK264">
            <v>-2</v>
          </cell>
          <cell r="AL264">
            <v>697.45</v>
          </cell>
          <cell r="AM264">
            <v>26375431.079999998</v>
          </cell>
          <cell r="AN264">
            <v>262181.88</v>
          </cell>
          <cell r="AO264">
            <v>-75633.898000000001</v>
          </cell>
          <cell r="AP264">
            <v>0</v>
          </cell>
          <cell r="AQ264" t="str">
            <v>ANTWERP, BELGIUM</v>
          </cell>
          <cell r="AR264">
            <v>19500</v>
          </cell>
          <cell r="AS264">
            <v>43226.956250000003</v>
          </cell>
          <cell r="AT264">
            <v>43246.57916666667</v>
          </cell>
          <cell r="AU264">
            <v>5</v>
          </cell>
          <cell r="AV264">
            <v>14.095800000000001</v>
          </cell>
          <cell r="AW264">
            <v>18600</v>
          </cell>
          <cell r="AX264">
            <v>18600</v>
          </cell>
          <cell r="AY264" t="str">
            <v>DISCHARGED</v>
          </cell>
          <cell r="AZ264">
            <v>0</v>
          </cell>
          <cell r="BA264">
            <v>43226.666666666664</v>
          </cell>
          <cell r="BB264" t="str">
            <v/>
          </cell>
          <cell r="BC264" t="str">
            <v/>
          </cell>
          <cell r="BD264">
            <v>13</v>
          </cell>
          <cell r="BE264">
            <v>-4</v>
          </cell>
          <cell r="BG264">
            <v>1000</v>
          </cell>
          <cell r="BH264" t="str">
            <v/>
          </cell>
          <cell r="BI264">
            <v>43226</v>
          </cell>
          <cell r="BJ264">
            <v>43228</v>
          </cell>
          <cell r="BK264">
            <v>-13</v>
          </cell>
          <cell r="BL264">
            <v>-2</v>
          </cell>
          <cell r="BM264">
            <v>-11</v>
          </cell>
          <cell r="BN264">
            <v>0</v>
          </cell>
          <cell r="BO264">
            <v>0</v>
          </cell>
          <cell r="BP264">
            <v>0</v>
          </cell>
          <cell r="BQ264">
            <v>688.8</v>
          </cell>
          <cell r="BR264">
            <v>-13</v>
          </cell>
          <cell r="BS264">
            <v>1</v>
          </cell>
          <cell r="BT264">
            <v>263</v>
          </cell>
          <cell r="BU264">
            <v>304.7</v>
          </cell>
          <cell r="BV264">
            <v>3327891.5120000001</v>
          </cell>
        </row>
        <row r="265">
          <cell r="A265" t="str">
            <v>9706437_16May18</v>
          </cell>
          <cell r="B265" t="str">
            <v>9406659_19May18</v>
          </cell>
          <cell r="C265" t="str">
            <v>DSDP_2017</v>
          </cell>
          <cell r="D265">
            <v>43221</v>
          </cell>
          <cell r="E265">
            <v>43239</v>
          </cell>
          <cell r="F265" t="str">
            <v>LITASCO/MRS</v>
          </cell>
          <cell r="X265">
            <v>278</v>
          </cell>
          <cell r="Y265">
            <v>43257</v>
          </cell>
          <cell r="Z265">
            <v>43319</v>
          </cell>
          <cell r="AA265" t="str">
            <v>9706437</v>
          </cell>
          <cell r="AB265" t="str">
            <v>STI WESTMINSTER</v>
          </cell>
          <cell r="AC265" t="str">
            <v>PMS</v>
          </cell>
          <cell r="AD265" t="str">
            <v>31/5-2/6/18</v>
          </cell>
          <cell r="AE265">
            <v>43251</v>
          </cell>
          <cell r="AF265">
            <v>43236</v>
          </cell>
          <cell r="AG265">
            <v>37943.025999999998</v>
          </cell>
          <cell r="AH265">
            <v>37743.925999999999</v>
          </cell>
          <cell r="AI265">
            <v>752.6</v>
          </cell>
          <cell r="AJ265" t="str">
            <v/>
          </cell>
          <cell r="AK265">
            <v>-2</v>
          </cell>
          <cell r="AL265">
            <v>750.6</v>
          </cell>
          <cell r="AM265">
            <v>28330590.859999999</v>
          </cell>
          <cell r="AN265">
            <v>281867.84999999998</v>
          </cell>
          <cell r="AO265">
            <v>-75487.851999999999</v>
          </cell>
          <cell r="AP265">
            <v>0</v>
          </cell>
          <cell r="AQ265" t="str">
            <v>ANTWERP, BELGIUM</v>
          </cell>
          <cell r="AR265">
            <v>22250</v>
          </cell>
          <cell r="AU265">
            <v>5</v>
          </cell>
          <cell r="AV265">
            <v>15.2361</v>
          </cell>
          <cell r="AW265">
            <v>18500</v>
          </cell>
          <cell r="AX265">
            <v>18500</v>
          </cell>
          <cell r="AY265" t="str">
            <v>DISCHARGED</v>
          </cell>
          <cell r="AZ265">
            <v>0</v>
          </cell>
          <cell r="BA265">
            <v>43251.270833333336</v>
          </cell>
          <cell r="BB265" t="str">
            <v/>
          </cell>
          <cell r="BC265" t="str">
            <v/>
          </cell>
          <cell r="BD265">
            <v>15</v>
          </cell>
          <cell r="BE265">
            <v>-2</v>
          </cell>
          <cell r="BG265">
            <v>1000</v>
          </cell>
          <cell r="BH265" t="str">
            <v/>
          </cell>
          <cell r="BI265">
            <v>43251</v>
          </cell>
          <cell r="BJ265">
            <v>43253</v>
          </cell>
          <cell r="BK265">
            <v>12</v>
          </cell>
          <cell r="BL265">
            <v>-2</v>
          </cell>
          <cell r="BM265">
            <v>14</v>
          </cell>
          <cell r="BN265">
            <v>0</v>
          </cell>
          <cell r="BO265">
            <v>0</v>
          </cell>
          <cell r="BP265">
            <v>0</v>
          </cell>
          <cell r="BQ265">
            <v>721.45</v>
          </cell>
          <cell r="BR265">
            <v>12</v>
          </cell>
          <cell r="BS265">
            <v>2</v>
          </cell>
          <cell r="BT265">
            <v>264</v>
          </cell>
          <cell r="BU265">
            <v>304.7</v>
          </cell>
          <cell r="BV265">
            <v>3321465.4879999999</v>
          </cell>
        </row>
        <row r="266">
          <cell r="A266" t="str">
            <v>9326512_23May18</v>
          </cell>
          <cell r="B266" t="str">
            <v>9406659_19May18</v>
          </cell>
          <cell r="C266" t="str">
            <v>DSDP_2017</v>
          </cell>
          <cell r="D266">
            <v>43221</v>
          </cell>
          <cell r="E266">
            <v>43239</v>
          </cell>
          <cell r="F266" t="str">
            <v>LITASCO/MRS</v>
          </cell>
          <cell r="X266">
            <v>283</v>
          </cell>
          <cell r="Y266">
            <v>43257</v>
          </cell>
          <cell r="Z266">
            <v>43319</v>
          </cell>
          <cell r="AA266">
            <v>9326512</v>
          </cell>
          <cell r="AB266" t="str">
            <v>MARE DI GENOVA</v>
          </cell>
          <cell r="AC266" t="str">
            <v>PMS</v>
          </cell>
          <cell r="AD266" t="str">
            <v>8-10/6/18</v>
          </cell>
          <cell r="AE266">
            <v>43258</v>
          </cell>
          <cell r="AF266">
            <v>43243</v>
          </cell>
          <cell r="AG266">
            <v>37976.788</v>
          </cell>
          <cell r="AH266">
            <v>37854.830999999998</v>
          </cell>
          <cell r="AI266">
            <v>754.6</v>
          </cell>
          <cell r="AJ266" t="str">
            <v/>
          </cell>
          <cell r="AK266">
            <v>-2</v>
          </cell>
          <cell r="AL266">
            <v>752.6</v>
          </cell>
          <cell r="AM266">
            <v>28489545.809999999</v>
          </cell>
          <cell r="AN266">
            <v>364450</v>
          </cell>
          <cell r="AO266">
            <v>-75709.661999999997</v>
          </cell>
          <cell r="AP266">
            <v>0</v>
          </cell>
          <cell r="AQ266" t="str">
            <v>ANTWERP, BELGIUM</v>
          </cell>
          <cell r="AR266">
            <v>19500</v>
          </cell>
          <cell r="AU266">
            <v>5</v>
          </cell>
          <cell r="AV266">
            <v>19.7</v>
          </cell>
          <cell r="AW266">
            <v>18500</v>
          </cell>
          <cell r="AX266">
            <v>18500</v>
          </cell>
          <cell r="AY266" t="str">
            <v>DISCHARGED</v>
          </cell>
          <cell r="AZ266">
            <v>0</v>
          </cell>
          <cell r="BA266">
            <v>43258.341666666667</v>
          </cell>
          <cell r="BB266" t="str">
            <v/>
          </cell>
          <cell r="BC266" t="str">
            <v/>
          </cell>
          <cell r="BD266">
            <v>15</v>
          </cell>
          <cell r="BE266">
            <v>-2</v>
          </cell>
          <cell r="BG266">
            <v>1000</v>
          </cell>
          <cell r="BH266" t="str">
            <v/>
          </cell>
          <cell r="BI266">
            <v>43259</v>
          </cell>
          <cell r="BJ266">
            <v>43261</v>
          </cell>
          <cell r="BK266">
            <v>19</v>
          </cell>
          <cell r="BL266">
            <v>-3</v>
          </cell>
          <cell r="BM266">
            <v>22</v>
          </cell>
          <cell r="BN266">
            <v>0</v>
          </cell>
          <cell r="BO266">
            <v>0</v>
          </cell>
          <cell r="BP266">
            <v>0</v>
          </cell>
          <cell r="BQ266">
            <v>721.05</v>
          </cell>
          <cell r="BR266">
            <v>19</v>
          </cell>
          <cell r="BS266">
            <v>3</v>
          </cell>
          <cell r="BT266">
            <v>265</v>
          </cell>
          <cell r="BU266">
            <v>304.7</v>
          </cell>
          <cell r="BV266">
            <v>3331225.128</v>
          </cell>
        </row>
        <row r="267">
          <cell r="A267" t="str">
            <v>9706425_28Apr18</v>
          </cell>
          <cell r="B267" t="str">
            <v>9419101_20May18</v>
          </cell>
          <cell r="C267" t="str">
            <v>DSDP_2017</v>
          </cell>
          <cell r="D267">
            <v>43221</v>
          </cell>
          <cell r="E267">
            <v>43240</v>
          </cell>
          <cell r="F267" t="str">
            <v>PETROCAM/RAINOIL/FALCON BAY</v>
          </cell>
          <cell r="G267">
            <v>10</v>
          </cell>
          <cell r="H267" t="str">
            <v>PETROCAM/RAINOIL/FALCON BAY</v>
          </cell>
          <cell r="I267" t="str">
            <v>UNITED IDEAL</v>
          </cell>
          <cell r="J267" t="str">
            <v>QUA_IBOE</v>
          </cell>
          <cell r="K267" t="str">
            <v>16-17/5/18</v>
          </cell>
          <cell r="L267">
            <v>43240</v>
          </cell>
          <cell r="M267">
            <v>950701</v>
          </cell>
          <cell r="N267" t="str">
            <v>LIFTED</v>
          </cell>
          <cell r="P267" t="str">
            <v>DEFERRED</v>
          </cell>
          <cell r="Q267">
            <v>76.182000000000002</v>
          </cell>
          <cell r="R267">
            <v>72426303.579999998</v>
          </cell>
          <cell r="S267">
            <v>40884.699999999997</v>
          </cell>
          <cell r="U267">
            <v>82364687.349999994</v>
          </cell>
          <cell r="V267">
            <v>-9938383.7699999996</v>
          </cell>
          <cell r="W267">
            <v>-377895.3</v>
          </cell>
          <cell r="X267">
            <v>270</v>
          </cell>
          <cell r="Y267">
            <v>43228</v>
          </cell>
          <cell r="Z267">
            <v>43382</v>
          </cell>
          <cell r="AA267">
            <v>9706425</v>
          </cell>
          <cell r="AB267" t="str">
            <v>STI NOTTING HILL</v>
          </cell>
          <cell r="AC267" t="str">
            <v>PMS</v>
          </cell>
          <cell r="AD267" t="str">
            <v>15-17/5/18</v>
          </cell>
          <cell r="AE267">
            <v>43234</v>
          </cell>
          <cell r="AF267">
            <v>43218</v>
          </cell>
          <cell r="AG267">
            <v>37833.695</v>
          </cell>
          <cell r="AH267">
            <v>37728.108999999997</v>
          </cell>
          <cell r="AI267">
            <v>706.4</v>
          </cell>
          <cell r="AJ267" t="str">
            <v/>
          </cell>
          <cell r="AK267">
            <v>-6.75</v>
          </cell>
          <cell r="AL267">
            <v>699.65</v>
          </cell>
          <cell r="AM267">
            <v>26396471.460000001</v>
          </cell>
          <cell r="AN267">
            <v>335575.62</v>
          </cell>
          <cell r="AO267">
            <v>-254664.73574999999</v>
          </cell>
          <cell r="AP267">
            <v>0</v>
          </cell>
          <cell r="AQ267" t="str">
            <v>ANTWERP, BELGIUM</v>
          </cell>
          <cell r="AR267">
            <v>21000</v>
          </cell>
          <cell r="AS267">
            <v>43235.5</v>
          </cell>
          <cell r="AT267">
            <v>43258.541666666664</v>
          </cell>
          <cell r="AU267">
            <v>5</v>
          </cell>
          <cell r="AV267">
            <v>18.041699999999999</v>
          </cell>
          <cell r="AW267">
            <v>18600</v>
          </cell>
          <cell r="AX267">
            <v>18600</v>
          </cell>
          <cell r="AY267" t="str">
            <v>DISCHARGED</v>
          </cell>
          <cell r="AZ267">
            <v>0</v>
          </cell>
          <cell r="BA267">
            <v>43233.576388888891</v>
          </cell>
          <cell r="BB267" t="str">
            <v/>
          </cell>
          <cell r="BC267" t="str">
            <v/>
          </cell>
          <cell r="BD267">
            <v>16</v>
          </cell>
          <cell r="BE267">
            <v>-1</v>
          </cell>
          <cell r="BG267">
            <v>1000</v>
          </cell>
          <cell r="BH267" t="str">
            <v/>
          </cell>
          <cell r="BI267">
            <v>43235</v>
          </cell>
          <cell r="BJ267">
            <v>43237</v>
          </cell>
          <cell r="BK267">
            <v>-6</v>
          </cell>
          <cell r="BL267">
            <v>-3</v>
          </cell>
          <cell r="BM267">
            <v>-3</v>
          </cell>
          <cell r="BN267">
            <v>0</v>
          </cell>
          <cell r="BO267">
            <v>0</v>
          </cell>
          <cell r="BP267">
            <v>0</v>
          </cell>
          <cell r="BQ267">
            <v>685.55</v>
          </cell>
          <cell r="BR267">
            <v>-6</v>
          </cell>
          <cell r="BS267">
            <v>1</v>
          </cell>
          <cell r="BT267">
            <v>266</v>
          </cell>
          <cell r="BU267">
            <v>304.7</v>
          </cell>
          <cell r="BV267">
            <v>3499282.1097499998</v>
          </cell>
        </row>
        <row r="268">
          <cell r="A268" t="str">
            <v>9681106_10May18</v>
          </cell>
          <cell r="B268" t="str">
            <v>9419101_20May18</v>
          </cell>
          <cell r="C268" t="str">
            <v>DSDP_2017</v>
          </cell>
          <cell r="D268">
            <v>43221</v>
          </cell>
          <cell r="E268">
            <v>43240</v>
          </cell>
          <cell r="F268" t="str">
            <v>PETROCAM/RAINOIL/FALCON BAY</v>
          </cell>
          <cell r="X268">
            <v>274</v>
          </cell>
          <cell r="Y268">
            <v>43241</v>
          </cell>
          <cell r="Z268">
            <v>43382</v>
          </cell>
          <cell r="AA268">
            <v>9681106</v>
          </cell>
          <cell r="AB268" t="str">
            <v>STI TEXAS CITY</v>
          </cell>
          <cell r="AC268" t="str">
            <v>PMS</v>
          </cell>
          <cell r="AD268" t="str">
            <v>18-20/5/18</v>
          </cell>
          <cell r="AE268">
            <v>43245</v>
          </cell>
          <cell r="AF268">
            <v>43230</v>
          </cell>
          <cell r="AG268">
            <v>38035.915000000001</v>
          </cell>
          <cell r="AH268">
            <v>38035.915000000001</v>
          </cell>
          <cell r="AI268">
            <v>729.7</v>
          </cell>
          <cell r="AJ268" t="str">
            <v/>
          </cell>
          <cell r="AK268">
            <v>-6.75</v>
          </cell>
          <cell r="AL268">
            <v>722.95</v>
          </cell>
          <cell r="AM268">
            <v>27498064.75</v>
          </cell>
          <cell r="AN268">
            <v>71572.800000000003</v>
          </cell>
          <cell r="AO268">
            <v>-256742.42625000002</v>
          </cell>
          <cell r="AQ268" t="str">
            <v>ANTWERP, BELGIUM</v>
          </cell>
          <cell r="AR268">
            <v>19500</v>
          </cell>
          <cell r="AU268">
            <v>5</v>
          </cell>
          <cell r="AV268">
            <v>3.8687999999999998</v>
          </cell>
          <cell r="AW268">
            <v>18500</v>
          </cell>
          <cell r="AX268">
            <v>18500</v>
          </cell>
          <cell r="AY268" t="str">
            <v>DISCHARGED</v>
          </cell>
          <cell r="AZ268">
            <v>0</v>
          </cell>
          <cell r="BA268">
            <v>43245.416666666664</v>
          </cell>
          <cell r="BB268" t="str">
            <v/>
          </cell>
          <cell r="BC268" t="str">
            <v/>
          </cell>
          <cell r="BD268">
            <v>15</v>
          </cell>
          <cell r="BE268">
            <v>-2</v>
          </cell>
          <cell r="BG268">
            <v>1000</v>
          </cell>
          <cell r="BH268" t="str">
            <v>ALLFAST</v>
          </cell>
          <cell r="BI268">
            <v>43238</v>
          </cell>
          <cell r="BJ268">
            <v>43240</v>
          </cell>
          <cell r="BK268">
            <v>5</v>
          </cell>
          <cell r="BL268">
            <v>5</v>
          </cell>
          <cell r="BM268">
            <v>0</v>
          </cell>
          <cell r="BN268">
            <v>0</v>
          </cell>
          <cell r="BO268">
            <v>5</v>
          </cell>
          <cell r="BP268">
            <v>0</v>
          </cell>
          <cell r="BQ268">
            <v>696.4</v>
          </cell>
          <cell r="BR268">
            <v>5</v>
          </cell>
          <cell r="BS268">
            <v>2</v>
          </cell>
          <cell r="BT268">
            <v>267</v>
          </cell>
          <cell r="BU268">
            <v>304.7</v>
          </cell>
          <cell r="BV268">
            <v>3527831.11625</v>
          </cell>
        </row>
        <row r="269">
          <cell r="A269" t="str">
            <v>9726487_19May18</v>
          </cell>
          <cell r="B269" t="str">
            <v>9419101_20May18</v>
          </cell>
          <cell r="C269" t="str">
            <v>DSDP_2017</v>
          </cell>
          <cell r="D269">
            <v>43221</v>
          </cell>
          <cell r="E269">
            <v>43240</v>
          </cell>
          <cell r="F269" t="str">
            <v>PETROCAM/RAINOIL/FALCON BAY</v>
          </cell>
          <cell r="X269">
            <v>275</v>
          </cell>
          <cell r="Y269">
            <v>43248</v>
          </cell>
          <cell r="Z269">
            <v>43382</v>
          </cell>
          <cell r="AA269">
            <v>9726487</v>
          </cell>
          <cell r="AB269" t="str">
            <v>TORM TIMOTHY</v>
          </cell>
          <cell r="AC269" t="str">
            <v>PMS</v>
          </cell>
          <cell r="AD269" t="str">
            <v>27-29/5/18</v>
          </cell>
          <cell r="AE269">
            <v>43253</v>
          </cell>
          <cell r="AF269">
            <v>43239</v>
          </cell>
          <cell r="AG269">
            <v>37909.406000000003</v>
          </cell>
          <cell r="AH269">
            <v>37753.813999999998</v>
          </cell>
          <cell r="AI269">
            <v>760.85</v>
          </cell>
          <cell r="AJ269" t="str">
            <v/>
          </cell>
          <cell r="AK269">
            <v>-6.75</v>
          </cell>
          <cell r="AL269">
            <v>754.1</v>
          </cell>
          <cell r="AM269">
            <v>28470151.140000001</v>
          </cell>
          <cell r="AN269">
            <v>118631.25</v>
          </cell>
          <cell r="AO269">
            <v>-254838.2445</v>
          </cell>
          <cell r="AP269">
            <v>188769.07</v>
          </cell>
          <cell r="AQ269" t="str">
            <v>ANTWERP, BELGIUM</v>
          </cell>
          <cell r="AR269">
            <v>19250</v>
          </cell>
          <cell r="AU269">
            <v>5</v>
          </cell>
          <cell r="AV269">
            <v>6.4124999999999996</v>
          </cell>
          <cell r="AW269">
            <v>18500</v>
          </cell>
          <cell r="AX269">
            <v>18500</v>
          </cell>
          <cell r="AY269" t="str">
            <v>DISCHARGED</v>
          </cell>
          <cell r="AZ269">
            <v>0</v>
          </cell>
          <cell r="BA269">
            <v>43253.666666666664</v>
          </cell>
          <cell r="BB269" t="str">
            <v/>
          </cell>
          <cell r="BC269" t="str">
            <v/>
          </cell>
          <cell r="BD269">
            <v>14</v>
          </cell>
          <cell r="BE269">
            <v>-3</v>
          </cell>
          <cell r="BG269">
            <v>1000</v>
          </cell>
          <cell r="BH269" t="str">
            <v>ALLFAST</v>
          </cell>
          <cell r="BI269">
            <v>43247</v>
          </cell>
          <cell r="BJ269">
            <v>43249</v>
          </cell>
          <cell r="BK269">
            <v>13</v>
          </cell>
          <cell r="BL269">
            <v>4</v>
          </cell>
          <cell r="BM269">
            <v>9</v>
          </cell>
          <cell r="BN269">
            <v>0</v>
          </cell>
          <cell r="BO269">
            <v>5</v>
          </cell>
          <cell r="BP269">
            <v>0</v>
          </cell>
          <cell r="BQ269">
            <v>729.85</v>
          </cell>
          <cell r="BR269">
            <v>13</v>
          </cell>
          <cell r="BS269">
            <v>3</v>
          </cell>
          <cell r="BT269">
            <v>268</v>
          </cell>
          <cell r="BU269">
            <v>304.7</v>
          </cell>
          <cell r="BV269">
            <v>3501666.2484999998</v>
          </cell>
        </row>
        <row r="270">
          <cell r="A270" t="str">
            <v>9465980_03May18</v>
          </cell>
          <cell r="B270" t="str">
            <v>TRAFIGURA_201706</v>
          </cell>
          <cell r="C270" t="str">
            <v>DSDP_2017</v>
          </cell>
          <cell r="D270">
            <v>43221</v>
          </cell>
          <cell r="E270">
            <v>43242</v>
          </cell>
          <cell r="F270" t="str">
            <v>TRAFIGURA/AA RANO</v>
          </cell>
          <cell r="G270">
            <v>6</v>
          </cell>
          <cell r="H270" t="str">
            <v>TRAFIGURA/AA RANO</v>
          </cell>
          <cell r="I270" t="str">
            <v>ISTANBUL</v>
          </cell>
          <cell r="J270" t="str">
            <v>BONGA</v>
          </cell>
          <cell r="K270" t="str">
            <v>18-19/5/18</v>
          </cell>
          <cell r="L270">
            <v>43242</v>
          </cell>
          <cell r="M270">
            <v>949473</v>
          </cell>
          <cell r="N270" t="str">
            <v>LIFTED</v>
          </cell>
          <cell r="P270" t="str">
            <v>DEFERRED</v>
          </cell>
          <cell r="Q270">
            <v>75.027999999999992</v>
          </cell>
          <cell r="R270">
            <v>71237060.239999995</v>
          </cell>
          <cell r="S270">
            <v>21277.99</v>
          </cell>
          <cell r="U270">
            <v>66277669.299999997</v>
          </cell>
          <cell r="V270">
            <v>4959390.9400000004</v>
          </cell>
          <cell r="W270">
            <v>-741658.29</v>
          </cell>
          <cell r="X270">
            <v>273</v>
          </cell>
          <cell r="Y270">
            <v>43241</v>
          </cell>
          <cell r="AA270">
            <v>9465980</v>
          </cell>
          <cell r="AB270" t="str">
            <v>TORM ALMENA ex-MARI UGLAND</v>
          </cell>
          <cell r="AC270" t="str">
            <v>PMS</v>
          </cell>
          <cell r="AD270" t="str">
            <v>17-19/5/18</v>
          </cell>
          <cell r="AE270">
            <v>43237</v>
          </cell>
          <cell r="AF270">
            <v>43223</v>
          </cell>
          <cell r="AG270">
            <v>27044.848999999998</v>
          </cell>
          <cell r="AH270">
            <v>26945.215</v>
          </cell>
          <cell r="AI270">
            <v>699.25</v>
          </cell>
          <cell r="AJ270" t="str">
            <v/>
          </cell>
          <cell r="AK270">
            <v>-6.75</v>
          </cell>
          <cell r="AL270">
            <v>692.5</v>
          </cell>
          <cell r="AM270">
            <v>18673229.260000002</v>
          </cell>
          <cell r="AN270">
            <v>232663.4</v>
          </cell>
          <cell r="AO270">
            <v>-181880.20125000001</v>
          </cell>
          <cell r="AP270">
            <v>0</v>
          </cell>
          <cell r="AQ270" t="str">
            <v>BARCELONA, SPAIN</v>
          </cell>
          <cell r="AR270">
            <v>18500</v>
          </cell>
          <cell r="AS270">
            <v>43237.981944444444</v>
          </cell>
          <cell r="AT270">
            <v>43257.737500000003</v>
          </cell>
          <cell r="AU270">
            <v>5</v>
          </cell>
          <cell r="AV270">
            <v>12.5764</v>
          </cell>
          <cell r="AW270">
            <v>18500</v>
          </cell>
          <cell r="AX270">
            <v>18500</v>
          </cell>
          <cell r="AY270" t="str">
            <v>DISCHARGED</v>
          </cell>
          <cell r="AZ270">
            <v>19.736999999999998</v>
          </cell>
          <cell r="BA270">
            <v>43237.65</v>
          </cell>
          <cell r="BB270" t="str">
            <v/>
          </cell>
          <cell r="BC270" t="str">
            <v/>
          </cell>
          <cell r="BD270">
            <v>14</v>
          </cell>
          <cell r="BE270">
            <v>-1</v>
          </cell>
          <cell r="BG270">
            <v>1000</v>
          </cell>
          <cell r="BH270" t="str">
            <v/>
          </cell>
          <cell r="BI270">
            <v>43237</v>
          </cell>
          <cell r="BJ270">
            <v>43239</v>
          </cell>
          <cell r="BK270">
            <v>-5</v>
          </cell>
          <cell r="BL270">
            <v>-2</v>
          </cell>
          <cell r="BM270">
            <v>-3</v>
          </cell>
          <cell r="BN270">
            <v>0</v>
          </cell>
          <cell r="BO270">
            <v>0</v>
          </cell>
          <cell r="BP270">
            <v>0</v>
          </cell>
          <cell r="BQ270">
            <v>674.9</v>
          </cell>
          <cell r="BR270">
            <v>-5</v>
          </cell>
          <cell r="BS270">
            <v>1</v>
          </cell>
          <cell r="BT270">
            <v>269</v>
          </cell>
          <cell r="BU270">
            <v>304.7</v>
          </cell>
          <cell r="BV270">
            <v>2499168.6912500001</v>
          </cell>
        </row>
        <row r="271">
          <cell r="A271" t="str">
            <v>9247508_07May18</v>
          </cell>
          <cell r="B271" t="str">
            <v>TRAFIGURA_201706</v>
          </cell>
          <cell r="C271" t="str">
            <v>DSDP_2017</v>
          </cell>
          <cell r="D271">
            <v>43221</v>
          </cell>
          <cell r="E271">
            <v>43242</v>
          </cell>
          <cell r="F271" t="str">
            <v>TRAFIGURA/AA RANO</v>
          </cell>
          <cell r="X271">
            <v>276</v>
          </cell>
          <cell r="Y271">
            <v>43250</v>
          </cell>
          <cell r="AA271">
            <v>9247508</v>
          </cell>
          <cell r="AB271" t="str">
            <v>HANS SCHOLL</v>
          </cell>
          <cell r="AC271" t="str">
            <v>PMS</v>
          </cell>
          <cell r="AD271" t="str">
            <v>24-26/5/18</v>
          </cell>
          <cell r="AE271">
            <v>43244</v>
          </cell>
          <cell r="AF271">
            <v>43227</v>
          </cell>
          <cell r="AG271">
            <v>27227.914000000001</v>
          </cell>
          <cell r="AH271">
            <v>27227.914000000001</v>
          </cell>
          <cell r="AI271">
            <v>711.9</v>
          </cell>
          <cell r="AJ271" t="str">
            <v/>
          </cell>
          <cell r="AK271">
            <v>-6.75</v>
          </cell>
          <cell r="AL271">
            <v>705.15</v>
          </cell>
          <cell r="AM271">
            <v>19199763.559999999</v>
          </cell>
          <cell r="AN271">
            <v>279695.5</v>
          </cell>
          <cell r="AO271">
            <v>-183788.41950000002</v>
          </cell>
          <cell r="AP271">
            <v>0</v>
          </cell>
          <cell r="AQ271" t="str">
            <v>AMSTERDAM, NETHERLANDS</v>
          </cell>
          <cell r="AR271">
            <v>17500</v>
          </cell>
          <cell r="AU271">
            <v>5</v>
          </cell>
          <cell r="AV271">
            <v>15.9826</v>
          </cell>
          <cell r="AW271">
            <v>17500</v>
          </cell>
          <cell r="AX271">
            <v>18500</v>
          </cell>
          <cell r="AY271" t="str">
            <v>DISCHARGED</v>
          </cell>
          <cell r="AZ271">
            <v>0</v>
          </cell>
          <cell r="BA271">
            <v>46897.104166666664</v>
          </cell>
          <cell r="BB271" t="str">
            <v/>
          </cell>
          <cell r="BC271" t="str">
            <v/>
          </cell>
          <cell r="BD271">
            <v>17</v>
          </cell>
          <cell r="BE271">
            <v>-1</v>
          </cell>
          <cell r="BG271">
            <v>1000</v>
          </cell>
          <cell r="BH271" t="str">
            <v/>
          </cell>
          <cell r="BI271">
            <v>43244</v>
          </cell>
          <cell r="BJ271">
            <v>43246</v>
          </cell>
          <cell r="BK271">
            <v>2</v>
          </cell>
          <cell r="BL271">
            <v>-2</v>
          </cell>
          <cell r="BM271">
            <v>4</v>
          </cell>
          <cell r="BN271">
            <v>0</v>
          </cell>
          <cell r="BO271">
            <v>0</v>
          </cell>
          <cell r="BP271">
            <v>0</v>
          </cell>
          <cell r="BQ271">
            <v>683.6</v>
          </cell>
          <cell r="BR271">
            <v>2</v>
          </cell>
          <cell r="BS271">
            <v>2</v>
          </cell>
          <cell r="BT271">
            <v>270</v>
          </cell>
          <cell r="BU271">
            <v>304.7</v>
          </cell>
          <cell r="BV271">
            <v>2525389.0235000001</v>
          </cell>
        </row>
        <row r="272">
          <cell r="A272" t="str">
            <v>9289740_15May18</v>
          </cell>
          <cell r="B272" t="str">
            <v>TRAFIGURA_201706</v>
          </cell>
          <cell r="C272" t="str">
            <v>DSDP_2017</v>
          </cell>
          <cell r="D272">
            <v>43221</v>
          </cell>
          <cell r="E272">
            <v>43242</v>
          </cell>
          <cell r="F272" t="str">
            <v>TRAFIGURA/AA RANO</v>
          </cell>
          <cell r="X272">
            <v>281</v>
          </cell>
          <cell r="Y272">
            <v>43257</v>
          </cell>
          <cell r="AA272" t="str">
            <v>9289740</v>
          </cell>
          <cell r="AB272" t="str">
            <v>HIGH COURAGE</v>
          </cell>
          <cell r="AC272" t="str">
            <v>PMS</v>
          </cell>
          <cell r="AD272" t="str">
            <v>5-7/6/18</v>
          </cell>
          <cell r="AE272">
            <v>43256</v>
          </cell>
          <cell r="AF272">
            <v>43235</v>
          </cell>
          <cell r="AG272">
            <v>38328.536</v>
          </cell>
          <cell r="AH272">
            <v>38224.567999999999</v>
          </cell>
          <cell r="AI272">
            <v>749.85</v>
          </cell>
          <cell r="AJ272" t="str">
            <v/>
          </cell>
          <cell r="AK272">
            <v>-6.75</v>
          </cell>
          <cell r="AL272">
            <v>743.1</v>
          </cell>
          <cell r="AM272">
            <v>28404676.48</v>
          </cell>
          <cell r="AN272">
            <v>208021.4</v>
          </cell>
          <cell r="AO272">
            <v>-258015.834</v>
          </cell>
          <cell r="AP272">
            <v>0</v>
          </cell>
          <cell r="AQ272" t="str">
            <v>HOUSTON, USA</v>
          </cell>
          <cell r="AR272">
            <v>19000</v>
          </cell>
          <cell r="AU272">
            <v>15</v>
          </cell>
          <cell r="AV272">
            <v>11.244400000000001</v>
          </cell>
          <cell r="AW272">
            <v>18500</v>
          </cell>
          <cell r="AX272">
            <v>18500</v>
          </cell>
          <cell r="AY272" t="str">
            <v>DISCHARGED</v>
          </cell>
          <cell r="AZ272">
            <v>0</v>
          </cell>
          <cell r="BA272">
            <v>43256.000694444447</v>
          </cell>
          <cell r="BB272" t="str">
            <v/>
          </cell>
          <cell r="BC272" t="str">
            <v/>
          </cell>
          <cell r="BD272">
            <v>21</v>
          </cell>
          <cell r="BE272">
            <v>-4</v>
          </cell>
          <cell r="BG272">
            <v>1000</v>
          </cell>
          <cell r="BH272" t="str">
            <v/>
          </cell>
          <cell r="BI272">
            <v>43256</v>
          </cell>
          <cell r="BJ272">
            <v>43258</v>
          </cell>
          <cell r="BK272">
            <v>14</v>
          </cell>
          <cell r="BL272">
            <v>-2</v>
          </cell>
          <cell r="BM272">
            <v>16</v>
          </cell>
          <cell r="BN272">
            <v>0</v>
          </cell>
          <cell r="BO272">
            <v>0</v>
          </cell>
          <cell r="BP272">
            <v>0</v>
          </cell>
          <cell r="BQ272">
            <v>716.95</v>
          </cell>
          <cell r="BR272">
            <v>14</v>
          </cell>
          <cell r="BS272">
            <v>3</v>
          </cell>
          <cell r="BT272">
            <v>271</v>
          </cell>
          <cell r="BU272">
            <v>304.7</v>
          </cell>
          <cell r="BV272">
            <v>3545328.682</v>
          </cell>
        </row>
        <row r="273">
          <cell r="A273" t="str">
            <v>9667928_28Apr18</v>
          </cell>
          <cell r="B273" t="str">
            <v>VITOL_201710</v>
          </cell>
          <cell r="C273" t="str">
            <v>DSDP_2017</v>
          </cell>
          <cell r="D273">
            <v>43252</v>
          </cell>
          <cell r="E273">
            <v>43254</v>
          </cell>
          <cell r="F273" t="str">
            <v>VITOL/CALSON/HYSON</v>
          </cell>
          <cell r="G273">
            <v>10</v>
          </cell>
          <cell r="H273" t="str">
            <v>VITOL/CALSON/HYSON</v>
          </cell>
          <cell r="I273" t="str">
            <v>ACHILLEAS</v>
          </cell>
          <cell r="J273" t="str">
            <v>EA_BLEND</v>
          </cell>
          <cell r="K273" t="str">
            <v>27-28/5/18</v>
          </cell>
          <cell r="L273">
            <v>43254</v>
          </cell>
          <cell r="M273">
            <v>947406</v>
          </cell>
          <cell r="N273" t="str">
            <v>LIFTED</v>
          </cell>
          <cell r="P273" t="str">
            <v>PROMPT</v>
          </cell>
          <cell r="Q273">
            <v>75.794999999999987</v>
          </cell>
          <cell r="R273">
            <v>71808637.769999996</v>
          </cell>
          <cell r="U273">
            <v>67119806.530000001</v>
          </cell>
          <cell r="V273">
            <v>4688831.24</v>
          </cell>
          <cell r="W273">
            <v>-653911.4</v>
          </cell>
          <cell r="X273">
            <v>268</v>
          </cell>
          <cell r="Y273">
            <v>43228</v>
          </cell>
          <cell r="Z273">
            <v>43360</v>
          </cell>
          <cell r="AA273">
            <v>9667928</v>
          </cell>
          <cell r="AB273" t="str">
            <v>EVINOS</v>
          </cell>
          <cell r="AC273" t="str">
            <v>PMS</v>
          </cell>
          <cell r="AD273" t="str">
            <v>10-12/5/18</v>
          </cell>
          <cell r="AE273">
            <v>43232</v>
          </cell>
          <cell r="AF273">
            <v>43218</v>
          </cell>
          <cell r="AG273">
            <v>27011.762999999999</v>
          </cell>
          <cell r="AH273">
            <v>26999.64</v>
          </cell>
          <cell r="AI273">
            <v>706.4</v>
          </cell>
          <cell r="AJ273">
            <v>706.4</v>
          </cell>
          <cell r="AK273">
            <v>-8</v>
          </cell>
          <cell r="AL273">
            <v>698.4</v>
          </cell>
          <cell r="AM273">
            <v>18856548.579999998</v>
          </cell>
          <cell r="AN273">
            <v>227549</v>
          </cell>
          <cell r="AO273">
            <v>-215997.12</v>
          </cell>
          <cell r="AP273">
            <v>0</v>
          </cell>
          <cell r="AQ273" t="str">
            <v>HUELVA, SPAIN</v>
          </cell>
          <cell r="AR273">
            <v>18250</v>
          </cell>
          <cell r="AU273">
            <v>5</v>
          </cell>
          <cell r="AV273">
            <v>13.002800000000001</v>
          </cell>
          <cell r="AW273">
            <v>17500</v>
          </cell>
          <cell r="AX273">
            <v>18600</v>
          </cell>
          <cell r="AY273" t="str">
            <v>DISCHARGED</v>
          </cell>
          <cell r="AZ273">
            <v>0</v>
          </cell>
          <cell r="BA273">
            <v>43232.166666666664</v>
          </cell>
          <cell r="BB273" t="str">
            <v/>
          </cell>
          <cell r="BC273">
            <v>43219</v>
          </cell>
          <cell r="BD273">
            <v>14</v>
          </cell>
          <cell r="BE273">
            <v>1</v>
          </cell>
          <cell r="BG273">
            <v>1000</v>
          </cell>
          <cell r="BH273" t="str">
            <v/>
          </cell>
          <cell r="BI273">
            <v>43230</v>
          </cell>
          <cell r="BJ273">
            <v>43232</v>
          </cell>
          <cell r="BK273">
            <v>-22</v>
          </cell>
          <cell r="BL273">
            <v>0</v>
          </cell>
          <cell r="BM273">
            <v>-22</v>
          </cell>
          <cell r="BN273">
            <v>0</v>
          </cell>
          <cell r="BO273">
            <v>0</v>
          </cell>
          <cell r="BP273">
            <v>0</v>
          </cell>
          <cell r="BQ273">
            <v>685.55</v>
          </cell>
          <cell r="BR273">
            <v>-22</v>
          </cell>
          <cell r="BS273">
            <v>1</v>
          </cell>
          <cell r="BT273">
            <v>272</v>
          </cell>
          <cell r="BU273">
            <v>304.95</v>
          </cell>
          <cell r="BV273">
            <v>2537966.16</v>
          </cell>
        </row>
        <row r="274">
          <cell r="A274" t="str">
            <v>9573684_16May18</v>
          </cell>
          <cell r="B274" t="str">
            <v>VITOL_201710</v>
          </cell>
          <cell r="C274" t="str">
            <v>DSDP_2017</v>
          </cell>
          <cell r="D274">
            <v>43252</v>
          </cell>
          <cell r="E274">
            <v>43254</v>
          </cell>
          <cell r="F274" t="str">
            <v>VITOL/CALSON/HYSON</v>
          </cell>
          <cell r="X274">
            <v>277</v>
          </cell>
          <cell r="Y274">
            <v>43250</v>
          </cell>
          <cell r="Z274">
            <v>43360</v>
          </cell>
          <cell r="AA274">
            <v>9573684</v>
          </cell>
          <cell r="AB274" t="str">
            <v>CARINA</v>
          </cell>
          <cell r="AC274" t="str">
            <v>PMS</v>
          </cell>
          <cell r="AD274" t="str">
            <v>28-30/5/18</v>
          </cell>
          <cell r="AE274">
            <v>43249</v>
          </cell>
          <cell r="AF274">
            <v>43236</v>
          </cell>
          <cell r="AG274">
            <v>28288.227999999999</v>
          </cell>
          <cell r="AH274">
            <v>28219.058000000001</v>
          </cell>
          <cell r="AI274">
            <v>752.6</v>
          </cell>
          <cell r="AJ274" t="str">
            <v/>
          </cell>
          <cell r="AK274">
            <v>-8</v>
          </cell>
          <cell r="AL274">
            <v>744.6</v>
          </cell>
          <cell r="AM274">
            <v>21014238.210000001</v>
          </cell>
          <cell r="AN274">
            <v>229125.6</v>
          </cell>
          <cell r="AO274">
            <v>-225752.46400000001</v>
          </cell>
          <cell r="AP274">
            <v>0</v>
          </cell>
          <cell r="AQ274" t="str">
            <v>LAVERA, FRANCE</v>
          </cell>
          <cell r="AR274">
            <v>18000</v>
          </cell>
          <cell r="AU274">
            <v>5</v>
          </cell>
          <cell r="AV274">
            <v>12.729200000000001</v>
          </cell>
          <cell r="AW274">
            <v>18000</v>
          </cell>
          <cell r="AX274">
            <v>18500</v>
          </cell>
          <cell r="AY274" t="str">
            <v>DISCHARGED</v>
          </cell>
          <cell r="AZ274">
            <v>3.1259999999999999</v>
          </cell>
          <cell r="BA274">
            <v>0</v>
          </cell>
          <cell r="BB274" t="str">
            <v/>
          </cell>
          <cell r="BC274" t="str">
            <v/>
          </cell>
          <cell r="BD274">
            <v>13</v>
          </cell>
          <cell r="BE274">
            <v>-3</v>
          </cell>
          <cell r="BG274">
            <v>1000</v>
          </cell>
          <cell r="BH274" t="str">
            <v/>
          </cell>
          <cell r="BI274">
            <v>43248</v>
          </cell>
          <cell r="BJ274">
            <v>43250</v>
          </cell>
          <cell r="BK274">
            <v>-5</v>
          </cell>
          <cell r="BL274">
            <v>-1</v>
          </cell>
          <cell r="BM274">
            <v>-4</v>
          </cell>
          <cell r="BN274">
            <v>0</v>
          </cell>
          <cell r="BO274">
            <v>0</v>
          </cell>
          <cell r="BP274">
            <v>0</v>
          </cell>
          <cell r="BQ274">
            <v>721.45</v>
          </cell>
          <cell r="BR274">
            <v>-5</v>
          </cell>
          <cell r="BS274">
            <v>2</v>
          </cell>
          <cell r="BT274">
            <v>273</v>
          </cell>
          <cell r="BU274">
            <v>304.95</v>
          </cell>
          <cell r="BV274">
            <v>2652591.452</v>
          </cell>
        </row>
        <row r="275">
          <cell r="A275" t="str">
            <v>9246449_05Jun18</v>
          </cell>
          <cell r="B275" t="str">
            <v>VITOL_201710</v>
          </cell>
          <cell r="C275" t="str">
            <v>DSDP_2017</v>
          </cell>
          <cell r="D275">
            <v>43252</v>
          </cell>
          <cell r="E275">
            <v>43254</v>
          </cell>
          <cell r="F275" t="str">
            <v>VITOL/CALSON/HYSON</v>
          </cell>
          <cell r="X275" t="str">
            <v>298A</v>
          </cell>
          <cell r="Y275">
            <v>43272</v>
          </cell>
          <cell r="Z275">
            <v>43360</v>
          </cell>
          <cell r="AA275">
            <v>9246449</v>
          </cell>
          <cell r="AB275" t="str">
            <v>PORT MOODY</v>
          </cell>
          <cell r="AC275" t="str">
            <v>PMS</v>
          </cell>
          <cell r="AD275" t="str">
            <v>28-30/6/18</v>
          </cell>
          <cell r="AE275">
            <v>43280</v>
          </cell>
          <cell r="AF275">
            <v>43256</v>
          </cell>
          <cell r="AG275">
            <v>36358.35</v>
          </cell>
          <cell r="AH275">
            <v>36290.121555771133</v>
          </cell>
          <cell r="AI275">
            <v>714.85</v>
          </cell>
          <cell r="AJ275" t="str">
            <v/>
          </cell>
          <cell r="AK275">
            <v>-8</v>
          </cell>
          <cell r="AL275">
            <v>706.85</v>
          </cell>
          <cell r="AM275">
            <v>25651672.420000002</v>
          </cell>
          <cell r="AN275">
            <v>197236.8</v>
          </cell>
          <cell r="AO275">
            <v>-290320.97244616906</v>
          </cell>
          <cell r="AP275">
            <v>0</v>
          </cell>
          <cell r="AQ275" t="str">
            <v>HOUSTON, USA</v>
          </cell>
          <cell r="AR275">
            <v>18000</v>
          </cell>
          <cell r="AU275">
            <v>5</v>
          </cell>
          <cell r="AV275">
            <v>10.957599999999999</v>
          </cell>
          <cell r="AW275">
            <v>18000</v>
          </cell>
          <cell r="AX275">
            <v>18000</v>
          </cell>
          <cell r="AY275" t="str">
            <v>DISCHARGED</v>
          </cell>
          <cell r="AZ275">
            <v>0</v>
          </cell>
          <cell r="BA275">
            <v>43200.23333333333</v>
          </cell>
          <cell r="BB275" t="str">
            <v/>
          </cell>
          <cell r="BC275" t="str">
            <v/>
          </cell>
          <cell r="BD275">
            <v>24</v>
          </cell>
          <cell r="BE275">
            <v>-1</v>
          </cell>
          <cell r="BG275">
            <v>1000</v>
          </cell>
          <cell r="BH275" t="str">
            <v/>
          </cell>
          <cell r="BI275">
            <v>43279</v>
          </cell>
          <cell r="BJ275">
            <v>43281</v>
          </cell>
          <cell r="BK275">
            <v>26</v>
          </cell>
          <cell r="BL275">
            <v>-1</v>
          </cell>
          <cell r="BM275">
            <v>27</v>
          </cell>
          <cell r="BN275">
            <v>0</v>
          </cell>
          <cell r="BO275">
            <v>0</v>
          </cell>
          <cell r="BP275">
            <v>0</v>
          </cell>
          <cell r="BQ275">
            <v>678</v>
          </cell>
          <cell r="BR275">
            <v>26</v>
          </cell>
          <cell r="BS275">
            <v>3</v>
          </cell>
          <cell r="BT275">
            <v>274</v>
          </cell>
          <cell r="BU275">
            <v>304.95</v>
          </cell>
          <cell r="BV275">
            <v>3411271.4262424866</v>
          </cell>
        </row>
        <row r="276">
          <cell r="A276" t="str">
            <v>9246449_06Jun18</v>
          </cell>
          <cell r="B276" t="str">
            <v>VITOL_201710</v>
          </cell>
          <cell r="C276" t="str">
            <v>DSDP_2017</v>
          </cell>
          <cell r="D276">
            <v>43252</v>
          </cell>
          <cell r="E276">
            <v>43254</v>
          </cell>
          <cell r="F276" t="str">
            <v>VITOL/CALSON/HYSON</v>
          </cell>
          <cell r="X276" t="str">
            <v>298B</v>
          </cell>
          <cell r="Y276">
            <v>43272</v>
          </cell>
          <cell r="Z276">
            <v>43360</v>
          </cell>
          <cell r="AA276">
            <v>9246449</v>
          </cell>
          <cell r="AB276" t="str">
            <v>PORT MOODY</v>
          </cell>
          <cell r="AC276" t="str">
            <v>PMS</v>
          </cell>
          <cell r="AD276" t="str">
            <v>28-30/6/18</v>
          </cell>
          <cell r="AE276">
            <v>43280</v>
          </cell>
          <cell r="AF276">
            <v>43257</v>
          </cell>
          <cell r="AG276">
            <v>2267.7489999999998</v>
          </cell>
          <cell r="AH276">
            <v>2263.4934442288613</v>
          </cell>
          <cell r="AI276">
            <v>713.7</v>
          </cell>
          <cell r="AJ276" t="str">
            <v/>
          </cell>
          <cell r="AK276">
            <v>-8</v>
          </cell>
          <cell r="AL276">
            <v>705.7</v>
          </cell>
          <cell r="AM276">
            <v>1597347.32</v>
          </cell>
          <cell r="AN276">
            <v>0</v>
          </cell>
          <cell r="AO276">
            <v>-18107.947553830891</v>
          </cell>
          <cell r="AP276">
            <v>0</v>
          </cell>
          <cell r="AQ276" t="str">
            <v>HOUSTON, USA</v>
          </cell>
          <cell r="AR276">
            <v>18000</v>
          </cell>
          <cell r="AU276">
            <v>5</v>
          </cell>
          <cell r="AV276">
            <v>0</v>
          </cell>
          <cell r="AW276">
            <v>18000</v>
          </cell>
          <cell r="AX276">
            <v>18000</v>
          </cell>
          <cell r="AY276" t="str">
            <v>DISCHARGED</v>
          </cell>
          <cell r="AZ276">
            <v>0</v>
          </cell>
          <cell r="BA276">
            <v>43572</v>
          </cell>
          <cell r="BB276" t="str">
            <v/>
          </cell>
          <cell r="BC276" t="str">
            <v/>
          </cell>
          <cell r="BD276">
            <v>23</v>
          </cell>
          <cell r="BE276">
            <v>-2</v>
          </cell>
          <cell r="BG276">
            <v>1000</v>
          </cell>
          <cell r="BH276" t="str">
            <v/>
          </cell>
          <cell r="BI276">
            <v>43279</v>
          </cell>
          <cell r="BJ276">
            <v>43281</v>
          </cell>
          <cell r="BK276">
            <v>26</v>
          </cell>
          <cell r="BL276">
            <v>-1</v>
          </cell>
          <cell r="BM276">
            <v>27</v>
          </cell>
          <cell r="BN276">
            <v>0</v>
          </cell>
          <cell r="BO276">
            <v>0</v>
          </cell>
          <cell r="BP276">
            <v>0</v>
          </cell>
          <cell r="BQ276">
            <v>676.5</v>
          </cell>
          <cell r="BR276">
            <v>26</v>
          </cell>
          <cell r="BS276">
            <v>4</v>
          </cell>
          <cell r="BT276">
            <v>275</v>
          </cell>
          <cell r="BU276">
            <v>304.95</v>
          </cell>
          <cell r="BV276">
            <v>212768.38375751296</v>
          </cell>
        </row>
        <row r="277">
          <cell r="A277" t="str">
            <v>9323326_21May18</v>
          </cell>
          <cell r="B277" t="str">
            <v>9588146_04Jun18</v>
          </cell>
          <cell r="C277" t="str">
            <v>DSDP_2017</v>
          </cell>
          <cell r="D277">
            <v>43252</v>
          </cell>
          <cell r="E277">
            <v>43255</v>
          </cell>
          <cell r="F277" t="str">
            <v>MOCOH/HEYDEN</v>
          </cell>
          <cell r="G277">
            <v>10</v>
          </cell>
          <cell r="H277" t="str">
            <v>MOCOH/HEYDEN</v>
          </cell>
          <cell r="I277" t="str">
            <v>BRIGHTWAY</v>
          </cell>
          <cell r="J277" t="str">
            <v>ERHA</v>
          </cell>
          <cell r="K277" t="str">
            <v>23-25/5/18</v>
          </cell>
          <cell r="L277">
            <v>43255</v>
          </cell>
          <cell r="M277">
            <v>951386</v>
          </cell>
          <cell r="N277" t="str">
            <v>LIFTED</v>
          </cell>
          <cell r="P277" t="str">
            <v>PROMPT</v>
          </cell>
          <cell r="Q277">
            <v>75.260999999999981</v>
          </cell>
          <cell r="R277">
            <v>71602261.75</v>
          </cell>
          <cell r="S277">
            <v>36940.5</v>
          </cell>
          <cell r="U277">
            <v>56295270.020000003</v>
          </cell>
          <cell r="V277">
            <v>15306991.73</v>
          </cell>
          <cell r="W277">
            <v>-519377.95</v>
          </cell>
          <cell r="X277">
            <v>282</v>
          </cell>
          <cell r="Y277">
            <v>43257</v>
          </cell>
          <cell r="Z277">
            <v>43342</v>
          </cell>
          <cell r="AA277">
            <v>9323326</v>
          </cell>
          <cell r="AB277" t="str">
            <v>JURKALNE</v>
          </cell>
          <cell r="AC277" t="str">
            <v>PMS</v>
          </cell>
          <cell r="AD277" t="str">
            <v>6-8/6/18</v>
          </cell>
          <cell r="AE277">
            <v>43255</v>
          </cell>
          <cell r="AF277">
            <v>43241</v>
          </cell>
          <cell r="AG277">
            <v>38319.271000000001</v>
          </cell>
          <cell r="AH277">
            <v>38153.118000000002</v>
          </cell>
          <cell r="AI277">
            <v>760.85</v>
          </cell>
          <cell r="AJ277" t="str">
            <v/>
          </cell>
          <cell r="AK277">
            <v>-6.75</v>
          </cell>
          <cell r="AL277">
            <v>754.1</v>
          </cell>
          <cell r="AM277">
            <v>28771266.280000001</v>
          </cell>
          <cell r="AN277">
            <v>282741.05</v>
          </cell>
          <cell r="AO277">
            <v>-257533.54650000003</v>
          </cell>
          <cell r="AP277">
            <v>0</v>
          </cell>
          <cell r="AQ277" t="str">
            <v>BILBAO, SPAIN</v>
          </cell>
          <cell r="AR277">
            <v>18750</v>
          </cell>
          <cell r="AU277">
            <v>5</v>
          </cell>
          <cell r="AV277">
            <v>15.283300000000001</v>
          </cell>
          <cell r="AW277">
            <v>18500</v>
          </cell>
          <cell r="AX277">
            <v>18500</v>
          </cell>
          <cell r="AY277" t="str">
            <v>DISCHARGED</v>
          </cell>
          <cell r="AZ277">
            <v>0</v>
          </cell>
          <cell r="BA277">
            <v>43254.375</v>
          </cell>
          <cell r="BB277" t="str">
            <v/>
          </cell>
          <cell r="BC277" t="str">
            <v/>
          </cell>
          <cell r="BD277">
            <v>14</v>
          </cell>
          <cell r="BE277" t="e">
            <v>#N/A</v>
          </cell>
          <cell r="BG277">
            <v>1000</v>
          </cell>
          <cell r="BH277" t="str">
            <v/>
          </cell>
          <cell r="BI277">
            <v>43257</v>
          </cell>
          <cell r="BJ277">
            <v>43259</v>
          </cell>
          <cell r="BK277">
            <v>0</v>
          </cell>
          <cell r="BL277">
            <v>-4</v>
          </cell>
          <cell r="BM277">
            <v>4</v>
          </cell>
          <cell r="BN277">
            <v>0</v>
          </cell>
          <cell r="BO277">
            <v>0</v>
          </cell>
          <cell r="BP277">
            <v>0</v>
          </cell>
          <cell r="BQ277">
            <v>729.85</v>
          </cell>
          <cell r="BR277">
            <v>0</v>
          </cell>
          <cell r="BS277">
            <v>1</v>
          </cell>
          <cell r="BT277">
            <v>276</v>
          </cell>
          <cell r="BU277">
            <v>304.95</v>
          </cell>
          <cell r="BV277">
            <v>3538701.6945000002</v>
          </cell>
        </row>
        <row r="278">
          <cell r="A278" t="str">
            <v>9461659_19May18</v>
          </cell>
          <cell r="B278" t="str">
            <v>9588146_04Jun18</v>
          </cell>
          <cell r="C278" t="str">
            <v>DSDP_2017</v>
          </cell>
          <cell r="D278">
            <v>43252</v>
          </cell>
          <cell r="E278">
            <v>43255</v>
          </cell>
          <cell r="F278" t="str">
            <v>MOCOH/HEYDEN</v>
          </cell>
          <cell r="X278">
            <v>284</v>
          </cell>
          <cell r="Y278">
            <v>43257</v>
          </cell>
          <cell r="Z278">
            <v>43342</v>
          </cell>
          <cell r="AA278">
            <v>9461659</v>
          </cell>
          <cell r="AB278" t="str">
            <v>HAFNIA PEGASUS</v>
          </cell>
          <cell r="AC278" t="str">
            <v>PMS</v>
          </cell>
          <cell r="AD278" t="str">
            <v>10-12/6/18</v>
          </cell>
          <cell r="AE278">
            <v>43258</v>
          </cell>
          <cell r="AF278">
            <v>43239</v>
          </cell>
          <cell r="AG278">
            <v>36658.446000000004</v>
          </cell>
          <cell r="AH278">
            <v>36499.142999999996</v>
          </cell>
          <cell r="AI278">
            <v>760.85</v>
          </cell>
          <cell r="AJ278">
            <v>760.85</v>
          </cell>
          <cell r="AK278">
            <v>-6.75</v>
          </cell>
          <cell r="AL278">
            <v>754.1</v>
          </cell>
          <cell r="AM278">
            <v>27524003.739999998</v>
          </cell>
          <cell r="AN278">
            <v>199696.4</v>
          </cell>
          <cell r="AO278">
            <v>-246369.21524999998</v>
          </cell>
          <cell r="AP278">
            <v>0</v>
          </cell>
          <cell r="AQ278" t="str">
            <v>AMSTERDAM, NETHERLANDS</v>
          </cell>
          <cell r="AR278">
            <v>19000</v>
          </cell>
          <cell r="AU278">
            <v>5</v>
          </cell>
          <cell r="AV278">
            <v>10.7944</v>
          </cell>
          <cell r="AW278">
            <v>18500</v>
          </cell>
          <cell r="AX278">
            <v>18500</v>
          </cell>
          <cell r="AY278" t="str">
            <v>DISCHARGED</v>
          </cell>
          <cell r="AZ278">
            <v>0</v>
          </cell>
          <cell r="BA278">
            <v>43257.03125</v>
          </cell>
          <cell r="BB278" t="str">
            <v/>
          </cell>
          <cell r="BC278">
            <v>43240</v>
          </cell>
          <cell r="BD278">
            <v>19</v>
          </cell>
          <cell r="BE278">
            <v>1</v>
          </cell>
          <cell r="BG278">
            <v>1000</v>
          </cell>
          <cell r="BH278" t="str">
            <v/>
          </cell>
          <cell r="BI278">
            <v>43261</v>
          </cell>
          <cell r="BJ278">
            <v>43263</v>
          </cell>
          <cell r="BK278">
            <v>3</v>
          </cell>
          <cell r="BL278">
            <v>-5</v>
          </cell>
          <cell r="BM278">
            <v>8</v>
          </cell>
          <cell r="BN278">
            <v>0</v>
          </cell>
          <cell r="BO278">
            <v>0</v>
          </cell>
          <cell r="BP278">
            <v>0</v>
          </cell>
          <cell r="BQ278">
            <v>729.85</v>
          </cell>
          <cell r="BR278">
            <v>3</v>
          </cell>
          <cell r="BS278">
            <v>2</v>
          </cell>
          <cell r="BT278">
            <v>277</v>
          </cell>
          <cell r="BU278">
            <v>304.95</v>
          </cell>
          <cell r="BV278">
            <v>3385295.5132499998</v>
          </cell>
        </row>
        <row r="279">
          <cell r="A279" t="str">
            <v>9745902_28May18</v>
          </cell>
          <cell r="B279" t="str">
            <v>9565950_28May18</v>
          </cell>
          <cell r="C279" t="str">
            <v>DSDP_2017</v>
          </cell>
          <cell r="D279">
            <v>43221</v>
          </cell>
          <cell r="E279">
            <v>43248</v>
          </cell>
          <cell r="F279" t="str">
            <v>DUKE OIL</v>
          </cell>
          <cell r="G279">
            <v>15</v>
          </cell>
          <cell r="H279" t="str">
            <v>DUKE OIL</v>
          </cell>
          <cell r="I279" t="str">
            <v>DIMITRIS P</v>
          </cell>
          <cell r="J279" t="str">
            <v>QUA_IBOE</v>
          </cell>
          <cell r="K279" t="str">
            <v>23-24/05/2018</v>
          </cell>
          <cell r="L279">
            <v>43248</v>
          </cell>
          <cell r="M279">
            <v>949986</v>
          </cell>
          <cell r="N279" t="str">
            <v>LIFTED</v>
          </cell>
          <cell r="P279" t="str">
            <v>PROMPT</v>
          </cell>
          <cell r="Q279">
            <v>76.111999999999995</v>
          </cell>
          <cell r="R279">
            <v>72305334.430000007</v>
          </cell>
          <cell r="S279">
            <v>18200.689999999999</v>
          </cell>
          <cell r="U279">
            <v>54306405.740000002</v>
          </cell>
          <cell r="V279">
            <v>17998928.690000001</v>
          </cell>
          <cell r="W279">
            <v>-109866.34</v>
          </cell>
          <cell r="X279">
            <v>290</v>
          </cell>
          <cell r="Y279">
            <v>43263</v>
          </cell>
          <cell r="AA279" t="str">
            <v>9745902</v>
          </cell>
          <cell r="AB279" t="str">
            <v>FRONT ALTAIR</v>
          </cell>
          <cell r="AC279" t="str">
            <v>PMS</v>
          </cell>
          <cell r="AD279" t="str">
            <v>13-15/6/18</v>
          </cell>
          <cell r="AE279">
            <v>43264</v>
          </cell>
          <cell r="AF279">
            <v>43248</v>
          </cell>
          <cell r="AG279">
            <v>74056.016000000003</v>
          </cell>
          <cell r="AH279">
            <v>73700.760999999999</v>
          </cell>
          <cell r="AI279">
            <v>738.85</v>
          </cell>
          <cell r="AJ279" t="str">
            <v/>
          </cell>
          <cell r="AK279">
            <v>-2</v>
          </cell>
          <cell r="AL279">
            <v>736.85</v>
          </cell>
          <cell r="AM279">
            <v>54306405.740000002</v>
          </cell>
          <cell r="AN279">
            <v>91665.65</v>
          </cell>
          <cell r="AO279">
            <v>-147401.522</v>
          </cell>
          <cell r="AP279">
            <v>0</v>
          </cell>
          <cell r="AQ279" t="str">
            <v>ANTWERP, BELGIUM</v>
          </cell>
          <cell r="AR279">
            <v>19000</v>
          </cell>
          <cell r="AU279">
            <v>15</v>
          </cell>
          <cell r="AV279">
            <v>4.9549000000000003</v>
          </cell>
          <cell r="AW279">
            <v>18500</v>
          </cell>
          <cell r="AX279">
            <v>18500</v>
          </cell>
          <cell r="AY279" t="str">
            <v>DISCHARGED</v>
          </cell>
          <cell r="AZ279">
            <v>0</v>
          </cell>
          <cell r="BA279">
            <v>43253.037499999999</v>
          </cell>
          <cell r="BB279" t="str">
            <v/>
          </cell>
          <cell r="BC279" t="str">
            <v/>
          </cell>
          <cell r="BD279">
            <v>16</v>
          </cell>
          <cell r="BE279">
            <v>-1</v>
          </cell>
          <cell r="BG279">
            <v>1000</v>
          </cell>
          <cell r="BH279" t="str">
            <v/>
          </cell>
          <cell r="BI279">
            <v>43264</v>
          </cell>
          <cell r="BJ279">
            <v>43266</v>
          </cell>
          <cell r="BK279">
            <v>16</v>
          </cell>
          <cell r="BL279">
            <v>-2</v>
          </cell>
          <cell r="BM279">
            <v>18</v>
          </cell>
          <cell r="BN279">
            <v>0</v>
          </cell>
          <cell r="BO279">
            <v>0</v>
          </cell>
          <cell r="BP279">
            <v>0</v>
          </cell>
          <cell r="BQ279">
            <v>700.55</v>
          </cell>
          <cell r="BR279">
            <v>16</v>
          </cell>
          <cell r="BS279">
            <v>1</v>
          </cell>
          <cell r="BT279">
            <v>278</v>
          </cell>
          <cell r="BU279">
            <v>304.7</v>
          </cell>
          <cell r="BV279">
            <v>6485666.9680000003</v>
          </cell>
        </row>
        <row r="280">
          <cell r="A280" t="str">
            <v>9279719_21May18</v>
          </cell>
          <cell r="B280" t="str">
            <v>9590682_10Jun18</v>
          </cell>
          <cell r="C280" t="str">
            <v>DSDP_2017</v>
          </cell>
          <cell r="D280">
            <v>43252</v>
          </cell>
          <cell r="E280">
            <v>43261</v>
          </cell>
          <cell r="F280" t="str">
            <v>DUKE OIL</v>
          </cell>
          <cell r="G280">
            <v>16</v>
          </cell>
          <cell r="H280" t="str">
            <v>DUKE OIL</v>
          </cell>
          <cell r="I280" t="str">
            <v>OTTOMAN TENACITY</v>
          </cell>
          <cell r="J280" t="str">
            <v>BONGA</v>
          </cell>
          <cell r="K280" t="str">
            <v>4-6/6/18</v>
          </cell>
          <cell r="L280">
            <v>43261</v>
          </cell>
          <cell r="M280">
            <v>947683</v>
          </cell>
          <cell r="N280" t="str">
            <v>LIFTED</v>
          </cell>
          <cell r="P280" t="str">
            <v>ADVANCED</v>
          </cell>
          <cell r="Q280">
            <v>74.74499999999999</v>
          </cell>
          <cell r="R280">
            <v>70834565.840000004</v>
          </cell>
          <cell r="S280">
            <v>20750.669999999998</v>
          </cell>
          <cell r="U280">
            <v>55344612.869999997</v>
          </cell>
          <cell r="V280">
            <v>15489952.970000001</v>
          </cell>
          <cell r="W280">
            <v>-664898.47</v>
          </cell>
          <cell r="X280">
            <v>279</v>
          </cell>
          <cell r="Y280">
            <v>43257</v>
          </cell>
          <cell r="AA280">
            <v>9279719</v>
          </cell>
          <cell r="AB280" t="str">
            <v>SEA HELIOS</v>
          </cell>
          <cell r="AC280" t="str">
            <v>PMS</v>
          </cell>
          <cell r="AD280" t="str">
            <v>1-3/6/18</v>
          </cell>
          <cell r="AE280">
            <v>43253</v>
          </cell>
          <cell r="AF280">
            <v>43241</v>
          </cell>
          <cell r="AG280">
            <v>38054.222999999998</v>
          </cell>
          <cell r="AH280">
            <v>37977.789000000004</v>
          </cell>
          <cell r="AI280">
            <v>760.85</v>
          </cell>
          <cell r="AJ280" t="str">
            <v/>
          </cell>
          <cell r="AK280">
            <v>-2</v>
          </cell>
          <cell r="AL280">
            <v>758.85</v>
          </cell>
          <cell r="AM280">
            <v>28819445.18</v>
          </cell>
          <cell r="AN280">
            <v>296038.84999999998</v>
          </cell>
          <cell r="AO280">
            <v>-75955.578000000009</v>
          </cell>
          <cell r="AP280">
            <v>0</v>
          </cell>
          <cell r="AQ280" t="str">
            <v>HUELVA, SPAIN</v>
          </cell>
          <cell r="AR280">
            <v>19500</v>
          </cell>
          <cell r="AU280">
            <v>5</v>
          </cell>
          <cell r="AV280">
            <v>16.002099999999999</v>
          </cell>
          <cell r="AW280">
            <v>18500</v>
          </cell>
          <cell r="AX280">
            <v>18500</v>
          </cell>
          <cell r="AY280" t="str">
            <v>DISCHARGED</v>
          </cell>
          <cell r="AZ280">
            <v>0</v>
          </cell>
          <cell r="BA280">
            <v>43253.037499999999</v>
          </cell>
          <cell r="BB280" t="str">
            <v/>
          </cell>
          <cell r="BC280" t="str">
            <v/>
          </cell>
          <cell r="BD280">
            <v>12</v>
          </cell>
          <cell r="BE280">
            <v>-1</v>
          </cell>
          <cell r="BG280">
            <v>1000</v>
          </cell>
          <cell r="BH280" t="str">
            <v/>
          </cell>
          <cell r="BI280">
            <v>43252</v>
          </cell>
          <cell r="BJ280">
            <v>43254</v>
          </cell>
          <cell r="BK280">
            <v>-8</v>
          </cell>
          <cell r="BL280">
            <v>-1</v>
          </cell>
          <cell r="BM280">
            <v>-7</v>
          </cell>
          <cell r="BN280">
            <v>0</v>
          </cell>
          <cell r="BO280">
            <v>0</v>
          </cell>
          <cell r="BP280">
            <v>0</v>
          </cell>
          <cell r="BQ280">
            <v>729.85</v>
          </cell>
          <cell r="BR280">
            <v>-8</v>
          </cell>
          <cell r="BS280">
            <v>1</v>
          </cell>
          <cell r="BT280">
            <v>279</v>
          </cell>
          <cell r="BU280">
            <v>304.95</v>
          </cell>
          <cell r="BV280">
            <v>3342045.4320000005</v>
          </cell>
        </row>
        <row r="281">
          <cell r="A281" t="str">
            <v>9419723_20May18</v>
          </cell>
          <cell r="B281" t="str">
            <v>9590682_10Jun18</v>
          </cell>
          <cell r="C281" t="str">
            <v>DSDP_2017</v>
          </cell>
          <cell r="D281">
            <v>43252</v>
          </cell>
          <cell r="E281">
            <v>43261</v>
          </cell>
          <cell r="F281" t="str">
            <v>DUKE OIL</v>
          </cell>
          <cell r="X281">
            <v>280</v>
          </cell>
          <cell r="Y281">
            <v>43257</v>
          </cell>
          <cell r="AA281">
            <v>9419723</v>
          </cell>
          <cell r="AB281" t="str">
            <v>ANJA KIRK</v>
          </cell>
          <cell r="AC281" t="str">
            <v>PMS</v>
          </cell>
          <cell r="AD281" t="str">
            <v>4-6/6/18</v>
          </cell>
          <cell r="AE281">
            <v>43253</v>
          </cell>
          <cell r="AF281">
            <v>43240</v>
          </cell>
          <cell r="AG281">
            <v>35062.527999999998</v>
          </cell>
          <cell r="AH281">
            <v>34954.428</v>
          </cell>
          <cell r="AI281">
            <v>760.85</v>
          </cell>
          <cell r="AJ281" t="str">
            <v/>
          </cell>
          <cell r="AK281">
            <v>-2</v>
          </cell>
          <cell r="AL281">
            <v>758.85</v>
          </cell>
          <cell r="AM281">
            <v>26525167.690000001</v>
          </cell>
          <cell r="AN281">
            <v>348108.95</v>
          </cell>
          <cell r="AO281">
            <v>-69908.856</v>
          </cell>
          <cell r="AP281">
            <v>0</v>
          </cell>
          <cell r="AQ281" t="str">
            <v>DONGES, FRANCE</v>
          </cell>
          <cell r="AR281">
            <v>18500</v>
          </cell>
          <cell r="AU281">
            <v>5</v>
          </cell>
          <cell r="AV281">
            <v>18.816700000000001</v>
          </cell>
          <cell r="AW281">
            <v>18500</v>
          </cell>
          <cell r="AX281">
            <v>18500</v>
          </cell>
          <cell r="AY281" t="str">
            <v>DISCHARGED</v>
          </cell>
          <cell r="AZ281">
            <v>0</v>
          </cell>
          <cell r="BA281">
            <v>43253.319444444445</v>
          </cell>
          <cell r="BB281" t="str">
            <v/>
          </cell>
          <cell r="BC281" t="str">
            <v/>
          </cell>
          <cell r="BD281">
            <v>13</v>
          </cell>
          <cell r="BE281">
            <v>-3</v>
          </cell>
          <cell r="BG281">
            <v>1000</v>
          </cell>
          <cell r="BH281" t="str">
            <v/>
          </cell>
          <cell r="BI281">
            <v>43255</v>
          </cell>
          <cell r="BJ281">
            <v>43257</v>
          </cell>
          <cell r="BK281">
            <v>-8</v>
          </cell>
          <cell r="BL281">
            <v>-4</v>
          </cell>
          <cell r="BM281">
            <v>-4</v>
          </cell>
          <cell r="BN281">
            <v>0</v>
          </cell>
          <cell r="BO281">
            <v>0</v>
          </cell>
          <cell r="BP281">
            <v>0</v>
          </cell>
          <cell r="BQ281">
            <v>729.85</v>
          </cell>
          <cell r="BR281">
            <v>-8</v>
          </cell>
          <cell r="BS281">
            <v>2</v>
          </cell>
          <cell r="BT281">
            <v>280</v>
          </cell>
          <cell r="BU281">
            <v>304.95</v>
          </cell>
          <cell r="BV281">
            <v>3075989.6639999999</v>
          </cell>
        </row>
        <row r="282">
          <cell r="A282" t="str">
            <v>9374301_31May18</v>
          </cell>
          <cell r="B282" t="str">
            <v>CEPSA_201706</v>
          </cell>
          <cell r="C282" t="str">
            <v>DSDP_2017</v>
          </cell>
          <cell r="D282">
            <v>43252</v>
          </cell>
          <cell r="E282">
            <v>43263</v>
          </cell>
          <cell r="F282" t="str">
            <v>CEPSA/OANDO</v>
          </cell>
          <cell r="G282">
            <v>6</v>
          </cell>
          <cell r="H282" t="str">
            <v>CEPSA/OANDO</v>
          </cell>
          <cell r="I282" t="str">
            <v>FROND BALDER</v>
          </cell>
          <cell r="J282" t="str">
            <v>QUA_IBOE</v>
          </cell>
          <cell r="K282" t="str">
            <v>4-5/6/2018</v>
          </cell>
          <cell r="L282">
            <v>43263</v>
          </cell>
          <cell r="M282">
            <v>950271</v>
          </cell>
          <cell r="N282" t="str">
            <v>LIFTED</v>
          </cell>
          <cell r="P282" t="str">
            <v>PROMPT</v>
          </cell>
          <cell r="Q282">
            <v>74.504000000000005</v>
          </cell>
          <cell r="R282">
            <v>70798990.579999998</v>
          </cell>
          <cell r="S282">
            <v>60381.440000000002</v>
          </cell>
          <cell r="T282">
            <v>100000</v>
          </cell>
          <cell r="U282">
            <v>53007660.549999997</v>
          </cell>
          <cell r="V282">
            <v>17891330.030000001</v>
          </cell>
          <cell r="W282">
            <v>-746035.84</v>
          </cell>
          <cell r="X282">
            <v>287</v>
          </cell>
          <cell r="Y282">
            <v>43258</v>
          </cell>
          <cell r="Z282">
            <v>43326</v>
          </cell>
          <cell r="AA282" t="str">
            <v>9374301</v>
          </cell>
          <cell r="AB282" t="str">
            <v>ATLANTIC MUSE</v>
          </cell>
          <cell r="AC282" t="str">
            <v>PMS</v>
          </cell>
          <cell r="AD282" t="str">
            <v>15-17/6/18</v>
          </cell>
          <cell r="AE282">
            <v>43266</v>
          </cell>
          <cell r="AF282">
            <v>43251</v>
          </cell>
          <cell r="AG282">
            <v>37993.343999999997</v>
          </cell>
          <cell r="AH282">
            <v>37901.557000000001</v>
          </cell>
          <cell r="AI282">
            <v>729.1</v>
          </cell>
          <cell r="AJ282" t="str">
            <v/>
          </cell>
          <cell r="AK282">
            <v>-2</v>
          </cell>
          <cell r="AL282">
            <v>727.1</v>
          </cell>
          <cell r="AM282">
            <v>27558222.09</v>
          </cell>
          <cell r="AN282">
            <v>246395.95</v>
          </cell>
          <cell r="AO282">
            <v>-75803.114000000001</v>
          </cell>
          <cell r="AP282">
            <v>0</v>
          </cell>
          <cell r="AQ282" t="str">
            <v>AMSTERDAM, NETHERLANDS</v>
          </cell>
          <cell r="AR282">
            <v>29000</v>
          </cell>
          <cell r="AU282">
            <v>5</v>
          </cell>
          <cell r="AV282">
            <v>13.3187</v>
          </cell>
          <cell r="AW282">
            <v>18500</v>
          </cell>
          <cell r="AX282">
            <v>18500</v>
          </cell>
          <cell r="AY282" t="str">
            <v>DISCHARGED</v>
          </cell>
          <cell r="AZ282">
            <v>0</v>
          </cell>
          <cell r="BA282">
            <v>43266</v>
          </cell>
          <cell r="BB282" t="str">
            <v/>
          </cell>
          <cell r="BC282" t="str">
            <v/>
          </cell>
          <cell r="BD282">
            <v>15</v>
          </cell>
          <cell r="BE282">
            <v>-3</v>
          </cell>
          <cell r="BG282">
            <v>1000</v>
          </cell>
          <cell r="BH282" t="str">
            <v/>
          </cell>
          <cell r="BI282">
            <v>43266</v>
          </cell>
          <cell r="BJ282">
            <v>43268</v>
          </cell>
          <cell r="BK282">
            <v>3</v>
          </cell>
          <cell r="BL282">
            <v>-2</v>
          </cell>
          <cell r="BM282">
            <v>5</v>
          </cell>
          <cell r="BN282">
            <v>0</v>
          </cell>
          <cell r="BO282">
            <v>0</v>
          </cell>
          <cell r="BP282">
            <v>0</v>
          </cell>
          <cell r="BQ282">
            <v>690.35</v>
          </cell>
          <cell r="BR282">
            <v>3</v>
          </cell>
          <cell r="BS282">
            <v>1</v>
          </cell>
          <cell r="BT282">
            <v>281</v>
          </cell>
          <cell r="BU282">
            <v>304.95</v>
          </cell>
          <cell r="BV282">
            <v>3335337.0159999998</v>
          </cell>
        </row>
        <row r="283">
          <cell r="A283" t="str">
            <v>9637088_29May18</v>
          </cell>
          <cell r="B283" t="str">
            <v>CEPSA_201706</v>
          </cell>
          <cell r="C283" t="str">
            <v>DSDP_2017</v>
          </cell>
          <cell r="D283">
            <v>43252</v>
          </cell>
          <cell r="E283">
            <v>43263</v>
          </cell>
          <cell r="F283" t="str">
            <v>CEPSA/OANDO</v>
          </cell>
          <cell r="X283">
            <v>288</v>
          </cell>
          <cell r="Y283">
            <v>43258</v>
          </cell>
          <cell r="Z283">
            <v>43326</v>
          </cell>
          <cell r="AA283" t="str">
            <v>9637088</v>
          </cell>
          <cell r="AB283" t="str">
            <v>ARDMORE SEAVANGUARD</v>
          </cell>
          <cell r="AC283" t="str">
            <v>AGO</v>
          </cell>
          <cell r="AD283" t="str">
            <v>14-16/6/18</v>
          </cell>
          <cell r="AE283">
            <v>43265</v>
          </cell>
          <cell r="AF283">
            <v>43249</v>
          </cell>
          <cell r="AG283">
            <v>37983.353000000003</v>
          </cell>
          <cell r="AH283">
            <v>37953.081000000006</v>
          </cell>
          <cell r="AI283">
            <v>655.55</v>
          </cell>
          <cell r="AJ283" t="str">
            <v/>
          </cell>
          <cell r="AK283">
            <v>15</v>
          </cell>
          <cell r="AL283">
            <v>670.55</v>
          </cell>
          <cell r="AM283">
            <v>25449438.460000001</v>
          </cell>
          <cell r="AN283">
            <v>439258.45</v>
          </cell>
          <cell r="AO283">
            <v>569296.21500000008</v>
          </cell>
          <cell r="AP283">
            <v>0</v>
          </cell>
          <cell r="AQ283" t="str">
            <v>ROTTERDAM, NETHERLANDS</v>
          </cell>
          <cell r="AR283">
            <v>29000</v>
          </cell>
          <cell r="AU283">
            <v>5</v>
          </cell>
          <cell r="AV283">
            <v>23.7437</v>
          </cell>
          <cell r="AW283">
            <v>18500</v>
          </cell>
          <cell r="AX283">
            <v>18500</v>
          </cell>
          <cell r="AY283" t="str">
            <v>DISCHARGED</v>
          </cell>
          <cell r="AZ283">
            <v>0</v>
          </cell>
          <cell r="BA283">
            <v>0</v>
          </cell>
          <cell r="BB283" t="str">
            <v/>
          </cell>
          <cell r="BC283" t="str">
            <v/>
          </cell>
          <cell r="BD283">
            <v>16</v>
          </cell>
          <cell r="BE283">
            <v>-1</v>
          </cell>
          <cell r="BG283">
            <v>1000</v>
          </cell>
          <cell r="BH283" t="str">
            <v/>
          </cell>
          <cell r="BI283">
            <v>43265</v>
          </cell>
          <cell r="BJ283">
            <v>43267</v>
          </cell>
          <cell r="BK283">
            <v>2</v>
          </cell>
          <cell r="BL283">
            <v>-2</v>
          </cell>
          <cell r="BM283">
            <v>4</v>
          </cell>
          <cell r="BN283">
            <v>0</v>
          </cell>
          <cell r="BO283">
            <v>0</v>
          </cell>
          <cell r="BP283">
            <v>0</v>
          </cell>
          <cell r="BQ283">
            <v>700.55</v>
          </cell>
          <cell r="BR283">
            <v>2</v>
          </cell>
          <cell r="BS283">
            <v>2</v>
          </cell>
          <cell r="BT283">
            <v>282</v>
          </cell>
          <cell r="BU283">
            <v>304.95</v>
          </cell>
          <cell r="BV283">
            <v>2694668.7510000002</v>
          </cell>
        </row>
        <row r="284">
          <cell r="A284" t="str">
            <v>9794446_09Jun18</v>
          </cell>
          <cell r="B284" t="str">
            <v>VITOL_201711</v>
          </cell>
          <cell r="C284" t="str">
            <v>DSDP_2017</v>
          </cell>
          <cell r="D284">
            <v>43252</v>
          </cell>
          <cell r="E284">
            <v>43262</v>
          </cell>
          <cell r="F284" t="str">
            <v>VITOL/CALSON/HYSON</v>
          </cell>
          <cell r="G284">
            <v>11</v>
          </cell>
          <cell r="H284" t="str">
            <v>VITOL/CALSON/HYSON</v>
          </cell>
          <cell r="I284" t="str">
            <v>ACHILLEAS</v>
          </cell>
          <cell r="J284" t="str">
            <v>AGBAMI</v>
          </cell>
          <cell r="K284" t="str">
            <v>6-7/6/18</v>
          </cell>
          <cell r="L284">
            <v>43262</v>
          </cell>
          <cell r="M284">
            <v>973302</v>
          </cell>
          <cell r="N284" t="str">
            <v>LIFTED</v>
          </cell>
          <cell r="P284" t="str">
            <v>ADVANCED</v>
          </cell>
          <cell r="Q284">
            <v>73.924999999999983</v>
          </cell>
          <cell r="R284">
            <v>71951350.349999994</v>
          </cell>
          <cell r="S284">
            <v>18200</v>
          </cell>
          <cell r="U284">
            <v>77874462.200000003</v>
          </cell>
          <cell r="V284">
            <v>-5923111.8499999996</v>
          </cell>
          <cell r="W284">
            <v>-287949.8</v>
          </cell>
          <cell r="X284">
            <v>296</v>
          </cell>
          <cell r="Y284">
            <v>43272</v>
          </cell>
          <cell r="Z284">
            <v>43360</v>
          </cell>
          <cell r="AA284" t="str">
            <v>9794446</v>
          </cell>
          <cell r="AB284" t="str">
            <v>STI JARDINS</v>
          </cell>
          <cell r="AC284" t="str">
            <v>PMS</v>
          </cell>
          <cell r="AD284" t="str">
            <v>25-27/6/18</v>
          </cell>
          <cell r="AE284">
            <v>43278</v>
          </cell>
          <cell r="AF284">
            <v>43260</v>
          </cell>
          <cell r="AG284">
            <v>38452.014999999999</v>
          </cell>
          <cell r="AH284">
            <v>38403.843000000001</v>
          </cell>
          <cell r="AI284">
            <v>717.25</v>
          </cell>
          <cell r="AJ284" t="str">
            <v/>
          </cell>
          <cell r="AK284">
            <v>-8</v>
          </cell>
          <cell r="AL284">
            <v>709.25</v>
          </cell>
          <cell r="AM284">
            <v>27237925.649999999</v>
          </cell>
          <cell r="AN284">
            <v>129175.2</v>
          </cell>
          <cell r="AO284">
            <v>-307230.74400000001</v>
          </cell>
          <cell r="AP284">
            <v>0</v>
          </cell>
          <cell r="AQ284" t="str">
            <v>VENTSPILS, LATVIA</v>
          </cell>
          <cell r="AR284">
            <v>18000</v>
          </cell>
          <cell r="AU284">
            <v>5</v>
          </cell>
          <cell r="AV284">
            <v>7.1764000000000001</v>
          </cell>
          <cell r="AW284">
            <v>18000</v>
          </cell>
          <cell r="AX284">
            <v>18000</v>
          </cell>
          <cell r="AY284" t="str">
            <v>DISCHARGED</v>
          </cell>
          <cell r="AZ284">
            <v>0</v>
          </cell>
          <cell r="BA284">
            <v>43200.23333333333</v>
          </cell>
          <cell r="BB284" t="str">
            <v/>
          </cell>
          <cell r="BC284" t="str">
            <v/>
          </cell>
          <cell r="BD284">
            <v>18</v>
          </cell>
          <cell r="BE284">
            <v>-3</v>
          </cell>
          <cell r="BG284">
            <v>1000</v>
          </cell>
          <cell r="BH284" t="str">
            <v/>
          </cell>
          <cell r="BI284">
            <v>43276</v>
          </cell>
          <cell r="BJ284">
            <v>43278</v>
          </cell>
          <cell r="BK284">
            <v>16</v>
          </cell>
          <cell r="BL284">
            <v>0</v>
          </cell>
          <cell r="BM284">
            <v>16</v>
          </cell>
          <cell r="BN284">
            <v>0</v>
          </cell>
          <cell r="BO284">
            <v>0</v>
          </cell>
          <cell r="BP284">
            <v>0</v>
          </cell>
          <cell r="BQ284">
            <v>681.15</v>
          </cell>
          <cell r="BR284">
            <v>16</v>
          </cell>
          <cell r="BS284">
            <v>1</v>
          </cell>
          <cell r="BT284">
            <v>283</v>
          </cell>
          <cell r="BU284">
            <v>304.95</v>
          </cell>
          <cell r="BV284">
            <v>3609961.2420000001</v>
          </cell>
        </row>
        <row r="285">
          <cell r="A285" t="str">
            <v>9708215_16Jun18</v>
          </cell>
          <cell r="B285" t="str">
            <v>VITOL_201711</v>
          </cell>
          <cell r="C285" t="str">
            <v>DSDP_2017</v>
          </cell>
          <cell r="D285">
            <v>43252</v>
          </cell>
          <cell r="E285">
            <v>43262</v>
          </cell>
          <cell r="F285" t="str">
            <v>VITOL/CALSON/HYSON</v>
          </cell>
          <cell r="X285">
            <v>299</v>
          </cell>
          <cell r="Y285">
            <v>43272</v>
          </cell>
          <cell r="Z285">
            <v>43360</v>
          </cell>
          <cell r="AA285">
            <v>9708215</v>
          </cell>
          <cell r="AB285" t="str">
            <v>ARDMORE SEAFOX</v>
          </cell>
          <cell r="AC285" t="str">
            <v>PMS</v>
          </cell>
          <cell r="AD285" t="str">
            <v>29/6-1/7/18</v>
          </cell>
          <cell r="AE285">
            <v>43282</v>
          </cell>
          <cell r="AF285">
            <v>43267</v>
          </cell>
          <cell r="AG285">
            <v>36944.870999999999</v>
          </cell>
          <cell r="AH285">
            <v>36778.183999999994</v>
          </cell>
          <cell r="AI285">
            <v>695.85</v>
          </cell>
          <cell r="AJ285" t="str">
            <v/>
          </cell>
          <cell r="AK285">
            <v>-8</v>
          </cell>
          <cell r="AL285">
            <v>687.85</v>
          </cell>
          <cell r="AM285">
            <v>25297873.859999999</v>
          </cell>
          <cell r="AN285">
            <v>140574.6</v>
          </cell>
          <cell r="AO285">
            <v>-294225.47199999995</v>
          </cell>
          <cell r="AP285">
            <v>0</v>
          </cell>
          <cell r="AQ285" t="str">
            <v>ANTWERP, BELGIUM</v>
          </cell>
          <cell r="AR285">
            <v>18000</v>
          </cell>
          <cell r="AU285">
            <v>5</v>
          </cell>
          <cell r="AV285">
            <v>7.8097000000000003</v>
          </cell>
          <cell r="AW285">
            <v>18000</v>
          </cell>
          <cell r="AX285">
            <v>18000</v>
          </cell>
          <cell r="AY285" t="str">
            <v>DISCHARGED</v>
          </cell>
          <cell r="AZ285">
            <v>0</v>
          </cell>
          <cell r="BA285">
            <v>43200.23333333333</v>
          </cell>
          <cell r="BB285" t="str">
            <v/>
          </cell>
          <cell r="BC285" t="str">
            <v/>
          </cell>
          <cell r="BD285">
            <v>15</v>
          </cell>
          <cell r="BE285">
            <v>-2</v>
          </cell>
          <cell r="BG285">
            <v>1000</v>
          </cell>
          <cell r="BH285" t="str">
            <v/>
          </cell>
          <cell r="BI285">
            <v>43280</v>
          </cell>
          <cell r="BJ285">
            <v>43282</v>
          </cell>
          <cell r="BK285">
            <v>20</v>
          </cell>
          <cell r="BL285">
            <v>0</v>
          </cell>
          <cell r="BM285">
            <v>20</v>
          </cell>
          <cell r="BN285">
            <v>0</v>
          </cell>
          <cell r="BO285">
            <v>0</v>
          </cell>
          <cell r="BP285">
            <v>0</v>
          </cell>
          <cell r="BQ285">
            <v>658.05</v>
          </cell>
          <cell r="BR285">
            <v>20</v>
          </cell>
          <cell r="BS285">
            <v>2</v>
          </cell>
          <cell r="BT285">
            <v>284</v>
          </cell>
          <cell r="BU285">
            <v>304.95</v>
          </cell>
          <cell r="BV285">
            <v>3457149.2959999996</v>
          </cell>
        </row>
        <row r="286">
          <cell r="A286" t="str">
            <v>9332169_06Jul18</v>
          </cell>
          <cell r="B286" t="str">
            <v>VITOL_201711</v>
          </cell>
          <cell r="C286" t="str">
            <v>DSDP_2017</v>
          </cell>
          <cell r="D286">
            <v>43252</v>
          </cell>
          <cell r="E286">
            <v>43262</v>
          </cell>
          <cell r="F286" t="str">
            <v>VITOL/CALSON/HYSON</v>
          </cell>
          <cell r="X286">
            <v>313</v>
          </cell>
          <cell r="Y286">
            <v>43293</v>
          </cell>
          <cell r="Z286">
            <v>43360</v>
          </cell>
          <cell r="AA286">
            <v>9332169</v>
          </cell>
          <cell r="AB286" t="str">
            <v>ATLANTIC CROWN</v>
          </cell>
          <cell r="AC286" t="str">
            <v>PMS</v>
          </cell>
          <cell r="AD286" t="str">
            <v>16-18/7/18</v>
          </cell>
          <cell r="AE286">
            <v>43298</v>
          </cell>
          <cell r="AF286">
            <v>43287</v>
          </cell>
          <cell r="AG286">
            <v>34980.337</v>
          </cell>
          <cell r="AH286">
            <v>34887.322999999997</v>
          </cell>
          <cell r="AI286">
            <v>734.3</v>
          </cell>
          <cell r="AJ286" t="str">
            <v/>
          </cell>
          <cell r="AK286">
            <v>-8</v>
          </cell>
          <cell r="AL286">
            <v>726.3</v>
          </cell>
          <cell r="AM286">
            <v>25338662.690000001</v>
          </cell>
          <cell r="AN286">
            <v>0</v>
          </cell>
          <cell r="AO286">
            <v>-279098.58399999997</v>
          </cell>
          <cell r="AP286">
            <v>0</v>
          </cell>
          <cell r="AQ286" t="str">
            <v>HUELVA, SPAIN</v>
          </cell>
          <cell r="AU286">
            <v>5</v>
          </cell>
          <cell r="AV286">
            <v>0</v>
          </cell>
          <cell r="AW286">
            <v>18250</v>
          </cell>
          <cell r="AX286">
            <v>18250</v>
          </cell>
          <cell r="AY286" t="str">
            <v>DISCHARGED</v>
          </cell>
          <cell r="AZ286">
            <v>0</v>
          </cell>
          <cell r="BA286">
            <v>43200.23333333333</v>
          </cell>
          <cell r="BB286" t="str">
            <v/>
          </cell>
          <cell r="BC286" t="str">
            <v/>
          </cell>
          <cell r="BD286">
            <v>11</v>
          </cell>
          <cell r="BE286">
            <v>-2</v>
          </cell>
          <cell r="BG286">
            <v>1000</v>
          </cell>
          <cell r="BH286" t="str">
            <v/>
          </cell>
          <cell r="BI286">
            <v>43297</v>
          </cell>
          <cell r="BJ286">
            <v>43299</v>
          </cell>
          <cell r="BK286">
            <v>36</v>
          </cell>
          <cell r="BL286">
            <v>-1</v>
          </cell>
          <cell r="BM286">
            <v>37</v>
          </cell>
          <cell r="BN286">
            <v>174436.61499999999</v>
          </cell>
          <cell r="BO286">
            <v>0</v>
          </cell>
          <cell r="BP286">
            <v>0</v>
          </cell>
          <cell r="BQ286">
            <v>696.15</v>
          </cell>
          <cell r="BR286">
            <v>36</v>
          </cell>
          <cell r="BS286">
            <v>3</v>
          </cell>
          <cell r="BT286">
            <v>285</v>
          </cell>
          <cell r="BU286">
            <v>304.95</v>
          </cell>
          <cell r="BV286">
            <v>3279408.3619999997</v>
          </cell>
        </row>
        <row r="287">
          <cell r="A287" t="str">
            <v>9494670_20May18</v>
          </cell>
          <cell r="B287" t="str">
            <v>PETROCAM_201711</v>
          </cell>
          <cell r="C287" t="str">
            <v>DSDP_2017</v>
          </cell>
          <cell r="D287">
            <v>43252</v>
          </cell>
          <cell r="E287">
            <v>43267</v>
          </cell>
          <cell r="F287" t="str">
            <v>PETROCAM/RAINOIL/FALCON BAY</v>
          </cell>
          <cell r="G287">
            <v>11</v>
          </cell>
          <cell r="H287" t="str">
            <v>PETROCAM/RAINOIL/FALCON BAY</v>
          </cell>
          <cell r="I287" t="str">
            <v>SEAWAYS MONTAUK</v>
          </cell>
          <cell r="J287" t="str">
            <v>BRASS</v>
          </cell>
          <cell r="K287" t="str">
            <v>9-10/6/18</v>
          </cell>
          <cell r="L287">
            <v>43267</v>
          </cell>
          <cell r="M287">
            <v>949607</v>
          </cell>
          <cell r="N287" t="str">
            <v>LIFTED</v>
          </cell>
          <cell r="P287" t="str">
            <v>ADVANCED</v>
          </cell>
          <cell r="Q287">
            <v>75.308999999999997</v>
          </cell>
          <cell r="R287">
            <v>71513953.560000002</v>
          </cell>
          <cell r="S287">
            <v>10062.469999999999</v>
          </cell>
          <cell r="U287">
            <v>51588462.450000003</v>
          </cell>
          <cell r="V287">
            <v>19925491.109999999</v>
          </cell>
          <cell r="W287">
            <v>-246353.77</v>
          </cell>
          <cell r="X287">
            <v>289</v>
          </cell>
          <cell r="Y287">
            <v>43257</v>
          </cell>
          <cell r="Z287">
            <v>43382</v>
          </cell>
          <cell r="AA287">
            <v>9494670</v>
          </cell>
          <cell r="AB287" t="str">
            <v>GLENDA MERYL</v>
          </cell>
          <cell r="AC287" t="str">
            <v>AGO</v>
          </cell>
          <cell r="AD287" t="str">
            <v>6-8/6/18</v>
          </cell>
          <cell r="AE287">
            <v>43258</v>
          </cell>
          <cell r="AF287">
            <v>43240</v>
          </cell>
          <cell r="AG287">
            <v>24991.88</v>
          </cell>
          <cell r="AH287">
            <v>24970.072</v>
          </cell>
          <cell r="AI287">
            <v>673</v>
          </cell>
          <cell r="AJ287">
            <v>673</v>
          </cell>
          <cell r="AK287">
            <v>15</v>
          </cell>
          <cell r="AL287">
            <v>688</v>
          </cell>
          <cell r="AM287">
            <v>17179409.539999999</v>
          </cell>
          <cell r="AN287">
            <v>73441.7</v>
          </cell>
          <cell r="AO287">
            <v>374551.08</v>
          </cell>
          <cell r="AP287">
            <v>0</v>
          </cell>
          <cell r="AQ287" t="str">
            <v>DURBAN, SOUTH AFRICA</v>
          </cell>
          <cell r="AR287">
            <v>17000</v>
          </cell>
          <cell r="AU287">
            <v>5</v>
          </cell>
          <cell r="AV287">
            <v>4.3201000000000001</v>
          </cell>
          <cell r="AW287">
            <v>17000</v>
          </cell>
          <cell r="AX287">
            <v>18500</v>
          </cell>
          <cell r="AY287" t="str">
            <v>DISCHARGED</v>
          </cell>
          <cell r="AZ287">
            <v>0</v>
          </cell>
          <cell r="BA287">
            <v>43257.5</v>
          </cell>
          <cell r="BC287">
            <v>43241</v>
          </cell>
          <cell r="BD287">
            <v>18</v>
          </cell>
          <cell r="BE287" t="e">
            <v>#N/A</v>
          </cell>
          <cell r="BG287">
            <v>1000</v>
          </cell>
          <cell r="BH287" t="str">
            <v/>
          </cell>
          <cell r="BI287">
            <v>43257</v>
          </cell>
          <cell r="BJ287">
            <v>43259</v>
          </cell>
          <cell r="BK287">
            <v>-9</v>
          </cell>
          <cell r="BL287">
            <v>-1</v>
          </cell>
          <cell r="BM287">
            <v>-8</v>
          </cell>
          <cell r="BN287">
            <v>0</v>
          </cell>
          <cell r="BO287">
            <v>0</v>
          </cell>
          <cell r="BP287">
            <v>0</v>
          </cell>
          <cell r="BQ287">
            <v>729.85</v>
          </cell>
          <cell r="BR287">
            <v>-9</v>
          </cell>
          <cell r="BS287">
            <v>1</v>
          </cell>
          <cell r="BT287">
            <v>286</v>
          </cell>
          <cell r="BU287">
            <v>304.95</v>
          </cell>
          <cell r="BV287">
            <v>1772875.112</v>
          </cell>
        </row>
        <row r="288">
          <cell r="A288" t="str">
            <v>9494670_25May18</v>
          </cell>
          <cell r="B288" t="str">
            <v>PETROCAM_201711</v>
          </cell>
          <cell r="C288" t="str">
            <v>DSDP_2017</v>
          </cell>
          <cell r="D288">
            <v>43252</v>
          </cell>
          <cell r="E288">
            <v>43267</v>
          </cell>
          <cell r="F288" t="str">
            <v>PETROCAM/RAINOIL/FALCON BAY</v>
          </cell>
          <cell r="X288">
            <v>289</v>
          </cell>
          <cell r="Y288">
            <v>43257</v>
          </cell>
          <cell r="Z288">
            <v>43382</v>
          </cell>
          <cell r="AA288">
            <v>9494670</v>
          </cell>
          <cell r="AB288" t="str">
            <v>GLENDA MERYL</v>
          </cell>
          <cell r="AC288" t="str">
            <v>AGO</v>
          </cell>
          <cell r="AD288" t="str">
            <v>6-8/6/18</v>
          </cell>
          <cell r="AE288">
            <v>43258</v>
          </cell>
          <cell r="AF288">
            <v>43245</v>
          </cell>
          <cell r="AG288">
            <v>13005.91</v>
          </cell>
          <cell r="AH288">
            <v>13005.91</v>
          </cell>
          <cell r="AI288">
            <v>658.45</v>
          </cell>
          <cell r="AJ288" t="str">
            <v/>
          </cell>
          <cell r="AK288">
            <v>15</v>
          </cell>
          <cell r="AL288">
            <v>673.45</v>
          </cell>
          <cell r="AM288">
            <v>8758830.0899999999</v>
          </cell>
          <cell r="AN288">
            <v>0</v>
          </cell>
          <cell r="AO288">
            <v>195088.65</v>
          </cell>
          <cell r="AP288">
            <v>0</v>
          </cell>
          <cell r="AQ288" t="str">
            <v>DURBAN, SOUTH AFRICA</v>
          </cell>
          <cell r="AU288">
            <v>5</v>
          </cell>
          <cell r="AV288">
            <v>0</v>
          </cell>
          <cell r="AW288">
            <v>0</v>
          </cell>
          <cell r="AX288">
            <v>18500</v>
          </cell>
          <cell r="AY288" t="str">
            <v>DISCHARGED</v>
          </cell>
          <cell r="AZ288">
            <v>0</v>
          </cell>
          <cell r="BA288">
            <v>43257.5</v>
          </cell>
          <cell r="BB288" t="str">
            <v/>
          </cell>
          <cell r="BC288" t="str">
            <v/>
          </cell>
          <cell r="BD288">
            <v>13</v>
          </cell>
          <cell r="BE288" t="e">
            <v>#N/A</v>
          </cell>
          <cell r="BG288">
            <v>1000</v>
          </cell>
          <cell r="BH288" t="str">
            <v/>
          </cell>
          <cell r="BI288">
            <v>43257</v>
          </cell>
          <cell r="BJ288">
            <v>43259</v>
          </cell>
          <cell r="BK288">
            <v>-9</v>
          </cell>
          <cell r="BL288">
            <v>-1</v>
          </cell>
          <cell r="BM288">
            <v>-8</v>
          </cell>
          <cell r="BN288">
            <v>0</v>
          </cell>
          <cell r="BO288">
            <v>0</v>
          </cell>
          <cell r="BP288">
            <v>0</v>
          </cell>
          <cell r="BQ288">
            <v>705.3</v>
          </cell>
          <cell r="BR288">
            <v>-9</v>
          </cell>
          <cell r="BS288">
            <v>2</v>
          </cell>
          <cell r="BT288">
            <v>287</v>
          </cell>
          <cell r="BU288">
            <v>304.95</v>
          </cell>
          <cell r="BV288">
            <v>923419.61</v>
          </cell>
        </row>
        <row r="289">
          <cell r="A289" t="str">
            <v>9396751_21Jun18</v>
          </cell>
          <cell r="B289" t="str">
            <v>PETROCAM_201711</v>
          </cell>
          <cell r="C289" t="str">
            <v>DSDP_2017</v>
          </cell>
          <cell r="D289">
            <v>43252</v>
          </cell>
          <cell r="E289">
            <v>43267</v>
          </cell>
          <cell r="F289" t="str">
            <v>PETROCAM/RAINOIL/FALCON BAY</v>
          </cell>
          <cell r="X289">
            <v>309</v>
          </cell>
          <cell r="Y289">
            <v>43255</v>
          </cell>
          <cell r="Z289">
            <v>43382</v>
          </cell>
          <cell r="AA289">
            <v>9396751</v>
          </cell>
          <cell r="AB289" t="str">
            <v>ISOLA CORALLO</v>
          </cell>
          <cell r="AC289" t="str">
            <v>PMS</v>
          </cell>
          <cell r="AD289" t="str">
            <v>12-14/7/18</v>
          </cell>
          <cell r="AE289">
            <v>43295</v>
          </cell>
          <cell r="AF289">
            <v>43272</v>
          </cell>
          <cell r="AG289">
            <v>37430.154999999999</v>
          </cell>
          <cell r="AH289">
            <v>37322.987000000001</v>
          </cell>
          <cell r="AI289">
            <v>694</v>
          </cell>
          <cell r="AJ289">
            <v>720.55</v>
          </cell>
          <cell r="AK289">
            <v>-6.75</v>
          </cell>
          <cell r="AL289">
            <v>687.25</v>
          </cell>
          <cell r="AM289">
            <v>25650222.82</v>
          </cell>
          <cell r="AN289">
            <v>162849.60000000001</v>
          </cell>
          <cell r="AO289">
            <v>-251930.16224999999</v>
          </cell>
          <cell r="AP289">
            <v>0</v>
          </cell>
          <cell r="AQ289" t="str">
            <v>VENTSPIL, LATIVA</v>
          </cell>
          <cell r="AR289">
            <v>18000</v>
          </cell>
          <cell r="AU289">
            <v>5</v>
          </cell>
          <cell r="AV289">
            <v>9.0472000000000001</v>
          </cell>
          <cell r="AW289">
            <v>18000</v>
          </cell>
          <cell r="AX289">
            <v>18000</v>
          </cell>
          <cell r="AY289" t="str">
            <v>DISCHARGED</v>
          </cell>
          <cell r="AZ289">
            <v>0</v>
          </cell>
          <cell r="BA289">
            <v>43245.416666666664</v>
          </cell>
          <cell r="BB289" t="str">
            <v/>
          </cell>
          <cell r="BC289">
            <v>43278</v>
          </cell>
          <cell r="BD289">
            <v>23</v>
          </cell>
          <cell r="BE289" t="e">
            <v>#N/A</v>
          </cell>
          <cell r="BG289">
            <v>1000</v>
          </cell>
          <cell r="BH289" t="str">
            <v/>
          </cell>
          <cell r="BI289">
            <v>43293</v>
          </cell>
          <cell r="BJ289">
            <v>43295</v>
          </cell>
          <cell r="BK289">
            <v>28</v>
          </cell>
          <cell r="BL289">
            <v>0</v>
          </cell>
          <cell r="BM289">
            <v>28</v>
          </cell>
          <cell r="BN289">
            <v>0</v>
          </cell>
          <cell r="BO289">
            <v>0</v>
          </cell>
          <cell r="BP289">
            <v>0</v>
          </cell>
          <cell r="BQ289">
            <v>656.15</v>
          </cell>
          <cell r="BR289">
            <v>28</v>
          </cell>
          <cell r="BS289">
            <v>3</v>
          </cell>
          <cell r="BT289">
            <v>288</v>
          </cell>
          <cell r="BU289">
            <v>304.95</v>
          </cell>
          <cell r="BV289">
            <v>3461707.0442500003</v>
          </cell>
        </row>
        <row r="290">
          <cell r="A290" t="str">
            <v>9416824_01Jun18</v>
          </cell>
          <cell r="B290" t="str">
            <v>9412103_19Jun18</v>
          </cell>
          <cell r="C290" t="str">
            <v>DSDP_2017</v>
          </cell>
          <cell r="D290">
            <v>43252</v>
          </cell>
          <cell r="E290">
            <v>43270</v>
          </cell>
          <cell r="F290" t="str">
            <v>SIR/SAHARA</v>
          </cell>
          <cell r="G290">
            <v>12</v>
          </cell>
          <cell r="H290" t="str">
            <v>SIR/SAHARA</v>
          </cell>
          <cell r="I290" t="str">
            <v>PEGASUS</v>
          </cell>
          <cell r="J290" t="str">
            <v>ERHA</v>
          </cell>
          <cell r="K290" t="str">
            <v>15-16/6/18</v>
          </cell>
          <cell r="L290">
            <v>43270</v>
          </cell>
          <cell r="M290">
            <v>952180</v>
          </cell>
          <cell r="N290" t="str">
            <v>LIFTED</v>
          </cell>
          <cell r="P290" t="str">
            <v>ADVANCED</v>
          </cell>
          <cell r="Q290">
            <v>74.920999999999992</v>
          </cell>
          <cell r="R290">
            <v>71338277.780000001</v>
          </cell>
          <cell r="S290">
            <v>52017.09</v>
          </cell>
          <cell r="U290">
            <v>55352039.189999998</v>
          </cell>
          <cell r="V290">
            <v>15986238.59</v>
          </cell>
          <cell r="W290">
            <v>-354980.49</v>
          </cell>
          <cell r="X290">
            <v>286</v>
          </cell>
          <cell r="Y290">
            <v>43258</v>
          </cell>
          <cell r="Z290">
            <v>43340</v>
          </cell>
          <cell r="AA290">
            <v>9416824</v>
          </cell>
          <cell r="AB290" t="str">
            <v>ELECTA</v>
          </cell>
          <cell r="AC290" t="str">
            <v>PMS</v>
          </cell>
          <cell r="AD290" t="str">
            <v>14-16/6/18</v>
          </cell>
          <cell r="AE290">
            <v>43266</v>
          </cell>
          <cell r="AF290">
            <v>43252</v>
          </cell>
          <cell r="AG290">
            <v>39041.955999999998</v>
          </cell>
          <cell r="AH290">
            <v>38778.438999999998</v>
          </cell>
          <cell r="AI290">
            <v>726.45</v>
          </cell>
          <cell r="AJ290" t="str">
            <v/>
          </cell>
          <cell r="AK290">
            <v>-2</v>
          </cell>
          <cell r="AL290">
            <v>724.45</v>
          </cell>
          <cell r="AM290">
            <v>28093040.129999999</v>
          </cell>
          <cell r="AN290">
            <v>157575.6</v>
          </cell>
          <cell r="AO290">
            <v>-77556.877999999997</v>
          </cell>
          <cell r="AP290">
            <v>0</v>
          </cell>
          <cell r="AQ290" t="str">
            <v>ANTWERP, BELGIUM</v>
          </cell>
          <cell r="AR290">
            <v>19750</v>
          </cell>
          <cell r="AU290">
            <v>5</v>
          </cell>
          <cell r="AV290">
            <v>8.7542000000000009</v>
          </cell>
          <cell r="AW290">
            <v>18000</v>
          </cell>
          <cell r="AX290">
            <v>18000</v>
          </cell>
          <cell r="AY290" t="str">
            <v>DISCHARGED</v>
          </cell>
          <cell r="AZ290">
            <v>0</v>
          </cell>
          <cell r="BA290">
            <v>43266.375</v>
          </cell>
          <cell r="BB290" t="str">
            <v/>
          </cell>
          <cell r="BC290" t="str">
            <v/>
          </cell>
          <cell r="BD290">
            <v>14</v>
          </cell>
          <cell r="BE290">
            <v>-3</v>
          </cell>
          <cell r="BG290">
            <v>1000</v>
          </cell>
          <cell r="BH290" t="str">
            <v/>
          </cell>
          <cell r="BI290">
            <v>43265</v>
          </cell>
          <cell r="BJ290">
            <v>43267</v>
          </cell>
          <cell r="BK290">
            <v>-4</v>
          </cell>
          <cell r="BL290">
            <v>-1</v>
          </cell>
          <cell r="BM290">
            <v>-3</v>
          </cell>
          <cell r="BN290">
            <v>0</v>
          </cell>
          <cell r="BO290">
            <v>0</v>
          </cell>
          <cell r="BP290">
            <v>0</v>
          </cell>
          <cell r="BQ290">
            <v>687.9</v>
          </cell>
          <cell r="BR290">
            <v>-4</v>
          </cell>
          <cell r="BS290">
            <v>1</v>
          </cell>
          <cell r="BT290">
            <v>289</v>
          </cell>
          <cell r="BU290">
            <v>304.95</v>
          </cell>
          <cell r="BV290">
            <v>3412502.6319999998</v>
          </cell>
        </row>
        <row r="291">
          <cell r="A291" t="str">
            <v>9516258_05Jun18</v>
          </cell>
          <cell r="B291" t="str">
            <v>9412103_19Jun18</v>
          </cell>
          <cell r="C291" t="str">
            <v>DSDP_2017</v>
          </cell>
          <cell r="D291">
            <v>43252</v>
          </cell>
          <cell r="E291">
            <v>43270</v>
          </cell>
          <cell r="F291" t="str">
            <v>SIR/SAHARA</v>
          </cell>
          <cell r="X291">
            <v>292</v>
          </cell>
          <cell r="Y291">
            <v>43263</v>
          </cell>
          <cell r="Z291">
            <v>43340</v>
          </cell>
          <cell r="AA291">
            <v>9516258</v>
          </cell>
          <cell r="AB291" t="str">
            <v>KOURION</v>
          </cell>
          <cell r="AC291" t="str">
            <v>PMS</v>
          </cell>
          <cell r="AD291" t="str">
            <v>18-20/6/18</v>
          </cell>
          <cell r="AE291">
            <v>43270</v>
          </cell>
          <cell r="AF291">
            <v>43256</v>
          </cell>
          <cell r="AG291">
            <v>38495.578999999998</v>
          </cell>
          <cell r="AH291">
            <v>38239.460000000006</v>
          </cell>
          <cell r="AI291">
            <v>714.85</v>
          </cell>
          <cell r="AJ291" t="str">
            <v/>
          </cell>
          <cell r="AK291">
            <v>-2</v>
          </cell>
          <cell r="AL291">
            <v>712.85</v>
          </cell>
          <cell r="AM291">
            <v>27258999.059999999</v>
          </cell>
          <cell r="AN291">
            <v>145387.79999999999</v>
          </cell>
          <cell r="AO291">
            <v>-76478.920000000013</v>
          </cell>
          <cell r="AP291">
            <v>0</v>
          </cell>
          <cell r="AQ291" t="str">
            <v>AMSTERDAM, NETHERLANDS</v>
          </cell>
          <cell r="AR291">
            <v>20750</v>
          </cell>
          <cell r="AU291">
            <v>5</v>
          </cell>
          <cell r="AV291">
            <v>8.0770999999999997</v>
          </cell>
          <cell r="AW291">
            <v>18000</v>
          </cell>
          <cell r="AX291">
            <v>18000</v>
          </cell>
          <cell r="AY291" t="str">
            <v>DISCHARGED</v>
          </cell>
          <cell r="AZ291">
            <v>0</v>
          </cell>
          <cell r="BA291">
            <v>43270</v>
          </cell>
          <cell r="BB291" t="str">
            <v/>
          </cell>
          <cell r="BC291" t="str">
            <v/>
          </cell>
          <cell r="BD291">
            <v>14</v>
          </cell>
          <cell r="BE291">
            <v>-4</v>
          </cell>
          <cell r="BG291">
            <v>1000</v>
          </cell>
          <cell r="BH291" t="str">
            <v/>
          </cell>
          <cell r="BI291">
            <v>43269</v>
          </cell>
          <cell r="BJ291">
            <v>43271</v>
          </cell>
          <cell r="BK291">
            <v>0</v>
          </cell>
          <cell r="BL291">
            <v>-1</v>
          </cell>
          <cell r="BM291">
            <v>1</v>
          </cell>
          <cell r="BN291">
            <v>0</v>
          </cell>
          <cell r="BO291">
            <v>0</v>
          </cell>
          <cell r="BP291">
            <v>0</v>
          </cell>
          <cell r="BQ291">
            <v>678</v>
          </cell>
          <cell r="BR291">
            <v>0</v>
          </cell>
          <cell r="BS291">
            <v>2</v>
          </cell>
          <cell r="BT291">
            <v>290</v>
          </cell>
          <cell r="BU291">
            <v>304.95</v>
          </cell>
          <cell r="BV291">
            <v>3365072.4800000004</v>
          </cell>
        </row>
        <row r="292">
          <cell r="A292" t="str">
            <v>9568031_26May18</v>
          </cell>
          <cell r="B292" t="str">
            <v>9248485_13Jul18</v>
          </cell>
          <cell r="C292" t="str">
            <v>DSDP_2017</v>
          </cell>
          <cell r="D292">
            <v>43282</v>
          </cell>
          <cell r="E292">
            <v>43294</v>
          </cell>
          <cell r="F292" t="str">
            <v>TOTSA/TOTAL</v>
          </cell>
          <cell r="G292">
            <v>12</v>
          </cell>
          <cell r="H292" t="str">
            <v>TOTSA/TOTAL</v>
          </cell>
          <cell r="I292" t="str">
            <v>FRONT STRATUS</v>
          </cell>
          <cell r="J292" t="str">
            <v>FORCADOS</v>
          </cell>
          <cell r="K292" t="str">
            <v>1-2/7/18</v>
          </cell>
          <cell r="L292">
            <v>43294</v>
          </cell>
          <cell r="M292">
            <v>949299</v>
          </cell>
          <cell r="N292" t="str">
            <v>LIFTED</v>
          </cell>
          <cell r="P292" t="str">
            <v>PROMPT</v>
          </cell>
          <cell r="Q292">
            <v>72.094999999999999</v>
          </cell>
          <cell r="R292">
            <v>68439711.409999996</v>
          </cell>
          <cell r="S292">
            <v>0</v>
          </cell>
          <cell r="U292">
            <v>54506185.43</v>
          </cell>
          <cell r="V292">
            <v>13933525.98</v>
          </cell>
          <cell r="W292">
            <v>-743062.8</v>
          </cell>
          <cell r="X292">
            <v>285</v>
          </cell>
          <cell r="Y292">
            <v>43257</v>
          </cell>
          <cell r="Z292">
            <v>43397</v>
          </cell>
          <cell r="AA292">
            <v>9568031</v>
          </cell>
          <cell r="AB292" t="str">
            <v>NORD INTEGRITY</v>
          </cell>
          <cell r="AC292" t="str">
            <v>PMS</v>
          </cell>
          <cell r="AD292" t="str">
            <v>10-12/6/18</v>
          </cell>
          <cell r="AE292">
            <v>43261</v>
          </cell>
          <cell r="AF292">
            <v>43246</v>
          </cell>
          <cell r="AG292">
            <v>37971.292999999998</v>
          </cell>
          <cell r="AH292">
            <v>37568.175000000003</v>
          </cell>
          <cell r="AI292">
            <v>738.85</v>
          </cell>
          <cell r="AJ292" t="str">
            <v/>
          </cell>
          <cell r="AK292">
            <v>-8</v>
          </cell>
          <cell r="AL292">
            <v>730.85</v>
          </cell>
          <cell r="AM292">
            <v>27631565.329999998</v>
          </cell>
          <cell r="AN292">
            <v>402375</v>
          </cell>
          <cell r="AO292">
            <v>-300545.40000000002</v>
          </cell>
          <cell r="AP292">
            <v>0</v>
          </cell>
          <cell r="AQ292" t="str">
            <v>ANTWERP, BELGIUM</v>
          </cell>
          <cell r="AR292">
            <v>19000</v>
          </cell>
          <cell r="AU292">
            <v>5</v>
          </cell>
          <cell r="AV292">
            <v>21.75</v>
          </cell>
          <cell r="AW292">
            <v>18500</v>
          </cell>
          <cell r="AX292">
            <v>18500</v>
          </cell>
          <cell r="AY292" t="str">
            <v>DISCHARGED</v>
          </cell>
          <cell r="AZ292">
            <v>239.262</v>
          </cell>
          <cell r="BA292">
            <v>43261.020833333336</v>
          </cell>
          <cell r="BB292" t="str">
            <v/>
          </cell>
          <cell r="BC292" t="str">
            <v/>
          </cell>
          <cell r="BD292">
            <v>15</v>
          </cell>
          <cell r="BE292">
            <v>-2</v>
          </cell>
          <cell r="BG292">
            <v>1000</v>
          </cell>
          <cell r="BH292" t="str">
            <v/>
          </cell>
          <cell r="BI292">
            <v>43261</v>
          </cell>
          <cell r="BJ292">
            <v>43263</v>
          </cell>
          <cell r="BK292">
            <v>-33</v>
          </cell>
          <cell r="BL292">
            <v>-2</v>
          </cell>
          <cell r="BM292">
            <v>-31</v>
          </cell>
          <cell r="BN292">
            <v>0</v>
          </cell>
          <cell r="BO292">
            <v>0</v>
          </cell>
          <cell r="BP292">
            <v>0</v>
          </cell>
          <cell r="BQ292">
            <v>700.55</v>
          </cell>
          <cell r="BR292">
            <v>-33</v>
          </cell>
          <cell r="BS292">
            <v>1</v>
          </cell>
          <cell r="BT292">
            <v>291</v>
          </cell>
          <cell r="BU292">
            <v>304.75</v>
          </cell>
          <cell r="BV292">
            <v>3531408.45</v>
          </cell>
        </row>
        <row r="293">
          <cell r="A293" t="str">
            <v>9681156_03Jun18</v>
          </cell>
          <cell r="B293" t="str">
            <v>9248485_13Jul18</v>
          </cell>
          <cell r="C293" t="str">
            <v>DSDP_2017</v>
          </cell>
          <cell r="D293">
            <v>43282</v>
          </cell>
          <cell r="E293">
            <v>43294</v>
          </cell>
          <cell r="F293" t="str">
            <v>TOTSA/TOTAL</v>
          </cell>
          <cell r="X293">
            <v>293</v>
          </cell>
          <cell r="Y293">
            <v>43263</v>
          </cell>
          <cell r="Z293">
            <v>43397</v>
          </cell>
          <cell r="AA293">
            <v>9681156</v>
          </cell>
          <cell r="AB293" t="str">
            <v>STI MEMPHIS</v>
          </cell>
          <cell r="AC293" t="str">
            <v>PMS</v>
          </cell>
          <cell r="AD293" t="str">
            <v>19-21/6/18</v>
          </cell>
          <cell r="AE293">
            <v>43269</v>
          </cell>
          <cell r="AF293">
            <v>43254</v>
          </cell>
          <cell r="AG293">
            <v>37864.565999999999</v>
          </cell>
          <cell r="AH293">
            <v>37750.555</v>
          </cell>
          <cell r="AI293">
            <v>719.9</v>
          </cell>
          <cell r="AJ293" t="str">
            <v/>
          </cell>
          <cell r="AK293">
            <v>-8</v>
          </cell>
          <cell r="AL293">
            <v>711.9</v>
          </cell>
          <cell r="AM293">
            <v>26874620.100000001</v>
          </cell>
          <cell r="AN293">
            <v>340687.8</v>
          </cell>
          <cell r="AO293">
            <v>-302004.44</v>
          </cell>
          <cell r="AP293">
            <v>0</v>
          </cell>
          <cell r="AQ293" t="str">
            <v>ANTWERP, BELGIUM</v>
          </cell>
          <cell r="AR293">
            <v>19000</v>
          </cell>
          <cell r="AU293">
            <v>5</v>
          </cell>
          <cell r="AV293">
            <v>18.927099999999999</v>
          </cell>
          <cell r="AW293">
            <v>18000</v>
          </cell>
          <cell r="AX293">
            <v>18000</v>
          </cell>
          <cell r="AY293" t="str">
            <v>DISCHARGED</v>
          </cell>
          <cell r="AZ293">
            <v>0</v>
          </cell>
          <cell r="BA293">
            <v>43269.14166666667</v>
          </cell>
          <cell r="BB293" t="str">
            <v/>
          </cell>
          <cell r="BC293" t="str">
            <v/>
          </cell>
          <cell r="BD293">
            <v>15</v>
          </cell>
          <cell r="BE293">
            <v>-2</v>
          </cell>
          <cell r="BG293">
            <v>1000</v>
          </cell>
          <cell r="BH293" t="str">
            <v/>
          </cell>
          <cell r="BI293">
            <v>43270</v>
          </cell>
          <cell r="BJ293">
            <v>43272</v>
          </cell>
          <cell r="BK293">
            <v>-25</v>
          </cell>
          <cell r="BL293">
            <v>-3</v>
          </cell>
          <cell r="BM293">
            <v>-22</v>
          </cell>
          <cell r="BN293">
            <v>0</v>
          </cell>
          <cell r="BO293">
            <v>0</v>
          </cell>
          <cell r="BP293">
            <v>0</v>
          </cell>
          <cell r="BQ293">
            <v>681.6</v>
          </cell>
          <cell r="BR293">
            <v>-25</v>
          </cell>
          <cell r="BS293">
            <v>2</v>
          </cell>
          <cell r="BT293">
            <v>292</v>
          </cell>
          <cell r="BU293">
            <v>304.75</v>
          </cell>
          <cell r="BV293">
            <v>3548552.17</v>
          </cell>
        </row>
        <row r="294">
          <cell r="A294" t="str">
            <v>9797383_05Jun18</v>
          </cell>
          <cell r="B294" t="str">
            <v>LITASCO_201711</v>
          </cell>
          <cell r="C294" t="str">
            <v>DSDP_2017</v>
          </cell>
          <cell r="D294">
            <v>43252</v>
          </cell>
          <cell r="E294">
            <v>43263</v>
          </cell>
          <cell r="F294" t="str">
            <v>LITASCO/MRS</v>
          </cell>
          <cell r="G294">
            <v>11</v>
          </cell>
          <cell r="H294" t="str">
            <v>LITASCO/MRS</v>
          </cell>
          <cell r="I294" t="str">
            <v>BRITISH HERITAGE</v>
          </cell>
          <cell r="J294" t="str">
            <v>AMENAM</v>
          </cell>
          <cell r="K294" t="str">
            <v>11-12/6/18</v>
          </cell>
          <cell r="L294">
            <v>43263</v>
          </cell>
          <cell r="M294">
            <v>948741</v>
          </cell>
          <cell r="N294" t="str">
            <v>LIFTED</v>
          </cell>
          <cell r="P294" t="str">
            <v>ADVANCED</v>
          </cell>
          <cell r="Q294">
            <v>74.240999999999985</v>
          </cell>
          <cell r="R294">
            <v>70435480.579999998</v>
          </cell>
          <cell r="S294">
            <v>0</v>
          </cell>
          <cell r="U294">
            <v>53525672.960000001</v>
          </cell>
          <cell r="V294">
            <v>16909807.620000001</v>
          </cell>
          <cell r="W294">
            <v>-673662.6</v>
          </cell>
          <cell r="X294">
            <v>294</v>
          </cell>
          <cell r="Y294">
            <v>43264</v>
          </cell>
          <cell r="Z294">
            <v>43319</v>
          </cell>
          <cell r="AA294" t="str">
            <v>9797383</v>
          </cell>
          <cell r="AB294" t="str">
            <v>STENA IMPERATOR</v>
          </cell>
          <cell r="AC294" t="str">
            <v>PMS</v>
          </cell>
          <cell r="AD294" t="str">
            <v>23-25/6/18</v>
          </cell>
          <cell r="AE294">
            <v>43275</v>
          </cell>
          <cell r="AF294">
            <v>43256</v>
          </cell>
          <cell r="AG294">
            <v>37199.46</v>
          </cell>
          <cell r="AH294">
            <v>37151.751000000004</v>
          </cell>
          <cell r="AI294">
            <v>714.85</v>
          </cell>
          <cell r="AJ294" t="str">
            <v/>
          </cell>
          <cell r="AK294">
            <v>-2</v>
          </cell>
          <cell r="AL294">
            <v>712.85</v>
          </cell>
          <cell r="AM294">
            <v>26483625.699999999</v>
          </cell>
          <cell r="AN294">
            <v>377537.4</v>
          </cell>
          <cell r="AO294">
            <v>-74303.502000000008</v>
          </cell>
          <cell r="AP294">
            <v>0</v>
          </cell>
          <cell r="AQ294" t="str">
            <v>VENTSPILS, LATVIA</v>
          </cell>
          <cell r="AR294">
            <v>20000</v>
          </cell>
          <cell r="AU294">
            <v>0</v>
          </cell>
          <cell r="AV294">
            <v>20.974299999999999</v>
          </cell>
          <cell r="AW294">
            <v>18000</v>
          </cell>
          <cell r="AX294">
            <v>18000</v>
          </cell>
          <cell r="AY294" t="str">
            <v>DISCHARGED</v>
          </cell>
          <cell r="AZ294">
            <v>0</v>
          </cell>
          <cell r="BA294">
            <v>0</v>
          </cell>
          <cell r="BB294" t="str">
            <v/>
          </cell>
          <cell r="BC294" t="str">
            <v/>
          </cell>
          <cell r="BD294">
            <v>19</v>
          </cell>
          <cell r="BE294">
            <v>-2</v>
          </cell>
          <cell r="BG294">
            <v>1000</v>
          </cell>
          <cell r="BH294" t="str">
            <v/>
          </cell>
          <cell r="BI294">
            <v>43274</v>
          </cell>
          <cell r="BJ294">
            <v>43276</v>
          </cell>
          <cell r="BK294">
            <v>12</v>
          </cell>
          <cell r="BL294">
            <v>-1</v>
          </cell>
          <cell r="BM294">
            <v>13</v>
          </cell>
          <cell r="BN294">
            <v>0</v>
          </cell>
          <cell r="BO294">
            <v>0</v>
          </cell>
          <cell r="BP294">
            <v>0</v>
          </cell>
          <cell r="BQ294">
            <v>678</v>
          </cell>
          <cell r="BR294">
            <v>12</v>
          </cell>
          <cell r="BS294">
            <v>1</v>
          </cell>
          <cell r="BT294">
            <v>293</v>
          </cell>
          <cell r="BU294">
            <v>304.95</v>
          </cell>
          <cell r="BV294">
            <v>3269354.0880000005</v>
          </cell>
        </row>
        <row r="295">
          <cell r="A295" t="str">
            <v>9706073_12Jun18</v>
          </cell>
          <cell r="B295" t="str">
            <v>LITASCO_201711</v>
          </cell>
          <cell r="C295" t="str">
            <v>DSDP_2017</v>
          </cell>
          <cell r="D295">
            <v>43252</v>
          </cell>
          <cell r="E295">
            <v>43263</v>
          </cell>
          <cell r="F295" t="str">
            <v>LITASCO/MRS</v>
          </cell>
          <cell r="X295">
            <v>297</v>
          </cell>
          <cell r="Y295">
            <v>43272</v>
          </cell>
          <cell r="Z295">
            <v>43319</v>
          </cell>
          <cell r="AA295" t="str">
            <v>9706073</v>
          </cell>
          <cell r="AB295" t="str">
            <v>BW PETREL</v>
          </cell>
          <cell r="AC295" t="str">
            <v>PMS</v>
          </cell>
          <cell r="AD295" t="str">
            <v>27-29/6/18</v>
          </cell>
          <cell r="AE295">
            <v>43279</v>
          </cell>
          <cell r="AF295">
            <v>43263</v>
          </cell>
          <cell r="AG295">
            <v>37997.19</v>
          </cell>
          <cell r="AH295">
            <v>37879.320999999996</v>
          </cell>
          <cell r="AI295">
            <v>715.9</v>
          </cell>
          <cell r="AJ295" t="str">
            <v/>
          </cell>
          <cell r="AK295">
            <v>-2</v>
          </cell>
          <cell r="AL295">
            <v>713.9</v>
          </cell>
          <cell r="AM295">
            <v>27042047.260000002</v>
          </cell>
          <cell r="AN295">
            <v>296125.2</v>
          </cell>
          <cell r="AO295">
            <v>-75758.641999999993</v>
          </cell>
          <cell r="AP295">
            <v>0</v>
          </cell>
          <cell r="AQ295" t="str">
            <v>AMSTERDAM, NETHERLANDS</v>
          </cell>
          <cell r="AR295">
            <v>19000</v>
          </cell>
          <cell r="AU295">
            <v>0</v>
          </cell>
          <cell r="AV295">
            <v>16.4514</v>
          </cell>
          <cell r="AW295">
            <v>18000</v>
          </cell>
          <cell r="AX295">
            <v>18000</v>
          </cell>
          <cell r="AY295" t="str">
            <v>DISCHARGED</v>
          </cell>
          <cell r="AZ295">
            <v>0</v>
          </cell>
          <cell r="BA295">
            <v>0</v>
          </cell>
          <cell r="BB295" t="str">
            <v/>
          </cell>
          <cell r="BC295" t="str">
            <v/>
          </cell>
          <cell r="BD295">
            <v>16</v>
          </cell>
          <cell r="BE295">
            <v>-2</v>
          </cell>
          <cell r="BG295">
            <v>1000</v>
          </cell>
          <cell r="BH295" t="str">
            <v/>
          </cell>
          <cell r="BI295">
            <v>43278</v>
          </cell>
          <cell r="BJ295">
            <v>43280</v>
          </cell>
          <cell r="BK295">
            <v>16</v>
          </cell>
          <cell r="BL295">
            <v>-1</v>
          </cell>
          <cell r="BM295">
            <v>17</v>
          </cell>
          <cell r="BN295">
            <v>0</v>
          </cell>
          <cell r="BO295">
            <v>0</v>
          </cell>
          <cell r="BP295">
            <v>0</v>
          </cell>
          <cell r="BQ295">
            <v>679.6</v>
          </cell>
          <cell r="BR295">
            <v>16</v>
          </cell>
          <cell r="BS295">
            <v>2</v>
          </cell>
          <cell r="BT295">
            <v>294</v>
          </cell>
          <cell r="BU295">
            <v>304.95</v>
          </cell>
          <cell r="BV295">
            <v>3333380.2479999997</v>
          </cell>
        </row>
        <row r="296">
          <cell r="A296" t="str">
            <v>9259264_28May18</v>
          </cell>
          <cell r="B296" t="str">
            <v>9412335_19Jun18</v>
          </cell>
          <cell r="C296" t="str">
            <v>DSDP_2017</v>
          </cell>
          <cell r="D296">
            <v>43252</v>
          </cell>
          <cell r="E296">
            <v>43270</v>
          </cell>
          <cell r="F296" t="str">
            <v>TRAFIGURA/AA RANO</v>
          </cell>
          <cell r="G296">
            <v>7</v>
          </cell>
          <cell r="H296" t="str">
            <v>TRAFIGURA/AA RANO</v>
          </cell>
          <cell r="I296" t="str">
            <v>NS BORA</v>
          </cell>
          <cell r="J296" t="str">
            <v>QUA_IBOE</v>
          </cell>
          <cell r="K296" t="str">
            <v>12-13/6/18</v>
          </cell>
          <cell r="L296">
            <v>43270</v>
          </cell>
          <cell r="M296">
            <v>950128</v>
          </cell>
          <cell r="N296" t="str">
            <v>LIFTED</v>
          </cell>
          <cell r="P296" t="str">
            <v>ADVANCED</v>
          </cell>
          <cell r="Q296">
            <v>74.850999999999985</v>
          </cell>
          <cell r="R296">
            <v>71118030.930000007</v>
          </cell>
          <cell r="S296">
            <v>103853.19</v>
          </cell>
          <cell r="U296">
            <v>66142915.920000002</v>
          </cell>
          <cell r="V296">
            <v>4975115.01</v>
          </cell>
          <cell r="W296">
            <v>-366902.39</v>
          </cell>
          <cell r="X296">
            <v>291</v>
          </cell>
          <cell r="Y296">
            <v>43263</v>
          </cell>
          <cell r="AA296">
            <v>9259264</v>
          </cell>
          <cell r="AB296" t="str">
            <v>SANMAR SONGBIRD</v>
          </cell>
          <cell r="AC296" t="str">
            <v>PMS</v>
          </cell>
          <cell r="AD296" t="str">
            <v>16-18/6/18</v>
          </cell>
          <cell r="AE296">
            <v>43264</v>
          </cell>
          <cell r="AF296">
            <v>43248</v>
          </cell>
          <cell r="AG296">
            <v>35014.506000000001</v>
          </cell>
          <cell r="AH296">
            <v>34943.033000000003</v>
          </cell>
          <cell r="AI296">
            <v>738.85</v>
          </cell>
          <cell r="AJ296">
            <v>738.85</v>
          </cell>
          <cell r="AK296">
            <v>-6.75</v>
          </cell>
          <cell r="AL296">
            <v>732.1</v>
          </cell>
          <cell r="AM296">
            <v>25581794.460000001</v>
          </cell>
          <cell r="AN296">
            <v>167425</v>
          </cell>
          <cell r="AO296">
            <v>-235865.47275000002</v>
          </cell>
          <cell r="AP296">
            <v>0</v>
          </cell>
          <cell r="AQ296" t="str">
            <v>BARCELONA, SPAIN</v>
          </cell>
          <cell r="AR296">
            <v>18500</v>
          </cell>
          <cell r="AU296">
            <v>5</v>
          </cell>
          <cell r="AV296">
            <v>9.0500000000000007</v>
          </cell>
          <cell r="AW296">
            <v>18500</v>
          </cell>
          <cell r="AX296">
            <v>18500</v>
          </cell>
          <cell r="AY296" t="str">
            <v>DISCHARGED</v>
          </cell>
          <cell r="AZ296">
            <v>0</v>
          </cell>
          <cell r="BA296">
            <v>43263.8125</v>
          </cell>
          <cell r="BB296" t="str">
            <v/>
          </cell>
          <cell r="BC296">
            <v>43249</v>
          </cell>
          <cell r="BD296">
            <v>16</v>
          </cell>
          <cell r="BE296">
            <v>1</v>
          </cell>
          <cell r="BG296">
            <v>1000</v>
          </cell>
          <cell r="BH296" t="str">
            <v/>
          </cell>
          <cell r="BI296">
            <v>43267</v>
          </cell>
          <cell r="BJ296">
            <v>43269</v>
          </cell>
          <cell r="BK296">
            <v>-6</v>
          </cell>
          <cell r="BL296">
            <v>-5</v>
          </cell>
          <cell r="BM296">
            <v>-1</v>
          </cell>
          <cell r="BN296">
            <v>0</v>
          </cell>
          <cell r="BO296">
            <v>0</v>
          </cell>
          <cell r="BP296">
            <v>0</v>
          </cell>
          <cell r="BQ296">
            <v>700.55</v>
          </cell>
          <cell r="BR296">
            <v>-6</v>
          </cell>
          <cell r="BS296">
            <v>1</v>
          </cell>
          <cell r="BT296">
            <v>295</v>
          </cell>
          <cell r="BU296">
            <v>304.95</v>
          </cell>
          <cell r="BV296">
            <v>3240966.3107500002</v>
          </cell>
        </row>
        <row r="297">
          <cell r="A297" t="str">
            <v>9746279_03Jun18</v>
          </cell>
          <cell r="B297" t="str">
            <v>9412335_19Jun18</v>
          </cell>
          <cell r="C297" t="str">
            <v>DSDP_2017</v>
          </cell>
          <cell r="D297">
            <v>43252</v>
          </cell>
          <cell r="E297">
            <v>43270</v>
          </cell>
          <cell r="F297" t="str">
            <v>TRAFIGURA/AA RANO</v>
          </cell>
          <cell r="X297">
            <v>303</v>
          </cell>
          <cell r="Y297">
            <v>43276</v>
          </cell>
          <cell r="AA297" t="str">
            <v>9746279</v>
          </cell>
          <cell r="AB297" t="str">
            <v>LARGO SEA</v>
          </cell>
          <cell r="AC297" t="str">
            <v>PMS</v>
          </cell>
          <cell r="AD297" t="str">
            <v>26-28/6/18</v>
          </cell>
          <cell r="AE297">
            <v>43276</v>
          </cell>
          <cell r="AF297">
            <v>43254</v>
          </cell>
          <cell r="AG297">
            <v>30450.414000000001</v>
          </cell>
          <cell r="AH297">
            <v>30435.582000000002</v>
          </cell>
          <cell r="AI297">
            <v>719.9</v>
          </cell>
          <cell r="AJ297">
            <v>717.25</v>
          </cell>
          <cell r="AK297">
            <v>-6.75</v>
          </cell>
          <cell r="AL297">
            <v>710.5</v>
          </cell>
          <cell r="AM297">
            <v>21624481.010000002</v>
          </cell>
          <cell r="AN297">
            <v>86524.2</v>
          </cell>
          <cell r="AO297">
            <v>-205440.17850000001</v>
          </cell>
          <cell r="AP297">
            <v>0</v>
          </cell>
          <cell r="AQ297" t="str">
            <v>BARCELONA, SPAIN</v>
          </cell>
          <cell r="AR297">
            <v>18500</v>
          </cell>
          <cell r="AU297">
            <v>5</v>
          </cell>
          <cell r="AV297">
            <v>4.8068999999999997</v>
          </cell>
          <cell r="AW297">
            <v>18000</v>
          </cell>
          <cell r="AX297">
            <v>18000</v>
          </cell>
          <cell r="AY297" t="str">
            <v>DISCHARGED</v>
          </cell>
          <cell r="AZ297">
            <v>0</v>
          </cell>
          <cell r="BA297">
            <v>43263.8125</v>
          </cell>
          <cell r="BB297" t="str">
            <v>YES</v>
          </cell>
          <cell r="BC297">
            <v>43261</v>
          </cell>
          <cell r="BD297">
            <v>22</v>
          </cell>
          <cell r="BE297">
            <v>7</v>
          </cell>
          <cell r="BG297">
            <v>1000</v>
          </cell>
          <cell r="BH297" t="str">
            <v/>
          </cell>
          <cell r="BI297">
            <v>43277</v>
          </cell>
          <cell r="BJ297">
            <v>43279</v>
          </cell>
          <cell r="BK297">
            <v>6</v>
          </cell>
          <cell r="BL297">
            <v>-3</v>
          </cell>
          <cell r="BM297">
            <v>9</v>
          </cell>
          <cell r="BN297">
            <v>0</v>
          </cell>
          <cell r="BO297">
            <v>0</v>
          </cell>
          <cell r="BP297">
            <v>80654.292299999317</v>
          </cell>
          <cell r="BQ297">
            <v>681.6</v>
          </cell>
          <cell r="BR297">
            <v>6</v>
          </cell>
          <cell r="BS297">
            <v>2</v>
          </cell>
          <cell r="BT297">
            <v>296</v>
          </cell>
          <cell r="BU297">
            <v>304.95</v>
          </cell>
          <cell r="BV297">
            <v>2822900.2305000001</v>
          </cell>
        </row>
        <row r="298">
          <cell r="A298" t="str">
            <v>9747340_03Jun18</v>
          </cell>
          <cell r="B298" t="str">
            <v>9412335_19Jun18</v>
          </cell>
          <cell r="C298" t="str">
            <v>DSDP_2017</v>
          </cell>
          <cell r="D298">
            <v>43252</v>
          </cell>
          <cell r="E298">
            <v>43270</v>
          </cell>
          <cell r="F298" t="str">
            <v>TRAFIGURA/AA RANO</v>
          </cell>
          <cell r="X298">
            <v>304</v>
          </cell>
          <cell r="Y298">
            <v>43285</v>
          </cell>
          <cell r="AA298" t="str">
            <v>9747340</v>
          </cell>
          <cell r="AB298" t="str">
            <v>PTI HUANG HE EX-SCF ALPINE</v>
          </cell>
          <cell r="AC298" t="str">
            <v>PMS</v>
          </cell>
          <cell r="AD298" t="str">
            <v>2-4/7/18</v>
          </cell>
          <cell r="AE298">
            <v>43280</v>
          </cell>
          <cell r="AF298">
            <v>43254</v>
          </cell>
          <cell r="AG298">
            <v>27177.048999999999</v>
          </cell>
          <cell r="AH298">
            <v>27122.085999999999</v>
          </cell>
          <cell r="AI298">
            <v>719.9</v>
          </cell>
          <cell r="AJ298">
            <v>704.95</v>
          </cell>
          <cell r="AK298">
            <v>-6.75</v>
          </cell>
          <cell r="AL298">
            <v>698.2</v>
          </cell>
          <cell r="AM298">
            <v>18936640.449999999</v>
          </cell>
          <cell r="AN298">
            <v>9100</v>
          </cell>
          <cell r="AO298">
            <v>-183074.08049999998</v>
          </cell>
          <cell r="AP298">
            <v>0</v>
          </cell>
          <cell r="AQ298" t="str">
            <v>BARCELONA, SPAIN</v>
          </cell>
          <cell r="AR298">
            <v>18000</v>
          </cell>
          <cell r="AU298">
            <v>5</v>
          </cell>
          <cell r="AV298">
            <v>0.50555555556275067</v>
          </cell>
          <cell r="AW298">
            <v>18000</v>
          </cell>
          <cell r="AX298">
            <v>18000</v>
          </cell>
          <cell r="AY298" t="str">
            <v>DISCHARGED</v>
          </cell>
          <cell r="AZ298">
            <v>0</v>
          </cell>
          <cell r="BA298">
            <v>43263.8125</v>
          </cell>
          <cell r="BB298" t="str">
            <v>YES</v>
          </cell>
          <cell r="BC298">
            <v>43265</v>
          </cell>
          <cell r="BD298">
            <v>26</v>
          </cell>
          <cell r="BE298">
            <v>11</v>
          </cell>
          <cell r="BG298">
            <v>1000</v>
          </cell>
          <cell r="BH298" t="str">
            <v/>
          </cell>
          <cell r="BI298">
            <v>43283</v>
          </cell>
          <cell r="BJ298">
            <v>43285</v>
          </cell>
          <cell r="BK298">
            <v>10</v>
          </cell>
          <cell r="BL298">
            <v>-5</v>
          </cell>
          <cell r="BM298">
            <v>15</v>
          </cell>
          <cell r="BN298">
            <v>0</v>
          </cell>
          <cell r="BO298">
            <v>0</v>
          </cell>
          <cell r="BP298">
            <v>405475.18569999817</v>
          </cell>
          <cell r="BQ298">
            <v>681.6</v>
          </cell>
          <cell r="BR298">
            <v>10</v>
          </cell>
          <cell r="BS298">
            <v>3</v>
          </cell>
          <cell r="BT298">
            <v>297</v>
          </cell>
          <cell r="BU298">
            <v>304.95</v>
          </cell>
          <cell r="BV298">
            <v>2515573.4764999999</v>
          </cell>
        </row>
        <row r="299">
          <cell r="A299" t="str">
            <v>9400801_27May18</v>
          </cell>
          <cell r="B299" t="str">
            <v>9269075_26Jun18</v>
          </cell>
          <cell r="C299" t="str">
            <v>DSDP_2017</v>
          </cell>
          <cell r="D299">
            <v>43252</v>
          </cell>
          <cell r="E299">
            <v>43277</v>
          </cell>
          <cell r="F299" t="str">
            <v>MERCURIA/MATRIX/RAHAMANIYYA</v>
          </cell>
          <cell r="G299">
            <v>7</v>
          </cell>
          <cell r="H299" t="str">
            <v>MERCURIA/MATRIX/RAHAMANIYYA</v>
          </cell>
          <cell r="I299" t="str">
            <v>NARMADA SPIRIT</v>
          </cell>
          <cell r="J299" t="str">
            <v>ESCRAVOS</v>
          </cell>
          <cell r="K299" t="str">
            <v>23-24/6/18</v>
          </cell>
          <cell r="L299">
            <v>43277</v>
          </cell>
          <cell r="M299">
            <v>945291</v>
          </cell>
          <cell r="N299" t="str">
            <v>LIFTED</v>
          </cell>
          <cell r="P299" t="str">
            <v>PROMPT</v>
          </cell>
          <cell r="Q299">
            <v>77.191000000000017</v>
          </cell>
          <cell r="R299">
            <v>72967957.579999998</v>
          </cell>
          <cell r="S299">
            <v>14305.85</v>
          </cell>
          <cell r="U299">
            <v>80432459.469999999</v>
          </cell>
          <cell r="V299">
            <v>-7464501.8899999997</v>
          </cell>
          <cell r="W299">
            <v>-351818.45</v>
          </cell>
          <cell r="X299">
            <v>295</v>
          </cell>
          <cell r="Y299">
            <v>43264</v>
          </cell>
          <cell r="Z299">
            <v>43363</v>
          </cell>
          <cell r="AA299" t="str">
            <v>9400801</v>
          </cell>
          <cell r="AB299" t="str">
            <v>HIGH CURRENT</v>
          </cell>
          <cell r="AC299" t="str">
            <v>DPK</v>
          </cell>
          <cell r="AD299" t="str">
            <v>20-22/6/18</v>
          </cell>
          <cell r="AE299">
            <v>43272</v>
          </cell>
          <cell r="AF299">
            <v>43247</v>
          </cell>
          <cell r="AG299">
            <v>37900.745999999999</v>
          </cell>
          <cell r="AH299">
            <v>37865.501999999993</v>
          </cell>
          <cell r="AI299">
            <v>730.85</v>
          </cell>
          <cell r="AJ299" t="str">
            <v/>
          </cell>
          <cell r="AK299">
            <v>17</v>
          </cell>
          <cell r="AL299">
            <v>747.85</v>
          </cell>
          <cell r="AM299">
            <v>28317715.670000002</v>
          </cell>
          <cell r="AN299">
            <v>311437.8</v>
          </cell>
          <cell r="AO299">
            <v>643713.53399999987</v>
          </cell>
          <cell r="AP299">
            <v>0</v>
          </cell>
          <cell r="AQ299" t="str">
            <v>PORT ARTHUR, USA</v>
          </cell>
          <cell r="AR299">
            <v>18000</v>
          </cell>
          <cell r="AU299">
            <v>15</v>
          </cell>
          <cell r="AV299">
            <v>17.302099999999999</v>
          </cell>
          <cell r="AW299">
            <v>18000</v>
          </cell>
          <cell r="AX299">
            <v>18500</v>
          </cell>
          <cell r="AY299" t="str">
            <v>DISCHARGED</v>
          </cell>
          <cell r="AZ299">
            <v>0</v>
          </cell>
          <cell r="BA299">
            <v>0</v>
          </cell>
          <cell r="BB299" t="str">
            <v/>
          </cell>
          <cell r="BC299" t="str">
            <v/>
          </cell>
          <cell r="BD299">
            <v>25</v>
          </cell>
          <cell r="BE299">
            <v>0</v>
          </cell>
          <cell r="BG299">
            <v>1000</v>
          </cell>
          <cell r="BH299" t="str">
            <v/>
          </cell>
          <cell r="BI299">
            <v>43271</v>
          </cell>
          <cell r="BJ299">
            <v>43273</v>
          </cell>
          <cell r="BK299">
            <v>-5</v>
          </cell>
          <cell r="BL299">
            <v>-1</v>
          </cell>
          <cell r="BM299">
            <v>-4</v>
          </cell>
          <cell r="BN299">
            <v>0</v>
          </cell>
          <cell r="BO299">
            <v>0</v>
          </cell>
          <cell r="BP299">
            <v>0</v>
          </cell>
          <cell r="BQ299">
            <v>700.55</v>
          </cell>
          <cell r="BR299">
            <v>-5</v>
          </cell>
          <cell r="BS299">
            <v>1</v>
          </cell>
          <cell r="BT299">
            <v>298</v>
          </cell>
          <cell r="BU299">
            <v>304.95</v>
          </cell>
          <cell r="BV299">
            <v>2612719.6379999993</v>
          </cell>
        </row>
        <row r="300">
          <cell r="A300" t="str">
            <v>9459084_12Jul18</v>
          </cell>
          <cell r="B300" t="str">
            <v>9269075_26Jun18</v>
          </cell>
          <cell r="C300" t="str">
            <v>DSDP_2017</v>
          </cell>
          <cell r="D300">
            <v>43252</v>
          </cell>
          <cell r="E300">
            <v>43277</v>
          </cell>
          <cell r="F300" t="str">
            <v>MERCURIA/MATRIX/RAHAMANIYYA</v>
          </cell>
          <cell r="X300">
            <v>325</v>
          </cell>
          <cell r="Y300">
            <v>43315</v>
          </cell>
          <cell r="Z300">
            <v>43363</v>
          </cell>
          <cell r="AA300">
            <v>9459084</v>
          </cell>
          <cell r="AB300" t="str">
            <v>NAVE BELLATRIX</v>
          </cell>
          <cell r="AC300" t="str">
            <v>PMS</v>
          </cell>
          <cell r="AD300" t="str">
            <v>9-11/7/18</v>
          </cell>
          <cell r="AE300">
            <v>43308</v>
          </cell>
          <cell r="AF300">
            <v>43293</v>
          </cell>
          <cell r="AG300">
            <v>35021.93</v>
          </cell>
          <cell r="AH300">
            <v>34991.489000000001</v>
          </cell>
          <cell r="AI300">
            <v>717.45</v>
          </cell>
          <cell r="AJ300" t="str">
            <v/>
          </cell>
          <cell r="AK300">
            <v>-6.75</v>
          </cell>
          <cell r="AL300">
            <v>710.7</v>
          </cell>
          <cell r="AM300">
            <v>24868451.23</v>
          </cell>
          <cell r="AN300">
            <v>26074.799999999999</v>
          </cell>
          <cell r="AO300">
            <v>-236192.55074999999</v>
          </cell>
          <cell r="AQ300" t="str">
            <v>LAVERA, FRANCE</v>
          </cell>
          <cell r="AR300">
            <v>18000</v>
          </cell>
          <cell r="AU300">
            <v>5</v>
          </cell>
          <cell r="AV300">
            <v>1.4486000000000001</v>
          </cell>
          <cell r="AW300">
            <v>18000</v>
          </cell>
          <cell r="AX300">
            <v>18250</v>
          </cell>
          <cell r="AY300" t="str">
            <v>DISCHARGED</v>
          </cell>
          <cell r="AZ300">
            <v>0</v>
          </cell>
          <cell r="BA300">
            <v>0</v>
          </cell>
          <cell r="BB300" t="str">
            <v/>
          </cell>
          <cell r="BC300" t="str">
            <v/>
          </cell>
          <cell r="BD300">
            <v>15</v>
          </cell>
          <cell r="BE300">
            <v>-1</v>
          </cell>
          <cell r="BG300">
            <v>1000</v>
          </cell>
          <cell r="BH300" t="str">
            <v>ALLFAST</v>
          </cell>
          <cell r="BI300">
            <v>43290</v>
          </cell>
          <cell r="BJ300">
            <v>43292</v>
          </cell>
          <cell r="BK300">
            <v>31</v>
          </cell>
          <cell r="BL300">
            <v>16</v>
          </cell>
          <cell r="BM300">
            <v>15</v>
          </cell>
          <cell r="BN300">
            <v>0</v>
          </cell>
          <cell r="BO300">
            <v>21</v>
          </cell>
          <cell r="BP300">
            <v>0</v>
          </cell>
          <cell r="BQ300">
            <v>681.7</v>
          </cell>
          <cell r="BR300">
            <v>31</v>
          </cell>
          <cell r="BS300">
            <v>2</v>
          </cell>
          <cell r="BT300">
            <v>299</v>
          </cell>
          <cell r="BU300">
            <v>304.95</v>
          </cell>
          <cell r="BV300">
            <v>3245460.6047499999</v>
          </cell>
        </row>
        <row r="301">
          <cell r="A301" t="str">
            <v>9323340_03Jul18</v>
          </cell>
          <cell r="B301" t="str">
            <v>9269075_26Jun18</v>
          </cell>
          <cell r="C301" t="str">
            <v>DSDP_2017</v>
          </cell>
          <cell r="D301">
            <v>43252</v>
          </cell>
          <cell r="E301">
            <v>43277</v>
          </cell>
          <cell r="F301" t="str">
            <v>MERCURIA/MATRIX/RAHAMANIYYA</v>
          </cell>
          <cell r="X301">
            <v>311</v>
          </cell>
          <cell r="Y301">
            <v>43293</v>
          </cell>
          <cell r="Z301">
            <v>43363</v>
          </cell>
          <cell r="AA301">
            <v>9323340</v>
          </cell>
          <cell r="AB301" t="str">
            <v>TARGALE</v>
          </cell>
          <cell r="AC301" t="str">
            <v>PMS</v>
          </cell>
          <cell r="AD301" t="str">
            <v>17-19/7/18</v>
          </cell>
          <cell r="AE301">
            <v>43295</v>
          </cell>
          <cell r="AF301">
            <v>43284</v>
          </cell>
          <cell r="AG301">
            <v>37898.203000000001</v>
          </cell>
          <cell r="AH301">
            <v>37708.521999999997</v>
          </cell>
          <cell r="AI301">
            <v>729.3</v>
          </cell>
          <cell r="AJ301" t="str">
            <v/>
          </cell>
          <cell r="AK301">
            <v>-6.75</v>
          </cell>
          <cell r="AL301">
            <v>722.55</v>
          </cell>
          <cell r="AM301">
            <v>27246292.57</v>
          </cell>
          <cell r="AN301">
            <v>0</v>
          </cell>
          <cell r="AO301">
            <v>-254532.52349999998</v>
          </cell>
          <cell r="AP301">
            <v>0</v>
          </cell>
          <cell r="AQ301" t="str">
            <v>HUELVA, SPAIN</v>
          </cell>
          <cell r="AR301">
            <v>18500</v>
          </cell>
          <cell r="AU301">
            <v>5</v>
          </cell>
          <cell r="AV301">
            <v>0</v>
          </cell>
          <cell r="AW301">
            <v>18250</v>
          </cell>
          <cell r="AX301">
            <v>18250</v>
          </cell>
          <cell r="AY301" t="str">
            <v>DISCHARGED</v>
          </cell>
          <cell r="AZ301">
            <v>0</v>
          </cell>
          <cell r="BA301">
            <v>0</v>
          </cell>
          <cell r="BB301" t="str">
            <v/>
          </cell>
          <cell r="BC301" t="str">
            <v/>
          </cell>
          <cell r="BD301">
            <v>11</v>
          </cell>
          <cell r="BE301">
            <v>-2</v>
          </cell>
          <cell r="BG301">
            <v>1000</v>
          </cell>
          <cell r="BH301" t="str">
            <v/>
          </cell>
          <cell r="BI301">
            <v>43298</v>
          </cell>
          <cell r="BJ301">
            <v>43300</v>
          </cell>
          <cell r="BK301">
            <v>18</v>
          </cell>
          <cell r="BL301">
            <v>-5</v>
          </cell>
          <cell r="BM301">
            <v>23</v>
          </cell>
          <cell r="BN301">
            <v>0</v>
          </cell>
          <cell r="BO301">
            <v>0</v>
          </cell>
          <cell r="BP301">
            <v>0</v>
          </cell>
          <cell r="BQ301">
            <v>693</v>
          </cell>
          <cell r="BR301">
            <v>18</v>
          </cell>
          <cell r="BS301">
            <v>3</v>
          </cell>
          <cell r="BT301">
            <v>300</v>
          </cell>
          <cell r="BU301">
            <v>304.95</v>
          </cell>
          <cell r="BV301">
            <v>3497465.4154999997</v>
          </cell>
        </row>
        <row r="302">
          <cell r="A302" t="str">
            <v>9321938_16Jun18</v>
          </cell>
          <cell r="B302" t="str">
            <v>9336971_09Jul18</v>
          </cell>
          <cell r="C302" t="str">
            <v>DSDP_2017</v>
          </cell>
          <cell r="D302">
            <v>43282</v>
          </cell>
          <cell r="E302">
            <v>43290</v>
          </cell>
          <cell r="F302" t="str">
            <v>MOCOH/HEYDEN</v>
          </cell>
          <cell r="G302">
            <v>11</v>
          </cell>
          <cell r="H302" t="str">
            <v>MOCOH/HEYDEN</v>
          </cell>
          <cell r="I302" t="str">
            <v>GENER8 GEORGE T</v>
          </cell>
          <cell r="J302" t="str">
            <v>QUA_IBOE</v>
          </cell>
          <cell r="K302" t="str">
            <v>1-2/7/18</v>
          </cell>
          <cell r="L302">
            <v>43290</v>
          </cell>
          <cell r="M302">
            <v>950316</v>
          </cell>
          <cell r="N302" t="str">
            <v>LIFTED</v>
          </cell>
          <cell r="P302" t="str">
            <v>ADVANCED</v>
          </cell>
          <cell r="Q302">
            <v>77.282999999999987</v>
          </cell>
          <cell r="R302">
            <v>73443271.430000007</v>
          </cell>
          <cell r="S302">
            <v>11874.47</v>
          </cell>
          <cell r="U302">
            <v>101420126.40000001</v>
          </cell>
          <cell r="V302">
            <v>-27976854.969999999</v>
          </cell>
          <cell r="W302">
            <v>-738115.32</v>
          </cell>
          <cell r="X302">
            <v>310</v>
          </cell>
          <cell r="Y302">
            <v>43293</v>
          </cell>
          <cell r="AA302">
            <v>9321938</v>
          </cell>
          <cell r="AB302" t="str">
            <v>STAR EAGLE</v>
          </cell>
          <cell r="AC302" t="str">
            <v>PMS</v>
          </cell>
          <cell r="AD302" t="str">
            <v>5-7/7/18</v>
          </cell>
          <cell r="AE302">
            <v>43287</v>
          </cell>
          <cell r="AF302">
            <v>43267</v>
          </cell>
          <cell r="AG302">
            <v>30988.881000000001</v>
          </cell>
          <cell r="AH302">
            <v>30901.578000000001</v>
          </cell>
          <cell r="AI302">
            <v>695.85</v>
          </cell>
          <cell r="AJ302">
            <v>695.85</v>
          </cell>
          <cell r="AK302">
            <v>-6.75</v>
          </cell>
          <cell r="AL302">
            <v>689.1</v>
          </cell>
          <cell r="AM302">
            <v>21294277.399999999</v>
          </cell>
          <cell r="AN302">
            <v>211125.6</v>
          </cell>
          <cell r="AO302">
            <v>-208585.65150000001</v>
          </cell>
          <cell r="AP302">
            <v>0</v>
          </cell>
          <cell r="AQ302" t="str">
            <v>AMSTERDAM, NETHERLANDS</v>
          </cell>
          <cell r="AR302">
            <v>18700</v>
          </cell>
          <cell r="AU302">
            <v>0</v>
          </cell>
          <cell r="AV302">
            <v>11.729200000000001</v>
          </cell>
          <cell r="AW302">
            <v>18000</v>
          </cell>
          <cell r="AX302">
            <v>18000</v>
          </cell>
          <cell r="AY302" t="str">
            <v>DISCHARGED</v>
          </cell>
          <cell r="AZ302">
            <v>0</v>
          </cell>
          <cell r="BA302">
            <v>0</v>
          </cell>
          <cell r="BB302" t="str">
            <v/>
          </cell>
          <cell r="BC302">
            <v>43269</v>
          </cell>
          <cell r="BD302">
            <v>20</v>
          </cell>
          <cell r="BE302">
            <v>2</v>
          </cell>
          <cell r="BG302">
            <v>1000</v>
          </cell>
          <cell r="BH302" t="str">
            <v/>
          </cell>
          <cell r="BI302">
            <v>43286</v>
          </cell>
          <cell r="BJ302">
            <v>43288</v>
          </cell>
          <cell r="BK302">
            <v>-3</v>
          </cell>
          <cell r="BL302">
            <v>-1</v>
          </cell>
          <cell r="BM302">
            <v>-2</v>
          </cell>
          <cell r="BN302">
            <v>0</v>
          </cell>
          <cell r="BO302">
            <v>0</v>
          </cell>
          <cell r="BP302">
            <v>0</v>
          </cell>
          <cell r="BQ302">
            <v>658.05</v>
          </cell>
          <cell r="BR302">
            <v>-3</v>
          </cell>
          <cell r="BS302">
            <v>1</v>
          </cell>
          <cell r="BT302">
            <v>301</v>
          </cell>
          <cell r="BU302">
            <v>304.75</v>
          </cell>
          <cell r="BV302">
            <v>2866121.3595000003</v>
          </cell>
        </row>
        <row r="303">
          <cell r="A303" t="str">
            <v>9310707_07Jul18</v>
          </cell>
          <cell r="B303" t="str">
            <v>9336971_09Jul18</v>
          </cell>
          <cell r="C303" t="str">
            <v>DSDP_2017</v>
          </cell>
          <cell r="D303">
            <v>43282</v>
          </cell>
          <cell r="E303">
            <v>43290</v>
          </cell>
          <cell r="F303" t="str">
            <v>MOCOH/HEYDEN</v>
          </cell>
          <cell r="X303">
            <v>320</v>
          </cell>
          <cell r="Y303">
            <v>43301</v>
          </cell>
          <cell r="AA303" t="str">
            <v>9310707</v>
          </cell>
          <cell r="AB303" t="str">
            <v>CHALLENGE PASSAGE</v>
          </cell>
          <cell r="AC303" t="str">
            <v>PMS</v>
          </cell>
          <cell r="AD303" t="str">
            <v>24-26/7/18</v>
          </cell>
          <cell r="AE303">
            <v>43307</v>
          </cell>
          <cell r="AF303">
            <v>43288</v>
          </cell>
          <cell r="AG303">
            <v>36960.016000000003</v>
          </cell>
          <cell r="AH303">
            <v>36893.129000000001</v>
          </cell>
          <cell r="AI303">
            <v>734.6</v>
          </cell>
          <cell r="AJ303" t="str">
            <v/>
          </cell>
          <cell r="AK303">
            <v>-6.75</v>
          </cell>
          <cell r="AL303">
            <v>727.85</v>
          </cell>
          <cell r="AM303">
            <v>26852663.940000001</v>
          </cell>
          <cell r="AN303">
            <v>153004.25</v>
          </cell>
          <cell r="AO303">
            <v>-249028.62075</v>
          </cell>
          <cell r="AP303">
            <v>0</v>
          </cell>
          <cell r="AQ303" t="str">
            <v>ASHDOD, ISRAEL</v>
          </cell>
          <cell r="AR303">
            <v>17500</v>
          </cell>
          <cell r="AU303">
            <v>0</v>
          </cell>
          <cell r="AV303">
            <v>8.7431000000000001</v>
          </cell>
          <cell r="AW303">
            <v>17500</v>
          </cell>
          <cell r="AX303">
            <v>18250</v>
          </cell>
          <cell r="AY303" t="str">
            <v>DISCHARGED</v>
          </cell>
          <cell r="AZ303">
            <v>0</v>
          </cell>
          <cell r="BA303">
            <v>0</v>
          </cell>
          <cell r="BB303" t="str">
            <v/>
          </cell>
          <cell r="BC303" t="str">
            <v/>
          </cell>
          <cell r="BD303">
            <v>19</v>
          </cell>
          <cell r="BE303">
            <v>-2</v>
          </cell>
          <cell r="BG303">
            <v>1000</v>
          </cell>
          <cell r="BH303" t="str">
            <v/>
          </cell>
          <cell r="BI303">
            <v>43305</v>
          </cell>
          <cell r="BJ303">
            <v>43307</v>
          </cell>
          <cell r="BK303">
            <v>17</v>
          </cell>
          <cell r="BL303">
            <v>0</v>
          </cell>
          <cell r="BM303">
            <v>17</v>
          </cell>
          <cell r="BN303">
            <v>0</v>
          </cell>
          <cell r="BO303">
            <v>0</v>
          </cell>
          <cell r="BP303">
            <v>0</v>
          </cell>
          <cell r="BQ303">
            <v>695.8</v>
          </cell>
          <cell r="BR303">
            <v>17</v>
          </cell>
          <cell r="BS303">
            <v>2</v>
          </cell>
          <cell r="BT303">
            <v>302</v>
          </cell>
          <cell r="BU303">
            <v>304.75</v>
          </cell>
          <cell r="BV303">
            <v>3421837.7147500003</v>
          </cell>
        </row>
        <row r="304">
          <cell r="A304" t="str">
            <v>9717785_08Jul18</v>
          </cell>
          <cell r="B304" t="str">
            <v>9336971_09Jul18</v>
          </cell>
          <cell r="C304" t="str">
            <v>DSDP_2017</v>
          </cell>
          <cell r="D304">
            <v>43282</v>
          </cell>
          <cell r="E304">
            <v>43290</v>
          </cell>
          <cell r="F304" t="str">
            <v>MOCOH/HEYDEN</v>
          </cell>
          <cell r="X304">
            <v>321</v>
          </cell>
          <cell r="Y304">
            <v>43307</v>
          </cell>
          <cell r="AA304">
            <v>9717785</v>
          </cell>
          <cell r="AB304" t="str">
            <v>LAFAYETTE BAY</v>
          </cell>
          <cell r="AC304" t="str">
            <v>PMS</v>
          </cell>
          <cell r="AD304" t="str">
            <v>30/7-1/8/18</v>
          </cell>
          <cell r="AE304">
            <v>43311</v>
          </cell>
          <cell r="AF304">
            <v>43289</v>
          </cell>
          <cell r="AG304">
            <v>37041.747000000003</v>
          </cell>
          <cell r="AH304">
            <v>36932.324000000001</v>
          </cell>
          <cell r="AI304">
            <v>734.6</v>
          </cell>
          <cell r="AJ304" t="str">
            <v/>
          </cell>
          <cell r="AK304">
            <v>-6.75</v>
          </cell>
          <cell r="AL304">
            <v>727.85</v>
          </cell>
          <cell r="AM304">
            <v>26881192.02</v>
          </cell>
          <cell r="AN304">
            <v>63348.800000000003</v>
          </cell>
          <cell r="AO304">
            <v>-249293.18700000001</v>
          </cell>
          <cell r="AP304">
            <v>0</v>
          </cell>
          <cell r="AQ304" t="str">
            <v>HOUSTON, USA</v>
          </cell>
          <cell r="AR304">
            <v>17000</v>
          </cell>
          <cell r="AU304">
            <v>0</v>
          </cell>
          <cell r="AV304">
            <v>3.7263999999999999</v>
          </cell>
          <cell r="AW304">
            <v>17000</v>
          </cell>
          <cell r="AX304">
            <v>18250</v>
          </cell>
          <cell r="AY304" t="str">
            <v>DISCHARGED</v>
          </cell>
          <cell r="AZ304">
            <v>0</v>
          </cell>
          <cell r="BA304">
            <v>0</v>
          </cell>
          <cell r="BB304" t="str">
            <v/>
          </cell>
          <cell r="BC304" t="str">
            <v/>
          </cell>
          <cell r="BD304">
            <v>22</v>
          </cell>
          <cell r="BE304">
            <v>-3</v>
          </cell>
          <cell r="BG304">
            <v>1000</v>
          </cell>
          <cell r="BH304" t="str">
            <v/>
          </cell>
          <cell r="BI304">
            <v>43311</v>
          </cell>
          <cell r="BJ304">
            <v>43313</v>
          </cell>
          <cell r="BK304">
            <v>21</v>
          </cell>
          <cell r="BL304">
            <v>-2</v>
          </cell>
          <cell r="BM304">
            <v>23</v>
          </cell>
          <cell r="BN304">
            <v>0</v>
          </cell>
          <cell r="BO304">
            <v>0</v>
          </cell>
          <cell r="BP304">
            <v>0</v>
          </cell>
          <cell r="BQ304">
            <v>695.8</v>
          </cell>
          <cell r="BR304">
            <v>21</v>
          </cell>
          <cell r="BS304">
            <v>3</v>
          </cell>
          <cell r="BT304">
            <v>303</v>
          </cell>
          <cell r="BU304">
            <v>304.75</v>
          </cell>
          <cell r="BV304">
            <v>3425473.051</v>
          </cell>
        </row>
        <row r="305">
          <cell r="A305" t="str">
            <v>9681106_19May18</v>
          </cell>
          <cell r="B305" t="str">
            <v>9336971_09Jul18</v>
          </cell>
          <cell r="C305" t="str">
            <v>DSDP_2017</v>
          </cell>
          <cell r="D305">
            <v>43282</v>
          </cell>
          <cell r="E305">
            <v>43290</v>
          </cell>
          <cell r="F305" t="str">
            <v>MOCOH/HEYDEN</v>
          </cell>
          <cell r="X305">
            <v>302</v>
          </cell>
          <cell r="Y305">
            <v>43272</v>
          </cell>
          <cell r="AA305">
            <v>9681106</v>
          </cell>
          <cell r="AB305" t="str">
            <v>STI TEXAS CITY</v>
          </cell>
          <cell r="AC305" t="str">
            <v>AGO</v>
          </cell>
          <cell r="AD305" t="str">
            <v>4-6/7/18</v>
          </cell>
          <cell r="AE305">
            <v>43287</v>
          </cell>
          <cell r="AF305">
            <v>43239</v>
          </cell>
          <cell r="AG305">
            <v>38500.54</v>
          </cell>
          <cell r="AH305">
            <v>38360.455000000002</v>
          </cell>
          <cell r="AI305">
            <v>673</v>
          </cell>
          <cell r="AK305">
            <v>15</v>
          </cell>
          <cell r="AL305">
            <v>688</v>
          </cell>
          <cell r="AM305">
            <v>26391993.039999999</v>
          </cell>
          <cell r="AN305">
            <v>298762.2</v>
          </cell>
          <cell r="AO305">
            <v>575406.82500000007</v>
          </cell>
          <cell r="AP305">
            <v>0</v>
          </cell>
          <cell r="AQ305" t="str">
            <v>LENINGRAD, RUSSIA</v>
          </cell>
          <cell r="AR305">
            <v>18000</v>
          </cell>
          <cell r="AU305">
            <v>0</v>
          </cell>
          <cell r="AV305">
            <v>16.597899999999999</v>
          </cell>
          <cell r="AW305">
            <v>18000</v>
          </cell>
          <cell r="AX305">
            <v>18500</v>
          </cell>
          <cell r="AY305" t="str">
            <v>DISCHARGED</v>
          </cell>
          <cell r="AZ305">
            <v>0</v>
          </cell>
          <cell r="BA305">
            <v>0</v>
          </cell>
          <cell r="BB305" t="str">
            <v>YES</v>
          </cell>
          <cell r="BC305">
            <v>43264</v>
          </cell>
          <cell r="BD305">
            <v>48</v>
          </cell>
          <cell r="BE305">
            <v>25</v>
          </cell>
          <cell r="BG305">
            <v>1000</v>
          </cell>
          <cell r="BH305" t="str">
            <v/>
          </cell>
          <cell r="BI305">
            <v>43285</v>
          </cell>
          <cell r="BJ305">
            <v>43287</v>
          </cell>
          <cell r="BK305">
            <v>-3</v>
          </cell>
          <cell r="BL305">
            <v>0</v>
          </cell>
          <cell r="BM305">
            <v>-3</v>
          </cell>
          <cell r="BN305">
            <v>0</v>
          </cell>
          <cell r="BO305">
            <v>0</v>
          </cell>
          <cell r="BP305">
            <v>25816586.215</v>
          </cell>
          <cell r="BQ305">
            <v>729.85</v>
          </cell>
          <cell r="BR305">
            <v>-3</v>
          </cell>
          <cell r="BS305">
            <v>4</v>
          </cell>
          <cell r="BT305">
            <v>304</v>
          </cell>
          <cell r="BU305">
            <v>304.75</v>
          </cell>
          <cell r="BV305">
            <v>2723592.3050000002</v>
          </cell>
        </row>
        <row r="306">
          <cell r="A306" t="str">
            <v>9536820_23Jun18</v>
          </cell>
          <cell r="B306" t="str">
            <v>CEPSA_201707</v>
          </cell>
          <cell r="C306" t="str">
            <v>DSDP_2017</v>
          </cell>
          <cell r="D306">
            <v>43282</v>
          </cell>
          <cell r="E306">
            <v>43290</v>
          </cell>
          <cell r="F306" t="str">
            <v>CEPSA/OANDO</v>
          </cell>
          <cell r="G306">
            <v>7</v>
          </cell>
          <cell r="H306" t="str">
            <v>CEPSA/OANDO</v>
          </cell>
          <cell r="I306" t="str">
            <v>DELTA MARAIA</v>
          </cell>
          <cell r="J306" t="str">
            <v>AGBAMI</v>
          </cell>
          <cell r="K306" t="str">
            <v>4-5/7/18</v>
          </cell>
          <cell r="L306">
            <v>43290</v>
          </cell>
          <cell r="M306">
            <v>973856</v>
          </cell>
          <cell r="N306" t="str">
            <v>LIFTED</v>
          </cell>
          <cell r="P306" t="str">
            <v>PROMPT</v>
          </cell>
          <cell r="Q306">
            <v>73.641000000000005</v>
          </cell>
          <cell r="R306">
            <v>71715729.700000003</v>
          </cell>
          <cell r="U306">
            <v>81659691.5</v>
          </cell>
          <cell r="V306">
            <v>-9943961.8000000007</v>
          </cell>
          <cell r="W306">
            <v>-165164.78</v>
          </cell>
          <cell r="X306">
            <v>305</v>
          </cell>
          <cell r="Y306">
            <v>43285</v>
          </cell>
          <cell r="AA306" t="str">
            <v>9536820</v>
          </cell>
          <cell r="AB306" t="str">
            <v>NORD SAKURA</v>
          </cell>
          <cell r="AC306" t="str">
            <v>PMS</v>
          </cell>
          <cell r="AD306" t="str">
            <v>11-13/7/18</v>
          </cell>
          <cell r="AE306">
            <v>43294</v>
          </cell>
          <cell r="AF306">
            <v>43274</v>
          </cell>
          <cell r="AG306">
            <v>37996.464999999997</v>
          </cell>
          <cell r="AH306">
            <v>37672.198000000004</v>
          </cell>
          <cell r="AI306">
            <v>702.55</v>
          </cell>
          <cell r="AJ306">
            <v>711.15</v>
          </cell>
          <cell r="AK306">
            <v>-2</v>
          </cell>
          <cell r="AL306">
            <v>700.55</v>
          </cell>
          <cell r="AM306">
            <v>26403690.969999999</v>
          </cell>
          <cell r="AN306">
            <v>50950.8</v>
          </cell>
          <cell r="AO306">
            <v>-75344.396000000008</v>
          </cell>
          <cell r="AP306">
            <v>0</v>
          </cell>
          <cell r="AQ306" t="str">
            <v>ANTWERP, BELGIUM</v>
          </cell>
          <cell r="AR306">
            <v>21500</v>
          </cell>
          <cell r="AU306">
            <v>0</v>
          </cell>
          <cell r="AV306">
            <v>2.8306</v>
          </cell>
          <cell r="AW306">
            <v>18000</v>
          </cell>
          <cell r="AX306">
            <v>18000</v>
          </cell>
          <cell r="AY306" t="str">
            <v>DISCHARGED</v>
          </cell>
          <cell r="AZ306">
            <v>17.747</v>
          </cell>
          <cell r="BA306">
            <v>0</v>
          </cell>
          <cell r="BB306" t="str">
            <v/>
          </cell>
          <cell r="BC306">
            <v>43277</v>
          </cell>
          <cell r="BD306">
            <v>20</v>
          </cell>
          <cell r="BE306">
            <v>3</v>
          </cell>
          <cell r="BG306">
            <v>1000</v>
          </cell>
          <cell r="BH306" t="str">
            <v/>
          </cell>
          <cell r="BI306">
            <v>43292</v>
          </cell>
          <cell r="BJ306">
            <v>43294</v>
          </cell>
          <cell r="BK306">
            <v>4</v>
          </cell>
          <cell r="BL306">
            <v>0</v>
          </cell>
          <cell r="BM306">
            <v>4</v>
          </cell>
          <cell r="BN306">
            <v>0</v>
          </cell>
          <cell r="BO306">
            <v>0</v>
          </cell>
          <cell r="BP306">
            <v>0</v>
          </cell>
          <cell r="BQ306">
            <v>665</v>
          </cell>
          <cell r="BR306">
            <v>4</v>
          </cell>
          <cell r="BS306">
            <v>1</v>
          </cell>
          <cell r="BT306">
            <v>305</v>
          </cell>
          <cell r="BU306">
            <v>304.75</v>
          </cell>
          <cell r="BV306">
            <v>3315153.4240000006</v>
          </cell>
        </row>
        <row r="307">
          <cell r="A307" t="str">
            <v>9747132_06Jul18</v>
          </cell>
          <cell r="B307" t="str">
            <v>CEPSA_201707</v>
          </cell>
          <cell r="C307" t="str">
            <v>DSDP_2017</v>
          </cell>
          <cell r="D307">
            <v>43282</v>
          </cell>
          <cell r="E307">
            <v>43290</v>
          </cell>
          <cell r="F307" t="str">
            <v>CEPSA/OANDO</v>
          </cell>
          <cell r="X307">
            <v>323</v>
          </cell>
          <cell r="Y307">
            <v>43307</v>
          </cell>
          <cell r="AA307" t="str">
            <v>9747132</v>
          </cell>
          <cell r="AB307" t="str">
            <v>NORD OLYMPIA</v>
          </cell>
          <cell r="AC307" t="str">
            <v>PMS</v>
          </cell>
          <cell r="AD307" t="str">
            <v>21-23/7/18</v>
          </cell>
          <cell r="AE307">
            <v>43304</v>
          </cell>
          <cell r="AF307">
            <v>43287</v>
          </cell>
          <cell r="AG307">
            <v>37941.449999999997</v>
          </cell>
          <cell r="AH307">
            <v>37835.413</v>
          </cell>
          <cell r="AI307">
            <v>734.3</v>
          </cell>
          <cell r="AJ307" t="str">
            <v/>
          </cell>
          <cell r="AK307">
            <v>-2</v>
          </cell>
          <cell r="AL307">
            <v>732.3</v>
          </cell>
          <cell r="AM307">
            <v>27706872.940000001</v>
          </cell>
          <cell r="AN307">
            <v>12470.23</v>
          </cell>
          <cell r="AO307">
            <v>-75670.826000000001</v>
          </cell>
          <cell r="AP307">
            <v>0</v>
          </cell>
          <cell r="AQ307" t="str">
            <v>ANTWERP, BELGIUM</v>
          </cell>
          <cell r="AR307">
            <v>21000</v>
          </cell>
          <cell r="AU307">
            <v>0</v>
          </cell>
          <cell r="AV307">
            <v>0.68330000000000002</v>
          </cell>
          <cell r="AW307">
            <v>18250</v>
          </cell>
          <cell r="AX307">
            <v>18250</v>
          </cell>
          <cell r="AY307" t="str">
            <v>DISCHARGED</v>
          </cell>
          <cell r="AZ307">
            <v>0</v>
          </cell>
          <cell r="BA307">
            <v>0</v>
          </cell>
          <cell r="BB307" t="str">
            <v/>
          </cell>
          <cell r="BC307" t="str">
            <v/>
          </cell>
          <cell r="BD307">
            <v>17</v>
          </cell>
          <cell r="BE307">
            <v>0</v>
          </cell>
          <cell r="BG307">
            <v>1000</v>
          </cell>
          <cell r="BH307" t="str">
            <v/>
          </cell>
          <cell r="BI307">
            <v>43302</v>
          </cell>
          <cell r="BJ307">
            <v>43304</v>
          </cell>
          <cell r="BK307">
            <v>14</v>
          </cell>
          <cell r="BL307">
            <v>0</v>
          </cell>
          <cell r="BM307">
            <v>14</v>
          </cell>
          <cell r="BN307">
            <v>0</v>
          </cell>
          <cell r="BO307">
            <v>0</v>
          </cell>
          <cell r="BP307">
            <v>0</v>
          </cell>
          <cell r="BQ307">
            <v>696.15</v>
          </cell>
          <cell r="BR307">
            <v>14</v>
          </cell>
          <cell r="BS307">
            <v>2</v>
          </cell>
          <cell r="BT307">
            <v>306</v>
          </cell>
          <cell r="BU307">
            <v>304.75</v>
          </cell>
          <cell r="BV307">
            <v>3329516.344</v>
          </cell>
        </row>
        <row r="308">
          <cell r="A308" t="str">
            <v>9375616_24Jul18</v>
          </cell>
          <cell r="B308" t="str">
            <v>CEPSA_201707</v>
          </cell>
          <cell r="C308" t="str">
            <v>DSDP_2017</v>
          </cell>
          <cell r="D308">
            <v>43282</v>
          </cell>
          <cell r="E308">
            <v>43290</v>
          </cell>
          <cell r="F308" t="str">
            <v>CEPSA/OANDO</v>
          </cell>
          <cell r="X308">
            <v>328</v>
          </cell>
          <cell r="Y308">
            <v>43320</v>
          </cell>
          <cell r="AA308">
            <v>9375616</v>
          </cell>
          <cell r="AB308" t="str">
            <v>TORM LAURA</v>
          </cell>
          <cell r="AC308" t="str">
            <v>PMS</v>
          </cell>
          <cell r="AD308" t="str">
            <v>8-10/8/18</v>
          </cell>
          <cell r="AE308">
            <v>43322</v>
          </cell>
          <cell r="AF308">
            <v>43305</v>
          </cell>
          <cell r="AG308">
            <v>37995.798999999999</v>
          </cell>
          <cell r="AH308">
            <v>37765.972000000002</v>
          </cell>
          <cell r="AI308">
            <v>729.85</v>
          </cell>
          <cell r="AJ308" t="str">
            <v/>
          </cell>
          <cell r="AK308">
            <v>-2</v>
          </cell>
          <cell r="AL308">
            <v>727.85</v>
          </cell>
          <cell r="AM308">
            <v>27549127.59</v>
          </cell>
          <cell r="AN308">
            <v>101743.75</v>
          </cell>
          <cell r="AO308">
            <v>-75531.944000000003</v>
          </cell>
          <cell r="AP308">
            <v>0</v>
          </cell>
          <cell r="AQ308" t="str">
            <v>ANTWERP, BELGIUM</v>
          </cell>
          <cell r="AR308">
            <v>20000</v>
          </cell>
          <cell r="AU308">
            <v>0</v>
          </cell>
          <cell r="AV308">
            <v>5.5750000000000002</v>
          </cell>
          <cell r="AW308">
            <v>18250</v>
          </cell>
          <cell r="AX308">
            <v>18250</v>
          </cell>
          <cell r="AY308" t="str">
            <v>DISCHARGED</v>
          </cell>
          <cell r="AZ308">
            <v>84.034999999999997</v>
          </cell>
          <cell r="BA308">
            <v>0</v>
          </cell>
          <cell r="BB308" t="str">
            <v/>
          </cell>
          <cell r="BC308" t="str">
            <v/>
          </cell>
          <cell r="BD308">
            <v>17</v>
          </cell>
          <cell r="BE308">
            <v>0</v>
          </cell>
          <cell r="BG308">
            <v>1000</v>
          </cell>
          <cell r="BH308" t="str">
            <v/>
          </cell>
          <cell r="BI308">
            <v>43320</v>
          </cell>
          <cell r="BJ308">
            <v>43322</v>
          </cell>
          <cell r="BK308">
            <v>32</v>
          </cell>
          <cell r="BL308">
            <v>0</v>
          </cell>
          <cell r="BM308">
            <v>32</v>
          </cell>
          <cell r="BN308">
            <v>0</v>
          </cell>
          <cell r="BO308">
            <v>0</v>
          </cell>
          <cell r="BP308">
            <v>0</v>
          </cell>
          <cell r="BQ308">
            <v>695.15</v>
          </cell>
          <cell r="BR308">
            <v>32</v>
          </cell>
          <cell r="BS308">
            <v>3</v>
          </cell>
          <cell r="BT308">
            <v>307</v>
          </cell>
          <cell r="BU308">
            <v>304.75</v>
          </cell>
          <cell r="BV308">
            <v>3323405.5360000003</v>
          </cell>
        </row>
        <row r="309">
          <cell r="A309" t="str">
            <v>9681144_11Jul18</v>
          </cell>
          <cell r="B309" t="str">
            <v>9326720_19Jul18</v>
          </cell>
          <cell r="C309" t="str">
            <v>DSDP_2017</v>
          </cell>
          <cell r="D309">
            <v>43282</v>
          </cell>
          <cell r="E309">
            <v>43300</v>
          </cell>
          <cell r="F309" t="str">
            <v>MERCURIA/MATRIX/RAHAMANIYYA</v>
          </cell>
          <cell r="G309">
            <v>8</v>
          </cell>
          <cell r="H309" t="str">
            <v>MERCURIA/MATRIX/RAHAMANIYYA</v>
          </cell>
          <cell r="I309" t="str">
            <v>SKS SPEY</v>
          </cell>
          <cell r="J309" t="str">
            <v>BONGA</v>
          </cell>
          <cell r="K309" t="str">
            <v>6-7/7/18</v>
          </cell>
          <cell r="L309">
            <v>43300</v>
          </cell>
          <cell r="M309">
            <v>945851</v>
          </cell>
          <cell r="N309" t="str">
            <v>LIFTED</v>
          </cell>
          <cell r="P309" t="str">
            <v>ADVANCED</v>
          </cell>
          <cell r="Q309">
            <v>72.300000000000011</v>
          </cell>
          <cell r="R309">
            <v>68385027.299999997</v>
          </cell>
          <cell r="S309">
            <v>88611.9</v>
          </cell>
          <cell r="U309">
            <v>55900964.359999999</v>
          </cell>
          <cell r="V309">
            <v>12484062.939999999</v>
          </cell>
          <cell r="W309">
            <v>-259763.1</v>
          </cell>
          <cell r="X309">
            <v>319</v>
          </cell>
          <cell r="Y309">
            <v>43298</v>
          </cell>
          <cell r="Z309">
            <v>43363</v>
          </cell>
          <cell r="AA309">
            <v>9681144</v>
          </cell>
          <cell r="AB309" t="str">
            <v>STI ST CHARLES</v>
          </cell>
          <cell r="AC309" t="str">
            <v>PMS</v>
          </cell>
          <cell r="AD309" t="str">
            <v>27-29/7/18</v>
          </cell>
          <cell r="AE309">
            <v>43308</v>
          </cell>
          <cell r="AF309">
            <v>43292</v>
          </cell>
          <cell r="AG309">
            <v>38823.031000000003</v>
          </cell>
          <cell r="AH309">
            <v>38521.985999999997</v>
          </cell>
          <cell r="AI309">
            <v>727.35</v>
          </cell>
          <cell r="AJ309" t="str">
            <v/>
          </cell>
          <cell r="AK309">
            <v>-6.75</v>
          </cell>
          <cell r="AL309">
            <v>720.6</v>
          </cell>
          <cell r="AM309">
            <v>27786709.27</v>
          </cell>
          <cell r="AN309">
            <v>102000.6</v>
          </cell>
          <cell r="AO309">
            <v>-260023.40549999999</v>
          </cell>
          <cell r="AP309">
            <v>0</v>
          </cell>
          <cell r="AQ309" t="str">
            <v>AMSTERDAM, NETHERLANDS</v>
          </cell>
          <cell r="AR309">
            <v>18000</v>
          </cell>
          <cell r="AU309">
            <v>5</v>
          </cell>
          <cell r="AV309">
            <v>5.6666999999999996</v>
          </cell>
          <cell r="AW309">
            <v>18000</v>
          </cell>
          <cell r="AX309">
            <v>18250</v>
          </cell>
          <cell r="AY309" t="str">
            <v>DISCHARGED</v>
          </cell>
          <cell r="AZ309">
            <v>38.531999999999996</v>
          </cell>
          <cell r="BA309">
            <v>0</v>
          </cell>
          <cell r="BB309" t="str">
            <v/>
          </cell>
          <cell r="BC309" t="str">
            <v/>
          </cell>
          <cell r="BD309">
            <v>16</v>
          </cell>
          <cell r="BE309">
            <v>-2</v>
          </cell>
          <cell r="BG309">
            <v>1000</v>
          </cell>
          <cell r="BH309" t="str">
            <v/>
          </cell>
          <cell r="BI309">
            <v>43308</v>
          </cell>
          <cell r="BJ309">
            <v>43310</v>
          </cell>
          <cell r="BK309">
            <v>8</v>
          </cell>
          <cell r="BL309">
            <v>-2</v>
          </cell>
          <cell r="BM309">
            <v>10</v>
          </cell>
          <cell r="BN309">
            <v>0</v>
          </cell>
          <cell r="BO309">
            <v>0</v>
          </cell>
          <cell r="BP309">
            <v>0</v>
          </cell>
          <cell r="BQ309">
            <v>689.5</v>
          </cell>
          <cell r="BR309">
            <v>8</v>
          </cell>
          <cell r="BS309">
            <v>1</v>
          </cell>
          <cell r="BT309">
            <v>308</v>
          </cell>
          <cell r="BU309">
            <v>304.75</v>
          </cell>
          <cell r="BV309">
            <v>3572914.2015</v>
          </cell>
        </row>
        <row r="310">
          <cell r="A310" t="str">
            <v>9785689_28Jul18</v>
          </cell>
          <cell r="B310" t="str">
            <v>9326720_19Jul18</v>
          </cell>
          <cell r="C310" t="str">
            <v>DSDP_2017</v>
          </cell>
          <cell r="D310">
            <v>43282</v>
          </cell>
          <cell r="E310">
            <v>43300</v>
          </cell>
          <cell r="F310" t="str">
            <v>MERCURIA/MATRIX/RAHAMANIYYA</v>
          </cell>
          <cell r="X310">
            <v>331</v>
          </cell>
          <cell r="Y310">
            <v>43321</v>
          </cell>
          <cell r="Z310">
            <v>43363</v>
          </cell>
          <cell r="AA310" t="str">
            <v>9785689</v>
          </cell>
          <cell r="AB310" t="str">
            <v>STI GALATA</v>
          </cell>
          <cell r="AC310" t="str">
            <v>PMS</v>
          </cell>
          <cell r="AD310" t="str">
            <v>8-10/8/18</v>
          </cell>
          <cell r="AE310">
            <v>43319</v>
          </cell>
          <cell r="AF310">
            <v>43309</v>
          </cell>
          <cell r="AG310">
            <v>37973.307999999997</v>
          </cell>
          <cell r="AH310">
            <v>37861.767</v>
          </cell>
          <cell r="AI310">
            <v>749.3</v>
          </cell>
          <cell r="AJ310" t="str">
            <v/>
          </cell>
          <cell r="AK310">
            <v>-6.75</v>
          </cell>
          <cell r="AL310">
            <v>742.55</v>
          </cell>
          <cell r="AM310">
            <v>28114255.09</v>
          </cell>
          <cell r="AN310">
            <v>69150.600000000006</v>
          </cell>
          <cell r="AO310">
            <v>-255566.92725000001</v>
          </cell>
          <cell r="AP310">
            <v>0</v>
          </cell>
          <cell r="AQ310" t="str">
            <v>HUELVA, SPAIN</v>
          </cell>
          <cell r="AR310">
            <v>18000</v>
          </cell>
          <cell r="AU310">
            <v>15</v>
          </cell>
          <cell r="AV310">
            <v>3.8416999999999999</v>
          </cell>
          <cell r="AW310">
            <v>18000</v>
          </cell>
          <cell r="AX310">
            <v>18250</v>
          </cell>
          <cell r="AY310" t="str">
            <v>DISCHARGED</v>
          </cell>
          <cell r="AZ310">
            <v>0</v>
          </cell>
          <cell r="BA310">
            <v>0</v>
          </cell>
          <cell r="BB310" t="str">
            <v/>
          </cell>
          <cell r="BC310" t="str">
            <v/>
          </cell>
          <cell r="BD310">
            <v>10</v>
          </cell>
          <cell r="BE310">
            <v>-3</v>
          </cell>
          <cell r="BG310">
            <v>1000</v>
          </cell>
          <cell r="BH310" t="str">
            <v/>
          </cell>
          <cell r="BI310">
            <v>43320</v>
          </cell>
          <cell r="BJ310">
            <v>43322</v>
          </cell>
          <cell r="BK310">
            <v>19</v>
          </cell>
          <cell r="BL310">
            <v>-3</v>
          </cell>
          <cell r="BM310">
            <v>22</v>
          </cell>
          <cell r="BN310">
            <v>0</v>
          </cell>
          <cell r="BO310">
            <v>0</v>
          </cell>
          <cell r="BP310">
            <v>0</v>
          </cell>
          <cell r="BQ310">
            <v>708.75</v>
          </cell>
          <cell r="BR310">
            <v>19</v>
          </cell>
          <cell r="BS310">
            <v>2</v>
          </cell>
          <cell r="BT310">
            <v>309</v>
          </cell>
          <cell r="BU310">
            <v>304.75</v>
          </cell>
          <cell r="BV310">
            <v>3511678.88925</v>
          </cell>
        </row>
        <row r="311">
          <cell r="A311" t="str">
            <v>9338814_29Jun18</v>
          </cell>
          <cell r="B311" t="str">
            <v>LITASCO_201712</v>
          </cell>
          <cell r="C311" t="str">
            <v>DSDP_2017</v>
          </cell>
          <cell r="D311">
            <v>43282</v>
          </cell>
          <cell r="E311">
            <v>43294</v>
          </cell>
          <cell r="F311" t="str">
            <v>LITASCO/MRS</v>
          </cell>
          <cell r="G311">
            <v>12</v>
          </cell>
          <cell r="H311" t="str">
            <v>LITASCO/MRS</v>
          </cell>
          <cell r="I311" t="str">
            <v>FRANT COSMOS</v>
          </cell>
          <cell r="J311" t="str">
            <v>AMENAM</v>
          </cell>
          <cell r="K311" t="str">
            <v>11-12/7/18</v>
          </cell>
          <cell r="L311">
            <v>43294</v>
          </cell>
          <cell r="M311">
            <v>948524</v>
          </cell>
          <cell r="N311" t="str">
            <v>LIFTED</v>
          </cell>
          <cell r="P311" t="str">
            <v>ADVANCED</v>
          </cell>
          <cell r="Q311">
            <v>75.257000000000005</v>
          </cell>
          <cell r="R311">
            <v>71383070.670000002</v>
          </cell>
          <cell r="S311">
            <v>0</v>
          </cell>
          <cell r="U311">
            <v>82964548.549999997</v>
          </cell>
          <cell r="V311">
            <v>-11581477.880000001</v>
          </cell>
          <cell r="W311">
            <v>-376500.38</v>
          </cell>
          <cell r="X311">
            <v>308</v>
          </cell>
          <cell r="Y311">
            <v>43285</v>
          </cell>
          <cell r="Z311">
            <v>43537</v>
          </cell>
          <cell r="AA311">
            <v>9338814</v>
          </cell>
          <cell r="AB311" t="str">
            <v>JOYCE</v>
          </cell>
          <cell r="AC311" t="str">
            <v>PMS</v>
          </cell>
          <cell r="AD311" t="str">
            <v>15-17/7/18</v>
          </cell>
          <cell r="AE311">
            <v>43295</v>
          </cell>
          <cell r="AF311">
            <v>43280</v>
          </cell>
          <cell r="AG311">
            <v>37995.61</v>
          </cell>
          <cell r="AH311">
            <v>37929.777999999998</v>
          </cell>
          <cell r="AI311">
            <v>729.25</v>
          </cell>
          <cell r="AJ311" t="str">
            <v/>
          </cell>
          <cell r="AK311">
            <v>-2</v>
          </cell>
          <cell r="AL311">
            <v>727.25</v>
          </cell>
          <cell r="AM311">
            <v>27584431.050000001</v>
          </cell>
          <cell r="AN311">
            <v>213426.5</v>
          </cell>
          <cell r="AO311">
            <v>-75859.555999999997</v>
          </cell>
          <cell r="AP311">
            <v>0</v>
          </cell>
          <cell r="AQ311" t="str">
            <v>AMSTERDAM, NETHERLANDS</v>
          </cell>
          <cell r="AR311">
            <v>17500</v>
          </cell>
          <cell r="AU311">
            <v>0</v>
          </cell>
          <cell r="AV311">
            <v>12.1958</v>
          </cell>
          <cell r="AW311">
            <v>17500</v>
          </cell>
          <cell r="AX311">
            <v>18000</v>
          </cell>
          <cell r="AY311" t="str">
            <v>DISCHARGED</v>
          </cell>
          <cell r="AZ311">
            <v>0</v>
          </cell>
          <cell r="BA311">
            <v>0</v>
          </cell>
          <cell r="BB311" t="str">
            <v/>
          </cell>
          <cell r="BC311" t="str">
            <v/>
          </cell>
          <cell r="BD311">
            <v>15</v>
          </cell>
          <cell r="BE311">
            <v>-3</v>
          </cell>
          <cell r="BG311">
            <v>1000</v>
          </cell>
          <cell r="BH311" t="str">
            <v/>
          </cell>
          <cell r="BI311">
            <v>43296</v>
          </cell>
          <cell r="BJ311">
            <v>43298</v>
          </cell>
          <cell r="BK311">
            <v>1</v>
          </cell>
          <cell r="BL311">
            <v>-3</v>
          </cell>
          <cell r="BM311">
            <v>4</v>
          </cell>
          <cell r="BN311">
            <v>0</v>
          </cell>
          <cell r="BO311">
            <v>0</v>
          </cell>
          <cell r="BP311">
            <v>0</v>
          </cell>
          <cell r="BQ311">
            <v>690.45</v>
          </cell>
          <cell r="BR311">
            <v>1</v>
          </cell>
          <cell r="BS311">
            <v>1</v>
          </cell>
          <cell r="BT311">
            <v>310</v>
          </cell>
          <cell r="BU311">
            <v>304.75</v>
          </cell>
          <cell r="BV311">
            <v>3337820.4639999997</v>
          </cell>
        </row>
        <row r="312">
          <cell r="A312" t="str">
            <v>9706437_08Jul18</v>
          </cell>
          <cell r="B312" t="str">
            <v>LITASCO_201712</v>
          </cell>
          <cell r="C312" t="str">
            <v>DSDP_2017</v>
          </cell>
          <cell r="D312">
            <v>43282</v>
          </cell>
          <cell r="E312">
            <v>43294</v>
          </cell>
          <cell r="F312" t="str">
            <v>LITASCO/MRS</v>
          </cell>
          <cell r="X312">
            <v>314</v>
          </cell>
          <cell r="Y312">
            <v>43293</v>
          </cell>
          <cell r="Z312">
            <v>43537</v>
          </cell>
          <cell r="AA312" t="str">
            <v>9706437</v>
          </cell>
          <cell r="AB312" t="str">
            <v>STI WESTMINSTER</v>
          </cell>
          <cell r="AC312" t="str">
            <v>PMS</v>
          </cell>
          <cell r="AD312" t="str">
            <v>22-24/7/18</v>
          </cell>
          <cell r="AE312">
            <v>43304</v>
          </cell>
          <cell r="AF312">
            <v>43289</v>
          </cell>
          <cell r="AG312">
            <v>37981.231</v>
          </cell>
          <cell r="AH312">
            <v>37870.290999999997</v>
          </cell>
          <cell r="AI312">
            <v>734.6</v>
          </cell>
          <cell r="AJ312" t="str">
            <v/>
          </cell>
          <cell r="AK312">
            <v>-2</v>
          </cell>
          <cell r="AL312">
            <v>732.6</v>
          </cell>
          <cell r="AM312">
            <v>27743775.190000001</v>
          </cell>
          <cell r="AN312">
            <v>122046.88</v>
          </cell>
          <cell r="AO312">
            <v>-75740.581999999995</v>
          </cell>
          <cell r="AP312">
            <v>0</v>
          </cell>
          <cell r="AQ312" t="str">
            <v>AMSTERDAM, NETHERLANDS</v>
          </cell>
          <cell r="AR312">
            <v>19000</v>
          </cell>
          <cell r="AU312">
            <v>0</v>
          </cell>
          <cell r="AV312">
            <v>6.6875</v>
          </cell>
          <cell r="AW312">
            <v>18250</v>
          </cell>
          <cell r="AX312">
            <v>18250</v>
          </cell>
          <cell r="AY312" t="str">
            <v>DISCHARGED</v>
          </cell>
          <cell r="AZ312">
            <v>0</v>
          </cell>
          <cell r="BA312">
            <v>0</v>
          </cell>
          <cell r="BB312" t="str">
            <v/>
          </cell>
          <cell r="BC312" t="str">
            <v/>
          </cell>
          <cell r="BD312">
            <v>15</v>
          </cell>
          <cell r="BE312">
            <v>-3</v>
          </cell>
          <cell r="BG312">
            <v>1000</v>
          </cell>
          <cell r="BH312" t="str">
            <v/>
          </cell>
          <cell r="BI312">
            <v>43303</v>
          </cell>
          <cell r="BJ312">
            <v>43305</v>
          </cell>
          <cell r="BK312">
            <v>10</v>
          </cell>
          <cell r="BL312">
            <v>-1</v>
          </cell>
          <cell r="BM312">
            <v>11</v>
          </cell>
          <cell r="BN312">
            <v>0</v>
          </cell>
          <cell r="BO312">
            <v>0</v>
          </cell>
          <cell r="BP312">
            <v>0</v>
          </cell>
          <cell r="BQ312">
            <v>695.8</v>
          </cell>
          <cell r="BR312">
            <v>10</v>
          </cell>
          <cell r="BS312">
            <v>2</v>
          </cell>
          <cell r="BT312">
            <v>311</v>
          </cell>
          <cell r="BU312">
            <v>304.75</v>
          </cell>
          <cell r="BV312">
            <v>3332585.608</v>
          </cell>
        </row>
        <row r="313">
          <cell r="A313" t="str">
            <v>9629706_25Jul18</v>
          </cell>
          <cell r="B313" t="str">
            <v>LITASCO_201712</v>
          </cell>
          <cell r="C313" t="str">
            <v>DSDP_2017</v>
          </cell>
          <cell r="D313">
            <v>43282</v>
          </cell>
          <cell r="E313">
            <v>43294</v>
          </cell>
          <cell r="F313" t="str">
            <v>LITASCO/MRS</v>
          </cell>
          <cell r="X313">
            <v>332</v>
          </cell>
          <cell r="Y313">
            <v>43321</v>
          </cell>
          <cell r="Z313">
            <v>43537</v>
          </cell>
          <cell r="AA313" t="str">
            <v>9629706</v>
          </cell>
          <cell r="AB313" t="str">
            <v>NORD STEADY</v>
          </cell>
          <cell r="AC313" t="str">
            <v>PMS</v>
          </cell>
          <cell r="AD313" t="str">
            <v>9-11/8/18</v>
          </cell>
          <cell r="AE313">
            <v>43323</v>
          </cell>
          <cell r="AF313">
            <v>43306</v>
          </cell>
          <cell r="AG313">
            <v>37720.766000000003</v>
          </cell>
          <cell r="AH313">
            <v>37567.242999999995</v>
          </cell>
          <cell r="AI313">
            <v>737.65</v>
          </cell>
          <cell r="AJ313" t="str">
            <v/>
          </cell>
          <cell r="AK313">
            <v>-2</v>
          </cell>
          <cell r="AL313">
            <v>735.65</v>
          </cell>
          <cell r="AM313">
            <v>27636342.309999999</v>
          </cell>
          <cell r="AN313">
            <v>41027</v>
          </cell>
          <cell r="AO313">
            <v>-75134.48599999999</v>
          </cell>
          <cell r="AP313">
            <v>0</v>
          </cell>
          <cell r="AQ313" t="str">
            <v>AMSTERDAM, NETHERLANDS</v>
          </cell>
          <cell r="AR313">
            <v>17500</v>
          </cell>
          <cell r="AU313">
            <v>0</v>
          </cell>
          <cell r="AV313">
            <v>2.3443999999999998</v>
          </cell>
          <cell r="AW313">
            <v>17500</v>
          </cell>
          <cell r="AX313">
            <v>18250</v>
          </cell>
          <cell r="AY313" t="str">
            <v>DISCHARGED</v>
          </cell>
          <cell r="AZ313">
            <v>0</v>
          </cell>
          <cell r="BA313">
            <v>0</v>
          </cell>
          <cell r="BB313" t="str">
            <v/>
          </cell>
          <cell r="BC313" t="str">
            <v/>
          </cell>
          <cell r="BD313">
            <v>17</v>
          </cell>
          <cell r="BE313">
            <v>-1</v>
          </cell>
          <cell r="BG313">
            <v>1000</v>
          </cell>
          <cell r="BH313" t="str">
            <v/>
          </cell>
          <cell r="BI313">
            <v>43321</v>
          </cell>
          <cell r="BJ313">
            <v>43323</v>
          </cell>
          <cell r="BK313">
            <v>29</v>
          </cell>
          <cell r="BL313">
            <v>0</v>
          </cell>
          <cell r="BM313">
            <v>29</v>
          </cell>
          <cell r="BN313">
            <v>0</v>
          </cell>
          <cell r="BO313">
            <v>0</v>
          </cell>
          <cell r="BP313">
            <v>0</v>
          </cell>
          <cell r="BQ313">
            <v>702.75</v>
          </cell>
          <cell r="BR313">
            <v>29</v>
          </cell>
          <cell r="BS313">
            <v>3</v>
          </cell>
          <cell r="BT313">
            <v>312</v>
          </cell>
          <cell r="BU313">
            <v>304.75</v>
          </cell>
          <cell r="BV313">
            <v>3305917.3839999996</v>
          </cell>
        </row>
        <row r="314">
          <cell r="A314" t="str">
            <v>9657052_04Jul18</v>
          </cell>
          <cell r="B314" t="str">
            <v>9410210_21Jul18</v>
          </cell>
          <cell r="C314" t="str">
            <v>DSDP_2017</v>
          </cell>
          <cell r="D314">
            <v>43282</v>
          </cell>
          <cell r="E314">
            <v>43302</v>
          </cell>
          <cell r="F314" t="str">
            <v>DUKE OIL</v>
          </cell>
          <cell r="G314">
            <v>17</v>
          </cell>
          <cell r="H314" t="str">
            <v>DUKE OIL</v>
          </cell>
          <cell r="I314" t="str">
            <v>TATAKI</v>
          </cell>
          <cell r="J314" t="str">
            <v>QUA_IBOE</v>
          </cell>
          <cell r="K314" t="str">
            <v>11-12/7/18</v>
          </cell>
          <cell r="L314">
            <v>43302</v>
          </cell>
          <cell r="M314">
            <v>950186</v>
          </cell>
          <cell r="N314" t="str">
            <v>LIFTED</v>
          </cell>
          <cell r="P314" t="str">
            <v>ADVANCED</v>
          </cell>
          <cell r="Q314">
            <v>72.164999999999992</v>
          </cell>
          <cell r="R314">
            <v>68570172.689999998</v>
          </cell>
          <cell r="S314">
            <v>3700</v>
          </cell>
          <cell r="U314">
            <v>84491601.359999999</v>
          </cell>
          <cell r="V314">
            <v>-15921428.67</v>
          </cell>
          <cell r="W314">
            <v>-128957.7</v>
          </cell>
          <cell r="X314">
            <v>315</v>
          </cell>
          <cell r="Y314">
            <v>43293</v>
          </cell>
          <cell r="AA314">
            <v>9657052</v>
          </cell>
          <cell r="AB314" t="str">
            <v>NAVE VELOCITY</v>
          </cell>
          <cell r="AC314" t="str">
            <v>PMS</v>
          </cell>
          <cell r="AD314" t="str">
            <v>26-28/7/18</v>
          </cell>
          <cell r="AE314">
            <v>43306</v>
          </cell>
          <cell r="AF314">
            <v>43285</v>
          </cell>
          <cell r="AG314">
            <v>38477.326999999997</v>
          </cell>
          <cell r="AH314">
            <v>38368.167000000001</v>
          </cell>
          <cell r="AI314">
            <v>726.55</v>
          </cell>
          <cell r="AJ314">
            <v>734.6</v>
          </cell>
          <cell r="AK314">
            <v>-2</v>
          </cell>
          <cell r="AL314">
            <v>724.55</v>
          </cell>
          <cell r="AM314">
            <v>27799655.399999999</v>
          </cell>
          <cell r="AN314">
            <v>0</v>
          </cell>
          <cell r="AO314">
            <v>-76736.334000000003</v>
          </cell>
          <cell r="AP314">
            <v>0</v>
          </cell>
          <cell r="AQ314" t="str">
            <v>VENTSPIL, LATIVA</v>
          </cell>
          <cell r="AR314">
            <v>18000</v>
          </cell>
          <cell r="AU314">
            <v>5</v>
          </cell>
          <cell r="AV314">
            <v>0</v>
          </cell>
          <cell r="AW314">
            <v>18000</v>
          </cell>
          <cell r="AX314">
            <v>18250</v>
          </cell>
          <cell r="AY314" t="str">
            <v>DISCHARGED</v>
          </cell>
          <cell r="AZ314">
            <v>0</v>
          </cell>
          <cell r="BA314">
            <v>43253.319444444445</v>
          </cell>
          <cell r="BB314" t="str">
            <v/>
          </cell>
          <cell r="BC314">
            <v>43289</v>
          </cell>
          <cell r="BD314">
            <v>21</v>
          </cell>
          <cell r="BE314" t="e">
            <v>#N/A</v>
          </cell>
          <cell r="BG314">
            <v>1000</v>
          </cell>
          <cell r="BH314" t="str">
            <v/>
          </cell>
          <cell r="BI314">
            <v>43307</v>
          </cell>
          <cell r="BJ314">
            <v>43309</v>
          </cell>
          <cell r="BK314">
            <v>4</v>
          </cell>
          <cell r="BL314">
            <v>-3</v>
          </cell>
          <cell r="BM314">
            <v>7</v>
          </cell>
          <cell r="BN314">
            <v>0</v>
          </cell>
          <cell r="BO314">
            <v>0</v>
          </cell>
          <cell r="BP314">
            <v>0</v>
          </cell>
          <cell r="BQ314">
            <v>690.2</v>
          </cell>
          <cell r="BR314">
            <v>4</v>
          </cell>
          <cell r="BS314">
            <v>1</v>
          </cell>
          <cell r="BT314">
            <v>313</v>
          </cell>
          <cell r="BU314">
            <v>304.75</v>
          </cell>
          <cell r="BV314">
            <v>3376398.696</v>
          </cell>
        </row>
        <row r="315">
          <cell r="A315" t="str">
            <v>9459060_31Jul18</v>
          </cell>
          <cell r="B315" t="str">
            <v>9410210_21Jul18</v>
          </cell>
          <cell r="C315" t="str">
            <v>DSDP_2017</v>
          </cell>
          <cell r="D315">
            <v>43282</v>
          </cell>
          <cell r="E315">
            <v>43302</v>
          </cell>
          <cell r="F315" t="str">
            <v>DUKE OIL</v>
          </cell>
          <cell r="X315">
            <v>333</v>
          </cell>
          <cell r="Y315">
            <v>43321</v>
          </cell>
          <cell r="AA315">
            <v>9459060</v>
          </cell>
          <cell r="AB315" t="str">
            <v>NAVE ATRIA</v>
          </cell>
          <cell r="AC315" t="str">
            <v>PMS</v>
          </cell>
          <cell r="AD315" t="str">
            <v>12-14/8/18</v>
          </cell>
          <cell r="AE315">
            <v>43322</v>
          </cell>
          <cell r="AF315">
            <v>43312</v>
          </cell>
          <cell r="AG315">
            <v>38444.726000000002</v>
          </cell>
          <cell r="AH315">
            <v>38353.99</v>
          </cell>
          <cell r="AI315">
            <v>746.1</v>
          </cell>
          <cell r="AJ315" t="str">
            <v/>
          </cell>
          <cell r="AK315">
            <v>-2</v>
          </cell>
          <cell r="AL315">
            <v>744.1</v>
          </cell>
          <cell r="AM315">
            <v>28539203.960000001</v>
          </cell>
          <cell r="AN315">
            <v>0</v>
          </cell>
          <cell r="AO315">
            <v>-76707.98</v>
          </cell>
          <cell r="AP315">
            <v>0</v>
          </cell>
          <cell r="AQ315" t="str">
            <v>HUELVA, SPAIN</v>
          </cell>
          <cell r="AR315">
            <v>18000</v>
          </cell>
          <cell r="AU315">
            <v>5</v>
          </cell>
          <cell r="AV315">
            <v>0</v>
          </cell>
          <cell r="AW315">
            <v>18000</v>
          </cell>
          <cell r="AX315">
            <v>18250</v>
          </cell>
          <cell r="AY315" t="str">
            <v>DISCHARGED</v>
          </cell>
          <cell r="AZ315">
            <v>0</v>
          </cell>
          <cell r="BA315">
            <v>43253.037499999999</v>
          </cell>
          <cell r="BB315" t="str">
            <v/>
          </cell>
          <cell r="BC315" t="str">
            <v/>
          </cell>
          <cell r="BD315">
            <v>10</v>
          </cell>
          <cell r="BE315">
            <v>-3</v>
          </cell>
          <cell r="BG315">
            <v>1000</v>
          </cell>
          <cell r="BH315" t="str">
            <v/>
          </cell>
          <cell r="BI315">
            <v>43324</v>
          </cell>
          <cell r="BJ315">
            <v>43326</v>
          </cell>
          <cell r="BK315">
            <v>20</v>
          </cell>
          <cell r="BL315">
            <v>-4</v>
          </cell>
          <cell r="BM315">
            <v>24</v>
          </cell>
          <cell r="BN315">
            <v>0</v>
          </cell>
          <cell r="BO315">
            <v>0</v>
          </cell>
          <cell r="BP315">
            <v>0</v>
          </cell>
          <cell r="BQ315">
            <v>706.05</v>
          </cell>
          <cell r="BR315">
            <v>20</v>
          </cell>
          <cell r="BS315">
            <v>2</v>
          </cell>
          <cell r="BT315">
            <v>314</v>
          </cell>
          <cell r="BU315">
            <v>304.75</v>
          </cell>
          <cell r="BV315">
            <v>3375151.1199999996</v>
          </cell>
        </row>
        <row r="316">
          <cell r="A316" t="str">
            <v>9375575_27Jul18</v>
          </cell>
          <cell r="B316" t="str">
            <v>9410210_21Jul18</v>
          </cell>
          <cell r="C316" t="str">
            <v>DSDP_2017</v>
          </cell>
          <cell r="D316">
            <v>43282</v>
          </cell>
          <cell r="E316">
            <v>43302</v>
          </cell>
          <cell r="F316" t="str">
            <v>DUKE OIL</v>
          </cell>
          <cell r="X316" t="str">
            <v>0338</v>
          </cell>
          <cell r="Y316">
            <v>43326</v>
          </cell>
          <cell r="AA316">
            <v>9375575</v>
          </cell>
          <cell r="AB316" t="str">
            <v>GOTLAND MARIEANN</v>
          </cell>
          <cell r="AC316" t="str">
            <v>PMS</v>
          </cell>
          <cell r="AD316" t="str">
            <v>13-15/8/18</v>
          </cell>
          <cell r="AE316">
            <v>43327</v>
          </cell>
          <cell r="AF316">
            <v>43308</v>
          </cell>
          <cell r="AG316">
            <v>37927.732000000004</v>
          </cell>
          <cell r="AH316">
            <v>37680.173999999999</v>
          </cell>
          <cell r="AI316">
            <v>749.15</v>
          </cell>
          <cell r="AJ316" t="str">
            <v/>
          </cell>
          <cell r="AK316">
            <v>-2</v>
          </cell>
          <cell r="AL316">
            <v>747.15</v>
          </cell>
          <cell r="AM316">
            <v>28152742</v>
          </cell>
          <cell r="AN316">
            <v>125257.7</v>
          </cell>
          <cell r="AO316">
            <v>-75360.347999999998</v>
          </cell>
          <cell r="AP316">
            <v>0</v>
          </cell>
          <cell r="AQ316" t="str">
            <v>VENTSPILS, LATVIA</v>
          </cell>
          <cell r="AR316">
            <v>17000</v>
          </cell>
          <cell r="AU316">
            <v>5</v>
          </cell>
          <cell r="AV316">
            <v>7.3681000000000001</v>
          </cell>
          <cell r="AW316">
            <v>17000</v>
          </cell>
          <cell r="AX316">
            <v>18250</v>
          </cell>
          <cell r="AY316" t="str">
            <v>DISCHARGED</v>
          </cell>
          <cell r="AZ316">
            <v>0</v>
          </cell>
          <cell r="BA316">
            <v>43253.319444444445</v>
          </cell>
          <cell r="BB316" t="str">
            <v/>
          </cell>
          <cell r="BC316" t="str">
            <v/>
          </cell>
          <cell r="BD316">
            <v>19</v>
          </cell>
          <cell r="BE316">
            <v>-2</v>
          </cell>
          <cell r="BG316">
            <v>1000</v>
          </cell>
          <cell r="BH316" t="str">
            <v/>
          </cell>
          <cell r="BI316">
            <v>43325</v>
          </cell>
          <cell r="BJ316">
            <v>43327</v>
          </cell>
          <cell r="BK316">
            <v>25</v>
          </cell>
          <cell r="BL316">
            <v>0</v>
          </cell>
          <cell r="BM316">
            <v>25</v>
          </cell>
          <cell r="BN316">
            <v>0</v>
          </cell>
          <cell r="BO316">
            <v>0</v>
          </cell>
          <cell r="BP316">
            <v>0</v>
          </cell>
          <cell r="BQ316">
            <v>708.9</v>
          </cell>
          <cell r="BR316">
            <v>25</v>
          </cell>
          <cell r="BS316">
            <v>3</v>
          </cell>
          <cell r="BT316">
            <v>315</v>
          </cell>
          <cell r="BU316">
            <v>304.75</v>
          </cell>
          <cell r="BV316">
            <v>3315855.3119999999</v>
          </cell>
        </row>
        <row r="317">
          <cell r="A317" t="str">
            <v>9732709_01Jul18</v>
          </cell>
          <cell r="B317" t="str">
            <v>9594779_25Jul18</v>
          </cell>
          <cell r="C317" t="str">
            <v>DSDP_2017</v>
          </cell>
          <cell r="D317">
            <v>43282</v>
          </cell>
          <cell r="E317">
            <v>43306</v>
          </cell>
          <cell r="F317" t="str">
            <v>TRAFIGURA/AA RANO</v>
          </cell>
          <cell r="G317">
            <v>8</v>
          </cell>
          <cell r="H317" t="str">
            <v>TRAFIGURA/AA RANO</v>
          </cell>
          <cell r="I317" t="str">
            <v>LONDON SPIRIT</v>
          </cell>
          <cell r="J317" t="str">
            <v>QUA_IBOE</v>
          </cell>
          <cell r="K317" t="str">
            <v>14-15/7/18</v>
          </cell>
          <cell r="L317">
            <v>43306</v>
          </cell>
          <cell r="M317">
            <v>950233</v>
          </cell>
          <cell r="N317" t="str">
            <v>LIFTED</v>
          </cell>
          <cell r="P317" t="str">
            <v>ADVANCED</v>
          </cell>
          <cell r="Q317">
            <v>73.259999999999991</v>
          </cell>
          <cell r="R317">
            <v>69614069.579999998</v>
          </cell>
          <cell r="U317">
            <v>67940024.790000007</v>
          </cell>
          <cell r="V317">
            <v>1674044.79</v>
          </cell>
          <cell r="W317">
            <v>-146082.70000000001</v>
          </cell>
          <cell r="X317">
            <v>317</v>
          </cell>
          <cell r="Y317">
            <v>43297</v>
          </cell>
          <cell r="AA317">
            <v>9732709</v>
          </cell>
          <cell r="AB317" t="str">
            <v>HAFNIA MIKALA</v>
          </cell>
          <cell r="AC317" t="str">
            <v>PMS</v>
          </cell>
          <cell r="AD317" t="str">
            <v>18-20/7/18</v>
          </cell>
          <cell r="AE317">
            <v>43297</v>
          </cell>
          <cell r="AF317">
            <v>43282</v>
          </cell>
          <cell r="AG317">
            <v>37897.868999999999</v>
          </cell>
          <cell r="AH317">
            <v>37839.733</v>
          </cell>
          <cell r="AI317">
            <v>729</v>
          </cell>
          <cell r="AJ317" t="str">
            <v/>
          </cell>
          <cell r="AK317">
            <v>-6.75</v>
          </cell>
          <cell r="AL317">
            <v>722.25</v>
          </cell>
          <cell r="AM317">
            <v>27329747.16</v>
          </cell>
          <cell r="AN317">
            <v>74174.399999999994</v>
          </cell>
          <cell r="AO317">
            <v>-255418.19774999999</v>
          </cell>
          <cell r="AP317">
            <v>0</v>
          </cell>
          <cell r="AQ317" t="str">
            <v>LASKHIRRE, TUNISIA</v>
          </cell>
          <cell r="AR317">
            <v>18000</v>
          </cell>
          <cell r="AU317">
            <v>5</v>
          </cell>
          <cell r="AV317">
            <v>4.1208</v>
          </cell>
          <cell r="AW317">
            <v>18000</v>
          </cell>
          <cell r="AX317">
            <v>18250</v>
          </cell>
          <cell r="AY317" t="str">
            <v>DISCHARGED</v>
          </cell>
          <cell r="AZ317">
            <v>0</v>
          </cell>
          <cell r="BA317">
            <v>43263.8125</v>
          </cell>
          <cell r="BB317" t="str">
            <v/>
          </cell>
          <cell r="BC317" t="str">
            <v/>
          </cell>
          <cell r="BD317">
            <v>15</v>
          </cell>
          <cell r="BE317" t="e">
            <v>#N/A</v>
          </cell>
          <cell r="BG317">
            <v>1000</v>
          </cell>
          <cell r="BH317" t="str">
            <v/>
          </cell>
          <cell r="BI317">
            <v>43299</v>
          </cell>
          <cell r="BJ317">
            <v>43301</v>
          </cell>
          <cell r="BK317">
            <v>-9</v>
          </cell>
          <cell r="BL317">
            <v>-4</v>
          </cell>
          <cell r="BM317">
            <v>-5</v>
          </cell>
          <cell r="BN317">
            <v>0</v>
          </cell>
          <cell r="BO317">
            <v>0</v>
          </cell>
          <cell r="BP317">
            <v>0</v>
          </cell>
          <cell r="BQ317">
            <v>691.5</v>
          </cell>
          <cell r="BR317">
            <v>-9</v>
          </cell>
          <cell r="BS317">
            <v>1</v>
          </cell>
          <cell r="BT317">
            <v>316</v>
          </cell>
          <cell r="BU317">
            <v>304.75</v>
          </cell>
          <cell r="BV317">
            <v>3509635.23575</v>
          </cell>
        </row>
        <row r="318">
          <cell r="A318" t="str">
            <v>9157363_01Jul18</v>
          </cell>
          <cell r="B318" t="str">
            <v>9594779_25Jul18</v>
          </cell>
          <cell r="C318" t="str">
            <v>DSDP_2017</v>
          </cell>
          <cell r="D318">
            <v>43282</v>
          </cell>
          <cell r="E318">
            <v>43306</v>
          </cell>
          <cell r="F318" t="str">
            <v>TRAFIGURA/AA RANO</v>
          </cell>
          <cell r="X318">
            <v>324</v>
          </cell>
          <cell r="Y318">
            <v>43307</v>
          </cell>
          <cell r="AA318">
            <v>9157363</v>
          </cell>
          <cell r="AB318" t="str">
            <v>ALICE</v>
          </cell>
          <cell r="AC318" t="str">
            <v>PMS</v>
          </cell>
          <cell r="AD318" t="str">
            <v>29-31/7/18</v>
          </cell>
          <cell r="AE318">
            <v>43309</v>
          </cell>
          <cell r="AF318">
            <v>43282</v>
          </cell>
          <cell r="AG318">
            <v>30093.942999999999</v>
          </cell>
          <cell r="AH318">
            <v>30030.39</v>
          </cell>
          <cell r="AI318">
            <v>729</v>
          </cell>
          <cell r="AJ318">
            <v>734.6</v>
          </cell>
          <cell r="AK318">
            <v>-6.75</v>
          </cell>
          <cell r="AL318">
            <v>722.25</v>
          </cell>
          <cell r="AM318">
            <v>21689449.18</v>
          </cell>
          <cell r="AN318">
            <v>41508.9</v>
          </cell>
          <cell r="AO318">
            <v>-202705.13250000001</v>
          </cell>
          <cell r="AP318">
            <v>0</v>
          </cell>
          <cell r="AQ318" t="str">
            <v>MONGSTAD, NORWAY</v>
          </cell>
          <cell r="AR318">
            <v>17000</v>
          </cell>
          <cell r="AU318">
            <v>5</v>
          </cell>
          <cell r="AV318">
            <v>2.4417</v>
          </cell>
          <cell r="AW318">
            <v>17000</v>
          </cell>
          <cell r="AX318">
            <v>18250</v>
          </cell>
          <cell r="AY318" t="str">
            <v>DISCHARGED</v>
          </cell>
          <cell r="AZ318">
            <v>0</v>
          </cell>
          <cell r="BA318">
            <v>43263.8125</v>
          </cell>
          <cell r="BB318" t="str">
            <v/>
          </cell>
          <cell r="BC318">
            <v>43290</v>
          </cell>
          <cell r="BD318">
            <v>27</v>
          </cell>
          <cell r="BE318">
            <v>8</v>
          </cell>
          <cell r="BG318">
            <v>1000</v>
          </cell>
          <cell r="BH318" t="str">
            <v/>
          </cell>
          <cell r="BI318">
            <v>43310</v>
          </cell>
          <cell r="BJ318">
            <v>43312</v>
          </cell>
          <cell r="BK318">
            <v>3</v>
          </cell>
          <cell r="BL318">
            <v>-3</v>
          </cell>
          <cell r="BM318">
            <v>6</v>
          </cell>
          <cell r="BN318">
            <v>0</v>
          </cell>
          <cell r="BO318">
            <v>0</v>
          </cell>
          <cell r="BP318">
            <v>0</v>
          </cell>
          <cell r="BQ318">
            <v>691.5</v>
          </cell>
          <cell r="BR318">
            <v>3</v>
          </cell>
          <cell r="BS318">
            <v>2</v>
          </cell>
          <cell r="BT318">
            <v>317</v>
          </cell>
          <cell r="BU318">
            <v>304.75</v>
          </cell>
          <cell r="BV318">
            <v>2785318.6724999999</v>
          </cell>
        </row>
        <row r="319">
          <cell r="A319" t="str">
            <v>9389318_16Jul18</v>
          </cell>
          <cell r="B319" t="str">
            <v>9594779_25Jul18</v>
          </cell>
          <cell r="C319" t="str">
            <v>DSDP_2017</v>
          </cell>
          <cell r="D319">
            <v>43282</v>
          </cell>
          <cell r="E319">
            <v>43306</v>
          </cell>
          <cell r="F319" t="str">
            <v>TRAFIGURA/AA RANO</v>
          </cell>
          <cell r="X319">
            <v>341</v>
          </cell>
          <cell r="Y319">
            <v>43329</v>
          </cell>
          <cell r="AA319">
            <v>9389318</v>
          </cell>
          <cell r="AB319" t="str">
            <v>CARTAGENA</v>
          </cell>
          <cell r="AC319" t="str">
            <v>PMS</v>
          </cell>
          <cell r="AD319" t="str">
            <v>6-8/8/18</v>
          </cell>
          <cell r="AE319">
            <v>43318</v>
          </cell>
          <cell r="AF319">
            <v>43297</v>
          </cell>
          <cell r="AG319">
            <v>27375.102999999999</v>
          </cell>
          <cell r="AH319">
            <v>27300.812999999998</v>
          </cell>
          <cell r="AI319">
            <v>699.8</v>
          </cell>
          <cell r="AJ319" t="str">
            <v/>
          </cell>
          <cell r="AK319">
            <v>-6.75</v>
          </cell>
          <cell r="AL319">
            <v>693.05</v>
          </cell>
          <cell r="AM319">
            <v>18920828.449999999</v>
          </cell>
          <cell r="AN319">
            <v>30399.4</v>
          </cell>
          <cell r="AO319">
            <v>-184280.48775</v>
          </cell>
          <cell r="AP319">
            <v>0</v>
          </cell>
          <cell r="AQ319" t="str">
            <v>RIGA, LATVIA</v>
          </cell>
          <cell r="AR319">
            <v>17000</v>
          </cell>
          <cell r="AU319">
            <v>5</v>
          </cell>
          <cell r="AV319">
            <v>1.7882</v>
          </cell>
          <cell r="AW319">
            <v>17000</v>
          </cell>
          <cell r="AX319">
            <v>18250</v>
          </cell>
          <cell r="AY319" t="str">
            <v>DISCHARGED</v>
          </cell>
          <cell r="AZ319">
            <v>0</v>
          </cell>
          <cell r="BA319">
            <v>43263.8125</v>
          </cell>
          <cell r="BB319" t="str">
            <v/>
          </cell>
          <cell r="BC319" t="str">
            <v/>
          </cell>
          <cell r="BD319">
            <v>21</v>
          </cell>
          <cell r="BE319">
            <v>-1</v>
          </cell>
          <cell r="BG319">
            <v>1000</v>
          </cell>
          <cell r="BH319" t="str">
            <v/>
          </cell>
          <cell r="BI319">
            <v>43318</v>
          </cell>
          <cell r="BJ319">
            <v>43320</v>
          </cell>
          <cell r="BK319">
            <v>12</v>
          </cell>
          <cell r="BL319">
            <v>-2</v>
          </cell>
          <cell r="BM319">
            <v>14</v>
          </cell>
          <cell r="BN319">
            <v>0</v>
          </cell>
          <cell r="BO319">
            <v>0</v>
          </cell>
          <cell r="BP319">
            <v>0</v>
          </cell>
          <cell r="BQ319">
            <v>665.8</v>
          </cell>
          <cell r="BR319">
            <v>12</v>
          </cell>
          <cell r="BS319">
            <v>3</v>
          </cell>
          <cell r="BT319">
            <v>318</v>
          </cell>
          <cell r="BU319">
            <v>304.75</v>
          </cell>
          <cell r="BV319">
            <v>2532150.4057499999</v>
          </cell>
        </row>
        <row r="320">
          <cell r="A320" t="str">
            <v>9555292_28Jun18</v>
          </cell>
          <cell r="B320" t="str">
            <v>9318096_23Jul18</v>
          </cell>
          <cell r="C320" t="str">
            <v>DSDP_2017</v>
          </cell>
          <cell r="D320">
            <v>43282</v>
          </cell>
          <cell r="E320">
            <v>43304</v>
          </cell>
          <cell r="F320" t="str">
            <v>SIR/SAHARA</v>
          </cell>
          <cell r="G320">
            <v>13</v>
          </cell>
          <cell r="H320" t="str">
            <v>SIR/SAHARA</v>
          </cell>
          <cell r="I320" t="str">
            <v>SEAVOYAGER</v>
          </cell>
          <cell r="J320" t="str">
            <v>ERHA</v>
          </cell>
          <cell r="K320" t="str">
            <v>15-16/7/18</v>
          </cell>
          <cell r="L320">
            <v>43304</v>
          </cell>
          <cell r="M320">
            <v>951863</v>
          </cell>
          <cell r="N320" t="str">
            <v>LIFTED</v>
          </cell>
          <cell r="P320" t="str">
            <v>ADVANCED</v>
          </cell>
          <cell r="Q320">
            <v>72.254999999999995</v>
          </cell>
          <cell r="R320">
            <v>68776861.069999993</v>
          </cell>
          <cell r="S320">
            <v>24738.65</v>
          </cell>
          <cell r="U320">
            <v>85168586.370000005</v>
          </cell>
          <cell r="V320">
            <v>-16391725.300000001</v>
          </cell>
          <cell r="W320">
            <v>-405099.98</v>
          </cell>
          <cell r="X320">
            <v>306</v>
          </cell>
          <cell r="Y320">
            <v>43285</v>
          </cell>
          <cell r="Z320">
            <v>43544</v>
          </cell>
          <cell r="AA320">
            <v>9555292</v>
          </cell>
          <cell r="AB320" t="str">
            <v>NORD INNOVATION</v>
          </cell>
          <cell r="AC320" t="str">
            <v>PMS</v>
          </cell>
          <cell r="AD320" t="str">
            <v>13-15/7/18</v>
          </cell>
          <cell r="AE320">
            <v>43294</v>
          </cell>
          <cell r="AF320">
            <v>43279</v>
          </cell>
          <cell r="AG320">
            <v>39533.593000000001</v>
          </cell>
          <cell r="AH320">
            <v>39385.175000000003</v>
          </cell>
          <cell r="AI320">
            <v>726</v>
          </cell>
          <cell r="AJ320" t="str">
            <v/>
          </cell>
          <cell r="AK320">
            <v>-2</v>
          </cell>
          <cell r="AL320">
            <v>724</v>
          </cell>
          <cell r="AM320">
            <v>28515243.899999999</v>
          </cell>
          <cell r="AN320">
            <v>52012.800000000003</v>
          </cell>
          <cell r="AO320">
            <v>-78770.350000000006</v>
          </cell>
          <cell r="AP320">
            <v>0</v>
          </cell>
          <cell r="AQ320" t="str">
            <v>ANTWERP, BELGIUM</v>
          </cell>
          <cell r="AR320">
            <v>19250</v>
          </cell>
          <cell r="AU320">
            <v>5</v>
          </cell>
          <cell r="AV320">
            <v>2.8896000000000002</v>
          </cell>
          <cell r="AW320">
            <v>18000</v>
          </cell>
          <cell r="AX320">
            <v>18000</v>
          </cell>
          <cell r="AY320" t="str">
            <v>DISCHARGED</v>
          </cell>
          <cell r="AZ320">
            <v>0.52100000000000002</v>
          </cell>
          <cell r="BA320">
            <v>43270</v>
          </cell>
          <cell r="BB320" t="str">
            <v/>
          </cell>
          <cell r="BC320" t="str">
            <v/>
          </cell>
          <cell r="BD320">
            <v>15</v>
          </cell>
          <cell r="BE320">
            <v>-2</v>
          </cell>
          <cell r="BG320">
            <v>1000</v>
          </cell>
          <cell r="BH320" t="str">
            <v/>
          </cell>
          <cell r="BI320">
            <v>43294</v>
          </cell>
          <cell r="BJ320">
            <v>43296</v>
          </cell>
          <cell r="BK320">
            <v>-10</v>
          </cell>
          <cell r="BL320">
            <v>-2</v>
          </cell>
          <cell r="BM320">
            <v>-8</v>
          </cell>
          <cell r="BN320">
            <v>0</v>
          </cell>
          <cell r="BO320">
            <v>0</v>
          </cell>
          <cell r="BP320">
            <v>0</v>
          </cell>
          <cell r="BQ320">
            <v>686.55</v>
          </cell>
          <cell r="BR320">
            <v>-10</v>
          </cell>
          <cell r="BS320">
            <v>1</v>
          </cell>
          <cell r="BT320">
            <v>319</v>
          </cell>
          <cell r="BU320">
            <v>304.75</v>
          </cell>
          <cell r="BV320">
            <v>3465895.4000000004</v>
          </cell>
        </row>
        <row r="321">
          <cell r="A321" t="str">
            <v>9318022_03Jul18</v>
          </cell>
          <cell r="B321" t="str">
            <v>9318096_23Jul18</v>
          </cell>
          <cell r="C321" t="str">
            <v>DSDP_2017</v>
          </cell>
          <cell r="D321">
            <v>43282</v>
          </cell>
          <cell r="E321">
            <v>43304</v>
          </cell>
          <cell r="F321" t="str">
            <v>SIR/SAHARA</v>
          </cell>
          <cell r="X321">
            <v>312</v>
          </cell>
          <cell r="Y321">
            <v>43293</v>
          </cell>
          <cell r="Z321">
            <v>43544</v>
          </cell>
          <cell r="AA321">
            <v>9318022</v>
          </cell>
          <cell r="AB321" t="str">
            <v>NORTHERN LIGHT</v>
          </cell>
          <cell r="AC321" t="str">
            <v>PMS</v>
          </cell>
          <cell r="AD321" t="str">
            <v>19-21/7/18</v>
          </cell>
          <cell r="AE321">
            <v>43299</v>
          </cell>
          <cell r="AF321">
            <v>43284</v>
          </cell>
          <cell r="AG321">
            <v>39092.364000000001</v>
          </cell>
          <cell r="AH321">
            <v>38969.036999999997</v>
          </cell>
          <cell r="AI321">
            <v>729.3</v>
          </cell>
          <cell r="AJ321" t="str">
            <v/>
          </cell>
          <cell r="AK321">
            <v>-2</v>
          </cell>
          <cell r="AL321">
            <v>727.3</v>
          </cell>
          <cell r="AM321">
            <v>28342180.609999999</v>
          </cell>
          <cell r="AN321">
            <v>200750</v>
          </cell>
          <cell r="AO321">
            <v>-77938.073999999993</v>
          </cell>
          <cell r="AP321">
            <v>0</v>
          </cell>
          <cell r="AQ321" t="str">
            <v>ANTWERP, BELGIUM</v>
          </cell>
          <cell r="AR321">
            <v>19250</v>
          </cell>
          <cell r="AU321">
            <v>5</v>
          </cell>
          <cell r="AV321">
            <v>11</v>
          </cell>
          <cell r="AW321">
            <v>18250</v>
          </cell>
          <cell r="AX321">
            <v>18250</v>
          </cell>
          <cell r="AY321" t="str">
            <v>DISCHARGED</v>
          </cell>
          <cell r="AZ321">
            <v>0</v>
          </cell>
          <cell r="BA321">
            <v>43270</v>
          </cell>
          <cell r="BB321" t="str">
            <v/>
          </cell>
          <cell r="BC321" t="str">
            <v/>
          </cell>
          <cell r="BD321">
            <v>15</v>
          </cell>
          <cell r="BE321">
            <v>-2</v>
          </cell>
          <cell r="BG321">
            <v>1000</v>
          </cell>
          <cell r="BH321" t="str">
            <v/>
          </cell>
          <cell r="BI321">
            <v>43300</v>
          </cell>
          <cell r="BJ321">
            <v>43302</v>
          </cell>
          <cell r="BK321">
            <v>-5</v>
          </cell>
          <cell r="BL321">
            <v>-3</v>
          </cell>
          <cell r="BM321">
            <v>-2</v>
          </cell>
          <cell r="BN321">
            <v>0</v>
          </cell>
          <cell r="BO321">
            <v>0</v>
          </cell>
          <cell r="BP321">
            <v>0</v>
          </cell>
          <cell r="BQ321">
            <v>693</v>
          </cell>
          <cell r="BR321">
            <v>-5</v>
          </cell>
          <cell r="BS321">
            <v>2</v>
          </cell>
          <cell r="BT321">
            <v>320</v>
          </cell>
          <cell r="BU321">
            <v>304.75</v>
          </cell>
          <cell r="BV321">
            <v>3429275.2559999996</v>
          </cell>
        </row>
        <row r="322">
          <cell r="A322" t="str">
            <v>9472751_31Jul18</v>
          </cell>
          <cell r="B322" t="str">
            <v>9318096_23Jul18</v>
          </cell>
          <cell r="C322" t="str">
            <v>DSDP_2017</v>
          </cell>
          <cell r="D322">
            <v>43282</v>
          </cell>
          <cell r="E322">
            <v>43304</v>
          </cell>
          <cell r="F322" t="str">
            <v>SIR/SAHARA</v>
          </cell>
          <cell r="X322">
            <v>339</v>
          </cell>
          <cell r="Y322">
            <v>43326</v>
          </cell>
          <cell r="Z322">
            <v>43544</v>
          </cell>
          <cell r="AA322">
            <v>9472751</v>
          </cell>
          <cell r="AB322" t="str">
            <v>ORWELL</v>
          </cell>
          <cell r="AC322" t="str">
            <v>PMS</v>
          </cell>
          <cell r="AD322" t="str">
            <v>15-17/8/18</v>
          </cell>
          <cell r="AE322">
            <v>43327</v>
          </cell>
          <cell r="AF322">
            <v>43312</v>
          </cell>
          <cell r="AG322">
            <v>38191.464999999997</v>
          </cell>
          <cell r="AH322">
            <v>38047.523000000001</v>
          </cell>
          <cell r="AI322">
            <v>746.1</v>
          </cell>
          <cell r="AJ322" t="str">
            <v/>
          </cell>
          <cell r="AK322">
            <v>-2</v>
          </cell>
          <cell r="AL322">
            <v>744.1</v>
          </cell>
          <cell r="AM322">
            <v>28311161.859999999</v>
          </cell>
          <cell r="AN322">
            <v>127598.53</v>
          </cell>
          <cell r="AO322">
            <v>-76095.046000000002</v>
          </cell>
          <cell r="AP322">
            <v>0</v>
          </cell>
          <cell r="AQ322" t="str">
            <v>AMSTERDAM, NETHERLANDS</v>
          </cell>
          <cell r="AR322">
            <v>19250</v>
          </cell>
          <cell r="AU322">
            <v>5</v>
          </cell>
          <cell r="AV322">
            <v>6.9916999999999998</v>
          </cell>
          <cell r="AW322">
            <v>18250</v>
          </cell>
          <cell r="AX322">
            <v>18250</v>
          </cell>
          <cell r="AY322" t="str">
            <v>DISCHARGED</v>
          </cell>
          <cell r="AZ322">
            <v>0</v>
          </cell>
          <cell r="BA322">
            <v>43270</v>
          </cell>
          <cell r="BB322" t="str">
            <v/>
          </cell>
          <cell r="BC322" t="str">
            <v/>
          </cell>
          <cell r="BD322">
            <v>15</v>
          </cell>
          <cell r="BE322">
            <v>-3</v>
          </cell>
          <cell r="BG322">
            <v>1000</v>
          </cell>
          <cell r="BH322" t="str">
            <v/>
          </cell>
          <cell r="BI322">
            <v>43327</v>
          </cell>
          <cell r="BJ322">
            <v>43329</v>
          </cell>
          <cell r="BK322">
            <v>23</v>
          </cell>
          <cell r="BL322">
            <v>-2</v>
          </cell>
          <cell r="BM322">
            <v>25</v>
          </cell>
          <cell r="BN322">
            <v>0</v>
          </cell>
          <cell r="BO322">
            <v>0</v>
          </cell>
          <cell r="BP322">
            <v>0</v>
          </cell>
          <cell r="BQ322">
            <v>706.05</v>
          </cell>
          <cell r="BR322">
            <v>23</v>
          </cell>
          <cell r="BS322">
            <v>3</v>
          </cell>
          <cell r="BT322">
            <v>321</v>
          </cell>
          <cell r="BU322">
            <v>304.75</v>
          </cell>
          <cell r="BV322">
            <v>3348182.0240000002</v>
          </cell>
        </row>
        <row r="323">
          <cell r="A323" t="str">
            <v>9436343_27Jun18</v>
          </cell>
          <cell r="B323" t="str">
            <v>SOCAR_201711</v>
          </cell>
          <cell r="C323" t="str">
            <v>DSDP_2017</v>
          </cell>
          <cell r="D323">
            <v>43282</v>
          </cell>
          <cell r="E323">
            <v>43305</v>
          </cell>
          <cell r="F323" t="str">
            <v>SOCAR/HYDE</v>
          </cell>
          <cell r="G323">
            <v>11</v>
          </cell>
          <cell r="H323" t="str">
            <v>SOCAR/HYDE</v>
          </cell>
          <cell r="I323" t="str">
            <v>MORVIKEN</v>
          </cell>
          <cell r="J323" t="str">
            <v>BONGA</v>
          </cell>
          <cell r="K323" t="str">
            <v>11-12/7/18</v>
          </cell>
          <cell r="L323">
            <v>43305</v>
          </cell>
          <cell r="M323">
            <v>932302</v>
          </cell>
          <cell r="N323" t="str">
            <v>LIFTED</v>
          </cell>
          <cell r="P323" t="str">
            <v>ADVANCED</v>
          </cell>
          <cell r="Q323">
            <v>72.365000000000009</v>
          </cell>
          <cell r="R323">
            <v>67466034.230000004</v>
          </cell>
          <cell r="S323">
            <v>135973.06</v>
          </cell>
          <cell r="U323">
            <v>81506667.439999998</v>
          </cell>
          <cell r="V323">
            <v>-14040633.210000001</v>
          </cell>
          <cell r="W323">
            <v>-496473.46</v>
          </cell>
          <cell r="X323">
            <v>307</v>
          </cell>
          <cell r="Y323">
            <v>43285</v>
          </cell>
          <cell r="Z323">
            <v>43473</v>
          </cell>
          <cell r="AA323">
            <v>9436343</v>
          </cell>
          <cell r="AB323" t="str">
            <v>GRAZIA</v>
          </cell>
          <cell r="AC323" t="str">
            <v>PMS</v>
          </cell>
          <cell r="AD323" t="str">
            <v>14-16/7/18</v>
          </cell>
          <cell r="AE323">
            <v>43293</v>
          </cell>
          <cell r="AF323">
            <v>43278</v>
          </cell>
          <cell r="AG323">
            <v>37998.432999999997</v>
          </cell>
          <cell r="AH323">
            <v>37792.892</v>
          </cell>
          <cell r="AI323">
            <v>720.55</v>
          </cell>
          <cell r="AJ323" t="str">
            <v/>
          </cell>
          <cell r="AK323">
            <v>-2</v>
          </cell>
          <cell r="AL323">
            <v>718.55</v>
          </cell>
          <cell r="AM323">
            <v>27274030.370000001</v>
          </cell>
          <cell r="AN323">
            <v>102150</v>
          </cell>
          <cell r="AO323">
            <v>-75585.784</v>
          </cell>
          <cell r="AP323">
            <v>0</v>
          </cell>
          <cell r="AQ323" t="str">
            <v>AMSTERDAM, NETHERLANDS</v>
          </cell>
          <cell r="AR323">
            <v>18500</v>
          </cell>
          <cell r="AU323">
            <v>5</v>
          </cell>
          <cell r="AV323">
            <v>5.6749999999999998</v>
          </cell>
          <cell r="AW323">
            <v>18000</v>
          </cell>
          <cell r="AX323">
            <v>18000</v>
          </cell>
          <cell r="AY323" t="str">
            <v>DISCHARGED</v>
          </cell>
          <cell r="AZ323">
            <v>164.14699999999999</v>
          </cell>
          <cell r="BA323">
            <v>0</v>
          </cell>
          <cell r="BB323" t="str">
            <v/>
          </cell>
          <cell r="BC323" t="str">
            <v/>
          </cell>
          <cell r="BD323">
            <v>15</v>
          </cell>
          <cell r="BE323">
            <v>-3</v>
          </cell>
          <cell r="BG323">
            <v>1000</v>
          </cell>
          <cell r="BH323" t="str">
            <v/>
          </cell>
          <cell r="BI323">
            <v>43295</v>
          </cell>
          <cell r="BJ323">
            <v>43297</v>
          </cell>
          <cell r="BK323">
            <v>-12</v>
          </cell>
          <cell r="BL323">
            <v>-4</v>
          </cell>
          <cell r="BM323">
            <v>-8</v>
          </cell>
          <cell r="BN323">
            <v>0</v>
          </cell>
          <cell r="BO323">
            <v>0</v>
          </cell>
          <cell r="BP323">
            <v>0</v>
          </cell>
          <cell r="BQ323">
            <v>680.65</v>
          </cell>
          <cell r="BR323">
            <v>-12</v>
          </cell>
          <cell r="BS323">
            <v>1</v>
          </cell>
          <cell r="BT323">
            <v>322</v>
          </cell>
          <cell r="BU323">
            <v>304.75</v>
          </cell>
          <cell r="BV323">
            <v>3325774.4959999998</v>
          </cell>
        </row>
        <row r="324">
          <cell r="A324" t="str">
            <v>9364588_07Jul18</v>
          </cell>
          <cell r="B324" t="str">
            <v>SOCAR_201711</v>
          </cell>
          <cell r="C324" t="str">
            <v>DSDP_2017</v>
          </cell>
          <cell r="D324">
            <v>43282</v>
          </cell>
          <cell r="E324">
            <v>43305</v>
          </cell>
          <cell r="F324" t="str">
            <v>SOCAR/HYDE</v>
          </cell>
          <cell r="X324">
            <v>316</v>
          </cell>
          <cell r="Y324">
            <v>43293</v>
          </cell>
          <cell r="Z324">
            <v>43473</v>
          </cell>
          <cell r="AA324" t="str">
            <v>9364588</v>
          </cell>
          <cell r="AB324" t="str">
            <v>JANE</v>
          </cell>
          <cell r="AC324" t="str">
            <v>PMS</v>
          </cell>
          <cell r="AD324" t="str">
            <v>25-27/7/18</v>
          </cell>
          <cell r="AE324">
            <v>43304</v>
          </cell>
          <cell r="AF324">
            <v>43288</v>
          </cell>
          <cell r="AG324">
            <v>37994.453000000001</v>
          </cell>
          <cell r="AH324">
            <v>37991.565999999999</v>
          </cell>
          <cell r="AI324">
            <v>734.6</v>
          </cell>
          <cell r="AJ324" t="str">
            <v/>
          </cell>
          <cell r="AK324">
            <v>-2</v>
          </cell>
          <cell r="AL324">
            <v>732.6</v>
          </cell>
          <cell r="AM324">
            <v>27832621.25</v>
          </cell>
          <cell r="AN324">
            <v>117100.8</v>
          </cell>
          <cell r="AO324">
            <v>-75983.131999999998</v>
          </cell>
          <cell r="AP324">
            <v>0</v>
          </cell>
          <cell r="AQ324" t="str">
            <v>AMSTERDAM, NETHERLANDS</v>
          </cell>
          <cell r="AR324">
            <v>18000</v>
          </cell>
          <cell r="AU324">
            <v>5</v>
          </cell>
          <cell r="AV324">
            <v>6.5056000000000003</v>
          </cell>
          <cell r="AW324">
            <v>18000</v>
          </cell>
          <cell r="AX324">
            <v>18250</v>
          </cell>
          <cell r="AY324" t="str">
            <v>DISCHARGED</v>
          </cell>
          <cell r="AZ324">
            <v>0</v>
          </cell>
          <cell r="BA324">
            <v>0</v>
          </cell>
          <cell r="BB324" t="str">
            <v/>
          </cell>
          <cell r="BC324" t="str">
            <v/>
          </cell>
          <cell r="BD324">
            <v>16</v>
          </cell>
          <cell r="BE324">
            <v>-2</v>
          </cell>
          <cell r="BG324">
            <v>1000</v>
          </cell>
          <cell r="BH324" t="str">
            <v/>
          </cell>
          <cell r="BI324">
            <v>43306</v>
          </cell>
          <cell r="BJ324">
            <v>43308</v>
          </cell>
          <cell r="BK324">
            <v>-1</v>
          </cell>
          <cell r="BL324">
            <v>-4</v>
          </cell>
          <cell r="BM324">
            <v>3</v>
          </cell>
          <cell r="BN324">
            <v>0</v>
          </cell>
          <cell r="BO324">
            <v>0</v>
          </cell>
          <cell r="BP324">
            <v>0</v>
          </cell>
          <cell r="BQ324">
            <v>695.8</v>
          </cell>
          <cell r="BR324">
            <v>-1</v>
          </cell>
          <cell r="BS324">
            <v>2</v>
          </cell>
          <cell r="BT324">
            <v>323</v>
          </cell>
          <cell r="BU324">
            <v>304.75</v>
          </cell>
          <cell r="BV324">
            <v>3343257.8079999997</v>
          </cell>
        </row>
        <row r="325">
          <cell r="A325" t="str">
            <v>9262912_17Jul18</v>
          </cell>
          <cell r="B325" t="str">
            <v>SOCAR_201711</v>
          </cell>
          <cell r="C325" t="str">
            <v>DSDP_2017</v>
          </cell>
          <cell r="D325">
            <v>43282</v>
          </cell>
          <cell r="E325">
            <v>43305</v>
          </cell>
          <cell r="F325" t="str">
            <v>SOCAR/HYDE</v>
          </cell>
          <cell r="X325">
            <v>322</v>
          </cell>
          <cell r="Y325">
            <v>43307</v>
          </cell>
          <cell r="Z325">
            <v>43473</v>
          </cell>
          <cell r="AA325">
            <v>9262912</v>
          </cell>
          <cell r="AB325" t="str">
            <v>UNDINE</v>
          </cell>
          <cell r="AC325" t="str">
            <v>PMS</v>
          </cell>
          <cell r="AD325" t="str">
            <v>31/7-2/8/18</v>
          </cell>
          <cell r="AE325">
            <v>43314</v>
          </cell>
          <cell r="AF325">
            <v>43298</v>
          </cell>
          <cell r="AG325">
            <v>37996.459000000003</v>
          </cell>
          <cell r="AH325">
            <v>37830.502</v>
          </cell>
          <cell r="AI325">
            <v>699.85</v>
          </cell>
          <cell r="AJ325" t="str">
            <v/>
          </cell>
          <cell r="AK325">
            <v>-2</v>
          </cell>
          <cell r="AL325">
            <v>697.85</v>
          </cell>
          <cell r="AM325">
            <v>26400015.82</v>
          </cell>
          <cell r="AN325">
            <v>141249.60000000001</v>
          </cell>
          <cell r="AO325">
            <v>-75661.004000000001</v>
          </cell>
          <cell r="AP325">
            <v>0</v>
          </cell>
          <cell r="AQ325" t="str">
            <v>AMSTERDAM, NETHERLANDS</v>
          </cell>
          <cell r="AR325">
            <v>18000</v>
          </cell>
          <cell r="AU325">
            <v>5</v>
          </cell>
          <cell r="AV325">
            <v>7.8472</v>
          </cell>
          <cell r="AW325">
            <v>18000</v>
          </cell>
          <cell r="AX325">
            <v>18250</v>
          </cell>
          <cell r="AY325" t="str">
            <v>DISCHARGED</v>
          </cell>
          <cell r="AZ325">
            <v>0</v>
          </cell>
          <cell r="BA325">
            <v>0</v>
          </cell>
          <cell r="BB325" t="str">
            <v/>
          </cell>
          <cell r="BC325" t="str">
            <v/>
          </cell>
          <cell r="BD325">
            <v>16</v>
          </cell>
          <cell r="BE325">
            <v>-2</v>
          </cell>
          <cell r="BG325">
            <v>1000</v>
          </cell>
          <cell r="BH325" t="str">
            <v/>
          </cell>
          <cell r="BI325">
            <v>43312</v>
          </cell>
          <cell r="BJ325">
            <v>43314</v>
          </cell>
          <cell r="BK325">
            <v>9</v>
          </cell>
          <cell r="BL325">
            <v>0</v>
          </cell>
          <cell r="BM325">
            <v>9</v>
          </cell>
          <cell r="BN325">
            <v>0</v>
          </cell>
          <cell r="BO325">
            <v>0</v>
          </cell>
          <cell r="BP325">
            <v>0</v>
          </cell>
          <cell r="BQ325">
            <v>667.05</v>
          </cell>
          <cell r="BR325">
            <v>9</v>
          </cell>
          <cell r="BS325">
            <v>3</v>
          </cell>
          <cell r="BT325">
            <v>324</v>
          </cell>
          <cell r="BU325">
            <v>304.75</v>
          </cell>
          <cell r="BV325">
            <v>3329084.176</v>
          </cell>
        </row>
        <row r="326">
          <cell r="A326" t="str">
            <v>9800269_23May18</v>
          </cell>
          <cell r="B326" t="str">
            <v>9253894_03Aug18</v>
          </cell>
          <cell r="C326" t="str">
            <v>DSDP_2017</v>
          </cell>
          <cell r="D326">
            <v>43313</v>
          </cell>
          <cell r="E326">
            <v>43315</v>
          </cell>
          <cell r="F326" t="str">
            <v>VITOL/CALSON/HYSON</v>
          </cell>
          <cell r="G326">
            <v>12</v>
          </cell>
          <cell r="H326" t="str">
            <v>VITOL/CALSON/HYSON</v>
          </cell>
          <cell r="I326" t="str">
            <v>VOYAGER</v>
          </cell>
          <cell r="J326" t="str">
            <v>BONNY</v>
          </cell>
          <cell r="K326" t="str">
            <v>20-21/7/18</v>
          </cell>
          <cell r="L326">
            <v>43315</v>
          </cell>
          <cell r="M326">
            <v>951175</v>
          </cell>
          <cell r="N326" t="str">
            <v>LIFTED</v>
          </cell>
          <cell r="P326" t="str">
            <v>DEFERRED</v>
          </cell>
          <cell r="Q326">
            <v>70.995999999999995</v>
          </cell>
          <cell r="R326">
            <v>67529620.299999997</v>
          </cell>
          <cell r="S326">
            <v>17890.64</v>
          </cell>
          <cell r="U326">
            <v>93619962.689999998</v>
          </cell>
          <cell r="V326">
            <v>-26090342.390000001</v>
          </cell>
          <cell r="W326">
            <v>-17890.64</v>
          </cell>
          <cell r="X326">
            <v>300</v>
          </cell>
          <cell r="Y326">
            <v>43272</v>
          </cell>
          <cell r="Z326">
            <v>43360</v>
          </cell>
          <cell r="AA326" t="str">
            <v>9800269</v>
          </cell>
          <cell r="AB326" t="str">
            <v>SIKINOS I</v>
          </cell>
          <cell r="AC326" t="str">
            <v>AGO</v>
          </cell>
          <cell r="AD326" t="str">
            <v>3-5/7/18</v>
          </cell>
          <cell r="AE326">
            <v>43284</v>
          </cell>
          <cell r="AF326">
            <v>43243</v>
          </cell>
          <cell r="AG326">
            <v>97926.718999999997</v>
          </cell>
          <cell r="AH326">
            <v>97848.202000000005</v>
          </cell>
          <cell r="AI326">
            <v>667.55</v>
          </cell>
          <cell r="AJ326" t="str">
            <v/>
          </cell>
          <cell r="AK326">
            <v>15</v>
          </cell>
          <cell r="AL326">
            <v>682.55</v>
          </cell>
          <cell r="AM326">
            <v>66786290.280000001</v>
          </cell>
          <cell r="AN326">
            <v>0</v>
          </cell>
          <cell r="AO326">
            <v>1467723.03</v>
          </cell>
          <cell r="AP326">
            <v>0</v>
          </cell>
          <cell r="AQ326" t="str">
            <v>ULSAN, KOREA</v>
          </cell>
          <cell r="AR326">
            <v>18000</v>
          </cell>
          <cell r="AU326">
            <v>5</v>
          </cell>
          <cell r="AV326">
            <v>0</v>
          </cell>
          <cell r="AW326">
            <v>18500</v>
          </cell>
          <cell r="AX326">
            <v>18500</v>
          </cell>
          <cell r="AY326" t="str">
            <v>DISCHARGED</v>
          </cell>
          <cell r="AZ326">
            <v>0</v>
          </cell>
          <cell r="BA326">
            <v>43200.23333333333</v>
          </cell>
          <cell r="BB326" t="str">
            <v/>
          </cell>
          <cell r="BC326" t="str">
            <v/>
          </cell>
          <cell r="BD326">
            <v>41</v>
          </cell>
          <cell r="BE326">
            <v>-3</v>
          </cell>
          <cell r="BG326">
            <v>1000</v>
          </cell>
          <cell r="BH326" t="str">
            <v/>
          </cell>
          <cell r="BI326">
            <v>43284</v>
          </cell>
          <cell r="BJ326">
            <v>43286</v>
          </cell>
          <cell r="BK326">
            <v>-31</v>
          </cell>
          <cell r="BL326">
            <v>-2</v>
          </cell>
          <cell r="BM326">
            <v>-29</v>
          </cell>
          <cell r="BN326">
            <v>0</v>
          </cell>
          <cell r="BO326">
            <v>0</v>
          </cell>
          <cell r="BP326">
            <v>0</v>
          </cell>
          <cell r="BQ326">
            <v>721.05</v>
          </cell>
          <cell r="BR326">
            <v>-31</v>
          </cell>
          <cell r="BS326">
            <v>1</v>
          </cell>
          <cell r="BT326">
            <v>325</v>
          </cell>
          <cell r="BU326">
            <v>304.89999999999998</v>
          </cell>
          <cell r="BV326">
            <v>6947222.3420000002</v>
          </cell>
        </row>
        <row r="327">
          <cell r="A327" t="str">
            <v>9800269_27May18</v>
          </cell>
          <cell r="B327" t="str">
            <v>9253894_03Aug18</v>
          </cell>
          <cell r="C327" t="str">
            <v>DSDP_2017</v>
          </cell>
          <cell r="D327">
            <v>43313</v>
          </cell>
          <cell r="E327">
            <v>43315</v>
          </cell>
          <cell r="F327" t="str">
            <v>VITOL/CALSON/HYSON</v>
          </cell>
          <cell r="X327">
            <v>301</v>
          </cell>
          <cell r="Y327">
            <v>43272</v>
          </cell>
          <cell r="Z327">
            <v>43360</v>
          </cell>
          <cell r="AA327" t="str">
            <v>9800269</v>
          </cell>
          <cell r="AB327" t="str">
            <v>SIKINOS I</v>
          </cell>
          <cell r="AC327" t="str">
            <v>DPK</v>
          </cell>
          <cell r="AD327" t="str">
            <v>3-5/7/18</v>
          </cell>
          <cell r="AE327">
            <v>43284</v>
          </cell>
          <cell r="AF327">
            <v>43247</v>
          </cell>
          <cell r="AG327">
            <v>35953.249000000003</v>
          </cell>
          <cell r="AH327">
            <v>35881.089</v>
          </cell>
          <cell r="AI327">
            <v>730.85</v>
          </cell>
          <cell r="AJ327" t="str">
            <v/>
          </cell>
          <cell r="AK327">
            <v>17</v>
          </cell>
          <cell r="AL327">
            <v>747.85</v>
          </cell>
          <cell r="AM327">
            <v>26833672.41</v>
          </cell>
          <cell r="AN327">
            <v>0</v>
          </cell>
          <cell r="AO327">
            <v>609978.51300000004</v>
          </cell>
          <cell r="AP327">
            <v>0</v>
          </cell>
          <cell r="AQ327" t="str">
            <v>ULSAN, KOREA</v>
          </cell>
          <cell r="AR327">
            <v>18000</v>
          </cell>
          <cell r="AU327">
            <v>5</v>
          </cell>
          <cell r="AV327">
            <v>0</v>
          </cell>
          <cell r="AW327">
            <v>18500</v>
          </cell>
          <cell r="AX327">
            <v>18500</v>
          </cell>
          <cell r="AY327" t="str">
            <v>DISCHARGED</v>
          </cell>
          <cell r="AZ327">
            <v>0</v>
          </cell>
          <cell r="BA327">
            <v>43200.23333333333</v>
          </cell>
          <cell r="BB327" t="str">
            <v/>
          </cell>
          <cell r="BC327" t="str">
            <v/>
          </cell>
          <cell r="BD327">
            <v>37</v>
          </cell>
          <cell r="BE327">
            <v>-7</v>
          </cell>
          <cell r="BG327">
            <v>1000</v>
          </cell>
          <cell r="BH327" t="str">
            <v/>
          </cell>
          <cell r="BI327">
            <v>43284</v>
          </cell>
          <cell r="BJ327">
            <v>43286</v>
          </cell>
          <cell r="BK327">
            <v>-31</v>
          </cell>
          <cell r="BL327">
            <v>-2</v>
          </cell>
          <cell r="BM327">
            <v>-29</v>
          </cell>
          <cell r="BN327">
            <v>0</v>
          </cell>
          <cell r="BO327">
            <v>0</v>
          </cell>
          <cell r="BP327">
            <v>0</v>
          </cell>
          <cell r="BQ327">
            <v>700.55</v>
          </cell>
          <cell r="BR327">
            <v>-31</v>
          </cell>
          <cell r="BS327">
            <v>2</v>
          </cell>
          <cell r="BT327">
            <v>326</v>
          </cell>
          <cell r="BU327">
            <v>304.89999999999998</v>
          </cell>
          <cell r="BV327">
            <v>2475795.1409999998</v>
          </cell>
        </row>
        <row r="328">
          <cell r="A328" t="str">
            <v>9797735_21Jul18</v>
          </cell>
          <cell r="B328" t="str">
            <v>9288899_24Aug18</v>
          </cell>
          <cell r="C328" t="str">
            <v>DSDP_2017</v>
          </cell>
          <cell r="D328">
            <v>43313</v>
          </cell>
          <cell r="E328">
            <v>43336</v>
          </cell>
          <cell r="F328" t="str">
            <v>TOTSA/TOTAL</v>
          </cell>
          <cell r="G328">
            <v>13</v>
          </cell>
          <cell r="H328" t="str">
            <v>TOTSA/TOTAL</v>
          </cell>
          <cell r="I328" t="str">
            <v>TOLEDO SPIRIT</v>
          </cell>
          <cell r="J328" t="str">
            <v>YOHO</v>
          </cell>
          <cell r="K328" t="str">
            <v>10-11/8/18</v>
          </cell>
          <cell r="L328">
            <v>43336</v>
          </cell>
          <cell r="M328">
            <v>950522</v>
          </cell>
          <cell r="N328" t="str">
            <v>LIFTED</v>
          </cell>
          <cell r="P328" t="str">
            <v>PROMPT</v>
          </cell>
          <cell r="Q328">
            <v>77.731999999999985</v>
          </cell>
          <cell r="R328">
            <v>73885976.099999994</v>
          </cell>
          <cell r="S328">
            <v>206041.71</v>
          </cell>
          <cell r="U328">
            <v>97872951.959999993</v>
          </cell>
          <cell r="V328">
            <v>-23986975.859999999</v>
          </cell>
          <cell r="W328">
            <v>-455242.11</v>
          </cell>
          <cell r="X328">
            <v>285</v>
          </cell>
          <cell r="Y328">
            <v>43257</v>
          </cell>
          <cell r="Z328">
            <v>43397</v>
          </cell>
          <cell r="AA328" t="str">
            <v>9797735</v>
          </cell>
          <cell r="AB328" t="str">
            <v>TORM SUPREME</v>
          </cell>
          <cell r="AC328" t="str">
            <v>PMS</v>
          </cell>
          <cell r="AD328" t="str">
            <v>4-6/8/18</v>
          </cell>
          <cell r="AE328">
            <v>43317</v>
          </cell>
          <cell r="AF328">
            <v>43302</v>
          </cell>
          <cell r="AG328">
            <v>37990.940999999999</v>
          </cell>
          <cell r="AH328">
            <v>37859.695999999996</v>
          </cell>
          <cell r="AI328">
            <v>721.35</v>
          </cell>
          <cell r="AJ328" t="str">
            <v/>
          </cell>
          <cell r="AK328">
            <v>-8</v>
          </cell>
          <cell r="AL328">
            <v>713.35</v>
          </cell>
          <cell r="AM328">
            <v>27007214.140000001</v>
          </cell>
          <cell r="AN328">
            <v>72226.2</v>
          </cell>
          <cell r="AO328">
            <v>-302877.56799999997</v>
          </cell>
          <cell r="AP328">
            <v>0</v>
          </cell>
          <cell r="AQ328" t="str">
            <v>LAVERA, FRANCE</v>
          </cell>
          <cell r="AR328">
            <v>17000</v>
          </cell>
          <cell r="AU328">
            <v>5</v>
          </cell>
          <cell r="AV328">
            <v>4.2485999999999997</v>
          </cell>
          <cell r="AW328">
            <v>17000</v>
          </cell>
          <cell r="AX328">
            <v>18250</v>
          </cell>
          <cell r="AY328" t="str">
            <v>DISCHARGED</v>
          </cell>
          <cell r="AZ328">
            <v>0</v>
          </cell>
          <cell r="BA328">
            <v>43188.5</v>
          </cell>
          <cell r="BB328" t="str">
            <v/>
          </cell>
          <cell r="BC328" t="str">
            <v/>
          </cell>
          <cell r="BD328">
            <v>15</v>
          </cell>
          <cell r="BE328">
            <v>-1</v>
          </cell>
          <cell r="BG328">
            <v>1000</v>
          </cell>
          <cell r="BH328" t="str">
            <v/>
          </cell>
          <cell r="BI328">
            <v>43316</v>
          </cell>
          <cell r="BJ328">
            <v>43318</v>
          </cell>
          <cell r="BK328">
            <v>-19</v>
          </cell>
          <cell r="BL328">
            <v>-1</v>
          </cell>
          <cell r="BM328">
            <v>-18</v>
          </cell>
          <cell r="BN328">
            <v>0</v>
          </cell>
          <cell r="BO328">
            <v>0</v>
          </cell>
          <cell r="BP328">
            <v>0</v>
          </cell>
          <cell r="BQ328">
            <v>687.85</v>
          </cell>
          <cell r="BR328">
            <v>-19</v>
          </cell>
          <cell r="BS328">
            <v>1</v>
          </cell>
          <cell r="BT328">
            <v>327</v>
          </cell>
          <cell r="BU328">
            <v>304.89999999999998</v>
          </cell>
          <cell r="BV328">
            <v>3558811.4239999996</v>
          </cell>
        </row>
        <row r="329">
          <cell r="A329" t="str">
            <v>9681857_31Jul18</v>
          </cell>
          <cell r="B329" t="str">
            <v>9288899_24Aug18</v>
          </cell>
          <cell r="C329" t="str">
            <v>DSDP_2017</v>
          </cell>
          <cell r="D329">
            <v>43313</v>
          </cell>
          <cell r="E329">
            <v>43336</v>
          </cell>
          <cell r="F329" t="str">
            <v>TOTSA/TOTAL</v>
          </cell>
          <cell r="X329">
            <v>334</v>
          </cell>
          <cell r="Y329">
            <v>43321</v>
          </cell>
          <cell r="Z329">
            <v>43397</v>
          </cell>
          <cell r="AA329">
            <v>9681857</v>
          </cell>
          <cell r="AB329" t="str">
            <v>HIGH LOYALTY</v>
          </cell>
          <cell r="AC329" t="str">
            <v>PMS</v>
          </cell>
          <cell r="AD329" t="str">
            <v>14-16/8/18</v>
          </cell>
          <cell r="AE329">
            <v>43326</v>
          </cell>
          <cell r="AF329">
            <v>43312</v>
          </cell>
          <cell r="AG329">
            <v>37970.699999999997</v>
          </cell>
          <cell r="AH329">
            <v>37933.692000000003</v>
          </cell>
          <cell r="AI329">
            <v>746.1</v>
          </cell>
          <cell r="AJ329" t="str">
            <v/>
          </cell>
          <cell r="AK329">
            <v>-8</v>
          </cell>
          <cell r="AL329">
            <v>738.1</v>
          </cell>
          <cell r="AM329">
            <v>27998858.07</v>
          </cell>
          <cell r="AN329">
            <v>0</v>
          </cell>
          <cell r="AO329">
            <v>-303469.53600000002</v>
          </cell>
          <cell r="AP329">
            <v>0</v>
          </cell>
          <cell r="AQ329" t="str">
            <v>ANTWERP, BELGIUM</v>
          </cell>
          <cell r="AR329">
            <v>18000</v>
          </cell>
          <cell r="AU329">
            <v>5</v>
          </cell>
          <cell r="AV329">
            <v>0</v>
          </cell>
          <cell r="AW329">
            <v>18250</v>
          </cell>
          <cell r="AX329">
            <v>18250</v>
          </cell>
          <cell r="AY329" t="str">
            <v>DISCHARGED</v>
          </cell>
          <cell r="AZ329">
            <v>0</v>
          </cell>
          <cell r="BA329">
            <v>43188.5</v>
          </cell>
          <cell r="BB329" t="str">
            <v/>
          </cell>
          <cell r="BC329" t="str">
            <v/>
          </cell>
          <cell r="BD329">
            <v>14</v>
          </cell>
          <cell r="BE329">
            <v>-3</v>
          </cell>
          <cell r="BG329">
            <v>1000</v>
          </cell>
          <cell r="BH329" t="str">
            <v/>
          </cell>
          <cell r="BI329">
            <v>43326</v>
          </cell>
          <cell r="BJ329">
            <v>43328</v>
          </cell>
          <cell r="BK329">
            <v>-10</v>
          </cell>
          <cell r="BL329">
            <v>-2</v>
          </cell>
          <cell r="BM329">
            <v>-8</v>
          </cell>
          <cell r="BN329">
            <v>0</v>
          </cell>
          <cell r="BO329">
            <v>0</v>
          </cell>
          <cell r="BP329">
            <v>0</v>
          </cell>
          <cell r="BQ329">
            <v>706.05</v>
          </cell>
          <cell r="BR329">
            <v>-10</v>
          </cell>
          <cell r="BS329">
            <v>2</v>
          </cell>
          <cell r="BT329">
            <v>328</v>
          </cell>
          <cell r="BU329">
            <v>304.89999999999998</v>
          </cell>
          <cell r="BV329">
            <v>3565767.0480000004</v>
          </cell>
        </row>
        <row r="330">
          <cell r="A330" t="str">
            <v>9638563_13Aug18</v>
          </cell>
          <cell r="B330" t="str">
            <v>9288899_24Aug18</v>
          </cell>
          <cell r="C330" t="str">
            <v>DSDP_2017</v>
          </cell>
          <cell r="D330">
            <v>43313</v>
          </cell>
          <cell r="E330">
            <v>43336</v>
          </cell>
          <cell r="F330" t="str">
            <v>TOTSA/TOTAL</v>
          </cell>
          <cell r="X330">
            <v>349</v>
          </cell>
          <cell r="Y330">
            <v>43336</v>
          </cell>
          <cell r="Z330">
            <v>43397</v>
          </cell>
          <cell r="AA330" t="str">
            <v>9638563</v>
          </cell>
          <cell r="AB330" t="str">
            <v>NAVE ATROPOS</v>
          </cell>
          <cell r="AC330" t="str">
            <v>PMS</v>
          </cell>
          <cell r="AD330" t="str">
            <v>26-28/8/18</v>
          </cell>
          <cell r="AE330">
            <v>43340</v>
          </cell>
          <cell r="AF330">
            <v>43325</v>
          </cell>
          <cell r="AG330">
            <v>59974.163999999997</v>
          </cell>
          <cell r="AH330">
            <v>59882.489000000001</v>
          </cell>
          <cell r="AI330">
            <v>723.85</v>
          </cell>
          <cell r="AJ330" t="str">
            <v/>
          </cell>
          <cell r="AK330">
            <v>-8</v>
          </cell>
          <cell r="AL330">
            <v>715.85</v>
          </cell>
          <cell r="AM330">
            <v>42866879.75</v>
          </cell>
          <cell r="AN330">
            <v>176974.2</v>
          </cell>
          <cell r="AO330">
            <v>-479059.91200000001</v>
          </cell>
          <cell r="AP330">
            <v>0</v>
          </cell>
          <cell r="AQ330" t="str">
            <v>ANTWERP, BELGIUM</v>
          </cell>
          <cell r="AR330">
            <v>18500</v>
          </cell>
          <cell r="AU330">
            <v>15</v>
          </cell>
          <cell r="AV330">
            <v>9.8318999999999992</v>
          </cell>
          <cell r="AW330">
            <v>18000</v>
          </cell>
          <cell r="AX330">
            <v>18000</v>
          </cell>
          <cell r="AY330" t="str">
            <v>DISCHARGED</v>
          </cell>
          <cell r="AZ330">
            <v>0</v>
          </cell>
          <cell r="BA330">
            <v>43188.5</v>
          </cell>
          <cell r="BB330" t="str">
            <v/>
          </cell>
          <cell r="BC330" t="str">
            <v/>
          </cell>
          <cell r="BD330">
            <v>15</v>
          </cell>
          <cell r="BE330">
            <v>-2</v>
          </cell>
          <cell r="BG330">
            <v>1000</v>
          </cell>
          <cell r="BH330" t="str">
            <v/>
          </cell>
          <cell r="BI330">
            <v>43338</v>
          </cell>
          <cell r="BJ330">
            <v>43340</v>
          </cell>
          <cell r="BK330">
            <v>4</v>
          </cell>
          <cell r="BL330">
            <v>0</v>
          </cell>
          <cell r="BM330">
            <v>4</v>
          </cell>
          <cell r="BN330">
            <v>0</v>
          </cell>
          <cell r="BO330">
            <v>0</v>
          </cell>
          <cell r="BP330">
            <v>0</v>
          </cell>
          <cell r="BQ330">
            <v>674.4</v>
          </cell>
          <cell r="BR330">
            <v>4</v>
          </cell>
          <cell r="BS330">
            <v>3</v>
          </cell>
          <cell r="BT330">
            <v>329</v>
          </cell>
          <cell r="BU330">
            <v>304.89999999999998</v>
          </cell>
          <cell r="BV330">
            <v>5628953.966</v>
          </cell>
        </row>
        <row r="331">
          <cell r="A331" t="str">
            <v>9568031_04Aug18</v>
          </cell>
          <cell r="B331" t="str">
            <v>9579585_15Aug18</v>
          </cell>
          <cell r="C331" t="str">
            <v>DSDP_2017</v>
          </cell>
          <cell r="D331">
            <v>43313</v>
          </cell>
          <cell r="E331">
            <v>43327</v>
          </cell>
          <cell r="F331" t="str">
            <v>LITASCO/MRS</v>
          </cell>
          <cell r="G331">
            <v>13</v>
          </cell>
          <cell r="H331" t="str">
            <v>LITASCO/MRS</v>
          </cell>
          <cell r="I331" t="str">
            <v>ALMI VOYAGER</v>
          </cell>
          <cell r="J331" t="str">
            <v>AMENAM</v>
          </cell>
          <cell r="K331" t="str">
            <v>12-13/8/18</v>
          </cell>
          <cell r="L331">
            <v>43327</v>
          </cell>
          <cell r="M331">
            <v>948135</v>
          </cell>
          <cell r="N331" t="str">
            <v>LIFTED</v>
          </cell>
          <cell r="P331" t="str">
            <v>ADVANCED</v>
          </cell>
          <cell r="Q331">
            <v>70.571000000000012</v>
          </cell>
          <cell r="R331">
            <v>66910835.090000004</v>
          </cell>
          <cell r="S331">
            <v>0</v>
          </cell>
          <cell r="U331">
            <v>82424159.209999993</v>
          </cell>
          <cell r="V331">
            <v>-15513324.119999999</v>
          </cell>
          <cell r="W331">
            <v>-245237.4</v>
          </cell>
          <cell r="X331">
            <v>337</v>
          </cell>
          <cell r="Y331">
            <v>43321</v>
          </cell>
          <cell r="Z331">
            <v>43537</v>
          </cell>
          <cell r="AA331">
            <v>9568031</v>
          </cell>
          <cell r="AB331" t="str">
            <v>NORD INTEGRITY</v>
          </cell>
          <cell r="AC331" t="str">
            <v>PMS</v>
          </cell>
          <cell r="AD331" t="str">
            <v>17-19/8/18</v>
          </cell>
          <cell r="AE331">
            <v>43331</v>
          </cell>
          <cell r="AF331">
            <v>43316</v>
          </cell>
          <cell r="AG331">
            <v>37996.748</v>
          </cell>
          <cell r="AH331">
            <v>37935.464</v>
          </cell>
          <cell r="AI331">
            <v>731.85</v>
          </cell>
          <cell r="AJ331" t="str">
            <v/>
          </cell>
          <cell r="AK331">
            <v>-2</v>
          </cell>
          <cell r="AL331">
            <v>729.85</v>
          </cell>
          <cell r="AM331">
            <v>27687198.399999999</v>
          </cell>
          <cell r="AN331">
            <v>82474.2</v>
          </cell>
          <cell r="AO331">
            <v>-75870.928</v>
          </cell>
          <cell r="AP331">
            <v>0</v>
          </cell>
          <cell r="AQ331" t="str">
            <v>AMSTERDAM, NETHERLANDS</v>
          </cell>
          <cell r="AR331">
            <v>18000</v>
          </cell>
          <cell r="AU331">
            <v>0</v>
          </cell>
          <cell r="AV331">
            <v>4.5819000000000001</v>
          </cell>
          <cell r="AW331">
            <v>18000</v>
          </cell>
          <cell r="AX331">
            <v>18000</v>
          </cell>
          <cell r="AY331" t="str">
            <v>DISCHARGED</v>
          </cell>
          <cell r="AZ331">
            <v>0</v>
          </cell>
          <cell r="BA331">
            <v>0</v>
          </cell>
          <cell r="BB331" t="str">
            <v/>
          </cell>
          <cell r="BC331" t="str">
            <v/>
          </cell>
          <cell r="BD331">
            <v>15</v>
          </cell>
          <cell r="BE331">
            <v>-3</v>
          </cell>
          <cell r="BG331">
            <v>1000</v>
          </cell>
          <cell r="BH331" t="str">
            <v/>
          </cell>
          <cell r="BI331">
            <v>43329</v>
          </cell>
          <cell r="BJ331">
            <v>43331</v>
          </cell>
          <cell r="BK331">
            <v>4</v>
          </cell>
          <cell r="BL331">
            <v>0</v>
          </cell>
          <cell r="BM331">
            <v>4</v>
          </cell>
          <cell r="BN331">
            <v>0</v>
          </cell>
          <cell r="BO331">
            <v>0</v>
          </cell>
          <cell r="BP331">
            <v>0</v>
          </cell>
          <cell r="BQ331">
            <v>692.45</v>
          </cell>
          <cell r="BR331">
            <v>4</v>
          </cell>
          <cell r="BS331">
            <v>1</v>
          </cell>
          <cell r="BT331">
            <v>330</v>
          </cell>
          <cell r="BU331">
            <v>304.89999999999998</v>
          </cell>
          <cell r="BV331">
            <v>3338320.8319999999</v>
          </cell>
        </row>
        <row r="332">
          <cell r="A332" t="str">
            <v>9635755_07Aug18</v>
          </cell>
          <cell r="B332" t="str">
            <v>9579585_15Aug18</v>
          </cell>
          <cell r="C332" t="str">
            <v>DSDP_2017</v>
          </cell>
          <cell r="D332">
            <v>43313</v>
          </cell>
          <cell r="E332">
            <v>43327</v>
          </cell>
          <cell r="F332" t="str">
            <v>LITASCO/MRS</v>
          </cell>
          <cell r="X332">
            <v>344</v>
          </cell>
          <cell r="Y332">
            <v>43329</v>
          </cell>
          <cell r="Z332">
            <v>43537</v>
          </cell>
          <cell r="AA332">
            <v>9635755</v>
          </cell>
          <cell r="AB332" t="str">
            <v>LEOPARD MOON</v>
          </cell>
          <cell r="AC332" t="str">
            <v>PMS</v>
          </cell>
          <cell r="AD332" t="str">
            <v>21-23/8/18</v>
          </cell>
          <cell r="AE332">
            <v>43335</v>
          </cell>
          <cell r="AF332">
            <v>43319</v>
          </cell>
          <cell r="AG332">
            <v>37900.824999999997</v>
          </cell>
          <cell r="AH332">
            <v>37721.055999999997</v>
          </cell>
          <cell r="AI332">
            <v>728.9</v>
          </cell>
          <cell r="AJ332" t="str">
            <v/>
          </cell>
          <cell r="AK332">
            <v>-2</v>
          </cell>
          <cell r="AL332">
            <v>726.9</v>
          </cell>
          <cell r="AM332">
            <v>27419435.609999999</v>
          </cell>
          <cell r="AN332">
            <v>115513.2</v>
          </cell>
          <cell r="AO332">
            <v>-75442.111999999994</v>
          </cell>
          <cell r="AP332">
            <v>0</v>
          </cell>
          <cell r="AQ332" t="str">
            <v>GNET, BELGIUM</v>
          </cell>
          <cell r="AR332">
            <v>18000</v>
          </cell>
          <cell r="AU332">
            <v>0</v>
          </cell>
          <cell r="AV332">
            <v>6.4173999999999998</v>
          </cell>
          <cell r="AW332">
            <v>18000</v>
          </cell>
          <cell r="AX332">
            <v>18000</v>
          </cell>
          <cell r="AY332" t="str">
            <v>DISCHARGED</v>
          </cell>
          <cell r="AZ332">
            <v>0</v>
          </cell>
          <cell r="BA332">
            <v>0</v>
          </cell>
          <cell r="BB332" t="str">
            <v/>
          </cell>
          <cell r="BC332" t="str">
            <v/>
          </cell>
          <cell r="BD332">
            <v>16</v>
          </cell>
          <cell r="BE332" t="e">
            <v>#N/A</v>
          </cell>
          <cell r="BG332">
            <v>1000</v>
          </cell>
          <cell r="BH332" t="str">
            <v/>
          </cell>
          <cell r="BI332">
            <v>43333</v>
          </cell>
          <cell r="BJ332">
            <v>43335</v>
          </cell>
          <cell r="BK332">
            <v>8</v>
          </cell>
          <cell r="BL332">
            <v>0</v>
          </cell>
          <cell r="BM332">
            <v>8</v>
          </cell>
          <cell r="BN332">
            <v>0</v>
          </cell>
          <cell r="BO332">
            <v>0</v>
          </cell>
          <cell r="BP332">
            <v>0</v>
          </cell>
          <cell r="BQ332">
            <v>687</v>
          </cell>
          <cell r="BR332">
            <v>8</v>
          </cell>
          <cell r="BS332">
            <v>2</v>
          </cell>
          <cell r="BT332">
            <v>331</v>
          </cell>
          <cell r="BU332">
            <v>304.89999999999998</v>
          </cell>
          <cell r="BV332">
            <v>3319452.9279999998</v>
          </cell>
        </row>
        <row r="333">
          <cell r="A333" t="str">
            <v>9447756_09Aug18</v>
          </cell>
          <cell r="B333" t="str">
            <v>9579585_15Aug18</v>
          </cell>
          <cell r="C333" t="str">
            <v>DSDP_2017</v>
          </cell>
          <cell r="D333">
            <v>43313</v>
          </cell>
          <cell r="E333">
            <v>43327</v>
          </cell>
          <cell r="F333" t="str">
            <v>LITASCO/MRS</v>
          </cell>
          <cell r="X333">
            <v>348</v>
          </cell>
          <cell r="Y333">
            <v>43332</v>
          </cell>
          <cell r="Z333">
            <v>43537</v>
          </cell>
          <cell r="AA333">
            <v>9447756</v>
          </cell>
          <cell r="AB333" t="str">
            <v>GAN TRIUMPH</v>
          </cell>
          <cell r="AC333" t="str">
            <v>PMS</v>
          </cell>
          <cell r="AD333" t="str">
            <v>27-29/8/18</v>
          </cell>
          <cell r="AE333">
            <v>43341</v>
          </cell>
          <cell r="AF333">
            <v>43321</v>
          </cell>
          <cell r="AG333">
            <v>37757.464</v>
          </cell>
          <cell r="AH333">
            <v>37757.464</v>
          </cell>
          <cell r="AI333">
            <v>725.5</v>
          </cell>
          <cell r="AJ333" t="str">
            <v/>
          </cell>
          <cell r="AK333">
            <v>-2</v>
          </cell>
          <cell r="AL333">
            <v>723.5</v>
          </cell>
          <cell r="AM333">
            <v>27317525.199999999</v>
          </cell>
          <cell r="AN333">
            <v>47250</v>
          </cell>
          <cell r="AO333">
            <v>-75514.928</v>
          </cell>
          <cell r="AP333">
            <v>0</v>
          </cell>
          <cell r="AQ333" t="str">
            <v>HOUSTON, USA</v>
          </cell>
          <cell r="AR333">
            <v>18750</v>
          </cell>
          <cell r="AU333">
            <v>0</v>
          </cell>
          <cell r="AV333">
            <v>2.625</v>
          </cell>
          <cell r="AW333">
            <v>18000</v>
          </cell>
          <cell r="AX333">
            <v>18000</v>
          </cell>
          <cell r="AY333" t="str">
            <v>DISCHARGED</v>
          </cell>
          <cell r="AZ333">
            <v>0</v>
          </cell>
          <cell r="BA333">
            <v>0</v>
          </cell>
          <cell r="BB333" t="str">
            <v/>
          </cell>
          <cell r="BC333" t="str">
            <v/>
          </cell>
          <cell r="BD333">
            <v>20</v>
          </cell>
          <cell r="BE333">
            <v>-5</v>
          </cell>
          <cell r="BG333">
            <v>1000</v>
          </cell>
          <cell r="BH333" t="str">
            <v/>
          </cell>
          <cell r="BI333">
            <v>43339</v>
          </cell>
          <cell r="BJ333">
            <v>43341</v>
          </cell>
          <cell r="BK333">
            <v>14</v>
          </cell>
          <cell r="BL333">
            <v>0</v>
          </cell>
          <cell r="BM333">
            <v>14</v>
          </cell>
          <cell r="BN333">
            <v>0</v>
          </cell>
          <cell r="BO333">
            <v>0</v>
          </cell>
          <cell r="BP333">
            <v>0</v>
          </cell>
          <cell r="BQ333">
            <v>678.85</v>
          </cell>
          <cell r="BR333">
            <v>14</v>
          </cell>
          <cell r="BS333">
            <v>3</v>
          </cell>
          <cell r="BT333">
            <v>332</v>
          </cell>
          <cell r="BU333">
            <v>304.89999999999998</v>
          </cell>
          <cell r="BV333">
            <v>3322656.8319999999</v>
          </cell>
        </row>
        <row r="334">
          <cell r="A334" t="str">
            <v>9797266_05Aug18</v>
          </cell>
          <cell r="B334" t="str">
            <v>9412103_28Aug18</v>
          </cell>
          <cell r="C334" t="str">
            <v>DSDP_2017</v>
          </cell>
          <cell r="D334">
            <v>43313</v>
          </cell>
          <cell r="E334">
            <v>43340</v>
          </cell>
          <cell r="F334" t="str">
            <v>PETROCAM/RAINOIL/FALCON BAY</v>
          </cell>
          <cell r="G334">
            <v>12</v>
          </cell>
          <cell r="H334" t="str">
            <v>PETROCAM/RAINOIL/FALCON BAY</v>
          </cell>
          <cell r="I334" t="str">
            <v>PEGASUS</v>
          </cell>
          <cell r="J334" t="str">
            <v>ERHA</v>
          </cell>
          <cell r="K334" t="str">
            <v>22-23/8/18</v>
          </cell>
          <cell r="L334">
            <v>43340</v>
          </cell>
          <cell r="M334">
            <v>951704</v>
          </cell>
          <cell r="N334" t="str">
            <v>LIFTED</v>
          </cell>
          <cell r="P334" t="str">
            <v>PROMPT</v>
          </cell>
          <cell r="Q334">
            <v>78.068999999999988</v>
          </cell>
          <cell r="R334">
            <v>74298579.579999998</v>
          </cell>
          <cell r="S334">
            <v>32789.54</v>
          </cell>
          <cell r="U334">
            <v>54160497.82</v>
          </cell>
          <cell r="V334">
            <v>20138081.760000002</v>
          </cell>
          <cell r="W334">
            <v>-360715.34</v>
          </cell>
          <cell r="X334">
            <v>343</v>
          </cell>
          <cell r="Y334">
            <v>43329</v>
          </cell>
          <cell r="AA334" t="str">
            <v>9797266</v>
          </cell>
          <cell r="AB334" t="str">
            <v>ATLANTIC PRIDE</v>
          </cell>
          <cell r="AC334" t="str">
            <v>PMS</v>
          </cell>
          <cell r="AD334" t="str">
            <v>20-22/8/18</v>
          </cell>
          <cell r="AE334">
            <v>43330</v>
          </cell>
          <cell r="AF334">
            <v>43317</v>
          </cell>
          <cell r="AG334">
            <v>35030.027000000002</v>
          </cell>
          <cell r="AH334">
            <v>35002.873</v>
          </cell>
          <cell r="AI334">
            <v>731.85</v>
          </cell>
          <cell r="AJ334" t="str">
            <v/>
          </cell>
          <cell r="AK334">
            <v>-6.75</v>
          </cell>
          <cell r="AL334">
            <v>725.1</v>
          </cell>
          <cell r="AM334">
            <v>25380583.210000001</v>
          </cell>
          <cell r="AN334">
            <v>0</v>
          </cell>
          <cell r="AO334">
            <v>-236269.39275</v>
          </cell>
          <cell r="AP334">
            <v>0</v>
          </cell>
          <cell r="AQ334" t="str">
            <v>LAVERA, FRANCE</v>
          </cell>
          <cell r="AR334">
            <v>17500</v>
          </cell>
          <cell r="AU334">
            <v>0</v>
          </cell>
          <cell r="AV334">
            <v>0</v>
          </cell>
          <cell r="AW334">
            <v>17500</v>
          </cell>
          <cell r="AX334">
            <v>18000</v>
          </cell>
          <cell r="AY334" t="str">
            <v>DISCHARGED</v>
          </cell>
          <cell r="AZ334">
            <v>0</v>
          </cell>
          <cell r="BA334">
            <v>0</v>
          </cell>
          <cell r="BB334" t="str">
            <v/>
          </cell>
          <cell r="BC334" t="str">
            <v/>
          </cell>
          <cell r="BD334">
            <v>13</v>
          </cell>
          <cell r="BE334">
            <v>-3</v>
          </cell>
          <cell r="BG334">
            <v>1000</v>
          </cell>
          <cell r="BH334" t="str">
            <v/>
          </cell>
          <cell r="BI334">
            <v>43332</v>
          </cell>
          <cell r="BJ334">
            <v>43334</v>
          </cell>
          <cell r="BK334">
            <v>-10</v>
          </cell>
          <cell r="BL334">
            <v>-4</v>
          </cell>
          <cell r="BM334">
            <v>-6</v>
          </cell>
          <cell r="BN334">
            <v>0</v>
          </cell>
          <cell r="BO334">
            <v>0</v>
          </cell>
          <cell r="BP334">
            <v>0</v>
          </cell>
          <cell r="BQ334">
            <v>692.45</v>
          </cell>
          <cell r="BR334">
            <v>-10</v>
          </cell>
          <cell r="BS334">
            <v>1</v>
          </cell>
          <cell r="BT334">
            <v>333</v>
          </cell>
          <cell r="BU334">
            <v>304.89999999999998</v>
          </cell>
          <cell r="BV334">
            <v>3246516.4707499999</v>
          </cell>
        </row>
        <row r="335">
          <cell r="A335" t="str">
            <v>9706437_29Aug18</v>
          </cell>
          <cell r="B335" t="str">
            <v>9412103_28Aug18</v>
          </cell>
          <cell r="C335" t="str">
            <v>DSDP_2017</v>
          </cell>
          <cell r="D335">
            <v>43313</v>
          </cell>
          <cell r="E335">
            <v>43340</v>
          </cell>
          <cell r="F335" t="str">
            <v>PETROCAM/RAINOIL/FALCON BAY</v>
          </cell>
          <cell r="X335">
            <v>358</v>
          </cell>
          <cell r="Y335">
            <v>43347</v>
          </cell>
          <cell r="AA335" t="str">
            <v>9706437</v>
          </cell>
          <cell r="AB335" t="str">
            <v>STI WESTMINSTER</v>
          </cell>
          <cell r="AC335" t="str">
            <v>PMS</v>
          </cell>
          <cell r="AD335" t="str">
            <v>13-15/9/18</v>
          </cell>
          <cell r="AE335">
            <v>43356</v>
          </cell>
          <cell r="AF335">
            <v>43341</v>
          </cell>
          <cell r="AG335">
            <v>37992.15</v>
          </cell>
          <cell r="AH335">
            <v>37835.949000000001</v>
          </cell>
          <cell r="AI335">
            <v>767.4</v>
          </cell>
          <cell r="AJ335" t="str">
            <v/>
          </cell>
          <cell r="AK335">
            <v>-6.75</v>
          </cell>
          <cell r="AL335">
            <v>760.65</v>
          </cell>
          <cell r="AM335">
            <v>28779914.609999999</v>
          </cell>
          <cell r="AN335">
            <v>327925.8</v>
          </cell>
          <cell r="AO335">
            <v>-255392.65575000001</v>
          </cell>
          <cell r="AP335">
            <v>0</v>
          </cell>
          <cell r="AQ335" t="str">
            <v>ANTWERP, BELGIUM</v>
          </cell>
          <cell r="AR335">
            <v>19500</v>
          </cell>
          <cell r="AU335">
            <v>0</v>
          </cell>
          <cell r="AV335">
            <v>18.2181</v>
          </cell>
          <cell r="AW335">
            <v>18000</v>
          </cell>
          <cell r="AX335">
            <v>18000</v>
          </cell>
          <cell r="AY335" t="str">
            <v>DISCHARGED</v>
          </cell>
          <cell r="AZ335">
            <v>0</v>
          </cell>
          <cell r="BA335">
            <v>0</v>
          </cell>
          <cell r="BB335" t="str">
            <v/>
          </cell>
          <cell r="BC335" t="str">
            <v/>
          </cell>
          <cell r="BD335">
            <v>15</v>
          </cell>
          <cell r="BE335">
            <v>-2</v>
          </cell>
          <cell r="BG335">
            <v>1000</v>
          </cell>
          <cell r="BH335" t="str">
            <v/>
          </cell>
          <cell r="BI335">
            <v>43356</v>
          </cell>
          <cell r="BJ335">
            <v>43358</v>
          </cell>
          <cell r="BK335">
            <v>16</v>
          </cell>
          <cell r="BL335">
            <v>-2</v>
          </cell>
          <cell r="BM335">
            <v>18</v>
          </cell>
          <cell r="BN335">
            <v>0</v>
          </cell>
          <cell r="BO335">
            <v>0</v>
          </cell>
          <cell r="BP335">
            <v>0</v>
          </cell>
          <cell r="BQ335">
            <v>702.8</v>
          </cell>
          <cell r="BR335">
            <v>16</v>
          </cell>
          <cell r="BS335">
            <v>2</v>
          </cell>
          <cell r="BT335">
            <v>334</v>
          </cell>
          <cell r="BU335">
            <v>304.89999999999998</v>
          </cell>
          <cell r="BV335">
            <v>3509284.26975</v>
          </cell>
        </row>
        <row r="336">
          <cell r="A336" t="str">
            <v>9259264_06Aug18</v>
          </cell>
          <cell r="B336" t="str">
            <v>MERCURIA_201709</v>
          </cell>
          <cell r="C336" t="str">
            <v>DSDP_2017</v>
          </cell>
          <cell r="D336">
            <v>43313</v>
          </cell>
          <cell r="E336">
            <v>43336</v>
          </cell>
          <cell r="F336" t="str">
            <v>MERCURIA/MATRIX/RAHAMANIYYA</v>
          </cell>
          <cell r="G336">
            <v>9</v>
          </cell>
          <cell r="H336" t="str">
            <v>MERCURIA/MATRIX/RAHAMANIYYA</v>
          </cell>
          <cell r="I336" t="str">
            <v>ENERGY TRIUMP</v>
          </cell>
          <cell r="J336" t="str">
            <v>QUA_IBOE</v>
          </cell>
          <cell r="K336" t="str">
            <v>20-21/8/18</v>
          </cell>
          <cell r="L336">
            <v>43336</v>
          </cell>
          <cell r="M336">
            <v>917910</v>
          </cell>
          <cell r="N336" t="str">
            <v>LIFTED</v>
          </cell>
          <cell r="P336" t="str">
            <v>ADVANCED</v>
          </cell>
          <cell r="Q336">
            <v>72.934999999999988</v>
          </cell>
          <cell r="R336">
            <v>66947765.850000001</v>
          </cell>
          <cell r="U336">
            <v>81770943.959999993</v>
          </cell>
          <cell r="V336">
            <v>-14823178.109999999</v>
          </cell>
          <cell r="W336">
            <v>-229779.75</v>
          </cell>
          <cell r="X336">
            <v>342</v>
          </cell>
          <cell r="Y336">
            <v>43329</v>
          </cell>
          <cell r="AA336">
            <v>9259264</v>
          </cell>
          <cell r="AB336" t="str">
            <v>SANMAR SONGBIRD</v>
          </cell>
          <cell r="AC336" t="str">
            <v>PMS</v>
          </cell>
          <cell r="AD336" t="str">
            <v>19-21/8/18</v>
          </cell>
          <cell r="AE336">
            <v>43333</v>
          </cell>
          <cell r="AF336">
            <v>43318</v>
          </cell>
          <cell r="AG336">
            <v>37993.963000000003</v>
          </cell>
          <cell r="AH336">
            <v>37876.991999999998</v>
          </cell>
          <cell r="AI336">
            <v>731.85</v>
          </cell>
          <cell r="AJ336" t="str">
            <v/>
          </cell>
          <cell r="AK336">
            <v>-6.75</v>
          </cell>
          <cell r="AL336">
            <v>725.1</v>
          </cell>
          <cell r="AM336">
            <v>27464606.899999999</v>
          </cell>
          <cell r="AN336">
            <v>39087</v>
          </cell>
          <cell r="AO336">
            <v>-255669.696</v>
          </cell>
          <cell r="AP336">
            <v>0</v>
          </cell>
          <cell r="AQ336" t="str">
            <v>AMSTERDAM, NETHERLANDS</v>
          </cell>
          <cell r="AR336">
            <v>18500</v>
          </cell>
          <cell r="AU336">
            <v>0</v>
          </cell>
          <cell r="AV336">
            <v>3.2299000000000002</v>
          </cell>
          <cell r="AW336">
            <v>18000</v>
          </cell>
          <cell r="AX336">
            <v>18000</v>
          </cell>
          <cell r="AY336" t="str">
            <v>DISCHARGED</v>
          </cell>
          <cell r="AZ336">
            <v>0</v>
          </cell>
          <cell r="BA336">
            <v>0</v>
          </cell>
          <cell r="BB336" t="str">
            <v/>
          </cell>
          <cell r="BC336" t="str">
            <v/>
          </cell>
          <cell r="BD336">
            <v>15</v>
          </cell>
          <cell r="BE336">
            <v>-3</v>
          </cell>
          <cell r="BG336">
            <v>1000</v>
          </cell>
          <cell r="BH336" t="str">
            <v/>
          </cell>
          <cell r="BI336">
            <v>43331</v>
          </cell>
          <cell r="BJ336">
            <v>43333</v>
          </cell>
          <cell r="BK336">
            <v>-3</v>
          </cell>
          <cell r="BL336">
            <v>0</v>
          </cell>
          <cell r="BM336">
            <v>-3</v>
          </cell>
          <cell r="BN336">
            <v>0</v>
          </cell>
          <cell r="BO336">
            <v>0</v>
          </cell>
          <cell r="BP336">
            <v>0</v>
          </cell>
          <cell r="BQ336">
            <v>692.45</v>
          </cell>
          <cell r="BR336">
            <v>-3</v>
          </cell>
          <cell r="BS336">
            <v>1</v>
          </cell>
          <cell r="BT336">
            <v>335</v>
          </cell>
          <cell r="BU336">
            <v>304.89999999999998</v>
          </cell>
          <cell r="BV336">
            <v>3513091.0079999999</v>
          </cell>
        </row>
        <row r="337">
          <cell r="A337" t="str">
            <v>9321938_14Aug18</v>
          </cell>
          <cell r="B337" t="str">
            <v>MERCURIA_201709</v>
          </cell>
          <cell r="C337" t="str">
            <v>DSDP_2017</v>
          </cell>
          <cell r="D337">
            <v>43313</v>
          </cell>
          <cell r="E337">
            <v>43336</v>
          </cell>
          <cell r="F337" t="str">
            <v>MERCURIA/MATRIX/RAHAMANIYYA</v>
          </cell>
          <cell r="X337">
            <v>351</v>
          </cell>
          <cell r="Y337">
            <v>43340</v>
          </cell>
          <cell r="AA337">
            <v>9321938</v>
          </cell>
          <cell r="AB337" t="str">
            <v>STAR EAGLE</v>
          </cell>
          <cell r="AC337" t="str">
            <v>PMS</v>
          </cell>
          <cell r="AD337" t="str">
            <v>29-31/8/18</v>
          </cell>
          <cell r="AE337">
            <v>43341</v>
          </cell>
          <cell r="AF337">
            <v>43326</v>
          </cell>
          <cell r="AG337">
            <v>37774.504999999997</v>
          </cell>
          <cell r="AH337">
            <v>37560.108</v>
          </cell>
          <cell r="AI337">
            <v>725.2</v>
          </cell>
          <cell r="AJ337" t="str">
            <v/>
          </cell>
          <cell r="AK337">
            <v>-6.75</v>
          </cell>
          <cell r="AL337">
            <v>718.45</v>
          </cell>
          <cell r="AM337">
            <v>26985059.59</v>
          </cell>
          <cell r="AN337">
            <v>118343.75</v>
          </cell>
          <cell r="AO337">
            <v>-253530.72899999999</v>
          </cell>
          <cell r="AP337">
            <v>0</v>
          </cell>
          <cell r="AQ337" t="str">
            <v>ANTWERP, BELGIUM</v>
          </cell>
          <cell r="AR337">
            <v>17500</v>
          </cell>
          <cell r="AU337">
            <v>0</v>
          </cell>
          <cell r="AV337">
            <v>6.7625000000000002</v>
          </cell>
          <cell r="AW337">
            <v>17500</v>
          </cell>
          <cell r="AX337">
            <v>18000</v>
          </cell>
          <cell r="AY337" t="str">
            <v>DISCHARGED</v>
          </cell>
          <cell r="AZ337">
            <v>0</v>
          </cell>
          <cell r="BA337">
            <v>0</v>
          </cell>
          <cell r="BB337" t="str">
            <v/>
          </cell>
          <cell r="BC337" t="str">
            <v/>
          </cell>
          <cell r="BD337">
            <v>15</v>
          </cell>
          <cell r="BE337">
            <v>-2</v>
          </cell>
          <cell r="BG337">
            <v>1000</v>
          </cell>
          <cell r="BH337" t="str">
            <v/>
          </cell>
          <cell r="BI337">
            <v>43341</v>
          </cell>
          <cell r="BJ337">
            <v>43343</v>
          </cell>
          <cell r="BK337">
            <v>5</v>
          </cell>
          <cell r="BL337">
            <v>-2</v>
          </cell>
          <cell r="BM337">
            <v>7</v>
          </cell>
          <cell r="BN337">
            <v>0</v>
          </cell>
          <cell r="BO337">
            <v>0</v>
          </cell>
          <cell r="BP337">
            <v>0</v>
          </cell>
          <cell r="BQ337">
            <v>675.6</v>
          </cell>
          <cell r="BR337">
            <v>5</v>
          </cell>
          <cell r="BS337">
            <v>2</v>
          </cell>
          <cell r="BT337">
            <v>336</v>
          </cell>
          <cell r="BU337">
            <v>304.89999999999998</v>
          </cell>
          <cell r="BV337">
            <v>3483700.017</v>
          </cell>
        </row>
        <row r="338">
          <cell r="A338" t="str">
            <v>9326512_19Aug18</v>
          </cell>
          <cell r="B338" t="str">
            <v>MERCURIA_201709</v>
          </cell>
          <cell r="C338" t="str">
            <v>DSDP_2017</v>
          </cell>
          <cell r="D338">
            <v>43313</v>
          </cell>
          <cell r="E338">
            <v>43336</v>
          </cell>
          <cell r="F338" t="str">
            <v>MERCURIA/MATRIX/RAHAMANIYYA</v>
          </cell>
          <cell r="X338">
            <v>354</v>
          </cell>
          <cell r="Y338">
            <v>43342</v>
          </cell>
          <cell r="AA338">
            <v>9326512</v>
          </cell>
          <cell r="AB338" t="str">
            <v>MARE DI GENOVA</v>
          </cell>
          <cell r="AC338" t="str">
            <v>PMS</v>
          </cell>
          <cell r="AD338" t="str">
            <v>1-3/9/18</v>
          </cell>
          <cell r="AE338">
            <v>43346</v>
          </cell>
          <cell r="AF338">
            <v>43331</v>
          </cell>
          <cell r="AG338">
            <v>37945.980000000003</v>
          </cell>
          <cell r="AH338">
            <v>37723.544999999998</v>
          </cell>
          <cell r="AI338">
            <v>731</v>
          </cell>
          <cell r="AJ338" t="str">
            <v/>
          </cell>
          <cell r="AK338">
            <v>-6.75</v>
          </cell>
          <cell r="AL338">
            <v>724.25</v>
          </cell>
          <cell r="AM338">
            <v>27321277.469999999</v>
          </cell>
          <cell r="AN338">
            <v>72349</v>
          </cell>
          <cell r="AO338">
            <v>-254633.92874999999</v>
          </cell>
          <cell r="AP338">
            <v>0</v>
          </cell>
          <cell r="AQ338" t="str">
            <v>ANTWERP, BELGIUM</v>
          </cell>
          <cell r="AR338">
            <v>17750</v>
          </cell>
          <cell r="AU338">
            <v>0</v>
          </cell>
          <cell r="AV338">
            <v>4.0763999999999996</v>
          </cell>
          <cell r="AW338">
            <v>17750</v>
          </cell>
          <cell r="AX338">
            <v>18000</v>
          </cell>
          <cell r="AY338" t="str">
            <v>DISCHARGED</v>
          </cell>
          <cell r="AZ338">
            <v>0</v>
          </cell>
          <cell r="BA338">
            <v>0</v>
          </cell>
          <cell r="BB338" t="str">
            <v/>
          </cell>
          <cell r="BC338" t="str">
            <v/>
          </cell>
          <cell r="BD338">
            <v>15</v>
          </cell>
          <cell r="BE338">
            <v>-2</v>
          </cell>
          <cell r="BG338">
            <v>1000</v>
          </cell>
          <cell r="BH338" t="str">
            <v/>
          </cell>
          <cell r="BI338">
            <v>43344</v>
          </cell>
          <cell r="BJ338">
            <v>43346</v>
          </cell>
          <cell r="BK338">
            <v>10</v>
          </cell>
          <cell r="BL338">
            <v>0</v>
          </cell>
          <cell r="BM338">
            <v>10</v>
          </cell>
          <cell r="BN338">
            <v>0</v>
          </cell>
          <cell r="BO338">
            <v>0</v>
          </cell>
          <cell r="BP338">
            <v>0</v>
          </cell>
          <cell r="BQ338">
            <v>680.3</v>
          </cell>
          <cell r="BR338">
            <v>10</v>
          </cell>
          <cell r="BS338">
            <v>3</v>
          </cell>
          <cell r="BT338">
            <v>337</v>
          </cell>
          <cell r="BU338">
            <v>304.89999999999998</v>
          </cell>
          <cell r="BV338">
            <v>3498858.7987499996</v>
          </cell>
        </row>
        <row r="339">
          <cell r="A339" t="str">
            <v>9788447_02Aug18</v>
          </cell>
          <cell r="B339" t="str">
            <v>9246279_24Aug18</v>
          </cell>
          <cell r="C339" t="str">
            <v>DSDP_2017</v>
          </cell>
          <cell r="D339">
            <v>43313</v>
          </cell>
          <cell r="E339">
            <v>43336</v>
          </cell>
          <cell r="F339" t="str">
            <v>MOCOH/HEYDEN</v>
          </cell>
          <cell r="G339">
            <v>12</v>
          </cell>
          <cell r="H339" t="str">
            <v>MOCOH/HEYDEN</v>
          </cell>
          <cell r="I339" t="str">
            <v>GRAND LADY</v>
          </cell>
          <cell r="J339" t="str">
            <v>AGBAMI</v>
          </cell>
          <cell r="K339" t="str">
            <v>19-20/8/18</v>
          </cell>
          <cell r="L339">
            <v>43336</v>
          </cell>
          <cell r="M339">
            <v>973271</v>
          </cell>
          <cell r="N339" t="str">
            <v>LIFTED</v>
          </cell>
          <cell r="P339" t="str">
            <v>PROMPT</v>
          </cell>
          <cell r="Q339">
            <v>76.181999999999988</v>
          </cell>
          <cell r="R339">
            <v>74145731.319999993</v>
          </cell>
          <cell r="S339">
            <v>0</v>
          </cell>
          <cell r="U339">
            <v>52120120.939999998</v>
          </cell>
          <cell r="V339">
            <v>22025610.379999999</v>
          </cell>
          <cell r="W339">
            <v>-292694.84999999998</v>
          </cell>
          <cell r="X339">
            <v>335</v>
          </cell>
          <cell r="Y339">
            <v>43321</v>
          </cell>
          <cell r="AA339" t="str">
            <v>9788447</v>
          </cell>
          <cell r="AB339" t="str">
            <v>HIGH EXPLORER</v>
          </cell>
          <cell r="AC339" t="str">
            <v>PMS</v>
          </cell>
          <cell r="AD339" t="str">
            <v>15-17/8/18</v>
          </cell>
          <cell r="AE339">
            <v>43329</v>
          </cell>
          <cell r="AF339">
            <v>43314</v>
          </cell>
          <cell r="AG339">
            <v>33736.481</v>
          </cell>
          <cell r="AH339">
            <v>33631.358999999997</v>
          </cell>
          <cell r="AI339">
            <v>738.6</v>
          </cell>
          <cell r="AJ339" t="str">
            <v/>
          </cell>
          <cell r="AK339">
            <v>-6.75</v>
          </cell>
          <cell r="AL339">
            <v>731.85</v>
          </cell>
          <cell r="AM339">
            <v>24613110.079999998</v>
          </cell>
          <cell r="AN339">
            <v>119712.6</v>
          </cell>
          <cell r="AO339">
            <v>-227011.67324999999</v>
          </cell>
          <cell r="AP339">
            <v>0</v>
          </cell>
          <cell r="AQ339" t="str">
            <v>AMSTERDAM, NETHERLANDS</v>
          </cell>
          <cell r="AR339">
            <v>18000</v>
          </cell>
          <cell r="AU339">
            <v>0</v>
          </cell>
          <cell r="AV339">
            <v>6.6506999999999996</v>
          </cell>
          <cell r="AW339">
            <v>18000</v>
          </cell>
          <cell r="AX339">
            <v>18000</v>
          </cell>
          <cell r="AY339" t="str">
            <v>DISCHARGED</v>
          </cell>
          <cell r="AZ339">
            <v>0</v>
          </cell>
          <cell r="BA339">
            <v>0</v>
          </cell>
          <cell r="BB339" t="str">
            <v/>
          </cell>
          <cell r="BC339" t="str">
            <v/>
          </cell>
          <cell r="BD339">
            <v>15</v>
          </cell>
          <cell r="BE339">
            <v>-3</v>
          </cell>
          <cell r="BG339">
            <v>1000</v>
          </cell>
          <cell r="BH339" t="str">
            <v/>
          </cell>
          <cell r="BI339">
            <v>43327</v>
          </cell>
          <cell r="BJ339">
            <v>43329</v>
          </cell>
          <cell r="BK339">
            <v>-7</v>
          </cell>
          <cell r="BL339">
            <v>0</v>
          </cell>
          <cell r="BM339">
            <v>-7</v>
          </cell>
          <cell r="BN339">
            <v>0</v>
          </cell>
          <cell r="BO339">
            <v>0</v>
          </cell>
          <cell r="BP339">
            <v>0</v>
          </cell>
          <cell r="BQ339">
            <v>698.45</v>
          </cell>
          <cell r="BR339">
            <v>-7</v>
          </cell>
          <cell r="BS339">
            <v>1</v>
          </cell>
          <cell r="BT339">
            <v>338</v>
          </cell>
          <cell r="BU339">
            <v>304.89999999999998</v>
          </cell>
          <cell r="BV339">
            <v>3119308.5472499998</v>
          </cell>
        </row>
        <row r="340">
          <cell r="A340" t="str">
            <v>9573684_13Aug18</v>
          </cell>
          <cell r="B340" t="str">
            <v>9246279_24Aug18</v>
          </cell>
          <cell r="C340" t="str">
            <v>DSDP_2017</v>
          </cell>
          <cell r="D340">
            <v>43313</v>
          </cell>
          <cell r="E340">
            <v>43336</v>
          </cell>
          <cell r="F340" t="str">
            <v>MOCOH/HEYDEN</v>
          </cell>
          <cell r="X340">
            <v>352</v>
          </cell>
          <cell r="Y340">
            <v>43340</v>
          </cell>
          <cell r="AA340">
            <v>9573684</v>
          </cell>
          <cell r="AB340" t="str">
            <v>CARINA</v>
          </cell>
          <cell r="AC340" t="str">
            <v>PMS</v>
          </cell>
          <cell r="AD340" t="str">
            <v>30/8-1/9/18</v>
          </cell>
          <cell r="AE340">
            <v>43341</v>
          </cell>
          <cell r="AF340">
            <v>43325</v>
          </cell>
          <cell r="AG340">
            <v>38496.646000000001</v>
          </cell>
          <cell r="AH340">
            <v>38358.682000000001</v>
          </cell>
          <cell r="AI340">
            <v>723.85</v>
          </cell>
          <cell r="AJ340" t="str">
            <v/>
          </cell>
          <cell r="AK340">
            <v>-6.75</v>
          </cell>
          <cell r="AL340">
            <v>717.1</v>
          </cell>
          <cell r="AM340">
            <v>27507010.859999999</v>
          </cell>
          <cell r="AN340">
            <v>172982.25</v>
          </cell>
          <cell r="AO340">
            <v>-258921.1035</v>
          </cell>
          <cell r="AP340">
            <v>0</v>
          </cell>
          <cell r="AQ340" t="str">
            <v>AMSTERDAM, NETHERLANDS</v>
          </cell>
          <cell r="AR340">
            <v>17500</v>
          </cell>
          <cell r="AU340">
            <v>0</v>
          </cell>
          <cell r="AV340">
            <v>9.8847000000000005</v>
          </cell>
          <cell r="AW340">
            <v>17500</v>
          </cell>
          <cell r="AX340">
            <v>18000</v>
          </cell>
          <cell r="AY340" t="str">
            <v>DISCHARGED</v>
          </cell>
          <cell r="AZ340">
            <v>0</v>
          </cell>
          <cell r="BA340">
            <v>0</v>
          </cell>
          <cell r="BB340" t="str">
            <v/>
          </cell>
          <cell r="BC340" t="str">
            <v/>
          </cell>
          <cell r="BD340">
            <v>16</v>
          </cell>
          <cell r="BE340">
            <v>-2</v>
          </cell>
          <cell r="BG340">
            <v>1000</v>
          </cell>
          <cell r="BH340" t="str">
            <v/>
          </cell>
          <cell r="BI340">
            <v>43342</v>
          </cell>
          <cell r="BJ340">
            <v>43344</v>
          </cell>
          <cell r="BK340">
            <v>5</v>
          </cell>
          <cell r="BL340">
            <v>-3</v>
          </cell>
          <cell r="BM340">
            <v>8</v>
          </cell>
          <cell r="BN340">
            <v>0</v>
          </cell>
          <cell r="BO340">
            <v>0</v>
          </cell>
          <cell r="BP340">
            <v>0</v>
          </cell>
          <cell r="BQ340">
            <v>674.4</v>
          </cell>
          <cell r="BR340">
            <v>5</v>
          </cell>
          <cell r="BS340">
            <v>2</v>
          </cell>
          <cell r="BT340">
            <v>339</v>
          </cell>
          <cell r="BU340">
            <v>304.89999999999998</v>
          </cell>
          <cell r="BV340">
            <v>3557767.7555</v>
          </cell>
        </row>
        <row r="341">
          <cell r="A341" t="str">
            <v>9311725_25Jul18</v>
          </cell>
          <cell r="B341" t="str">
            <v>9293131_14Aug18</v>
          </cell>
          <cell r="C341" t="str">
            <v>DSDP_2017</v>
          </cell>
          <cell r="D341">
            <v>43313</v>
          </cell>
          <cell r="E341">
            <v>43326</v>
          </cell>
          <cell r="F341" t="str">
            <v>CEPSA/OANDO</v>
          </cell>
          <cell r="G341">
            <v>8</v>
          </cell>
          <cell r="H341" t="str">
            <v>CEPSA/OANDO</v>
          </cell>
          <cell r="I341" t="str">
            <v>CAPE BONNY</v>
          </cell>
          <cell r="J341" t="str">
            <v>ERHA</v>
          </cell>
          <cell r="K341" t="str">
            <v>6-7/8/18</v>
          </cell>
          <cell r="L341">
            <v>43326</v>
          </cell>
          <cell r="M341">
            <v>951680</v>
          </cell>
          <cell r="N341" t="str">
            <v>LIFTED</v>
          </cell>
          <cell r="P341" t="str">
            <v>ADVANCED</v>
          </cell>
          <cell r="Q341">
            <v>72.242000000000004</v>
          </cell>
          <cell r="R341">
            <v>68751266.560000002</v>
          </cell>
          <cell r="U341">
            <v>82538533.810000002</v>
          </cell>
          <cell r="V341">
            <v>-13787267.25</v>
          </cell>
          <cell r="W341">
            <v>-253936.43</v>
          </cell>
          <cell r="X341">
            <v>327</v>
          </cell>
          <cell r="Y341">
            <v>43315</v>
          </cell>
          <cell r="AA341">
            <v>9311725</v>
          </cell>
          <cell r="AB341" t="str">
            <v>FSL SINGAPORE</v>
          </cell>
          <cell r="AC341" t="str">
            <v>PMS</v>
          </cell>
          <cell r="AD341" t="str">
            <v>7-9/8/18</v>
          </cell>
          <cell r="AE341">
            <v>43319</v>
          </cell>
          <cell r="AF341">
            <v>43306</v>
          </cell>
          <cell r="AG341">
            <v>37081.997000000003</v>
          </cell>
          <cell r="AH341">
            <v>37017.050999999999</v>
          </cell>
          <cell r="AI341">
            <v>737.65</v>
          </cell>
          <cell r="AJ341" t="str">
            <v/>
          </cell>
          <cell r="AK341">
            <v>-2</v>
          </cell>
          <cell r="AL341">
            <v>735.65</v>
          </cell>
          <cell r="AM341">
            <v>27231593.57</v>
          </cell>
          <cell r="AN341">
            <v>66461.03</v>
          </cell>
          <cell r="AO341">
            <v>-74034.101999999999</v>
          </cell>
          <cell r="AP341">
            <v>0</v>
          </cell>
          <cell r="AQ341" t="str">
            <v>ANTWERP, BELGIUM</v>
          </cell>
          <cell r="AR341">
            <v>28000</v>
          </cell>
          <cell r="AU341">
            <v>0</v>
          </cell>
          <cell r="AV341">
            <v>3.6417000000000002</v>
          </cell>
          <cell r="AW341">
            <v>18250</v>
          </cell>
          <cell r="AX341">
            <v>18250</v>
          </cell>
          <cell r="AY341" t="str">
            <v>DISCHARGED</v>
          </cell>
          <cell r="AZ341">
            <v>0</v>
          </cell>
          <cell r="BA341">
            <v>0</v>
          </cell>
          <cell r="BB341" t="str">
            <v/>
          </cell>
          <cell r="BC341" t="str">
            <v/>
          </cell>
          <cell r="BD341">
            <v>13</v>
          </cell>
          <cell r="BE341">
            <v>-4</v>
          </cell>
          <cell r="BG341">
            <v>1000</v>
          </cell>
          <cell r="BH341" t="str">
            <v/>
          </cell>
          <cell r="BI341">
            <v>43319</v>
          </cell>
          <cell r="BJ341">
            <v>43321</v>
          </cell>
          <cell r="BK341">
            <v>-7</v>
          </cell>
          <cell r="BL341">
            <v>-2</v>
          </cell>
          <cell r="BM341">
            <v>-5</v>
          </cell>
          <cell r="BN341">
            <v>0</v>
          </cell>
          <cell r="BO341">
            <v>0</v>
          </cell>
          <cell r="BP341">
            <v>0</v>
          </cell>
          <cell r="BQ341">
            <v>702.75</v>
          </cell>
          <cell r="BR341">
            <v>-7</v>
          </cell>
          <cell r="BS341">
            <v>1</v>
          </cell>
          <cell r="BT341">
            <v>340</v>
          </cell>
          <cell r="BU341">
            <v>304.89999999999998</v>
          </cell>
          <cell r="BV341">
            <v>3257500.4879999999</v>
          </cell>
        </row>
        <row r="342">
          <cell r="A342" t="str">
            <v>9271951_10Aug18</v>
          </cell>
          <cell r="B342" t="str">
            <v>9293131_14Aug18</v>
          </cell>
          <cell r="C342" t="str">
            <v>DSDP_2017</v>
          </cell>
          <cell r="D342">
            <v>43313</v>
          </cell>
          <cell r="E342">
            <v>43326</v>
          </cell>
          <cell r="F342" t="str">
            <v>CEPSA/OANDO</v>
          </cell>
          <cell r="X342">
            <v>347</v>
          </cell>
          <cell r="Y342">
            <v>43332</v>
          </cell>
          <cell r="AA342">
            <v>9271951</v>
          </cell>
          <cell r="AB342" t="str">
            <v>ARDMORE SEAMASTER</v>
          </cell>
          <cell r="AC342" t="str">
            <v>PMS</v>
          </cell>
          <cell r="AD342" t="str">
            <v>24-26/8/18</v>
          </cell>
          <cell r="AE342">
            <v>43337</v>
          </cell>
          <cell r="AF342">
            <v>43322</v>
          </cell>
          <cell r="AG342">
            <v>37850.188000000002</v>
          </cell>
          <cell r="AH342">
            <v>37776.89</v>
          </cell>
          <cell r="AI342">
            <v>724.75</v>
          </cell>
          <cell r="AJ342" t="str">
            <v/>
          </cell>
          <cell r="AK342">
            <v>-2</v>
          </cell>
          <cell r="AL342">
            <v>722.75</v>
          </cell>
          <cell r="AM342">
            <v>27303247.25</v>
          </cell>
          <cell r="AN342">
            <v>114949.8</v>
          </cell>
          <cell r="AO342">
            <v>-75553.78</v>
          </cell>
          <cell r="AP342">
            <v>0</v>
          </cell>
          <cell r="AQ342" t="str">
            <v>AMSTERDAM, NETHERLANDS</v>
          </cell>
          <cell r="AR342">
            <v>27000</v>
          </cell>
          <cell r="AU342">
            <v>0</v>
          </cell>
          <cell r="AV342">
            <v>6.3860999999999999</v>
          </cell>
          <cell r="AW342">
            <v>18000</v>
          </cell>
          <cell r="AX342">
            <v>18000</v>
          </cell>
          <cell r="AY342" t="str">
            <v>DISCHARGED</v>
          </cell>
          <cell r="AZ342">
            <v>0</v>
          </cell>
          <cell r="BA342">
            <v>0</v>
          </cell>
          <cell r="BB342" t="str">
            <v/>
          </cell>
          <cell r="BC342" t="str">
            <v/>
          </cell>
          <cell r="BD342">
            <v>15</v>
          </cell>
          <cell r="BE342">
            <v>-3</v>
          </cell>
          <cell r="BG342">
            <v>1000</v>
          </cell>
          <cell r="BH342" t="str">
            <v/>
          </cell>
          <cell r="BI342">
            <v>43336</v>
          </cell>
          <cell r="BJ342">
            <v>43338</v>
          </cell>
          <cell r="BK342">
            <v>11</v>
          </cell>
          <cell r="BL342">
            <v>-1</v>
          </cell>
          <cell r="BM342">
            <v>12</v>
          </cell>
          <cell r="BN342">
            <v>0</v>
          </cell>
          <cell r="BO342">
            <v>0</v>
          </cell>
          <cell r="BP342">
            <v>0</v>
          </cell>
          <cell r="BQ342">
            <v>675.45</v>
          </cell>
          <cell r="BR342">
            <v>11</v>
          </cell>
          <cell r="BS342">
            <v>2</v>
          </cell>
          <cell r="BT342">
            <v>341</v>
          </cell>
          <cell r="BU342">
            <v>304.89999999999998</v>
          </cell>
          <cell r="BV342">
            <v>3324366.32</v>
          </cell>
        </row>
        <row r="343">
          <cell r="A343" t="str">
            <v>9645762_22Aug18</v>
          </cell>
          <cell r="B343" t="str">
            <v>9293131_14Aug18</v>
          </cell>
          <cell r="C343" t="str">
            <v>DSDP_2017</v>
          </cell>
          <cell r="D343">
            <v>43313</v>
          </cell>
          <cell r="E343">
            <v>43326</v>
          </cell>
          <cell r="F343" t="str">
            <v>CEPSA/OANDO</v>
          </cell>
          <cell r="X343">
            <v>353</v>
          </cell>
          <cell r="Y343">
            <v>43342</v>
          </cell>
          <cell r="AA343">
            <v>9645762</v>
          </cell>
          <cell r="AB343" t="str">
            <v>STI LE ROCHER</v>
          </cell>
          <cell r="AC343" t="str">
            <v>PMS</v>
          </cell>
          <cell r="AD343" t="str">
            <v>6-8/9/18</v>
          </cell>
          <cell r="AE343">
            <v>43349</v>
          </cell>
          <cell r="AF343">
            <v>43334</v>
          </cell>
          <cell r="AG343">
            <v>37706.004999999997</v>
          </cell>
          <cell r="AH343">
            <v>37641.902000000002</v>
          </cell>
          <cell r="AI343">
            <v>745.95</v>
          </cell>
          <cell r="AJ343" t="str">
            <v/>
          </cell>
          <cell r="AK343">
            <v>-2</v>
          </cell>
          <cell r="AL343">
            <v>743.95</v>
          </cell>
          <cell r="AM343">
            <v>28003692.989999998</v>
          </cell>
          <cell r="AN343">
            <v>72525.600000000006</v>
          </cell>
          <cell r="AO343">
            <v>-75283.804000000004</v>
          </cell>
          <cell r="AP343">
            <v>0</v>
          </cell>
          <cell r="AQ343" t="str">
            <v>ANTWERP, BELGIUM</v>
          </cell>
          <cell r="AR343">
            <v>28000</v>
          </cell>
          <cell r="AU343">
            <v>0</v>
          </cell>
          <cell r="AV343">
            <v>4.0292000000000003</v>
          </cell>
          <cell r="AW343">
            <v>18000</v>
          </cell>
          <cell r="AX343">
            <v>18000</v>
          </cell>
          <cell r="AY343" t="str">
            <v>DISCHARGED</v>
          </cell>
          <cell r="AZ343">
            <v>0</v>
          </cell>
          <cell r="BA343">
            <v>0</v>
          </cell>
          <cell r="BB343" t="str">
            <v/>
          </cell>
          <cell r="BC343" t="str">
            <v/>
          </cell>
          <cell r="BD343">
            <v>15</v>
          </cell>
          <cell r="BE343">
            <v>-2</v>
          </cell>
          <cell r="BG343">
            <v>1000</v>
          </cell>
          <cell r="BH343" t="str">
            <v/>
          </cell>
          <cell r="BI343">
            <v>43349</v>
          </cell>
          <cell r="BJ343">
            <v>43351</v>
          </cell>
          <cell r="BK343">
            <v>23</v>
          </cell>
          <cell r="BL343">
            <v>-2</v>
          </cell>
          <cell r="BM343">
            <v>25</v>
          </cell>
          <cell r="BN343">
            <v>0</v>
          </cell>
          <cell r="BO343">
            <v>0</v>
          </cell>
          <cell r="BP343">
            <v>0</v>
          </cell>
          <cell r="BQ343">
            <v>689.7</v>
          </cell>
          <cell r="BR343">
            <v>23</v>
          </cell>
          <cell r="BS343">
            <v>3</v>
          </cell>
          <cell r="BT343">
            <v>342</v>
          </cell>
          <cell r="BU343">
            <v>304.89999999999998</v>
          </cell>
          <cell r="BV343">
            <v>3312487.3760000002</v>
          </cell>
        </row>
        <row r="344">
          <cell r="A344" t="str">
            <v>9478705_01Aug18</v>
          </cell>
          <cell r="B344" t="str">
            <v>SIR_201714</v>
          </cell>
          <cell r="C344" t="str">
            <v>DSDP_2017</v>
          </cell>
          <cell r="D344">
            <v>43313</v>
          </cell>
          <cell r="E344">
            <v>43330</v>
          </cell>
          <cell r="F344" t="str">
            <v>SIR/SAHARA</v>
          </cell>
          <cell r="G344">
            <v>14</v>
          </cell>
          <cell r="H344" t="str">
            <v>SIR/SAHARA</v>
          </cell>
          <cell r="I344" t="str">
            <v>OPHEAS</v>
          </cell>
          <cell r="J344" t="str">
            <v>ESCRAVOS</v>
          </cell>
          <cell r="K344" t="str">
            <v>15-16/8/18</v>
          </cell>
          <cell r="L344">
            <v>43330</v>
          </cell>
          <cell r="M344">
            <v>948414</v>
          </cell>
          <cell r="N344" t="str">
            <v>LIFTED</v>
          </cell>
          <cell r="P344" t="str">
            <v>ADVANCED</v>
          </cell>
          <cell r="Q344">
            <v>71.335999999999999</v>
          </cell>
          <cell r="R344">
            <v>67656061.099999994</v>
          </cell>
          <cell r="S344">
            <v>0</v>
          </cell>
          <cell r="U344">
            <v>71575529.5</v>
          </cell>
          <cell r="V344">
            <v>-3919468.4</v>
          </cell>
          <cell r="W344">
            <v>-186230.38</v>
          </cell>
          <cell r="X344">
            <v>340</v>
          </cell>
          <cell r="Y344">
            <v>43326</v>
          </cell>
          <cell r="Z344">
            <v>43544</v>
          </cell>
          <cell r="AA344">
            <v>9478705</v>
          </cell>
          <cell r="AB344" t="str">
            <v>ALPINE LEGEND</v>
          </cell>
          <cell r="AC344" t="str">
            <v>PMS</v>
          </cell>
          <cell r="AD344" t="str">
            <v>16-18/8/18</v>
          </cell>
          <cell r="AE344">
            <v>43328</v>
          </cell>
          <cell r="AF344">
            <v>43313</v>
          </cell>
          <cell r="AG344">
            <v>39159.303999999996</v>
          </cell>
          <cell r="AH344">
            <v>39041.987000000001</v>
          </cell>
          <cell r="AI344">
            <v>741.9</v>
          </cell>
          <cell r="AJ344" t="str">
            <v/>
          </cell>
          <cell r="AK344">
            <v>-2</v>
          </cell>
          <cell r="AL344">
            <v>739.9</v>
          </cell>
          <cell r="AM344">
            <v>28887166.18</v>
          </cell>
          <cell r="AN344">
            <v>54525.599999999999</v>
          </cell>
          <cell r="AO344">
            <v>-78083.974000000002</v>
          </cell>
          <cell r="AP344">
            <v>0</v>
          </cell>
          <cell r="AQ344" t="str">
            <v>ANTWERP, BELGIUM</v>
          </cell>
          <cell r="AR344">
            <v>19250</v>
          </cell>
          <cell r="AU344">
            <v>5</v>
          </cell>
          <cell r="AV344">
            <v>3.0291999999999999</v>
          </cell>
          <cell r="AW344">
            <v>18000</v>
          </cell>
          <cell r="AX344">
            <v>18000</v>
          </cell>
          <cell r="AY344" t="str">
            <v>DISCHARGED</v>
          </cell>
          <cell r="AZ344">
            <v>0</v>
          </cell>
          <cell r="BA344">
            <v>43270</v>
          </cell>
          <cell r="BB344" t="str">
            <v/>
          </cell>
          <cell r="BC344" t="str">
            <v/>
          </cell>
          <cell r="BD344">
            <v>15</v>
          </cell>
          <cell r="BE344">
            <v>-2</v>
          </cell>
          <cell r="BG344">
            <v>1000</v>
          </cell>
          <cell r="BH344" t="str">
            <v/>
          </cell>
          <cell r="BI344">
            <v>43328</v>
          </cell>
          <cell r="BJ344">
            <v>43330</v>
          </cell>
          <cell r="BK344">
            <v>-2</v>
          </cell>
          <cell r="BL344">
            <v>-2</v>
          </cell>
          <cell r="BM344">
            <v>0</v>
          </cell>
          <cell r="BN344">
            <v>0</v>
          </cell>
          <cell r="BO344">
            <v>0</v>
          </cell>
          <cell r="BP344">
            <v>0</v>
          </cell>
          <cell r="BQ344">
            <v>701.8</v>
          </cell>
          <cell r="BR344">
            <v>-2</v>
          </cell>
          <cell r="BS344">
            <v>1</v>
          </cell>
          <cell r="BT344">
            <v>343</v>
          </cell>
          <cell r="BU344">
            <v>304.89999999999998</v>
          </cell>
          <cell r="BV344">
            <v>3435694.8560000001</v>
          </cell>
        </row>
        <row r="345">
          <cell r="A345" t="str">
            <v>9584102_29Jul18</v>
          </cell>
          <cell r="B345" t="str">
            <v>SIR_201714</v>
          </cell>
          <cell r="C345" t="str">
            <v>DSDP_2017</v>
          </cell>
          <cell r="D345">
            <v>43313</v>
          </cell>
          <cell r="E345">
            <v>43330</v>
          </cell>
          <cell r="F345" t="str">
            <v>SIR/SAHARA</v>
          </cell>
          <cell r="X345">
            <v>329</v>
          </cell>
          <cell r="Y345">
            <v>43320</v>
          </cell>
          <cell r="Z345">
            <v>43544</v>
          </cell>
          <cell r="AA345">
            <v>9584102</v>
          </cell>
          <cell r="AB345" t="str">
            <v>KAMOME VICTORIA</v>
          </cell>
          <cell r="AC345" t="str">
            <v>AGO</v>
          </cell>
          <cell r="AD345" t="str">
            <v>16-18/8/18</v>
          </cell>
          <cell r="AE345">
            <v>43327</v>
          </cell>
          <cell r="AF345">
            <v>43310</v>
          </cell>
          <cell r="AG345">
            <v>65840.207999999999</v>
          </cell>
          <cell r="AH345">
            <v>65639.061000000002</v>
          </cell>
          <cell r="AI345">
            <v>635.35</v>
          </cell>
          <cell r="AJ345" t="str">
            <v/>
          </cell>
          <cell r="AK345">
            <v>15</v>
          </cell>
          <cell r="AL345">
            <v>650.35</v>
          </cell>
          <cell r="AM345">
            <v>42688363.32</v>
          </cell>
          <cell r="AN345">
            <v>131704.78</v>
          </cell>
          <cell r="AO345">
            <v>984585.91500000004</v>
          </cell>
          <cell r="AP345">
            <v>0</v>
          </cell>
          <cell r="AQ345" t="str">
            <v>AMSTERDAM, NETHERLANDS</v>
          </cell>
          <cell r="AR345">
            <v>21750</v>
          </cell>
          <cell r="AU345">
            <v>15</v>
          </cell>
          <cell r="AV345">
            <v>7.2167000000000003</v>
          </cell>
          <cell r="AW345">
            <v>18250</v>
          </cell>
          <cell r="AX345">
            <v>18250</v>
          </cell>
          <cell r="AY345" t="str">
            <v>DISCHARGED</v>
          </cell>
          <cell r="AZ345">
            <v>0</v>
          </cell>
          <cell r="BA345">
            <v>43270</v>
          </cell>
          <cell r="BB345" t="str">
            <v/>
          </cell>
          <cell r="BC345" t="str">
            <v/>
          </cell>
          <cell r="BD345">
            <v>17</v>
          </cell>
          <cell r="BE345">
            <v>-1</v>
          </cell>
          <cell r="BG345">
            <v>1000</v>
          </cell>
          <cell r="BH345" t="str">
            <v/>
          </cell>
          <cell r="BI345">
            <v>43328</v>
          </cell>
          <cell r="BJ345">
            <v>43330</v>
          </cell>
          <cell r="BK345">
            <v>-3</v>
          </cell>
          <cell r="BL345">
            <v>-3</v>
          </cell>
          <cell r="BM345">
            <v>0</v>
          </cell>
          <cell r="BN345">
            <v>0</v>
          </cell>
          <cell r="BO345">
            <v>0</v>
          </cell>
          <cell r="BP345">
            <v>0</v>
          </cell>
          <cell r="BQ345">
            <v>708.75</v>
          </cell>
          <cell r="BR345">
            <v>-3</v>
          </cell>
          <cell r="BS345">
            <v>2</v>
          </cell>
          <cell r="BT345">
            <v>344</v>
          </cell>
          <cell r="BU345">
            <v>304.89999999999998</v>
          </cell>
          <cell r="BV345">
            <v>4660373.3310000002</v>
          </cell>
        </row>
        <row r="346">
          <cell r="A346" t="str">
            <v>9395496_01Aug18</v>
          </cell>
          <cell r="B346" t="str">
            <v>9513141_16Aug18</v>
          </cell>
          <cell r="C346" t="str">
            <v>DSDP_2017</v>
          </cell>
          <cell r="D346">
            <v>43313</v>
          </cell>
          <cell r="E346">
            <v>43328</v>
          </cell>
          <cell r="F346" t="str">
            <v>VITOL/CALSON/HYSON</v>
          </cell>
          <cell r="G346">
            <v>13</v>
          </cell>
          <cell r="H346" t="str">
            <v>VITOL/CALSON/HYSON</v>
          </cell>
          <cell r="I346" t="str">
            <v>ADVANTAGE SUN</v>
          </cell>
          <cell r="J346" t="str">
            <v>BONGA</v>
          </cell>
          <cell r="K346" t="str">
            <v>8-9/8/18</v>
          </cell>
          <cell r="L346">
            <v>43328</v>
          </cell>
          <cell r="M346">
            <v>949127</v>
          </cell>
          <cell r="N346" t="str">
            <v>LIFTED</v>
          </cell>
          <cell r="P346" t="str">
            <v>ADVANCED</v>
          </cell>
          <cell r="Q346">
            <v>71.224999999999994</v>
          </cell>
          <cell r="R346">
            <v>67601570.579999998</v>
          </cell>
          <cell r="U346">
            <v>77588773.090000004</v>
          </cell>
          <cell r="V346">
            <v>-9987202.5099999998</v>
          </cell>
          <cell r="W346">
            <v>-269280.75</v>
          </cell>
          <cell r="X346">
            <v>346</v>
          </cell>
          <cell r="Y346">
            <v>43332</v>
          </cell>
          <cell r="AA346" t="str">
            <v>9395496</v>
          </cell>
          <cell r="AB346" t="str">
            <v>MERMAID</v>
          </cell>
          <cell r="AC346" t="str">
            <v>PMS</v>
          </cell>
          <cell r="AD346" t="str">
            <v>22-24/8/18</v>
          </cell>
          <cell r="AE346">
            <v>43332</v>
          </cell>
          <cell r="AF346">
            <v>43313</v>
          </cell>
          <cell r="AG346">
            <v>38051.900999999998</v>
          </cell>
          <cell r="AH346">
            <v>38051.900999999998</v>
          </cell>
          <cell r="AI346">
            <v>741.9</v>
          </cell>
          <cell r="AJ346" t="str">
            <v/>
          </cell>
          <cell r="AK346">
            <v>-8</v>
          </cell>
          <cell r="AL346">
            <v>733.9</v>
          </cell>
          <cell r="AM346">
            <v>27926290.140000001</v>
          </cell>
          <cell r="AN346">
            <v>123250</v>
          </cell>
          <cell r="AO346">
            <v>-304415.20799999998</v>
          </cell>
          <cell r="AP346">
            <v>0</v>
          </cell>
          <cell r="AQ346" t="str">
            <v>VENTSPILS, LATVIA</v>
          </cell>
          <cell r="AR346">
            <v>17000</v>
          </cell>
          <cell r="AU346">
            <v>5</v>
          </cell>
          <cell r="AV346">
            <v>7.25</v>
          </cell>
          <cell r="AW346">
            <v>17000</v>
          </cell>
          <cell r="AX346">
            <v>18000</v>
          </cell>
          <cell r="AY346" t="str">
            <v>EXPECTED</v>
          </cell>
          <cell r="AZ346">
            <v>0</v>
          </cell>
          <cell r="BA346">
            <v>43572</v>
          </cell>
          <cell r="BB346" t="str">
            <v/>
          </cell>
          <cell r="BC346" t="str">
            <v/>
          </cell>
          <cell r="BD346">
            <v>19</v>
          </cell>
          <cell r="BE346">
            <v>-2</v>
          </cell>
          <cell r="BG346">
            <v>1000</v>
          </cell>
          <cell r="BH346" t="str">
            <v/>
          </cell>
          <cell r="BI346">
            <v>43334</v>
          </cell>
          <cell r="BJ346">
            <v>43336</v>
          </cell>
          <cell r="BK346">
            <v>4</v>
          </cell>
          <cell r="BL346">
            <v>-4</v>
          </cell>
          <cell r="BM346">
            <v>8</v>
          </cell>
          <cell r="BN346">
            <v>0</v>
          </cell>
          <cell r="BO346">
            <v>0</v>
          </cell>
          <cell r="BP346">
            <v>0</v>
          </cell>
          <cell r="BQ346">
            <v>701.8</v>
          </cell>
          <cell r="BR346">
            <v>4</v>
          </cell>
          <cell r="BS346">
            <v>1</v>
          </cell>
          <cell r="BT346">
            <v>345</v>
          </cell>
          <cell r="BU346">
            <v>304.89999999999998</v>
          </cell>
          <cell r="BV346">
            <v>3576878.6939999997</v>
          </cell>
        </row>
        <row r="347">
          <cell r="A347" t="str">
            <v>9794446_01Jul18</v>
          </cell>
          <cell r="B347" t="str">
            <v>9513141_16Aug18</v>
          </cell>
          <cell r="C347" t="str">
            <v>DSDP_2017</v>
          </cell>
          <cell r="D347">
            <v>43313</v>
          </cell>
          <cell r="E347">
            <v>43328</v>
          </cell>
          <cell r="F347" t="str">
            <v>VITOL/CALSON/HYSON</v>
          </cell>
          <cell r="X347">
            <v>318</v>
          </cell>
          <cell r="Y347">
            <v>43298</v>
          </cell>
          <cell r="AA347" t="str">
            <v>9794446</v>
          </cell>
          <cell r="AB347" t="str">
            <v xml:space="preserve">STI JARDINS </v>
          </cell>
          <cell r="AC347" t="str">
            <v>PMS</v>
          </cell>
          <cell r="AD347" t="str">
            <v>17-19/7/18</v>
          </cell>
          <cell r="AE347">
            <v>43300</v>
          </cell>
          <cell r="AF347">
            <v>43282</v>
          </cell>
          <cell r="AG347">
            <v>30143.088</v>
          </cell>
          <cell r="AH347">
            <v>30143.088</v>
          </cell>
          <cell r="AI347">
            <v>729</v>
          </cell>
          <cell r="AJ347" t="str">
            <v/>
          </cell>
          <cell r="AK347">
            <v>-8</v>
          </cell>
          <cell r="AL347">
            <v>721</v>
          </cell>
          <cell r="AM347">
            <v>21733166.449999999</v>
          </cell>
          <cell r="AN347">
            <v>87305.75</v>
          </cell>
          <cell r="AO347">
            <v>-241144.704</v>
          </cell>
          <cell r="AP347">
            <v>0</v>
          </cell>
          <cell r="AQ347" t="str">
            <v>IMMINGHAM, UK</v>
          </cell>
          <cell r="AR347">
            <v>17500</v>
          </cell>
          <cell r="AU347">
            <v>15</v>
          </cell>
          <cell r="AV347">
            <v>4.9889000000000001</v>
          </cell>
          <cell r="AW347">
            <v>17500</v>
          </cell>
          <cell r="AX347">
            <v>18250</v>
          </cell>
          <cell r="AY347" t="str">
            <v>EXPECTED</v>
          </cell>
          <cell r="AZ347">
            <v>0</v>
          </cell>
          <cell r="BA347">
            <v>43572</v>
          </cell>
          <cell r="BB347" t="str">
            <v/>
          </cell>
          <cell r="BC347" t="str">
            <v/>
          </cell>
          <cell r="BD347">
            <v>18</v>
          </cell>
          <cell r="BE347">
            <v>0</v>
          </cell>
          <cell r="BG347">
            <v>1000</v>
          </cell>
          <cell r="BH347" t="str">
            <v/>
          </cell>
          <cell r="BI347">
            <v>43298</v>
          </cell>
          <cell r="BJ347">
            <v>43300</v>
          </cell>
          <cell r="BK347">
            <v>-28</v>
          </cell>
          <cell r="BL347">
            <v>0</v>
          </cell>
          <cell r="BM347">
            <v>-28</v>
          </cell>
          <cell r="BN347">
            <v>0</v>
          </cell>
          <cell r="BO347">
            <v>0</v>
          </cell>
          <cell r="BP347">
            <v>0</v>
          </cell>
          <cell r="BQ347">
            <v>691.5</v>
          </cell>
          <cell r="BR347">
            <v>-28</v>
          </cell>
          <cell r="BS347">
            <v>2</v>
          </cell>
          <cell r="BT347">
            <v>346</v>
          </cell>
          <cell r="BU347">
            <v>304.89999999999998</v>
          </cell>
          <cell r="BV347">
            <v>2833450.2719999999</v>
          </cell>
        </row>
        <row r="348">
          <cell r="A348" t="str">
            <v>9383895_28Jul18</v>
          </cell>
          <cell r="B348" t="str">
            <v>9513141_16Aug18</v>
          </cell>
          <cell r="C348" t="str">
            <v>DSDP_2017</v>
          </cell>
          <cell r="D348">
            <v>43313</v>
          </cell>
          <cell r="E348">
            <v>43328</v>
          </cell>
          <cell r="F348" t="str">
            <v>VITOL/CALSON/HYSON</v>
          </cell>
          <cell r="X348">
            <v>336</v>
          </cell>
          <cell r="Y348">
            <v>43321</v>
          </cell>
          <cell r="AA348">
            <v>9383895</v>
          </cell>
          <cell r="AB348" t="str">
            <v>CENTRAL</v>
          </cell>
          <cell r="AC348" t="str">
            <v>PMS</v>
          </cell>
          <cell r="AD348" t="str">
            <v>15-17/8/18</v>
          </cell>
          <cell r="AE348">
            <v>43329</v>
          </cell>
          <cell r="AF348">
            <v>43309</v>
          </cell>
          <cell r="AG348">
            <v>37839.474999999999</v>
          </cell>
          <cell r="AH348">
            <v>37839.474999999999</v>
          </cell>
          <cell r="AI348">
            <v>749.3</v>
          </cell>
          <cell r="AJ348">
            <v>746.1</v>
          </cell>
          <cell r="AK348">
            <v>-8</v>
          </cell>
          <cell r="AL348">
            <v>738.1</v>
          </cell>
          <cell r="AM348">
            <v>27929316.5</v>
          </cell>
          <cell r="AN348">
            <v>58725</v>
          </cell>
          <cell r="AO348">
            <v>-302715.8</v>
          </cell>
          <cell r="AP348">
            <v>0</v>
          </cell>
          <cell r="AQ348" t="str">
            <v>VENTSPIL, LATIVA</v>
          </cell>
          <cell r="AR348">
            <v>18000</v>
          </cell>
          <cell r="AU348">
            <v>5</v>
          </cell>
          <cell r="AV348">
            <v>3.2625000000000002</v>
          </cell>
          <cell r="AW348">
            <v>18000</v>
          </cell>
          <cell r="AX348">
            <v>18250</v>
          </cell>
          <cell r="AY348" t="str">
            <v>EXPECTED</v>
          </cell>
          <cell r="AZ348">
            <v>0</v>
          </cell>
          <cell r="BA348">
            <v>43572</v>
          </cell>
          <cell r="BB348" t="str">
            <v>YES</v>
          </cell>
          <cell r="BC348">
            <v>43312</v>
          </cell>
          <cell r="BD348">
            <v>20</v>
          </cell>
          <cell r="BE348" t="e">
            <v>#N/A</v>
          </cell>
          <cell r="BG348">
            <v>1000</v>
          </cell>
          <cell r="BH348" t="str">
            <v/>
          </cell>
          <cell r="BI348">
            <v>43327</v>
          </cell>
          <cell r="BJ348">
            <v>43329</v>
          </cell>
          <cell r="BK348">
            <v>1</v>
          </cell>
          <cell r="BL348">
            <v>0</v>
          </cell>
          <cell r="BM348">
            <v>1</v>
          </cell>
          <cell r="BN348">
            <v>0</v>
          </cell>
          <cell r="BO348">
            <v>0</v>
          </cell>
          <cell r="BP348">
            <v>121086.31999999742</v>
          </cell>
          <cell r="BQ348">
            <v>708.75</v>
          </cell>
          <cell r="BR348">
            <v>1</v>
          </cell>
          <cell r="BS348">
            <v>3</v>
          </cell>
          <cell r="BT348">
            <v>347</v>
          </cell>
          <cell r="BU348">
            <v>304.89999999999998</v>
          </cell>
          <cell r="BV348">
            <v>3556910.65</v>
          </cell>
        </row>
        <row r="349">
          <cell r="A349" t="str">
            <v>9732230_05Jul18</v>
          </cell>
          <cell r="B349" t="str">
            <v>VITOL_201714</v>
          </cell>
          <cell r="C349" t="str">
            <v>DSDP_2017</v>
          </cell>
          <cell r="D349">
            <v>43313</v>
          </cell>
          <cell r="E349">
            <v>43335</v>
          </cell>
          <cell r="F349" t="str">
            <v>VITOL/CALSON/HYSON</v>
          </cell>
          <cell r="G349">
            <v>14</v>
          </cell>
          <cell r="H349" t="str">
            <v>VITOL/CALSON/HYSON</v>
          </cell>
          <cell r="I349" t="str">
            <v>YUANGOS</v>
          </cell>
          <cell r="J349" t="str">
            <v>BONNY</v>
          </cell>
          <cell r="K349" t="str">
            <v>20-21/8/18</v>
          </cell>
          <cell r="L349">
            <v>43335</v>
          </cell>
          <cell r="M349">
            <v>952130</v>
          </cell>
          <cell r="N349" t="str">
            <v>LIFTED</v>
          </cell>
          <cell r="P349" t="str">
            <v>ADVANCED</v>
          </cell>
          <cell r="Q349">
            <v>71.865999999999985</v>
          </cell>
          <cell r="R349">
            <v>68425774.579999998</v>
          </cell>
          <cell r="U349">
            <v>66039116.020000003</v>
          </cell>
          <cell r="V349">
            <v>2386658.56</v>
          </cell>
          <cell r="W349">
            <v>0</v>
          </cell>
          <cell r="X349">
            <v>345</v>
          </cell>
          <cell r="Y349">
            <v>43329</v>
          </cell>
          <cell r="AA349">
            <v>9732230</v>
          </cell>
          <cell r="AB349" t="str">
            <v>STELLATA</v>
          </cell>
          <cell r="AC349" t="str">
            <v>AGO</v>
          </cell>
          <cell r="AD349" t="str">
            <v>18-20/8/18</v>
          </cell>
          <cell r="AE349">
            <v>43329</v>
          </cell>
          <cell r="AF349">
            <v>43286</v>
          </cell>
          <cell r="AG349">
            <v>99915.448999999993</v>
          </cell>
          <cell r="AH349">
            <v>99915.448999999993</v>
          </cell>
          <cell r="AI349">
            <v>645.95000000000005</v>
          </cell>
          <cell r="AK349">
            <v>15</v>
          </cell>
          <cell r="AL349">
            <v>660.95</v>
          </cell>
          <cell r="AM349">
            <v>66039116.020000003</v>
          </cell>
          <cell r="AN349">
            <v>0</v>
          </cell>
          <cell r="AO349">
            <v>1498731.7349999999</v>
          </cell>
          <cell r="AP349">
            <v>0</v>
          </cell>
          <cell r="AQ349" t="str">
            <v>ULSAN, KOREA</v>
          </cell>
          <cell r="AR349">
            <v>23000</v>
          </cell>
          <cell r="AU349">
            <v>15</v>
          </cell>
          <cell r="AV349">
            <v>0</v>
          </cell>
          <cell r="AW349">
            <v>23000</v>
          </cell>
          <cell r="AX349">
            <v>18250</v>
          </cell>
          <cell r="AY349" t="str">
            <v>EXPECTED</v>
          </cell>
          <cell r="AZ349">
            <v>0</v>
          </cell>
          <cell r="BA349">
            <v>43572</v>
          </cell>
          <cell r="BB349" t="str">
            <v>YES</v>
          </cell>
          <cell r="BC349" t="str">
            <v/>
          </cell>
          <cell r="BD349">
            <v>43</v>
          </cell>
          <cell r="BE349">
            <v>-1</v>
          </cell>
          <cell r="BG349">
            <v>1000</v>
          </cell>
          <cell r="BH349" t="str">
            <v/>
          </cell>
          <cell r="BI349">
            <v>43330</v>
          </cell>
          <cell r="BJ349">
            <v>43332</v>
          </cell>
          <cell r="BK349">
            <v>-6</v>
          </cell>
          <cell r="BL349">
            <v>-3</v>
          </cell>
          <cell r="BM349">
            <v>-3</v>
          </cell>
          <cell r="BN349">
            <v>0</v>
          </cell>
          <cell r="BO349">
            <v>0</v>
          </cell>
          <cell r="BP349">
            <v>64540384.281549998</v>
          </cell>
          <cell r="BQ349">
            <v>691.8</v>
          </cell>
          <cell r="BR349">
            <v>-6</v>
          </cell>
          <cell r="BS349">
            <v>1</v>
          </cell>
          <cell r="BT349">
            <v>348</v>
          </cell>
          <cell r="BU349">
            <v>304.89999999999998</v>
          </cell>
          <cell r="BV349">
            <v>7093996.8789999997</v>
          </cell>
        </row>
        <row r="350">
          <cell r="A350" t="str">
            <v>6921983_12Aug18</v>
          </cell>
          <cell r="B350" t="str">
            <v>DUKE OIL_201718</v>
          </cell>
          <cell r="C350" t="str">
            <v>DSDP_2017</v>
          </cell>
          <cell r="D350">
            <v>43313</v>
          </cell>
          <cell r="E350">
            <v>43341</v>
          </cell>
          <cell r="F350" t="str">
            <v>DUKE OIL</v>
          </cell>
          <cell r="G350">
            <v>18</v>
          </cell>
          <cell r="H350" t="str">
            <v>DUKE OIL</v>
          </cell>
          <cell r="I350" t="str">
            <v>AEGEAN UNITY</v>
          </cell>
          <cell r="J350" t="str">
            <v>ESCRAVOS</v>
          </cell>
          <cell r="K350" t="str">
            <v>27-28/8/18</v>
          </cell>
          <cell r="L350">
            <v>43341</v>
          </cell>
          <cell r="M350">
            <v>948782</v>
          </cell>
          <cell r="N350" t="str">
            <v>LIFTED</v>
          </cell>
          <cell r="P350" t="str">
            <v>ADVANCED</v>
          </cell>
          <cell r="Q350">
            <v>74.924000000000007</v>
          </cell>
          <cell r="R350">
            <v>71086542.569999993</v>
          </cell>
          <cell r="U350">
            <v>75008941.370000005</v>
          </cell>
          <cell r="V350">
            <v>-3922398.8</v>
          </cell>
          <cell r="W350">
            <v>-572291.5</v>
          </cell>
          <cell r="X350">
            <v>350</v>
          </cell>
          <cell r="Y350">
            <v>43336</v>
          </cell>
          <cell r="AA350" t="str">
            <v>6921983</v>
          </cell>
          <cell r="AB350" t="str">
            <v>VELA</v>
          </cell>
          <cell r="AC350" t="str">
            <v>PMS</v>
          </cell>
          <cell r="AD350" t="str">
            <v>01-03/9/18</v>
          </cell>
          <cell r="AE350">
            <v>43346</v>
          </cell>
          <cell r="AF350">
            <v>43324</v>
          </cell>
          <cell r="AG350">
            <v>27045.802</v>
          </cell>
          <cell r="AH350">
            <v>27015.455999999998</v>
          </cell>
          <cell r="AI350">
            <v>723.85</v>
          </cell>
          <cell r="AJ350">
            <v>724.2</v>
          </cell>
          <cell r="AK350">
            <v>-2</v>
          </cell>
          <cell r="AL350">
            <v>721.85</v>
          </cell>
          <cell r="AM350">
            <v>19501106.91</v>
          </cell>
          <cell r="AN350">
            <v>109342.3</v>
          </cell>
          <cell r="AO350">
            <v>-54030.911999999997</v>
          </cell>
          <cell r="AP350">
            <v>0</v>
          </cell>
          <cell r="AQ350" t="str">
            <v>VENTSPIL, LATIVA</v>
          </cell>
          <cell r="AR350">
            <v>18000</v>
          </cell>
          <cell r="AU350">
            <v>5</v>
          </cell>
          <cell r="AV350">
            <v>6.4318999999999997</v>
          </cell>
          <cell r="AW350">
            <v>18000</v>
          </cell>
          <cell r="AX350">
            <v>18000</v>
          </cell>
          <cell r="AY350" t="str">
            <v>DISCHARGED</v>
          </cell>
          <cell r="AZ350">
            <v>0</v>
          </cell>
          <cell r="BA350">
            <v>43253.037499999999</v>
          </cell>
          <cell r="BB350" t="str">
            <v/>
          </cell>
          <cell r="BC350">
            <v>43329</v>
          </cell>
          <cell r="BD350">
            <v>22</v>
          </cell>
          <cell r="BE350" t="e">
            <v>#N/A</v>
          </cell>
          <cell r="BG350">
            <v>1000</v>
          </cell>
          <cell r="BH350" t="str">
            <v/>
          </cell>
          <cell r="BI350">
            <v>43344</v>
          </cell>
          <cell r="BJ350">
            <v>43346</v>
          </cell>
          <cell r="BK350">
            <v>5</v>
          </cell>
          <cell r="BL350">
            <v>0</v>
          </cell>
          <cell r="BM350">
            <v>5</v>
          </cell>
          <cell r="BN350">
            <v>0</v>
          </cell>
          <cell r="BO350">
            <v>0</v>
          </cell>
          <cell r="BP350">
            <v>0</v>
          </cell>
          <cell r="BQ350">
            <v>674.4</v>
          </cell>
          <cell r="BR350">
            <v>5</v>
          </cell>
          <cell r="BS350">
            <v>1</v>
          </cell>
          <cell r="BT350">
            <v>349</v>
          </cell>
          <cell r="BU350">
            <v>304.89999999999998</v>
          </cell>
          <cell r="BV350">
            <v>2377360.128</v>
          </cell>
        </row>
        <row r="351">
          <cell r="A351" t="str">
            <v>9323388_27Aug18</v>
          </cell>
          <cell r="B351" t="str">
            <v>DUKE OIL_201718</v>
          </cell>
          <cell r="C351" t="str">
            <v>DSDP_2017</v>
          </cell>
          <cell r="D351">
            <v>43313</v>
          </cell>
          <cell r="E351">
            <v>43341</v>
          </cell>
          <cell r="F351" t="str">
            <v>DUKE OIL</v>
          </cell>
          <cell r="X351" t="str">
            <v>0367</v>
          </cell>
          <cell r="Y351">
            <v>43356</v>
          </cell>
          <cell r="AA351">
            <v>9323388</v>
          </cell>
          <cell r="AB351" t="str">
            <v>UZAVA</v>
          </cell>
          <cell r="AC351" t="str">
            <v>PMS</v>
          </cell>
          <cell r="AD351" t="str">
            <v>19-21/9/18</v>
          </cell>
          <cell r="AE351">
            <v>43360</v>
          </cell>
          <cell r="AF351">
            <v>43339</v>
          </cell>
          <cell r="AG351">
            <v>37920.504999999997</v>
          </cell>
          <cell r="AH351">
            <v>37892.388000000006</v>
          </cell>
          <cell r="AI351">
            <v>763.5</v>
          </cell>
          <cell r="AJ351" t="str">
            <v/>
          </cell>
          <cell r="AK351">
            <v>-2</v>
          </cell>
          <cell r="AL351">
            <v>761.5</v>
          </cell>
          <cell r="AM351">
            <v>28855053.460000001</v>
          </cell>
          <cell r="AN351">
            <v>209224.8</v>
          </cell>
          <cell r="AO351">
            <v>-75784.776000000013</v>
          </cell>
          <cell r="AP351">
            <v>0</v>
          </cell>
          <cell r="AQ351" t="str">
            <v>HOUSTON, USA</v>
          </cell>
          <cell r="AR351">
            <v>18000</v>
          </cell>
          <cell r="AU351">
            <v>5</v>
          </cell>
          <cell r="AV351">
            <v>11.6007</v>
          </cell>
          <cell r="AW351">
            <v>18000</v>
          </cell>
          <cell r="AX351">
            <v>18000</v>
          </cell>
          <cell r="AY351" t="str">
            <v>DISCHARGED</v>
          </cell>
          <cell r="AZ351">
            <v>0</v>
          </cell>
          <cell r="BA351">
            <v>43253.319444444445</v>
          </cell>
          <cell r="BB351" t="str">
            <v/>
          </cell>
          <cell r="BC351" t="str">
            <v/>
          </cell>
          <cell r="BD351">
            <v>21</v>
          </cell>
          <cell r="BE351">
            <v>-4</v>
          </cell>
          <cell r="BG351">
            <v>1000</v>
          </cell>
          <cell r="BH351" t="str">
            <v/>
          </cell>
          <cell r="BI351">
            <v>43362</v>
          </cell>
          <cell r="BJ351">
            <v>43364</v>
          </cell>
          <cell r="BK351">
            <v>19</v>
          </cell>
          <cell r="BL351">
            <v>-4</v>
          </cell>
          <cell r="BM351">
            <v>23</v>
          </cell>
          <cell r="BN351">
            <v>0</v>
          </cell>
          <cell r="BO351">
            <v>0</v>
          </cell>
          <cell r="BP351">
            <v>0</v>
          </cell>
          <cell r="BQ351">
            <v>699.85</v>
          </cell>
          <cell r="BR351">
            <v>19</v>
          </cell>
          <cell r="BS351">
            <v>2</v>
          </cell>
          <cell r="BT351">
            <v>350</v>
          </cell>
          <cell r="BU351">
            <v>304.89999999999998</v>
          </cell>
          <cell r="BV351">
            <v>3334530.1440000003</v>
          </cell>
        </row>
        <row r="352">
          <cell r="A352" t="str">
            <v>9396751_29Aug18</v>
          </cell>
          <cell r="B352" t="str">
            <v>DUKE OIL_201718</v>
          </cell>
          <cell r="C352" t="str">
            <v>DSDP_2017</v>
          </cell>
          <cell r="D352">
            <v>43313</v>
          </cell>
          <cell r="E352">
            <v>43341</v>
          </cell>
          <cell r="F352" t="str">
            <v>DUKE OIL</v>
          </cell>
          <cell r="X352">
            <v>364</v>
          </cell>
          <cell r="Y352">
            <v>43353</v>
          </cell>
          <cell r="AA352" t="str">
            <v>9396751</v>
          </cell>
          <cell r="AB352" t="str">
            <v>ELANDRA CORALLO</v>
          </cell>
          <cell r="AC352" t="str">
            <v>PMS</v>
          </cell>
          <cell r="AD352" t="str">
            <v>10-12/9/18</v>
          </cell>
          <cell r="AE352">
            <v>43354</v>
          </cell>
          <cell r="AF352">
            <v>43341</v>
          </cell>
          <cell r="AG352">
            <v>35008.451000000001</v>
          </cell>
          <cell r="AH352">
            <v>34822.029000000002</v>
          </cell>
          <cell r="AI352">
            <v>767.4</v>
          </cell>
          <cell r="AJ352" t="str">
            <v/>
          </cell>
          <cell r="AK352">
            <v>-2</v>
          </cell>
          <cell r="AL352">
            <v>765.4</v>
          </cell>
          <cell r="AM352">
            <v>26652781</v>
          </cell>
          <cell r="AN352">
            <v>253724.4</v>
          </cell>
          <cell r="AO352">
            <v>-69644.058000000005</v>
          </cell>
          <cell r="AP352">
            <v>0</v>
          </cell>
          <cell r="AQ352" t="str">
            <v>LAVERA, FRANCE</v>
          </cell>
          <cell r="AR352">
            <v>18000</v>
          </cell>
          <cell r="AU352">
            <v>5</v>
          </cell>
          <cell r="AV352">
            <v>14.095800000000001</v>
          </cell>
          <cell r="AW352">
            <v>18000</v>
          </cell>
          <cell r="AX352">
            <v>18000</v>
          </cell>
          <cell r="AY352" t="str">
            <v>DISCHARGED</v>
          </cell>
          <cell r="AZ352">
            <v>0</v>
          </cell>
          <cell r="BA352">
            <v>43253.037499999999</v>
          </cell>
          <cell r="BB352" t="str">
            <v/>
          </cell>
          <cell r="BC352" t="str">
            <v/>
          </cell>
          <cell r="BD352">
            <v>13</v>
          </cell>
          <cell r="BE352">
            <v>-3</v>
          </cell>
          <cell r="BG352">
            <v>1000</v>
          </cell>
          <cell r="BH352" t="str">
            <v/>
          </cell>
          <cell r="BI352">
            <v>43353</v>
          </cell>
          <cell r="BJ352">
            <v>43355</v>
          </cell>
          <cell r="BK352">
            <v>13</v>
          </cell>
          <cell r="BL352">
            <v>-1</v>
          </cell>
          <cell r="BM352">
            <v>14</v>
          </cell>
          <cell r="BN352">
            <v>0</v>
          </cell>
          <cell r="BO352">
            <v>0</v>
          </cell>
          <cell r="BP352">
            <v>0</v>
          </cell>
          <cell r="BQ352">
            <v>702.8</v>
          </cell>
          <cell r="BR352">
            <v>13</v>
          </cell>
          <cell r="BS352">
            <v>3</v>
          </cell>
          <cell r="BT352">
            <v>351</v>
          </cell>
          <cell r="BU352">
            <v>304.89999999999998</v>
          </cell>
          <cell r="BV352">
            <v>3064338.5520000001</v>
          </cell>
        </row>
        <row r="353">
          <cell r="A353" t="str">
            <v>9389863_04Sep18</v>
          </cell>
          <cell r="B353" t="str">
            <v>TOTSA_201714</v>
          </cell>
          <cell r="C353" t="str">
            <v>DSDP_2017</v>
          </cell>
          <cell r="D353">
            <v>43344</v>
          </cell>
          <cell r="E353">
            <v>43371</v>
          </cell>
          <cell r="F353" t="str">
            <v>TOTSA/TOTAL</v>
          </cell>
          <cell r="G353">
            <v>14</v>
          </cell>
          <cell r="H353" t="str">
            <v>TOTSA/TOTAL</v>
          </cell>
          <cell r="I353" t="str">
            <v>DENSA WHALES</v>
          </cell>
          <cell r="J353" t="str">
            <v>YOHO</v>
          </cell>
          <cell r="K353" t="str">
            <v>25-26/9/18</v>
          </cell>
          <cell r="L353">
            <v>43371</v>
          </cell>
          <cell r="M353">
            <v>950927</v>
          </cell>
          <cell r="N353" t="str">
            <v>LIFTED</v>
          </cell>
          <cell r="P353" t="str">
            <v>DEFERRED</v>
          </cell>
          <cell r="Q353">
            <v>84.083000000000013</v>
          </cell>
          <cell r="R353">
            <v>79956794.939999998</v>
          </cell>
          <cell r="U353">
            <v>71614702.709999993</v>
          </cell>
          <cell r="V353">
            <v>8342092.2300000004</v>
          </cell>
          <cell r="W353">
            <v>0</v>
          </cell>
          <cell r="X353">
            <v>369</v>
          </cell>
          <cell r="Y353">
            <v>43356</v>
          </cell>
          <cell r="AA353">
            <v>9389863</v>
          </cell>
          <cell r="AB353" t="str">
            <v>GULF CRYSTAL</v>
          </cell>
          <cell r="AC353" t="str">
            <v>PMS</v>
          </cell>
          <cell r="AD353" t="str">
            <v>20-22/9/18</v>
          </cell>
          <cell r="AE353">
            <v>43362</v>
          </cell>
          <cell r="AF353">
            <v>43347</v>
          </cell>
          <cell r="AG353">
            <v>60030.510999999999</v>
          </cell>
          <cell r="AH353">
            <v>59879.163</v>
          </cell>
          <cell r="AI353">
            <v>744.45</v>
          </cell>
          <cell r="AJ353" t="str">
            <v/>
          </cell>
          <cell r="AK353">
            <v>-8</v>
          </cell>
          <cell r="AL353">
            <v>736.45</v>
          </cell>
          <cell r="AM353">
            <v>44098009.590000004</v>
          </cell>
          <cell r="AN353">
            <v>0</v>
          </cell>
          <cell r="AO353">
            <v>-479033.304</v>
          </cell>
          <cell r="AP353">
            <v>0</v>
          </cell>
          <cell r="AQ353" t="e">
            <v>#N/A</v>
          </cell>
          <cell r="AR353">
            <v>19000</v>
          </cell>
          <cell r="AU353">
            <v>0</v>
          </cell>
          <cell r="AV353">
            <v>0</v>
          </cell>
          <cell r="AW353">
            <v>18750</v>
          </cell>
          <cell r="AX353">
            <v>18750</v>
          </cell>
          <cell r="AY353" t="str">
            <v>DISCHARGED</v>
          </cell>
          <cell r="AZ353">
            <v>0</v>
          </cell>
          <cell r="BA353">
            <v>0</v>
          </cell>
          <cell r="BB353" t="str">
            <v/>
          </cell>
          <cell r="BC353" t="str">
            <v/>
          </cell>
          <cell r="BD353">
            <v>15</v>
          </cell>
          <cell r="BE353" t="e">
            <v>#N/A</v>
          </cell>
          <cell r="BG353">
            <v>1000</v>
          </cell>
          <cell r="BH353" t="str">
            <v/>
          </cell>
          <cell r="BI353">
            <v>43363</v>
          </cell>
          <cell r="BJ353">
            <v>43365</v>
          </cell>
          <cell r="BK353">
            <v>-9</v>
          </cell>
          <cell r="BL353">
            <v>-3</v>
          </cell>
          <cell r="BM353">
            <v>-6</v>
          </cell>
          <cell r="BN353">
            <v>0</v>
          </cell>
          <cell r="BO353">
            <v>0</v>
          </cell>
          <cell r="BP353">
            <v>0</v>
          </cell>
          <cell r="BQ353">
            <v>702.25</v>
          </cell>
          <cell r="BR353">
            <v>-9</v>
          </cell>
          <cell r="BS353">
            <v>1</v>
          </cell>
          <cell r="BT353">
            <v>352</v>
          </cell>
          <cell r="BU353">
            <v>305.14999999999998</v>
          </cell>
          <cell r="BV353">
            <v>5628641.3219999997</v>
          </cell>
        </row>
        <row r="354">
          <cell r="A354" t="str">
            <v>9681857_09Sep18</v>
          </cell>
          <cell r="B354" t="str">
            <v>TOTSA_201714</v>
          </cell>
          <cell r="C354" t="str">
            <v>DSDP_2017</v>
          </cell>
          <cell r="D354">
            <v>43344</v>
          </cell>
          <cell r="E354">
            <v>43371</v>
          </cell>
          <cell r="F354" t="str">
            <v>TOTSA/TOTAL</v>
          </cell>
          <cell r="X354">
            <v>370</v>
          </cell>
          <cell r="Y354">
            <v>43364</v>
          </cell>
          <cell r="AA354">
            <v>9681857</v>
          </cell>
          <cell r="AB354" t="str">
            <v>HIGH LOYALTY</v>
          </cell>
          <cell r="AC354" t="str">
            <v>PMS</v>
          </cell>
          <cell r="AD354" t="str">
            <v>22-24/10/18</v>
          </cell>
          <cell r="AE354">
            <v>43367</v>
          </cell>
          <cell r="AF354">
            <v>43352</v>
          </cell>
          <cell r="AG354">
            <v>37890.652999999998</v>
          </cell>
          <cell r="AH354">
            <v>37828.832999999999</v>
          </cell>
          <cell r="AI354">
            <v>735.4</v>
          </cell>
          <cell r="AJ354" t="str">
            <v/>
          </cell>
          <cell r="AK354">
            <v>-8</v>
          </cell>
          <cell r="AL354">
            <v>727.4</v>
          </cell>
          <cell r="AM354">
            <v>27516693.120000001</v>
          </cell>
          <cell r="AN354">
            <v>0</v>
          </cell>
          <cell r="AO354">
            <v>-302630.66399999999</v>
          </cell>
          <cell r="AP354">
            <v>0</v>
          </cell>
          <cell r="AQ354" t="str">
            <v>ANTWERP, BELGIUM</v>
          </cell>
          <cell r="AR354">
            <v>19000</v>
          </cell>
          <cell r="AU354">
            <v>0</v>
          </cell>
          <cell r="AV354">
            <v>0</v>
          </cell>
          <cell r="AW354">
            <v>18750</v>
          </cell>
          <cell r="AX354">
            <v>18750</v>
          </cell>
          <cell r="AY354" t="str">
            <v>DISCHARGED</v>
          </cell>
          <cell r="AZ354">
            <v>0</v>
          </cell>
          <cell r="BA354">
            <v>0</v>
          </cell>
          <cell r="BB354" t="str">
            <v/>
          </cell>
          <cell r="BC354" t="str">
            <v/>
          </cell>
          <cell r="BD354">
            <v>15</v>
          </cell>
          <cell r="BE354">
            <v>-2</v>
          </cell>
          <cell r="BG354">
            <v>1000</v>
          </cell>
          <cell r="BH354" t="str">
            <v/>
          </cell>
          <cell r="BI354">
            <v>43395</v>
          </cell>
          <cell r="BJ354">
            <v>43397</v>
          </cell>
          <cell r="BK354">
            <v>-4</v>
          </cell>
          <cell r="BL354">
            <v>-30</v>
          </cell>
          <cell r="BM354">
            <v>26</v>
          </cell>
          <cell r="BN354">
            <v>0</v>
          </cell>
          <cell r="BO354">
            <v>0</v>
          </cell>
          <cell r="BP354">
            <v>0</v>
          </cell>
          <cell r="BQ354">
            <v>703.95</v>
          </cell>
          <cell r="BR354">
            <v>-4</v>
          </cell>
          <cell r="BS354">
            <v>2</v>
          </cell>
          <cell r="BT354">
            <v>353</v>
          </cell>
          <cell r="BU354">
            <v>305.14999999999998</v>
          </cell>
          <cell r="BV354">
            <v>3555910.3019999997</v>
          </cell>
        </row>
        <row r="355">
          <cell r="A355" t="str">
            <v>9676515_06Sep18</v>
          </cell>
          <cell r="B355" t="str">
            <v>DUKE OIL_201719</v>
          </cell>
          <cell r="C355" t="str">
            <v>DSDP_2017</v>
          </cell>
          <cell r="D355">
            <v>43344</v>
          </cell>
          <cell r="E355">
            <v>43373</v>
          </cell>
          <cell r="F355" t="str">
            <v>DUKE OIL</v>
          </cell>
          <cell r="G355">
            <v>19</v>
          </cell>
          <cell r="H355" t="str">
            <v>DUKE OIL</v>
          </cell>
          <cell r="I355" t="str">
            <v>ANTONIS I ANGELICOUSSIS</v>
          </cell>
          <cell r="J355" t="str">
            <v>AGBAMI</v>
          </cell>
          <cell r="K355" t="str">
            <v>29-30/9/18</v>
          </cell>
          <cell r="L355">
            <v>43373</v>
          </cell>
          <cell r="M355">
            <v>973274</v>
          </cell>
          <cell r="N355" t="str">
            <v>LIFTED</v>
          </cell>
          <cell r="P355" t="str">
            <v>DEFERRED</v>
          </cell>
          <cell r="Q355">
            <v>82.453000000000017</v>
          </cell>
          <cell r="R355">
            <v>80249361.120000005</v>
          </cell>
          <cell r="U355">
            <v>56318330.710000001</v>
          </cell>
          <cell r="V355">
            <v>23931030.41</v>
          </cell>
          <cell r="W355">
            <v>0</v>
          </cell>
          <cell r="X355">
            <v>378</v>
          </cell>
          <cell r="Y355">
            <v>43377</v>
          </cell>
          <cell r="AA355" t="str">
            <v>9676515</v>
          </cell>
          <cell r="AB355" t="str">
            <v>GREEN SKY</v>
          </cell>
          <cell r="AC355" t="str">
            <v>PMS</v>
          </cell>
          <cell r="AD355" t="str">
            <v>30/9-2/10/18</v>
          </cell>
          <cell r="AE355">
            <v>43375</v>
          </cell>
          <cell r="AF355">
            <v>43349</v>
          </cell>
          <cell r="AG355">
            <v>27104.222000000002</v>
          </cell>
          <cell r="AH355">
            <v>27104.222000000002</v>
          </cell>
          <cell r="AI355">
            <v>730.9</v>
          </cell>
          <cell r="AJ355">
            <v>739.25</v>
          </cell>
          <cell r="AK355">
            <v>-2</v>
          </cell>
          <cell r="AL355">
            <v>728.9</v>
          </cell>
          <cell r="AM355">
            <v>19756267.420000002</v>
          </cell>
          <cell r="AN355">
            <v>0</v>
          </cell>
          <cell r="AO355">
            <v>-54208.444000000003</v>
          </cell>
          <cell r="AP355">
            <v>0</v>
          </cell>
          <cell r="AQ355" t="str">
            <v>VENTSPILS, LATVIA</v>
          </cell>
          <cell r="AR355">
            <v>17750</v>
          </cell>
          <cell r="AU355">
            <v>15</v>
          </cell>
          <cell r="AV355">
            <v>0</v>
          </cell>
          <cell r="AW355">
            <v>17750</v>
          </cell>
          <cell r="AX355">
            <v>18750</v>
          </cell>
          <cell r="AY355" t="str">
            <v>DISCHARGED</v>
          </cell>
          <cell r="AZ355">
            <v>0</v>
          </cell>
          <cell r="BA355">
            <v>43253.319444444445</v>
          </cell>
          <cell r="BB355" t="str">
            <v/>
          </cell>
          <cell r="BC355">
            <v>43354</v>
          </cell>
          <cell r="BD355">
            <v>26</v>
          </cell>
          <cell r="BE355">
            <v>5</v>
          </cell>
          <cell r="BG355">
            <v>1000</v>
          </cell>
          <cell r="BH355" t="str">
            <v/>
          </cell>
          <cell r="BI355">
            <v>43373</v>
          </cell>
          <cell r="BJ355">
            <v>43375</v>
          </cell>
          <cell r="BK355">
            <v>2</v>
          </cell>
          <cell r="BL355">
            <v>0</v>
          </cell>
          <cell r="BM355">
            <v>2</v>
          </cell>
          <cell r="BN355">
            <v>0</v>
          </cell>
          <cell r="BO355">
            <v>0</v>
          </cell>
          <cell r="BP355">
            <v>0</v>
          </cell>
          <cell r="BQ355">
            <v>697</v>
          </cell>
          <cell r="BR355">
            <v>2</v>
          </cell>
          <cell r="BS355">
            <v>1</v>
          </cell>
          <cell r="BT355">
            <v>354</v>
          </cell>
          <cell r="BU355">
            <v>305.14999999999998</v>
          </cell>
          <cell r="BV355">
            <v>2385171.5360000003</v>
          </cell>
        </row>
        <row r="356">
          <cell r="A356" t="str">
            <v>9327023_17Sep18</v>
          </cell>
          <cell r="B356" t="str">
            <v>DUKE OIL_201719</v>
          </cell>
          <cell r="C356" t="str">
            <v>DSDP_2017</v>
          </cell>
          <cell r="D356">
            <v>43344</v>
          </cell>
          <cell r="E356">
            <v>43373</v>
          </cell>
          <cell r="F356" t="str">
            <v>DUKE OIL</v>
          </cell>
          <cell r="X356">
            <v>383</v>
          </cell>
          <cell r="Y356">
            <v>43381</v>
          </cell>
          <cell r="AA356">
            <v>9327023</v>
          </cell>
          <cell r="AB356" t="str">
            <v>PLOUTOS</v>
          </cell>
          <cell r="AC356" t="str">
            <v>PMS</v>
          </cell>
          <cell r="AD356" t="str">
            <v>9-11/10/18</v>
          </cell>
          <cell r="AE356">
            <v>43381</v>
          </cell>
          <cell r="AF356">
            <v>43360</v>
          </cell>
          <cell r="AG356">
            <v>50552.542999999998</v>
          </cell>
          <cell r="AH356">
            <v>50211.665999999997</v>
          </cell>
          <cell r="AI356">
            <v>729.95</v>
          </cell>
          <cell r="AJ356" t="str">
            <v/>
          </cell>
          <cell r="AK356">
            <v>-2</v>
          </cell>
          <cell r="AL356">
            <v>727.95</v>
          </cell>
          <cell r="AM356">
            <v>36562063.289999999</v>
          </cell>
          <cell r="AN356">
            <v>0</v>
          </cell>
          <cell r="AO356">
            <v>-100423.33199999999</v>
          </cell>
          <cell r="AP356">
            <v>0</v>
          </cell>
          <cell r="AQ356" t="str">
            <v>VENTSPILS, LATVIA</v>
          </cell>
          <cell r="AU356">
            <v>15</v>
          </cell>
          <cell r="AV356">
            <v>0</v>
          </cell>
          <cell r="AW356">
            <v>0</v>
          </cell>
          <cell r="AX356">
            <v>18750</v>
          </cell>
          <cell r="AY356" t="str">
            <v>DISCHARGED</v>
          </cell>
          <cell r="AZ356">
            <v>14.398</v>
          </cell>
          <cell r="BA356">
            <v>43253.319444444445</v>
          </cell>
          <cell r="BB356" t="str">
            <v/>
          </cell>
          <cell r="BC356" t="str">
            <v/>
          </cell>
          <cell r="BD356">
            <v>21</v>
          </cell>
          <cell r="BE356">
            <v>0</v>
          </cell>
          <cell r="BG356">
            <v>1000</v>
          </cell>
          <cell r="BH356" t="str">
            <v/>
          </cell>
          <cell r="BI356">
            <v>43382</v>
          </cell>
          <cell r="BJ356">
            <v>43384</v>
          </cell>
          <cell r="BK356">
            <v>8</v>
          </cell>
          <cell r="BL356">
            <v>-3</v>
          </cell>
          <cell r="BM356">
            <v>11</v>
          </cell>
          <cell r="BN356">
            <v>0</v>
          </cell>
          <cell r="BO356">
            <v>0</v>
          </cell>
          <cell r="BP356">
            <v>0</v>
          </cell>
          <cell r="BQ356">
            <v>712.55</v>
          </cell>
          <cell r="BR356">
            <v>8</v>
          </cell>
          <cell r="BS356">
            <v>2</v>
          </cell>
          <cell r="BT356">
            <v>355</v>
          </cell>
          <cell r="BU356">
            <v>305.14999999999998</v>
          </cell>
          <cell r="BV356">
            <v>4418626.608</v>
          </cell>
        </row>
        <row r="357">
          <cell r="A357" t="str">
            <v>9706425_23Aug18</v>
          </cell>
          <cell r="B357" t="str">
            <v>9233210_13Sep18</v>
          </cell>
          <cell r="C357" t="str">
            <v>DSDP_2017</v>
          </cell>
          <cell r="D357">
            <v>43344</v>
          </cell>
          <cell r="E357">
            <v>43356</v>
          </cell>
          <cell r="F357" t="str">
            <v>LITASCO/MRS</v>
          </cell>
          <cell r="G357">
            <v>14</v>
          </cell>
          <cell r="H357" t="str">
            <v>LITASCO/MRS</v>
          </cell>
          <cell r="I357" t="str">
            <v>NORDIC MISTRAL</v>
          </cell>
          <cell r="J357" t="str">
            <v>BONGA</v>
          </cell>
          <cell r="K357" t="str">
            <v>8-9/9/18</v>
          </cell>
          <cell r="L357">
            <v>43356</v>
          </cell>
          <cell r="M357">
            <v>944876</v>
          </cell>
          <cell r="N357" t="str">
            <v>LIFTED</v>
          </cell>
          <cell r="P357" t="str">
            <v>PROMPT</v>
          </cell>
          <cell r="Q357">
            <v>79.331000000000003</v>
          </cell>
          <cell r="R357">
            <v>74957957.959999993</v>
          </cell>
          <cell r="S357">
            <v>0</v>
          </cell>
          <cell r="U357">
            <v>83819585.920000002</v>
          </cell>
          <cell r="V357">
            <v>-8861627.9600000009</v>
          </cell>
          <cell r="W357">
            <v>-417755.25</v>
          </cell>
          <cell r="X357">
            <v>359</v>
          </cell>
          <cell r="Y357">
            <v>43347</v>
          </cell>
          <cell r="Z357">
            <v>43537</v>
          </cell>
          <cell r="AA357">
            <v>9706425</v>
          </cell>
          <cell r="AB357" t="str">
            <v>STI NOTTING HILL</v>
          </cell>
          <cell r="AC357" t="str">
            <v>PMS</v>
          </cell>
          <cell r="AD357" t="str">
            <v>5-7/9/18</v>
          </cell>
          <cell r="AE357">
            <v>43350</v>
          </cell>
          <cell r="AF357">
            <v>43335</v>
          </cell>
          <cell r="AG357">
            <v>37994.873</v>
          </cell>
          <cell r="AH357">
            <v>37652.464999999997</v>
          </cell>
          <cell r="AI357">
            <v>754.35</v>
          </cell>
          <cell r="AJ357" t="str">
            <v/>
          </cell>
          <cell r="AK357">
            <v>-2</v>
          </cell>
          <cell r="AL357">
            <v>752.35</v>
          </cell>
          <cell r="AM357">
            <v>28327832.039999999</v>
          </cell>
          <cell r="AN357">
            <v>218788.2</v>
          </cell>
          <cell r="AO357">
            <v>-75304.929999999993</v>
          </cell>
          <cell r="AP357">
            <v>0</v>
          </cell>
          <cell r="AQ357" t="str">
            <v>AMSTERDAM, NETHERLANDS</v>
          </cell>
          <cell r="AR357">
            <v>20000</v>
          </cell>
          <cell r="AU357">
            <v>0</v>
          </cell>
          <cell r="AV357">
            <v>12.1549</v>
          </cell>
          <cell r="AW357">
            <v>18000</v>
          </cell>
          <cell r="AX357">
            <v>18000</v>
          </cell>
          <cell r="AY357" t="str">
            <v>DISCHARGED</v>
          </cell>
          <cell r="AZ357">
            <v>0</v>
          </cell>
          <cell r="BA357">
            <v>0</v>
          </cell>
          <cell r="BB357" t="str">
            <v/>
          </cell>
          <cell r="BC357" t="str">
            <v/>
          </cell>
          <cell r="BD357">
            <v>15</v>
          </cell>
          <cell r="BE357">
            <v>-3</v>
          </cell>
          <cell r="BG357">
            <v>1000</v>
          </cell>
          <cell r="BH357" t="str">
            <v/>
          </cell>
          <cell r="BI357">
            <v>43348</v>
          </cell>
          <cell r="BJ357">
            <v>43350</v>
          </cell>
          <cell r="BK357">
            <v>-6</v>
          </cell>
          <cell r="BL357">
            <v>0</v>
          </cell>
          <cell r="BM357">
            <v>-6</v>
          </cell>
          <cell r="BN357">
            <v>0</v>
          </cell>
          <cell r="BO357">
            <v>0</v>
          </cell>
          <cell r="BP357">
            <v>0</v>
          </cell>
          <cell r="BQ357">
            <v>694.5</v>
          </cell>
          <cell r="BR357">
            <v>-6</v>
          </cell>
          <cell r="BS357">
            <v>1</v>
          </cell>
          <cell r="BT357">
            <v>356</v>
          </cell>
          <cell r="BU357">
            <v>305.14999999999998</v>
          </cell>
          <cell r="BV357">
            <v>3313416.92</v>
          </cell>
        </row>
        <row r="358">
          <cell r="A358" t="str">
            <v>9311725_12Sep18</v>
          </cell>
          <cell r="B358" t="str">
            <v>9233210_13Sep18</v>
          </cell>
          <cell r="C358" t="str">
            <v>DSDP_2017</v>
          </cell>
          <cell r="D358">
            <v>43344</v>
          </cell>
          <cell r="E358">
            <v>43356</v>
          </cell>
          <cell r="F358" t="str">
            <v>LITASCO/MRS</v>
          </cell>
          <cell r="X358">
            <v>372</v>
          </cell>
          <cell r="Y358">
            <v>43364</v>
          </cell>
          <cell r="Z358">
            <v>43537</v>
          </cell>
          <cell r="AA358">
            <v>9311725</v>
          </cell>
          <cell r="AB358" t="str">
            <v>FSL SINGAPORE</v>
          </cell>
          <cell r="AC358" t="str">
            <v>PMS</v>
          </cell>
          <cell r="AD358" t="str">
            <v>23-25/9/18</v>
          </cell>
          <cell r="AE358">
            <v>43368</v>
          </cell>
          <cell r="AF358">
            <v>43355</v>
          </cell>
          <cell r="AG358">
            <v>37670.31</v>
          </cell>
          <cell r="AH358">
            <v>37440.370999999999</v>
          </cell>
          <cell r="AI358">
            <v>741.45</v>
          </cell>
          <cell r="AJ358" t="str">
            <v/>
          </cell>
          <cell r="AK358">
            <v>-2</v>
          </cell>
          <cell r="AL358">
            <v>739.45</v>
          </cell>
          <cell r="AM358">
            <v>27685282.34</v>
          </cell>
          <cell r="AN358">
            <v>77455.8</v>
          </cell>
          <cell r="AO358">
            <v>-74880.741999999998</v>
          </cell>
          <cell r="AP358">
            <v>0</v>
          </cell>
          <cell r="AQ358" t="str">
            <v>ANTWERP, BELGIUM</v>
          </cell>
          <cell r="AR358">
            <v>18500</v>
          </cell>
          <cell r="AU358">
            <v>0</v>
          </cell>
          <cell r="AV358">
            <v>4.1867999999999999</v>
          </cell>
          <cell r="AW358">
            <v>18500</v>
          </cell>
          <cell r="AX358">
            <v>18750</v>
          </cell>
          <cell r="AY358" t="str">
            <v>DISCHARGED</v>
          </cell>
          <cell r="AZ358">
            <v>0</v>
          </cell>
          <cell r="BA358">
            <v>0</v>
          </cell>
          <cell r="BB358" t="str">
            <v/>
          </cell>
          <cell r="BC358" t="str">
            <v/>
          </cell>
          <cell r="BD358">
            <v>13</v>
          </cell>
          <cell r="BE358">
            <v>-4</v>
          </cell>
          <cell r="BG358">
            <v>1000</v>
          </cell>
          <cell r="BH358" t="str">
            <v/>
          </cell>
          <cell r="BI358">
            <v>43366</v>
          </cell>
          <cell r="BJ358">
            <v>43368</v>
          </cell>
          <cell r="BK358">
            <v>12</v>
          </cell>
          <cell r="BL358">
            <v>0</v>
          </cell>
          <cell r="BM358">
            <v>12</v>
          </cell>
          <cell r="BN358">
            <v>0</v>
          </cell>
          <cell r="BO358">
            <v>0</v>
          </cell>
          <cell r="BP358">
            <v>0</v>
          </cell>
          <cell r="BQ358">
            <v>711.05</v>
          </cell>
          <cell r="BR358">
            <v>12</v>
          </cell>
          <cell r="BS358">
            <v>2</v>
          </cell>
          <cell r="BT358">
            <v>357</v>
          </cell>
          <cell r="BU358">
            <v>305.14999999999998</v>
          </cell>
          <cell r="BV358">
            <v>3294752.648</v>
          </cell>
        </row>
        <row r="359">
          <cell r="A359" t="str">
            <v>9389318_14Sep18</v>
          </cell>
          <cell r="B359" t="str">
            <v>9233210_13Sep18</v>
          </cell>
          <cell r="C359" t="str">
            <v>DSDP_2017</v>
          </cell>
          <cell r="D359">
            <v>43344</v>
          </cell>
          <cell r="E359">
            <v>43356</v>
          </cell>
          <cell r="F359" t="str">
            <v>LITASCO/MRS</v>
          </cell>
          <cell r="X359">
            <v>376</v>
          </cell>
          <cell r="Y359">
            <v>43364</v>
          </cell>
          <cell r="Z359">
            <v>43537</v>
          </cell>
          <cell r="AA359">
            <v>9389318</v>
          </cell>
          <cell r="AB359" t="str">
            <v>CARTAGENA</v>
          </cell>
          <cell r="AC359" t="str">
            <v>PMS</v>
          </cell>
          <cell r="AD359" t="str">
            <v>27-29/9/18</v>
          </cell>
          <cell r="AE359">
            <v>43372</v>
          </cell>
          <cell r="AF359">
            <v>43357</v>
          </cell>
          <cell r="AG359">
            <v>37996.608</v>
          </cell>
          <cell r="AH359">
            <v>37886.057000000001</v>
          </cell>
          <cell r="AI359">
            <v>735.95</v>
          </cell>
          <cell r="AJ359" t="str">
            <v/>
          </cell>
          <cell r="AK359">
            <v>-2</v>
          </cell>
          <cell r="AL359">
            <v>733.95</v>
          </cell>
          <cell r="AM359">
            <v>27806471.539999999</v>
          </cell>
          <cell r="AN359">
            <v>121511.25</v>
          </cell>
          <cell r="AO359">
            <v>-75772.114000000001</v>
          </cell>
          <cell r="AP359">
            <v>0</v>
          </cell>
          <cell r="AQ359" t="str">
            <v>AMSTERDAM, NETHERLANDS</v>
          </cell>
          <cell r="AR359">
            <v>18750</v>
          </cell>
          <cell r="AU359">
            <v>0</v>
          </cell>
          <cell r="AV359">
            <v>6.4805999999999999</v>
          </cell>
          <cell r="AW359">
            <v>18750</v>
          </cell>
          <cell r="AX359">
            <v>18750</v>
          </cell>
          <cell r="AY359" t="str">
            <v>DISCHARGED</v>
          </cell>
          <cell r="AZ359">
            <v>0</v>
          </cell>
          <cell r="BA359">
            <v>0</v>
          </cell>
          <cell r="BB359" t="str">
            <v/>
          </cell>
          <cell r="BC359" t="str">
            <v/>
          </cell>
          <cell r="BD359">
            <v>15</v>
          </cell>
          <cell r="BE359">
            <v>-3</v>
          </cell>
          <cell r="BG359">
            <v>1000</v>
          </cell>
          <cell r="BH359" t="str">
            <v/>
          </cell>
          <cell r="BI359">
            <v>43370</v>
          </cell>
          <cell r="BJ359">
            <v>43372</v>
          </cell>
          <cell r="BK359">
            <v>16</v>
          </cell>
          <cell r="BL359">
            <v>0</v>
          </cell>
          <cell r="BM359">
            <v>16</v>
          </cell>
          <cell r="BN359">
            <v>0</v>
          </cell>
          <cell r="BO359">
            <v>0</v>
          </cell>
          <cell r="BP359">
            <v>0</v>
          </cell>
          <cell r="BQ359">
            <v>713.5</v>
          </cell>
          <cell r="BR359">
            <v>16</v>
          </cell>
          <cell r="BS359">
            <v>3</v>
          </cell>
          <cell r="BT359">
            <v>358</v>
          </cell>
          <cell r="BU359">
            <v>305.14999999999998</v>
          </cell>
          <cell r="BV359">
            <v>3333973.0159999998</v>
          </cell>
        </row>
        <row r="360">
          <cell r="A360" t="str">
            <v>9302865_25Aug18</v>
          </cell>
          <cell r="B360" t="str">
            <v>SOCAR_201712</v>
          </cell>
          <cell r="C360" t="str">
            <v>DSDP_2017</v>
          </cell>
          <cell r="D360">
            <v>43344</v>
          </cell>
          <cell r="E360">
            <v>43349</v>
          </cell>
          <cell r="F360" t="str">
            <v>SOCAR/HYDE</v>
          </cell>
          <cell r="G360">
            <v>12</v>
          </cell>
          <cell r="H360" t="str">
            <v>SOCAR/HYDE</v>
          </cell>
          <cell r="I360" t="str">
            <v>IRIS</v>
          </cell>
          <cell r="J360" t="str">
            <v>QUA_IBOE</v>
          </cell>
          <cell r="K360" t="str">
            <v>2-3/9/18</v>
          </cell>
          <cell r="L360">
            <v>43349</v>
          </cell>
          <cell r="M360">
            <v>949935</v>
          </cell>
          <cell r="N360" t="str">
            <v>LIFTED</v>
          </cell>
          <cell r="P360" t="str">
            <v>PROMPT</v>
          </cell>
          <cell r="Q360">
            <v>78.331000000000003</v>
          </cell>
          <cell r="R360">
            <v>74409358.489999995</v>
          </cell>
          <cell r="S360">
            <v>0</v>
          </cell>
          <cell r="U360">
            <v>85384774</v>
          </cell>
          <cell r="V360">
            <v>-10975415.51</v>
          </cell>
          <cell r="W360">
            <v>-266847.59999999998</v>
          </cell>
          <cell r="X360">
            <v>356</v>
          </cell>
          <cell r="Y360">
            <v>43347</v>
          </cell>
          <cell r="Z360">
            <v>43473</v>
          </cell>
          <cell r="AA360" t="str">
            <v>9302865</v>
          </cell>
          <cell r="AB360" t="str">
            <v>SAKURA EXPRESS</v>
          </cell>
          <cell r="AC360" t="str">
            <v>PMS</v>
          </cell>
          <cell r="AD360" t="str">
            <v>7-9/9/18</v>
          </cell>
          <cell r="AE360">
            <v>43351</v>
          </cell>
          <cell r="AF360">
            <v>43337</v>
          </cell>
          <cell r="AG360">
            <v>37999.82</v>
          </cell>
          <cell r="AH360">
            <v>37936.822999999997</v>
          </cell>
          <cell r="AI360">
            <v>763.5</v>
          </cell>
          <cell r="AJ360" t="str">
            <v/>
          </cell>
          <cell r="AK360">
            <v>-2</v>
          </cell>
          <cell r="AL360">
            <v>761.5</v>
          </cell>
          <cell r="AM360">
            <v>28888890.710000001</v>
          </cell>
          <cell r="AN360">
            <v>65249.4</v>
          </cell>
          <cell r="AO360">
            <v>-75873.645999999993</v>
          </cell>
          <cell r="AP360">
            <v>0</v>
          </cell>
          <cell r="AQ360" t="str">
            <v>ANTWERP, BELGIUM</v>
          </cell>
          <cell r="AR360">
            <v>17000</v>
          </cell>
          <cell r="AU360">
            <v>5</v>
          </cell>
          <cell r="AV360">
            <v>3.8382000000000001</v>
          </cell>
          <cell r="AW360">
            <v>17000</v>
          </cell>
          <cell r="AX360">
            <v>18000</v>
          </cell>
          <cell r="AY360" t="str">
            <v>DISCHARGED</v>
          </cell>
          <cell r="AZ360">
            <v>0</v>
          </cell>
          <cell r="BA360">
            <v>0</v>
          </cell>
          <cell r="BB360" t="str">
            <v/>
          </cell>
          <cell r="BC360" t="str">
            <v/>
          </cell>
          <cell r="BD360">
            <v>14</v>
          </cell>
          <cell r="BE360">
            <v>-3</v>
          </cell>
          <cell r="BG360">
            <v>1000</v>
          </cell>
          <cell r="BH360" t="str">
            <v/>
          </cell>
          <cell r="BI360">
            <v>43350</v>
          </cell>
          <cell r="BJ360">
            <v>43352</v>
          </cell>
          <cell r="BK360">
            <v>2</v>
          </cell>
          <cell r="BL360">
            <v>-1</v>
          </cell>
          <cell r="BM360">
            <v>3</v>
          </cell>
          <cell r="BN360">
            <v>0</v>
          </cell>
          <cell r="BO360">
            <v>0</v>
          </cell>
          <cell r="BP360">
            <v>0</v>
          </cell>
          <cell r="BQ360">
            <v>699.85</v>
          </cell>
          <cell r="BR360">
            <v>2</v>
          </cell>
          <cell r="BS360">
            <v>1</v>
          </cell>
          <cell r="BT360">
            <v>359</v>
          </cell>
          <cell r="BU360">
            <v>305.14999999999998</v>
          </cell>
          <cell r="BV360">
            <v>3338440.4239999996</v>
          </cell>
        </row>
        <row r="361">
          <cell r="A361" t="str">
            <v>9364588_03Sep18</v>
          </cell>
          <cell r="B361" t="str">
            <v>SOCAR_201712</v>
          </cell>
          <cell r="C361" t="str">
            <v>DSDP_2017</v>
          </cell>
          <cell r="D361">
            <v>43344</v>
          </cell>
          <cell r="E361">
            <v>43349</v>
          </cell>
          <cell r="F361" t="str">
            <v>SOCAR/HYDE</v>
          </cell>
          <cell r="X361">
            <v>366</v>
          </cell>
          <cell r="Y361">
            <v>43353</v>
          </cell>
          <cell r="Z361">
            <v>43473</v>
          </cell>
          <cell r="AA361" t="str">
            <v>9364588</v>
          </cell>
          <cell r="AB361" t="str">
            <v>JANE</v>
          </cell>
          <cell r="AC361" t="str">
            <v>PMS</v>
          </cell>
          <cell r="AD361" t="str">
            <v>21-23/9/18</v>
          </cell>
          <cell r="AE361">
            <v>43363</v>
          </cell>
          <cell r="AF361">
            <v>43346</v>
          </cell>
          <cell r="AG361">
            <v>37996.016000000003</v>
          </cell>
          <cell r="AH361">
            <v>37892.858999999997</v>
          </cell>
          <cell r="AI361">
            <v>753.9</v>
          </cell>
          <cell r="AJ361" t="str">
            <v/>
          </cell>
          <cell r="AK361">
            <v>-2</v>
          </cell>
          <cell r="AL361">
            <v>751.9</v>
          </cell>
          <cell r="AM361">
            <v>28491640.68</v>
          </cell>
          <cell r="AN361">
            <v>56219.65</v>
          </cell>
          <cell r="AO361">
            <v>-75785.717999999993</v>
          </cell>
          <cell r="AP361">
            <v>0</v>
          </cell>
          <cell r="AQ361" t="str">
            <v>AMSTERDAM, NETHERLANDS</v>
          </cell>
          <cell r="AR361">
            <v>18500</v>
          </cell>
          <cell r="AU361">
            <v>5</v>
          </cell>
          <cell r="AV361">
            <v>3.0388999999999999</v>
          </cell>
          <cell r="AW361">
            <v>18500</v>
          </cell>
          <cell r="AX361">
            <v>18750</v>
          </cell>
          <cell r="AY361" t="str">
            <v>DISCHARGED</v>
          </cell>
          <cell r="AZ361">
            <v>0</v>
          </cell>
          <cell r="BA361">
            <v>0</v>
          </cell>
          <cell r="BB361" t="str">
            <v/>
          </cell>
          <cell r="BC361" t="str">
            <v/>
          </cell>
          <cell r="BD361">
            <v>17</v>
          </cell>
          <cell r="BE361">
            <v>-1</v>
          </cell>
          <cell r="BG361">
            <v>1000</v>
          </cell>
          <cell r="BH361" t="str">
            <v/>
          </cell>
          <cell r="BI361">
            <v>43364</v>
          </cell>
          <cell r="BJ361">
            <v>43366</v>
          </cell>
          <cell r="BK361">
            <v>14</v>
          </cell>
          <cell r="BL361">
            <v>-3</v>
          </cell>
          <cell r="BM361">
            <v>17</v>
          </cell>
          <cell r="BN361">
            <v>0</v>
          </cell>
          <cell r="BO361">
            <v>0</v>
          </cell>
          <cell r="BP361">
            <v>0</v>
          </cell>
          <cell r="BQ361">
            <v>705.8</v>
          </cell>
          <cell r="BR361">
            <v>14</v>
          </cell>
          <cell r="BS361">
            <v>2</v>
          </cell>
          <cell r="BT361">
            <v>360</v>
          </cell>
          <cell r="BU361">
            <v>305.14999999999998</v>
          </cell>
          <cell r="BV361">
            <v>3334571.5919999997</v>
          </cell>
        </row>
        <row r="362">
          <cell r="A362" t="str">
            <v>9262912_12Sep18</v>
          </cell>
          <cell r="B362" t="str">
            <v>SOCAR_201712</v>
          </cell>
          <cell r="C362" t="str">
            <v>DSDP_2017</v>
          </cell>
          <cell r="D362">
            <v>43344</v>
          </cell>
          <cell r="E362">
            <v>43349</v>
          </cell>
          <cell r="F362" t="str">
            <v>SOCAR/HYDE</v>
          </cell>
          <cell r="X362">
            <v>373</v>
          </cell>
          <cell r="Y362">
            <v>43365</v>
          </cell>
          <cell r="Z362">
            <v>43473</v>
          </cell>
          <cell r="AA362">
            <v>9262912</v>
          </cell>
          <cell r="AB362" t="str">
            <v>UNDINE</v>
          </cell>
          <cell r="AC362" t="str">
            <v>PMS</v>
          </cell>
          <cell r="AD362" t="str">
            <v>26-28/9/18</v>
          </cell>
          <cell r="AE362">
            <v>43371</v>
          </cell>
          <cell r="AF362">
            <v>43355</v>
          </cell>
          <cell r="AG362">
            <v>37999.855000000003</v>
          </cell>
          <cell r="AH362">
            <v>37871.718999999997</v>
          </cell>
          <cell r="AI362">
            <v>741.45</v>
          </cell>
          <cell r="AJ362" t="str">
            <v/>
          </cell>
          <cell r="AK362">
            <v>-2</v>
          </cell>
          <cell r="AL362">
            <v>739.45</v>
          </cell>
          <cell r="AM362">
            <v>28004242.609999999</v>
          </cell>
          <cell r="AN362">
            <v>145378.54999999999</v>
          </cell>
          <cell r="AO362">
            <v>-75743.437999999995</v>
          </cell>
          <cell r="AP362">
            <v>0</v>
          </cell>
          <cell r="AQ362" t="str">
            <v>AMSTERDAM, NETHERLANDS</v>
          </cell>
          <cell r="AR362">
            <v>18500</v>
          </cell>
          <cell r="AU362">
            <v>5</v>
          </cell>
          <cell r="AV362">
            <v>7.8582999999999998</v>
          </cell>
          <cell r="AW362">
            <v>18500</v>
          </cell>
          <cell r="AX362">
            <v>18750</v>
          </cell>
          <cell r="AY362" t="str">
            <v>DISCHARGED</v>
          </cell>
          <cell r="AZ362">
            <v>0</v>
          </cell>
          <cell r="BA362">
            <v>0</v>
          </cell>
          <cell r="BB362" t="str">
            <v/>
          </cell>
          <cell r="BC362" t="str">
            <v/>
          </cell>
          <cell r="BD362">
            <v>16</v>
          </cell>
          <cell r="BE362">
            <v>-2</v>
          </cell>
          <cell r="BG362">
            <v>1000</v>
          </cell>
          <cell r="BH362" t="str">
            <v/>
          </cell>
          <cell r="BI362">
            <v>43369</v>
          </cell>
          <cell r="BJ362">
            <v>43371</v>
          </cell>
          <cell r="BK362">
            <v>22</v>
          </cell>
          <cell r="BL362">
            <v>0</v>
          </cell>
          <cell r="BM362">
            <v>22</v>
          </cell>
          <cell r="BN362">
            <v>0</v>
          </cell>
          <cell r="BO362">
            <v>0</v>
          </cell>
          <cell r="BP362">
            <v>0</v>
          </cell>
          <cell r="BQ362">
            <v>711.05</v>
          </cell>
          <cell r="BR362">
            <v>22</v>
          </cell>
          <cell r="BS362">
            <v>3</v>
          </cell>
          <cell r="BT362">
            <v>361</v>
          </cell>
          <cell r="BU362">
            <v>305.14999999999998</v>
          </cell>
          <cell r="BV362">
            <v>3332711.2719999999</v>
          </cell>
        </row>
        <row r="363">
          <cell r="A363" t="str">
            <v>9338814_25Aug18</v>
          </cell>
          <cell r="B363" t="str">
            <v>9197868_10Sep18</v>
          </cell>
          <cell r="C363" t="str">
            <v>DSDP_2017</v>
          </cell>
          <cell r="D363">
            <v>43344</v>
          </cell>
          <cell r="E363">
            <v>43353</v>
          </cell>
          <cell r="F363" t="str">
            <v>PETROCAM/RAINOIL/FALCON BAY</v>
          </cell>
          <cell r="G363">
            <v>13</v>
          </cell>
          <cell r="H363" t="str">
            <v>PETROCAM/RAINOIL/FALCON BAY</v>
          </cell>
          <cell r="I363" t="str">
            <v>SHINYO OCEAN</v>
          </cell>
          <cell r="J363" t="str">
            <v>QUA_IBOE</v>
          </cell>
          <cell r="K363" t="str">
            <v>5-6/9/18</v>
          </cell>
          <cell r="L363">
            <v>43353</v>
          </cell>
          <cell r="M363">
            <v>949963</v>
          </cell>
          <cell r="N363" t="str">
            <v>LIFTED</v>
          </cell>
          <cell r="P363" t="str">
            <v>PROMPT</v>
          </cell>
          <cell r="Q363">
            <v>79.119</v>
          </cell>
          <cell r="R363">
            <v>75160122.599999994</v>
          </cell>
          <cell r="S363">
            <v>0</v>
          </cell>
          <cell r="U363">
            <v>69630317.349999994</v>
          </cell>
          <cell r="V363">
            <v>5529805.25</v>
          </cell>
          <cell r="W363">
            <v>-300213.15000000002</v>
          </cell>
          <cell r="X363">
            <v>355</v>
          </cell>
          <cell r="Y363">
            <v>43342</v>
          </cell>
          <cell r="AA363">
            <v>9338814</v>
          </cell>
          <cell r="AB363" t="str">
            <v>JOYCE</v>
          </cell>
          <cell r="AC363" t="str">
            <v>PMS</v>
          </cell>
          <cell r="AD363" t="str">
            <v>8-10/9/18</v>
          </cell>
          <cell r="AE363">
            <v>43352</v>
          </cell>
          <cell r="AF363">
            <v>43337</v>
          </cell>
          <cell r="AG363">
            <v>34990.76</v>
          </cell>
          <cell r="AH363">
            <v>34865.311000000002</v>
          </cell>
          <cell r="AI363">
            <v>763.5</v>
          </cell>
          <cell r="AJ363" t="str">
            <v/>
          </cell>
          <cell r="AK363">
            <v>-6.75</v>
          </cell>
          <cell r="AL363">
            <v>756.75</v>
          </cell>
          <cell r="AM363">
            <v>26384324.100000001</v>
          </cell>
          <cell r="AN363">
            <v>151475.4</v>
          </cell>
          <cell r="AO363">
            <v>-235340.84925</v>
          </cell>
          <cell r="AP363">
            <v>0</v>
          </cell>
          <cell r="AQ363" t="str">
            <v>AMSTERDAM, NETHERLANDS</v>
          </cell>
          <cell r="AR363">
            <v>19000</v>
          </cell>
          <cell r="AU363">
            <v>0</v>
          </cell>
          <cell r="AV363">
            <v>8.4153000000000002</v>
          </cell>
          <cell r="AW363">
            <v>18000</v>
          </cell>
          <cell r="AX363">
            <v>18000</v>
          </cell>
          <cell r="AY363" t="str">
            <v>DISCHARGED</v>
          </cell>
          <cell r="AZ363">
            <v>0</v>
          </cell>
          <cell r="BA363">
            <v>0</v>
          </cell>
          <cell r="BB363" t="str">
            <v/>
          </cell>
          <cell r="BC363" t="str">
            <v/>
          </cell>
          <cell r="BD363">
            <v>15</v>
          </cell>
          <cell r="BE363">
            <v>-3</v>
          </cell>
          <cell r="BG363">
            <v>1000</v>
          </cell>
          <cell r="BH363" t="str">
            <v/>
          </cell>
          <cell r="BI363">
            <v>43351</v>
          </cell>
          <cell r="BJ363">
            <v>43353</v>
          </cell>
          <cell r="BK363">
            <v>-1</v>
          </cell>
          <cell r="BL363">
            <v>-1</v>
          </cell>
          <cell r="BM363">
            <v>0</v>
          </cell>
          <cell r="BN363">
            <v>0</v>
          </cell>
          <cell r="BO363">
            <v>0</v>
          </cell>
          <cell r="BP363">
            <v>0</v>
          </cell>
          <cell r="BQ363">
            <v>699.85</v>
          </cell>
          <cell r="BR363">
            <v>-1</v>
          </cell>
          <cell r="BS363">
            <v>1</v>
          </cell>
          <cell r="BT363">
            <v>362</v>
          </cell>
          <cell r="BU363">
            <v>305.14999999999998</v>
          </cell>
          <cell r="BV363">
            <v>3233757.5952500002</v>
          </cell>
        </row>
        <row r="364">
          <cell r="A364" t="str">
            <v>9282986_31Aug18</v>
          </cell>
          <cell r="B364" t="str">
            <v>9197868_10Sep18</v>
          </cell>
          <cell r="C364" t="str">
            <v>DSDP_2017</v>
          </cell>
          <cell r="D364">
            <v>43344</v>
          </cell>
          <cell r="E364">
            <v>43353</v>
          </cell>
          <cell r="F364" t="str">
            <v>PETROCAM/RAINOIL/FALCON BAY</v>
          </cell>
          <cell r="X364">
            <v>361</v>
          </cell>
          <cell r="Y364">
            <v>43353</v>
          </cell>
          <cell r="AA364" t="str">
            <v>9282986</v>
          </cell>
          <cell r="AB364" t="str">
            <v>TORM LOIRE</v>
          </cell>
          <cell r="AC364" t="str">
            <v>PMS</v>
          </cell>
          <cell r="AD364" t="str">
            <v>17-19/9/18</v>
          </cell>
          <cell r="AE364">
            <v>43359</v>
          </cell>
          <cell r="AF364">
            <v>43343</v>
          </cell>
          <cell r="AG364">
            <v>28546.973999999998</v>
          </cell>
          <cell r="AH364">
            <v>28491.530999999999</v>
          </cell>
          <cell r="AI364">
            <v>760.35</v>
          </cell>
          <cell r="AJ364" t="str">
            <v/>
          </cell>
          <cell r="AK364">
            <v>-6.75</v>
          </cell>
          <cell r="AL364">
            <v>753.6</v>
          </cell>
          <cell r="AM364">
            <v>21471217.760000002</v>
          </cell>
          <cell r="AN364">
            <v>102289.25</v>
          </cell>
          <cell r="AO364">
            <v>-192317.83424999999</v>
          </cell>
          <cell r="AP364">
            <v>0</v>
          </cell>
          <cell r="AQ364" t="str">
            <v>ANTWERP, BELGIUM</v>
          </cell>
          <cell r="AR364">
            <v>17500</v>
          </cell>
          <cell r="AU364">
            <v>0</v>
          </cell>
          <cell r="AV364">
            <v>5.8451000000000004</v>
          </cell>
          <cell r="AW364">
            <v>17500</v>
          </cell>
          <cell r="AX364">
            <v>18000</v>
          </cell>
          <cell r="AY364" t="str">
            <v>DISCHARGED</v>
          </cell>
          <cell r="AZ364">
            <v>0</v>
          </cell>
          <cell r="BA364">
            <v>0</v>
          </cell>
          <cell r="BB364" t="str">
            <v/>
          </cell>
          <cell r="BC364" t="str">
            <v/>
          </cell>
          <cell r="BD364">
            <v>16</v>
          </cell>
          <cell r="BE364">
            <v>-1</v>
          </cell>
          <cell r="BG364">
            <v>1000</v>
          </cell>
          <cell r="BH364" t="str">
            <v/>
          </cell>
          <cell r="BI364">
            <v>43360</v>
          </cell>
          <cell r="BJ364">
            <v>43362</v>
          </cell>
          <cell r="BK364">
            <v>6</v>
          </cell>
          <cell r="BL364">
            <v>-3</v>
          </cell>
          <cell r="BM364">
            <v>9</v>
          </cell>
          <cell r="BN364">
            <v>0</v>
          </cell>
          <cell r="BO364">
            <v>0</v>
          </cell>
          <cell r="BP364">
            <v>0</v>
          </cell>
          <cell r="BQ364">
            <v>706.65</v>
          </cell>
          <cell r="BR364">
            <v>6</v>
          </cell>
          <cell r="BS364">
            <v>2</v>
          </cell>
          <cell r="BT364">
            <v>363</v>
          </cell>
          <cell r="BU364">
            <v>305.14999999999998</v>
          </cell>
          <cell r="BV364">
            <v>2642589.50025</v>
          </cell>
        </row>
        <row r="365">
          <cell r="A365" t="str">
            <v>9725615_08Sep18</v>
          </cell>
          <cell r="B365" t="str">
            <v>9197868_10Sep18</v>
          </cell>
          <cell r="C365" t="str">
            <v>DSDP_2017</v>
          </cell>
          <cell r="D365">
            <v>43344</v>
          </cell>
          <cell r="E365">
            <v>43353</v>
          </cell>
          <cell r="F365" t="str">
            <v>PETROCAM/RAINOIL/FALCON BAY</v>
          </cell>
          <cell r="X365">
            <v>374</v>
          </cell>
          <cell r="Y365">
            <v>43364</v>
          </cell>
          <cell r="AA365">
            <v>9725615</v>
          </cell>
          <cell r="AB365" t="str">
            <v>HAFNIA MAGELLAN</v>
          </cell>
          <cell r="AC365" t="str">
            <v>PMS</v>
          </cell>
          <cell r="AD365" t="str">
            <v>25-27/9/18</v>
          </cell>
          <cell r="AE365">
            <v>43366</v>
          </cell>
          <cell r="AF365">
            <v>43351</v>
          </cell>
          <cell r="AG365">
            <v>29995.973000000002</v>
          </cell>
          <cell r="AH365">
            <v>29883.723999999998</v>
          </cell>
          <cell r="AI365">
            <v>735.4</v>
          </cell>
          <cell r="AJ365" t="str">
            <v/>
          </cell>
          <cell r="AK365">
            <v>-6.75</v>
          </cell>
          <cell r="AL365">
            <v>728.65</v>
          </cell>
          <cell r="AM365">
            <v>21774775.489999998</v>
          </cell>
          <cell r="AN365">
            <v>46448.5</v>
          </cell>
          <cell r="AO365">
            <v>-201715.13699999999</v>
          </cell>
          <cell r="AP365">
            <v>0</v>
          </cell>
          <cell r="AQ365" t="str">
            <v>AMSTERDAM, NETHERLANDS</v>
          </cell>
          <cell r="AR365">
            <v>17500</v>
          </cell>
          <cell r="AU365">
            <v>0</v>
          </cell>
          <cell r="AV365">
            <v>2.6541999999999999</v>
          </cell>
          <cell r="AW365">
            <v>17500</v>
          </cell>
          <cell r="AX365">
            <v>18750</v>
          </cell>
          <cell r="AY365" t="str">
            <v>DISCHARGED</v>
          </cell>
          <cell r="AZ365">
            <v>0</v>
          </cell>
          <cell r="BA365">
            <v>0</v>
          </cell>
          <cell r="BB365" t="str">
            <v/>
          </cell>
          <cell r="BC365" t="str">
            <v/>
          </cell>
          <cell r="BD365">
            <v>15</v>
          </cell>
          <cell r="BE365">
            <v>-3</v>
          </cell>
          <cell r="BG365">
            <v>1000</v>
          </cell>
          <cell r="BH365" t="str">
            <v/>
          </cell>
          <cell r="BI365">
            <v>43368</v>
          </cell>
          <cell r="BJ365">
            <v>43370</v>
          </cell>
          <cell r="BK365">
            <v>13</v>
          </cell>
          <cell r="BL365">
            <v>-4</v>
          </cell>
          <cell r="BM365">
            <v>17</v>
          </cell>
          <cell r="BN365">
            <v>0</v>
          </cell>
          <cell r="BO365">
            <v>0</v>
          </cell>
          <cell r="BP365">
            <v>0</v>
          </cell>
          <cell r="BQ365">
            <v>703.95</v>
          </cell>
          <cell r="BR365">
            <v>13</v>
          </cell>
          <cell r="BS365">
            <v>3</v>
          </cell>
          <cell r="BT365">
            <v>364</v>
          </cell>
          <cell r="BU365">
            <v>305.14999999999998</v>
          </cell>
          <cell r="BV365">
            <v>2771715.4010000001</v>
          </cell>
        </row>
        <row r="366">
          <cell r="A366" t="str">
            <v>9310812_21Aug18</v>
          </cell>
          <cell r="B366" t="str">
            <v>9418157_04Oct18</v>
          </cell>
          <cell r="C366" t="str">
            <v>DSDP_2017</v>
          </cell>
          <cell r="D366">
            <v>43374</v>
          </cell>
          <cell r="E366">
            <v>43377</v>
          </cell>
          <cell r="F366" t="str">
            <v>MOCOH/HEYDEN</v>
          </cell>
          <cell r="G366">
            <v>13</v>
          </cell>
          <cell r="H366" t="str">
            <v>MOCOH/HEYDEN</v>
          </cell>
          <cell r="I366" t="str">
            <v>DELTA COMMANDER</v>
          </cell>
          <cell r="J366" t="str">
            <v>BONNY</v>
          </cell>
          <cell r="K366" t="str">
            <v>29-30/9/18</v>
          </cell>
          <cell r="L366">
            <v>43377</v>
          </cell>
          <cell r="M366">
            <v>950112</v>
          </cell>
          <cell r="N366" t="str">
            <v>LIFTED</v>
          </cell>
          <cell r="P366" t="str">
            <v>PROMPT</v>
          </cell>
          <cell r="Q366">
            <v>84.882999999999996</v>
          </cell>
          <cell r="R366">
            <v>80648356.900000006</v>
          </cell>
          <cell r="S366">
            <v>10601.18</v>
          </cell>
          <cell r="U366">
            <v>120931272.53</v>
          </cell>
          <cell r="V366">
            <v>-40282915.630000003</v>
          </cell>
          <cell r="W366">
            <v>-513318.58</v>
          </cell>
          <cell r="X366">
            <v>357</v>
          </cell>
          <cell r="Y366">
            <v>43347</v>
          </cell>
          <cell r="AA366">
            <v>9310812</v>
          </cell>
          <cell r="AB366" t="str">
            <v>HIGH GLOW</v>
          </cell>
          <cell r="AC366" t="str">
            <v>PMS</v>
          </cell>
          <cell r="AD366" t="str">
            <v>05-07/9/18</v>
          </cell>
          <cell r="AE366">
            <v>43348</v>
          </cell>
          <cell r="AF366">
            <v>43333</v>
          </cell>
          <cell r="AG366">
            <v>37996.722999999998</v>
          </cell>
          <cell r="AH366">
            <v>37940.292000000001</v>
          </cell>
          <cell r="AI366">
            <v>736.65</v>
          </cell>
          <cell r="AJ366" t="str">
            <v/>
          </cell>
          <cell r="AK366">
            <v>-6.75</v>
          </cell>
          <cell r="AL366">
            <v>729.9</v>
          </cell>
          <cell r="AM366">
            <v>27692619.129999999</v>
          </cell>
          <cell r="AN366">
            <v>169587</v>
          </cell>
          <cell r="AO366">
            <v>-256096.97100000002</v>
          </cell>
          <cell r="AP366">
            <v>0</v>
          </cell>
          <cell r="AQ366" t="str">
            <v>AMSTERDAM, NETHERLANDS</v>
          </cell>
          <cell r="AR366">
            <v>18500</v>
          </cell>
          <cell r="AU366">
            <v>0</v>
          </cell>
          <cell r="AV366">
            <v>9.4215</v>
          </cell>
          <cell r="AW366">
            <v>18000</v>
          </cell>
          <cell r="AX366">
            <v>18000</v>
          </cell>
          <cell r="AY366" t="str">
            <v>DISCHARGED</v>
          </cell>
          <cell r="AZ366">
            <v>0</v>
          </cell>
          <cell r="BA366">
            <v>0</v>
          </cell>
          <cell r="BB366" t="str">
            <v/>
          </cell>
          <cell r="BC366" t="str">
            <v/>
          </cell>
          <cell r="BD366">
            <v>15</v>
          </cell>
          <cell r="BE366">
            <v>-3</v>
          </cell>
          <cell r="BG366">
            <v>1000</v>
          </cell>
          <cell r="BH366" t="str">
            <v/>
          </cell>
          <cell r="BI366">
            <v>43348</v>
          </cell>
          <cell r="BJ366">
            <v>43350</v>
          </cell>
          <cell r="BK366">
            <v>-29</v>
          </cell>
          <cell r="BL366">
            <v>-2</v>
          </cell>
          <cell r="BM366">
            <v>-27</v>
          </cell>
          <cell r="BN366">
            <v>0</v>
          </cell>
          <cell r="BO366">
            <v>0</v>
          </cell>
          <cell r="BP366">
            <v>0</v>
          </cell>
          <cell r="BQ366">
            <v>684.05</v>
          </cell>
          <cell r="BR366">
            <v>-29</v>
          </cell>
          <cell r="BS366">
            <v>1</v>
          </cell>
          <cell r="BT366">
            <v>365</v>
          </cell>
          <cell r="BU366">
            <v>305.35000000000002</v>
          </cell>
          <cell r="BV366">
            <v>3518962.0830000001</v>
          </cell>
        </row>
        <row r="367">
          <cell r="A367" t="str">
            <v>9555292_29Aug18</v>
          </cell>
          <cell r="B367" t="str">
            <v>9418157_04Oct18</v>
          </cell>
          <cell r="C367" t="str">
            <v>DSDP_2017</v>
          </cell>
          <cell r="D367">
            <v>43374</v>
          </cell>
          <cell r="E367">
            <v>43377</v>
          </cell>
          <cell r="F367" t="str">
            <v>MOCOH/HEYDEN</v>
          </cell>
          <cell r="X367">
            <v>365</v>
          </cell>
          <cell r="Y367">
            <v>43353</v>
          </cell>
          <cell r="AA367">
            <v>9555292</v>
          </cell>
          <cell r="AB367" t="str">
            <v>NORD INNOVATION</v>
          </cell>
          <cell r="AC367" t="str">
            <v>PMS</v>
          </cell>
          <cell r="AD367" t="str">
            <v>15-17/9/18</v>
          </cell>
          <cell r="AE367">
            <v>43357</v>
          </cell>
          <cell r="AF367">
            <v>43341</v>
          </cell>
          <cell r="AG367">
            <v>36999.792000000001</v>
          </cell>
          <cell r="AH367">
            <v>36932.021999999997</v>
          </cell>
          <cell r="AI367">
            <v>767.4</v>
          </cell>
          <cell r="AJ367" t="str">
            <v/>
          </cell>
          <cell r="AK367">
            <v>-6.75</v>
          </cell>
          <cell r="AL367">
            <v>760.65</v>
          </cell>
          <cell r="AM367">
            <v>28092342.530000001</v>
          </cell>
          <cell r="AN367">
            <v>25725.599999999999</v>
          </cell>
          <cell r="AO367">
            <v>-249291.14849999998</v>
          </cell>
          <cell r="AP367">
            <v>0</v>
          </cell>
          <cell r="AQ367" t="str">
            <v>AMSTERDAM, NETHERLANDS</v>
          </cell>
          <cell r="AR367">
            <v>18500</v>
          </cell>
          <cell r="AU367">
            <v>0</v>
          </cell>
          <cell r="AV367">
            <v>1.4292</v>
          </cell>
          <cell r="AW367">
            <v>18000</v>
          </cell>
          <cell r="AX367">
            <v>18000</v>
          </cell>
          <cell r="AY367" t="str">
            <v>DISCHARGED</v>
          </cell>
          <cell r="AZ367">
            <v>0</v>
          </cell>
          <cell r="BA367">
            <v>0</v>
          </cell>
          <cell r="BB367" t="str">
            <v/>
          </cell>
          <cell r="BC367" t="str">
            <v/>
          </cell>
          <cell r="BD367">
            <v>16</v>
          </cell>
          <cell r="BE367">
            <v>-2</v>
          </cell>
          <cell r="BG367">
            <v>1000</v>
          </cell>
          <cell r="BH367" t="str">
            <v/>
          </cell>
          <cell r="BI367">
            <v>43358</v>
          </cell>
          <cell r="BJ367">
            <v>43360</v>
          </cell>
          <cell r="BK367">
            <v>-20</v>
          </cell>
          <cell r="BL367">
            <v>-3</v>
          </cell>
          <cell r="BM367">
            <v>-17</v>
          </cell>
          <cell r="BN367">
            <v>0</v>
          </cell>
          <cell r="BO367">
            <v>0</v>
          </cell>
          <cell r="BP367">
            <v>0</v>
          </cell>
          <cell r="BQ367">
            <v>702.8</v>
          </cell>
          <cell r="BR367">
            <v>-20</v>
          </cell>
          <cell r="BS367">
            <v>2</v>
          </cell>
          <cell r="BT367">
            <v>366</v>
          </cell>
          <cell r="BU367">
            <v>305.35000000000002</v>
          </cell>
          <cell r="BV367">
            <v>3425445.0404999997</v>
          </cell>
        </row>
        <row r="368">
          <cell r="A368" t="str">
            <v>9711456_10Oct18</v>
          </cell>
          <cell r="B368" t="str">
            <v>9418157_04Oct18</v>
          </cell>
          <cell r="C368" t="str">
            <v>DSDP_2017</v>
          </cell>
          <cell r="D368">
            <v>43374</v>
          </cell>
          <cell r="E368">
            <v>43377</v>
          </cell>
          <cell r="F368" t="str">
            <v>MOCOH/HEYDEN</v>
          </cell>
          <cell r="X368">
            <v>407</v>
          </cell>
          <cell r="Y368">
            <v>43409</v>
          </cell>
          <cell r="AA368" t="str">
            <v>9711456</v>
          </cell>
          <cell r="AB368" t="str">
            <v>ARETEA</v>
          </cell>
          <cell r="AC368" t="str">
            <v>PMS</v>
          </cell>
          <cell r="AD368" t="str">
            <v>4-6/11/18</v>
          </cell>
          <cell r="AE368">
            <v>43410</v>
          </cell>
          <cell r="AF368">
            <v>43383</v>
          </cell>
          <cell r="AG368">
            <v>89825.350999999995</v>
          </cell>
          <cell r="AH368">
            <v>89683.797999999981</v>
          </cell>
          <cell r="AI368">
            <v>714.15</v>
          </cell>
          <cell r="AJ368" t="str">
            <v/>
          </cell>
          <cell r="AK368">
            <v>12.25</v>
          </cell>
          <cell r="AL368">
            <v>726.4</v>
          </cell>
          <cell r="AM368">
            <v>65146310.869999997</v>
          </cell>
          <cell r="AN368">
            <v>307404.79999999999</v>
          </cell>
          <cell r="AO368">
            <v>1098626.5254999998</v>
          </cell>
          <cell r="AP368">
            <v>0</v>
          </cell>
          <cell r="AQ368" t="str">
            <v>GARYVILLE LA, USA</v>
          </cell>
          <cell r="AR368">
            <v>21000</v>
          </cell>
          <cell r="AU368">
            <v>0</v>
          </cell>
          <cell r="AV368">
            <v>16.179200000000002</v>
          </cell>
          <cell r="AW368">
            <v>19000</v>
          </cell>
          <cell r="AX368">
            <v>19000</v>
          </cell>
          <cell r="AY368" t="str">
            <v>DISCHARGED</v>
          </cell>
          <cell r="AZ368">
            <v>0</v>
          </cell>
          <cell r="BA368">
            <v>0</v>
          </cell>
          <cell r="BB368" t="str">
            <v/>
          </cell>
          <cell r="BC368" t="str">
            <v/>
          </cell>
          <cell r="BD368">
            <v>27</v>
          </cell>
          <cell r="BE368">
            <v>-6</v>
          </cell>
          <cell r="BG368">
            <v>1000</v>
          </cell>
          <cell r="BH368" t="str">
            <v/>
          </cell>
          <cell r="BI368">
            <v>43408</v>
          </cell>
          <cell r="BJ368">
            <v>43410</v>
          </cell>
          <cell r="BK368">
            <v>33</v>
          </cell>
          <cell r="BL368">
            <v>0</v>
          </cell>
          <cell r="BM368">
            <v>33</v>
          </cell>
          <cell r="BN368">
            <v>0</v>
          </cell>
          <cell r="BO368">
            <v>0</v>
          </cell>
          <cell r="BP368">
            <v>0</v>
          </cell>
          <cell r="BQ368">
            <v>712.2</v>
          </cell>
          <cell r="BR368">
            <v>33</v>
          </cell>
          <cell r="BS368" t="e">
            <v>#REF!</v>
          </cell>
          <cell r="BT368">
            <v>367</v>
          </cell>
          <cell r="BU368">
            <v>305.35000000000002</v>
          </cell>
          <cell r="BV368">
            <v>6614180.1024999982</v>
          </cell>
        </row>
        <row r="369">
          <cell r="A369" t="str">
            <v>9675509_12Sep18</v>
          </cell>
          <cell r="B369" t="str">
            <v>CEPSA_201709</v>
          </cell>
          <cell r="C369" t="str">
            <v>DSDP_2017</v>
          </cell>
          <cell r="D369">
            <v>43344</v>
          </cell>
          <cell r="E369">
            <v>43369</v>
          </cell>
          <cell r="F369" t="str">
            <v>CEPSA/OANDO</v>
          </cell>
          <cell r="G369">
            <v>9</v>
          </cell>
          <cell r="H369" t="str">
            <v>CEPSA/OANDO</v>
          </cell>
          <cell r="I369" t="str">
            <v>BRITISH HERITAGE</v>
          </cell>
          <cell r="J369" t="str">
            <v>QUA_IBOE</v>
          </cell>
          <cell r="K369" t="str">
            <v>23-24/9/18</v>
          </cell>
          <cell r="L369">
            <v>43369</v>
          </cell>
          <cell r="M369">
            <v>950014</v>
          </cell>
          <cell r="N369" t="str">
            <v>LIFTED</v>
          </cell>
          <cell r="P369" t="str">
            <v>PROMPT</v>
          </cell>
          <cell r="Q369">
            <v>85.301000000000002</v>
          </cell>
          <cell r="R369">
            <v>81037144.209999993</v>
          </cell>
          <cell r="U369">
            <v>56706445.82</v>
          </cell>
          <cell r="V369">
            <v>24330698.390000001</v>
          </cell>
          <cell r="W369">
            <v>-221515.5</v>
          </cell>
          <cell r="X369">
            <v>382</v>
          </cell>
          <cell r="Y369">
            <v>43381</v>
          </cell>
          <cell r="AA369">
            <v>9675509</v>
          </cell>
          <cell r="AB369" t="str">
            <v>BW LIONESS</v>
          </cell>
          <cell r="AC369" t="str">
            <v>PMS</v>
          </cell>
          <cell r="AD369" t="str">
            <v>28-30/9/18</v>
          </cell>
          <cell r="AE369">
            <v>43371</v>
          </cell>
          <cell r="AF369">
            <v>43355</v>
          </cell>
          <cell r="AG369">
            <v>37934.124000000003</v>
          </cell>
          <cell r="AH369">
            <v>37727.19</v>
          </cell>
          <cell r="AI369">
            <v>741.45</v>
          </cell>
          <cell r="AJ369" t="str">
            <v/>
          </cell>
          <cell r="AK369">
            <v>-2</v>
          </cell>
          <cell r="AL369">
            <v>739.45</v>
          </cell>
          <cell r="AM369">
            <v>27897370.649999999</v>
          </cell>
          <cell r="AN369">
            <v>175117.5</v>
          </cell>
          <cell r="AO369">
            <v>-75454.38</v>
          </cell>
          <cell r="AP369">
            <v>0</v>
          </cell>
          <cell r="AQ369" t="str">
            <v>AMSTERDAM, NETHERLANDS</v>
          </cell>
          <cell r="AR369">
            <v>21000</v>
          </cell>
          <cell r="AU369">
            <v>0</v>
          </cell>
          <cell r="AV369">
            <v>9.3396000000000008</v>
          </cell>
          <cell r="AW369">
            <v>18750</v>
          </cell>
          <cell r="AX369">
            <v>18750</v>
          </cell>
          <cell r="AY369" t="str">
            <v>DISCHARGED</v>
          </cell>
          <cell r="AZ369">
            <v>0</v>
          </cell>
          <cell r="BA369">
            <v>0</v>
          </cell>
          <cell r="BB369" t="str">
            <v/>
          </cell>
          <cell r="BC369" t="str">
            <v/>
          </cell>
          <cell r="BD369">
            <v>16</v>
          </cell>
          <cell r="BE369">
            <v>-2</v>
          </cell>
          <cell r="BG369">
            <v>1000</v>
          </cell>
          <cell r="BH369" t="str">
            <v/>
          </cell>
          <cell r="BI369">
            <v>43371</v>
          </cell>
          <cell r="BJ369">
            <v>43373</v>
          </cell>
          <cell r="BK369">
            <v>2</v>
          </cell>
          <cell r="BL369">
            <v>-2</v>
          </cell>
          <cell r="BM369">
            <v>4</v>
          </cell>
          <cell r="BN369">
            <v>0</v>
          </cell>
          <cell r="BO369">
            <v>0</v>
          </cell>
          <cell r="BP369">
            <v>0</v>
          </cell>
          <cell r="BQ369">
            <v>711.05</v>
          </cell>
          <cell r="BR369">
            <v>2</v>
          </cell>
          <cell r="BS369">
            <v>1</v>
          </cell>
          <cell r="BT369">
            <v>368</v>
          </cell>
          <cell r="BU369">
            <v>305.14999999999998</v>
          </cell>
          <cell r="BV369">
            <v>3319992.72</v>
          </cell>
        </row>
        <row r="370">
          <cell r="A370" t="str">
            <v>9321938_04Oct18</v>
          </cell>
          <cell r="B370" t="str">
            <v>CEPSA_201709</v>
          </cell>
          <cell r="C370" t="str">
            <v>DSDP_2017</v>
          </cell>
          <cell r="D370">
            <v>43344</v>
          </cell>
          <cell r="E370">
            <v>43369</v>
          </cell>
          <cell r="F370" t="str">
            <v>CEPSA/OANDO</v>
          </cell>
          <cell r="X370">
            <v>387</v>
          </cell>
          <cell r="Y370">
            <v>43390</v>
          </cell>
          <cell r="AA370">
            <v>9321938</v>
          </cell>
          <cell r="AB370" t="str">
            <v>STAR EAGLE</v>
          </cell>
          <cell r="AC370" t="str">
            <v>PMS</v>
          </cell>
          <cell r="AD370" t="str">
            <v>16-18/10/18</v>
          </cell>
          <cell r="AE370">
            <v>43391</v>
          </cell>
          <cell r="AF370">
            <v>43377</v>
          </cell>
          <cell r="AG370">
            <v>37857.192999999999</v>
          </cell>
          <cell r="AH370">
            <v>37730.436999999998</v>
          </cell>
          <cell r="AI370">
            <v>746.55</v>
          </cell>
          <cell r="AJ370" t="str">
            <v/>
          </cell>
          <cell r="AK370">
            <v>17</v>
          </cell>
          <cell r="AL370">
            <v>763.55</v>
          </cell>
          <cell r="AM370">
            <v>28809075.170000002</v>
          </cell>
          <cell r="AN370">
            <v>46398</v>
          </cell>
          <cell r="AO370">
            <v>641417.429</v>
          </cell>
          <cell r="AP370">
            <v>0</v>
          </cell>
          <cell r="AQ370" t="str">
            <v>ANTWERP, BELGIUM</v>
          </cell>
          <cell r="AR370">
            <v>25000</v>
          </cell>
          <cell r="AU370">
            <v>0</v>
          </cell>
          <cell r="AV370">
            <v>2.4420000000000002</v>
          </cell>
          <cell r="AW370">
            <v>19000</v>
          </cell>
          <cell r="AX370">
            <v>19000</v>
          </cell>
          <cell r="AY370" t="str">
            <v>DISCHARGED</v>
          </cell>
          <cell r="AZ370">
            <v>0</v>
          </cell>
          <cell r="BA370">
            <v>0</v>
          </cell>
          <cell r="BB370" t="str">
            <v/>
          </cell>
          <cell r="BC370" t="str">
            <v/>
          </cell>
          <cell r="BD370">
            <v>14</v>
          </cell>
          <cell r="BE370">
            <v>-3</v>
          </cell>
          <cell r="BG370">
            <v>1000</v>
          </cell>
          <cell r="BH370" t="str">
            <v/>
          </cell>
          <cell r="BI370">
            <v>43389</v>
          </cell>
          <cell r="BJ370">
            <v>43391</v>
          </cell>
          <cell r="BK370">
            <v>22</v>
          </cell>
          <cell r="BL370">
            <v>0</v>
          </cell>
          <cell r="BM370">
            <v>22</v>
          </cell>
          <cell r="BN370">
            <v>0</v>
          </cell>
          <cell r="BO370">
            <v>0</v>
          </cell>
          <cell r="BP370">
            <v>0</v>
          </cell>
          <cell r="BQ370">
            <v>749.55</v>
          </cell>
          <cell r="BR370">
            <v>22</v>
          </cell>
          <cell r="BS370">
            <v>2</v>
          </cell>
          <cell r="BT370">
            <v>369</v>
          </cell>
          <cell r="BU370">
            <v>305.14999999999998</v>
          </cell>
          <cell r="BV370">
            <v>2603400.1529999999</v>
          </cell>
        </row>
        <row r="371">
          <cell r="A371" t="str">
            <v>9419723_21Aug18</v>
          </cell>
          <cell r="B371" t="str">
            <v>9288899_24Sep18</v>
          </cell>
          <cell r="C371" t="str">
            <v>DSDP_2017</v>
          </cell>
          <cell r="D371">
            <v>43344</v>
          </cell>
          <cell r="E371">
            <v>43367</v>
          </cell>
          <cell r="F371" t="str">
            <v>SIR/SAHARA</v>
          </cell>
          <cell r="G371">
            <v>15</v>
          </cell>
          <cell r="H371" t="str">
            <v>SIR/SAHARA</v>
          </cell>
          <cell r="I371" t="str">
            <v>TOLEDO SPIRIT</v>
          </cell>
          <cell r="J371" t="str">
            <v>BONGA</v>
          </cell>
          <cell r="K371" t="str">
            <v>19-20/9/18</v>
          </cell>
          <cell r="L371">
            <v>43367</v>
          </cell>
          <cell r="M371">
            <v>947944</v>
          </cell>
          <cell r="N371" t="str">
            <v>LIFTED</v>
          </cell>
          <cell r="P371" t="str">
            <v>PROMPT</v>
          </cell>
          <cell r="Q371">
            <v>83.548999999999992</v>
          </cell>
          <cell r="R371">
            <v>79199773.260000005</v>
          </cell>
          <cell r="S371">
            <v>47297.55</v>
          </cell>
          <cell r="U371">
            <v>114545450.95999999</v>
          </cell>
          <cell r="V371">
            <v>-35345677.700000003</v>
          </cell>
          <cell r="W371">
            <v>-778664.1</v>
          </cell>
          <cell r="X371">
            <v>363</v>
          </cell>
          <cell r="Y371">
            <v>43353</v>
          </cell>
          <cell r="Z371">
            <v>43544</v>
          </cell>
          <cell r="AA371" t="str">
            <v>9419723</v>
          </cell>
          <cell r="AB371" t="str">
            <v>NORD SKATE</v>
          </cell>
          <cell r="AC371" t="str">
            <v>PMS</v>
          </cell>
          <cell r="AD371" t="str">
            <v>08-10/9/18</v>
          </cell>
          <cell r="AE371">
            <v>43350</v>
          </cell>
          <cell r="AF371">
            <v>43333</v>
          </cell>
          <cell r="AG371">
            <v>40072.898999999998</v>
          </cell>
          <cell r="AH371">
            <v>39996.707999999999</v>
          </cell>
          <cell r="AI371">
            <v>736.65</v>
          </cell>
          <cell r="AJ371" t="str">
            <v/>
          </cell>
          <cell r="AK371">
            <v>-2</v>
          </cell>
          <cell r="AL371">
            <v>734.65</v>
          </cell>
          <cell r="AM371">
            <v>29383581.530000001</v>
          </cell>
          <cell r="AN371">
            <v>178799.4</v>
          </cell>
          <cell r="AO371">
            <v>-79993.415999999997</v>
          </cell>
          <cell r="AP371">
            <v>0</v>
          </cell>
          <cell r="AQ371" t="str">
            <v>GHENT, BELGIUM</v>
          </cell>
          <cell r="AR371">
            <v>19250</v>
          </cell>
          <cell r="AU371">
            <v>15</v>
          </cell>
          <cell r="AV371">
            <v>9.9332999999999991</v>
          </cell>
          <cell r="AW371">
            <v>18000</v>
          </cell>
          <cell r="AX371">
            <v>18000</v>
          </cell>
          <cell r="AY371" t="str">
            <v>DISCHARGED</v>
          </cell>
          <cell r="AZ371">
            <v>0</v>
          </cell>
          <cell r="BA371">
            <v>43270</v>
          </cell>
          <cell r="BB371" t="str">
            <v/>
          </cell>
          <cell r="BC371" t="str">
            <v/>
          </cell>
          <cell r="BD371">
            <v>17</v>
          </cell>
          <cell r="BE371">
            <v>0</v>
          </cell>
          <cell r="BG371">
            <v>1000</v>
          </cell>
          <cell r="BH371" t="str">
            <v/>
          </cell>
          <cell r="BI371">
            <v>43351</v>
          </cell>
          <cell r="BJ371">
            <v>43353</v>
          </cell>
          <cell r="BK371">
            <v>-17</v>
          </cell>
          <cell r="BL371">
            <v>-3</v>
          </cell>
          <cell r="BM371">
            <v>-14</v>
          </cell>
          <cell r="BN371">
            <v>0</v>
          </cell>
          <cell r="BO371">
            <v>0</v>
          </cell>
          <cell r="BP371">
            <v>0</v>
          </cell>
          <cell r="BQ371">
            <v>684.05</v>
          </cell>
          <cell r="BR371">
            <v>-17</v>
          </cell>
          <cell r="BS371">
            <v>1</v>
          </cell>
          <cell r="BT371">
            <v>370</v>
          </cell>
          <cell r="BU371">
            <v>305.14999999999998</v>
          </cell>
          <cell r="BV371">
            <v>3519710.304</v>
          </cell>
        </row>
        <row r="372">
          <cell r="A372" t="str">
            <v>9708239_28Aug18</v>
          </cell>
          <cell r="B372" t="str">
            <v>9288899_24Sep18</v>
          </cell>
          <cell r="C372" t="str">
            <v>DSDP_2017</v>
          </cell>
          <cell r="D372">
            <v>43344</v>
          </cell>
          <cell r="E372">
            <v>43367</v>
          </cell>
          <cell r="F372" t="str">
            <v>SIR/SAHARA</v>
          </cell>
          <cell r="X372">
            <v>368</v>
          </cell>
          <cell r="Y372">
            <v>43356</v>
          </cell>
          <cell r="Z372">
            <v>43544</v>
          </cell>
          <cell r="AA372" t="str">
            <v>9708239</v>
          </cell>
          <cell r="AB372" t="str">
            <v>ARDMORE SEAHAWK</v>
          </cell>
          <cell r="AC372" t="str">
            <v>PMS</v>
          </cell>
          <cell r="AD372" t="str">
            <v>13-15/9/18</v>
          </cell>
          <cell r="AE372">
            <v>43356</v>
          </cell>
          <cell r="AF372">
            <v>43340</v>
          </cell>
          <cell r="AG372">
            <v>38465.290999999997</v>
          </cell>
          <cell r="AH372">
            <v>38319.721000000005</v>
          </cell>
          <cell r="AI372">
            <v>763.5</v>
          </cell>
          <cell r="AJ372" t="str">
            <v/>
          </cell>
          <cell r="AK372">
            <v>-2</v>
          </cell>
          <cell r="AL372">
            <v>761.5</v>
          </cell>
          <cell r="AM372">
            <v>29180467.539999999</v>
          </cell>
          <cell r="AN372">
            <v>170888.4</v>
          </cell>
          <cell r="AO372">
            <v>-76639.44200000001</v>
          </cell>
          <cell r="AP372">
            <v>0</v>
          </cell>
          <cell r="AQ372" t="str">
            <v>AMSTERDAM, NETHERLANDS</v>
          </cell>
          <cell r="AR372">
            <v>19250</v>
          </cell>
          <cell r="AU372">
            <v>5</v>
          </cell>
          <cell r="AV372">
            <v>9.4938000000000002</v>
          </cell>
          <cell r="AW372">
            <v>18000</v>
          </cell>
          <cell r="AX372">
            <v>18000</v>
          </cell>
          <cell r="AY372" t="str">
            <v>DISCHARGED</v>
          </cell>
          <cell r="AZ372">
            <v>0</v>
          </cell>
          <cell r="BA372">
            <v>43270</v>
          </cell>
          <cell r="BB372" t="str">
            <v/>
          </cell>
          <cell r="BC372" t="str">
            <v/>
          </cell>
          <cell r="BD372">
            <v>16</v>
          </cell>
          <cell r="BE372">
            <v>-2</v>
          </cell>
          <cell r="BG372">
            <v>1000</v>
          </cell>
          <cell r="BH372" t="str">
            <v/>
          </cell>
          <cell r="BI372">
            <v>43356</v>
          </cell>
          <cell r="BJ372">
            <v>43358</v>
          </cell>
          <cell r="BK372">
            <v>-11</v>
          </cell>
          <cell r="BL372">
            <v>-2</v>
          </cell>
          <cell r="BM372">
            <v>-9</v>
          </cell>
          <cell r="BN372">
            <v>0</v>
          </cell>
          <cell r="BO372">
            <v>0</v>
          </cell>
          <cell r="BP372">
            <v>0</v>
          </cell>
          <cell r="BQ372">
            <v>699.85</v>
          </cell>
          <cell r="BR372">
            <v>-11</v>
          </cell>
          <cell r="BS372">
            <v>2</v>
          </cell>
          <cell r="BT372">
            <v>371</v>
          </cell>
          <cell r="BU372">
            <v>305.14999999999998</v>
          </cell>
          <cell r="BV372">
            <v>3372135.4480000003</v>
          </cell>
        </row>
        <row r="373">
          <cell r="A373" t="str">
            <v>9367750_12Sep18</v>
          </cell>
          <cell r="B373" t="str">
            <v>9288899_24Sep18</v>
          </cell>
          <cell r="C373" t="str">
            <v>DSDP_2017</v>
          </cell>
          <cell r="D373">
            <v>43344</v>
          </cell>
          <cell r="E373">
            <v>43367</v>
          </cell>
          <cell r="F373" t="str">
            <v>SIR/SAHARA</v>
          </cell>
          <cell r="X373">
            <v>375</v>
          </cell>
          <cell r="Y373">
            <v>43364</v>
          </cell>
          <cell r="Z373">
            <v>43544</v>
          </cell>
          <cell r="AA373" t="str">
            <v>9367750</v>
          </cell>
          <cell r="AB373" t="str">
            <v>RICH WIND</v>
          </cell>
          <cell r="AC373" t="str">
            <v>PMS</v>
          </cell>
          <cell r="AD373" t="str">
            <v>26-28/9/18</v>
          </cell>
          <cell r="AE373">
            <v>43371</v>
          </cell>
          <cell r="AF373">
            <v>43355</v>
          </cell>
          <cell r="AG373">
            <v>38039.232000000004</v>
          </cell>
          <cell r="AH373">
            <v>37682.330999999998</v>
          </cell>
          <cell r="AI373">
            <v>741.45</v>
          </cell>
          <cell r="AJ373" t="str">
            <v/>
          </cell>
          <cell r="AK373">
            <v>-2</v>
          </cell>
          <cell r="AL373">
            <v>739.45</v>
          </cell>
          <cell r="AM373">
            <v>27900687.079999998</v>
          </cell>
          <cell r="AN373">
            <v>180858.75</v>
          </cell>
          <cell r="AO373">
            <v>-75364.661999999997</v>
          </cell>
          <cell r="AP373">
            <v>0</v>
          </cell>
          <cell r="AQ373" t="str">
            <v>AMSTERDAM, NETHERLANDS</v>
          </cell>
          <cell r="AR373">
            <v>22000</v>
          </cell>
          <cell r="AU373">
            <v>15</v>
          </cell>
          <cell r="AV373">
            <v>9.6457999999999995</v>
          </cell>
          <cell r="AW373">
            <v>18750</v>
          </cell>
          <cell r="AX373">
            <v>18750</v>
          </cell>
          <cell r="AY373" t="str">
            <v>DISCHARGED</v>
          </cell>
          <cell r="AZ373">
            <v>49.344000000000001</v>
          </cell>
          <cell r="BA373">
            <v>43270</v>
          </cell>
          <cell r="BB373" t="str">
            <v/>
          </cell>
          <cell r="BC373" t="str">
            <v/>
          </cell>
          <cell r="BD373">
            <v>16</v>
          </cell>
          <cell r="BE373">
            <v>-2</v>
          </cell>
          <cell r="BG373">
            <v>1000</v>
          </cell>
          <cell r="BH373" t="str">
            <v/>
          </cell>
          <cell r="BI373">
            <v>43369</v>
          </cell>
          <cell r="BJ373">
            <v>43371</v>
          </cell>
          <cell r="BK373">
            <v>4</v>
          </cell>
          <cell r="BL373">
            <v>0</v>
          </cell>
          <cell r="BM373">
            <v>4</v>
          </cell>
          <cell r="BN373">
            <v>0</v>
          </cell>
          <cell r="BO373">
            <v>0</v>
          </cell>
          <cell r="BP373">
            <v>0</v>
          </cell>
          <cell r="BQ373">
            <v>711.05</v>
          </cell>
          <cell r="BR373">
            <v>4</v>
          </cell>
          <cell r="BS373">
            <v>3</v>
          </cell>
          <cell r="BT373">
            <v>372</v>
          </cell>
          <cell r="BU373">
            <v>305.14999999999998</v>
          </cell>
          <cell r="BV373">
            <v>3316045.128</v>
          </cell>
        </row>
        <row r="374">
          <cell r="A374" t="str">
            <v>9707807_19Sep18</v>
          </cell>
          <cell r="B374" t="str">
            <v>9288899_24Sep18</v>
          </cell>
          <cell r="C374" t="str">
            <v>DSDP_2017</v>
          </cell>
          <cell r="D374">
            <v>43344</v>
          </cell>
          <cell r="E374">
            <v>43367</v>
          </cell>
          <cell r="F374" t="str">
            <v>SIR/SAHARA</v>
          </cell>
          <cell r="X374">
            <v>379</v>
          </cell>
          <cell r="Y374">
            <v>43377</v>
          </cell>
          <cell r="Z374">
            <v>43544</v>
          </cell>
          <cell r="AA374">
            <v>9707807</v>
          </cell>
          <cell r="AB374" t="str">
            <v>STI OSCEOLA</v>
          </cell>
          <cell r="AC374" t="str">
            <v>PMS</v>
          </cell>
          <cell r="AD374" t="str">
            <v>4-6/10/18</v>
          </cell>
          <cell r="AE374">
            <v>43378</v>
          </cell>
          <cell r="AF374">
            <v>43362</v>
          </cell>
          <cell r="AG374">
            <v>38909.79</v>
          </cell>
          <cell r="AH374">
            <v>38876.803</v>
          </cell>
          <cell r="AI374">
            <v>724.3</v>
          </cell>
          <cell r="AJ374" t="str">
            <v/>
          </cell>
          <cell r="AK374">
            <v>-2</v>
          </cell>
          <cell r="AL374">
            <v>722.3</v>
          </cell>
          <cell r="AM374">
            <v>28080714.809999999</v>
          </cell>
          <cell r="AN374">
            <v>200820</v>
          </cell>
          <cell r="AO374">
            <v>-77753.606</v>
          </cell>
          <cell r="AP374">
            <v>0</v>
          </cell>
          <cell r="AQ374" t="str">
            <v>ANTWERP, BELGIUM</v>
          </cell>
          <cell r="AR374">
            <v>22000</v>
          </cell>
          <cell r="AU374">
            <v>5</v>
          </cell>
          <cell r="AV374">
            <v>10.7104</v>
          </cell>
          <cell r="AW374">
            <v>18750</v>
          </cell>
          <cell r="AX374">
            <v>18750</v>
          </cell>
          <cell r="AY374" t="str">
            <v>DISCHARGED</v>
          </cell>
          <cell r="AZ374">
            <v>0</v>
          </cell>
          <cell r="BA374">
            <v>43270</v>
          </cell>
          <cell r="BB374" t="str">
            <v/>
          </cell>
          <cell r="BC374" t="str">
            <v/>
          </cell>
          <cell r="BD374">
            <v>16</v>
          </cell>
          <cell r="BE374">
            <v>-1</v>
          </cell>
          <cell r="BG374">
            <v>1000</v>
          </cell>
          <cell r="BH374" t="str">
            <v/>
          </cell>
          <cell r="BI374">
            <v>43377</v>
          </cell>
          <cell r="BJ374">
            <v>43379</v>
          </cell>
          <cell r="BK374">
            <v>11</v>
          </cell>
          <cell r="BL374">
            <v>-1</v>
          </cell>
          <cell r="BM374">
            <v>12</v>
          </cell>
          <cell r="BN374">
            <v>0</v>
          </cell>
          <cell r="BO374">
            <v>0</v>
          </cell>
          <cell r="BP374">
            <v>0</v>
          </cell>
          <cell r="BQ374">
            <v>717.1</v>
          </cell>
          <cell r="BR374">
            <v>11</v>
          </cell>
          <cell r="BS374">
            <v>4</v>
          </cell>
          <cell r="BT374">
            <v>373</v>
          </cell>
          <cell r="BU374">
            <v>305.14999999999998</v>
          </cell>
          <cell r="BV374">
            <v>3421158.6639999999</v>
          </cell>
        </row>
        <row r="375">
          <cell r="A375" t="str">
            <v>9635810_28Aug18</v>
          </cell>
          <cell r="B375" t="str">
            <v>VITOL_201715</v>
          </cell>
          <cell r="C375" t="str">
            <v>DSDP_2017</v>
          </cell>
          <cell r="D375">
            <v>43344</v>
          </cell>
          <cell r="E375">
            <v>43366</v>
          </cell>
          <cell r="F375" t="str">
            <v>VITOL/CALSON/HYSON</v>
          </cell>
          <cell r="G375">
            <v>15</v>
          </cell>
          <cell r="H375" t="str">
            <v>VITOL/CALSON/HYSON</v>
          </cell>
          <cell r="I375" t="str">
            <v>OTTOMAN COURTESY</v>
          </cell>
          <cell r="J375" t="str">
            <v>EA_BLEND</v>
          </cell>
          <cell r="K375" t="str">
            <v>16-17/9/18</v>
          </cell>
          <cell r="L375">
            <v>43366</v>
          </cell>
          <cell r="M375">
            <v>948863</v>
          </cell>
          <cell r="N375" t="str">
            <v>LIFTED</v>
          </cell>
          <cell r="P375" t="str">
            <v>ADVANCED</v>
          </cell>
          <cell r="Q375">
            <v>80.772000000000006</v>
          </cell>
          <cell r="R375">
            <v>76641562.239999995</v>
          </cell>
          <cell r="U375">
            <v>57673113.75</v>
          </cell>
          <cell r="V375">
            <v>18968448.489999998</v>
          </cell>
          <cell r="W375">
            <v>-201662.5</v>
          </cell>
          <cell r="X375">
            <v>362</v>
          </cell>
          <cell r="Y375">
            <v>43353</v>
          </cell>
          <cell r="AA375">
            <v>9635810</v>
          </cell>
          <cell r="AB375" t="str">
            <v>BW PUMA</v>
          </cell>
          <cell r="AC375" t="str">
            <v>PMS</v>
          </cell>
          <cell r="AD375" t="str">
            <v>18-20/9/18</v>
          </cell>
          <cell r="AE375">
            <v>43361</v>
          </cell>
          <cell r="AF375">
            <v>43340</v>
          </cell>
          <cell r="AG375">
            <v>30002.15</v>
          </cell>
          <cell r="AH375">
            <v>30002.15</v>
          </cell>
          <cell r="AI375">
            <v>763.5</v>
          </cell>
          <cell r="AJ375" t="str">
            <v/>
          </cell>
          <cell r="AK375">
            <v>-8</v>
          </cell>
          <cell r="AL375">
            <v>755.5</v>
          </cell>
          <cell r="AM375">
            <v>22666624.329999998</v>
          </cell>
          <cell r="AN375">
            <v>201662.5</v>
          </cell>
          <cell r="AO375">
            <v>-240017.2</v>
          </cell>
          <cell r="AP375">
            <v>0</v>
          </cell>
          <cell r="AQ375" t="str">
            <v>VENTSPILS, LATVIA</v>
          </cell>
          <cell r="AR375">
            <v>18250</v>
          </cell>
          <cell r="AU375">
            <v>5</v>
          </cell>
          <cell r="AV375">
            <v>11.05</v>
          </cell>
          <cell r="AW375">
            <v>18250</v>
          </cell>
          <cell r="AX375">
            <v>18000</v>
          </cell>
          <cell r="AY375" t="str">
            <v>EXPECTED</v>
          </cell>
          <cell r="AZ375">
            <v>0</v>
          </cell>
          <cell r="BA375">
            <v>43572</v>
          </cell>
          <cell r="BB375" t="str">
            <v/>
          </cell>
          <cell r="BC375" t="str">
            <v/>
          </cell>
          <cell r="BD375">
            <v>21</v>
          </cell>
          <cell r="BE375">
            <v>0</v>
          </cell>
          <cell r="BG375">
            <v>1000</v>
          </cell>
          <cell r="BH375" t="str">
            <v/>
          </cell>
          <cell r="BI375">
            <v>43361</v>
          </cell>
          <cell r="BJ375">
            <v>43363</v>
          </cell>
          <cell r="BK375">
            <v>-5</v>
          </cell>
          <cell r="BL375">
            <v>-2</v>
          </cell>
          <cell r="BM375">
            <v>-3</v>
          </cell>
          <cell r="BN375">
            <v>0</v>
          </cell>
          <cell r="BO375">
            <v>0</v>
          </cell>
          <cell r="BP375">
            <v>0</v>
          </cell>
          <cell r="BQ375">
            <v>699.85</v>
          </cell>
          <cell r="BR375">
            <v>-5</v>
          </cell>
          <cell r="BS375">
            <v>1</v>
          </cell>
          <cell r="BT375">
            <v>374</v>
          </cell>
          <cell r="BU375">
            <v>305.14999999999998</v>
          </cell>
          <cell r="BV375">
            <v>2820202.1</v>
          </cell>
        </row>
        <row r="376">
          <cell r="A376" t="str">
            <v>9635810_29Aug18</v>
          </cell>
          <cell r="B376" t="str">
            <v>VITOL_201715</v>
          </cell>
          <cell r="C376" t="str">
            <v>DSDP_2017</v>
          </cell>
          <cell r="D376">
            <v>43344</v>
          </cell>
          <cell r="E376">
            <v>43366</v>
          </cell>
          <cell r="F376" t="str">
            <v>VITOL/CALSON/HYSON</v>
          </cell>
          <cell r="X376">
            <v>384</v>
          </cell>
          <cell r="Y376">
            <v>43381</v>
          </cell>
          <cell r="AA376">
            <v>9635810</v>
          </cell>
          <cell r="AB376" t="str">
            <v>BW PUMA</v>
          </cell>
          <cell r="AC376" t="str">
            <v>PMS</v>
          </cell>
          <cell r="AD376" t="str">
            <v>18-20/9/18</v>
          </cell>
          <cell r="AE376">
            <v>43361</v>
          </cell>
          <cell r="AF376">
            <v>43341</v>
          </cell>
          <cell r="AG376">
            <v>8317.8610000000008</v>
          </cell>
          <cell r="AH376">
            <v>8317.8610000000008</v>
          </cell>
          <cell r="AI376">
            <v>767.4</v>
          </cell>
          <cell r="AJ376" t="str">
            <v/>
          </cell>
          <cell r="AK376">
            <v>-8</v>
          </cell>
          <cell r="AL376">
            <v>759.4</v>
          </cell>
          <cell r="AM376">
            <v>6316583.6399999997</v>
          </cell>
          <cell r="AN376">
            <v>0</v>
          </cell>
          <cell r="AO376">
            <v>-66542.888000000006</v>
          </cell>
          <cell r="AP376">
            <v>0</v>
          </cell>
          <cell r="AQ376" t="str">
            <v>VENTSPILS, LATVIA</v>
          </cell>
          <cell r="AU376">
            <v>5</v>
          </cell>
          <cell r="AV376">
            <v>0</v>
          </cell>
          <cell r="AW376">
            <v>0</v>
          </cell>
          <cell r="AX376">
            <v>18000</v>
          </cell>
          <cell r="AY376" t="str">
            <v>EXPECTED</v>
          </cell>
          <cell r="AZ376">
            <v>0</v>
          </cell>
          <cell r="BA376">
            <v>43572</v>
          </cell>
          <cell r="BB376" t="str">
            <v/>
          </cell>
          <cell r="BC376" t="str">
            <v/>
          </cell>
          <cell r="BD376">
            <v>20</v>
          </cell>
          <cell r="BE376">
            <v>-1</v>
          </cell>
          <cell r="BG376">
            <v>1000</v>
          </cell>
          <cell r="BH376" t="str">
            <v/>
          </cell>
          <cell r="BI376">
            <v>43361</v>
          </cell>
          <cell r="BJ376">
            <v>43363</v>
          </cell>
          <cell r="BK376">
            <v>-5</v>
          </cell>
          <cell r="BL376">
            <v>-2</v>
          </cell>
          <cell r="BM376">
            <v>-3</v>
          </cell>
          <cell r="BN376">
            <v>0</v>
          </cell>
          <cell r="BO376">
            <v>0</v>
          </cell>
          <cell r="BP376">
            <v>0</v>
          </cell>
          <cell r="BQ376">
            <v>702.8</v>
          </cell>
          <cell r="BR376">
            <v>-5</v>
          </cell>
          <cell r="BS376">
            <v>2</v>
          </cell>
          <cell r="BT376">
            <v>375</v>
          </cell>
          <cell r="BU376">
            <v>305.14999999999998</v>
          </cell>
          <cell r="BV376">
            <v>781878.93400000012</v>
          </cell>
        </row>
        <row r="377">
          <cell r="A377" t="str">
            <v>9550694_15Aug18</v>
          </cell>
          <cell r="B377" t="str">
            <v>VITOL_201715</v>
          </cell>
          <cell r="C377" t="str">
            <v>DSDP_2017</v>
          </cell>
          <cell r="D377">
            <v>43344</v>
          </cell>
          <cell r="E377">
            <v>43366</v>
          </cell>
          <cell r="F377" t="str">
            <v>VITOL/CALSON/HYSON</v>
          </cell>
          <cell r="X377">
            <v>360</v>
          </cell>
          <cell r="Y377">
            <v>43353</v>
          </cell>
          <cell r="AA377">
            <v>9550694</v>
          </cell>
          <cell r="AB377" t="str">
            <v>UACC EAGLE</v>
          </cell>
          <cell r="AC377" t="str">
            <v>PMS</v>
          </cell>
          <cell r="AD377" t="str">
            <v>04-06/9/18</v>
          </cell>
          <cell r="AE377">
            <v>43349</v>
          </cell>
          <cell r="AF377">
            <v>43327</v>
          </cell>
          <cell r="AG377">
            <v>40047.328000000001</v>
          </cell>
          <cell r="AH377">
            <v>40047.328000000001</v>
          </cell>
          <cell r="AI377">
            <v>724.4</v>
          </cell>
          <cell r="AJ377">
            <v>731</v>
          </cell>
          <cell r="AK377">
            <v>-8</v>
          </cell>
          <cell r="AL377">
            <v>716.4</v>
          </cell>
          <cell r="AM377">
            <v>28689905.780000001</v>
          </cell>
          <cell r="AN377">
            <v>0</v>
          </cell>
          <cell r="AO377">
            <v>-320378.62400000001</v>
          </cell>
          <cell r="AP377">
            <v>0</v>
          </cell>
          <cell r="AQ377" t="str">
            <v>VENTSPIL, LATIVA</v>
          </cell>
          <cell r="AR377">
            <v>18250</v>
          </cell>
          <cell r="AU377">
            <v>15</v>
          </cell>
          <cell r="AV377">
            <v>0</v>
          </cell>
          <cell r="AW377">
            <v>18250</v>
          </cell>
          <cell r="AX377">
            <v>18000</v>
          </cell>
          <cell r="AY377" t="str">
            <v>EXPECTED</v>
          </cell>
          <cell r="AZ377">
            <v>0</v>
          </cell>
          <cell r="BA377">
            <v>43572</v>
          </cell>
          <cell r="BB377" t="str">
            <v/>
          </cell>
          <cell r="BC377">
            <v>43332</v>
          </cell>
          <cell r="BD377">
            <v>22</v>
          </cell>
          <cell r="BE377" t="e">
            <v>#N/A</v>
          </cell>
          <cell r="BG377">
            <v>1000</v>
          </cell>
          <cell r="BH377" t="str">
            <v/>
          </cell>
          <cell r="BI377">
            <v>43347</v>
          </cell>
          <cell r="BJ377">
            <v>43349</v>
          </cell>
          <cell r="BK377">
            <v>-17</v>
          </cell>
          <cell r="BL377">
            <v>0</v>
          </cell>
          <cell r="BM377">
            <v>-17</v>
          </cell>
          <cell r="BN377">
            <v>0</v>
          </cell>
          <cell r="BO377">
            <v>0</v>
          </cell>
          <cell r="BP377">
            <v>0</v>
          </cell>
          <cell r="BQ377">
            <v>674.9</v>
          </cell>
          <cell r="BR377">
            <v>-17</v>
          </cell>
          <cell r="BS377">
            <v>3</v>
          </cell>
          <cell r="BT377">
            <v>376</v>
          </cell>
          <cell r="BU377">
            <v>305.14999999999998</v>
          </cell>
          <cell r="BV377">
            <v>3764448.8319999999</v>
          </cell>
        </row>
        <row r="378">
          <cell r="A378" t="str">
            <v>9570101_08Oct18</v>
          </cell>
          <cell r="B378" t="str">
            <v>TOTSA_201715</v>
          </cell>
          <cell r="C378" t="str">
            <v>DSDP_2017</v>
          </cell>
          <cell r="D378">
            <v>43344</v>
          </cell>
          <cell r="E378">
            <v>43367</v>
          </cell>
          <cell r="F378" t="str">
            <v>TOTSA/TOTAL</v>
          </cell>
          <cell r="G378">
            <v>15</v>
          </cell>
          <cell r="H378" t="str">
            <v>TOTSA/TOTAL</v>
          </cell>
          <cell r="I378" t="str">
            <v>NEW VISION</v>
          </cell>
          <cell r="J378" t="str">
            <v>BONNY</v>
          </cell>
          <cell r="K378" t="str">
            <v>19-20/10/18</v>
          </cell>
          <cell r="L378">
            <v>43367</v>
          </cell>
          <cell r="M378">
            <v>932066</v>
          </cell>
          <cell r="N378" t="str">
            <v>LIFTED</v>
          </cell>
          <cell r="P378" t="str">
            <v>ADVANCED</v>
          </cell>
          <cell r="Q378">
            <v>79.552000000000007</v>
          </cell>
          <cell r="R378">
            <v>74147714.430000007</v>
          </cell>
          <cell r="U378">
            <v>55027698.850000001</v>
          </cell>
          <cell r="V378">
            <v>19120015.579999998</v>
          </cell>
          <cell r="W378">
            <v>0</v>
          </cell>
          <cell r="X378">
            <v>392</v>
          </cell>
          <cell r="Y378">
            <v>43390</v>
          </cell>
          <cell r="AA378">
            <v>9570101</v>
          </cell>
          <cell r="AB378" t="str">
            <v>SEACLIPPER</v>
          </cell>
          <cell r="AC378" t="str">
            <v>PMS</v>
          </cell>
          <cell r="AD378" t="str">
            <v>23-25/10/18</v>
          </cell>
          <cell r="AE378">
            <v>43397</v>
          </cell>
          <cell r="AF378">
            <v>43381</v>
          </cell>
          <cell r="AG378">
            <v>37894.534</v>
          </cell>
          <cell r="AH378">
            <v>37757.237999999998</v>
          </cell>
          <cell r="AI378">
            <v>734.55</v>
          </cell>
          <cell r="AJ378" t="str">
            <v/>
          </cell>
          <cell r="AK378">
            <v>11</v>
          </cell>
          <cell r="AL378">
            <v>745.55</v>
          </cell>
          <cell r="AM378">
            <v>28149908.789999999</v>
          </cell>
          <cell r="AN378">
            <v>0</v>
          </cell>
          <cell r="AO378">
            <v>415329.61799999996</v>
          </cell>
          <cell r="AP378">
            <v>0</v>
          </cell>
          <cell r="AQ378" t="e">
            <v>#N/A</v>
          </cell>
          <cell r="AR378">
            <v>19000</v>
          </cell>
          <cell r="AU378">
            <v>0</v>
          </cell>
          <cell r="AV378">
            <v>0</v>
          </cell>
          <cell r="AW378">
            <v>19000</v>
          </cell>
          <cell r="AX378">
            <v>19000</v>
          </cell>
          <cell r="AY378" t="str">
            <v>DISCHARGED</v>
          </cell>
          <cell r="AZ378">
            <v>0</v>
          </cell>
          <cell r="BA378">
            <v>0</v>
          </cell>
          <cell r="BB378" t="str">
            <v/>
          </cell>
          <cell r="BC378" t="str">
            <v/>
          </cell>
          <cell r="BD378">
            <v>16</v>
          </cell>
          <cell r="BE378" t="e">
            <v>#N/A</v>
          </cell>
          <cell r="BG378">
            <v>1000</v>
          </cell>
          <cell r="BH378" t="str">
            <v/>
          </cell>
          <cell r="BI378">
            <v>43396</v>
          </cell>
          <cell r="BJ378">
            <v>43398</v>
          </cell>
          <cell r="BK378">
            <v>30</v>
          </cell>
          <cell r="BL378">
            <v>-1</v>
          </cell>
          <cell r="BM378">
            <v>31</v>
          </cell>
          <cell r="BN378">
            <v>0</v>
          </cell>
          <cell r="BO378">
            <v>0</v>
          </cell>
          <cell r="BP378">
            <v>0</v>
          </cell>
          <cell r="BQ378">
            <v>737.25</v>
          </cell>
          <cell r="BR378">
            <v>30</v>
          </cell>
          <cell r="BS378">
            <v>1</v>
          </cell>
          <cell r="BT378">
            <v>377</v>
          </cell>
          <cell r="BU378">
            <v>305.14999999999998</v>
          </cell>
          <cell r="BV378">
            <v>2831792.8499999996</v>
          </cell>
        </row>
        <row r="379">
          <cell r="A379" t="str">
            <v>9457268_12Oct18</v>
          </cell>
          <cell r="B379" t="str">
            <v>TOTSA_201715</v>
          </cell>
          <cell r="C379" t="str">
            <v>DSDP_2017</v>
          </cell>
          <cell r="D379">
            <v>43344</v>
          </cell>
          <cell r="E379">
            <v>43367</v>
          </cell>
          <cell r="F379" t="str">
            <v>TOTSA/TOTAL</v>
          </cell>
          <cell r="X379">
            <v>401</v>
          </cell>
          <cell r="Y379">
            <v>43397</v>
          </cell>
          <cell r="AA379">
            <v>9457268</v>
          </cell>
          <cell r="AB379" t="str">
            <v>SEAFRONTIER</v>
          </cell>
          <cell r="AC379" t="str">
            <v>PMS</v>
          </cell>
          <cell r="AD379" t="str">
            <v>28-30/10/18</v>
          </cell>
          <cell r="AE379">
            <v>43400</v>
          </cell>
          <cell r="AF379">
            <v>43385</v>
          </cell>
          <cell r="AG379">
            <v>37768.271000000001</v>
          </cell>
          <cell r="AH379">
            <v>37768.271000000001</v>
          </cell>
          <cell r="AI379">
            <v>700.65</v>
          </cell>
          <cell r="AJ379" t="str">
            <v/>
          </cell>
          <cell r="AK379">
            <v>11</v>
          </cell>
          <cell r="AL379">
            <v>711.65</v>
          </cell>
          <cell r="AM379">
            <v>26877790.059999999</v>
          </cell>
          <cell r="AN379">
            <v>0</v>
          </cell>
          <cell r="AO379">
            <v>415450.98100000003</v>
          </cell>
          <cell r="AP379">
            <v>0</v>
          </cell>
          <cell r="AQ379" t="str">
            <v>ANTWERP, BELGIUM</v>
          </cell>
          <cell r="AR379">
            <v>19000</v>
          </cell>
          <cell r="AU379">
            <v>0</v>
          </cell>
          <cell r="AV379">
            <v>0</v>
          </cell>
          <cell r="AW379">
            <v>19000</v>
          </cell>
          <cell r="AX379">
            <v>19000</v>
          </cell>
          <cell r="AY379" t="str">
            <v>DISCHARGED</v>
          </cell>
          <cell r="AZ379">
            <v>0</v>
          </cell>
          <cell r="BA379">
            <v>0</v>
          </cell>
          <cell r="BB379" t="str">
            <v/>
          </cell>
          <cell r="BC379" t="str">
            <v/>
          </cell>
          <cell r="BD379">
            <v>15</v>
          </cell>
          <cell r="BE379">
            <v>-2</v>
          </cell>
          <cell r="BG379">
            <v>1000</v>
          </cell>
          <cell r="BH379" t="str">
            <v/>
          </cell>
          <cell r="BI379">
            <v>43401</v>
          </cell>
          <cell r="BJ379">
            <v>43403</v>
          </cell>
          <cell r="BK379">
            <v>33</v>
          </cell>
          <cell r="BL379">
            <v>-3</v>
          </cell>
          <cell r="BM379">
            <v>36</v>
          </cell>
          <cell r="BN379">
            <v>0</v>
          </cell>
          <cell r="BO379">
            <v>0</v>
          </cell>
          <cell r="BP379">
            <v>0</v>
          </cell>
          <cell r="BQ379">
            <v>692.6</v>
          </cell>
          <cell r="BR379">
            <v>33</v>
          </cell>
          <cell r="BS379">
            <v>2</v>
          </cell>
          <cell r="BT379">
            <v>378</v>
          </cell>
          <cell r="BU379">
            <v>305.14999999999998</v>
          </cell>
          <cell r="BV379">
            <v>2832620.3250000002</v>
          </cell>
        </row>
        <row r="380">
          <cell r="A380" t="str">
            <v>9424649_13Sep18</v>
          </cell>
          <cell r="B380" t="str">
            <v>DUKE OIL_201720</v>
          </cell>
          <cell r="C380" t="str">
            <v>DSDP_2017</v>
          </cell>
          <cell r="D380">
            <v>43374</v>
          </cell>
          <cell r="E380">
            <v>43379</v>
          </cell>
          <cell r="F380" t="str">
            <v>DUKE OIL</v>
          </cell>
          <cell r="G380">
            <v>20</v>
          </cell>
          <cell r="H380" t="str">
            <v>DUKE OIL</v>
          </cell>
          <cell r="I380" t="str">
            <v>TBN</v>
          </cell>
          <cell r="J380" t="str">
            <v>BONGA</v>
          </cell>
          <cell r="K380" t="str">
            <v>1-2/10/18</v>
          </cell>
          <cell r="L380">
            <v>43379</v>
          </cell>
          <cell r="M380">
            <v>923611</v>
          </cell>
          <cell r="N380" t="str">
            <v>LIFTED</v>
          </cell>
          <cell r="P380" t="str">
            <v>DEFERRED</v>
          </cell>
          <cell r="Q380">
            <v>81.805999999999997</v>
          </cell>
          <cell r="R380">
            <v>75556921.469999999</v>
          </cell>
          <cell r="S380">
            <v>45390.83</v>
          </cell>
          <cell r="U380">
            <v>83357431.819999993</v>
          </cell>
          <cell r="V380">
            <v>-7800510.3499999996</v>
          </cell>
          <cell r="W380">
            <v>-353833.18</v>
          </cell>
          <cell r="X380">
            <v>380</v>
          </cell>
          <cell r="Y380">
            <v>43377</v>
          </cell>
          <cell r="AA380">
            <v>9424649</v>
          </cell>
          <cell r="AB380" t="str">
            <v>HIGH EFFICIENCY</v>
          </cell>
          <cell r="AC380" t="str">
            <v>PMS</v>
          </cell>
          <cell r="AD380" t="str">
            <v>1-3/10/18</v>
          </cell>
          <cell r="AE380">
            <v>43376</v>
          </cell>
          <cell r="AF380">
            <v>43356</v>
          </cell>
          <cell r="AG380">
            <v>37395.633999999998</v>
          </cell>
          <cell r="AH380">
            <v>37332.610999999997</v>
          </cell>
          <cell r="AI380">
            <v>739.6</v>
          </cell>
          <cell r="AJ380" t="str">
            <v/>
          </cell>
          <cell r="AK380">
            <v>-2</v>
          </cell>
          <cell r="AL380">
            <v>737.6</v>
          </cell>
          <cell r="AM380">
            <v>27536533.870000001</v>
          </cell>
          <cell r="AN380">
            <v>73724.399999999994</v>
          </cell>
          <cell r="AO380">
            <v>-74665.221999999994</v>
          </cell>
          <cell r="AP380">
            <v>0</v>
          </cell>
          <cell r="AQ380" t="str">
            <v>VENTSPILS, LATVIA</v>
          </cell>
          <cell r="AR380">
            <v>18000</v>
          </cell>
          <cell r="AU380">
            <v>5</v>
          </cell>
          <cell r="AV380">
            <v>4.0957999999999997</v>
          </cell>
          <cell r="AW380">
            <v>18000</v>
          </cell>
          <cell r="AX380">
            <v>18750</v>
          </cell>
          <cell r="AY380" t="str">
            <v>DISCHARGED</v>
          </cell>
          <cell r="AZ380">
            <v>0</v>
          </cell>
          <cell r="BA380">
            <v>43253.319444444445</v>
          </cell>
          <cell r="BB380" t="str">
            <v/>
          </cell>
          <cell r="BC380" t="str">
            <v/>
          </cell>
          <cell r="BD380">
            <v>20</v>
          </cell>
          <cell r="BE380">
            <v>-1</v>
          </cell>
          <cell r="BG380">
            <v>1000</v>
          </cell>
          <cell r="BH380" t="str">
            <v/>
          </cell>
          <cell r="BI380">
            <v>43374</v>
          </cell>
          <cell r="BJ380">
            <v>43376</v>
          </cell>
          <cell r="BK380">
            <v>-3</v>
          </cell>
          <cell r="BL380">
            <v>0</v>
          </cell>
          <cell r="BM380">
            <v>-3</v>
          </cell>
          <cell r="BN380">
            <v>0</v>
          </cell>
          <cell r="BO380">
            <v>0</v>
          </cell>
          <cell r="BP380">
            <v>0</v>
          </cell>
          <cell r="BQ380">
            <v>713.2</v>
          </cell>
          <cell r="BR380">
            <v>-3</v>
          </cell>
          <cell r="BS380">
            <v>1</v>
          </cell>
          <cell r="BT380">
            <v>379</v>
          </cell>
          <cell r="BU380">
            <v>305.35000000000002</v>
          </cell>
          <cell r="BV380">
            <v>3285269.7679999997</v>
          </cell>
        </row>
        <row r="381">
          <cell r="A381" t="str">
            <v>9395496_07Oct18</v>
          </cell>
          <cell r="B381" t="str">
            <v>DUKE OIL_201720</v>
          </cell>
          <cell r="C381" t="str">
            <v>DSDP_2017</v>
          </cell>
          <cell r="D381">
            <v>43374</v>
          </cell>
          <cell r="E381">
            <v>43379</v>
          </cell>
          <cell r="F381" t="str">
            <v>DUKE OIL</v>
          </cell>
          <cell r="X381">
            <v>396</v>
          </cell>
          <cell r="Y381">
            <v>43395</v>
          </cell>
          <cell r="AA381" t="str">
            <v>9395496</v>
          </cell>
          <cell r="AB381" t="str">
            <v>MERMAID</v>
          </cell>
          <cell r="AC381" t="str">
            <v>PMS</v>
          </cell>
          <cell r="AD381" t="str">
            <v>24-26/10/18</v>
          </cell>
          <cell r="AE381">
            <v>43399</v>
          </cell>
          <cell r="AF381">
            <v>43380</v>
          </cell>
          <cell r="AG381">
            <v>37129.347000000002</v>
          </cell>
          <cell r="AH381">
            <v>36904.697</v>
          </cell>
          <cell r="AI381">
            <v>734.55</v>
          </cell>
          <cell r="AJ381" t="str">
            <v/>
          </cell>
          <cell r="AK381">
            <v>17</v>
          </cell>
          <cell r="AL381">
            <v>751.55</v>
          </cell>
          <cell r="AM381">
            <v>27735725.030000001</v>
          </cell>
          <cell r="AN381">
            <v>91776.2</v>
          </cell>
          <cell r="AO381">
            <v>627379.84900000005</v>
          </cell>
          <cell r="AP381">
            <v>0</v>
          </cell>
          <cell r="AQ381" t="str">
            <v>VENTSPILS, LATVIA</v>
          </cell>
          <cell r="AR381">
            <v>17000</v>
          </cell>
          <cell r="AU381">
            <v>5</v>
          </cell>
          <cell r="AV381">
            <v>5.3986000000000001</v>
          </cell>
          <cell r="AW381">
            <v>17000</v>
          </cell>
          <cell r="AX381">
            <v>19000</v>
          </cell>
          <cell r="AY381" t="str">
            <v>DISCHARGED</v>
          </cell>
          <cell r="AZ381">
            <v>0</v>
          </cell>
          <cell r="BA381">
            <v>43253.037499999999</v>
          </cell>
          <cell r="BB381" t="str">
            <v/>
          </cell>
          <cell r="BC381" t="str">
            <v/>
          </cell>
          <cell r="BD381">
            <v>19</v>
          </cell>
          <cell r="BE381">
            <v>-2</v>
          </cell>
          <cell r="BG381">
            <v>1000</v>
          </cell>
          <cell r="BH381" t="str">
            <v/>
          </cell>
          <cell r="BI381">
            <v>43397</v>
          </cell>
          <cell r="BJ381">
            <v>43399</v>
          </cell>
          <cell r="BK381">
            <v>20</v>
          </cell>
          <cell r="BL381">
            <v>0</v>
          </cell>
          <cell r="BM381">
            <v>20</v>
          </cell>
          <cell r="BN381">
            <v>0</v>
          </cell>
          <cell r="BO381">
            <v>0</v>
          </cell>
          <cell r="BP381">
            <v>0</v>
          </cell>
          <cell r="BQ381">
            <v>737.25</v>
          </cell>
          <cell r="BR381">
            <v>20</v>
          </cell>
          <cell r="BS381">
            <v>2</v>
          </cell>
          <cell r="BT381">
            <v>380</v>
          </cell>
          <cell r="BU381">
            <v>305.35000000000002</v>
          </cell>
          <cell r="BV381">
            <v>2546424.0929999999</v>
          </cell>
        </row>
        <row r="382">
          <cell r="A382" t="str">
            <v>9814155_05Oct18</v>
          </cell>
          <cell r="B382" t="str">
            <v>DUKE OIL_201720</v>
          </cell>
          <cell r="C382" t="str">
            <v>DSDP_2017</v>
          </cell>
          <cell r="D382">
            <v>43374</v>
          </cell>
          <cell r="E382">
            <v>43379</v>
          </cell>
          <cell r="F382" t="str">
            <v>DUKE OIL</v>
          </cell>
          <cell r="X382">
            <v>397</v>
          </cell>
          <cell r="Y382">
            <v>43395</v>
          </cell>
          <cell r="AA382" t="str">
            <v>9814155</v>
          </cell>
          <cell r="AB382" t="str">
            <v>HIGH LEADER</v>
          </cell>
          <cell r="AC382" t="str">
            <v>PMS</v>
          </cell>
          <cell r="AD382" t="str">
            <v>25-27/10/18</v>
          </cell>
          <cell r="AE382">
            <v>43398</v>
          </cell>
          <cell r="AF382">
            <v>43378</v>
          </cell>
          <cell r="AG382">
            <v>37246.495000000003</v>
          </cell>
          <cell r="AH382">
            <v>37027.255000000005</v>
          </cell>
          <cell r="AI382">
            <v>741.5</v>
          </cell>
          <cell r="AJ382" t="str">
            <v/>
          </cell>
          <cell r="AK382">
            <v>17</v>
          </cell>
          <cell r="AL382">
            <v>758.5</v>
          </cell>
          <cell r="AM382">
            <v>28085172.920000002</v>
          </cell>
          <cell r="AN382">
            <v>142941.75</v>
          </cell>
          <cell r="AO382">
            <v>629463.33500000008</v>
          </cell>
          <cell r="AP382">
            <v>0</v>
          </cell>
          <cell r="AQ382" t="str">
            <v>VENTSPILS, LATVIA</v>
          </cell>
          <cell r="AR382">
            <v>17500</v>
          </cell>
          <cell r="AU382">
            <v>5</v>
          </cell>
          <cell r="AV382">
            <v>8.1681000000000008</v>
          </cell>
          <cell r="AW382">
            <v>17500</v>
          </cell>
          <cell r="AX382">
            <v>19000</v>
          </cell>
          <cell r="AY382" t="str">
            <v>DISCHARGED</v>
          </cell>
          <cell r="AZ382">
            <v>0</v>
          </cell>
          <cell r="BA382">
            <v>43253.319444444445</v>
          </cell>
          <cell r="BB382" t="str">
            <v/>
          </cell>
          <cell r="BC382" t="str">
            <v/>
          </cell>
          <cell r="BD382">
            <v>20</v>
          </cell>
          <cell r="BE382">
            <v>-1</v>
          </cell>
          <cell r="BG382">
            <v>1000</v>
          </cell>
          <cell r="BH382" t="str">
            <v/>
          </cell>
          <cell r="BI382">
            <v>43398</v>
          </cell>
          <cell r="BJ382">
            <v>43400</v>
          </cell>
          <cell r="BK382">
            <v>19</v>
          </cell>
          <cell r="BL382">
            <v>-2</v>
          </cell>
          <cell r="BM382">
            <v>21</v>
          </cell>
          <cell r="BN382">
            <v>0</v>
          </cell>
          <cell r="BO382">
            <v>0</v>
          </cell>
          <cell r="BP382">
            <v>0</v>
          </cell>
          <cell r="BQ382">
            <v>744.9</v>
          </cell>
          <cell r="BR382">
            <v>19</v>
          </cell>
          <cell r="BS382">
            <v>3</v>
          </cell>
          <cell r="BT382">
            <v>381</v>
          </cell>
          <cell r="BU382">
            <v>305.35000000000002</v>
          </cell>
          <cell r="BV382">
            <v>2554880.5950000002</v>
          </cell>
        </row>
        <row r="383">
          <cell r="A383" t="str">
            <v>9315783_23Oct18</v>
          </cell>
          <cell r="B383" t="str">
            <v>9311622_01Nov18</v>
          </cell>
          <cell r="C383" t="str">
            <v>DSDP_2017</v>
          </cell>
          <cell r="D383">
            <v>43405</v>
          </cell>
          <cell r="E383">
            <v>43405</v>
          </cell>
          <cell r="F383" t="str">
            <v>LITASCO/MRS</v>
          </cell>
          <cell r="G383">
            <v>15</v>
          </cell>
          <cell r="H383" t="str">
            <v>LITASCO/MRS</v>
          </cell>
          <cell r="I383" t="str">
            <v>VLADIMIR TIKHONOV</v>
          </cell>
          <cell r="J383" t="str">
            <v>AGBAMI</v>
          </cell>
          <cell r="K383" t="str">
            <v>28-29/10/18</v>
          </cell>
          <cell r="L383">
            <v>43405</v>
          </cell>
          <cell r="M383">
            <v>974540</v>
          </cell>
          <cell r="N383" t="str">
            <v>LIFTED</v>
          </cell>
          <cell r="P383" t="str">
            <v>DEFERRED</v>
          </cell>
          <cell r="Q383">
            <v>66.125</v>
          </cell>
          <cell r="R383">
            <v>64441457.5</v>
          </cell>
          <cell r="S383">
            <v>0</v>
          </cell>
          <cell r="U383">
            <v>53568709.899999999</v>
          </cell>
          <cell r="V383">
            <v>10872747.6</v>
          </cell>
          <cell r="W383">
            <v>-144162.5</v>
          </cell>
          <cell r="X383">
            <v>405</v>
          </cell>
          <cell r="Y383">
            <v>43404</v>
          </cell>
          <cell r="Z383">
            <v>43537</v>
          </cell>
          <cell r="AA383">
            <v>9315783</v>
          </cell>
          <cell r="AB383" t="str">
            <v>SEAVICTORY</v>
          </cell>
          <cell r="AC383" t="str">
            <v>PMS</v>
          </cell>
          <cell r="AD383" t="str">
            <v>31/10-2/11/18</v>
          </cell>
          <cell r="AE383">
            <v>43415</v>
          </cell>
          <cell r="AF383">
            <v>43396</v>
          </cell>
          <cell r="AG383">
            <v>37657.904000000002</v>
          </cell>
          <cell r="AH383">
            <v>37638.26</v>
          </cell>
          <cell r="AI383">
            <v>697.3</v>
          </cell>
          <cell r="AJ383">
            <v>686.7</v>
          </cell>
          <cell r="AK383">
            <v>17</v>
          </cell>
          <cell r="AL383">
            <v>703.7</v>
          </cell>
          <cell r="AM383">
            <v>26486043.559999999</v>
          </cell>
          <cell r="AN383">
            <v>144162.5</v>
          </cell>
          <cell r="AO383">
            <v>639850.42000000004</v>
          </cell>
          <cell r="AQ383" t="str">
            <v>ANTWERP, BELGIUM</v>
          </cell>
          <cell r="AR383">
            <v>19000</v>
          </cell>
          <cell r="AU383">
            <v>0</v>
          </cell>
          <cell r="AV383">
            <v>7.5875000000000004</v>
          </cell>
          <cell r="AW383">
            <v>19000</v>
          </cell>
          <cell r="AX383">
            <v>19000</v>
          </cell>
          <cell r="AY383" t="str">
            <v>DISCHARGED</v>
          </cell>
          <cell r="AZ383">
            <v>0</v>
          </cell>
          <cell r="BA383">
            <v>0</v>
          </cell>
          <cell r="BB383" t="str">
            <v>YES</v>
          </cell>
          <cell r="BC383">
            <v>43398</v>
          </cell>
          <cell r="BD383">
            <v>19</v>
          </cell>
          <cell r="BE383">
            <v>2</v>
          </cell>
          <cell r="BG383">
            <v>1000</v>
          </cell>
          <cell r="BH383" t="str">
            <v>ALLFAST</v>
          </cell>
          <cell r="BI383">
            <v>43404</v>
          </cell>
          <cell r="BJ383">
            <v>43406</v>
          </cell>
          <cell r="BK383">
            <v>10</v>
          </cell>
          <cell r="BL383">
            <v>9</v>
          </cell>
          <cell r="BM383">
            <v>1</v>
          </cell>
          <cell r="BN383">
            <v>0</v>
          </cell>
          <cell r="BO383">
            <v>5</v>
          </cell>
          <cell r="BP383">
            <v>398965.55599999661</v>
          </cell>
          <cell r="BQ383">
            <v>674.05</v>
          </cell>
          <cell r="BR383">
            <v>10</v>
          </cell>
          <cell r="BS383">
            <v>1</v>
          </cell>
          <cell r="BT383">
            <v>382</v>
          </cell>
          <cell r="BU383">
            <v>305.60000000000002</v>
          </cell>
          <cell r="BV383">
            <v>2597039.94</v>
          </cell>
        </row>
        <row r="384">
          <cell r="A384" t="str">
            <v>9288021_18Oct18</v>
          </cell>
          <cell r="B384" t="str">
            <v>9311622_01Nov18</v>
          </cell>
          <cell r="C384" t="str">
            <v>DSDP_2017</v>
          </cell>
          <cell r="D384">
            <v>43405</v>
          </cell>
          <cell r="E384">
            <v>43405</v>
          </cell>
          <cell r="F384" t="str">
            <v>LITASCO/MRS</v>
          </cell>
          <cell r="X384">
            <v>400</v>
          </cell>
          <cell r="Y384">
            <v>43399</v>
          </cell>
          <cell r="Z384">
            <v>43537</v>
          </cell>
          <cell r="AA384">
            <v>9288021</v>
          </cell>
          <cell r="AB384" t="str">
            <v>TORM HELVIG</v>
          </cell>
          <cell r="AC384" t="str">
            <v>PMS</v>
          </cell>
          <cell r="AD384" t="str">
            <v>27-29/10/18</v>
          </cell>
          <cell r="AE384">
            <v>43405</v>
          </cell>
          <cell r="AF384">
            <v>43391</v>
          </cell>
          <cell r="AG384">
            <v>37967.294999999998</v>
          </cell>
          <cell r="AH384">
            <v>37719.591</v>
          </cell>
          <cell r="AI384">
            <v>701</v>
          </cell>
          <cell r="AJ384" t="str">
            <v/>
          </cell>
          <cell r="AK384">
            <v>17</v>
          </cell>
          <cell r="AL384">
            <v>718</v>
          </cell>
          <cell r="AM384">
            <v>27082666.34</v>
          </cell>
          <cell r="AN384">
            <v>0</v>
          </cell>
          <cell r="AO384">
            <v>641233.04700000002</v>
          </cell>
          <cell r="AQ384" t="str">
            <v>ANTWERP, BELGIUM</v>
          </cell>
          <cell r="AR384">
            <v>19000</v>
          </cell>
          <cell r="AU384">
            <v>0</v>
          </cell>
          <cell r="AV384">
            <v>0</v>
          </cell>
          <cell r="AW384">
            <v>19000</v>
          </cell>
          <cell r="AX384">
            <v>19000</v>
          </cell>
          <cell r="AY384" t="str">
            <v>DISCHARGED</v>
          </cell>
          <cell r="AZ384">
            <v>0</v>
          </cell>
          <cell r="BA384">
            <v>0</v>
          </cell>
          <cell r="BB384" t="str">
            <v/>
          </cell>
          <cell r="BC384" t="str">
            <v/>
          </cell>
          <cell r="BD384">
            <v>14</v>
          </cell>
          <cell r="BE384">
            <v>-3</v>
          </cell>
          <cell r="BG384">
            <v>1000</v>
          </cell>
          <cell r="BH384" t="str">
            <v>ALLFAST</v>
          </cell>
          <cell r="BI384">
            <v>43400</v>
          </cell>
          <cell r="BJ384">
            <v>43402</v>
          </cell>
          <cell r="BK384">
            <v>0</v>
          </cell>
          <cell r="BL384">
            <v>3</v>
          </cell>
          <cell r="BM384">
            <v>-3</v>
          </cell>
          <cell r="BN384">
            <v>0</v>
          </cell>
          <cell r="BO384">
            <v>5</v>
          </cell>
          <cell r="BP384">
            <v>0</v>
          </cell>
          <cell r="BQ384">
            <v>687.25</v>
          </cell>
          <cell r="BR384">
            <v>0</v>
          </cell>
          <cell r="BS384">
            <v>2</v>
          </cell>
          <cell r="BT384">
            <v>383</v>
          </cell>
          <cell r="BU384">
            <v>305.60000000000002</v>
          </cell>
          <cell r="BV384">
            <v>2602651.7790000001</v>
          </cell>
        </row>
        <row r="385">
          <cell r="A385" t="str">
            <v>9272929_19Sep18</v>
          </cell>
          <cell r="B385" t="str">
            <v>9596985_10Oct18</v>
          </cell>
          <cell r="C385" t="str">
            <v>DSDP_2017</v>
          </cell>
          <cell r="D385">
            <v>43374</v>
          </cell>
          <cell r="E385">
            <v>43383</v>
          </cell>
          <cell r="F385" t="str">
            <v>SOCAR/HYDE</v>
          </cell>
          <cell r="G385">
            <v>13</v>
          </cell>
          <cell r="H385" t="str">
            <v>SOCAR/HYDE</v>
          </cell>
          <cell r="I385" t="str">
            <v>FRIO</v>
          </cell>
          <cell r="J385" t="str">
            <v>FORCADOS</v>
          </cell>
          <cell r="K385" t="str">
            <v>2-3/10/18</v>
          </cell>
          <cell r="L385">
            <v>43383</v>
          </cell>
          <cell r="M385">
            <v>948899</v>
          </cell>
          <cell r="N385" t="str">
            <v>LIFTED</v>
          </cell>
          <cell r="P385" t="str">
            <v>DEFERRED</v>
          </cell>
          <cell r="Q385">
            <v>80.566999999999993</v>
          </cell>
          <cell r="R385">
            <v>76449945.730000004</v>
          </cell>
          <cell r="S385">
            <v>0</v>
          </cell>
          <cell r="U385">
            <v>55256933.630000003</v>
          </cell>
          <cell r="V385">
            <v>21193012.100000001</v>
          </cell>
          <cell r="W385">
            <v>-211258.9</v>
          </cell>
          <cell r="X385">
            <v>381</v>
          </cell>
          <cell r="Y385">
            <v>43377</v>
          </cell>
          <cell r="Z385">
            <v>43473</v>
          </cell>
          <cell r="AA385" t="str">
            <v>9272929</v>
          </cell>
          <cell r="AB385" t="str">
            <v>SW SOUTHPORT</v>
          </cell>
          <cell r="AC385" t="str">
            <v>PMS</v>
          </cell>
          <cell r="AD385" t="str">
            <v>6-8/10/18</v>
          </cell>
          <cell r="AE385">
            <v>43377</v>
          </cell>
          <cell r="AF385">
            <v>43362</v>
          </cell>
          <cell r="AG385">
            <v>37995.993999999999</v>
          </cell>
          <cell r="AH385">
            <v>37962.637000000002</v>
          </cell>
          <cell r="AI385">
            <v>724.3</v>
          </cell>
          <cell r="AJ385" t="str">
            <v/>
          </cell>
          <cell r="AK385">
            <v>-2</v>
          </cell>
          <cell r="AL385">
            <v>722.3</v>
          </cell>
          <cell r="AM385">
            <v>27420412.710000001</v>
          </cell>
          <cell r="AN385">
            <v>127572.3</v>
          </cell>
          <cell r="AO385">
            <v>-75925.274000000005</v>
          </cell>
          <cell r="AP385">
            <v>0</v>
          </cell>
          <cell r="AQ385" t="str">
            <v>AMSTERDAM, NETHERLANDS</v>
          </cell>
          <cell r="AR385">
            <v>18500</v>
          </cell>
          <cell r="AU385">
            <v>15</v>
          </cell>
          <cell r="AV385">
            <v>6.8958000000000004</v>
          </cell>
          <cell r="AW385">
            <v>18500</v>
          </cell>
          <cell r="AX385">
            <v>18750</v>
          </cell>
          <cell r="AY385" t="str">
            <v>DISCHARGED</v>
          </cell>
          <cell r="AZ385">
            <v>0</v>
          </cell>
          <cell r="BA385">
            <v>0</v>
          </cell>
          <cell r="BB385" t="str">
            <v/>
          </cell>
          <cell r="BC385" t="str">
            <v/>
          </cell>
          <cell r="BD385">
            <v>15</v>
          </cell>
          <cell r="BE385">
            <v>-3</v>
          </cell>
          <cell r="BG385">
            <v>1000</v>
          </cell>
          <cell r="BH385" t="str">
            <v/>
          </cell>
          <cell r="BI385">
            <v>43379</v>
          </cell>
          <cell r="BJ385">
            <v>43381</v>
          </cell>
          <cell r="BK385">
            <v>-6</v>
          </cell>
          <cell r="BL385">
            <v>-4</v>
          </cell>
          <cell r="BM385">
            <v>-2</v>
          </cell>
          <cell r="BN385">
            <v>0</v>
          </cell>
          <cell r="BO385">
            <v>0</v>
          </cell>
          <cell r="BP385">
            <v>0</v>
          </cell>
          <cell r="BQ385">
            <v>717.1</v>
          </cell>
          <cell r="BR385">
            <v>-6</v>
          </cell>
          <cell r="BS385">
            <v>1</v>
          </cell>
          <cell r="BT385">
            <v>384</v>
          </cell>
          <cell r="BU385">
            <v>305.35000000000002</v>
          </cell>
          <cell r="BV385">
            <v>3340712.0560000003</v>
          </cell>
        </row>
        <row r="386">
          <cell r="A386" t="str">
            <v>9459084_14Sep18</v>
          </cell>
          <cell r="B386" t="str">
            <v>9596985_10Oct18</v>
          </cell>
          <cell r="C386" t="str">
            <v>DSDP_2017</v>
          </cell>
          <cell r="D386">
            <v>43374</v>
          </cell>
          <cell r="E386">
            <v>43383</v>
          </cell>
          <cell r="F386" t="str">
            <v>SOCAR/HYDE</v>
          </cell>
          <cell r="X386">
            <v>377</v>
          </cell>
          <cell r="Y386">
            <v>43377</v>
          </cell>
          <cell r="Z386">
            <v>43473</v>
          </cell>
          <cell r="AA386">
            <v>9459084</v>
          </cell>
          <cell r="AB386" t="str">
            <v>NAVE BELLATRIX</v>
          </cell>
          <cell r="AC386" t="str">
            <v>PMS</v>
          </cell>
          <cell r="AD386" t="str">
            <v>2-4/10/18</v>
          </cell>
          <cell r="AE386">
            <v>43373</v>
          </cell>
          <cell r="AF386">
            <v>43357</v>
          </cell>
          <cell r="AG386">
            <v>37985.356</v>
          </cell>
          <cell r="AH386">
            <v>37926.999000000003</v>
          </cell>
          <cell r="AI386">
            <v>735.95</v>
          </cell>
          <cell r="AJ386" t="str">
            <v/>
          </cell>
          <cell r="AK386">
            <v>-2</v>
          </cell>
          <cell r="AL386">
            <v>733.95</v>
          </cell>
          <cell r="AM386">
            <v>27836520.920000002</v>
          </cell>
          <cell r="AN386">
            <v>83686.600000000006</v>
          </cell>
          <cell r="AO386">
            <v>-75853.998000000007</v>
          </cell>
          <cell r="AP386">
            <v>0</v>
          </cell>
          <cell r="AQ386" t="str">
            <v>AMSTERDAM, NETHERLANDS</v>
          </cell>
          <cell r="AR386">
            <v>18500</v>
          </cell>
          <cell r="AU386">
            <v>5</v>
          </cell>
          <cell r="AV386">
            <v>4.5236000000000001</v>
          </cell>
          <cell r="AW386">
            <v>18500</v>
          </cell>
          <cell r="AX386">
            <v>18750</v>
          </cell>
          <cell r="AY386" t="str">
            <v>DISCHARGED</v>
          </cell>
          <cell r="AZ386">
            <v>0</v>
          </cell>
          <cell r="BA386">
            <v>0</v>
          </cell>
          <cell r="BB386" t="str">
            <v/>
          </cell>
          <cell r="BC386" t="str">
            <v/>
          </cell>
          <cell r="BD386">
            <v>16</v>
          </cell>
          <cell r="BE386">
            <v>-2</v>
          </cell>
          <cell r="BG386">
            <v>1000</v>
          </cell>
          <cell r="BH386" t="str">
            <v/>
          </cell>
          <cell r="BI386">
            <v>43375</v>
          </cell>
          <cell r="BJ386">
            <v>43377</v>
          </cell>
          <cell r="BK386">
            <v>-10</v>
          </cell>
          <cell r="BL386">
            <v>-4</v>
          </cell>
          <cell r="BM386">
            <v>-6</v>
          </cell>
          <cell r="BN386">
            <v>0</v>
          </cell>
          <cell r="BO386">
            <v>0</v>
          </cell>
          <cell r="BP386">
            <v>0</v>
          </cell>
          <cell r="BQ386">
            <v>713.5</v>
          </cell>
          <cell r="BR386">
            <v>-10</v>
          </cell>
          <cell r="BS386">
            <v>2</v>
          </cell>
          <cell r="BT386">
            <v>385</v>
          </cell>
          <cell r="BU386">
            <v>305.35000000000002</v>
          </cell>
          <cell r="BV386">
            <v>3337575.9120000005</v>
          </cell>
        </row>
        <row r="387">
          <cell r="A387" t="str">
            <v>9282986_29Sep18</v>
          </cell>
          <cell r="B387" t="str">
            <v>9418614_08Oct18</v>
          </cell>
          <cell r="C387" t="str">
            <v>DSDP_2017</v>
          </cell>
          <cell r="D387">
            <v>43374</v>
          </cell>
          <cell r="E387">
            <v>43381</v>
          </cell>
          <cell r="F387" t="str">
            <v>PETROCAM/RAINOIL/FALCON BAY</v>
          </cell>
          <cell r="G387">
            <v>14</v>
          </cell>
          <cell r="H387" t="str">
            <v>PETROCAM/RAINOIL/FALCON BAY</v>
          </cell>
          <cell r="I387" t="str">
            <v>FRONT BRAGE</v>
          </cell>
          <cell r="J387" t="str">
            <v>BONNY</v>
          </cell>
          <cell r="K387" t="str">
            <v>2-3/10/18</v>
          </cell>
          <cell r="L387">
            <v>43381</v>
          </cell>
          <cell r="M387">
            <v>946335</v>
          </cell>
          <cell r="N387" t="str">
            <v>LIFTED</v>
          </cell>
          <cell r="P387" t="str">
            <v>DEFERRED</v>
          </cell>
          <cell r="Q387">
            <v>81.567999999999998</v>
          </cell>
          <cell r="R387">
            <v>77190653.280000001</v>
          </cell>
          <cell r="S387">
            <v>98334.58</v>
          </cell>
          <cell r="U387">
            <v>99846025.359999999</v>
          </cell>
          <cell r="V387">
            <v>-22655372.079999998</v>
          </cell>
          <cell r="W387">
            <v>-403383.23</v>
          </cell>
          <cell r="X387">
            <v>291</v>
          </cell>
          <cell r="Y387">
            <v>43263</v>
          </cell>
          <cell r="AA387" t="str">
            <v>9282986</v>
          </cell>
          <cell r="AB387" t="str">
            <v>TORM LOIRE</v>
          </cell>
          <cell r="AC387" t="str">
            <v>PMS</v>
          </cell>
          <cell r="AD387" t="str">
            <v>20-22/10/18</v>
          </cell>
          <cell r="AE387">
            <v>43395</v>
          </cell>
          <cell r="AF387">
            <v>43372</v>
          </cell>
          <cell r="AG387">
            <v>28849.192999999999</v>
          </cell>
          <cell r="AH387">
            <v>28764.471000000001</v>
          </cell>
          <cell r="AI387">
            <v>749.65</v>
          </cell>
          <cell r="AJ387">
            <v>751.45</v>
          </cell>
          <cell r="AK387">
            <v>-6.75</v>
          </cell>
          <cell r="AL387">
            <v>742.9</v>
          </cell>
          <cell r="AM387">
            <v>21369125.510000002</v>
          </cell>
          <cell r="AN387">
            <v>87050.25</v>
          </cell>
          <cell r="AO387">
            <v>-194160.17925000002</v>
          </cell>
          <cell r="AP387">
            <v>0</v>
          </cell>
          <cell r="AQ387" t="str">
            <v>MONGSTAD, NORWAY</v>
          </cell>
          <cell r="AR387">
            <v>17500</v>
          </cell>
          <cell r="AU387">
            <v>0</v>
          </cell>
          <cell r="AV387">
            <v>4.9743000000000004</v>
          </cell>
          <cell r="AW387">
            <v>17500</v>
          </cell>
          <cell r="AX387">
            <v>18750</v>
          </cell>
          <cell r="AY387" t="str">
            <v>DISCHARGED</v>
          </cell>
          <cell r="AZ387">
            <v>0</v>
          </cell>
          <cell r="BA387">
            <v>0</v>
          </cell>
          <cell r="BB387" t="str">
            <v/>
          </cell>
          <cell r="BC387">
            <v>43376</v>
          </cell>
          <cell r="BD387">
            <v>23</v>
          </cell>
          <cell r="BE387">
            <v>4</v>
          </cell>
          <cell r="BG387">
            <v>1000</v>
          </cell>
          <cell r="BH387" t="str">
            <v/>
          </cell>
          <cell r="BI387">
            <v>43393</v>
          </cell>
          <cell r="BJ387">
            <v>43395</v>
          </cell>
          <cell r="BK387">
            <v>14</v>
          </cell>
          <cell r="BL387">
            <v>0</v>
          </cell>
          <cell r="BM387">
            <v>14</v>
          </cell>
          <cell r="BN387">
            <v>0</v>
          </cell>
          <cell r="BO387">
            <v>0</v>
          </cell>
          <cell r="BP387">
            <v>0</v>
          </cell>
          <cell r="BQ387">
            <v>749.15</v>
          </cell>
          <cell r="BR387">
            <v>14</v>
          </cell>
          <cell r="BS387">
            <v>1</v>
          </cell>
          <cell r="BT387">
            <v>386</v>
          </cell>
          <cell r="BU387">
            <v>305.35000000000002</v>
          </cell>
          <cell r="BV387">
            <v>2667904.6852500001</v>
          </cell>
        </row>
        <row r="388">
          <cell r="A388" t="str">
            <v>9735608_05Oct18</v>
          </cell>
          <cell r="B388" t="str">
            <v>9418614_08Oct18</v>
          </cell>
          <cell r="C388" t="str">
            <v>DSDP_2017</v>
          </cell>
          <cell r="D388">
            <v>43374</v>
          </cell>
          <cell r="E388">
            <v>43381</v>
          </cell>
          <cell r="F388" t="str">
            <v>PETROCAM/RAINOIL/FALCON BAY</v>
          </cell>
          <cell r="X388">
            <v>394</v>
          </cell>
          <cell r="Y388">
            <v>43395</v>
          </cell>
          <cell r="AA388" t="str">
            <v>9735608</v>
          </cell>
          <cell r="AB388" t="str">
            <v>EXCEED</v>
          </cell>
          <cell r="AC388" t="str">
            <v>AGO</v>
          </cell>
          <cell r="AD388" t="str">
            <v>22-24/10/18</v>
          </cell>
          <cell r="AE388">
            <v>43396</v>
          </cell>
          <cell r="AF388">
            <v>43378</v>
          </cell>
          <cell r="AG388">
            <v>70000.428</v>
          </cell>
          <cell r="AH388">
            <v>69844.399000000005</v>
          </cell>
          <cell r="AI388">
            <v>723.55</v>
          </cell>
          <cell r="AJ388">
            <v>722.15</v>
          </cell>
          <cell r="AK388">
            <v>15</v>
          </cell>
          <cell r="AL388">
            <v>737.15</v>
          </cell>
          <cell r="AM388">
            <v>51485798.719999999</v>
          </cell>
          <cell r="AN388">
            <v>34093.599999999999</v>
          </cell>
          <cell r="AO388">
            <v>1047665.9850000001</v>
          </cell>
          <cell r="AP388">
            <v>0</v>
          </cell>
          <cell r="AQ388" t="str">
            <v>ROTTERDAM, NETHERLANDS</v>
          </cell>
          <cell r="AR388">
            <v>19000</v>
          </cell>
          <cell r="AU388">
            <v>0</v>
          </cell>
          <cell r="AV388">
            <v>1.7944</v>
          </cell>
          <cell r="AW388">
            <v>19000</v>
          </cell>
          <cell r="AX388">
            <v>19000</v>
          </cell>
          <cell r="AY388" t="str">
            <v>DISCHARGED</v>
          </cell>
          <cell r="AZ388">
            <v>0</v>
          </cell>
          <cell r="BA388">
            <v>0</v>
          </cell>
          <cell r="BB388" t="str">
            <v>YES</v>
          </cell>
          <cell r="BC388">
            <v>43379</v>
          </cell>
          <cell r="BD388">
            <v>18</v>
          </cell>
          <cell r="BE388">
            <v>1</v>
          </cell>
          <cell r="BG388">
            <v>1000</v>
          </cell>
          <cell r="BH388" t="str">
            <v/>
          </cell>
          <cell r="BI388">
            <v>43395</v>
          </cell>
          <cell r="BJ388">
            <v>43397</v>
          </cell>
          <cell r="BK388">
            <v>15</v>
          </cell>
          <cell r="BL388">
            <v>-1</v>
          </cell>
          <cell r="BM388">
            <v>16</v>
          </cell>
          <cell r="BN388">
            <v>0</v>
          </cell>
          <cell r="BO388">
            <v>0</v>
          </cell>
          <cell r="BP388">
            <v>97782.158599998424</v>
          </cell>
          <cell r="BQ388">
            <v>744.9</v>
          </cell>
          <cell r="BR388">
            <v>15</v>
          </cell>
          <cell r="BS388">
            <v>2</v>
          </cell>
          <cell r="BT388">
            <v>387</v>
          </cell>
          <cell r="BU388">
            <v>305.35000000000002</v>
          </cell>
          <cell r="BV388">
            <v>4958952.3289999999</v>
          </cell>
        </row>
        <row r="389">
          <cell r="A389" t="str">
            <v>9717785_22Oct18</v>
          </cell>
          <cell r="B389" t="str">
            <v>9418614_08Oct18</v>
          </cell>
          <cell r="C389" t="str">
            <v>DSDP_2017</v>
          </cell>
          <cell r="D389">
            <v>43374</v>
          </cell>
          <cell r="E389">
            <v>43381</v>
          </cell>
          <cell r="F389" t="str">
            <v>PETROCAM/RAINOIL/FALCON BAY</v>
          </cell>
          <cell r="AA389">
            <v>9717785</v>
          </cell>
          <cell r="AB389" t="str">
            <v>LAFAYETTE BAY</v>
          </cell>
          <cell r="AC389" t="str">
            <v>PMS</v>
          </cell>
          <cell r="AD389" t="str">
            <v>10-12/11/18</v>
          </cell>
          <cell r="AE389">
            <v>43413</v>
          </cell>
          <cell r="AF389">
            <v>43395</v>
          </cell>
          <cell r="AG389">
            <v>38055.294000000002</v>
          </cell>
          <cell r="AH389">
            <v>37916.838000000003</v>
          </cell>
          <cell r="AI389">
            <v>699.6</v>
          </cell>
          <cell r="AJ389" t="str">
            <v/>
          </cell>
          <cell r="AK389">
            <v>12.25</v>
          </cell>
          <cell r="AL389">
            <v>711.85</v>
          </cell>
          <cell r="AM389">
            <v>26991101.129999999</v>
          </cell>
          <cell r="AN389">
            <v>183904.8</v>
          </cell>
          <cell r="AO389">
            <v>464481.26550000004</v>
          </cell>
          <cell r="AP389">
            <v>0</v>
          </cell>
          <cell r="AQ389" t="str">
            <v>AMSTERDAM, NETHERLANDS</v>
          </cell>
          <cell r="AR389">
            <v>19000</v>
          </cell>
          <cell r="AU389">
            <v>0</v>
          </cell>
          <cell r="AV389">
            <v>9.6791999999999998</v>
          </cell>
          <cell r="AW389">
            <v>19000</v>
          </cell>
          <cell r="AX389">
            <v>19000</v>
          </cell>
          <cell r="AY389" t="str">
            <v>DISCHARGED</v>
          </cell>
          <cell r="AZ389">
            <v>0</v>
          </cell>
          <cell r="BA389">
            <v>0</v>
          </cell>
          <cell r="BB389" t="str">
            <v/>
          </cell>
          <cell r="BC389" t="str">
            <v/>
          </cell>
          <cell r="BD389">
            <v>18</v>
          </cell>
          <cell r="BE389">
            <v>0</v>
          </cell>
          <cell r="BG389">
            <v>1000</v>
          </cell>
          <cell r="BH389" t="str">
            <v/>
          </cell>
          <cell r="BI389">
            <v>43414</v>
          </cell>
          <cell r="BJ389">
            <v>43416</v>
          </cell>
          <cell r="BK389">
            <v>32</v>
          </cell>
          <cell r="BL389">
            <v>-3</v>
          </cell>
          <cell r="BM389">
            <v>35</v>
          </cell>
          <cell r="BN389">
            <v>0</v>
          </cell>
          <cell r="BO389">
            <v>0</v>
          </cell>
          <cell r="BP389">
            <v>0</v>
          </cell>
          <cell r="BQ389">
            <v>679.45</v>
          </cell>
          <cell r="BR389">
            <v>32</v>
          </cell>
          <cell r="BS389">
            <v>3</v>
          </cell>
          <cell r="BT389">
            <v>388</v>
          </cell>
          <cell r="BU389">
            <v>305.35000000000002</v>
          </cell>
          <cell r="BV389">
            <v>2796366.8025000002</v>
          </cell>
        </row>
        <row r="390">
          <cell r="A390" t="str">
            <v>9685475_03Oct18</v>
          </cell>
          <cell r="B390" t="str">
            <v>MOCOH_201714</v>
          </cell>
          <cell r="C390" t="str">
            <v>DSDP_2017</v>
          </cell>
          <cell r="D390">
            <v>43374</v>
          </cell>
          <cell r="E390">
            <v>43389</v>
          </cell>
          <cell r="F390" t="str">
            <v>MOCOH/HEYDEN</v>
          </cell>
          <cell r="G390">
            <v>14</v>
          </cell>
          <cell r="H390" t="str">
            <v>MOCOH/HEYDEN</v>
          </cell>
          <cell r="I390" t="str">
            <v>BRITISH HERITAGE</v>
          </cell>
          <cell r="J390" t="str">
            <v>BONNY</v>
          </cell>
          <cell r="K390" t="str">
            <v>11-12/10/18</v>
          </cell>
          <cell r="L390">
            <v>43389</v>
          </cell>
          <cell r="M390">
            <v>947977</v>
          </cell>
          <cell r="N390" t="str">
            <v>LIFTED</v>
          </cell>
          <cell r="P390" t="str">
            <v>DEFERRED</v>
          </cell>
          <cell r="Q390">
            <v>78.335999999999999</v>
          </cell>
          <cell r="R390">
            <v>74260726.269999996</v>
          </cell>
          <cell r="S390">
            <v>17769.509999999998</v>
          </cell>
          <cell r="U390">
            <v>52201078.920000002</v>
          </cell>
          <cell r="V390">
            <v>22059647.350000001</v>
          </cell>
          <cell r="W390">
            <v>-21788.79</v>
          </cell>
          <cell r="X390">
            <v>391</v>
          </cell>
          <cell r="Y390">
            <v>43390</v>
          </cell>
          <cell r="AA390" t="str">
            <v>9685475</v>
          </cell>
          <cell r="AB390" t="str">
            <v>STENA IMMORTAL</v>
          </cell>
          <cell r="AC390" t="str">
            <v>PMS</v>
          </cell>
          <cell r="AD390" t="str">
            <v>20-22/10/18</v>
          </cell>
          <cell r="AE390">
            <v>43394</v>
          </cell>
          <cell r="AF390">
            <v>43376</v>
          </cell>
          <cell r="AG390">
            <v>36283.455999999998</v>
          </cell>
          <cell r="AH390">
            <v>36120.782999999996</v>
          </cell>
          <cell r="AI390">
            <v>751.45</v>
          </cell>
          <cell r="AJ390" t="str">
            <v/>
          </cell>
          <cell r="AK390">
            <v>12.25</v>
          </cell>
          <cell r="AL390">
            <v>763.7</v>
          </cell>
          <cell r="AM390">
            <v>27585441.98</v>
          </cell>
          <cell r="AN390">
            <v>150281.25</v>
          </cell>
          <cell r="AO390">
            <v>442479.59174999996</v>
          </cell>
          <cell r="AP390">
            <v>0</v>
          </cell>
          <cell r="AQ390" t="str">
            <v>MUUGA HARBOUR, ESTONIA</v>
          </cell>
          <cell r="AR390">
            <v>17500</v>
          </cell>
          <cell r="AU390">
            <v>0</v>
          </cell>
          <cell r="AV390">
            <v>8.5875000000000004</v>
          </cell>
          <cell r="AW390">
            <v>17500</v>
          </cell>
          <cell r="AX390">
            <v>19000</v>
          </cell>
          <cell r="AY390" t="str">
            <v>DISCHARGED</v>
          </cell>
          <cell r="AZ390">
            <v>0</v>
          </cell>
          <cell r="BA390">
            <v>0</v>
          </cell>
          <cell r="BB390" t="str">
            <v/>
          </cell>
          <cell r="BC390" t="str">
            <v/>
          </cell>
          <cell r="BD390">
            <v>18</v>
          </cell>
          <cell r="BE390">
            <v>-4</v>
          </cell>
          <cell r="BG390">
            <v>1000</v>
          </cell>
          <cell r="BH390" t="str">
            <v/>
          </cell>
          <cell r="BI390">
            <v>43393</v>
          </cell>
          <cell r="BJ390">
            <v>43395</v>
          </cell>
          <cell r="BK390">
            <v>5</v>
          </cell>
          <cell r="BL390">
            <v>-1</v>
          </cell>
          <cell r="BM390">
            <v>6</v>
          </cell>
          <cell r="BN390">
            <v>0</v>
          </cell>
          <cell r="BO390">
            <v>0</v>
          </cell>
          <cell r="BP390">
            <v>0</v>
          </cell>
          <cell r="BQ390">
            <v>752.3</v>
          </cell>
          <cell r="BR390">
            <v>5</v>
          </cell>
          <cell r="BS390">
            <v>1</v>
          </cell>
          <cell r="BT390">
            <v>389</v>
          </cell>
          <cell r="BU390">
            <v>305.35000000000002</v>
          </cell>
          <cell r="BV390">
            <v>2663907.7462499999</v>
          </cell>
        </row>
        <row r="391">
          <cell r="A391" t="str">
            <v>9466013_09Oct18</v>
          </cell>
          <cell r="B391" t="str">
            <v>MOCOH_201714</v>
          </cell>
          <cell r="C391" t="str">
            <v>DSDP_2017</v>
          </cell>
          <cell r="D391">
            <v>43374</v>
          </cell>
          <cell r="E391">
            <v>43389</v>
          </cell>
          <cell r="F391" t="str">
            <v>MOCOH/HEYDEN</v>
          </cell>
          <cell r="X391">
            <v>403</v>
          </cell>
          <cell r="Y391">
            <v>43404</v>
          </cell>
          <cell r="AA391">
            <v>9466013</v>
          </cell>
          <cell r="AB391" t="str">
            <v>TORM AGNETE</v>
          </cell>
          <cell r="AC391" t="str">
            <v>PMS</v>
          </cell>
          <cell r="AD391" t="str">
            <v>26-28/10/18</v>
          </cell>
          <cell r="AE391">
            <v>43402</v>
          </cell>
          <cell r="AF391">
            <v>43382</v>
          </cell>
          <cell r="AG391">
            <v>33866.317000000003</v>
          </cell>
          <cell r="AH391">
            <v>33479.275000000001</v>
          </cell>
          <cell r="AI391">
            <v>723</v>
          </cell>
          <cell r="AJ391" t="str">
            <v/>
          </cell>
          <cell r="AK391">
            <v>12.25</v>
          </cell>
          <cell r="AL391">
            <v>735.25</v>
          </cell>
          <cell r="AM391">
            <v>24615636.940000001</v>
          </cell>
          <cell r="AN391">
            <v>21134.400000000001</v>
          </cell>
          <cell r="AO391">
            <v>410121.11875000002</v>
          </cell>
          <cell r="AP391">
            <v>167396.375</v>
          </cell>
          <cell r="AQ391" t="str">
            <v>VENTSPILS, LATVIA</v>
          </cell>
          <cell r="AR391">
            <v>18500</v>
          </cell>
          <cell r="AU391">
            <v>0</v>
          </cell>
          <cell r="AV391">
            <v>1.1424000000000001</v>
          </cell>
          <cell r="AW391">
            <v>18500</v>
          </cell>
          <cell r="AX391">
            <v>19000</v>
          </cell>
          <cell r="AY391" t="str">
            <v>DISCHARGED</v>
          </cell>
          <cell r="AZ391">
            <v>0</v>
          </cell>
          <cell r="BA391">
            <v>0</v>
          </cell>
          <cell r="BB391" t="str">
            <v/>
          </cell>
          <cell r="BC391" t="str">
            <v/>
          </cell>
          <cell r="BD391">
            <v>20</v>
          </cell>
          <cell r="BE391">
            <v>-1</v>
          </cell>
          <cell r="BG391">
            <v>1000</v>
          </cell>
          <cell r="BH391" t="str">
            <v>ALLFAST</v>
          </cell>
          <cell r="BI391">
            <v>43399</v>
          </cell>
          <cell r="BJ391">
            <v>43401</v>
          </cell>
          <cell r="BK391">
            <v>13</v>
          </cell>
          <cell r="BL391">
            <v>1</v>
          </cell>
          <cell r="BM391">
            <v>12</v>
          </cell>
          <cell r="BN391">
            <v>0</v>
          </cell>
          <cell r="BO391">
            <v>5</v>
          </cell>
          <cell r="BP391">
            <v>0</v>
          </cell>
          <cell r="BQ391">
            <v>724.45</v>
          </cell>
          <cell r="BR391">
            <v>13</v>
          </cell>
          <cell r="BS391">
            <v>2</v>
          </cell>
          <cell r="BT391">
            <v>390</v>
          </cell>
          <cell r="BU391">
            <v>305.35000000000002</v>
          </cell>
          <cell r="BV391">
            <v>2469096.53125</v>
          </cell>
        </row>
        <row r="392">
          <cell r="A392" t="str">
            <v>9400801_14Oct18</v>
          </cell>
          <cell r="B392" t="str">
            <v>9612052_18Oct18</v>
          </cell>
          <cell r="C392" t="str">
            <v>DSDP_2017</v>
          </cell>
          <cell r="D392">
            <v>43374</v>
          </cell>
          <cell r="E392">
            <v>43391</v>
          </cell>
          <cell r="F392" t="str">
            <v>CEPSA/OANDO</v>
          </cell>
          <cell r="G392">
            <v>10</v>
          </cell>
          <cell r="H392" t="str">
            <v>CEPSA/OANDO</v>
          </cell>
          <cell r="I392" t="str">
            <v>KARVOUNIS</v>
          </cell>
          <cell r="J392" t="str">
            <v>QUA_IBOE</v>
          </cell>
          <cell r="K392" t="str">
            <v>12-13/10/18</v>
          </cell>
          <cell r="L392">
            <v>43391</v>
          </cell>
          <cell r="M392">
            <v>949847</v>
          </cell>
          <cell r="N392" t="str">
            <v>LIFTED</v>
          </cell>
          <cell r="P392" t="str">
            <v>PROMPT</v>
          </cell>
          <cell r="Q392">
            <v>79.867000000000019</v>
          </cell>
          <cell r="R392">
            <v>75861430.349999994</v>
          </cell>
          <cell r="U392">
            <v>63563501.840000004</v>
          </cell>
          <cell r="V392">
            <v>12297928.51</v>
          </cell>
          <cell r="W392">
            <v>1138797.2</v>
          </cell>
          <cell r="X392">
            <v>399</v>
          </cell>
          <cell r="Y392">
            <v>43395</v>
          </cell>
          <cell r="AA392" t="str">
            <v>9400801</v>
          </cell>
          <cell r="AB392" t="str">
            <v>HIGH CURRENT</v>
          </cell>
          <cell r="AC392" t="str">
            <v>PMS</v>
          </cell>
          <cell r="AD392" t="str">
            <v>21-23/10/18</v>
          </cell>
          <cell r="AE392">
            <v>43403</v>
          </cell>
          <cell r="AF392">
            <v>43387</v>
          </cell>
          <cell r="AG392">
            <v>37880.000999999997</v>
          </cell>
          <cell r="AH392">
            <v>37809.831999999995</v>
          </cell>
          <cell r="AI392">
            <v>695.45</v>
          </cell>
          <cell r="AJ392" t="str">
            <v/>
          </cell>
          <cell r="AK392">
            <v>17</v>
          </cell>
          <cell r="AL392">
            <v>712.45</v>
          </cell>
          <cell r="AM392">
            <v>26937614.809999999</v>
          </cell>
          <cell r="AN392">
            <v>0</v>
          </cell>
          <cell r="AO392">
            <v>642767.14399999985</v>
          </cell>
          <cell r="AP392">
            <v>189049.15999999997</v>
          </cell>
          <cell r="AQ392" t="str">
            <v>ANTWERP, BELGIUM</v>
          </cell>
          <cell r="AR392">
            <v>21000</v>
          </cell>
          <cell r="AU392">
            <v>0</v>
          </cell>
          <cell r="AV392">
            <v>0</v>
          </cell>
          <cell r="AW392">
            <v>19000</v>
          </cell>
          <cell r="AX392">
            <v>19000</v>
          </cell>
          <cell r="AY392" t="str">
            <v>DISCHARGED</v>
          </cell>
          <cell r="AZ392">
            <v>0</v>
          </cell>
          <cell r="BA392">
            <v>0</v>
          </cell>
          <cell r="BB392" t="str">
            <v/>
          </cell>
          <cell r="BC392" t="str">
            <v/>
          </cell>
          <cell r="BD392">
            <v>16</v>
          </cell>
          <cell r="BE392">
            <v>-1</v>
          </cell>
          <cell r="BG392">
            <v>1000</v>
          </cell>
          <cell r="BH392" t="str">
            <v>ALLFAST</v>
          </cell>
          <cell r="BI392">
            <v>43394</v>
          </cell>
          <cell r="BJ392">
            <v>43396</v>
          </cell>
          <cell r="BK392">
            <v>12</v>
          </cell>
          <cell r="BL392">
            <v>7</v>
          </cell>
          <cell r="BM392">
            <v>5</v>
          </cell>
          <cell r="BN392">
            <v>0</v>
          </cell>
          <cell r="BO392">
            <v>5</v>
          </cell>
          <cell r="BP392">
            <v>0</v>
          </cell>
          <cell r="BQ392">
            <v>686.85</v>
          </cell>
          <cell r="BR392">
            <v>12</v>
          </cell>
          <cell r="BS392">
            <v>1</v>
          </cell>
          <cell r="BT392">
            <v>391</v>
          </cell>
          <cell r="BU392">
            <v>305.35000000000002</v>
          </cell>
          <cell r="BV392">
            <v>2608878.4079999998</v>
          </cell>
        </row>
        <row r="393">
          <cell r="A393" t="str">
            <v>9437658_05Nov18</v>
          </cell>
          <cell r="B393" t="str">
            <v>9612052_18Oct18</v>
          </cell>
          <cell r="C393" t="str">
            <v>DSDP_2017</v>
          </cell>
          <cell r="D393">
            <v>43374</v>
          </cell>
          <cell r="E393">
            <v>43391</v>
          </cell>
          <cell r="F393" t="str">
            <v>CEPSA/OANDO</v>
          </cell>
          <cell r="X393">
            <v>418</v>
          </cell>
          <cell r="Y393">
            <v>43425</v>
          </cell>
          <cell r="AA393">
            <v>9437658</v>
          </cell>
          <cell r="AB393" t="str">
            <v>FPMC P EAGLE</v>
          </cell>
          <cell r="AC393" t="str">
            <v>PMS</v>
          </cell>
          <cell r="AD393" t="str">
            <v>25-27/10/18</v>
          </cell>
          <cell r="AE393">
            <v>43425</v>
          </cell>
          <cell r="AF393">
            <v>43409</v>
          </cell>
          <cell r="AG393">
            <v>54436.391000000003</v>
          </cell>
          <cell r="AH393">
            <v>54228.438000000002</v>
          </cell>
          <cell r="AI393">
            <v>641.4</v>
          </cell>
          <cell r="AJ393" t="str">
            <v/>
          </cell>
          <cell r="AK393">
            <v>34</v>
          </cell>
          <cell r="AL393">
            <v>675.4</v>
          </cell>
          <cell r="AM393">
            <v>36625887.030000001</v>
          </cell>
          <cell r="AN393">
            <v>0</v>
          </cell>
          <cell r="AO393">
            <v>1843766.892</v>
          </cell>
          <cell r="AP393">
            <v>1138797.1980000001</v>
          </cell>
          <cell r="AQ393" t="str">
            <v>ANTWERP, BELGIUM</v>
          </cell>
          <cell r="AR393">
            <v>26500</v>
          </cell>
          <cell r="AU393">
            <v>0</v>
          </cell>
          <cell r="AV393">
            <v>0</v>
          </cell>
          <cell r="AW393">
            <v>19750</v>
          </cell>
          <cell r="AX393">
            <v>19750</v>
          </cell>
          <cell r="AY393" t="str">
            <v>DISCHARGED</v>
          </cell>
          <cell r="AZ393">
            <v>0</v>
          </cell>
          <cell r="BA393">
            <v>0</v>
          </cell>
          <cell r="BB393" t="str">
            <v/>
          </cell>
          <cell r="BC393" t="str">
            <v/>
          </cell>
          <cell r="BD393">
            <v>16</v>
          </cell>
          <cell r="BE393">
            <v>-1</v>
          </cell>
          <cell r="BG393">
            <v>1000</v>
          </cell>
          <cell r="BH393" t="str">
            <v>ALLFAST</v>
          </cell>
          <cell r="BI393">
            <v>43398</v>
          </cell>
          <cell r="BJ393">
            <v>43400</v>
          </cell>
          <cell r="BK393">
            <v>34</v>
          </cell>
          <cell r="BL393">
            <v>25</v>
          </cell>
          <cell r="BM393">
            <v>9</v>
          </cell>
          <cell r="BN393">
            <v>0</v>
          </cell>
          <cell r="BO393">
            <v>21</v>
          </cell>
          <cell r="BP393">
            <v>0</v>
          </cell>
          <cell r="BQ393">
            <v>622.79999999999995</v>
          </cell>
          <cell r="BR393">
            <v>34</v>
          </cell>
          <cell r="BS393">
            <v>2</v>
          </cell>
          <cell r="BT393">
            <v>392</v>
          </cell>
          <cell r="BU393">
            <v>305.35000000000002</v>
          </cell>
          <cell r="BV393">
            <v>2819878.7760000001</v>
          </cell>
        </row>
        <row r="394">
          <cell r="A394" t="str">
            <v>9788447_06Oct18</v>
          </cell>
          <cell r="B394" t="str">
            <v>9526461_29Oct18</v>
          </cell>
          <cell r="C394" t="str">
            <v>DSDP_2017</v>
          </cell>
          <cell r="D394">
            <v>43374</v>
          </cell>
          <cell r="E394">
            <v>43402</v>
          </cell>
          <cell r="F394" t="str">
            <v>SIR/SAHARA</v>
          </cell>
          <cell r="G394">
            <v>16</v>
          </cell>
          <cell r="H394" t="str">
            <v>SIR/SAHARA</v>
          </cell>
          <cell r="I394" t="str">
            <v>ITHAKI</v>
          </cell>
          <cell r="J394" t="str">
            <v>EA_BLEND</v>
          </cell>
          <cell r="K394" t="str">
            <v>27-28/10/18</v>
          </cell>
          <cell r="L394">
            <v>43402</v>
          </cell>
          <cell r="M394">
            <v>947722</v>
          </cell>
          <cell r="N394" t="str">
            <v>LIFTED</v>
          </cell>
          <cell r="P394" t="str">
            <v>DEFERRED</v>
          </cell>
          <cell r="Q394">
            <v>71.775000000000006</v>
          </cell>
          <cell r="R394">
            <v>68022746.549999997</v>
          </cell>
          <cell r="S394">
            <v>0</v>
          </cell>
          <cell r="U394">
            <v>92115990.510000005</v>
          </cell>
          <cell r="V394">
            <v>-24093243.960000001</v>
          </cell>
          <cell r="W394">
            <v>-168400.8</v>
          </cell>
          <cell r="X394">
            <v>386</v>
          </cell>
          <cell r="Y394">
            <v>43384</v>
          </cell>
          <cell r="Z394">
            <v>43544</v>
          </cell>
          <cell r="AA394" t="str">
            <v>9788447</v>
          </cell>
          <cell r="AB394" t="str">
            <v>HIGH EXPLORER</v>
          </cell>
          <cell r="AC394" t="str">
            <v>PMS</v>
          </cell>
          <cell r="AD394" t="str">
            <v>17-19/10/18</v>
          </cell>
          <cell r="AE394">
            <v>43391</v>
          </cell>
          <cell r="AF394">
            <v>43379</v>
          </cell>
          <cell r="AG394">
            <v>35025.697999999997</v>
          </cell>
          <cell r="AH394">
            <v>34982.976000000002</v>
          </cell>
          <cell r="AI394">
            <v>734.55</v>
          </cell>
          <cell r="AJ394" t="str">
            <v/>
          </cell>
          <cell r="AK394">
            <v>17</v>
          </cell>
          <cell r="AL394">
            <v>751.55</v>
          </cell>
          <cell r="AM394">
            <v>26291455.609999999</v>
          </cell>
          <cell r="AN394">
            <v>36153.199999999997</v>
          </cell>
          <cell r="AO394">
            <v>594710.59200000006</v>
          </cell>
          <cell r="AP394">
            <v>0</v>
          </cell>
          <cell r="AQ394" t="str">
            <v>LAVERA, FRANCE</v>
          </cell>
          <cell r="AR394">
            <v>19250</v>
          </cell>
          <cell r="AU394">
            <v>5</v>
          </cell>
          <cell r="AV394">
            <v>1.9028</v>
          </cell>
          <cell r="AW394">
            <v>19000</v>
          </cell>
          <cell r="AX394">
            <v>19000</v>
          </cell>
          <cell r="AY394" t="str">
            <v>DISCHARGED</v>
          </cell>
          <cell r="AZ394">
            <v>0</v>
          </cell>
          <cell r="BA394">
            <v>43270</v>
          </cell>
          <cell r="BB394" t="str">
            <v/>
          </cell>
          <cell r="BC394" t="str">
            <v/>
          </cell>
          <cell r="BD394">
            <v>12</v>
          </cell>
          <cell r="BE394">
            <v>-4</v>
          </cell>
          <cell r="BG394">
            <v>1000</v>
          </cell>
          <cell r="BH394" t="str">
            <v/>
          </cell>
          <cell r="BI394">
            <v>43390</v>
          </cell>
          <cell r="BJ394">
            <v>43392</v>
          </cell>
          <cell r="BK394">
            <v>-11</v>
          </cell>
          <cell r="BL394">
            <v>-1</v>
          </cell>
          <cell r="BM394">
            <v>-10</v>
          </cell>
          <cell r="BN394">
            <v>0</v>
          </cell>
          <cell r="BO394">
            <v>0</v>
          </cell>
          <cell r="BP394">
            <v>0</v>
          </cell>
          <cell r="BQ394">
            <v>737.25</v>
          </cell>
          <cell r="BR394">
            <v>-11</v>
          </cell>
          <cell r="BS394">
            <v>1</v>
          </cell>
          <cell r="BT394">
            <v>393</v>
          </cell>
          <cell r="BU394">
            <v>305.35000000000002</v>
          </cell>
          <cell r="BV394">
            <v>2413825.344</v>
          </cell>
        </row>
        <row r="395">
          <cell r="A395" t="str">
            <v>9787924_17Oct18</v>
          </cell>
          <cell r="B395" t="str">
            <v>9526461_29Oct18</v>
          </cell>
          <cell r="C395" t="str">
            <v>DSDP_2017</v>
          </cell>
          <cell r="D395">
            <v>43374</v>
          </cell>
          <cell r="E395">
            <v>43402</v>
          </cell>
          <cell r="F395" t="str">
            <v>SIR/SAHARA</v>
          </cell>
          <cell r="X395">
            <v>402</v>
          </cell>
          <cell r="Y395">
            <v>43404</v>
          </cell>
          <cell r="Z395">
            <v>43544</v>
          </cell>
          <cell r="AA395" t="str">
            <v>9787924</v>
          </cell>
          <cell r="AB395" t="str">
            <v>NOLDE</v>
          </cell>
          <cell r="AC395" t="str">
            <v>PMS</v>
          </cell>
          <cell r="AD395" t="str">
            <v>27-29/10/18</v>
          </cell>
          <cell r="AE395">
            <v>43405</v>
          </cell>
          <cell r="AF395">
            <v>43390</v>
          </cell>
          <cell r="AG395">
            <v>92694.436000000002</v>
          </cell>
          <cell r="AH395">
            <v>92010.812000000005</v>
          </cell>
          <cell r="AI395">
            <v>698.4</v>
          </cell>
          <cell r="AJ395" t="str">
            <v/>
          </cell>
          <cell r="AK395">
            <v>17</v>
          </cell>
          <cell r="AL395">
            <v>715.4</v>
          </cell>
          <cell r="AM395">
            <v>65824534.899999999</v>
          </cell>
          <cell r="AN395">
            <v>132247.6</v>
          </cell>
          <cell r="AO395">
            <v>1564183.804</v>
          </cell>
          <cell r="AQ395" t="str">
            <v>AMSTERDAM, NETHERLANDS</v>
          </cell>
          <cell r="AR395">
            <v>23250</v>
          </cell>
          <cell r="AU395">
            <v>5</v>
          </cell>
          <cell r="AV395">
            <v>6.9603999999999999</v>
          </cell>
          <cell r="AW395">
            <v>19000</v>
          </cell>
          <cell r="AX395">
            <v>19000</v>
          </cell>
          <cell r="AY395" t="str">
            <v>DISCHARGED</v>
          </cell>
          <cell r="AZ395">
            <v>0</v>
          </cell>
          <cell r="BA395">
            <v>43270</v>
          </cell>
          <cell r="BB395" t="str">
            <v/>
          </cell>
          <cell r="BC395" t="str">
            <v/>
          </cell>
          <cell r="BD395">
            <v>15</v>
          </cell>
          <cell r="BE395">
            <v>-3</v>
          </cell>
          <cell r="BG395">
            <v>1000</v>
          </cell>
          <cell r="BH395" t="str">
            <v>ALLFAST</v>
          </cell>
          <cell r="BI395">
            <v>43400</v>
          </cell>
          <cell r="BJ395">
            <v>43402</v>
          </cell>
          <cell r="BK395">
            <v>3</v>
          </cell>
          <cell r="BL395">
            <v>3</v>
          </cell>
          <cell r="BM395">
            <v>0</v>
          </cell>
          <cell r="BN395">
            <v>0</v>
          </cell>
          <cell r="BO395">
            <v>5</v>
          </cell>
          <cell r="BP395">
            <v>0</v>
          </cell>
          <cell r="BQ395">
            <v>686.95</v>
          </cell>
          <cell r="BR395">
            <v>3</v>
          </cell>
          <cell r="BS395">
            <v>2</v>
          </cell>
          <cell r="BT395">
            <v>394</v>
          </cell>
          <cell r="BU395">
            <v>305.35000000000002</v>
          </cell>
          <cell r="BV395">
            <v>6348746.0279999999</v>
          </cell>
        </row>
        <row r="396">
          <cell r="A396" t="str">
            <v>9708617_01Oct18</v>
          </cell>
          <cell r="B396" t="str">
            <v>VITOL_201716</v>
          </cell>
          <cell r="C396" t="str">
            <v>DSDP_2017</v>
          </cell>
          <cell r="D396">
            <v>43374</v>
          </cell>
          <cell r="E396">
            <v>43395</v>
          </cell>
          <cell r="F396" t="str">
            <v>VITOL/CALSON/HYSON</v>
          </cell>
          <cell r="G396">
            <v>16</v>
          </cell>
          <cell r="H396" t="str">
            <v>VITOL/CALSON/HYSON</v>
          </cell>
          <cell r="I396" t="str">
            <v>MT ELIZA</v>
          </cell>
          <cell r="J396" t="str">
            <v>ESCRAVOS</v>
          </cell>
          <cell r="K396" t="str">
            <v>19-20/10/18</v>
          </cell>
          <cell r="L396">
            <v>43395</v>
          </cell>
          <cell r="M396">
            <v>949174</v>
          </cell>
          <cell r="N396" t="str">
            <v>LIFTED</v>
          </cell>
          <cell r="P396" t="str">
            <v>DEFERRED</v>
          </cell>
          <cell r="Q396">
            <v>74.423999999999992</v>
          </cell>
          <cell r="R396">
            <v>70641325.780000001</v>
          </cell>
          <cell r="U396">
            <v>87342467.909999996</v>
          </cell>
          <cell r="V396">
            <v>-16701142.130000001</v>
          </cell>
          <cell r="W396">
            <v>-416933.9</v>
          </cell>
          <cell r="X396">
            <v>385</v>
          </cell>
          <cell r="Y396">
            <v>43383</v>
          </cell>
          <cell r="AA396">
            <v>9708617</v>
          </cell>
          <cell r="AB396" t="str">
            <v>MAERSK TACOMA</v>
          </cell>
          <cell r="AC396" t="str">
            <v>PMS</v>
          </cell>
          <cell r="AD396" t="str">
            <v>11-13/10/18</v>
          </cell>
          <cell r="AE396">
            <v>43384</v>
          </cell>
          <cell r="AF396">
            <v>43374</v>
          </cell>
          <cell r="AG396">
            <v>35000.79</v>
          </cell>
          <cell r="AH396">
            <v>35000.79</v>
          </cell>
          <cell r="AI396">
            <v>749.65</v>
          </cell>
          <cell r="AJ396" t="str">
            <v/>
          </cell>
          <cell r="AK396">
            <v>11</v>
          </cell>
          <cell r="AL396">
            <v>760.65</v>
          </cell>
          <cell r="AM396">
            <v>26623350.91</v>
          </cell>
          <cell r="AN396">
            <v>45149.4</v>
          </cell>
          <cell r="AO396">
            <v>385008.69</v>
          </cell>
          <cell r="AP396">
            <v>0</v>
          </cell>
          <cell r="AQ396" t="str">
            <v>HUELVA, SPAIN</v>
          </cell>
          <cell r="AR396">
            <v>18000</v>
          </cell>
          <cell r="AU396">
            <v>5</v>
          </cell>
          <cell r="AV396">
            <v>2.5083000000000002</v>
          </cell>
          <cell r="AW396">
            <v>18000</v>
          </cell>
          <cell r="AX396">
            <v>19000</v>
          </cell>
          <cell r="AY396" t="str">
            <v>EXPECTED</v>
          </cell>
          <cell r="AZ396">
            <v>0</v>
          </cell>
          <cell r="BA396">
            <v>43572</v>
          </cell>
          <cell r="BB396" t="str">
            <v/>
          </cell>
          <cell r="BC396" t="str">
            <v/>
          </cell>
          <cell r="BD396">
            <v>10</v>
          </cell>
          <cell r="BE396">
            <v>-3</v>
          </cell>
          <cell r="BG396">
            <v>1000</v>
          </cell>
          <cell r="BH396" t="str">
            <v/>
          </cell>
          <cell r="BI396">
            <v>43384</v>
          </cell>
          <cell r="BJ396">
            <v>43386</v>
          </cell>
          <cell r="BK396">
            <v>-11</v>
          </cell>
          <cell r="BL396">
            <v>-2</v>
          </cell>
          <cell r="BM396">
            <v>-9</v>
          </cell>
          <cell r="BN396">
            <v>0</v>
          </cell>
          <cell r="BO396">
            <v>0</v>
          </cell>
          <cell r="BP396">
            <v>0</v>
          </cell>
          <cell r="BQ396">
            <v>749.15</v>
          </cell>
          <cell r="BR396">
            <v>-11</v>
          </cell>
          <cell r="BS396">
            <v>1</v>
          </cell>
          <cell r="BT396">
            <v>395</v>
          </cell>
          <cell r="BU396">
            <v>305.35000000000002</v>
          </cell>
          <cell r="BV396">
            <v>2625059.25</v>
          </cell>
        </row>
        <row r="397">
          <cell r="A397" t="str">
            <v>9332169_02Oct18</v>
          </cell>
          <cell r="B397" t="str">
            <v>VITOL_201716</v>
          </cell>
          <cell r="C397" t="str">
            <v>DSDP_2017</v>
          </cell>
          <cell r="D397">
            <v>43374</v>
          </cell>
          <cell r="E397">
            <v>43395</v>
          </cell>
          <cell r="F397" t="str">
            <v>VITOL/CALSON/HYSON</v>
          </cell>
          <cell r="X397">
            <v>388</v>
          </cell>
          <cell r="Y397">
            <v>43388</v>
          </cell>
          <cell r="AA397">
            <v>9332169</v>
          </cell>
          <cell r="AB397" t="str">
            <v>ATLANTIC CROWN</v>
          </cell>
          <cell r="AC397" t="str">
            <v>AGO</v>
          </cell>
          <cell r="AD397" t="str">
            <v>17-19/10/18</v>
          </cell>
          <cell r="AE397">
            <v>43390</v>
          </cell>
          <cell r="AF397">
            <v>43375</v>
          </cell>
          <cell r="AG397">
            <v>44143.171999999999</v>
          </cell>
          <cell r="AH397">
            <v>44143.171999999999</v>
          </cell>
          <cell r="AI397">
            <v>719.05</v>
          </cell>
          <cell r="AJ397" t="str">
            <v/>
          </cell>
          <cell r="AK397">
            <v>15</v>
          </cell>
          <cell r="AL397">
            <v>734.05</v>
          </cell>
          <cell r="AM397">
            <v>32403295.41</v>
          </cell>
          <cell r="AN397">
            <v>219150</v>
          </cell>
          <cell r="AO397">
            <v>662147.57999999996</v>
          </cell>
          <cell r="AP397">
            <v>0</v>
          </cell>
          <cell r="AQ397" t="str">
            <v>VENTSPILS, LATVIA</v>
          </cell>
          <cell r="AR397">
            <v>18000</v>
          </cell>
          <cell r="AU397">
            <v>5</v>
          </cell>
          <cell r="AV397">
            <v>12.175000000000001</v>
          </cell>
          <cell r="AW397">
            <v>18000</v>
          </cell>
          <cell r="AX397">
            <v>19000</v>
          </cell>
          <cell r="AY397" t="str">
            <v>EXPECTED</v>
          </cell>
          <cell r="AZ397">
            <v>0</v>
          </cell>
          <cell r="BA397">
            <v>43572</v>
          </cell>
          <cell r="BB397" t="str">
            <v/>
          </cell>
          <cell r="BC397" t="str">
            <v/>
          </cell>
          <cell r="BD397">
            <v>15</v>
          </cell>
          <cell r="BE397">
            <v>-6</v>
          </cell>
          <cell r="BG397">
            <v>1000</v>
          </cell>
          <cell r="BH397" t="str">
            <v/>
          </cell>
          <cell r="BI397">
            <v>43390</v>
          </cell>
          <cell r="BJ397">
            <v>43392</v>
          </cell>
          <cell r="BK397">
            <v>-5</v>
          </cell>
          <cell r="BL397">
            <v>-2</v>
          </cell>
          <cell r="BM397">
            <v>-3</v>
          </cell>
          <cell r="BN397">
            <v>0</v>
          </cell>
          <cell r="BO397">
            <v>0</v>
          </cell>
          <cell r="BP397">
            <v>0</v>
          </cell>
          <cell r="BQ397">
            <v>752.8</v>
          </cell>
          <cell r="BR397">
            <v>-5</v>
          </cell>
          <cell r="BS397">
            <v>2</v>
          </cell>
          <cell r="BT397">
            <v>396</v>
          </cell>
          <cell r="BU397">
            <v>305.35000000000002</v>
          </cell>
          <cell r="BV397">
            <v>3134165.2119999998</v>
          </cell>
        </row>
        <row r="398">
          <cell r="A398" t="str">
            <v>9634907_03Oct18</v>
          </cell>
          <cell r="B398" t="str">
            <v>VITOL_201716</v>
          </cell>
          <cell r="C398" t="str">
            <v>DSDP_2017</v>
          </cell>
          <cell r="D398">
            <v>43374</v>
          </cell>
          <cell r="E398">
            <v>43395</v>
          </cell>
          <cell r="F398" t="str">
            <v>VITOL/CALSON/HYSON</v>
          </cell>
          <cell r="X398">
            <v>388</v>
          </cell>
          <cell r="Y398">
            <v>43388</v>
          </cell>
          <cell r="AA398" t="str">
            <v>9634907</v>
          </cell>
          <cell r="AB398" t="str">
            <v>SEA TREASURE</v>
          </cell>
          <cell r="AC398" t="str">
            <v>PMS</v>
          </cell>
          <cell r="AD398" t="str">
            <v>19-21/10/18</v>
          </cell>
          <cell r="AE398">
            <v>43392</v>
          </cell>
          <cell r="AF398">
            <v>43376</v>
          </cell>
          <cell r="AG398">
            <v>37137.938999999998</v>
          </cell>
          <cell r="AH398">
            <v>37137.938999999998</v>
          </cell>
          <cell r="AI398">
            <v>751.45</v>
          </cell>
          <cell r="AJ398" t="str">
            <v/>
          </cell>
          <cell r="AK398">
            <v>11</v>
          </cell>
          <cell r="AL398">
            <v>762.45</v>
          </cell>
          <cell r="AM398">
            <v>28315821.59</v>
          </cell>
          <cell r="AN398">
            <v>152634.5</v>
          </cell>
          <cell r="AO398">
            <v>408517.32899999997</v>
          </cell>
          <cell r="AP398">
            <v>0</v>
          </cell>
          <cell r="AQ398" t="str">
            <v>VENTSPILS, LATVIA</v>
          </cell>
          <cell r="AR398">
            <v>17000</v>
          </cell>
          <cell r="AU398">
            <v>15</v>
          </cell>
          <cell r="AV398">
            <v>8.9785000000000004</v>
          </cell>
          <cell r="AW398">
            <v>17000</v>
          </cell>
          <cell r="AX398">
            <v>19000</v>
          </cell>
          <cell r="AY398" t="str">
            <v>EXPECTED</v>
          </cell>
          <cell r="AZ398">
            <v>0</v>
          </cell>
          <cell r="BA398">
            <v>43572</v>
          </cell>
          <cell r="BB398" t="str">
            <v/>
          </cell>
          <cell r="BC398" t="str">
            <v/>
          </cell>
          <cell r="BD398">
            <v>16</v>
          </cell>
          <cell r="BE398">
            <v>-5</v>
          </cell>
          <cell r="BG398">
            <v>1000</v>
          </cell>
          <cell r="BH398" t="str">
            <v/>
          </cell>
          <cell r="BI398">
            <v>43392</v>
          </cell>
          <cell r="BJ398">
            <v>43394</v>
          </cell>
          <cell r="BK398">
            <v>-3</v>
          </cell>
          <cell r="BL398">
            <v>-2</v>
          </cell>
          <cell r="BM398">
            <v>-1</v>
          </cell>
          <cell r="BN398">
            <v>0</v>
          </cell>
          <cell r="BO398">
            <v>0</v>
          </cell>
          <cell r="BP398">
            <v>0</v>
          </cell>
          <cell r="BQ398">
            <v>752.3</v>
          </cell>
          <cell r="BR398">
            <v>-3</v>
          </cell>
          <cell r="BS398">
            <v>3</v>
          </cell>
          <cell r="BT398">
            <v>397</v>
          </cell>
          <cell r="BU398">
            <v>305.35000000000002</v>
          </cell>
          <cell r="BV398">
            <v>2785345.4249999998</v>
          </cell>
        </row>
        <row r="399">
          <cell r="A399" t="str">
            <v>9681120_09Sep18</v>
          </cell>
          <cell r="B399" t="str">
            <v>9766310_16Oct18</v>
          </cell>
          <cell r="C399" t="str">
            <v>DSDP_2017</v>
          </cell>
          <cell r="D399">
            <v>43374</v>
          </cell>
          <cell r="E399">
            <v>43389</v>
          </cell>
          <cell r="F399" t="str">
            <v>MERCURIA/MATRIX/RAHAMANIYYA</v>
          </cell>
          <cell r="G399">
            <v>10</v>
          </cell>
          <cell r="H399" t="str">
            <v>MERCURIA/MATRIX/RAHAMANIYYA</v>
          </cell>
          <cell r="I399" t="str">
            <v>SONANGOL CAZENGA</v>
          </cell>
          <cell r="J399" t="str">
            <v>QUA_IBOE</v>
          </cell>
          <cell r="K399" t="str">
            <v>8-9/10/18</v>
          </cell>
          <cell r="L399">
            <v>43389</v>
          </cell>
          <cell r="M399">
            <v>950469</v>
          </cell>
          <cell r="N399" t="str">
            <v>LIFTED</v>
          </cell>
          <cell r="P399" t="str">
            <v>PROMPT</v>
          </cell>
          <cell r="Q399">
            <v>80.975999999999999</v>
          </cell>
          <cell r="R399">
            <v>76965177.739999995</v>
          </cell>
          <cell r="U399">
            <v>79362946.920000002</v>
          </cell>
          <cell r="V399">
            <v>-2397769.1800000002</v>
          </cell>
          <cell r="W399">
            <v>-156491.5</v>
          </cell>
          <cell r="X399">
            <v>371</v>
          </cell>
          <cell r="Y399">
            <v>43364</v>
          </cell>
          <cell r="AA399">
            <v>9681120</v>
          </cell>
          <cell r="AB399" t="str">
            <v>STI SAN ANTONIO</v>
          </cell>
          <cell r="AC399" t="str">
            <v>PMS</v>
          </cell>
          <cell r="AD399" t="str">
            <v>22-24/9/18</v>
          </cell>
          <cell r="AE399">
            <v>43366</v>
          </cell>
          <cell r="AF399">
            <v>43352</v>
          </cell>
          <cell r="AG399">
            <v>35023.671999999999</v>
          </cell>
          <cell r="AH399">
            <v>34932.225000000006</v>
          </cell>
          <cell r="AI399">
            <v>735.4</v>
          </cell>
          <cell r="AJ399" t="str">
            <v/>
          </cell>
          <cell r="AK399">
            <v>-6.75</v>
          </cell>
          <cell r="AL399">
            <v>728.65</v>
          </cell>
          <cell r="AM399">
            <v>25453365.75</v>
          </cell>
          <cell r="AN399">
            <v>121996.4</v>
          </cell>
          <cell r="AO399">
            <v>-235792.51875000005</v>
          </cell>
          <cell r="AP399">
            <v>0</v>
          </cell>
          <cell r="AQ399" t="str">
            <v>VENTSPILS, LATVIA</v>
          </cell>
          <cell r="AR399">
            <v>18500</v>
          </cell>
          <cell r="AU399">
            <v>0</v>
          </cell>
          <cell r="AV399">
            <v>6.5944000000000003</v>
          </cell>
          <cell r="AW399">
            <v>18500</v>
          </cell>
          <cell r="AX399">
            <v>18750</v>
          </cell>
          <cell r="AY399" t="str">
            <v>DISCHARGED</v>
          </cell>
          <cell r="AZ399">
            <v>0</v>
          </cell>
          <cell r="BA399">
            <v>0</v>
          </cell>
          <cell r="BB399" t="str">
            <v/>
          </cell>
          <cell r="BC399" t="str">
            <v/>
          </cell>
          <cell r="BD399">
            <v>14</v>
          </cell>
          <cell r="BE399">
            <v>-7</v>
          </cell>
          <cell r="BG399">
            <v>1000</v>
          </cell>
          <cell r="BH399" t="str">
            <v/>
          </cell>
          <cell r="BI399">
            <v>43365</v>
          </cell>
          <cell r="BJ399">
            <v>43367</v>
          </cell>
          <cell r="BK399">
            <v>-23</v>
          </cell>
          <cell r="BL399">
            <v>-1</v>
          </cell>
          <cell r="BM399">
            <v>-22</v>
          </cell>
          <cell r="BN399">
            <v>0</v>
          </cell>
          <cell r="BO399">
            <v>0</v>
          </cell>
          <cell r="BP399">
            <v>0</v>
          </cell>
          <cell r="BQ399">
            <v>703.95</v>
          </cell>
          <cell r="BR399">
            <v>-23</v>
          </cell>
          <cell r="BS399">
            <v>1</v>
          </cell>
          <cell r="BT399">
            <v>398</v>
          </cell>
          <cell r="BU399">
            <v>305.35000000000002</v>
          </cell>
          <cell r="BV399">
            <v>3239963.8687500004</v>
          </cell>
        </row>
        <row r="400">
          <cell r="A400" t="str">
            <v>9645762_07Oct18</v>
          </cell>
          <cell r="B400" t="str">
            <v>9766310_16Oct18</v>
          </cell>
          <cell r="C400" t="str">
            <v>DSDP_2017</v>
          </cell>
          <cell r="D400">
            <v>43374</v>
          </cell>
          <cell r="E400">
            <v>43389</v>
          </cell>
          <cell r="F400" t="str">
            <v>MERCURIA/MATRIX/RAHAMANIYYA</v>
          </cell>
          <cell r="X400">
            <v>398</v>
          </cell>
          <cell r="Y400">
            <v>43395</v>
          </cell>
          <cell r="AA400">
            <v>9645762</v>
          </cell>
          <cell r="AB400" t="str">
            <v>STI LE ROCHER</v>
          </cell>
          <cell r="AC400" t="str">
            <v>PMS</v>
          </cell>
          <cell r="AD400" t="str">
            <v>29-31/10/18</v>
          </cell>
          <cell r="AE400">
            <v>43400</v>
          </cell>
          <cell r="AF400">
            <v>43380</v>
          </cell>
          <cell r="AG400">
            <v>36983.593000000001</v>
          </cell>
          <cell r="AH400">
            <v>36953.972000000002</v>
          </cell>
          <cell r="AI400">
            <v>734.55</v>
          </cell>
          <cell r="AJ400" t="str">
            <v/>
          </cell>
          <cell r="AK400">
            <v>12.25</v>
          </cell>
          <cell r="AL400">
            <v>746.8</v>
          </cell>
          <cell r="AM400">
            <v>27597226.289999999</v>
          </cell>
          <cell r="AN400">
            <v>34495.1</v>
          </cell>
          <cell r="AO400">
            <v>452686.15700000001</v>
          </cell>
          <cell r="AP400">
            <v>0</v>
          </cell>
          <cell r="AQ400" t="str">
            <v>ASHDOD, ISRAEL</v>
          </cell>
          <cell r="AR400">
            <v>18500</v>
          </cell>
          <cell r="AU400">
            <v>0</v>
          </cell>
          <cell r="AV400">
            <v>1.8646</v>
          </cell>
          <cell r="AW400">
            <v>18500</v>
          </cell>
          <cell r="AX400">
            <v>19000</v>
          </cell>
          <cell r="AY400" t="str">
            <v>DISCHARGED</v>
          </cell>
          <cell r="AZ400">
            <v>0</v>
          </cell>
          <cell r="BA400">
            <v>0</v>
          </cell>
          <cell r="BB400" t="str">
            <v/>
          </cell>
          <cell r="BC400" t="str">
            <v/>
          </cell>
          <cell r="BD400">
            <v>20</v>
          </cell>
          <cell r="BE400">
            <v>-1</v>
          </cell>
          <cell r="BG400">
            <v>1000</v>
          </cell>
          <cell r="BH400" t="str">
            <v/>
          </cell>
          <cell r="BI400">
            <v>43402</v>
          </cell>
          <cell r="BJ400">
            <v>43404</v>
          </cell>
          <cell r="BK400">
            <v>11</v>
          </cell>
          <cell r="BL400">
            <v>-4</v>
          </cell>
          <cell r="BM400">
            <v>15</v>
          </cell>
          <cell r="BN400">
            <v>0</v>
          </cell>
          <cell r="BO400">
            <v>0</v>
          </cell>
          <cell r="BP400">
            <v>0</v>
          </cell>
          <cell r="BQ400">
            <v>737.25</v>
          </cell>
          <cell r="BR400">
            <v>11</v>
          </cell>
          <cell r="BS400">
            <v>2</v>
          </cell>
          <cell r="BT400">
            <v>399</v>
          </cell>
          <cell r="BU400">
            <v>305.35000000000002</v>
          </cell>
          <cell r="BV400">
            <v>2725355.4350000001</v>
          </cell>
        </row>
        <row r="401">
          <cell r="A401" t="str">
            <v>9644237_19Oct18</v>
          </cell>
          <cell r="B401" t="str">
            <v>9766310_16Oct18</v>
          </cell>
          <cell r="C401" t="str">
            <v>DSDP_2017</v>
          </cell>
          <cell r="D401">
            <v>43374</v>
          </cell>
          <cell r="E401">
            <v>43389</v>
          </cell>
          <cell r="F401" t="str">
            <v>MERCURIA/MATRIX/RAHAMANIYYA</v>
          </cell>
          <cell r="X401">
            <v>406</v>
          </cell>
          <cell r="Y401">
            <v>43409</v>
          </cell>
          <cell r="AA401">
            <v>9644237</v>
          </cell>
          <cell r="AB401" t="str">
            <v>ATHINA M</v>
          </cell>
          <cell r="AC401" t="str">
            <v>PMS</v>
          </cell>
          <cell r="AD401" t="str">
            <v>3-5/11/18</v>
          </cell>
          <cell r="AE401">
            <v>43407</v>
          </cell>
          <cell r="AF401">
            <v>43392</v>
          </cell>
          <cell r="AG401">
            <v>37000.472999999998</v>
          </cell>
          <cell r="AH401">
            <v>36939.99</v>
          </cell>
          <cell r="AI401">
            <v>700.05</v>
          </cell>
          <cell r="AJ401" t="str">
            <v/>
          </cell>
          <cell r="AK401">
            <v>12.25</v>
          </cell>
          <cell r="AL401">
            <v>712.3</v>
          </cell>
          <cell r="AM401">
            <v>26312354.879999999</v>
          </cell>
          <cell r="AN401">
            <v>0</v>
          </cell>
          <cell r="AO401">
            <v>452514.8775</v>
          </cell>
          <cell r="AP401">
            <v>0</v>
          </cell>
          <cell r="AQ401" t="str">
            <v>AMSTERDAM, NERTHERLANDS</v>
          </cell>
          <cell r="AR401">
            <v>18000</v>
          </cell>
          <cell r="AU401">
            <v>0</v>
          </cell>
          <cell r="AV401">
            <v>0</v>
          </cell>
          <cell r="AW401">
            <v>18000</v>
          </cell>
          <cell r="AX401">
            <v>19000</v>
          </cell>
          <cell r="AY401" t="str">
            <v>DISCHARGED</v>
          </cell>
          <cell r="AZ401">
            <v>0</v>
          </cell>
          <cell r="BA401">
            <v>0</v>
          </cell>
          <cell r="BB401" t="str">
            <v/>
          </cell>
          <cell r="BC401" t="str">
            <v/>
          </cell>
          <cell r="BD401">
            <v>15</v>
          </cell>
          <cell r="BE401" t="e">
            <v>#N/A</v>
          </cell>
          <cell r="BG401">
            <v>1000</v>
          </cell>
          <cell r="BH401" t="str">
            <v/>
          </cell>
          <cell r="BI401">
            <v>43407</v>
          </cell>
          <cell r="BJ401">
            <v>43409</v>
          </cell>
          <cell r="BK401">
            <v>18</v>
          </cell>
          <cell r="BL401">
            <v>-2</v>
          </cell>
          <cell r="BM401">
            <v>20</v>
          </cell>
          <cell r="BN401">
            <v>0</v>
          </cell>
          <cell r="BO401">
            <v>0</v>
          </cell>
          <cell r="BP401">
            <v>0</v>
          </cell>
          <cell r="BQ401">
            <v>683.3</v>
          </cell>
          <cell r="BR401">
            <v>18</v>
          </cell>
          <cell r="BS401">
            <v>3</v>
          </cell>
          <cell r="BT401">
            <v>400</v>
          </cell>
          <cell r="BU401">
            <v>305.35000000000002</v>
          </cell>
          <cell r="BV401">
            <v>2724324.2624999997</v>
          </cell>
        </row>
        <row r="402">
          <cell r="A402" t="str">
            <v>9829409_02Oct18</v>
          </cell>
          <cell r="B402" t="str">
            <v>9412103_21Oct18</v>
          </cell>
          <cell r="C402" t="str">
            <v>DSDP_2017</v>
          </cell>
          <cell r="D402">
            <v>43374</v>
          </cell>
          <cell r="E402">
            <v>43394</v>
          </cell>
          <cell r="F402" t="str">
            <v>TRAFIGURA/AA RANO</v>
          </cell>
          <cell r="G402">
            <v>9</v>
          </cell>
          <cell r="H402" t="str">
            <v>TRAFIGURA/AA RANO</v>
          </cell>
          <cell r="I402" t="str">
            <v>PEGASUS</v>
          </cell>
          <cell r="J402" t="str">
            <v>ERHA</v>
          </cell>
          <cell r="K402" t="str">
            <v>16-17/10/18</v>
          </cell>
          <cell r="L402">
            <v>43394</v>
          </cell>
          <cell r="M402">
            <v>950617</v>
          </cell>
          <cell r="N402" t="str">
            <v>LIFTED</v>
          </cell>
          <cell r="P402" t="str">
            <v>DEFERRED</v>
          </cell>
          <cell r="Q402">
            <v>75.577000000000012</v>
          </cell>
          <cell r="R402">
            <v>71844781.010000005</v>
          </cell>
          <cell r="U402">
            <v>73995725.930000007</v>
          </cell>
          <cell r="V402">
            <v>-2150944.92</v>
          </cell>
          <cell r="W402">
            <v>-146082.70000000001</v>
          </cell>
          <cell r="X402">
            <v>389</v>
          </cell>
          <cell r="Y402">
            <v>43390</v>
          </cell>
          <cell r="AA402" t="str">
            <v>9829409</v>
          </cell>
          <cell r="AB402" t="str">
            <v>ARCTOS</v>
          </cell>
          <cell r="AC402" t="str">
            <v>PMS</v>
          </cell>
          <cell r="AD402" t="str">
            <v>16-18/10/18</v>
          </cell>
          <cell r="AE402">
            <v>43390</v>
          </cell>
          <cell r="AF402">
            <v>43375</v>
          </cell>
          <cell r="AG402">
            <v>27152.702000000001</v>
          </cell>
          <cell r="AH402">
            <v>27152.702000000001</v>
          </cell>
          <cell r="AI402">
            <v>754.05</v>
          </cell>
          <cell r="AJ402" t="str">
            <v/>
          </cell>
          <cell r="AK402">
            <v>12.25</v>
          </cell>
          <cell r="AL402">
            <v>766.3</v>
          </cell>
          <cell r="AM402">
            <v>20807115.539999999</v>
          </cell>
          <cell r="AN402">
            <v>74174.399999999994</v>
          </cell>
          <cell r="AO402">
            <v>332620.59950000001</v>
          </cell>
          <cell r="AP402">
            <v>0</v>
          </cell>
          <cell r="AQ402" t="str">
            <v>LASKHIRRE, TUNISIA</v>
          </cell>
          <cell r="AR402">
            <v>18000</v>
          </cell>
          <cell r="AU402">
            <v>5</v>
          </cell>
          <cell r="AV402">
            <v>4.1208</v>
          </cell>
          <cell r="AW402">
            <v>18000</v>
          </cell>
          <cell r="AX402">
            <v>19000</v>
          </cell>
          <cell r="AY402" t="str">
            <v>EXPECTED</v>
          </cell>
          <cell r="AZ402">
            <v>0</v>
          </cell>
          <cell r="BA402">
            <v>43572</v>
          </cell>
          <cell r="BB402" t="str">
            <v/>
          </cell>
          <cell r="BC402" t="str">
            <v/>
          </cell>
          <cell r="BD402">
            <v>15</v>
          </cell>
          <cell r="BE402" t="e">
            <v>#N/A</v>
          </cell>
          <cell r="BG402">
            <v>1000</v>
          </cell>
          <cell r="BH402" t="str">
            <v/>
          </cell>
          <cell r="BI402">
            <v>43389</v>
          </cell>
          <cell r="BJ402">
            <v>43391</v>
          </cell>
          <cell r="BK402">
            <v>-4</v>
          </cell>
          <cell r="BL402">
            <v>-1</v>
          </cell>
          <cell r="BM402">
            <v>-3</v>
          </cell>
          <cell r="BN402">
            <v>0</v>
          </cell>
          <cell r="BO402">
            <v>0</v>
          </cell>
          <cell r="BP402">
            <v>0</v>
          </cell>
          <cell r="BQ402">
            <v>752.8</v>
          </cell>
          <cell r="BR402">
            <v>-4</v>
          </cell>
          <cell r="BS402">
            <v>1</v>
          </cell>
          <cell r="BT402">
            <v>401</v>
          </cell>
          <cell r="BU402">
            <v>305.35000000000002</v>
          </cell>
          <cell r="BV402">
            <v>2002511.7725000002</v>
          </cell>
        </row>
        <row r="403">
          <cell r="A403" t="str">
            <v>9664720_07Oct18</v>
          </cell>
          <cell r="B403" t="str">
            <v>9412103_21Oct18</v>
          </cell>
          <cell r="C403" t="str">
            <v>DSDP_2017</v>
          </cell>
          <cell r="D403">
            <v>43374</v>
          </cell>
          <cell r="E403">
            <v>43394</v>
          </cell>
          <cell r="F403" t="str">
            <v>TRAFIGURA/AA RANO</v>
          </cell>
          <cell r="X403">
            <v>393</v>
          </cell>
          <cell r="Y403">
            <v>43395</v>
          </cell>
          <cell r="AA403" t="str">
            <v>9664720</v>
          </cell>
          <cell r="AB403" t="str">
            <v>GLADYS W</v>
          </cell>
          <cell r="AC403" t="str">
            <v>PMS</v>
          </cell>
          <cell r="AD403" t="str">
            <v>19-21/10/18</v>
          </cell>
          <cell r="AE403">
            <v>43394</v>
          </cell>
          <cell r="AF403">
            <v>43380</v>
          </cell>
          <cell r="AG403">
            <v>35154.993999999999</v>
          </cell>
          <cell r="AH403">
            <v>35154.993999999999</v>
          </cell>
          <cell r="AI403">
            <v>734.55</v>
          </cell>
          <cell r="AJ403" t="str">
            <v/>
          </cell>
          <cell r="AK403">
            <v>12.25</v>
          </cell>
          <cell r="AL403">
            <v>746.8</v>
          </cell>
          <cell r="AM403">
            <v>26253749.52</v>
          </cell>
          <cell r="AN403">
            <v>41508.9</v>
          </cell>
          <cell r="AO403">
            <v>430648.6765</v>
          </cell>
          <cell r="AP403">
            <v>0</v>
          </cell>
          <cell r="AQ403" t="str">
            <v>DONGES, FRANCE</v>
          </cell>
          <cell r="AR403">
            <v>17000</v>
          </cell>
          <cell r="AU403">
            <v>15</v>
          </cell>
          <cell r="AV403">
            <v>2.4417</v>
          </cell>
          <cell r="AW403">
            <v>17000</v>
          </cell>
          <cell r="AX403">
            <v>19000</v>
          </cell>
          <cell r="AY403" t="str">
            <v>EXPECTED</v>
          </cell>
          <cell r="AZ403">
            <v>0</v>
          </cell>
          <cell r="BA403">
            <v>43572</v>
          </cell>
          <cell r="BB403" t="str">
            <v/>
          </cell>
          <cell r="BC403" t="str">
            <v/>
          </cell>
          <cell r="BD403">
            <v>14</v>
          </cell>
          <cell r="BE403">
            <v>-2</v>
          </cell>
          <cell r="BG403">
            <v>1000</v>
          </cell>
          <cell r="BH403" t="str">
            <v/>
          </cell>
          <cell r="BI403">
            <v>43392</v>
          </cell>
          <cell r="BJ403">
            <v>43394</v>
          </cell>
          <cell r="BK403">
            <v>0</v>
          </cell>
          <cell r="BL403">
            <v>0</v>
          </cell>
          <cell r="BM403">
            <v>0</v>
          </cell>
          <cell r="BN403">
            <v>0</v>
          </cell>
          <cell r="BO403">
            <v>0</v>
          </cell>
          <cell r="BP403">
            <v>0</v>
          </cell>
          <cell r="BQ403">
            <v>737.25</v>
          </cell>
          <cell r="BR403">
            <v>0</v>
          </cell>
          <cell r="BS403">
            <v>2</v>
          </cell>
          <cell r="BT403">
            <v>402</v>
          </cell>
          <cell r="BU403">
            <v>305.35000000000002</v>
          </cell>
          <cell r="BV403">
            <v>2592680.8075000001</v>
          </cell>
        </row>
        <row r="404">
          <cell r="A404" t="str">
            <v>9726619_17Oct18</v>
          </cell>
          <cell r="B404" t="str">
            <v>9412103_21Oct18</v>
          </cell>
          <cell r="C404" t="str">
            <v>DSDP_2017</v>
          </cell>
          <cell r="D404">
            <v>43374</v>
          </cell>
          <cell r="E404">
            <v>43394</v>
          </cell>
          <cell r="F404" t="str">
            <v>TRAFIGURA/AA RANO</v>
          </cell>
          <cell r="X404">
            <v>404</v>
          </cell>
          <cell r="Y404">
            <v>43404</v>
          </cell>
          <cell r="AA404">
            <v>9726619</v>
          </cell>
          <cell r="AB404" t="str">
            <v>HAFNIA LENE</v>
          </cell>
          <cell r="AC404" t="str">
            <v>PMS</v>
          </cell>
          <cell r="AD404" t="str">
            <v>2-4/11/18</v>
          </cell>
          <cell r="AE404">
            <v>43408</v>
          </cell>
          <cell r="AF404">
            <v>43390</v>
          </cell>
          <cell r="AG404">
            <v>37901.724999999999</v>
          </cell>
          <cell r="AH404">
            <v>37901.724999999999</v>
          </cell>
          <cell r="AI404">
            <v>698.4</v>
          </cell>
          <cell r="AJ404" t="str">
            <v/>
          </cell>
          <cell r="AK404">
            <v>12.25</v>
          </cell>
          <cell r="AL404">
            <v>710.65</v>
          </cell>
          <cell r="AM404">
            <v>26934860.870000001</v>
          </cell>
          <cell r="AN404">
            <v>30399.4</v>
          </cell>
          <cell r="AO404">
            <v>464296.13124999998</v>
          </cell>
          <cell r="AP404">
            <v>0</v>
          </cell>
          <cell r="AQ404" t="str">
            <v>MONGSTAD, NORWAY</v>
          </cell>
          <cell r="AR404">
            <v>17000</v>
          </cell>
          <cell r="AU404">
            <v>5</v>
          </cell>
          <cell r="AV404">
            <v>1.7882</v>
          </cell>
          <cell r="AW404">
            <v>17000</v>
          </cell>
          <cell r="AX404">
            <v>19000</v>
          </cell>
          <cell r="AY404" t="str">
            <v>EXPECTED</v>
          </cell>
          <cell r="AZ404">
            <v>0</v>
          </cell>
          <cell r="BA404">
            <v>43572</v>
          </cell>
          <cell r="BB404" t="str">
            <v/>
          </cell>
          <cell r="BC404" t="str">
            <v/>
          </cell>
          <cell r="BD404">
            <v>18</v>
          </cell>
          <cell r="BE404">
            <v>-1</v>
          </cell>
          <cell r="BG404">
            <v>1000</v>
          </cell>
          <cell r="BH404" t="str">
            <v/>
          </cell>
          <cell r="BI404">
            <v>43406</v>
          </cell>
          <cell r="BJ404">
            <v>43408</v>
          </cell>
          <cell r="BK404">
            <v>14</v>
          </cell>
          <cell r="BL404">
            <v>0</v>
          </cell>
          <cell r="BM404">
            <v>14</v>
          </cell>
          <cell r="BN404">
            <v>0</v>
          </cell>
          <cell r="BO404">
            <v>0</v>
          </cell>
          <cell r="BP404">
            <v>0</v>
          </cell>
          <cell r="BQ404">
            <v>686.95</v>
          </cell>
          <cell r="BR404">
            <v>14</v>
          </cell>
          <cell r="BS404">
            <v>3</v>
          </cell>
          <cell r="BT404">
            <v>403</v>
          </cell>
          <cell r="BU404">
            <v>305.35000000000002</v>
          </cell>
          <cell r="BV404">
            <v>2795252.21875</v>
          </cell>
        </row>
        <row r="405">
          <cell r="A405" t="str">
            <v>9664720_18Nov18</v>
          </cell>
          <cell r="B405" t="str">
            <v>9389265_12Nov18</v>
          </cell>
          <cell r="C405" t="str">
            <v>DSDP_2017</v>
          </cell>
          <cell r="D405">
            <v>43405</v>
          </cell>
          <cell r="E405">
            <v>43416</v>
          </cell>
          <cell r="F405" t="str">
            <v>TOTSA/TOTAL</v>
          </cell>
          <cell r="G405">
            <v>16</v>
          </cell>
          <cell r="H405" t="str">
            <v>TOTSA/TOTAL</v>
          </cell>
          <cell r="I405" t="str">
            <v>CAESAR</v>
          </cell>
          <cell r="J405" t="str">
            <v>QUA_IBOE</v>
          </cell>
          <cell r="K405" t="str">
            <v>7-8/11/18</v>
          </cell>
          <cell r="L405">
            <v>43416</v>
          </cell>
          <cell r="M405">
            <v>950094</v>
          </cell>
          <cell r="N405" t="str">
            <v>LIFTED</v>
          </cell>
          <cell r="P405" t="str">
            <v>PROMPT</v>
          </cell>
          <cell r="Q405">
            <v>66.378999999999991</v>
          </cell>
          <cell r="R405">
            <v>63066289.630000003</v>
          </cell>
          <cell r="U405">
            <v>66883337.369999997</v>
          </cell>
          <cell r="V405">
            <v>-3817047.74</v>
          </cell>
          <cell r="W405">
            <v>0</v>
          </cell>
          <cell r="X405">
            <v>434</v>
          </cell>
          <cell r="Y405">
            <v>43433</v>
          </cell>
          <cell r="AA405" t="str">
            <v>9664720</v>
          </cell>
          <cell r="AB405" t="str">
            <v>GLADYS W</v>
          </cell>
          <cell r="AC405" t="str">
            <v>PMS</v>
          </cell>
          <cell r="AD405" t="str">
            <v>4-6/12/18</v>
          </cell>
          <cell r="AE405">
            <v>43437</v>
          </cell>
          <cell r="AF405">
            <v>43422</v>
          </cell>
          <cell r="AG405">
            <v>38055.396999999997</v>
          </cell>
          <cell r="AH405">
            <v>38055.396999999997</v>
          </cell>
          <cell r="AI405">
            <v>577.95000000000005</v>
          </cell>
          <cell r="AJ405" t="str">
            <v/>
          </cell>
          <cell r="AK405">
            <v>24</v>
          </cell>
          <cell r="AL405">
            <v>601.95000000000005</v>
          </cell>
          <cell r="AM405">
            <v>22907446.219999999</v>
          </cell>
          <cell r="AN405">
            <v>0</v>
          </cell>
          <cell r="AO405">
            <v>913329.52799999993</v>
          </cell>
          <cell r="AP405">
            <v>0</v>
          </cell>
          <cell r="AQ405" t="str">
            <v>DONGES, FRANCE</v>
          </cell>
          <cell r="AR405">
            <v>19000</v>
          </cell>
          <cell r="AU405">
            <v>0</v>
          </cell>
          <cell r="AV405">
            <v>0</v>
          </cell>
          <cell r="AW405">
            <v>19250</v>
          </cell>
          <cell r="AX405">
            <v>19750</v>
          </cell>
          <cell r="AY405" t="str">
            <v>DISCHARGING</v>
          </cell>
          <cell r="AZ405">
            <v>0</v>
          </cell>
          <cell r="BA405">
            <v>0</v>
          </cell>
          <cell r="BB405" t="str">
            <v/>
          </cell>
          <cell r="BC405" t="str">
            <v/>
          </cell>
          <cell r="BD405">
            <v>15</v>
          </cell>
          <cell r="BE405">
            <v>-1</v>
          </cell>
          <cell r="BG405">
            <v>1000</v>
          </cell>
          <cell r="BH405" t="str">
            <v/>
          </cell>
          <cell r="BI405">
            <v>43438</v>
          </cell>
          <cell r="BJ405">
            <v>43440</v>
          </cell>
          <cell r="BK405">
            <v>21</v>
          </cell>
          <cell r="BL405">
            <v>-3</v>
          </cell>
          <cell r="BM405">
            <v>24</v>
          </cell>
          <cell r="BN405">
            <v>0</v>
          </cell>
          <cell r="BO405">
            <v>0</v>
          </cell>
          <cell r="BP405">
            <v>0</v>
          </cell>
          <cell r="BQ405">
            <v>568.65</v>
          </cell>
          <cell r="BR405">
            <v>21</v>
          </cell>
          <cell r="BS405">
            <v>1</v>
          </cell>
          <cell r="BT405">
            <v>404</v>
          </cell>
          <cell r="BU405">
            <v>305.60000000000002</v>
          </cell>
          <cell r="BV405">
            <v>2359434.6140000001</v>
          </cell>
        </row>
        <row r="406">
          <cell r="A406" t="str">
            <v>9786152_15Nov18</v>
          </cell>
          <cell r="B406" t="str">
            <v>9389265_12Nov18</v>
          </cell>
          <cell r="C406" t="str">
            <v>DSDP_2017</v>
          </cell>
          <cell r="D406">
            <v>43405</v>
          </cell>
          <cell r="E406">
            <v>43416</v>
          </cell>
          <cell r="F406" t="str">
            <v>TOTSA/TOTAL</v>
          </cell>
          <cell r="X406">
            <v>438</v>
          </cell>
          <cell r="Y406">
            <v>43447</v>
          </cell>
          <cell r="AA406" t="str">
            <v>9786152</v>
          </cell>
          <cell r="AB406" t="str">
            <v>MAERSK CALLAO</v>
          </cell>
          <cell r="AC406" t="str">
            <v>PMS</v>
          </cell>
          <cell r="AD406" t="str">
            <v>2-4/12/18</v>
          </cell>
          <cell r="AE406">
            <v>43436</v>
          </cell>
          <cell r="AF406">
            <v>43419</v>
          </cell>
          <cell r="AG406">
            <v>37992.321000000004</v>
          </cell>
          <cell r="AH406">
            <v>37992.321000000004</v>
          </cell>
          <cell r="AI406">
            <v>595.65</v>
          </cell>
          <cell r="AJ406" t="str">
            <v/>
          </cell>
          <cell r="AK406">
            <v>24</v>
          </cell>
          <cell r="AL406">
            <v>619.65</v>
          </cell>
          <cell r="AM406">
            <v>23541941.710000001</v>
          </cell>
          <cell r="AN406">
            <v>0</v>
          </cell>
          <cell r="AO406">
            <v>911815.70400000014</v>
          </cell>
          <cell r="AP406">
            <v>0</v>
          </cell>
          <cell r="AQ406" t="str">
            <v>AMSTERDAM, NETHERLANDS</v>
          </cell>
          <cell r="AR406">
            <v>19000</v>
          </cell>
          <cell r="AU406">
            <v>0</v>
          </cell>
          <cell r="AV406">
            <v>0</v>
          </cell>
          <cell r="AW406">
            <v>19250</v>
          </cell>
          <cell r="AX406">
            <v>19750</v>
          </cell>
          <cell r="AY406" t="str">
            <v>DISCHARGING</v>
          </cell>
          <cell r="AZ406">
            <v>0</v>
          </cell>
          <cell r="BA406">
            <v>0</v>
          </cell>
          <cell r="BB406" t="str">
            <v/>
          </cell>
          <cell r="BC406" t="str">
            <v/>
          </cell>
          <cell r="BD406">
            <v>17</v>
          </cell>
          <cell r="BE406">
            <v>-1</v>
          </cell>
          <cell r="BG406">
            <v>1000</v>
          </cell>
          <cell r="BH406" t="str">
            <v/>
          </cell>
          <cell r="BI406">
            <v>43436</v>
          </cell>
          <cell r="BJ406">
            <v>43438</v>
          </cell>
          <cell r="BK406">
            <v>20</v>
          </cell>
          <cell r="BL406">
            <v>-2</v>
          </cell>
          <cell r="BM406">
            <v>22</v>
          </cell>
          <cell r="BN406">
            <v>0</v>
          </cell>
          <cell r="BO406">
            <v>0</v>
          </cell>
          <cell r="BP406">
            <v>0</v>
          </cell>
          <cell r="BQ406">
            <v>579.4</v>
          </cell>
          <cell r="BR406">
            <v>20</v>
          </cell>
          <cell r="BS406">
            <v>2</v>
          </cell>
          <cell r="BT406">
            <v>405</v>
          </cell>
          <cell r="BU406">
            <v>305.60000000000002</v>
          </cell>
          <cell r="BV406">
            <v>2355523.9020000002</v>
          </cell>
        </row>
        <row r="407">
          <cell r="A407" t="str">
            <v>9509449_02Dec18</v>
          </cell>
          <cell r="B407" t="str">
            <v>9389265_12Nov18</v>
          </cell>
          <cell r="C407" t="str">
            <v>DSDP_2017</v>
          </cell>
          <cell r="D407">
            <v>43405</v>
          </cell>
          <cell r="E407">
            <v>43416</v>
          </cell>
          <cell r="F407" t="str">
            <v>TOTSA/TOTAL</v>
          </cell>
          <cell r="X407">
            <v>451</v>
          </cell>
          <cell r="Y407">
            <v>43447</v>
          </cell>
          <cell r="AA407">
            <v>9509449</v>
          </cell>
          <cell r="AB407" t="str">
            <v>ELANDRA OAK</v>
          </cell>
          <cell r="AC407" t="str">
            <v>PMS</v>
          </cell>
          <cell r="AD407" t="str">
            <v>16-18/12/18</v>
          </cell>
          <cell r="AE407">
            <v>43451</v>
          </cell>
          <cell r="AF407">
            <v>43436</v>
          </cell>
          <cell r="AG407">
            <v>37704.491999999998</v>
          </cell>
          <cell r="AH407">
            <v>37704.491999999998</v>
          </cell>
          <cell r="AI407">
            <v>517.95000000000005</v>
          </cell>
          <cell r="AJ407" t="str">
            <v/>
          </cell>
          <cell r="AK407">
            <v>24</v>
          </cell>
          <cell r="AL407">
            <v>541.95000000000005</v>
          </cell>
          <cell r="AM407">
            <v>20433949.440000001</v>
          </cell>
          <cell r="AN407">
            <v>0</v>
          </cell>
          <cell r="AO407">
            <v>904907.80799999996</v>
          </cell>
          <cell r="AP407">
            <v>0</v>
          </cell>
          <cell r="AQ407" t="str">
            <v>ANTWERP, BELGIUM</v>
          </cell>
          <cell r="AR407">
            <v>19000</v>
          </cell>
          <cell r="AU407">
            <v>0</v>
          </cell>
          <cell r="AV407">
            <v>0</v>
          </cell>
          <cell r="AW407">
            <v>19250</v>
          </cell>
          <cell r="AX407">
            <v>20500</v>
          </cell>
          <cell r="AY407" t="str">
            <v>DISCHARGING</v>
          </cell>
          <cell r="AZ407">
            <v>0</v>
          </cell>
          <cell r="BA407">
            <v>0</v>
          </cell>
          <cell r="BB407" t="str">
            <v/>
          </cell>
          <cell r="BC407" t="str">
            <v/>
          </cell>
          <cell r="BD407">
            <v>15</v>
          </cell>
          <cell r="BE407">
            <v>-2</v>
          </cell>
          <cell r="BG407">
            <v>1000</v>
          </cell>
          <cell r="BH407" t="str">
            <v/>
          </cell>
          <cell r="BI407">
            <v>43450</v>
          </cell>
          <cell r="BJ407">
            <v>43452</v>
          </cell>
          <cell r="BK407">
            <v>35</v>
          </cell>
          <cell r="BL407">
            <v>-1</v>
          </cell>
          <cell r="BM407">
            <v>36</v>
          </cell>
          <cell r="BN407">
            <v>0</v>
          </cell>
          <cell r="BO407">
            <v>0</v>
          </cell>
          <cell r="BP407">
            <v>0</v>
          </cell>
          <cell r="BQ407">
            <v>527.95000000000005</v>
          </cell>
          <cell r="BR407">
            <v>35</v>
          </cell>
          <cell r="BS407">
            <v>3</v>
          </cell>
          <cell r="BT407">
            <v>406</v>
          </cell>
          <cell r="BU407">
            <v>305.60000000000002</v>
          </cell>
          <cell r="BV407">
            <v>2337678.5039999997</v>
          </cell>
        </row>
        <row r="408">
          <cell r="A408" t="str">
            <v>9465980_29Oct18</v>
          </cell>
          <cell r="B408" t="str">
            <v>9765354_29Nov18</v>
          </cell>
          <cell r="C408" t="str">
            <v>DSDP_2017</v>
          </cell>
          <cell r="D408">
            <v>43405</v>
          </cell>
          <cell r="E408">
            <v>43433</v>
          </cell>
          <cell r="F408" t="str">
            <v>TOTSA/TOTAL</v>
          </cell>
          <cell r="G408">
            <v>17</v>
          </cell>
          <cell r="H408" t="str">
            <v>TOTSA/TOTAL</v>
          </cell>
          <cell r="I408" t="str">
            <v>RS TARA</v>
          </cell>
          <cell r="J408" t="str">
            <v>YOHO</v>
          </cell>
          <cell r="K408" t="str">
            <v>21-22/11/18</v>
          </cell>
          <cell r="L408">
            <v>43433</v>
          </cell>
          <cell r="M408">
            <v>948901</v>
          </cell>
          <cell r="N408" t="str">
            <v>LIFTED</v>
          </cell>
          <cell r="P408" t="str">
            <v>PROMPT</v>
          </cell>
          <cell r="Q408">
            <v>60.765999999999991</v>
          </cell>
          <cell r="R408">
            <v>57660918.170000002</v>
          </cell>
          <cell r="U408">
            <v>72893137.469999999</v>
          </cell>
          <cell r="V408">
            <v>-15232219.300000001</v>
          </cell>
          <cell r="W408">
            <v>0</v>
          </cell>
          <cell r="X408">
            <v>410</v>
          </cell>
          <cell r="Y408">
            <v>43412</v>
          </cell>
          <cell r="AA408">
            <v>9465980</v>
          </cell>
          <cell r="AB408" t="str">
            <v>TORM ALMENA</v>
          </cell>
          <cell r="AC408" t="str">
            <v>PMS</v>
          </cell>
          <cell r="AD408" t="str">
            <v>13-15/11/18</v>
          </cell>
          <cell r="AE408">
            <v>43416</v>
          </cell>
          <cell r="AF408">
            <v>43402</v>
          </cell>
          <cell r="AG408">
            <v>37893.315999999999</v>
          </cell>
          <cell r="AH408">
            <v>37892.792000000001</v>
          </cell>
          <cell r="AI408">
            <v>679.55</v>
          </cell>
          <cell r="AJ408" t="str">
            <v/>
          </cell>
          <cell r="AK408">
            <v>11</v>
          </cell>
          <cell r="AL408">
            <v>690.55</v>
          </cell>
          <cell r="AM408">
            <v>26166867.52</v>
          </cell>
          <cell r="AN408">
            <v>0</v>
          </cell>
          <cell r="AO408">
            <v>416820.712</v>
          </cell>
          <cell r="AP408">
            <v>0</v>
          </cell>
          <cell r="AQ408" t="str">
            <v>ANTWERP, BELGIUM</v>
          </cell>
          <cell r="AR408">
            <v>19000</v>
          </cell>
          <cell r="AU408">
            <v>0</v>
          </cell>
          <cell r="AV408">
            <v>0</v>
          </cell>
          <cell r="AW408">
            <v>19000</v>
          </cell>
          <cell r="AX408">
            <v>19000</v>
          </cell>
          <cell r="AY408" t="str">
            <v>DISCHARGED</v>
          </cell>
          <cell r="AZ408">
            <v>0</v>
          </cell>
          <cell r="BA408">
            <v>0</v>
          </cell>
          <cell r="BB408" t="str">
            <v/>
          </cell>
          <cell r="BC408" t="str">
            <v/>
          </cell>
          <cell r="BD408">
            <v>14</v>
          </cell>
          <cell r="BE408">
            <v>-3</v>
          </cell>
          <cell r="BG408">
            <v>1000</v>
          </cell>
          <cell r="BH408" t="str">
            <v/>
          </cell>
          <cell r="BI408">
            <v>43417</v>
          </cell>
          <cell r="BJ408">
            <v>43419</v>
          </cell>
          <cell r="BK408">
            <v>-17</v>
          </cell>
          <cell r="BL408">
            <v>-3</v>
          </cell>
          <cell r="BM408">
            <v>-14</v>
          </cell>
          <cell r="BN408">
            <v>0</v>
          </cell>
          <cell r="BO408">
            <v>0</v>
          </cell>
          <cell r="BP408">
            <v>0</v>
          </cell>
          <cell r="BQ408">
            <v>660.15</v>
          </cell>
          <cell r="BR408">
            <v>-17</v>
          </cell>
          <cell r="BS408">
            <v>1</v>
          </cell>
          <cell r="BT408">
            <v>407</v>
          </cell>
          <cell r="BU408">
            <v>305.60000000000002</v>
          </cell>
          <cell r="BV408">
            <v>2841959.4</v>
          </cell>
        </row>
        <row r="409">
          <cell r="A409" t="str">
            <v>9635810_14Nov18</v>
          </cell>
          <cell r="B409" t="str">
            <v>9765354_29Nov18</v>
          </cell>
          <cell r="C409" t="str">
            <v>DSDP_2017</v>
          </cell>
          <cell r="D409">
            <v>43405</v>
          </cell>
          <cell r="E409">
            <v>43433</v>
          </cell>
          <cell r="F409" t="str">
            <v>TOTSA/TOTAL</v>
          </cell>
          <cell r="X409">
            <v>423</v>
          </cell>
          <cell r="Y409">
            <v>43430</v>
          </cell>
          <cell r="AA409">
            <v>9635810</v>
          </cell>
          <cell r="AB409" t="str">
            <v>BW PUMA</v>
          </cell>
          <cell r="AC409" t="str">
            <v>PMS</v>
          </cell>
          <cell r="AD409" t="str">
            <v>28-30/11/18</v>
          </cell>
          <cell r="AE409">
            <v>43433</v>
          </cell>
          <cell r="AF409">
            <v>43418</v>
          </cell>
          <cell r="AG409">
            <v>37879.635000000002</v>
          </cell>
          <cell r="AH409">
            <v>37879.635000000002</v>
          </cell>
          <cell r="AI409">
            <v>605.1</v>
          </cell>
          <cell r="AJ409" t="str">
            <v/>
          </cell>
          <cell r="AK409">
            <v>24</v>
          </cell>
          <cell r="AL409">
            <v>629.1</v>
          </cell>
          <cell r="AM409">
            <v>23830078.379999999</v>
          </cell>
          <cell r="AN409">
            <v>0</v>
          </cell>
          <cell r="AO409">
            <v>909111.24</v>
          </cell>
          <cell r="AP409">
            <v>0</v>
          </cell>
          <cell r="AQ409" t="str">
            <v>ANTWERP, BELGIUM</v>
          </cell>
          <cell r="AR409">
            <v>19000</v>
          </cell>
          <cell r="AU409">
            <v>0</v>
          </cell>
          <cell r="AV409">
            <v>0</v>
          </cell>
          <cell r="AW409">
            <v>19250</v>
          </cell>
          <cell r="AX409">
            <v>19750</v>
          </cell>
          <cell r="AY409" t="str">
            <v>DISCHARGING</v>
          </cell>
          <cell r="AZ409">
            <v>0</v>
          </cell>
          <cell r="BA409">
            <v>0</v>
          </cell>
          <cell r="BB409" t="str">
            <v/>
          </cell>
          <cell r="BC409" t="str">
            <v/>
          </cell>
          <cell r="BD409">
            <v>15</v>
          </cell>
          <cell r="BE409">
            <v>-2</v>
          </cell>
          <cell r="BG409">
            <v>1000</v>
          </cell>
          <cell r="BH409" t="str">
            <v/>
          </cell>
          <cell r="BI409">
            <v>43432</v>
          </cell>
          <cell r="BJ409">
            <v>43434</v>
          </cell>
          <cell r="BK409">
            <v>0</v>
          </cell>
          <cell r="BL409">
            <v>-1</v>
          </cell>
          <cell r="BM409">
            <v>1</v>
          </cell>
          <cell r="BN409">
            <v>0</v>
          </cell>
          <cell r="BO409">
            <v>0</v>
          </cell>
          <cell r="BP409">
            <v>0</v>
          </cell>
          <cell r="BQ409">
            <v>586.04999999999995</v>
          </cell>
          <cell r="BR409">
            <v>0</v>
          </cell>
          <cell r="BS409">
            <v>2</v>
          </cell>
          <cell r="BT409">
            <v>408</v>
          </cell>
          <cell r="BU409">
            <v>305.60000000000002</v>
          </cell>
          <cell r="BV409">
            <v>2348537.37</v>
          </cell>
        </row>
        <row r="410">
          <cell r="A410" t="str">
            <v>9568031_19Nov18</v>
          </cell>
          <cell r="B410" t="str">
            <v>9765354_29Nov18</v>
          </cell>
          <cell r="C410" t="str">
            <v>DSDP_2017</v>
          </cell>
          <cell r="D410">
            <v>43405</v>
          </cell>
          <cell r="E410">
            <v>43433</v>
          </cell>
          <cell r="F410" t="str">
            <v>TOTSA/TOTAL</v>
          </cell>
          <cell r="X410">
            <v>441</v>
          </cell>
          <cell r="Y410">
            <v>43447</v>
          </cell>
          <cell r="AA410">
            <v>9568031</v>
          </cell>
          <cell r="AB410" t="str">
            <v>NORD INTEGRITY</v>
          </cell>
          <cell r="AC410" t="str">
            <v>PMS</v>
          </cell>
          <cell r="AD410" t="str">
            <v>5-7/12/18</v>
          </cell>
          <cell r="AE410">
            <v>43440</v>
          </cell>
          <cell r="AF410">
            <v>43423</v>
          </cell>
          <cell r="AG410">
            <v>38036.699999999997</v>
          </cell>
          <cell r="AH410">
            <v>38036.699999999997</v>
          </cell>
          <cell r="AI410">
            <v>577.95000000000005</v>
          </cell>
          <cell r="AJ410" t="str">
            <v/>
          </cell>
          <cell r="AK410">
            <v>24</v>
          </cell>
          <cell r="AL410">
            <v>601.95000000000005</v>
          </cell>
          <cell r="AM410">
            <v>22896191.57</v>
          </cell>
          <cell r="AN410">
            <v>0</v>
          </cell>
          <cell r="AO410">
            <v>912880.79999999993</v>
          </cell>
          <cell r="AP410">
            <v>0</v>
          </cell>
          <cell r="AQ410" t="str">
            <v>ANTWERP, BELGIUM</v>
          </cell>
          <cell r="AR410">
            <v>19000</v>
          </cell>
          <cell r="AU410">
            <v>0</v>
          </cell>
          <cell r="AV410">
            <v>0</v>
          </cell>
          <cell r="AW410">
            <v>19250</v>
          </cell>
          <cell r="AX410">
            <v>19750</v>
          </cell>
          <cell r="AY410" t="str">
            <v>DISCHARGING</v>
          </cell>
          <cell r="AZ410">
            <v>0</v>
          </cell>
          <cell r="BA410">
            <v>0</v>
          </cell>
          <cell r="BB410" t="str">
            <v/>
          </cell>
          <cell r="BC410" t="str">
            <v/>
          </cell>
          <cell r="BD410">
            <v>17</v>
          </cell>
          <cell r="BE410">
            <v>0</v>
          </cell>
          <cell r="BG410">
            <v>1000</v>
          </cell>
          <cell r="BH410" t="str">
            <v/>
          </cell>
          <cell r="BI410">
            <v>43439</v>
          </cell>
          <cell r="BJ410">
            <v>43441</v>
          </cell>
          <cell r="BK410">
            <v>7</v>
          </cell>
          <cell r="BL410">
            <v>-1</v>
          </cell>
          <cell r="BM410">
            <v>8</v>
          </cell>
          <cell r="BN410">
            <v>0</v>
          </cell>
          <cell r="BO410">
            <v>0</v>
          </cell>
          <cell r="BP410">
            <v>0</v>
          </cell>
          <cell r="BQ410">
            <v>568.65</v>
          </cell>
          <cell r="BR410">
            <v>7</v>
          </cell>
          <cell r="BS410">
            <v>3</v>
          </cell>
          <cell r="BT410">
            <v>409</v>
          </cell>
          <cell r="BU410">
            <v>305.60000000000002</v>
          </cell>
          <cell r="BV410">
            <v>2358275.4</v>
          </cell>
        </row>
        <row r="411">
          <cell r="A411" t="str">
            <v>9635779_24Oct18</v>
          </cell>
          <cell r="B411" t="str">
            <v>9422615_22Nov18</v>
          </cell>
          <cell r="C411" t="str">
            <v>DSDP_2017</v>
          </cell>
          <cell r="D411">
            <v>43405</v>
          </cell>
          <cell r="E411">
            <v>43426</v>
          </cell>
          <cell r="F411" t="str">
            <v>DUKE OIL</v>
          </cell>
          <cell r="G411">
            <v>21</v>
          </cell>
          <cell r="H411" t="str">
            <v>DUKE OIL</v>
          </cell>
          <cell r="I411" t="str">
            <v>SEA LEOPARD</v>
          </cell>
          <cell r="J411" t="str">
            <v>BONGA</v>
          </cell>
          <cell r="K411" t="str">
            <v>14-15/11/18</v>
          </cell>
          <cell r="L411">
            <v>43426</v>
          </cell>
          <cell r="M411">
            <v>995319</v>
          </cell>
          <cell r="N411" t="str">
            <v>LIFTED</v>
          </cell>
          <cell r="P411" t="str">
            <v>ADVANCED</v>
          </cell>
          <cell r="Q411">
            <v>65.344999999999999</v>
          </cell>
          <cell r="R411">
            <v>65039120.060000002</v>
          </cell>
          <cell r="S411">
            <v>0</v>
          </cell>
          <cell r="U411">
            <v>71476080.359999999</v>
          </cell>
          <cell r="V411">
            <v>-6436960.2999999998</v>
          </cell>
          <cell r="W411">
            <v>-798474.25</v>
          </cell>
          <cell r="X411">
            <v>411</v>
          </cell>
          <cell r="Y411">
            <v>43412</v>
          </cell>
          <cell r="AA411">
            <v>9635779</v>
          </cell>
          <cell r="AB411" t="str">
            <v>LEOPARD SEA</v>
          </cell>
          <cell r="AC411" t="str">
            <v>PMS</v>
          </cell>
          <cell r="AD411" t="str">
            <v>8-10/11/18</v>
          </cell>
          <cell r="AE411">
            <v>43411</v>
          </cell>
          <cell r="AF411">
            <v>43397</v>
          </cell>
          <cell r="AG411">
            <v>36983.711000000003</v>
          </cell>
          <cell r="AH411">
            <v>36974.853999999999</v>
          </cell>
          <cell r="AI411">
            <v>691.5</v>
          </cell>
          <cell r="AJ411" t="str">
            <v/>
          </cell>
          <cell r="AK411">
            <v>17</v>
          </cell>
          <cell r="AL411">
            <v>708.5</v>
          </cell>
          <cell r="AM411">
            <v>26196684.059999999</v>
          </cell>
          <cell r="AN411">
            <v>210675.6</v>
          </cell>
          <cell r="AO411">
            <v>628572.51800000004</v>
          </cell>
          <cell r="AP411">
            <v>0</v>
          </cell>
          <cell r="AQ411" t="str">
            <v>DONGES, FRANCE</v>
          </cell>
          <cell r="AR411">
            <v>18000</v>
          </cell>
          <cell r="AU411">
            <v>5</v>
          </cell>
          <cell r="AV411">
            <v>11.7042</v>
          </cell>
          <cell r="AW411">
            <v>18000</v>
          </cell>
          <cell r="AX411">
            <v>19000</v>
          </cell>
          <cell r="AY411" t="str">
            <v>DISCHARGED</v>
          </cell>
          <cell r="AZ411">
            <v>0</v>
          </cell>
          <cell r="BA411">
            <v>43253.037499999999</v>
          </cell>
          <cell r="BB411" t="str">
            <v/>
          </cell>
          <cell r="BC411" t="str">
            <v/>
          </cell>
          <cell r="BD411">
            <v>14</v>
          </cell>
          <cell r="BE411">
            <v>-2</v>
          </cell>
          <cell r="BG411">
            <v>1000</v>
          </cell>
          <cell r="BH411" t="str">
            <v/>
          </cell>
          <cell r="BI411">
            <v>43412</v>
          </cell>
          <cell r="BJ411">
            <v>43414</v>
          </cell>
          <cell r="BK411">
            <v>-15</v>
          </cell>
          <cell r="BL411">
            <v>-3</v>
          </cell>
          <cell r="BM411">
            <v>-12</v>
          </cell>
          <cell r="BN411">
            <v>0</v>
          </cell>
          <cell r="BO411">
            <v>0</v>
          </cell>
          <cell r="BP411">
            <v>0</v>
          </cell>
          <cell r="BQ411">
            <v>667.7</v>
          </cell>
          <cell r="BR411">
            <v>-15</v>
          </cell>
          <cell r="BS411">
            <v>1</v>
          </cell>
          <cell r="BT411">
            <v>410</v>
          </cell>
          <cell r="BU411">
            <v>305.60000000000002</v>
          </cell>
          <cell r="BV411">
            <v>2551264.926</v>
          </cell>
        </row>
        <row r="412">
          <cell r="A412" t="str">
            <v>9392482_29Oct18</v>
          </cell>
          <cell r="B412" t="str">
            <v>9422615_22Nov18</v>
          </cell>
          <cell r="C412" t="str">
            <v>DSDP_2017</v>
          </cell>
          <cell r="D412">
            <v>43405</v>
          </cell>
          <cell r="E412">
            <v>43426</v>
          </cell>
          <cell r="F412" t="str">
            <v>DUKE OIL</v>
          </cell>
          <cell r="X412">
            <v>414</v>
          </cell>
          <cell r="Y412">
            <v>43417</v>
          </cell>
          <cell r="AA412">
            <v>9392482</v>
          </cell>
          <cell r="AB412" t="str">
            <v>TORM LOUISE</v>
          </cell>
          <cell r="AC412" t="str">
            <v>PMS</v>
          </cell>
          <cell r="AD412" t="str">
            <v>17-19/11/18</v>
          </cell>
          <cell r="AE412">
            <v>43422</v>
          </cell>
          <cell r="AF412">
            <v>43402</v>
          </cell>
          <cell r="AG412">
            <v>37760.696000000004</v>
          </cell>
          <cell r="AH412">
            <v>37760.696000000004</v>
          </cell>
          <cell r="AI412">
            <v>679.55</v>
          </cell>
          <cell r="AJ412" t="str">
            <v/>
          </cell>
          <cell r="AK412">
            <v>17</v>
          </cell>
          <cell r="AL412">
            <v>696.55</v>
          </cell>
          <cell r="AM412">
            <v>26302212.800000001</v>
          </cell>
          <cell r="AN412">
            <v>505088.85</v>
          </cell>
          <cell r="AO412">
            <v>641931.83200000005</v>
          </cell>
          <cell r="AP412">
            <v>0</v>
          </cell>
          <cell r="AQ412" t="str">
            <v>BOURGAS, BULGARIA</v>
          </cell>
          <cell r="AR412">
            <v>18500</v>
          </cell>
          <cell r="AU412">
            <v>5</v>
          </cell>
          <cell r="AV412">
            <v>27.302099999999999</v>
          </cell>
          <cell r="AW412">
            <v>18500</v>
          </cell>
          <cell r="AX412">
            <v>19000</v>
          </cell>
          <cell r="AY412" t="str">
            <v>DISCHARGED</v>
          </cell>
          <cell r="AZ412">
            <v>0</v>
          </cell>
          <cell r="BA412">
            <v>43253.319444444445</v>
          </cell>
          <cell r="BB412" t="str">
            <v/>
          </cell>
          <cell r="BC412" t="str">
            <v/>
          </cell>
          <cell r="BD412">
            <v>20</v>
          </cell>
          <cell r="BE412">
            <v>-1</v>
          </cell>
          <cell r="BG412">
            <v>1000</v>
          </cell>
          <cell r="BH412" t="str">
            <v/>
          </cell>
          <cell r="BI412">
            <v>43421</v>
          </cell>
          <cell r="BJ412">
            <v>43423</v>
          </cell>
          <cell r="BK412">
            <v>-4</v>
          </cell>
          <cell r="BL412">
            <v>-1</v>
          </cell>
          <cell r="BM412">
            <v>-3</v>
          </cell>
          <cell r="BN412">
            <v>0</v>
          </cell>
          <cell r="BO412">
            <v>0</v>
          </cell>
          <cell r="BP412">
            <v>0</v>
          </cell>
          <cell r="BQ412">
            <v>660.15</v>
          </cell>
          <cell r="BR412">
            <v>-4</v>
          </cell>
          <cell r="BS412">
            <v>2</v>
          </cell>
          <cell r="BT412">
            <v>411</v>
          </cell>
          <cell r="BU412">
            <v>305.60000000000002</v>
          </cell>
          <cell r="BV412">
            <v>2605488.0240000002</v>
          </cell>
        </row>
        <row r="413">
          <cell r="A413" t="str">
            <v>9384306_12Nov18</v>
          </cell>
          <cell r="B413" t="str">
            <v>9422615_22Nov18</v>
          </cell>
          <cell r="C413" t="str">
            <v>DSDP_2017</v>
          </cell>
          <cell r="D413">
            <v>43405</v>
          </cell>
          <cell r="E413">
            <v>43426</v>
          </cell>
          <cell r="F413" t="str">
            <v>DUKE OIL</v>
          </cell>
          <cell r="X413">
            <v>440</v>
          </cell>
          <cell r="Y413">
            <v>43447</v>
          </cell>
          <cell r="AA413" t="str">
            <v>9384306</v>
          </cell>
          <cell r="AB413" t="str">
            <v>SCF USSURI</v>
          </cell>
          <cell r="AC413" t="str">
            <v>PMS</v>
          </cell>
          <cell r="AD413" t="str">
            <v>4-6/12/18</v>
          </cell>
          <cell r="AE413">
            <v>43437</v>
          </cell>
          <cell r="AF413">
            <v>43416</v>
          </cell>
          <cell r="AG413">
            <v>29537.116999999998</v>
          </cell>
          <cell r="AH413">
            <v>29479.119999999999</v>
          </cell>
          <cell r="AI413">
            <v>609.75</v>
          </cell>
          <cell r="AJ413" t="str">
            <v/>
          </cell>
          <cell r="AK413">
            <v>34</v>
          </cell>
          <cell r="AL413">
            <v>643.75</v>
          </cell>
          <cell r="AM413">
            <v>18977183.5</v>
          </cell>
          <cell r="AN413">
            <v>82709.8</v>
          </cell>
          <cell r="AO413">
            <v>1002290.08</v>
          </cell>
          <cell r="AP413">
            <v>0</v>
          </cell>
          <cell r="AQ413" t="str">
            <v>BOURGAS, BULGARIA</v>
          </cell>
          <cell r="AR413">
            <v>18500</v>
          </cell>
          <cell r="AU413">
            <v>5</v>
          </cell>
          <cell r="AV413">
            <v>4.4707999999999997</v>
          </cell>
          <cell r="AW413">
            <v>18500</v>
          </cell>
          <cell r="AX413">
            <v>19750</v>
          </cell>
          <cell r="AY413" t="str">
            <v>DISCHARGED</v>
          </cell>
          <cell r="AZ413">
            <v>0</v>
          </cell>
          <cell r="BA413">
            <v>43253.037499999999</v>
          </cell>
          <cell r="BB413" t="str">
            <v/>
          </cell>
          <cell r="BC413" t="str">
            <v/>
          </cell>
          <cell r="BD413">
            <v>21</v>
          </cell>
          <cell r="BE413">
            <v>0</v>
          </cell>
          <cell r="BG413">
            <v>1000</v>
          </cell>
          <cell r="BH413" t="str">
            <v/>
          </cell>
          <cell r="BI413">
            <v>43438</v>
          </cell>
          <cell r="BJ413">
            <v>43440</v>
          </cell>
          <cell r="BK413">
            <v>11</v>
          </cell>
          <cell r="BL413">
            <v>-3</v>
          </cell>
          <cell r="BM413">
            <v>14</v>
          </cell>
          <cell r="BN413">
            <v>0</v>
          </cell>
          <cell r="BO413">
            <v>0</v>
          </cell>
          <cell r="BP413">
            <v>0</v>
          </cell>
          <cell r="BQ413">
            <v>596.95000000000005</v>
          </cell>
          <cell r="BR413">
            <v>11</v>
          </cell>
          <cell r="BS413">
            <v>3</v>
          </cell>
          <cell r="BT413">
            <v>412</v>
          </cell>
          <cell r="BU413">
            <v>305.60000000000002</v>
          </cell>
          <cell r="BV413">
            <v>1532914.24</v>
          </cell>
        </row>
        <row r="414">
          <cell r="A414" t="str">
            <v>9706437_03Nov18</v>
          </cell>
          <cell r="B414" t="str">
            <v>9429302_28Nov18</v>
          </cell>
          <cell r="C414" t="str">
            <v>DSDP_2017</v>
          </cell>
          <cell r="D414">
            <v>43405</v>
          </cell>
          <cell r="E414">
            <v>43432</v>
          </cell>
          <cell r="F414" t="str">
            <v>LITASCO/MRS</v>
          </cell>
          <cell r="G414">
            <v>16</v>
          </cell>
          <cell r="H414" t="str">
            <v>LITASCO/MRS</v>
          </cell>
          <cell r="I414" t="str">
            <v>ATHENIAN GLORY</v>
          </cell>
          <cell r="J414" t="str">
            <v>BONNY</v>
          </cell>
          <cell r="K414" t="str">
            <v>25-26/11/18</v>
          </cell>
          <cell r="L414">
            <v>43432</v>
          </cell>
          <cell r="M414">
            <v>948708</v>
          </cell>
          <cell r="N414" t="str">
            <v>LIFTED</v>
          </cell>
          <cell r="P414" t="str">
            <v>PROMPT</v>
          </cell>
          <cell r="Q414">
            <v>60.94700000000001</v>
          </cell>
          <cell r="R414">
            <v>57820906.479999997</v>
          </cell>
          <cell r="S414">
            <v>0</v>
          </cell>
          <cell r="U414">
            <v>50136128.740000002</v>
          </cell>
          <cell r="V414">
            <v>7684777.7400000002</v>
          </cell>
          <cell r="W414">
            <v>-395578.1</v>
          </cell>
          <cell r="X414">
            <v>413</v>
          </cell>
          <cell r="Y414">
            <v>43412</v>
          </cell>
          <cell r="Z414">
            <v>43537</v>
          </cell>
          <cell r="AA414" t="str">
            <v>9706437</v>
          </cell>
          <cell r="AB414" t="str">
            <v>STI WESTMINSTER</v>
          </cell>
          <cell r="AC414" t="str">
            <v>PMS</v>
          </cell>
          <cell r="AD414" t="str">
            <v>15-17/11/18</v>
          </cell>
          <cell r="AE414">
            <v>43423</v>
          </cell>
          <cell r="AF414">
            <v>43407</v>
          </cell>
          <cell r="AG414">
            <v>37954.623</v>
          </cell>
          <cell r="AH414">
            <v>37861.807000000001</v>
          </cell>
          <cell r="AI414">
            <v>641.4</v>
          </cell>
          <cell r="AJ414" t="str">
            <v/>
          </cell>
          <cell r="AK414">
            <v>34</v>
          </cell>
          <cell r="AL414">
            <v>675.4</v>
          </cell>
          <cell r="AM414">
            <v>25571864.449999999</v>
          </cell>
          <cell r="AN414">
            <v>0</v>
          </cell>
          <cell r="AO414">
            <v>1287301.4380000001</v>
          </cell>
          <cell r="AQ414" t="str">
            <v>ANTWERP, BELGIUM</v>
          </cell>
          <cell r="AR414">
            <v>19500</v>
          </cell>
          <cell r="AU414">
            <v>0</v>
          </cell>
          <cell r="AV414">
            <v>0</v>
          </cell>
          <cell r="AW414">
            <v>19500</v>
          </cell>
          <cell r="AX414">
            <v>19750</v>
          </cell>
          <cell r="AY414" t="str">
            <v>DISCHARGED</v>
          </cell>
          <cell r="AZ414">
            <v>0</v>
          </cell>
          <cell r="BA414">
            <v>0</v>
          </cell>
          <cell r="BB414" t="str">
            <v/>
          </cell>
          <cell r="BC414" t="str">
            <v/>
          </cell>
          <cell r="BD414">
            <v>16</v>
          </cell>
          <cell r="BE414">
            <v>-1</v>
          </cell>
          <cell r="BG414">
            <v>1000</v>
          </cell>
          <cell r="BH414" t="str">
            <v>ALLFAST</v>
          </cell>
          <cell r="BI414">
            <v>43419</v>
          </cell>
          <cell r="BJ414">
            <v>43421</v>
          </cell>
          <cell r="BK414">
            <v>-9</v>
          </cell>
          <cell r="BL414">
            <v>2</v>
          </cell>
          <cell r="BM414">
            <v>-11</v>
          </cell>
          <cell r="BN414">
            <v>0</v>
          </cell>
          <cell r="BO414">
            <v>5</v>
          </cell>
          <cell r="BP414">
            <v>0</v>
          </cell>
          <cell r="BQ414">
            <v>622.79999999999995</v>
          </cell>
          <cell r="BR414">
            <v>-9</v>
          </cell>
          <cell r="BS414">
            <v>1</v>
          </cell>
          <cell r="BT414">
            <v>413</v>
          </cell>
          <cell r="BU414">
            <v>305.60000000000002</v>
          </cell>
          <cell r="BV414">
            <v>1968813.9640000002</v>
          </cell>
        </row>
        <row r="415">
          <cell r="A415" t="str">
            <v>9697234_09Nov18</v>
          </cell>
          <cell r="B415" t="str">
            <v>9429302_28Nov18</v>
          </cell>
          <cell r="C415" t="str">
            <v>DSDP_2017</v>
          </cell>
          <cell r="D415">
            <v>43405</v>
          </cell>
          <cell r="E415">
            <v>43432</v>
          </cell>
          <cell r="F415" t="str">
            <v>LITASCO/MRS</v>
          </cell>
          <cell r="X415">
            <v>416</v>
          </cell>
          <cell r="Y415">
            <v>43425</v>
          </cell>
          <cell r="Z415">
            <v>43537</v>
          </cell>
          <cell r="AA415" t="str">
            <v>9697234</v>
          </cell>
          <cell r="AB415" t="str">
            <v>MARLIN AMETRINE</v>
          </cell>
          <cell r="AC415" t="str">
            <v>PMS</v>
          </cell>
          <cell r="AD415" t="str">
            <v>23-25/11/18</v>
          </cell>
          <cell r="AE415">
            <v>43429</v>
          </cell>
          <cell r="AF415">
            <v>43413</v>
          </cell>
          <cell r="AG415">
            <v>37879.500999999997</v>
          </cell>
          <cell r="AH415">
            <v>37730.226999999999</v>
          </cell>
          <cell r="AI415">
            <v>617.04999999999995</v>
          </cell>
          <cell r="AJ415" t="str">
            <v/>
          </cell>
          <cell r="AK415">
            <v>34</v>
          </cell>
          <cell r="AL415">
            <v>651.04999999999995</v>
          </cell>
          <cell r="AM415">
            <v>24564264.289999999</v>
          </cell>
          <cell r="AN415">
            <v>395578.1</v>
          </cell>
          <cell r="AO415">
            <v>1282827.7179999999</v>
          </cell>
          <cell r="AP415">
            <v>0</v>
          </cell>
          <cell r="AQ415" t="str">
            <v>ANTWERP, BELGIUM</v>
          </cell>
          <cell r="AR415">
            <v>18500</v>
          </cell>
          <cell r="AU415">
            <v>0</v>
          </cell>
          <cell r="AV415">
            <v>21.3826</v>
          </cell>
          <cell r="AW415">
            <v>18500</v>
          </cell>
          <cell r="AX415">
            <v>19750</v>
          </cell>
          <cell r="AY415" t="str">
            <v>DISCHARGED</v>
          </cell>
          <cell r="AZ415">
            <v>0</v>
          </cell>
          <cell r="BA415">
            <v>0</v>
          </cell>
          <cell r="BB415" t="str">
            <v/>
          </cell>
          <cell r="BC415" t="str">
            <v/>
          </cell>
          <cell r="BD415">
            <v>16</v>
          </cell>
          <cell r="BE415">
            <v>-1</v>
          </cell>
          <cell r="BG415">
            <v>1000</v>
          </cell>
          <cell r="BH415" t="str">
            <v/>
          </cell>
          <cell r="BI415">
            <v>43427</v>
          </cell>
          <cell r="BJ415">
            <v>43429</v>
          </cell>
          <cell r="BK415">
            <v>-3</v>
          </cell>
          <cell r="BL415">
            <v>0</v>
          </cell>
          <cell r="BM415">
            <v>-3</v>
          </cell>
          <cell r="BN415">
            <v>0</v>
          </cell>
          <cell r="BO415">
            <v>0</v>
          </cell>
          <cell r="BP415">
            <v>0</v>
          </cell>
          <cell r="BQ415">
            <v>603.75</v>
          </cell>
          <cell r="BR415">
            <v>-3</v>
          </cell>
          <cell r="BS415">
            <v>2</v>
          </cell>
          <cell r="BT415">
            <v>414</v>
          </cell>
          <cell r="BU415">
            <v>305.60000000000002</v>
          </cell>
          <cell r="BV415">
            <v>1961971.804</v>
          </cell>
        </row>
        <row r="416">
          <cell r="A416" t="str">
            <v>9363780_10Nov18</v>
          </cell>
          <cell r="B416" t="str">
            <v>9235737_20Nov18</v>
          </cell>
          <cell r="C416" t="str">
            <v>DSDP_2017</v>
          </cell>
          <cell r="D416">
            <v>43405</v>
          </cell>
          <cell r="E416">
            <v>43424</v>
          </cell>
          <cell r="F416" t="str">
            <v>SOCAR/HYDE</v>
          </cell>
          <cell r="G416">
            <v>14</v>
          </cell>
          <cell r="H416" t="str">
            <v>SOCAR/HYDE</v>
          </cell>
          <cell r="I416" t="str">
            <v>SKOPELOS</v>
          </cell>
          <cell r="J416" t="str">
            <v>AGBAMI</v>
          </cell>
          <cell r="K416" t="str">
            <v>15-16/11/18</v>
          </cell>
          <cell r="L416">
            <v>43424</v>
          </cell>
          <cell r="M416">
            <v>973812</v>
          </cell>
          <cell r="N416" t="str">
            <v>LIFTED</v>
          </cell>
          <cell r="P416" t="str">
            <v>PROMPT</v>
          </cell>
          <cell r="Q416">
            <v>59.579000000000001</v>
          </cell>
          <cell r="R416">
            <v>58018745.149999999</v>
          </cell>
          <cell r="S416">
            <v>0</v>
          </cell>
          <cell r="U416">
            <v>46794389.859999999</v>
          </cell>
          <cell r="V416">
            <v>11224355.289999999</v>
          </cell>
          <cell r="W416">
            <v>-615463.5</v>
          </cell>
          <cell r="X416">
            <v>418</v>
          </cell>
          <cell r="Y416">
            <v>43425</v>
          </cell>
          <cell r="Z416">
            <v>43473</v>
          </cell>
          <cell r="AA416">
            <v>9363780</v>
          </cell>
          <cell r="AB416" t="str">
            <v>TWINKLE STAR</v>
          </cell>
          <cell r="AC416" t="str">
            <v>PMS</v>
          </cell>
          <cell r="AD416" t="str">
            <v>24-26/11/18</v>
          </cell>
          <cell r="AE416">
            <v>43430</v>
          </cell>
          <cell r="AF416">
            <v>43414</v>
          </cell>
          <cell r="AG416">
            <v>34998.411999999997</v>
          </cell>
          <cell r="AH416">
            <v>34998.411999999997</v>
          </cell>
          <cell r="AI416">
            <v>609.75</v>
          </cell>
          <cell r="AJ416" t="str">
            <v/>
          </cell>
          <cell r="AK416">
            <v>34</v>
          </cell>
          <cell r="AL416">
            <v>643.75</v>
          </cell>
          <cell r="AM416">
            <v>22530227.73</v>
          </cell>
          <cell r="AN416">
            <v>248323.65</v>
          </cell>
          <cell r="AO416">
            <v>1189946.0079999999</v>
          </cell>
          <cell r="AP416">
            <v>0</v>
          </cell>
          <cell r="AQ416" t="str">
            <v>AMSTERDAM, NETHERLANDS</v>
          </cell>
          <cell r="AR416">
            <v>18500</v>
          </cell>
          <cell r="AU416">
            <v>5</v>
          </cell>
          <cell r="AV416">
            <v>13.4229</v>
          </cell>
          <cell r="AW416">
            <v>18500</v>
          </cell>
          <cell r="AX416">
            <v>19750</v>
          </cell>
          <cell r="AY416" t="str">
            <v>DISCHARGED</v>
          </cell>
          <cell r="AZ416">
            <v>0</v>
          </cell>
          <cell r="BA416">
            <v>0</v>
          </cell>
          <cell r="BB416" t="str">
            <v/>
          </cell>
          <cell r="BC416" t="str">
            <v/>
          </cell>
          <cell r="BD416">
            <v>16</v>
          </cell>
          <cell r="BE416">
            <v>-2</v>
          </cell>
          <cell r="BG416">
            <v>1000</v>
          </cell>
          <cell r="BH416" t="str">
            <v/>
          </cell>
          <cell r="BI416">
            <v>43428</v>
          </cell>
          <cell r="BJ416">
            <v>43430</v>
          </cell>
          <cell r="BK416">
            <v>6</v>
          </cell>
          <cell r="BL416">
            <v>0</v>
          </cell>
          <cell r="BM416">
            <v>6</v>
          </cell>
          <cell r="BN416">
            <v>0</v>
          </cell>
          <cell r="BO416">
            <v>0</v>
          </cell>
          <cell r="BP416">
            <v>0</v>
          </cell>
          <cell r="BQ416">
            <v>596.95000000000005</v>
          </cell>
          <cell r="BR416">
            <v>6</v>
          </cell>
          <cell r="BS416">
            <v>1</v>
          </cell>
          <cell r="BT416">
            <v>415</v>
          </cell>
          <cell r="BU416">
            <v>305.60000000000002</v>
          </cell>
          <cell r="BV416">
            <v>1819917.4239999999</v>
          </cell>
        </row>
        <row r="417">
          <cell r="A417" t="str">
            <v>9282510_13Nov18</v>
          </cell>
          <cell r="B417" t="str">
            <v>9235737_20Nov18</v>
          </cell>
          <cell r="C417" t="str">
            <v>DSDP_2017</v>
          </cell>
          <cell r="D417">
            <v>43405</v>
          </cell>
          <cell r="E417">
            <v>43424</v>
          </cell>
          <cell r="F417" t="str">
            <v>SOCAR/HYDE</v>
          </cell>
          <cell r="X417">
            <v>420</v>
          </cell>
          <cell r="Y417">
            <v>43425</v>
          </cell>
          <cell r="Z417">
            <v>43473</v>
          </cell>
          <cell r="AA417" t="str">
            <v>9282510</v>
          </cell>
          <cell r="AB417" t="str">
            <v>DYLAN</v>
          </cell>
          <cell r="AC417" t="str">
            <v>PMS</v>
          </cell>
          <cell r="AD417" t="str">
            <v>27-29/11/18</v>
          </cell>
          <cell r="AE417">
            <v>43433</v>
          </cell>
          <cell r="AF417">
            <v>43417</v>
          </cell>
          <cell r="AG417">
            <v>37975.597000000002</v>
          </cell>
          <cell r="AH417">
            <v>37856.559999999998</v>
          </cell>
          <cell r="AI417">
            <v>606.95000000000005</v>
          </cell>
          <cell r="AJ417" t="str">
            <v/>
          </cell>
          <cell r="AK417">
            <v>34</v>
          </cell>
          <cell r="AL417">
            <v>640.95000000000005</v>
          </cell>
          <cell r="AM417">
            <v>24264162.129999999</v>
          </cell>
          <cell r="AN417">
            <v>367139.85</v>
          </cell>
          <cell r="AO417">
            <v>1287123.04</v>
          </cell>
          <cell r="AP417">
            <v>0</v>
          </cell>
          <cell r="AQ417" t="str">
            <v>PALDISKI</v>
          </cell>
          <cell r="AR417">
            <v>19250</v>
          </cell>
          <cell r="AU417">
            <v>5</v>
          </cell>
          <cell r="AV417">
            <v>19.072199999999999</v>
          </cell>
          <cell r="AW417">
            <v>19250</v>
          </cell>
          <cell r="AX417">
            <v>19750</v>
          </cell>
          <cell r="AY417" t="str">
            <v>DISCHARGED</v>
          </cell>
          <cell r="AZ417">
            <v>0</v>
          </cell>
          <cell r="BA417">
            <v>0</v>
          </cell>
          <cell r="BB417" t="str">
            <v/>
          </cell>
          <cell r="BC417" t="str">
            <v/>
          </cell>
          <cell r="BD417">
            <v>16</v>
          </cell>
          <cell r="BE417" t="e">
            <v>#N/A</v>
          </cell>
          <cell r="BG417">
            <v>1000</v>
          </cell>
          <cell r="BH417" t="str">
            <v/>
          </cell>
          <cell r="BI417">
            <v>43431</v>
          </cell>
          <cell r="BJ417">
            <v>43433</v>
          </cell>
          <cell r="BK417">
            <v>9</v>
          </cell>
          <cell r="BL417">
            <v>0</v>
          </cell>
          <cell r="BM417">
            <v>9</v>
          </cell>
          <cell r="BN417">
            <v>0</v>
          </cell>
          <cell r="BO417">
            <v>0</v>
          </cell>
          <cell r="BP417">
            <v>0</v>
          </cell>
          <cell r="BQ417">
            <v>590.85</v>
          </cell>
          <cell r="BR417">
            <v>9</v>
          </cell>
          <cell r="BS417">
            <v>2</v>
          </cell>
          <cell r="BT417">
            <v>416</v>
          </cell>
          <cell r="BU417">
            <v>305.60000000000002</v>
          </cell>
          <cell r="BV417">
            <v>1968541.1199999999</v>
          </cell>
        </row>
        <row r="418">
          <cell r="A418" t="str">
            <v>9594793_31Oct18</v>
          </cell>
          <cell r="B418" t="str">
            <v>9406685_26Nov18</v>
          </cell>
          <cell r="C418" t="str">
            <v>DSDP_2017</v>
          </cell>
          <cell r="D418">
            <v>43405</v>
          </cell>
          <cell r="E418">
            <v>43430</v>
          </cell>
          <cell r="F418" t="str">
            <v>TRAFIGURA/AA RANO</v>
          </cell>
          <cell r="G418">
            <v>10</v>
          </cell>
          <cell r="H418" t="str">
            <v>TRAFIGURA/AA RANO</v>
          </cell>
          <cell r="I418" t="str">
            <v>DELTA IOS</v>
          </cell>
          <cell r="J418" t="str">
            <v>QUA_IBOE</v>
          </cell>
          <cell r="K418" t="str">
            <v>22-23/11/18</v>
          </cell>
          <cell r="L418">
            <v>43430</v>
          </cell>
          <cell r="M418">
            <v>950035</v>
          </cell>
          <cell r="N418" t="str">
            <v>LIFTED</v>
          </cell>
          <cell r="P418" t="str">
            <v>PROMPT</v>
          </cell>
          <cell r="Q418">
            <v>60.085999999999984</v>
          </cell>
          <cell r="R418">
            <v>57083803.009999998</v>
          </cell>
          <cell r="U418">
            <v>74549682.739999995</v>
          </cell>
          <cell r="V418">
            <v>-17465879.73</v>
          </cell>
          <cell r="W418">
            <v>0</v>
          </cell>
          <cell r="X418">
            <v>421</v>
          </cell>
          <cell r="Y418">
            <v>43430</v>
          </cell>
          <cell r="AA418" t="str">
            <v>9594793</v>
          </cell>
          <cell r="AB418" t="str">
            <v>INTEGRITY</v>
          </cell>
          <cell r="AC418" t="str">
            <v>PMS</v>
          </cell>
          <cell r="AD418" t="str">
            <v>20-22/11/18</v>
          </cell>
          <cell r="AE418">
            <v>43424</v>
          </cell>
          <cell r="AF418">
            <v>43404</v>
          </cell>
          <cell r="AG418">
            <v>37211.79</v>
          </cell>
          <cell r="AH418">
            <v>37211.79</v>
          </cell>
          <cell r="AI418">
            <v>667.15</v>
          </cell>
          <cell r="AJ418">
            <v>659.95</v>
          </cell>
          <cell r="AK418">
            <v>12.25</v>
          </cell>
          <cell r="AL418">
            <v>672.2</v>
          </cell>
          <cell r="AM418">
            <v>25013765.239999998</v>
          </cell>
          <cell r="AN418">
            <v>0</v>
          </cell>
          <cell r="AO418">
            <v>455844.42749999999</v>
          </cell>
          <cell r="AP418">
            <v>0</v>
          </cell>
          <cell r="AQ418" t="str">
            <v>MONGSTAD, NORWAY</v>
          </cell>
          <cell r="AR418">
            <v>18500</v>
          </cell>
          <cell r="AU418">
            <v>5</v>
          </cell>
          <cell r="AV418">
            <v>0</v>
          </cell>
          <cell r="AW418">
            <v>18500</v>
          </cell>
          <cell r="AX418">
            <v>19000</v>
          </cell>
          <cell r="AY418" t="str">
            <v>EXPECTED</v>
          </cell>
          <cell r="AZ418">
            <v>0</v>
          </cell>
          <cell r="BA418">
            <v>43572</v>
          </cell>
          <cell r="BB418" t="str">
            <v>YES</v>
          </cell>
          <cell r="BC418">
            <v>43405</v>
          </cell>
          <cell r="BD418">
            <v>20</v>
          </cell>
          <cell r="BE418">
            <v>1</v>
          </cell>
          <cell r="BG418">
            <v>1000</v>
          </cell>
          <cell r="BH418" t="str">
            <v/>
          </cell>
          <cell r="BI418">
            <v>43424</v>
          </cell>
          <cell r="BJ418">
            <v>43426</v>
          </cell>
          <cell r="BK418">
            <v>-6</v>
          </cell>
          <cell r="BL418">
            <v>-2</v>
          </cell>
          <cell r="BM418">
            <v>-4</v>
          </cell>
          <cell r="BN418">
            <v>0</v>
          </cell>
          <cell r="BO418">
            <v>0</v>
          </cell>
          <cell r="BP418">
            <v>267924.88799999747</v>
          </cell>
          <cell r="BQ418">
            <v>649</v>
          </cell>
          <cell r="BR418">
            <v>-6</v>
          </cell>
          <cell r="BS418">
            <v>1</v>
          </cell>
          <cell r="BT418">
            <v>417</v>
          </cell>
          <cell r="BU418">
            <v>305.60000000000002</v>
          </cell>
          <cell r="BV418">
            <v>2744369.5125000002</v>
          </cell>
        </row>
        <row r="419">
          <cell r="A419" t="str">
            <v>9375575_03Nov18</v>
          </cell>
          <cell r="B419" t="str">
            <v>9406685_26Nov18</v>
          </cell>
          <cell r="C419" t="str">
            <v>DSDP_2017</v>
          </cell>
          <cell r="D419">
            <v>43405</v>
          </cell>
          <cell r="E419">
            <v>43430</v>
          </cell>
          <cell r="F419" t="str">
            <v>TRAFIGURA/AA RANO</v>
          </cell>
          <cell r="X419">
            <v>420</v>
          </cell>
          <cell r="Y419">
            <v>43425</v>
          </cell>
          <cell r="AA419">
            <v>9375575</v>
          </cell>
          <cell r="AB419" t="str">
            <v>GOTLAND MARIEANN</v>
          </cell>
          <cell r="AC419" t="str">
            <v>PMS</v>
          </cell>
          <cell r="AD419" t="str">
            <v>25-27/11/18</v>
          </cell>
          <cell r="AE419">
            <v>43429</v>
          </cell>
          <cell r="AF419">
            <v>43407</v>
          </cell>
          <cell r="AG419">
            <v>37874.457999999999</v>
          </cell>
          <cell r="AH419">
            <v>37874.457999999999</v>
          </cell>
          <cell r="AI419">
            <v>641.4</v>
          </cell>
          <cell r="AJ419" t="str">
            <v/>
          </cell>
          <cell r="AK419">
            <v>30</v>
          </cell>
          <cell r="AL419">
            <v>671.4</v>
          </cell>
          <cell r="AM419">
            <v>25428911.100000001</v>
          </cell>
          <cell r="AN419">
            <v>0</v>
          </cell>
          <cell r="AO419">
            <v>1136233.74</v>
          </cell>
          <cell r="AP419">
            <v>0</v>
          </cell>
          <cell r="AQ419" t="str">
            <v>PALDISKI, ESTONIA</v>
          </cell>
          <cell r="AR419">
            <v>17000</v>
          </cell>
          <cell r="AU419">
            <v>5</v>
          </cell>
          <cell r="AV419">
            <v>0</v>
          </cell>
          <cell r="AW419">
            <v>17000</v>
          </cell>
          <cell r="AX419">
            <v>19750</v>
          </cell>
          <cell r="AY419" t="str">
            <v>EXPECTED</v>
          </cell>
          <cell r="AZ419">
            <v>0</v>
          </cell>
          <cell r="BA419">
            <v>43572</v>
          </cell>
          <cell r="BB419" t="str">
            <v/>
          </cell>
          <cell r="BC419" t="str">
            <v/>
          </cell>
          <cell r="BD419">
            <v>22</v>
          </cell>
          <cell r="BE419">
            <v>0</v>
          </cell>
          <cell r="BG419">
            <v>1000</v>
          </cell>
          <cell r="BH419" t="str">
            <v/>
          </cell>
          <cell r="BI419">
            <v>43429</v>
          </cell>
          <cell r="BJ419">
            <v>43431</v>
          </cell>
          <cell r="BK419">
            <v>-1</v>
          </cell>
          <cell r="BL419">
            <v>-2</v>
          </cell>
          <cell r="BM419">
            <v>1</v>
          </cell>
          <cell r="BN419">
            <v>0</v>
          </cell>
          <cell r="BO419">
            <v>0</v>
          </cell>
          <cell r="BP419">
            <v>0</v>
          </cell>
          <cell r="BQ419">
            <v>622.79999999999995</v>
          </cell>
          <cell r="BR419">
            <v>-1</v>
          </cell>
          <cell r="BS419">
            <v>2</v>
          </cell>
          <cell r="BT419">
            <v>418</v>
          </cell>
          <cell r="BU419">
            <v>305.60000000000002</v>
          </cell>
          <cell r="BV419">
            <v>2120969.648</v>
          </cell>
        </row>
        <row r="420">
          <cell r="A420" t="str">
            <v>9786243_14Nov18</v>
          </cell>
          <cell r="B420" t="str">
            <v>9406685_26Nov18</v>
          </cell>
          <cell r="C420" t="str">
            <v>DSDP_2017</v>
          </cell>
          <cell r="D420">
            <v>43405</v>
          </cell>
          <cell r="E420">
            <v>43430</v>
          </cell>
          <cell r="F420" t="str">
            <v>TRAFIGURA/AA RANO</v>
          </cell>
          <cell r="X420">
            <v>433</v>
          </cell>
          <cell r="Y420">
            <v>43432</v>
          </cell>
          <cell r="AA420" t="str">
            <v>9786243</v>
          </cell>
          <cell r="AB420" t="str">
            <v>SM FALCON</v>
          </cell>
          <cell r="AC420" t="str">
            <v>PMS</v>
          </cell>
          <cell r="AD420" t="str">
            <v>30/11-2/12/18</v>
          </cell>
          <cell r="AE420">
            <v>43435</v>
          </cell>
          <cell r="AF420">
            <v>43418</v>
          </cell>
          <cell r="AG420">
            <v>37957.811999999998</v>
          </cell>
          <cell r="AH420">
            <v>37957.811999999998</v>
          </cell>
          <cell r="AI420">
            <v>605.1</v>
          </cell>
          <cell r="AJ420" t="str">
            <v/>
          </cell>
          <cell r="AK420">
            <v>30</v>
          </cell>
          <cell r="AL420">
            <v>635.1</v>
          </cell>
          <cell r="AM420">
            <v>24107006.399999999</v>
          </cell>
          <cell r="AN420">
            <v>0</v>
          </cell>
          <cell r="AO420">
            <v>1138734.3599999999</v>
          </cell>
          <cell r="AP420">
            <v>0</v>
          </cell>
          <cell r="AQ420" t="str">
            <v>MONGSTAD, NORWAY</v>
          </cell>
          <cell r="AR420">
            <v>17000</v>
          </cell>
          <cell r="AU420">
            <v>5</v>
          </cell>
          <cell r="AV420">
            <v>0</v>
          </cell>
          <cell r="AW420">
            <v>17000</v>
          </cell>
          <cell r="AX420">
            <v>19750</v>
          </cell>
          <cell r="AY420" t="str">
            <v>EXPECTED</v>
          </cell>
          <cell r="AZ420">
            <v>0</v>
          </cell>
          <cell r="BA420">
            <v>43572</v>
          </cell>
          <cell r="BB420" t="str">
            <v/>
          </cell>
          <cell r="BC420" t="str">
            <v/>
          </cell>
          <cell r="BD420">
            <v>17</v>
          </cell>
          <cell r="BE420">
            <v>-2</v>
          </cell>
          <cell r="BG420">
            <v>1000</v>
          </cell>
          <cell r="BH420" t="str">
            <v/>
          </cell>
          <cell r="BI420">
            <v>43434</v>
          </cell>
          <cell r="BJ420">
            <v>43436</v>
          </cell>
          <cell r="BK420">
            <v>5</v>
          </cell>
          <cell r="BL420">
            <v>-1</v>
          </cell>
          <cell r="BM420">
            <v>6</v>
          </cell>
          <cell r="BN420">
            <v>0</v>
          </cell>
          <cell r="BO420">
            <v>0</v>
          </cell>
          <cell r="BP420">
            <v>0</v>
          </cell>
          <cell r="BQ420">
            <v>586.04999999999995</v>
          </cell>
          <cell r="BR420">
            <v>5</v>
          </cell>
          <cell r="BS420">
            <v>3</v>
          </cell>
          <cell r="BT420">
            <v>419</v>
          </cell>
          <cell r="BU420">
            <v>305.60000000000002</v>
          </cell>
          <cell r="BV420">
            <v>2125637.4720000001</v>
          </cell>
        </row>
        <row r="421">
          <cell r="A421" t="str">
            <v>9528134_23Oct18</v>
          </cell>
          <cell r="B421" t="str">
            <v>MOCOH_201715</v>
          </cell>
          <cell r="C421" t="str">
            <v>DSDP_2017</v>
          </cell>
          <cell r="D421">
            <v>43405</v>
          </cell>
          <cell r="E421">
            <v>43413</v>
          </cell>
          <cell r="F421" t="str">
            <v>MOCOH/HEYDEN</v>
          </cell>
          <cell r="G421">
            <v>15</v>
          </cell>
          <cell r="H421" t="str">
            <v>MOCOH/HEYDEN</v>
          </cell>
          <cell r="I421" t="str">
            <v>MORVIKEN</v>
          </cell>
          <cell r="J421" t="str">
            <v>BONGA</v>
          </cell>
          <cell r="K421" t="str">
            <v>3-4/11/18</v>
          </cell>
          <cell r="L421">
            <v>43413</v>
          </cell>
          <cell r="M421">
            <v>948360</v>
          </cell>
          <cell r="N421" t="str">
            <v>LIFTED</v>
          </cell>
          <cell r="P421" t="str">
            <v>PROMPT</v>
          </cell>
          <cell r="Q421">
            <v>67.308999999999983</v>
          </cell>
          <cell r="R421">
            <v>63833163.240000002</v>
          </cell>
          <cell r="S421">
            <v>17355.8</v>
          </cell>
          <cell r="U421">
            <v>53149931.119999997</v>
          </cell>
          <cell r="V421">
            <v>10683232.119999999</v>
          </cell>
          <cell r="W421">
            <v>-187360.37</v>
          </cell>
          <cell r="X421">
            <v>409</v>
          </cell>
          <cell r="Y421">
            <v>43410</v>
          </cell>
          <cell r="AA421">
            <v>9528134</v>
          </cell>
          <cell r="AB421" t="str">
            <v>DALMACIJA</v>
          </cell>
          <cell r="AC421" t="str">
            <v>PMS</v>
          </cell>
          <cell r="AD421" t="str">
            <v>6-8/11/18</v>
          </cell>
          <cell r="AE421">
            <v>43413</v>
          </cell>
          <cell r="AF421">
            <v>43396</v>
          </cell>
          <cell r="AG421">
            <v>37995.368000000002</v>
          </cell>
          <cell r="AH421">
            <v>37850.626000000004</v>
          </cell>
          <cell r="AI421">
            <v>697.3</v>
          </cell>
          <cell r="AJ421" t="str">
            <v/>
          </cell>
          <cell r="AK421">
            <v>12.25</v>
          </cell>
          <cell r="AL421">
            <v>709.55</v>
          </cell>
          <cell r="AM421">
            <v>26856911.68</v>
          </cell>
          <cell r="AN421">
            <v>189551.6</v>
          </cell>
          <cell r="AO421">
            <v>463670.16850000003</v>
          </cell>
          <cell r="AP421">
            <v>189253.13</v>
          </cell>
          <cell r="AQ421" t="str">
            <v>AMSTERDAM, NERTHERLANDS</v>
          </cell>
          <cell r="AR421">
            <v>19000</v>
          </cell>
          <cell r="AU421">
            <v>0</v>
          </cell>
          <cell r="AV421">
            <v>9.9763999999999999</v>
          </cell>
          <cell r="AW421">
            <v>19000</v>
          </cell>
          <cell r="AX421">
            <v>19000</v>
          </cell>
          <cell r="AY421" t="str">
            <v>DISCHARGED</v>
          </cell>
          <cell r="AZ421">
            <v>0</v>
          </cell>
          <cell r="BA421">
            <v>0</v>
          </cell>
          <cell r="BB421" t="str">
            <v/>
          </cell>
          <cell r="BC421" t="str">
            <v/>
          </cell>
          <cell r="BD421">
            <v>17</v>
          </cell>
          <cell r="BE421" t="e">
            <v>#N/A</v>
          </cell>
          <cell r="BG421">
            <v>1000</v>
          </cell>
          <cell r="BH421" t="str">
            <v>ALLFAST</v>
          </cell>
          <cell r="BI421">
            <v>43410</v>
          </cell>
          <cell r="BJ421">
            <v>43412</v>
          </cell>
          <cell r="BK421">
            <v>0</v>
          </cell>
          <cell r="BL421">
            <v>1</v>
          </cell>
          <cell r="BM421">
            <v>-1</v>
          </cell>
          <cell r="BN421">
            <v>0</v>
          </cell>
          <cell r="BO421">
            <v>5</v>
          </cell>
          <cell r="BP421">
            <v>0</v>
          </cell>
          <cell r="BQ421">
            <v>674.05</v>
          </cell>
          <cell r="BR421">
            <v>0</v>
          </cell>
          <cell r="BS421">
            <v>1</v>
          </cell>
          <cell r="BT421">
            <v>420</v>
          </cell>
          <cell r="BU421">
            <v>305.60000000000002</v>
          </cell>
          <cell r="BV421">
            <v>2791483.6675000004</v>
          </cell>
        </row>
        <row r="422">
          <cell r="A422" t="str">
            <v>9265861_18Oct18</v>
          </cell>
          <cell r="B422" t="str">
            <v>MOCOH_201715</v>
          </cell>
          <cell r="C422" t="str">
            <v>DSDP_2017</v>
          </cell>
          <cell r="D422">
            <v>43405</v>
          </cell>
          <cell r="E422">
            <v>43413</v>
          </cell>
          <cell r="F422" t="str">
            <v>MOCOH/HEYDEN</v>
          </cell>
          <cell r="X422" t="str">
            <v>415A</v>
          </cell>
          <cell r="Y422">
            <v>43418</v>
          </cell>
          <cell r="AA422" t="str">
            <v>9265861</v>
          </cell>
          <cell r="AB422" t="str">
            <v>SEAWAYS ALCESMAR</v>
          </cell>
          <cell r="AC422" t="str">
            <v>PMS</v>
          </cell>
          <cell r="AD422" t="str">
            <v>16-18/11/18</v>
          </cell>
          <cell r="AE422">
            <v>43417</v>
          </cell>
          <cell r="AF422">
            <v>43391</v>
          </cell>
          <cell r="AG422">
            <v>26977.083999999999</v>
          </cell>
          <cell r="AH422">
            <v>26882.866858718789</v>
          </cell>
          <cell r="AI422">
            <v>701</v>
          </cell>
          <cell r="AJ422">
            <v>674.15</v>
          </cell>
          <cell r="AK422">
            <v>12.25</v>
          </cell>
          <cell r="AL422">
            <v>686.4</v>
          </cell>
          <cell r="AM422">
            <v>18452399.809999999</v>
          </cell>
          <cell r="AN422">
            <v>169706.1</v>
          </cell>
          <cell r="AO422">
            <v>329315.11901930516</v>
          </cell>
          <cell r="AP422">
            <v>0</v>
          </cell>
          <cell r="AQ422" t="str">
            <v>RIO DE JANEIRO, BRAZIL</v>
          </cell>
          <cell r="AR422">
            <v>19000</v>
          </cell>
          <cell r="AU422">
            <v>5</v>
          </cell>
          <cell r="AV422">
            <v>8.9319000000000006</v>
          </cell>
          <cell r="AW422">
            <v>19000</v>
          </cell>
          <cell r="AX422">
            <v>19000</v>
          </cell>
          <cell r="AY422" t="str">
            <v>DISCHARGED</v>
          </cell>
          <cell r="AZ422">
            <v>0</v>
          </cell>
          <cell r="BA422">
            <v>43572</v>
          </cell>
          <cell r="BB422" t="str">
            <v>YES</v>
          </cell>
          <cell r="BC422">
            <v>43403</v>
          </cell>
          <cell r="BD422">
            <v>26</v>
          </cell>
          <cell r="BE422">
            <v>12</v>
          </cell>
          <cell r="BG422">
            <v>1000</v>
          </cell>
          <cell r="BH422" t="str">
            <v/>
          </cell>
          <cell r="BI422">
            <v>43420</v>
          </cell>
          <cell r="BJ422">
            <v>43422</v>
          </cell>
          <cell r="BK422">
            <v>4</v>
          </cell>
          <cell r="BL422">
            <v>-5</v>
          </cell>
          <cell r="BM422">
            <v>9</v>
          </cell>
          <cell r="BN422">
            <v>0</v>
          </cell>
          <cell r="BO422">
            <v>0</v>
          </cell>
          <cell r="BP422">
            <v>721804.97515660012</v>
          </cell>
          <cell r="BQ422">
            <v>687.25</v>
          </cell>
          <cell r="BR422">
            <v>4</v>
          </cell>
          <cell r="BS422">
            <v>2</v>
          </cell>
          <cell r="BT422">
            <v>421</v>
          </cell>
          <cell r="BU422">
            <v>305.60000000000002</v>
          </cell>
          <cell r="BV422">
            <v>1982611.4308305108</v>
          </cell>
        </row>
        <row r="423">
          <cell r="A423" t="str">
            <v>9265861_13Oct18</v>
          </cell>
          <cell r="B423" t="str">
            <v>MOCOH_201715</v>
          </cell>
          <cell r="C423" t="str">
            <v>DSDP_2017</v>
          </cell>
          <cell r="D423">
            <v>43405</v>
          </cell>
          <cell r="E423">
            <v>43413</v>
          </cell>
          <cell r="F423" t="str">
            <v>MOCOH/HEYDEN</v>
          </cell>
          <cell r="X423" t="str">
            <v>415B</v>
          </cell>
          <cell r="Y423">
            <v>43418</v>
          </cell>
          <cell r="AA423" t="str">
            <v>9265861</v>
          </cell>
          <cell r="AB423" t="str">
            <v>SEAWAYS ALCESMAR</v>
          </cell>
          <cell r="AC423" t="str">
            <v>PMS</v>
          </cell>
          <cell r="AD423" t="str">
            <v>16-18/11/18</v>
          </cell>
          <cell r="AE423">
            <v>43417</v>
          </cell>
          <cell r="AF423">
            <v>43386</v>
          </cell>
          <cell r="AG423">
            <v>11462.848</v>
          </cell>
          <cell r="AH423">
            <v>11422.814141281206</v>
          </cell>
          <cell r="AI423">
            <v>695.45</v>
          </cell>
          <cell r="AJ423">
            <v>674.15</v>
          </cell>
          <cell r="AK423">
            <v>12.25</v>
          </cell>
          <cell r="AL423">
            <v>686.4</v>
          </cell>
          <cell r="AM423">
            <v>7840619.6299999999</v>
          </cell>
          <cell r="AN423">
            <v>0</v>
          </cell>
          <cell r="AO423">
            <v>139929.47323069477</v>
          </cell>
          <cell r="AP423">
            <v>0</v>
          </cell>
          <cell r="AQ423" t="str">
            <v>SANTOS, BRAZIL</v>
          </cell>
          <cell r="AU423">
            <v>0</v>
          </cell>
          <cell r="AV423">
            <v>0</v>
          </cell>
          <cell r="AW423">
            <v>0</v>
          </cell>
          <cell r="AX423">
            <v>19000</v>
          </cell>
          <cell r="AY423" t="str">
            <v>DISCHARGED</v>
          </cell>
          <cell r="AZ423">
            <v>0</v>
          </cell>
          <cell r="BA423">
            <v>0</v>
          </cell>
          <cell r="BB423" t="str">
            <v>YES</v>
          </cell>
          <cell r="BC423">
            <v>43403</v>
          </cell>
          <cell r="BD423">
            <v>31</v>
          </cell>
          <cell r="BE423">
            <v>17</v>
          </cell>
          <cell r="BG423">
            <v>1000</v>
          </cell>
          <cell r="BH423" t="str">
            <v/>
          </cell>
          <cell r="BI423">
            <v>43420</v>
          </cell>
          <cell r="BJ423">
            <v>43422</v>
          </cell>
          <cell r="BK423">
            <v>4</v>
          </cell>
          <cell r="BL423">
            <v>-5</v>
          </cell>
          <cell r="BM423">
            <v>9</v>
          </cell>
          <cell r="BN423">
            <v>0</v>
          </cell>
          <cell r="BO423">
            <v>0</v>
          </cell>
          <cell r="BP423">
            <v>243305.94120929047</v>
          </cell>
          <cell r="BQ423">
            <v>686.85</v>
          </cell>
          <cell r="BR423">
            <v>4</v>
          </cell>
          <cell r="BS423">
            <v>3</v>
          </cell>
          <cell r="BT423">
            <v>422</v>
          </cell>
          <cell r="BU423">
            <v>305.60000000000002</v>
          </cell>
          <cell r="BV423">
            <v>842432.54291948886</v>
          </cell>
        </row>
        <row r="424">
          <cell r="A424" t="str">
            <v>9311725_09Nov18</v>
          </cell>
          <cell r="B424" t="str">
            <v>CEPSA_201711</v>
          </cell>
          <cell r="C424" t="str">
            <v>DSDP_2017</v>
          </cell>
          <cell r="D424">
            <v>43405</v>
          </cell>
          <cell r="E424">
            <v>43410</v>
          </cell>
          <cell r="F424" t="str">
            <v>CEPSA/OANDO</v>
          </cell>
          <cell r="G424">
            <v>11</v>
          </cell>
          <cell r="H424" t="str">
            <v>CEPSA/OANDO</v>
          </cell>
          <cell r="I424" t="str">
            <v>BRITISH HERITAGE</v>
          </cell>
          <cell r="J424" t="str">
            <v>ERHA</v>
          </cell>
          <cell r="K424" t="str">
            <v>3-4/11/18</v>
          </cell>
          <cell r="L424">
            <v>43410</v>
          </cell>
          <cell r="M424">
            <v>952462</v>
          </cell>
          <cell r="N424" t="str">
            <v>LIFTED</v>
          </cell>
          <cell r="P424" t="str">
            <v>PROMPT</v>
          </cell>
          <cell r="Q424">
            <v>69.539999999999992</v>
          </cell>
          <cell r="R424">
            <v>66234207.479999997</v>
          </cell>
          <cell r="U424">
            <v>44932015.810000002</v>
          </cell>
          <cell r="V424">
            <v>21302191.670000002</v>
          </cell>
          <cell r="W424">
            <v>-413050.83</v>
          </cell>
          <cell r="X424">
            <v>425</v>
          </cell>
          <cell r="Y424">
            <v>43432</v>
          </cell>
          <cell r="AA424">
            <v>9311725</v>
          </cell>
          <cell r="AB424" t="str">
            <v>FSL SINGAPORE</v>
          </cell>
          <cell r="AC424" t="str">
            <v>PMS</v>
          </cell>
          <cell r="AD424" t="str">
            <v>22-24/11/18</v>
          </cell>
          <cell r="AE424">
            <v>43428</v>
          </cell>
          <cell r="AF424">
            <v>43413</v>
          </cell>
          <cell r="AG424">
            <v>36883.942000000003</v>
          </cell>
          <cell r="AH424">
            <v>36883.942000000003</v>
          </cell>
          <cell r="AI424">
            <v>617.04999999999995</v>
          </cell>
          <cell r="AJ424" t="str">
            <v/>
          </cell>
          <cell r="AK424">
            <v>34</v>
          </cell>
          <cell r="AL424">
            <v>651.04999999999995</v>
          </cell>
          <cell r="AM424">
            <v>24013290.440000001</v>
          </cell>
          <cell r="AN424">
            <v>198394</v>
          </cell>
          <cell r="AO424">
            <v>1254054.0280000002</v>
          </cell>
          <cell r="AP424">
            <v>0</v>
          </cell>
          <cell r="AQ424" t="str">
            <v>AMSTERDAM, THE NETHERLANDS</v>
          </cell>
          <cell r="AR424">
            <v>17500</v>
          </cell>
          <cell r="AU424">
            <v>0</v>
          </cell>
          <cell r="AV424">
            <v>11.3368</v>
          </cell>
          <cell r="AW424">
            <v>17500</v>
          </cell>
          <cell r="AX424">
            <v>19750</v>
          </cell>
          <cell r="AY424" t="str">
            <v>DISCHARGING</v>
          </cell>
          <cell r="AZ424">
            <v>0</v>
          </cell>
          <cell r="BA424">
            <v>0</v>
          </cell>
          <cell r="BB424" t="str">
            <v/>
          </cell>
          <cell r="BC424" t="str">
            <v/>
          </cell>
          <cell r="BD424">
            <v>15</v>
          </cell>
          <cell r="BE424" t="e">
            <v>#N/A</v>
          </cell>
          <cell r="BG424">
            <v>1000</v>
          </cell>
          <cell r="BH424" t="str">
            <v/>
          </cell>
          <cell r="BI424">
            <v>43426</v>
          </cell>
          <cell r="BJ424">
            <v>43428</v>
          </cell>
          <cell r="BK424">
            <v>18</v>
          </cell>
          <cell r="BL424">
            <v>0</v>
          </cell>
          <cell r="BM424">
            <v>18</v>
          </cell>
          <cell r="BN424">
            <v>0</v>
          </cell>
          <cell r="BO424">
            <v>0</v>
          </cell>
          <cell r="BP424">
            <v>0</v>
          </cell>
          <cell r="BQ424">
            <v>603.75</v>
          </cell>
          <cell r="BR424">
            <v>18</v>
          </cell>
          <cell r="BS424">
            <v>1</v>
          </cell>
          <cell r="BT424">
            <v>423</v>
          </cell>
          <cell r="BU424">
            <v>305.60000000000002</v>
          </cell>
          <cell r="BV424">
            <v>1917964.9840000002</v>
          </cell>
        </row>
        <row r="425">
          <cell r="A425" t="str">
            <v>9478688_24Nov18</v>
          </cell>
          <cell r="B425" t="str">
            <v>CEPSA_201711</v>
          </cell>
          <cell r="C425" t="str">
            <v>DSDP_2017</v>
          </cell>
          <cell r="D425">
            <v>43405</v>
          </cell>
          <cell r="E425">
            <v>43410</v>
          </cell>
          <cell r="F425" t="str">
            <v>CEPSA/OANDO</v>
          </cell>
          <cell r="X425">
            <v>437</v>
          </cell>
          <cell r="Y425">
            <v>43437</v>
          </cell>
          <cell r="AA425">
            <v>9478688</v>
          </cell>
          <cell r="AB425" t="str">
            <v>ALPINE MEADOW</v>
          </cell>
          <cell r="AC425" t="str">
            <v>PMS</v>
          </cell>
          <cell r="AD425" t="str">
            <v>7-9/12/18</v>
          </cell>
          <cell r="AE425">
            <v>43443</v>
          </cell>
          <cell r="AF425">
            <v>43428</v>
          </cell>
          <cell r="AG425">
            <v>37997.338000000003</v>
          </cell>
          <cell r="AH425">
            <v>37841.398999999998</v>
          </cell>
          <cell r="AI425">
            <v>518.79999999999995</v>
          </cell>
          <cell r="AJ425" t="str">
            <v/>
          </cell>
          <cell r="AK425">
            <v>34</v>
          </cell>
          <cell r="AL425">
            <v>552.79999999999995</v>
          </cell>
          <cell r="AM425">
            <v>20918725.370000001</v>
          </cell>
          <cell r="AN425">
            <v>214656.83</v>
          </cell>
          <cell r="AO425">
            <v>1286607.5659999999</v>
          </cell>
          <cell r="AP425">
            <v>0</v>
          </cell>
          <cell r="AQ425" t="str">
            <v>AMSTERDAM, NETHERLANDS</v>
          </cell>
          <cell r="AR425">
            <v>20000</v>
          </cell>
          <cell r="AU425">
            <v>0</v>
          </cell>
          <cell r="AV425">
            <v>10.8687</v>
          </cell>
          <cell r="AW425">
            <v>19750</v>
          </cell>
          <cell r="AX425">
            <v>19750</v>
          </cell>
          <cell r="AY425" t="str">
            <v>DISCHARGED</v>
          </cell>
          <cell r="AZ425">
            <v>0</v>
          </cell>
          <cell r="BA425">
            <v>0</v>
          </cell>
          <cell r="BB425" t="str">
            <v/>
          </cell>
          <cell r="BC425" t="str">
            <v/>
          </cell>
          <cell r="BD425">
            <v>15</v>
          </cell>
          <cell r="BE425">
            <v>-3</v>
          </cell>
          <cell r="BG425">
            <v>1000</v>
          </cell>
          <cell r="BH425" t="str">
            <v/>
          </cell>
          <cell r="BI425">
            <v>43441</v>
          </cell>
          <cell r="BJ425">
            <v>43443</v>
          </cell>
          <cell r="BK425">
            <v>33</v>
          </cell>
          <cell r="BL425">
            <v>0</v>
          </cell>
          <cell r="BM425">
            <v>33</v>
          </cell>
          <cell r="BN425">
            <v>0</v>
          </cell>
          <cell r="BO425">
            <v>0</v>
          </cell>
          <cell r="BP425">
            <v>0</v>
          </cell>
          <cell r="BQ425">
            <v>523.9</v>
          </cell>
          <cell r="BR425">
            <v>33</v>
          </cell>
          <cell r="BS425">
            <v>2</v>
          </cell>
          <cell r="BT425">
            <v>424</v>
          </cell>
          <cell r="BU425">
            <v>305.60000000000002</v>
          </cell>
          <cell r="BV425">
            <v>1967752.7479999999</v>
          </cell>
        </row>
        <row r="426">
          <cell r="A426" t="str">
            <v>9286229_30Nov18_01</v>
          </cell>
          <cell r="B426" t="str">
            <v>9286229_30Nov18</v>
          </cell>
          <cell r="C426" t="str">
            <v>DSDP_2017</v>
          </cell>
          <cell r="D426">
            <v>43405</v>
          </cell>
          <cell r="E426">
            <v>43434</v>
          </cell>
          <cell r="F426" t="str">
            <v>SIR/SAHARA</v>
          </cell>
          <cell r="G426">
            <v>17</v>
          </cell>
          <cell r="H426" t="str">
            <v>SIR/SAHARA</v>
          </cell>
          <cell r="I426" t="str">
            <v>GODAVARI SPIRIT</v>
          </cell>
          <cell r="J426" t="str">
            <v>ERHA</v>
          </cell>
          <cell r="K426" t="str">
            <v>27-28/11/18</v>
          </cell>
          <cell r="L426">
            <v>43434</v>
          </cell>
          <cell r="M426">
            <v>951916</v>
          </cell>
          <cell r="N426" t="str">
            <v>LIFTED</v>
          </cell>
          <cell r="P426" t="str">
            <v>PROMPT</v>
          </cell>
          <cell r="Q426">
            <v>61.496000000000002</v>
          </cell>
          <cell r="R426">
            <v>58539026.340000004</v>
          </cell>
          <cell r="S426">
            <v>56171.96</v>
          </cell>
          <cell r="U426">
            <v>24654172.68</v>
          </cell>
          <cell r="V426">
            <v>33884853.659999996</v>
          </cell>
          <cell r="W426">
            <v>-56171.96</v>
          </cell>
          <cell r="Z426">
            <v>43544</v>
          </cell>
          <cell r="AA426" t="e">
            <v>#VALUE!</v>
          </cell>
          <cell r="AB426" t="str">
            <v>TBN</v>
          </cell>
          <cell r="AC426" t="str">
            <v>PMS</v>
          </cell>
          <cell r="AD426" t="str">
            <v>27-29/11/18</v>
          </cell>
          <cell r="AE426">
            <v>43405</v>
          </cell>
          <cell r="AF426">
            <v>43390</v>
          </cell>
          <cell r="AG426">
            <v>0</v>
          </cell>
          <cell r="AH426">
            <v>0</v>
          </cell>
          <cell r="AI426">
            <v>698.4</v>
          </cell>
          <cell r="AJ426" t="str">
            <v/>
          </cell>
          <cell r="AK426">
            <v>17</v>
          </cell>
          <cell r="AL426">
            <v>715.4</v>
          </cell>
          <cell r="AM426">
            <v>0</v>
          </cell>
          <cell r="AN426">
            <v>0</v>
          </cell>
          <cell r="AO426">
            <v>0</v>
          </cell>
          <cell r="AP426">
            <v>0</v>
          </cell>
          <cell r="AQ426" t="e">
            <v>#N/A</v>
          </cell>
          <cell r="AU426">
            <v>5</v>
          </cell>
          <cell r="AW426">
            <v>0</v>
          </cell>
          <cell r="AX426">
            <v>19000</v>
          </cell>
          <cell r="AY426" t="str">
            <v>EXPECTED</v>
          </cell>
          <cell r="AZ426">
            <v>0</v>
          </cell>
          <cell r="BA426">
            <v>43572</v>
          </cell>
          <cell r="BB426" t="str">
            <v/>
          </cell>
          <cell r="BC426" t="str">
            <v/>
          </cell>
          <cell r="BD426">
            <v>15</v>
          </cell>
          <cell r="BE426" t="e">
            <v>#N/A</v>
          </cell>
          <cell r="BG426">
            <v>1000</v>
          </cell>
          <cell r="BH426" t="str">
            <v/>
          </cell>
          <cell r="BI426">
            <v>43431</v>
          </cell>
          <cell r="BJ426">
            <v>43433</v>
          </cell>
          <cell r="BK426">
            <v>-29</v>
          </cell>
          <cell r="BL426">
            <v>-28</v>
          </cell>
          <cell r="BM426">
            <v>-1</v>
          </cell>
          <cell r="BN426">
            <v>0</v>
          </cell>
          <cell r="BO426">
            <v>0</v>
          </cell>
          <cell r="BP426">
            <v>0</v>
          </cell>
          <cell r="BQ426">
            <v>686.95</v>
          </cell>
          <cell r="BR426">
            <v>-29</v>
          </cell>
          <cell r="BS426">
            <v>1</v>
          </cell>
          <cell r="BT426">
            <v>425</v>
          </cell>
          <cell r="BU426">
            <v>305.60000000000002</v>
          </cell>
          <cell r="BV426">
            <v>0</v>
          </cell>
        </row>
        <row r="427">
          <cell r="A427" t="str">
            <v>9797383_20Oct18</v>
          </cell>
          <cell r="B427" t="str">
            <v>9353802_07Dec18</v>
          </cell>
          <cell r="C427" t="str">
            <v>DSDP_2017</v>
          </cell>
          <cell r="D427">
            <v>43435</v>
          </cell>
          <cell r="E427">
            <v>43441</v>
          </cell>
          <cell r="F427" t="str">
            <v>VITOL/CALSON/HYSON</v>
          </cell>
          <cell r="G427">
            <v>17</v>
          </cell>
          <cell r="H427" t="str">
            <v>VITOL/CALSON/HYSON</v>
          </cell>
          <cell r="I427" t="str">
            <v>FRONT EMINENCE</v>
          </cell>
          <cell r="J427" t="str">
            <v>BONGA</v>
          </cell>
          <cell r="K427" t="str">
            <v>29-30/11/18</v>
          </cell>
          <cell r="L427">
            <v>43441</v>
          </cell>
          <cell r="M427">
            <v>948172</v>
          </cell>
          <cell r="N427" t="str">
            <v>LIFTED</v>
          </cell>
          <cell r="P427" t="str">
            <v>ADVANCED</v>
          </cell>
          <cell r="Q427">
            <v>60.395999999999994</v>
          </cell>
          <cell r="R427">
            <v>57265796.109999999</v>
          </cell>
          <cell r="U427">
            <v>41682446.700000003</v>
          </cell>
          <cell r="V427">
            <v>15583349.41</v>
          </cell>
          <cell r="W427">
            <v>-495595.2</v>
          </cell>
          <cell r="X427">
            <v>408</v>
          </cell>
          <cell r="Y427">
            <v>43409</v>
          </cell>
          <cell r="AA427" t="str">
            <v>9797383</v>
          </cell>
          <cell r="AB427" t="str">
            <v>STENA IMPERATOR</v>
          </cell>
          <cell r="AC427" t="str">
            <v>PMS</v>
          </cell>
          <cell r="AD427" t="str">
            <v>6-8/11/18</v>
          </cell>
          <cell r="AE427">
            <v>43410</v>
          </cell>
          <cell r="AF427">
            <v>43393</v>
          </cell>
          <cell r="AG427">
            <v>37313.088000000003</v>
          </cell>
          <cell r="AH427">
            <v>37313.088000000003</v>
          </cell>
          <cell r="AI427">
            <v>699.6</v>
          </cell>
          <cell r="AJ427">
            <v>691.5</v>
          </cell>
          <cell r="AK427">
            <v>11</v>
          </cell>
          <cell r="AL427">
            <v>702.5</v>
          </cell>
          <cell r="AM427">
            <v>26212444.32</v>
          </cell>
          <cell r="AN427">
            <v>144175</v>
          </cell>
          <cell r="AO427">
            <v>410443.96800000005</v>
          </cell>
          <cell r="AP427">
            <v>0</v>
          </cell>
          <cell r="AQ427" t="str">
            <v>HUELVA, SPAIN</v>
          </cell>
          <cell r="AR427">
            <v>18250</v>
          </cell>
          <cell r="AU427">
            <v>5</v>
          </cell>
          <cell r="AV427">
            <v>7.9</v>
          </cell>
          <cell r="AW427">
            <v>18250</v>
          </cell>
          <cell r="AX427">
            <v>19000</v>
          </cell>
          <cell r="AY427" t="str">
            <v>EXPECTED</v>
          </cell>
          <cell r="AZ427">
            <v>0</v>
          </cell>
          <cell r="BA427">
            <v>43572</v>
          </cell>
          <cell r="BB427" t="str">
            <v>YES</v>
          </cell>
          <cell r="BC427">
            <v>43397</v>
          </cell>
          <cell r="BD427">
            <v>17</v>
          </cell>
          <cell r="BE427">
            <v>4</v>
          </cell>
          <cell r="BG427">
            <v>1000</v>
          </cell>
          <cell r="BH427" t="str">
            <v/>
          </cell>
          <cell r="BI427">
            <v>43410</v>
          </cell>
          <cell r="BJ427">
            <v>43412</v>
          </cell>
          <cell r="BK427">
            <v>-31</v>
          </cell>
          <cell r="BL427">
            <v>-2</v>
          </cell>
          <cell r="BM427">
            <v>-29</v>
          </cell>
          <cell r="BN427">
            <v>0</v>
          </cell>
          <cell r="BO427">
            <v>0</v>
          </cell>
          <cell r="BP427">
            <v>302236.0128000009</v>
          </cell>
          <cell r="BQ427">
            <v>679.45</v>
          </cell>
          <cell r="BR427">
            <v>-31</v>
          </cell>
          <cell r="BS427">
            <v>1</v>
          </cell>
          <cell r="BT427">
            <v>426</v>
          </cell>
          <cell r="BU427">
            <v>305.8</v>
          </cell>
          <cell r="BV427">
            <v>2798481.6</v>
          </cell>
        </row>
        <row r="428">
          <cell r="A428" t="str">
            <v>9629952_13Nov18</v>
          </cell>
          <cell r="B428" t="str">
            <v>9286229_30Nov18</v>
          </cell>
          <cell r="C428" t="str">
            <v>DSDP_2017</v>
          </cell>
          <cell r="D428">
            <v>43435</v>
          </cell>
          <cell r="E428">
            <v>43441</v>
          </cell>
          <cell r="F428" t="str">
            <v>VITOL/CALSON/HYSON</v>
          </cell>
          <cell r="X428">
            <v>432</v>
          </cell>
          <cell r="Y428">
            <v>43432</v>
          </cell>
          <cell r="AA428">
            <v>9629952</v>
          </cell>
          <cell r="AB428" t="str">
            <v>STI GARNET</v>
          </cell>
          <cell r="AC428" t="str">
            <v>PMS</v>
          </cell>
          <cell r="AD428" t="str">
            <v>28-30/11/18</v>
          </cell>
          <cell r="AE428">
            <v>43432</v>
          </cell>
          <cell r="AF428">
            <v>43417</v>
          </cell>
          <cell r="AG428">
            <v>33111.305</v>
          </cell>
          <cell r="AH428">
            <v>33111.305</v>
          </cell>
          <cell r="AI428">
            <v>606.95000000000005</v>
          </cell>
          <cell r="AJ428" t="str">
            <v/>
          </cell>
          <cell r="AK428">
            <v>24</v>
          </cell>
          <cell r="AL428">
            <v>630.95000000000005</v>
          </cell>
          <cell r="AM428">
            <v>20891577.890000001</v>
          </cell>
          <cell r="AN428">
            <v>0</v>
          </cell>
          <cell r="AO428">
            <v>794671.32000000007</v>
          </cell>
          <cell r="AQ428" t="str">
            <v>LAVERA, FRANCE</v>
          </cell>
          <cell r="AR428">
            <v>18500</v>
          </cell>
          <cell r="AV428">
            <v>15.785399999999999</v>
          </cell>
          <cell r="BT428">
            <v>427</v>
          </cell>
          <cell r="BU428">
            <v>305.8</v>
          </cell>
          <cell r="BV428">
            <v>2052900.91</v>
          </cell>
        </row>
        <row r="429">
          <cell r="A429" t="str">
            <v>9433901_02Nov18</v>
          </cell>
          <cell r="B429" t="str">
            <v>9353802_07Dec18</v>
          </cell>
          <cell r="C429" t="str">
            <v>DSDP_2017</v>
          </cell>
          <cell r="D429">
            <v>43435</v>
          </cell>
          <cell r="E429">
            <v>43441</v>
          </cell>
          <cell r="F429" t="str">
            <v>VITOL/CALSON/HYSON</v>
          </cell>
          <cell r="X429">
            <v>426</v>
          </cell>
          <cell r="Y429">
            <v>43432</v>
          </cell>
          <cell r="AA429" t="str">
            <v>9433901</v>
          </cell>
          <cell r="AB429" t="str">
            <v xml:space="preserve">BSL ELSA </v>
          </cell>
          <cell r="AC429" t="str">
            <v>PMS</v>
          </cell>
          <cell r="AD429" t="str">
            <v>24-26/11/18</v>
          </cell>
          <cell r="AE429">
            <v>43427</v>
          </cell>
          <cell r="AF429">
            <v>43406</v>
          </cell>
          <cell r="AG429">
            <v>23249.177</v>
          </cell>
          <cell r="AH429">
            <v>23249.177</v>
          </cell>
          <cell r="AI429">
            <v>649.54999999999995</v>
          </cell>
          <cell r="AJ429">
            <v>641.4</v>
          </cell>
          <cell r="AK429">
            <v>24</v>
          </cell>
          <cell r="AL429">
            <v>665.4</v>
          </cell>
          <cell r="AM429">
            <v>15470002.380000001</v>
          </cell>
          <cell r="AN429">
            <v>351420.2</v>
          </cell>
          <cell r="AO429">
            <v>557980.24800000002</v>
          </cell>
          <cell r="AP429">
            <v>0</v>
          </cell>
          <cell r="AQ429" t="str">
            <v>IMMINGHAM, UK</v>
          </cell>
          <cell r="AR429">
            <v>19000</v>
          </cell>
          <cell r="AU429">
            <v>5</v>
          </cell>
          <cell r="AV429">
            <v>18.495799999999999</v>
          </cell>
          <cell r="AW429">
            <v>19000</v>
          </cell>
          <cell r="AX429">
            <v>19750</v>
          </cell>
          <cell r="AY429" t="str">
            <v>EXPECTED</v>
          </cell>
          <cell r="AZ429">
            <v>0</v>
          </cell>
          <cell r="BA429">
            <v>43572</v>
          </cell>
          <cell r="BB429" t="str">
            <v>YES</v>
          </cell>
          <cell r="BC429">
            <v>43409</v>
          </cell>
          <cell r="BD429">
            <v>21</v>
          </cell>
          <cell r="BE429">
            <v>3</v>
          </cell>
          <cell r="BG429">
            <v>1000</v>
          </cell>
          <cell r="BH429" t="str">
            <v/>
          </cell>
          <cell r="BI429">
            <v>43428</v>
          </cell>
          <cell r="BJ429">
            <v>43430</v>
          </cell>
          <cell r="BK429">
            <v>-14</v>
          </cell>
          <cell r="BL429">
            <v>-3</v>
          </cell>
          <cell r="BM429">
            <v>-11</v>
          </cell>
          <cell r="BN429">
            <v>0</v>
          </cell>
          <cell r="BO429">
            <v>0</v>
          </cell>
          <cell r="BP429">
            <v>189480.79254999946</v>
          </cell>
          <cell r="BQ429">
            <v>632.4</v>
          </cell>
          <cell r="BR429">
            <v>-14</v>
          </cell>
          <cell r="BS429">
            <v>2</v>
          </cell>
          <cell r="BT429">
            <v>428</v>
          </cell>
          <cell r="BU429">
            <v>305.8</v>
          </cell>
          <cell r="BV429">
            <v>1441448.9739999999</v>
          </cell>
        </row>
        <row r="430">
          <cell r="A430" t="str">
            <v>9433901_04Nov18</v>
          </cell>
          <cell r="B430" t="str">
            <v>9286229_30Nov18</v>
          </cell>
          <cell r="C430" t="str">
            <v>DSDP_2017</v>
          </cell>
          <cell r="D430">
            <v>43435</v>
          </cell>
          <cell r="E430">
            <v>43441</v>
          </cell>
          <cell r="F430" t="str">
            <v>VITOL/CALSON/HYSON</v>
          </cell>
          <cell r="X430">
            <v>427</v>
          </cell>
          <cell r="Y430">
            <v>43432</v>
          </cell>
          <cell r="AA430" t="str">
            <v>9433901</v>
          </cell>
          <cell r="AB430" t="str">
            <v xml:space="preserve">BSL ELSA </v>
          </cell>
          <cell r="AC430" t="str">
            <v>PMS</v>
          </cell>
          <cell r="AD430" t="str">
            <v>24-26/11/18</v>
          </cell>
          <cell r="AE430">
            <v>43427</v>
          </cell>
          <cell r="AF430">
            <v>43408</v>
          </cell>
          <cell r="AG430">
            <v>5654.6360000000004</v>
          </cell>
          <cell r="AH430">
            <v>5654.6360000000004</v>
          </cell>
          <cell r="AI430">
            <v>641.4</v>
          </cell>
          <cell r="AJ430">
            <v>641.4</v>
          </cell>
          <cell r="AK430">
            <v>24</v>
          </cell>
          <cell r="AL430">
            <v>665.4</v>
          </cell>
          <cell r="AM430">
            <v>3762594.79</v>
          </cell>
          <cell r="AN430">
            <v>0</v>
          </cell>
          <cell r="AO430">
            <v>135711.26400000002</v>
          </cell>
          <cell r="AP430">
            <v>0</v>
          </cell>
          <cell r="AQ430" t="str">
            <v>IMMINGHAM, UK</v>
          </cell>
          <cell r="AU430">
            <v>5</v>
          </cell>
          <cell r="AV430">
            <v>0</v>
          </cell>
          <cell r="AW430">
            <v>0</v>
          </cell>
          <cell r="AX430">
            <v>19750</v>
          </cell>
          <cell r="AY430" t="str">
            <v>EXPECTED</v>
          </cell>
          <cell r="AZ430">
            <v>0</v>
          </cell>
          <cell r="BA430">
            <v>43572</v>
          </cell>
          <cell r="BB430" t="str">
            <v/>
          </cell>
          <cell r="BC430">
            <v>43409</v>
          </cell>
          <cell r="BD430">
            <v>19</v>
          </cell>
          <cell r="BE430">
            <v>1</v>
          </cell>
          <cell r="BG430">
            <v>1000</v>
          </cell>
          <cell r="BH430" t="str">
            <v/>
          </cell>
          <cell r="BI430">
            <v>43428</v>
          </cell>
          <cell r="BJ430">
            <v>43430</v>
          </cell>
          <cell r="BK430">
            <v>-7</v>
          </cell>
          <cell r="BL430">
            <v>-3</v>
          </cell>
          <cell r="BM430">
            <v>-4</v>
          </cell>
          <cell r="BN430">
            <v>0</v>
          </cell>
          <cell r="BO430">
            <v>0</v>
          </cell>
          <cell r="BP430">
            <v>0</v>
          </cell>
          <cell r="BQ430">
            <v>622.79999999999995</v>
          </cell>
          <cell r="BR430">
            <v>-7</v>
          </cell>
          <cell r="BS430">
            <v>1</v>
          </cell>
          <cell r="BT430">
            <v>429</v>
          </cell>
          <cell r="BU430">
            <v>305.8</v>
          </cell>
          <cell r="BV430">
            <v>350587.43200000003</v>
          </cell>
        </row>
        <row r="431">
          <cell r="A431" t="str">
            <v>9482550_24Oct18</v>
          </cell>
          <cell r="B431" t="str">
            <v>9446374_13Nov18</v>
          </cell>
          <cell r="C431" t="str">
            <v>DSDP_2017</v>
          </cell>
          <cell r="D431">
            <v>43405</v>
          </cell>
          <cell r="E431">
            <v>43417</v>
          </cell>
          <cell r="F431" t="str">
            <v>VITOL/CALSON/HYSON</v>
          </cell>
          <cell r="G431">
            <v>18</v>
          </cell>
          <cell r="H431" t="str">
            <v>VITOL/CALSON/HYSON</v>
          </cell>
          <cell r="I431" t="str">
            <v>MARE DORICUM</v>
          </cell>
          <cell r="J431" t="str">
            <v>BONNY</v>
          </cell>
          <cell r="K431" t="str">
            <v>10-11/11/18</v>
          </cell>
          <cell r="L431">
            <v>43417</v>
          </cell>
          <cell r="M431">
            <v>950049</v>
          </cell>
          <cell r="N431" t="str">
            <v>LIFTED</v>
          </cell>
          <cell r="P431" t="str">
            <v>PROMPT</v>
          </cell>
          <cell r="Q431">
            <v>65.759</v>
          </cell>
          <cell r="R431">
            <v>62474272.189999998</v>
          </cell>
          <cell r="U431">
            <v>62336032.409999996</v>
          </cell>
          <cell r="V431">
            <v>138239.78</v>
          </cell>
          <cell r="W431">
            <v>-279803.59999999998</v>
          </cell>
          <cell r="X431">
            <v>412</v>
          </cell>
          <cell r="Y431">
            <v>43412</v>
          </cell>
          <cell r="AA431" t="str">
            <v>9482550</v>
          </cell>
          <cell r="AB431" t="str">
            <v>ELANDRA FJORD</v>
          </cell>
          <cell r="AC431" t="str">
            <v>PMS</v>
          </cell>
          <cell r="AD431" t="str">
            <v>9-11/11/18</v>
          </cell>
          <cell r="AE431">
            <v>43414</v>
          </cell>
          <cell r="AF431">
            <v>43397</v>
          </cell>
          <cell r="AG431">
            <v>27094.452000000001</v>
          </cell>
          <cell r="AH431">
            <v>27094.452000000001</v>
          </cell>
          <cell r="AI431">
            <v>691.5</v>
          </cell>
          <cell r="AJ431">
            <v>679.55</v>
          </cell>
          <cell r="AK431">
            <v>11</v>
          </cell>
          <cell r="AL431">
            <v>690.55</v>
          </cell>
          <cell r="AM431">
            <v>18710073.829999998</v>
          </cell>
          <cell r="AN431">
            <v>42886.8</v>
          </cell>
          <cell r="AO431">
            <v>298038.97200000001</v>
          </cell>
          <cell r="AP431">
            <v>0</v>
          </cell>
          <cell r="AQ431" t="str">
            <v>HUELVA, SPAIN</v>
          </cell>
          <cell r="AR431">
            <v>18000</v>
          </cell>
          <cell r="AU431">
            <v>5</v>
          </cell>
          <cell r="AV431">
            <v>2.3826000000000001</v>
          </cell>
          <cell r="AW431">
            <v>18000</v>
          </cell>
          <cell r="AX431">
            <v>19000</v>
          </cell>
          <cell r="AY431" t="str">
            <v>EXPECTED</v>
          </cell>
          <cell r="AZ431">
            <v>0</v>
          </cell>
          <cell r="BA431">
            <v>43572</v>
          </cell>
          <cell r="BB431" t="str">
            <v>YES</v>
          </cell>
          <cell r="BC431">
            <v>43401</v>
          </cell>
          <cell r="BD431">
            <v>17</v>
          </cell>
          <cell r="BE431">
            <v>4</v>
          </cell>
          <cell r="BG431">
            <v>1000</v>
          </cell>
          <cell r="BH431" t="str">
            <v/>
          </cell>
          <cell r="BI431">
            <v>43413</v>
          </cell>
          <cell r="BJ431">
            <v>43415</v>
          </cell>
          <cell r="BK431">
            <v>-3</v>
          </cell>
          <cell r="BL431">
            <v>-1</v>
          </cell>
          <cell r="BM431">
            <v>-2</v>
          </cell>
          <cell r="BN431">
            <v>0</v>
          </cell>
          <cell r="BO431">
            <v>0</v>
          </cell>
          <cell r="BP431">
            <v>323778.70140000124</v>
          </cell>
          <cell r="BQ431">
            <v>667.7</v>
          </cell>
          <cell r="BR431">
            <v>-3</v>
          </cell>
          <cell r="BS431">
            <v>1</v>
          </cell>
          <cell r="BT431">
            <v>430</v>
          </cell>
          <cell r="BU431">
            <v>305.60000000000002</v>
          </cell>
          <cell r="BV431">
            <v>2032083.9000000001</v>
          </cell>
        </row>
        <row r="432">
          <cell r="A432" t="str">
            <v>9278507_01Nov18</v>
          </cell>
          <cell r="B432" t="str">
            <v>9446374_13Nov18</v>
          </cell>
          <cell r="C432" t="str">
            <v>DSDP_2017</v>
          </cell>
          <cell r="D432">
            <v>43405</v>
          </cell>
          <cell r="E432">
            <v>43417</v>
          </cell>
          <cell r="F432" t="str">
            <v>VITOL/CALSON/HYSON</v>
          </cell>
          <cell r="X432">
            <v>424</v>
          </cell>
          <cell r="Y432">
            <v>43432</v>
          </cell>
          <cell r="AA432">
            <v>9278507</v>
          </cell>
          <cell r="AB432" t="str">
            <v>STAVANGER BREEZE</v>
          </cell>
          <cell r="AC432" t="str">
            <v>PMS</v>
          </cell>
          <cell r="AD432" t="str">
            <v>20-22/11/18</v>
          </cell>
          <cell r="AE432">
            <v>43423</v>
          </cell>
          <cell r="AF432">
            <v>43405</v>
          </cell>
          <cell r="AG432">
            <v>37546.97</v>
          </cell>
          <cell r="AH432">
            <v>37546.97</v>
          </cell>
          <cell r="AI432">
            <v>659.95</v>
          </cell>
          <cell r="AJ432" t="str">
            <v/>
          </cell>
          <cell r="AK432">
            <v>24</v>
          </cell>
          <cell r="AL432">
            <v>683.95</v>
          </cell>
          <cell r="AM432">
            <v>25680250.129999999</v>
          </cell>
          <cell r="AN432">
            <v>153504.79999999999</v>
          </cell>
          <cell r="AO432">
            <v>901127.28</v>
          </cell>
          <cell r="AP432">
            <v>0</v>
          </cell>
          <cell r="AQ432" t="str">
            <v>VENTSPILS, LATVIA</v>
          </cell>
          <cell r="AR432">
            <v>19000</v>
          </cell>
          <cell r="AU432">
            <v>5</v>
          </cell>
          <cell r="AV432">
            <v>8.0792000000000002</v>
          </cell>
          <cell r="AW432">
            <v>19000</v>
          </cell>
          <cell r="AX432">
            <v>19750</v>
          </cell>
          <cell r="AY432" t="str">
            <v>EXPECTED</v>
          </cell>
          <cell r="AZ432">
            <v>0</v>
          </cell>
          <cell r="BA432">
            <v>43572</v>
          </cell>
          <cell r="BB432" t="str">
            <v/>
          </cell>
          <cell r="BC432" t="str">
            <v/>
          </cell>
          <cell r="BD432">
            <v>18</v>
          </cell>
          <cell r="BE432">
            <v>-3</v>
          </cell>
          <cell r="BG432">
            <v>1000</v>
          </cell>
          <cell r="BH432" t="str">
            <v/>
          </cell>
          <cell r="BI432">
            <v>43424</v>
          </cell>
          <cell r="BJ432">
            <v>43426</v>
          </cell>
          <cell r="BK432">
            <v>6</v>
          </cell>
          <cell r="BL432">
            <v>-3</v>
          </cell>
          <cell r="BM432">
            <v>9</v>
          </cell>
          <cell r="BN432">
            <v>0</v>
          </cell>
          <cell r="BO432">
            <v>0</v>
          </cell>
          <cell r="BP432">
            <v>0</v>
          </cell>
          <cell r="BQ432">
            <v>641.45000000000005</v>
          </cell>
          <cell r="BR432">
            <v>6</v>
          </cell>
          <cell r="BS432">
            <v>2</v>
          </cell>
          <cell r="BT432">
            <v>431</v>
          </cell>
          <cell r="BU432">
            <v>305.60000000000002</v>
          </cell>
          <cell r="BV432">
            <v>2327912.14</v>
          </cell>
        </row>
        <row r="433">
          <cell r="A433" t="str">
            <v>9556040_06Nov18</v>
          </cell>
          <cell r="B433" t="str">
            <v>9446374_13Nov18</v>
          </cell>
          <cell r="C433" t="str">
            <v>DSDP_2017</v>
          </cell>
          <cell r="D433">
            <v>43405</v>
          </cell>
          <cell r="E433">
            <v>43417</v>
          </cell>
          <cell r="F433" t="str">
            <v>VITOL/CALSON/HYSON</v>
          </cell>
          <cell r="X433">
            <v>430</v>
          </cell>
          <cell r="Y433">
            <v>43432</v>
          </cell>
          <cell r="AA433" t="str">
            <v>9556040</v>
          </cell>
          <cell r="AB433" t="str">
            <v>TRENT</v>
          </cell>
          <cell r="AC433" t="str">
            <v>PMS</v>
          </cell>
          <cell r="AD433" t="str">
            <v>26-28/11/18</v>
          </cell>
          <cell r="AE433">
            <v>43430</v>
          </cell>
          <cell r="AF433">
            <v>43410</v>
          </cell>
          <cell r="AG433">
            <v>27302.157999999999</v>
          </cell>
          <cell r="AH433">
            <v>27302.157999999999</v>
          </cell>
          <cell r="AI433">
            <v>633.29999999999995</v>
          </cell>
          <cell r="AJ433" t="str">
            <v/>
          </cell>
          <cell r="AK433">
            <v>24</v>
          </cell>
          <cell r="AL433">
            <v>657.3</v>
          </cell>
          <cell r="AM433">
            <v>17945708.449999999</v>
          </cell>
          <cell r="AN433">
            <v>83412</v>
          </cell>
          <cell r="AO433">
            <v>655251.79200000002</v>
          </cell>
          <cell r="AP433">
            <v>0</v>
          </cell>
          <cell r="AQ433" t="str">
            <v>VENTSPILS, LATVIA</v>
          </cell>
          <cell r="AR433">
            <v>18000</v>
          </cell>
          <cell r="AU433">
            <v>5</v>
          </cell>
          <cell r="AV433">
            <v>4.6340000000000003</v>
          </cell>
          <cell r="AW433">
            <v>18000</v>
          </cell>
          <cell r="AX433">
            <v>19750</v>
          </cell>
          <cell r="AY433" t="str">
            <v>EXPECTED</v>
          </cell>
          <cell r="AZ433">
            <v>0</v>
          </cell>
          <cell r="BA433">
            <v>43572</v>
          </cell>
          <cell r="BB433" t="str">
            <v/>
          </cell>
          <cell r="BC433" t="str">
            <v/>
          </cell>
          <cell r="BD433">
            <v>20</v>
          </cell>
          <cell r="BE433">
            <v>-1</v>
          </cell>
          <cell r="BG433">
            <v>1000</v>
          </cell>
          <cell r="BH433" t="str">
            <v/>
          </cell>
          <cell r="BI433">
            <v>43430</v>
          </cell>
          <cell r="BJ433">
            <v>43432</v>
          </cell>
          <cell r="BK433">
            <v>13</v>
          </cell>
          <cell r="BL433">
            <v>-2</v>
          </cell>
          <cell r="BM433">
            <v>15</v>
          </cell>
          <cell r="BN433">
            <v>0</v>
          </cell>
          <cell r="BO433">
            <v>0</v>
          </cell>
          <cell r="BP433">
            <v>0</v>
          </cell>
          <cell r="BQ433">
            <v>619.1</v>
          </cell>
          <cell r="BR433">
            <v>13</v>
          </cell>
          <cell r="BS433">
            <v>3</v>
          </cell>
          <cell r="BT433">
            <v>432</v>
          </cell>
          <cell r="BU433">
            <v>305.60000000000002</v>
          </cell>
          <cell r="BV433">
            <v>1692733.7959999999</v>
          </cell>
        </row>
        <row r="434">
          <cell r="A434" t="str">
            <v>9556040_07Nov18</v>
          </cell>
          <cell r="B434" t="str">
            <v>VITOL_201719</v>
          </cell>
          <cell r="C434" t="str">
            <v>DSDP_2017</v>
          </cell>
          <cell r="D434">
            <v>43435</v>
          </cell>
          <cell r="E434">
            <v>43436</v>
          </cell>
          <cell r="F434" t="str">
            <v>VITOL/CALSON/HYSON</v>
          </cell>
          <cell r="G434">
            <v>19</v>
          </cell>
          <cell r="H434" t="str">
            <v>VITOL/CALSON/HYSON</v>
          </cell>
          <cell r="I434" t="str">
            <v>SILIAT</v>
          </cell>
          <cell r="J434" t="str">
            <v>BONNY</v>
          </cell>
          <cell r="K434" t="str">
            <v>29-30/11/18</v>
          </cell>
          <cell r="L434">
            <v>43436</v>
          </cell>
          <cell r="M434">
            <v>948991</v>
          </cell>
          <cell r="N434" t="str">
            <v>LIFTED</v>
          </cell>
          <cell r="P434" t="str">
            <v>ADVANCED</v>
          </cell>
          <cell r="Q434">
            <v>59.567999999999998</v>
          </cell>
          <cell r="R434">
            <v>56529495.890000001</v>
          </cell>
          <cell r="U434">
            <v>64404108.170000002</v>
          </cell>
          <cell r="V434">
            <v>-7874612.2800000003</v>
          </cell>
          <cell r="W434">
            <v>-279725.40000000002</v>
          </cell>
          <cell r="X434">
            <v>431</v>
          </cell>
          <cell r="Y434">
            <v>43432</v>
          </cell>
          <cell r="AA434" t="str">
            <v>9556040</v>
          </cell>
          <cell r="AB434" t="str">
            <v>TRENT</v>
          </cell>
          <cell r="AC434" t="str">
            <v>PMS</v>
          </cell>
          <cell r="AD434" t="str">
            <v>26-28/11/18</v>
          </cell>
          <cell r="AE434">
            <v>43430</v>
          </cell>
          <cell r="AF434">
            <v>43411</v>
          </cell>
          <cell r="AG434">
            <v>9800.643</v>
          </cell>
          <cell r="AH434">
            <v>9800.643</v>
          </cell>
          <cell r="AI434">
            <v>624.9</v>
          </cell>
          <cell r="AJ434" t="str">
            <v/>
          </cell>
          <cell r="AK434">
            <v>24</v>
          </cell>
          <cell r="AL434">
            <v>648.9</v>
          </cell>
          <cell r="AM434">
            <v>6359637.2400000002</v>
          </cell>
          <cell r="AN434">
            <v>0</v>
          </cell>
          <cell r="AO434">
            <v>235215.432</v>
          </cell>
          <cell r="AP434">
            <v>0</v>
          </cell>
          <cell r="AQ434" t="str">
            <v>VENTSPILS, LATVIA</v>
          </cell>
          <cell r="AU434">
            <v>5</v>
          </cell>
          <cell r="AV434">
            <v>0</v>
          </cell>
          <cell r="AW434">
            <v>0</v>
          </cell>
          <cell r="AX434">
            <v>19750</v>
          </cell>
          <cell r="AY434" t="str">
            <v>EXPECTED</v>
          </cell>
          <cell r="AZ434">
            <v>0</v>
          </cell>
          <cell r="BA434">
            <v>43572</v>
          </cell>
          <cell r="BB434" t="str">
            <v/>
          </cell>
          <cell r="BC434" t="str">
            <v/>
          </cell>
          <cell r="BD434">
            <v>19</v>
          </cell>
          <cell r="BE434">
            <v>-2</v>
          </cell>
          <cell r="BG434">
            <v>1000</v>
          </cell>
          <cell r="BH434" t="str">
            <v/>
          </cell>
          <cell r="BI434">
            <v>43430</v>
          </cell>
          <cell r="BJ434">
            <v>43432</v>
          </cell>
          <cell r="BK434">
            <v>-6</v>
          </cell>
          <cell r="BL434">
            <v>-2</v>
          </cell>
          <cell r="BM434">
            <v>-4</v>
          </cell>
          <cell r="BN434">
            <v>0</v>
          </cell>
          <cell r="BO434">
            <v>0</v>
          </cell>
          <cell r="BP434">
            <v>0</v>
          </cell>
          <cell r="BQ434">
            <v>614.20000000000005</v>
          </cell>
          <cell r="BR434">
            <v>-6</v>
          </cell>
          <cell r="BS434">
            <v>1</v>
          </cell>
          <cell r="BT434">
            <v>433</v>
          </cell>
          <cell r="BU434">
            <v>305.8</v>
          </cell>
          <cell r="BV434">
            <v>607639.86600000004</v>
          </cell>
        </row>
        <row r="435">
          <cell r="A435" t="str">
            <v>9797383_04Nov18</v>
          </cell>
          <cell r="B435" t="str">
            <v>VITOL_201719</v>
          </cell>
          <cell r="C435" t="str">
            <v>DSDP_2017</v>
          </cell>
          <cell r="D435">
            <v>43435</v>
          </cell>
          <cell r="E435">
            <v>43436</v>
          </cell>
          <cell r="F435" t="str">
            <v>VITOL/CALSON/HYSON</v>
          </cell>
          <cell r="X435">
            <v>429</v>
          </cell>
          <cell r="Y435">
            <v>43432</v>
          </cell>
          <cell r="AA435" t="str">
            <v>9797383</v>
          </cell>
          <cell r="AB435" t="str">
            <v>STENA IMPERATOR</v>
          </cell>
          <cell r="AC435" t="str">
            <v>PMS</v>
          </cell>
          <cell r="AD435" t="str">
            <v>26-28/11/18</v>
          </cell>
          <cell r="AE435">
            <v>43430</v>
          </cell>
          <cell r="AF435">
            <v>43408</v>
          </cell>
          <cell r="AG435">
            <v>20207.399000000001</v>
          </cell>
          <cell r="AH435">
            <v>20207.399000000001</v>
          </cell>
          <cell r="AI435">
            <v>641.4</v>
          </cell>
          <cell r="AJ435">
            <v>641.4</v>
          </cell>
          <cell r="AK435">
            <v>24</v>
          </cell>
          <cell r="AL435">
            <v>665.4</v>
          </cell>
          <cell r="AM435">
            <v>13446003.289999999</v>
          </cell>
          <cell r="AN435">
            <v>0</v>
          </cell>
          <cell r="AO435">
            <v>484977.576</v>
          </cell>
          <cell r="AP435">
            <v>0</v>
          </cell>
          <cell r="AQ435" t="str">
            <v>VENTSPILS, LATVIA</v>
          </cell>
          <cell r="AU435">
            <v>5</v>
          </cell>
          <cell r="AV435">
            <v>0</v>
          </cell>
          <cell r="AW435">
            <v>0</v>
          </cell>
          <cell r="AX435">
            <v>19750</v>
          </cell>
          <cell r="AY435" t="str">
            <v>EXPECTED</v>
          </cell>
          <cell r="AZ435">
            <v>0</v>
          </cell>
          <cell r="BA435">
            <v>43572</v>
          </cell>
          <cell r="BB435" t="str">
            <v/>
          </cell>
          <cell r="BC435">
            <v>43409</v>
          </cell>
          <cell r="BD435">
            <v>22</v>
          </cell>
          <cell r="BE435">
            <v>1</v>
          </cell>
          <cell r="BG435">
            <v>1000</v>
          </cell>
          <cell r="BH435" t="str">
            <v/>
          </cell>
          <cell r="BI435">
            <v>43430</v>
          </cell>
          <cell r="BJ435">
            <v>43432</v>
          </cell>
          <cell r="BK435">
            <v>-6</v>
          </cell>
          <cell r="BL435">
            <v>-2</v>
          </cell>
          <cell r="BM435">
            <v>-4</v>
          </cell>
          <cell r="BN435">
            <v>0</v>
          </cell>
          <cell r="BO435">
            <v>0</v>
          </cell>
          <cell r="BP435">
            <v>0</v>
          </cell>
          <cell r="BQ435">
            <v>622.79999999999995</v>
          </cell>
          <cell r="BR435">
            <v>-6</v>
          </cell>
          <cell r="BS435">
            <v>2</v>
          </cell>
          <cell r="BT435">
            <v>434</v>
          </cell>
          <cell r="BU435">
            <v>305.8</v>
          </cell>
          <cell r="BV435">
            <v>1252858.7380000001</v>
          </cell>
        </row>
        <row r="436">
          <cell r="A436" t="str">
            <v>9416824_13Nov18</v>
          </cell>
          <cell r="B436" t="str">
            <v>VITOL_201719</v>
          </cell>
          <cell r="C436" t="str">
            <v>DSDP_2017</v>
          </cell>
          <cell r="D436">
            <v>43435</v>
          </cell>
          <cell r="E436">
            <v>43436</v>
          </cell>
          <cell r="F436" t="str">
            <v>VITOL/CALSON/HYSON</v>
          </cell>
          <cell r="X436">
            <v>435</v>
          </cell>
          <cell r="Y436">
            <v>43432</v>
          </cell>
          <cell r="AA436">
            <v>9416824</v>
          </cell>
          <cell r="AB436" t="str">
            <v>ELECTA</v>
          </cell>
          <cell r="AC436" t="str">
            <v>PMS</v>
          </cell>
          <cell r="AD436" t="str">
            <v>1-3/12/18</v>
          </cell>
          <cell r="AE436">
            <v>43433</v>
          </cell>
          <cell r="AF436">
            <v>43417</v>
          </cell>
          <cell r="AG436">
            <v>38175.945</v>
          </cell>
          <cell r="AH436">
            <v>38175.945</v>
          </cell>
          <cell r="AI436">
            <v>606.95000000000005</v>
          </cell>
          <cell r="AJ436" t="str">
            <v/>
          </cell>
          <cell r="AK436">
            <v>24</v>
          </cell>
          <cell r="AL436">
            <v>630.95000000000005</v>
          </cell>
          <cell r="AM436">
            <v>24087112.5</v>
          </cell>
          <cell r="AN436">
            <v>279725.40000000002</v>
          </cell>
          <cell r="AO436">
            <v>916222.67999999993</v>
          </cell>
          <cell r="AP436">
            <v>0</v>
          </cell>
          <cell r="AQ436" t="str">
            <v>VENTSPILS, LATVIA</v>
          </cell>
          <cell r="AR436">
            <v>18000</v>
          </cell>
          <cell r="AU436">
            <v>5</v>
          </cell>
          <cell r="AV436">
            <v>15.5403</v>
          </cell>
          <cell r="AW436">
            <v>18000</v>
          </cell>
          <cell r="AX436">
            <v>19750</v>
          </cell>
          <cell r="AY436" t="str">
            <v>EXPECTED</v>
          </cell>
          <cell r="AZ436">
            <v>0</v>
          </cell>
          <cell r="BA436">
            <v>43572</v>
          </cell>
          <cell r="BB436" t="str">
            <v/>
          </cell>
          <cell r="BC436" t="str">
            <v/>
          </cell>
          <cell r="BD436">
            <v>16</v>
          </cell>
          <cell r="BE436">
            <v>-5</v>
          </cell>
          <cell r="BG436">
            <v>1000</v>
          </cell>
          <cell r="BH436" t="str">
            <v/>
          </cell>
          <cell r="BI436">
            <v>43435</v>
          </cell>
          <cell r="BJ436">
            <v>43437</v>
          </cell>
          <cell r="BK436">
            <v>-3</v>
          </cell>
          <cell r="BL436">
            <v>-4</v>
          </cell>
          <cell r="BM436">
            <v>1</v>
          </cell>
          <cell r="BN436">
            <v>0</v>
          </cell>
          <cell r="BO436">
            <v>0</v>
          </cell>
          <cell r="BP436">
            <v>0</v>
          </cell>
          <cell r="BQ436">
            <v>590.85</v>
          </cell>
          <cell r="BR436">
            <v>-3</v>
          </cell>
          <cell r="BS436">
            <v>3</v>
          </cell>
          <cell r="BT436">
            <v>435</v>
          </cell>
          <cell r="BU436">
            <v>305.8</v>
          </cell>
          <cell r="BV436">
            <v>2366908.59</v>
          </cell>
        </row>
        <row r="437">
          <cell r="A437" t="str">
            <v>9278052_11Dec18</v>
          </cell>
          <cell r="B437" t="str">
            <v>VITOL_201719</v>
          </cell>
          <cell r="C437" t="str">
            <v>DSDP_2017</v>
          </cell>
          <cell r="D437">
            <v>43435</v>
          </cell>
          <cell r="E437">
            <v>43436</v>
          </cell>
          <cell r="F437" t="str">
            <v>VITOL/CALSON/HYSON</v>
          </cell>
          <cell r="X437" t="str">
            <v>461A</v>
          </cell>
          <cell r="Y437">
            <v>43465</v>
          </cell>
          <cell r="AA437">
            <v>9278052</v>
          </cell>
          <cell r="AB437" t="str">
            <v>REGENT</v>
          </cell>
          <cell r="AC437" t="str">
            <v>PMS</v>
          </cell>
          <cell r="AD437" t="str">
            <v>30-31/12/2018</v>
          </cell>
          <cell r="AE437">
            <v>43462</v>
          </cell>
          <cell r="AF437">
            <v>43445</v>
          </cell>
          <cell r="AG437">
            <v>30663.606</v>
          </cell>
          <cell r="AH437">
            <v>30663.606</v>
          </cell>
          <cell r="AI437">
            <v>522</v>
          </cell>
          <cell r="AJ437" t="str">
            <v/>
          </cell>
          <cell r="AK437">
            <v>24</v>
          </cell>
          <cell r="AL437">
            <v>546</v>
          </cell>
          <cell r="AM437">
            <v>16742328.880000001</v>
          </cell>
          <cell r="AN437">
            <v>0</v>
          </cell>
          <cell r="AO437">
            <v>735926.54399999999</v>
          </cell>
          <cell r="AP437">
            <v>0</v>
          </cell>
          <cell r="AQ437" t="str">
            <v>VENTSPILS, LATVIA</v>
          </cell>
          <cell r="AU437">
            <v>5</v>
          </cell>
          <cell r="AV437">
            <v>0</v>
          </cell>
          <cell r="AW437">
            <v>0</v>
          </cell>
          <cell r="AX437">
            <v>20500</v>
          </cell>
          <cell r="AY437" t="str">
            <v>EXPECTED</v>
          </cell>
          <cell r="AZ437">
            <v>0</v>
          </cell>
          <cell r="BA437">
            <v>43572</v>
          </cell>
          <cell r="BB437" t="str">
            <v/>
          </cell>
          <cell r="BC437" t="str">
            <v/>
          </cell>
          <cell r="BD437">
            <v>17</v>
          </cell>
          <cell r="BE437">
            <v>-4</v>
          </cell>
          <cell r="BG437">
            <v>1000</v>
          </cell>
          <cell r="BH437" t="str">
            <v/>
          </cell>
          <cell r="BI437">
            <v>43464</v>
          </cell>
          <cell r="BJ437">
            <v>43465</v>
          </cell>
          <cell r="BK437">
            <v>26</v>
          </cell>
          <cell r="BL437">
            <v>-3</v>
          </cell>
          <cell r="BM437">
            <v>29</v>
          </cell>
          <cell r="BN437">
            <v>0</v>
          </cell>
          <cell r="BO437">
            <v>0</v>
          </cell>
          <cell r="BP437">
            <v>0</v>
          </cell>
          <cell r="BQ437">
            <v>525.35</v>
          </cell>
          <cell r="BR437">
            <v>26</v>
          </cell>
          <cell r="BS437">
            <v>3</v>
          </cell>
          <cell r="BT437">
            <v>436</v>
          </cell>
          <cell r="BU437">
            <v>305.8</v>
          </cell>
          <cell r="BV437">
            <v>1901143.5719999999</v>
          </cell>
        </row>
        <row r="438">
          <cell r="A438" t="str">
            <v>9278052_09Dec18</v>
          </cell>
          <cell r="B438" t="str">
            <v>VITOL_201719</v>
          </cell>
          <cell r="C438" t="str">
            <v>DSDP_2017</v>
          </cell>
          <cell r="D438">
            <v>43435</v>
          </cell>
          <cell r="E438">
            <v>43436</v>
          </cell>
          <cell r="F438" t="str">
            <v>VITOL/CALSON/HYSON</v>
          </cell>
          <cell r="X438" t="str">
            <v>461B</v>
          </cell>
          <cell r="Y438">
            <v>43465</v>
          </cell>
          <cell r="AA438">
            <v>9278052</v>
          </cell>
          <cell r="AB438" t="str">
            <v>REGENT</v>
          </cell>
          <cell r="AC438" t="str">
            <v>PMS</v>
          </cell>
          <cell r="AD438" t="str">
            <v>30-31/12/2018</v>
          </cell>
          <cell r="AE438">
            <v>43462</v>
          </cell>
          <cell r="AF438">
            <v>43443</v>
          </cell>
          <cell r="AG438">
            <v>6966.1330000000016</v>
          </cell>
          <cell r="AH438">
            <v>6966.1330000000016</v>
          </cell>
          <cell r="AI438">
            <v>517.04999999999995</v>
          </cell>
          <cell r="AJ438" t="str">
            <v/>
          </cell>
          <cell r="AK438">
            <v>24</v>
          </cell>
          <cell r="AL438">
            <v>541.04999999999995</v>
          </cell>
          <cell r="AM438">
            <v>3769026.26</v>
          </cell>
          <cell r="AN438">
            <v>0</v>
          </cell>
          <cell r="AO438">
            <v>167187.19200000004</v>
          </cell>
          <cell r="AP438">
            <v>0</v>
          </cell>
          <cell r="AQ438" t="str">
            <v>VENTSPILS, LATVIA</v>
          </cell>
          <cell r="AU438">
            <v>5</v>
          </cell>
          <cell r="AV438">
            <v>0</v>
          </cell>
          <cell r="AW438">
            <v>0</v>
          </cell>
          <cell r="AX438">
            <v>20500</v>
          </cell>
          <cell r="AY438" t="str">
            <v>EXPECTED</v>
          </cell>
          <cell r="AZ438">
            <v>0</v>
          </cell>
          <cell r="BA438">
            <v>43572</v>
          </cell>
          <cell r="BB438" t="str">
            <v/>
          </cell>
          <cell r="BC438" t="str">
            <v/>
          </cell>
          <cell r="BD438">
            <v>19</v>
          </cell>
          <cell r="BE438">
            <v>-2</v>
          </cell>
          <cell r="BG438">
            <v>1000</v>
          </cell>
          <cell r="BH438" t="str">
            <v/>
          </cell>
          <cell r="BI438">
            <v>43464</v>
          </cell>
          <cell r="BJ438">
            <v>43465</v>
          </cell>
          <cell r="BK438">
            <v>26</v>
          </cell>
          <cell r="BL438">
            <v>-3</v>
          </cell>
          <cell r="BM438">
            <v>29</v>
          </cell>
          <cell r="BN438">
            <v>0</v>
          </cell>
          <cell r="BO438">
            <v>0</v>
          </cell>
          <cell r="BP438">
            <v>0</v>
          </cell>
          <cell r="BQ438">
            <v>522.70000000000005</v>
          </cell>
          <cell r="BR438">
            <v>26</v>
          </cell>
          <cell r="BS438">
            <v>4</v>
          </cell>
          <cell r="BT438">
            <v>437</v>
          </cell>
          <cell r="BU438">
            <v>305.8</v>
          </cell>
          <cell r="BV438">
            <v>431900.2460000001</v>
          </cell>
        </row>
        <row r="439">
          <cell r="A439" t="str">
            <v>9283679_08Nov18</v>
          </cell>
          <cell r="B439" t="str">
            <v>9297888_07Nov18</v>
          </cell>
          <cell r="C439" t="str">
            <v>DSDP_2017</v>
          </cell>
          <cell r="D439">
            <v>43405</v>
          </cell>
          <cell r="E439">
            <v>43411</v>
          </cell>
          <cell r="F439" t="str">
            <v>MERCURIA/MATRIX/RAHAMANIYYA</v>
          </cell>
          <cell r="G439">
            <v>11</v>
          </cell>
          <cell r="H439" t="str">
            <v>MERCURIA/MATRIX/RAHAMANIYYA</v>
          </cell>
          <cell r="I439" t="str">
            <v>SEADANCER</v>
          </cell>
          <cell r="J439" t="str">
            <v>AMENAM</v>
          </cell>
          <cell r="K439" t="str">
            <v>5-6/11/18</v>
          </cell>
          <cell r="L439">
            <v>43411</v>
          </cell>
          <cell r="M439">
            <v>949897</v>
          </cell>
          <cell r="N439" t="str">
            <v>LIFTED</v>
          </cell>
          <cell r="P439" t="str">
            <v>PROMPT</v>
          </cell>
          <cell r="Q439">
            <v>67.266999999999996</v>
          </cell>
          <cell r="R439">
            <v>63896721.5</v>
          </cell>
          <cell r="U439">
            <v>64773823.460000001</v>
          </cell>
          <cell r="V439">
            <v>-877101.96</v>
          </cell>
          <cell r="W439">
            <v>-400170.38</v>
          </cell>
          <cell r="X439">
            <v>422</v>
          </cell>
          <cell r="Y439">
            <v>43430</v>
          </cell>
          <cell r="AA439">
            <v>9283679</v>
          </cell>
          <cell r="AB439" t="str">
            <v>RES COGITANS</v>
          </cell>
          <cell r="AC439" t="str">
            <v>PMS</v>
          </cell>
          <cell r="AD439" t="str">
            <v>27-29/11/18</v>
          </cell>
          <cell r="AE439">
            <v>43429</v>
          </cell>
          <cell r="AF439">
            <v>43412</v>
          </cell>
          <cell r="AG439">
            <v>59994.767</v>
          </cell>
          <cell r="AH439">
            <v>59784.135000000002</v>
          </cell>
          <cell r="AI439">
            <v>621.5</v>
          </cell>
          <cell r="AJ439" t="str">
            <v/>
          </cell>
          <cell r="AK439">
            <v>30</v>
          </cell>
          <cell r="AL439">
            <v>651.5</v>
          </cell>
          <cell r="AM439">
            <v>38949363.950000003</v>
          </cell>
          <cell r="AN439">
            <v>147878.13</v>
          </cell>
          <cell r="AO439">
            <v>1793524.05</v>
          </cell>
          <cell r="AP439">
            <v>0</v>
          </cell>
          <cell r="AQ439" t="str">
            <v>VENTSPILS, LATVIA</v>
          </cell>
          <cell r="AR439">
            <v>18000</v>
          </cell>
          <cell r="AU439">
            <v>0</v>
          </cell>
          <cell r="AV439">
            <v>0</v>
          </cell>
          <cell r="AW439">
            <v>18000</v>
          </cell>
          <cell r="AX439">
            <v>19750</v>
          </cell>
          <cell r="AY439" t="str">
            <v>DISCHARGED</v>
          </cell>
          <cell r="AZ439">
            <v>0</v>
          </cell>
          <cell r="BA439">
            <v>0</v>
          </cell>
          <cell r="BB439" t="str">
            <v/>
          </cell>
          <cell r="BC439" t="str">
            <v/>
          </cell>
          <cell r="BD439">
            <v>17</v>
          </cell>
          <cell r="BE439">
            <v>-4</v>
          </cell>
          <cell r="BG439">
            <v>1000</v>
          </cell>
          <cell r="BH439" t="str">
            <v/>
          </cell>
          <cell r="BI439">
            <v>43431</v>
          </cell>
          <cell r="BJ439">
            <v>43433</v>
          </cell>
          <cell r="BK439">
            <v>18</v>
          </cell>
          <cell r="BL439">
            <v>-4</v>
          </cell>
          <cell r="BM439">
            <v>22</v>
          </cell>
          <cell r="BN439">
            <v>0</v>
          </cell>
          <cell r="BO439">
            <v>0</v>
          </cell>
          <cell r="BP439">
            <v>0</v>
          </cell>
          <cell r="BQ439">
            <v>610.54999999999995</v>
          </cell>
          <cell r="BR439">
            <v>18</v>
          </cell>
          <cell r="BS439">
            <v>1</v>
          </cell>
          <cell r="BT439">
            <v>438</v>
          </cell>
          <cell r="BU439">
            <v>305.60000000000002</v>
          </cell>
          <cell r="BV439">
            <v>3347911.56</v>
          </cell>
        </row>
        <row r="440">
          <cell r="A440" t="str">
            <v>9692844_09Nov18</v>
          </cell>
          <cell r="B440" t="str">
            <v>9297888_07Nov18</v>
          </cell>
          <cell r="C440" t="str">
            <v>DSDP_2017</v>
          </cell>
          <cell r="D440">
            <v>43405</v>
          </cell>
          <cell r="E440">
            <v>43411</v>
          </cell>
          <cell r="F440" t="str">
            <v>MERCURIA/MATRIX/RAHAMANIYYA</v>
          </cell>
          <cell r="X440">
            <v>428</v>
          </cell>
          <cell r="Y440">
            <v>43432</v>
          </cell>
          <cell r="AA440" t="str">
            <v>9692844</v>
          </cell>
          <cell r="AB440" t="str">
            <v>CAPTAIN PARIS</v>
          </cell>
          <cell r="AC440" t="str">
            <v>PMS</v>
          </cell>
          <cell r="AD440" t="str">
            <v>27-29/11/18</v>
          </cell>
          <cell r="AE440">
            <v>43428</v>
          </cell>
          <cell r="AF440">
            <v>43413</v>
          </cell>
          <cell r="AG440">
            <v>7741.9960000000001</v>
          </cell>
          <cell r="AH440">
            <v>7698.8237938128577</v>
          </cell>
          <cell r="AI440">
            <v>617.04999999999995</v>
          </cell>
          <cell r="AJ440" t="str">
            <v/>
          </cell>
          <cell r="AK440">
            <v>30</v>
          </cell>
          <cell r="AL440">
            <v>647.04999999999995</v>
          </cell>
          <cell r="AM440">
            <v>4981523.9400000004</v>
          </cell>
          <cell r="AN440">
            <v>0</v>
          </cell>
          <cell r="AO440">
            <v>230964.71381438573</v>
          </cell>
          <cell r="AP440">
            <v>0</v>
          </cell>
          <cell r="AQ440" t="str">
            <v>ANTWERP, BELGIUM</v>
          </cell>
          <cell r="AR440">
            <v>18000</v>
          </cell>
          <cell r="AU440">
            <v>0</v>
          </cell>
          <cell r="AV440">
            <v>0</v>
          </cell>
          <cell r="AW440">
            <v>18000</v>
          </cell>
          <cell r="AX440">
            <v>19750</v>
          </cell>
          <cell r="AY440" t="str">
            <v>DISCHARGED</v>
          </cell>
          <cell r="AZ440">
            <v>0</v>
          </cell>
          <cell r="BA440">
            <v>0</v>
          </cell>
          <cell r="BB440" t="str">
            <v/>
          </cell>
          <cell r="BC440" t="str">
            <v/>
          </cell>
          <cell r="BD440">
            <v>15</v>
          </cell>
          <cell r="BE440">
            <v>-2</v>
          </cell>
          <cell r="BG440">
            <v>1000</v>
          </cell>
          <cell r="BH440" t="str">
            <v/>
          </cell>
          <cell r="BI440">
            <v>43431</v>
          </cell>
          <cell r="BJ440">
            <v>43433</v>
          </cell>
          <cell r="BK440">
            <v>17</v>
          </cell>
          <cell r="BL440">
            <v>-5</v>
          </cell>
          <cell r="BM440">
            <v>22</v>
          </cell>
          <cell r="BN440">
            <v>0</v>
          </cell>
          <cell r="BO440">
            <v>0</v>
          </cell>
          <cell r="BP440">
            <v>0</v>
          </cell>
          <cell r="BQ440">
            <v>603.75</v>
          </cell>
          <cell r="BR440">
            <v>17</v>
          </cell>
          <cell r="BS440">
            <v>2</v>
          </cell>
          <cell r="BT440">
            <v>439</v>
          </cell>
          <cell r="BU440">
            <v>305.60000000000002</v>
          </cell>
          <cell r="BV440">
            <v>431134.13245352003</v>
          </cell>
        </row>
        <row r="441">
          <cell r="A441" t="str">
            <v>9395496_24Nov18</v>
          </cell>
          <cell r="B441" t="str">
            <v>9297888_07Nov18</v>
          </cell>
          <cell r="C441" t="str">
            <v>DSDP_2017</v>
          </cell>
          <cell r="D441">
            <v>43405</v>
          </cell>
          <cell r="E441">
            <v>43411</v>
          </cell>
          <cell r="F441" t="str">
            <v>MERCURIA/MATRIX/RAHAMANIYYA</v>
          </cell>
          <cell r="X441">
            <v>444</v>
          </cell>
          <cell r="Y441">
            <v>43447</v>
          </cell>
          <cell r="AA441" t="str">
            <v>9395496</v>
          </cell>
          <cell r="AB441" t="str">
            <v>MERMAID</v>
          </cell>
          <cell r="AC441" t="str">
            <v>PMS</v>
          </cell>
          <cell r="AD441" t="str">
            <v>9-11/12/18</v>
          </cell>
          <cell r="AE441">
            <v>43444</v>
          </cell>
          <cell r="AF441">
            <v>43428</v>
          </cell>
          <cell r="AG441">
            <v>37999.641000000003</v>
          </cell>
          <cell r="AH441">
            <v>37979.11</v>
          </cell>
          <cell r="AI441">
            <v>518.79999999999995</v>
          </cell>
          <cell r="AJ441" t="str">
            <v/>
          </cell>
          <cell r="AK441">
            <v>30</v>
          </cell>
          <cell r="AL441">
            <v>548.79999999999995</v>
          </cell>
          <cell r="AM441">
            <v>20842935.57</v>
          </cell>
          <cell r="AN441">
            <v>252292.25</v>
          </cell>
          <cell r="AO441">
            <v>1139373.3</v>
          </cell>
          <cell r="AP441">
            <v>0</v>
          </cell>
          <cell r="AQ441" t="str">
            <v>AMSTERDAM, NETHERLANDS</v>
          </cell>
          <cell r="AR441">
            <v>18000</v>
          </cell>
          <cell r="AU441">
            <v>0</v>
          </cell>
          <cell r="AV441">
            <v>0</v>
          </cell>
          <cell r="AW441">
            <v>18000</v>
          </cell>
          <cell r="AX441">
            <v>19750</v>
          </cell>
          <cell r="AY441" t="str">
            <v>DISCHARGED</v>
          </cell>
          <cell r="AZ441">
            <v>0</v>
          </cell>
          <cell r="BA441">
            <v>0</v>
          </cell>
          <cell r="BB441" t="str">
            <v/>
          </cell>
          <cell r="BC441" t="str">
            <v/>
          </cell>
          <cell r="BD441">
            <v>16</v>
          </cell>
          <cell r="BE441">
            <v>-2</v>
          </cell>
          <cell r="BG441">
            <v>1000</v>
          </cell>
          <cell r="BH441" t="str">
            <v/>
          </cell>
          <cell r="BI441">
            <v>43443</v>
          </cell>
          <cell r="BJ441">
            <v>43445</v>
          </cell>
          <cell r="BK441">
            <v>33</v>
          </cell>
          <cell r="BL441">
            <v>-1</v>
          </cell>
          <cell r="BM441">
            <v>34</v>
          </cell>
          <cell r="BN441">
            <v>0</v>
          </cell>
          <cell r="BO441">
            <v>0</v>
          </cell>
          <cell r="BP441">
            <v>0</v>
          </cell>
          <cell r="BQ441">
            <v>523.9</v>
          </cell>
          <cell r="BR441">
            <v>33</v>
          </cell>
          <cell r="BS441">
            <v>3</v>
          </cell>
          <cell r="BT441">
            <v>440</v>
          </cell>
          <cell r="BU441">
            <v>305.60000000000002</v>
          </cell>
          <cell r="BV441">
            <v>2126830.16</v>
          </cell>
        </row>
        <row r="442">
          <cell r="A442" t="str">
            <v>9697909_29Nov18</v>
          </cell>
          <cell r="B442" t="str">
            <v>9759771_18Dec18</v>
          </cell>
          <cell r="C442" t="str">
            <v>DSDP_2017</v>
          </cell>
          <cell r="D442">
            <v>43435</v>
          </cell>
          <cell r="E442">
            <v>43452</v>
          </cell>
          <cell r="F442" t="str">
            <v>TOTSA/TOTAL</v>
          </cell>
          <cell r="G442">
            <v>18</v>
          </cell>
          <cell r="H442" t="str">
            <v>TOTSA/TOTAL</v>
          </cell>
          <cell r="I442" t="str">
            <v>FRONT CLIPPER</v>
          </cell>
          <cell r="J442" t="str">
            <v>AMENAM</v>
          </cell>
          <cell r="K442" t="str">
            <v>17-18/12/18</v>
          </cell>
          <cell r="L442">
            <v>43452</v>
          </cell>
          <cell r="M442">
            <v>948664</v>
          </cell>
          <cell r="N442" t="str">
            <v>LIFTED</v>
          </cell>
          <cell r="P442" t="str">
            <v>PROMPT</v>
          </cell>
          <cell r="Q442">
            <v>52.253999999999998</v>
          </cell>
          <cell r="R442">
            <v>49571488.659999996</v>
          </cell>
          <cell r="U442">
            <v>61205696.270000003</v>
          </cell>
          <cell r="V442">
            <v>-11634207.609999999</v>
          </cell>
          <cell r="W442">
            <v>0</v>
          </cell>
          <cell r="X442">
            <v>449</v>
          </cell>
          <cell r="Y442">
            <v>43447</v>
          </cell>
          <cell r="AA442">
            <v>9697909</v>
          </cell>
          <cell r="AB442" t="str">
            <v>NORD VALIANT</v>
          </cell>
          <cell r="AC442" t="str">
            <v>PMS</v>
          </cell>
          <cell r="AD442" t="str">
            <v>13-15/12/18</v>
          </cell>
          <cell r="AE442">
            <v>43449</v>
          </cell>
          <cell r="AF442">
            <v>43433</v>
          </cell>
          <cell r="AG442">
            <v>37943.819000000003</v>
          </cell>
          <cell r="AH442">
            <v>37943.819000000003</v>
          </cell>
          <cell r="AI442">
            <v>515.54999999999995</v>
          </cell>
          <cell r="AJ442" t="str">
            <v/>
          </cell>
          <cell r="AK442">
            <v>24</v>
          </cell>
          <cell r="AL442">
            <v>539.54999999999995</v>
          </cell>
          <cell r="AM442">
            <v>20472587.539999999</v>
          </cell>
          <cell r="AN442">
            <v>0</v>
          </cell>
          <cell r="AO442">
            <v>910651.65600000008</v>
          </cell>
          <cell r="AP442">
            <v>0</v>
          </cell>
          <cell r="AQ442" t="str">
            <v>ANTWERP, BELGIUM</v>
          </cell>
          <cell r="AR442">
            <v>19000</v>
          </cell>
          <cell r="AU442">
            <v>0</v>
          </cell>
          <cell r="AV442">
            <v>0</v>
          </cell>
          <cell r="AW442">
            <v>19250</v>
          </cell>
          <cell r="AX442">
            <v>19750</v>
          </cell>
          <cell r="AY442" t="str">
            <v>DISCHARGING</v>
          </cell>
          <cell r="AZ442">
            <v>0</v>
          </cell>
          <cell r="BA442">
            <v>0</v>
          </cell>
          <cell r="BB442" t="str">
            <v/>
          </cell>
          <cell r="BC442" t="str">
            <v/>
          </cell>
          <cell r="BD442">
            <v>16</v>
          </cell>
          <cell r="BE442">
            <v>-1</v>
          </cell>
          <cell r="BG442">
            <v>1000</v>
          </cell>
          <cell r="BH442" t="str">
            <v/>
          </cell>
          <cell r="BI442">
            <v>43447</v>
          </cell>
          <cell r="BJ442">
            <v>43449</v>
          </cell>
          <cell r="BK442">
            <v>-3</v>
          </cell>
          <cell r="BL442">
            <v>0</v>
          </cell>
          <cell r="BM442">
            <v>-3</v>
          </cell>
          <cell r="BN442">
            <v>0</v>
          </cell>
          <cell r="BO442">
            <v>0</v>
          </cell>
          <cell r="BP442">
            <v>0</v>
          </cell>
          <cell r="BQ442">
            <v>522.45000000000005</v>
          </cell>
          <cell r="BR442">
            <v>-3</v>
          </cell>
          <cell r="BS442">
            <v>1</v>
          </cell>
          <cell r="BT442">
            <v>441</v>
          </cell>
          <cell r="BU442">
            <v>305.8</v>
          </cell>
          <cell r="BV442">
            <v>2352516.7780000004</v>
          </cell>
        </row>
        <row r="443">
          <cell r="A443" t="str">
            <v>9706841_07Dec18</v>
          </cell>
          <cell r="B443" t="str">
            <v>9759771_18Dec18</v>
          </cell>
          <cell r="C443" t="str">
            <v>DSDP_2017</v>
          </cell>
          <cell r="D443">
            <v>43435</v>
          </cell>
          <cell r="E443">
            <v>43452</v>
          </cell>
          <cell r="F443" t="str">
            <v>TOTSA/TOTAL</v>
          </cell>
          <cell r="X443">
            <v>456</v>
          </cell>
          <cell r="Y443">
            <v>43455</v>
          </cell>
          <cell r="AA443" t="str">
            <v>9706841</v>
          </cell>
          <cell r="AB443" t="str">
            <v>STI BROOKLYN</v>
          </cell>
          <cell r="AC443" t="str">
            <v>PMS</v>
          </cell>
          <cell r="AD443" t="str">
            <v>20-22/12/18</v>
          </cell>
          <cell r="AE443">
            <v>43456</v>
          </cell>
          <cell r="AF443">
            <v>43441</v>
          </cell>
          <cell r="AG443">
            <v>37892.053</v>
          </cell>
          <cell r="AH443">
            <v>37892.053</v>
          </cell>
          <cell r="AI443">
            <v>515.35</v>
          </cell>
          <cell r="AJ443" t="str">
            <v/>
          </cell>
          <cell r="AK443">
            <v>24</v>
          </cell>
          <cell r="AL443">
            <v>539.35</v>
          </cell>
          <cell r="AM443">
            <v>20437078.789999999</v>
          </cell>
          <cell r="AN443">
            <v>0</v>
          </cell>
          <cell r="AO443">
            <v>909409.272</v>
          </cell>
          <cell r="AP443">
            <v>0</v>
          </cell>
          <cell r="AQ443" t="str">
            <v>ANTWERP, BELGIUM</v>
          </cell>
          <cell r="AR443">
            <v>19000</v>
          </cell>
          <cell r="AU443">
            <v>0</v>
          </cell>
          <cell r="AV443">
            <v>0</v>
          </cell>
          <cell r="AW443">
            <v>19250</v>
          </cell>
          <cell r="AX443">
            <v>20500</v>
          </cell>
          <cell r="AY443" t="str">
            <v>DISCHARGING</v>
          </cell>
          <cell r="AZ443">
            <v>0</v>
          </cell>
          <cell r="BA443">
            <v>0</v>
          </cell>
          <cell r="BB443" t="str">
            <v/>
          </cell>
          <cell r="BC443" t="str">
            <v/>
          </cell>
          <cell r="BD443">
            <v>15</v>
          </cell>
          <cell r="BE443">
            <v>-2</v>
          </cell>
          <cell r="BG443">
            <v>1000</v>
          </cell>
          <cell r="BH443" t="str">
            <v/>
          </cell>
          <cell r="BI443">
            <v>43454</v>
          </cell>
          <cell r="BJ443">
            <v>43456</v>
          </cell>
          <cell r="BK443">
            <v>4</v>
          </cell>
          <cell r="BL443">
            <v>0</v>
          </cell>
          <cell r="BM443">
            <v>4</v>
          </cell>
          <cell r="BN443">
            <v>0</v>
          </cell>
          <cell r="BO443">
            <v>0</v>
          </cell>
          <cell r="BP443">
            <v>0</v>
          </cell>
          <cell r="BQ443">
            <v>524.45000000000005</v>
          </cell>
          <cell r="BR443">
            <v>4</v>
          </cell>
          <cell r="BS443">
            <v>2</v>
          </cell>
          <cell r="BT443">
            <v>442</v>
          </cell>
          <cell r="BU443">
            <v>305.8</v>
          </cell>
          <cell r="BV443">
            <v>2349307.2859999998</v>
          </cell>
        </row>
        <row r="444">
          <cell r="A444" t="str">
            <v>9654555_17Dec18</v>
          </cell>
          <cell r="B444" t="str">
            <v>9759771_18Dec18</v>
          </cell>
          <cell r="C444" t="str">
            <v>DSDP_2017</v>
          </cell>
          <cell r="D444">
            <v>43435</v>
          </cell>
          <cell r="E444">
            <v>43452</v>
          </cell>
          <cell r="F444" t="str">
            <v>TOTSA/TOTAL</v>
          </cell>
          <cell r="X444">
            <v>463</v>
          </cell>
          <cell r="Y444">
            <v>43468</v>
          </cell>
          <cell r="AA444">
            <v>9654555</v>
          </cell>
          <cell r="AB444" t="str">
            <v>ARDMORE ENTERPRISE</v>
          </cell>
          <cell r="AC444" t="str">
            <v>PMS</v>
          </cell>
          <cell r="AD444" t="str">
            <v>2-4/1/19</v>
          </cell>
          <cell r="AE444">
            <v>43466</v>
          </cell>
          <cell r="AF444">
            <v>43451</v>
          </cell>
          <cell r="AG444">
            <v>37993.317000000003</v>
          </cell>
          <cell r="AH444">
            <v>37993.317000000003</v>
          </cell>
          <cell r="AI444">
            <v>510.2</v>
          </cell>
          <cell r="AJ444" t="str">
            <v/>
          </cell>
          <cell r="AK444">
            <v>24</v>
          </cell>
          <cell r="AL444">
            <v>534.20000000000005</v>
          </cell>
          <cell r="AM444">
            <v>20296029.940000001</v>
          </cell>
          <cell r="AN444">
            <v>0</v>
          </cell>
          <cell r="AO444">
            <v>911839.60800000001</v>
          </cell>
          <cell r="AP444">
            <v>0</v>
          </cell>
          <cell r="AQ444" t="str">
            <v>ANTWERP, BELGIUM</v>
          </cell>
          <cell r="AR444">
            <v>19000</v>
          </cell>
          <cell r="AU444">
            <v>0</v>
          </cell>
          <cell r="AV444">
            <v>0</v>
          </cell>
          <cell r="AW444">
            <v>19250</v>
          </cell>
          <cell r="AX444">
            <v>20500</v>
          </cell>
          <cell r="AY444" t="str">
            <v>DISCHARGING</v>
          </cell>
          <cell r="AZ444">
            <v>0</v>
          </cell>
          <cell r="BA444">
            <v>0</v>
          </cell>
          <cell r="BB444" t="str">
            <v/>
          </cell>
          <cell r="BC444" t="str">
            <v/>
          </cell>
          <cell r="BD444">
            <v>15</v>
          </cell>
          <cell r="BE444">
            <v>-2</v>
          </cell>
          <cell r="BG444">
            <v>1000</v>
          </cell>
          <cell r="BH444" t="str">
            <v/>
          </cell>
          <cell r="BI444">
            <v>43467</v>
          </cell>
          <cell r="BJ444">
            <v>43469</v>
          </cell>
          <cell r="BK444">
            <v>14</v>
          </cell>
          <cell r="BL444">
            <v>-3</v>
          </cell>
          <cell r="BM444">
            <v>17</v>
          </cell>
          <cell r="BN444">
            <v>0</v>
          </cell>
          <cell r="BO444">
            <v>0</v>
          </cell>
          <cell r="BP444">
            <v>0</v>
          </cell>
          <cell r="BQ444">
            <v>507.65</v>
          </cell>
          <cell r="BR444">
            <v>14</v>
          </cell>
          <cell r="BS444">
            <v>3</v>
          </cell>
          <cell r="BT444">
            <v>443</v>
          </cell>
          <cell r="BU444">
            <v>305.8</v>
          </cell>
          <cell r="BV444">
            <v>2355585.6540000001</v>
          </cell>
        </row>
        <row r="445">
          <cell r="A445" t="str">
            <v>9299496_18Nov18</v>
          </cell>
          <cell r="B445" t="str">
            <v>9585883_07Dec18</v>
          </cell>
          <cell r="C445" t="str">
            <v>DSDP_2017</v>
          </cell>
          <cell r="D445">
            <v>43435</v>
          </cell>
          <cell r="E445">
            <v>43441</v>
          </cell>
          <cell r="F445" t="str">
            <v>DUKE OIL</v>
          </cell>
          <cell r="G445">
            <v>22</v>
          </cell>
          <cell r="H445" t="str">
            <v>DUKE OIL</v>
          </cell>
          <cell r="I445" t="str">
            <v>MONTESTENA</v>
          </cell>
          <cell r="J445" t="str">
            <v>ERHA</v>
          </cell>
          <cell r="K445" t="str">
            <v>5-6/12/18</v>
          </cell>
          <cell r="L445">
            <v>43441</v>
          </cell>
          <cell r="M445">
            <v>951794</v>
          </cell>
          <cell r="N445" t="str">
            <v>LIFTED</v>
          </cell>
          <cell r="P445" t="str">
            <v>ADVANCED</v>
          </cell>
          <cell r="Q445">
            <v>60.435999999999993</v>
          </cell>
          <cell r="R445">
            <v>57522622.18</v>
          </cell>
          <cell r="S445">
            <v>34588.28</v>
          </cell>
          <cell r="U445">
            <v>51530806.979999997</v>
          </cell>
          <cell r="V445">
            <v>5991815.2000000002</v>
          </cell>
          <cell r="W445">
            <v>-872930.68</v>
          </cell>
          <cell r="X445">
            <v>442</v>
          </cell>
          <cell r="Y445">
            <v>43447</v>
          </cell>
          <cell r="AA445" t="str">
            <v>9299496</v>
          </cell>
          <cell r="AB445" t="str">
            <v>PHOENIX AN</v>
          </cell>
          <cell r="AC445" t="str">
            <v>PMS</v>
          </cell>
          <cell r="AD445" t="str">
            <v>6-8/12/18</v>
          </cell>
          <cell r="AE445">
            <v>43442</v>
          </cell>
          <cell r="AF445">
            <v>43422</v>
          </cell>
          <cell r="AG445">
            <v>31365.944</v>
          </cell>
          <cell r="AH445">
            <v>31295.64</v>
          </cell>
          <cell r="AI445">
            <v>577.95000000000005</v>
          </cell>
          <cell r="AJ445" t="str">
            <v/>
          </cell>
          <cell r="AK445">
            <v>34</v>
          </cell>
          <cell r="AL445">
            <v>611.95000000000005</v>
          </cell>
          <cell r="AM445">
            <v>19167364.489999998</v>
          </cell>
          <cell r="AN445">
            <v>148754.79999999999</v>
          </cell>
          <cell r="AO445">
            <v>1064051.76</v>
          </cell>
          <cell r="AP445">
            <v>0</v>
          </cell>
          <cell r="AQ445" t="str">
            <v>CONSTANTZA, ROMANIA</v>
          </cell>
          <cell r="AR445">
            <v>19000</v>
          </cell>
          <cell r="AU445">
            <v>5</v>
          </cell>
          <cell r="AV445">
            <v>7.8292000000000002</v>
          </cell>
          <cell r="AW445">
            <v>19000</v>
          </cell>
          <cell r="AX445">
            <v>19750</v>
          </cell>
          <cell r="AY445" t="str">
            <v>DISCHARGED</v>
          </cell>
          <cell r="AZ445">
            <v>26.141999999999999</v>
          </cell>
          <cell r="BA445">
            <v>43253.319444444445</v>
          </cell>
          <cell r="BB445" t="str">
            <v/>
          </cell>
          <cell r="BC445" t="str">
            <v/>
          </cell>
          <cell r="BD445">
            <v>20</v>
          </cell>
          <cell r="BE445">
            <v>-1</v>
          </cell>
          <cell r="BG445">
            <v>1000</v>
          </cell>
          <cell r="BH445" t="str">
            <v/>
          </cell>
          <cell r="BI445">
            <v>43440</v>
          </cell>
          <cell r="BJ445">
            <v>43442</v>
          </cell>
          <cell r="BK445">
            <v>1</v>
          </cell>
          <cell r="BL445">
            <v>0</v>
          </cell>
          <cell r="BM445">
            <v>1</v>
          </cell>
          <cell r="BN445">
            <v>0</v>
          </cell>
          <cell r="BO445">
            <v>0</v>
          </cell>
          <cell r="BP445">
            <v>0</v>
          </cell>
          <cell r="BQ445">
            <v>568.65</v>
          </cell>
          <cell r="BR445">
            <v>1</v>
          </cell>
          <cell r="BS445">
            <v>1</v>
          </cell>
          <cell r="BT445">
            <v>444</v>
          </cell>
          <cell r="BU445">
            <v>305.8</v>
          </cell>
          <cell r="BV445">
            <v>1627373.28</v>
          </cell>
        </row>
        <row r="446">
          <cell r="A446" t="str">
            <v>9258363_25Nov18</v>
          </cell>
          <cell r="B446" t="str">
            <v>9585883_07Dec18</v>
          </cell>
          <cell r="C446" t="str">
            <v>DSDP_2017</v>
          </cell>
          <cell r="D446">
            <v>43435</v>
          </cell>
          <cell r="E446">
            <v>43441</v>
          </cell>
          <cell r="F446" t="str">
            <v>DUKE OIL</v>
          </cell>
          <cell r="X446">
            <v>453</v>
          </cell>
          <cell r="Y446">
            <v>43455</v>
          </cell>
          <cell r="AA446" t="str">
            <v>9258363</v>
          </cell>
          <cell r="AB446" t="str">
            <v>ASTRAL EXPRESS</v>
          </cell>
          <cell r="AC446" t="str">
            <v>PMS</v>
          </cell>
          <cell r="AD446" t="str">
            <v>16-18/12/18</v>
          </cell>
          <cell r="AE446">
            <v>43451</v>
          </cell>
          <cell r="AF446">
            <v>43429</v>
          </cell>
          <cell r="AG446">
            <v>27104.257000000001</v>
          </cell>
          <cell r="AH446">
            <v>26954.055</v>
          </cell>
          <cell r="AI446">
            <v>518.79999999999995</v>
          </cell>
          <cell r="AJ446">
            <v>518.79999999999995</v>
          </cell>
          <cell r="AK446">
            <v>34</v>
          </cell>
          <cell r="AL446">
            <v>552.79999999999995</v>
          </cell>
          <cell r="AM446">
            <v>14917421.32</v>
          </cell>
          <cell r="AN446">
            <v>419110.8</v>
          </cell>
          <cell r="AO446">
            <v>916437.87</v>
          </cell>
          <cell r="AP446">
            <v>0</v>
          </cell>
          <cell r="AQ446" t="str">
            <v>VENTSPILS, LATVIA</v>
          </cell>
          <cell r="AR446">
            <v>22000</v>
          </cell>
          <cell r="AU446">
            <v>5</v>
          </cell>
          <cell r="AV446">
            <v>21.220800000000001</v>
          </cell>
          <cell r="AW446">
            <v>19750</v>
          </cell>
          <cell r="AX446">
            <v>19750</v>
          </cell>
          <cell r="AY446" t="str">
            <v>DISCHARGED</v>
          </cell>
          <cell r="AZ446">
            <v>31.15</v>
          </cell>
          <cell r="BA446">
            <v>43253.319444444445</v>
          </cell>
          <cell r="BB446" t="str">
            <v/>
          </cell>
          <cell r="BC446">
            <v>43430</v>
          </cell>
          <cell r="BD446">
            <v>22</v>
          </cell>
          <cell r="BE446">
            <v>1</v>
          </cell>
          <cell r="BG446">
            <v>1000</v>
          </cell>
          <cell r="BH446" t="str">
            <v/>
          </cell>
          <cell r="BI446">
            <v>43450</v>
          </cell>
          <cell r="BJ446">
            <v>43452</v>
          </cell>
          <cell r="BK446">
            <v>10</v>
          </cell>
          <cell r="BL446">
            <v>-1</v>
          </cell>
          <cell r="BM446">
            <v>11</v>
          </cell>
          <cell r="BN446">
            <v>0</v>
          </cell>
          <cell r="BO446">
            <v>0</v>
          </cell>
          <cell r="BP446">
            <v>0</v>
          </cell>
          <cell r="BQ446">
            <v>523.9</v>
          </cell>
          <cell r="BR446">
            <v>10</v>
          </cell>
          <cell r="BS446">
            <v>2</v>
          </cell>
          <cell r="BT446">
            <v>445</v>
          </cell>
          <cell r="BU446">
            <v>305.8</v>
          </cell>
          <cell r="BV446">
            <v>1401610.86</v>
          </cell>
        </row>
        <row r="447">
          <cell r="A447" t="str">
            <v>9417191_21Nov18</v>
          </cell>
          <cell r="B447" t="str">
            <v>9585883_07Dec18</v>
          </cell>
          <cell r="C447" t="str">
            <v>DSDP_2017</v>
          </cell>
          <cell r="D447">
            <v>43435</v>
          </cell>
          <cell r="E447">
            <v>43441</v>
          </cell>
          <cell r="F447" t="str">
            <v>DUKE OIL</v>
          </cell>
          <cell r="X447">
            <v>457</v>
          </cell>
          <cell r="Y447">
            <v>43455</v>
          </cell>
          <cell r="AA447">
            <v>9417191</v>
          </cell>
          <cell r="AB447" t="str">
            <v>FPMC 20</v>
          </cell>
          <cell r="AC447" t="str">
            <v>PMS</v>
          </cell>
          <cell r="AD447" t="str">
            <v>21-23/12/18</v>
          </cell>
          <cell r="AE447">
            <v>43456</v>
          </cell>
          <cell r="AF447">
            <v>43425</v>
          </cell>
          <cell r="AG447">
            <v>29999.439999999999</v>
          </cell>
          <cell r="AH447">
            <v>29952.822</v>
          </cell>
          <cell r="AI447">
            <v>548.45000000000005</v>
          </cell>
          <cell r="AJ447" t="str">
            <v/>
          </cell>
          <cell r="AK447">
            <v>34</v>
          </cell>
          <cell r="AL447">
            <v>582.45000000000005</v>
          </cell>
          <cell r="AM447">
            <v>17446021.170000002</v>
          </cell>
          <cell r="AN447">
            <v>270476.79999999999</v>
          </cell>
          <cell r="AO447">
            <v>1018395.948</v>
          </cell>
          <cell r="AP447">
            <v>0</v>
          </cell>
          <cell r="AQ447" t="str">
            <v>PARADIP, INDIA</v>
          </cell>
          <cell r="AR447">
            <v>17000</v>
          </cell>
          <cell r="AU447">
            <v>5</v>
          </cell>
          <cell r="AV447">
            <v>15.910399999999999</v>
          </cell>
          <cell r="AW447">
            <v>17000</v>
          </cell>
          <cell r="AX447">
            <v>19750</v>
          </cell>
          <cell r="AY447" t="str">
            <v>DISCHARGED</v>
          </cell>
          <cell r="AZ447">
            <v>0</v>
          </cell>
          <cell r="BA447">
            <v>43253.319444444445</v>
          </cell>
          <cell r="BB447" t="str">
            <v/>
          </cell>
          <cell r="BC447" t="str">
            <v/>
          </cell>
          <cell r="BD447">
            <v>31</v>
          </cell>
          <cell r="BE447">
            <v>31</v>
          </cell>
          <cell r="BG447">
            <v>1000</v>
          </cell>
          <cell r="BH447" t="str">
            <v/>
          </cell>
          <cell r="BI447">
            <v>43455</v>
          </cell>
          <cell r="BJ447">
            <v>43457</v>
          </cell>
          <cell r="BK447">
            <v>15</v>
          </cell>
          <cell r="BL447">
            <v>-1</v>
          </cell>
          <cell r="BM447">
            <v>16</v>
          </cell>
          <cell r="BN447">
            <v>0</v>
          </cell>
          <cell r="BO447">
            <v>0</v>
          </cell>
          <cell r="BP447">
            <v>0</v>
          </cell>
          <cell r="BQ447">
            <v>546.9</v>
          </cell>
          <cell r="BR447">
            <v>15</v>
          </cell>
          <cell r="BS447">
            <v>3</v>
          </cell>
          <cell r="BT447">
            <v>446</v>
          </cell>
          <cell r="BU447">
            <v>305.8</v>
          </cell>
          <cell r="BV447">
            <v>1557546.7439999999</v>
          </cell>
        </row>
        <row r="448">
          <cell r="A448" t="str">
            <v>9433016_20Nov18</v>
          </cell>
          <cell r="B448" t="str">
            <v>LITASCO_201717</v>
          </cell>
          <cell r="C448" t="str">
            <v>DSDP_2017</v>
          </cell>
          <cell r="D448">
            <v>43435</v>
          </cell>
          <cell r="E448">
            <v>43465</v>
          </cell>
          <cell r="F448" t="str">
            <v>LITASCO/MRS</v>
          </cell>
          <cell r="G448">
            <v>17</v>
          </cell>
          <cell r="H448" t="str">
            <v>LITASCO/MRS</v>
          </cell>
          <cell r="I448" t="str">
            <v>SEAWAYS MONTAUK</v>
          </cell>
          <cell r="J448" t="str">
            <v>QUA_IBOE</v>
          </cell>
          <cell r="K448" t="str">
            <v>14-15/12/18</v>
          </cell>
          <cell r="L448">
            <v>43465</v>
          </cell>
          <cell r="M448">
            <v>949241</v>
          </cell>
          <cell r="N448" t="str">
            <v>LIFTED</v>
          </cell>
          <cell r="P448" t="str">
            <v>ADVANCED</v>
          </cell>
          <cell r="Q448">
            <v>53.323999999999998</v>
          </cell>
          <cell r="R448">
            <v>50617327.079999998</v>
          </cell>
          <cell r="S448">
            <v>0</v>
          </cell>
          <cell r="U448">
            <v>69144098.159999996</v>
          </cell>
          <cell r="V448">
            <v>-18526771.079999998</v>
          </cell>
          <cell r="W448">
            <v>-517600.1</v>
          </cell>
          <cell r="X448">
            <v>439</v>
          </cell>
          <cell r="Y448">
            <v>43447</v>
          </cell>
          <cell r="Z448">
            <v>43537</v>
          </cell>
          <cell r="AA448" t="str">
            <v>9433016</v>
          </cell>
          <cell r="AB448" t="str">
            <v>TECTUS</v>
          </cell>
          <cell r="AC448" t="str">
            <v>PMS</v>
          </cell>
          <cell r="AD448" t="str">
            <v>5-7/12/18</v>
          </cell>
          <cell r="AE448">
            <v>43440</v>
          </cell>
          <cell r="AF448">
            <v>43424</v>
          </cell>
          <cell r="AG448">
            <v>59227.218999999997</v>
          </cell>
          <cell r="AH448">
            <v>59036.089000000007</v>
          </cell>
          <cell r="AI448">
            <v>566.35</v>
          </cell>
          <cell r="AJ448" t="str">
            <v/>
          </cell>
          <cell r="AK448">
            <v>34</v>
          </cell>
          <cell r="AL448">
            <v>600.35</v>
          </cell>
          <cell r="AM448">
            <v>35442316.030000001</v>
          </cell>
          <cell r="AN448">
            <v>243568.85</v>
          </cell>
          <cell r="AO448">
            <v>2007227.0260000003</v>
          </cell>
          <cell r="AP448">
            <v>0</v>
          </cell>
          <cell r="AQ448" t="str">
            <v>AMSTERDAM, NETHERLANDS</v>
          </cell>
          <cell r="AR448">
            <v>20000</v>
          </cell>
          <cell r="AU448">
            <v>0</v>
          </cell>
          <cell r="AV448">
            <v>12.332599999999999</v>
          </cell>
          <cell r="AW448">
            <v>19750</v>
          </cell>
          <cell r="AX448">
            <v>19750</v>
          </cell>
          <cell r="AY448" t="str">
            <v>DISCHARGED</v>
          </cell>
          <cell r="AZ448">
            <v>0</v>
          </cell>
          <cell r="BA448">
            <v>0</v>
          </cell>
          <cell r="BB448" t="str">
            <v/>
          </cell>
          <cell r="BC448" t="str">
            <v/>
          </cell>
          <cell r="BD448">
            <v>16</v>
          </cell>
          <cell r="BE448">
            <v>-2</v>
          </cell>
          <cell r="BG448">
            <v>1000</v>
          </cell>
          <cell r="BH448" t="str">
            <v/>
          </cell>
          <cell r="BI448">
            <v>43439</v>
          </cell>
          <cell r="BJ448">
            <v>43441</v>
          </cell>
          <cell r="BK448">
            <v>-25</v>
          </cell>
          <cell r="BL448">
            <v>-1</v>
          </cell>
          <cell r="BM448">
            <v>-24</v>
          </cell>
          <cell r="BN448">
            <v>0</v>
          </cell>
          <cell r="BO448">
            <v>0</v>
          </cell>
          <cell r="BP448">
            <v>0</v>
          </cell>
          <cell r="BQ448">
            <v>560.85</v>
          </cell>
          <cell r="BR448">
            <v>-25</v>
          </cell>
          <cell r="BS448">
            <v>1</v>
          </cell>
          <cell r="BT448">
            <v>447</v>
          </cell>
          <cell r="BU448">
            <v>305.8</v>
          </cell>
          <cell r="BV448">
            <v>3069876.6280000005</v>
          </cell>
        </row>
        <row r="449">
          <cell r="A449" t="str">
            <v>9327023_22Nov18</v>
          </cell>
          <cell r="B449" t="str">
            <v>LITASCO_201717</v>
          </cell>
          <cell r="C449" t="str">
            <v>DSDP_2017</v>
          </cell>
          <cell r="D449">
            <v>43435</v>
          </cell>
          <cell r="E449">
            <v>43465</v>
          </cell>
          <cell r="F449" t="str">
            <v>LITASCO/MRS</v>
          </cell>
          <cell r="X449">
            <v>446</v>
          </cell>
          <cell r="Y449">
            <v>43447</v>
          </cell>
          <cell r="Z449">
            <v>43537</v>
          </cell>
          <cell r="AA449">
            <v>9327023</v>
          </cell>
          <cell r="AB449" t="str">
            <v>PLOUTOS</v>
          </cell>
          <cell r="AC449" t="str">
            <v>PMS</v>
          </cell>
          <cell r="AD449" t="str">
            <v>9-11/12/18</v>
          </cell>
          <cell r="AE449">
            <v>43442</v>
          </cell>
          <cell r="AF449">
            <v>43426</v>
          </cell>
          <cell r="AG449">
            <v>59516.466999999997</v>
          </cell>
          <cell r="AH449">
            <v>59183.040000000001</v>
          </cell>
          <cell r="AI449">
            <v>535.45000000000005</v>
          </cell>
          <cell r="AJ449" t="str">
            <v/>
          </cell>
          <cell r="AK449">
            <v>34</v>
          </cell>
          <cell r="AL449">
            <v>569.45000000000005</v>
          </cell>
          <cell r="AM449">
            <v>33701782.130000003</v>
          </cell>
          <cell r="AN449">
            <v>274031.25</v>
          </cell>
          <cell r="AO449">
            <v>2012223.36</v>
          </cell>
          <cell r="AP449">
            <v>0</v>
          </cell>
          <cell r="AQ449" t="str">
            <v>AMSTERDAM, NETHERLANDS</v>
          </cell>
          <cell r="AR449">
            <v>20500</v>
          </cell>
          <cell r="AU449">
            <v>0</v>
          </cell>
          <cell r="AV449">
            <v>13.875</v>
          </cell>
          <cell r="AW449">
            <v>19750</v>
          </cell>
          <cell r="AX449">
            <v>19750</v>
          </cell>
          <cell r="AY449" t="str">
            <v>DISCHARGED</v>
          </cell>
          <cell r="AZ449">
            <v>0</v>
          </cell>
          <cell r="BA449">
            <v>0</v>
          </cell>
          <cell r="BB449" t="str">
            <v/>
          </cell>
          <cell r="BC449" t="str">
            <v/>
          </cell>
          <cell r="BD449">
            <v>16</v>
          </cell>
          <cell r="BE449">
            <v>-2</v>
          </cell>
          <cell r="BG449">
            <v>1000</v>
          </cell>
          <cell r="BH449" t="str">
            <v/>
          </cell>
          <cell r="BI449">
            <v>43443</v>
          </cell>
          <cell r="BJ449">
            <v>43445</v>
          </cell>
          <cell r="BK449">
            <v>-23</v>
          </cell>
          <cell r="BL449">
            <v>-3</v>
          </cell>
          <cell r="BM449">
            <v>-20</v>
          </cell>
          <cell r="BN449">
            <v>0</v>
          </cell>
          <cell r="BO449">
            <v>0</v>
          </cell>
          <cell r="BP449">
            <v>0</v>
          </cell>
          <cell r="BQ449">
            <v>537.04999999999995</v>
          </cell>
          <cell r="BR449">
            <v>-23</v>
          </cell>
          <cell r="BS449">
            <v>2</v>
          </cell>
          <cell r="BT449">
            <v>448</v>
          </cell>
          <cell r="BU449">
            <v>305.8</v>
          </cell>
          <cell r="BV449">
            <v>3077518.08</v>
          </cell>
        </row>
        <row r="450">
          <cell r="A450" t="str">
            <v>9334571_29Nov18</v>
          </cell>
          <cell r="B450" t="str">
            <v>9288899_18Dec18</v>
          </cell>
          <cell r="C450" t="str">
            <v>DSDP_2017</v>
          </cell>
          <cell r="D450">
            <v>43435</v>
          </cell>
          <cell r="E450">
            <v>43452</v>
          </cell>
          <cell r="F450" t="str">
            <v>LITASCO/MRS</v>
          </cell>
          <cell r="G450">
            <v>18</v>
          </cell>
          <cell r="H450" t="str">
            <v>LITASCO/MRS</v>
          </cell>
          <cell r="I450" t="str">
            <v>TOLEDO SPIRIT</v>
          </cell>
          <cell r="J450" t="str">
            <v>ESCRAVOS</v>
          </cell>
          <cell r="K450" t="str">
            <v>15-16/12/18</v>
          </cell>
          <cell r="L450">
            <v>43452</v>
          </cell>
          <cell r="M450">
            <v>949127</v>
          </cell>
          <cell r="N450" t="str">
            <v>LIFTED</v>
          </cell>
          <cell r="P450" t="str">
            <v>PROMPT</v>
          </cell>
          <cell r="Q450">
            <v>53.153999999999996</v>
          </cell>
          <cell r="R450">
            <v>50449896.560000002</v>
          </cell>
          <cell r="S450">
            <v>16207.44</v>
          </cell>
          <cell r="U450">
            <v>53630556.159999996</v>
          </cell>
          <cell r="V450">
            <v>-3180659.6</v>
          </cell>
          <cell r="W450">
            <v>-981532.29</v>
          </cell>
          <cell r="X450">
            <v>450</v>
          </cell>
          <cell r="Y450">
            <v>43447</v>
          </cell>
          <cell r="Z450">
            <v>43537</v>
          </cell>
          <cell r="AA450">
            <v>9334571</v>
          </cell>
          <cell r="AB450" t="str">
            <v>TWO MILLION WAYS</v>
          </cell>
          <cell r="AC450" t="str">
            <v>PMS</v>
          </cell>
          <cell r="AD450" t="str">
            <v>15-17/12/18</v>
          </cell>
          <cell r="AE450">
            <v>43449</v>
          </cell>
          <cell r="AF450">
            <v>43433</v>
          </cell>
          <cell r="AG450">
            <v>59775.044999999998</v>
          </cell>
          <cell r="AH450">
            <v>59555.898000000001</v>
          </cell>
          <cell r="AI450">
            <v>515.54999999999995</v>
          </cell>
          <cell r="AJ450" t="str">
            <v/>
          </cell>
          <cell r="AK450">
            <v>34</v>
          </cell>
          <cell r="AL450">
            <v>549.54999999999995</v>
          </cell>
          <cell r="AM450">
            <v>32728943.75</v>
          </cell>
          <cell r="AN450">
            <v>335173.3</v>
          </cell>
          <cell r="AO450">
            <v>2024900.5320000001</v>
          </cell>
          <cell r="AP450">
            <v>0</v>
          </cell>
          <cell r="AQ450" t="str">
            <v>ROTTERDAM, NETHERLANDS</v>
          </cell>
          <cell r="AR450">
            <v>20000</v>
          </cell>
          <cell r="AU450">
            <v>0</v>
          </cell>
          <cell r="AV450">
            <v>16.970800000000001</v>
          </cell>
          <cell r="AW450">
            <v>19750</v>
          </cell>
          <cell r="AX450">
            <v>19750</v>
          </cell>
          <cell r="AY450" t="str">
            <v>DISCHARGED</v>
          </cell>
          <cell r="AZ450">
            <v>0</v>
          </cell>
          <cell r="BA450">
            <v>0</v>
          </cell>
          <cell r="BB450" t="str">
            <v/>
          </cell>
          <cell r="BC450" t="str">
            <v/>
          </cell>
          <cell r="BD450">
            <v>16</v>
          </cell>
          <cell r="BE450">
            <v>-1</v>
          </cell>
          <cell r="BG450">
            <v>1000</v>
          </cell>
          <cell r="BH450" t="str">
            <v/>
          </cell>
          <cell r="BI450">
            <v>43449</v>
          </cell>
          <cell r="BJ450">
            <v>43451</v>
          </cell>
          <cell r="BK450">
            <v>-3</v>
          </cell>
          <cell r="BL450">
            <v>-2</v>
          </cell>
          <cell r="BM450">
            <v>-1</v>
          </cell>
          <cell r="BN450">
            <v>0</v>
          </cell>
          <cell r="BO450">
            <v>0</v>
          </cell>
          <cell r="BP450">
            <v>0</v>
          </cell>
          <cell r="BQ450">
            <v>522.45000000000005</v>
          </cell>
          <cell r="BR450">
            <v>-3</v>
          </cell>
          <cell r="BS450">
            <v>1</v>
          </cell>
          <cell r="BT450">
            <v>449</v>
          </cell>
          <cell r="BU450">
            <v>305.8</v>
          </cell>
          <cell r="BV450">
            <v>3096906.696</v>
          </cell>
        </row>
        <row r="451">
          <cell r="A451" t="str">
            <v>9447744_01Dec18</v>
          </cell>
          <cell r="B451" t="str">
            <v>9288899_18Dec18</v>
          </cell>
          <cell r="C451" t="str">
            <v>DSDP_2017</v>
          </cell>
          <cell r="D451">
            <v>43435</v>
          </cell>
          <cell r="E451">
            <v>43452</v>
          </cell>
          <cell r="F451" t="str">
            <v>LITASCO/MRS</v>
          </cell>
          <cell r="X451">
            <v>452</v>
          </cell>
          <cell r="Y451">
            <v>43447</v>
          </cell>
          <cell r="Z451">
            <v>43537</v>
          </cell>
          <cell r="AA451" t="str">
            <v>9447744</v>
          </cell>
          <cell r="AB451" t="str">
            <v>GAN-TRIBUTE</v>
          </cell>
          <cell r="AC451" t="str">
            <v>PMS</v>
          </cell>
          <cell r="AD451" t="str">
            <v>17-19/12/18</v>
          </cell>
          <cell r="AE451">
            <v>43451</v>
          </cell>
          <cell r="AF451">
            <v>43435</v>
          </cell>
          <cell r="AG451">
            <v>37997.459000000003</v>
          </cell>
          <cell r="AH451">
            <v>37868.67</v>
          </cell>
          <cell r="AI451">
            <v>517.95000000000005</v>
          </cell>
          <cell r="AJ451" t="str">
            <v/>
          </cell>
          <cell r="AK451">
            <v>34</v>
          </cell>
          <cell r="AL451">
            <v>551.95000000000005</v>
          </cell>
          <cell r="AM451">
            <v>20901612.41</v>
          </cell>
          <cell r="AN451">
            <v>630151.55000000005</v>
          </cell>
          <cell r="AO451">
            <v>1287534.78</v>
          </cell>
          <cell r="AP451">
            <v>0</v>
          </cell>
          <cell r="AQ451" t="str">
            <v>AMSTERDAM, NETHERLANDS</v>
          </cell>
          <cell r="AR451">
            <v>20500</v>
          </cell>
          <cell r="AU451">
            <v>0</v>
          </cell>
          <cell r="AV451">
            <v>30.739100000000001</v>
          </cell>
          <cell r="AW451">
            <v>20500</v>
          </cell>
          <cell r="AX451">
            <v>20500</v>
          </cell>
          <cell r="AY451" t="str">
            <v>DISCHARGED</v>
          </cell>
          <cell r="AZ451">
            <v>0</v>
          </cell>
          <cell r="BA451">
            <v>0</v>
          </cell>
          <cell r="BB451" t="str">
            <v/>
          </cell>
          <cell r="BC451" t="str">
            <v/>
          </cell>
          <cell r="BD451">
            <v>16</v>
          </cell>
          <cell r="BE451">
            <v>-2</v>
          </cell>
          <cell r="BG451">
            <v>1000</v>
          </cell>
          <cell r="BH451" t="str">
            <v/>
          </cell>
          <cell r="BI451">
            <v>43451</v>
          </cell>
          <cell r="BJ451">
            <v>43453</v>
          </cell>
          <cell r="BK451">
            <v>-1</v>
          </cell>
          <cell r="BL451">
            <v>-2</v>
          </cell>
          <cell r="BM451">
            <v>1</v>
          </cell>
          <cell r="BN451">
            <v>0</v>
          </cell>
          <cell r="BO451">
            <v>0</v>
          </cell>
          <cell r="BP451">
            <v>0</v>
          </cell>
          <cell r="BQ451">
            <v>527.95000000000005</v>
          </cell>
          <cell r="BR451">
            <v>-1</v>
          </cell>
          <cell r="BS451">
            <v>2</v>
          </cell>
          <cell r="BT451">
            <v>450</v>
          </cell>
          <cell r="BU451">
            <v>305.8</v>
          </cell>
          <cell r="BV451">
            <v>1969170.8399999999</v>
          </cell>
        </row>
        <row r="452">
          <cell r="A452" t="str">
            <v>9358319_15Nov18</v>
          </cell>
          <cell r="B452" t="str">
            <v>SOCAR_201715</v>
          </cell>
          <cell r="C452" t="str">
            <v>DSDP_2017</v>
          </cell>
          <cell r="D452">
            <v>43435</v>
          </cell>
          <cell r="E452">
            <v>43457</v>
          </cell>
          <cell r="F452" t="str">
            <v>SOCAR/HYDE</v>
          </cell>
          <cell r="G452">
            <v>15</v>
          </cell>
          <cell r="H452" t="str">
            <v>SOCAR/HYDE</v>
          </cell>
          <cell r="I452" t="str">
            <v>EAGLE VENICE</v>
          </cell>
          <cell r="J452" t="str">
            <v>QUA_IBOE</v>
          </cell>
          <cell r="K452" t="str">
            <v>11-12/12/18</v>
          </cell>
          <cell r="L452">
            <v>43457</v>
          </cell>
          <cell r="M452">
            <v>950015</v>
          </cell>
          <cell r="N452" t="str">
            <v>LIFTED</v>
          </cell>
          <cell r="P452" t="str">
            <v>DEFERRED</v>
          </cell>
          <cell r="Q452">
            <v>59.652000000000008</v>
          </cell>
          <cell r="R452">
            <v>56670294.780000001</v>
          </cell>
          <cell r="U452">
            <v>65741081.159999996</v>
          </cell>
          <cell r="V452">
            <v>-9070786.3800000008</v>
          </cell>
          <cell r="W452">
            <v>-759031.3</v>
          </cell>
          <cell r="X452">
            <v>443</v>
          </cell>
          <cell r="Y452">
            <v>43447</v>
          </cell>
          <cell r="AA452" t="str">
            <v>9358319</v>
          </cell>
          <cell r="AB452" t="str">
            <v>PTI ORION</v>
          </cell>
          <cell r="AC452" t="str">
            <v>PMS</v>
          </cell>
          <cell r="AD452" t="str">
            <v>7-9/12/18</v>
          </cell>
          <cell r="AE452">
            <v>43440</v>
          </cell>
          <cell r="AF452">
            <v>43419</v>
          </cell>
          <cell r="AG452">
            <v>38246.212</v>
          </cell>
          <cell r="AH452">
            <v>38176.796999999999</v>
          </cell>
          <cell r="AI452">
            <v>595.65</v>
          </cell>
          <cell r="AJ452" t="str">
            <v/>
          </cell>
          <cell r="AK452">
            <v>34</v>
          </cell>
          <cell r="AL452">
            <v>629.65</v>
          </cell>
          <cell r="AM452">
            <v>24038020.23</v>
          </cell>
          <cell r="AN452">
            <v>321732.7</v>
          </cell>
          <cell r="AO452">
            <v>1298011.098</v>
          </cell>
          <cell r="AP452">
            <v>0</v>
          </cell>
          <cell r="AQ452" t="str">
            <v>RIGA, LATVIA</v>
          </cell>
          <cell r="AR452">
            <v>19000</v>
          </cell>
          <cell r="AU452">
            <v>0</v>
          </cell>
          <cell r="AV452">
            <v>16.933299999999999</v>
          </cell>
          <cell r="AW452">
            <v>19000</v>
          </cell>
          <cell r="AX452">
            <v>19750</v>
          </cell>
          <cell r="AY452" t="str">
            <v>DISCHARGED</v>
          </cell>
          <cell r="AZ452">
            <v>0</v>
          </cell>
          <cell r="BA452">
            <v>0</v>
          </cell>
          <cell r="BB452" t="str">
            <v/>
          </cell>
          <cell r="BC452" t="str">
            <v/>
          </cell>
          <cell r="BD452">
            <v>21</v>
          </cell>
          <cell r="BE452">
            <v>-1</v>
          </cell>
          <cell r="BG452">
            <v>1000</v>
          </cell>
          <cell r="BH452" t="str">
            <v/>
          </cell>
          <cell r="BI452">
            <v>43441</v>
          </cell>
          <cell r="BJ452">
            <v>43443</v>
          </cell>
          <cell r="BK452">
            <v>-17</v>
          </cell>
          <cell r="BL452">
            <v>-3</v>
          </cell>
          <cell r="BM452">
            <v>-14</v>
          </cell>
          <cell r="BN452">
            <v>0</v>
          </cell>
          <cell r="BO452">
            <v>0</v>
          </cell>
          <cell r="BP452">
            <v>0</v>
          </cell>
          <cell r="BQ452">
            <v>579.4</v>
          </cell>
          <cell r="BR452">
            <v>-17</v>
          </cell>
          <cell r="BS452">
            <v>1</v>
          </cell>
          <cell r="BT452">
            <v>451</v>
          </cell>
          <cell r="BU452">
            <v>305.8</v>
          </cell>
          <cell r="BV452">
            <v>1985193.4439999999</v>
          </cell>
        </row>
        <row r="453">
          <cell r="A453" t="str">
            <v>9629574_29Nov18</v>
          </cell>
          <cell r="B453" t="str">
            <v>SOCAR_201715</v>
          </cell>
          <cell r="C453" t="str">
            <v>DSDP_2017</v>
          </cell>
          <cell r="D453">
            <v>43435</v>
          </cell>
          <cell r="E453">
            <v>43457</v>
          </cell>
          <cell r="F453" t="str">
            <v>SOCAR/HYDE</v>
          </cell>
          <cell r="X453">
            <v>448</v>
          </cell>
          <cell r="Y453">
            <v>43447</v>
          </cell>
          <cell r="AA453">
            <v>9629574</v>
          </cell>
          <cell r="AB453" t="str">
            <v>SEAFRIEND</v>
          </cell>
          <cell r="AC453" t="str">
            <v>PMS</v>
          </cell>
          <cell r="AD453" t="str">
            <v>13-15/12/18</v>
          </cell>
          <cell r="AE453">
            <v>43448</v>
          </cell>
          <cell r="AF453">
            <v>43433</v>
          </cell>
          <cell r="AG453">
            <v>37900.082999999999</v>
          </cell>
          <cell r="AH453">
            <v>37717.206999999995</v>
          </cell>
          <cell r="AI453">
            <v>515.54999999999995</v>
          </cell>
          <cell r="AJ453" t="str">
            <v/>
          </cell>
          <cell r="AK453">
            <v>34</v>
          </cell>
          <cell r="AL453">
            <v>549.54999999999995</v>
          </cell>
          <cell r="AM453">
            <v>20727491.109999999</v>
          </cell>
          <cell r="AN453">
            <v>204562.6</v>
          </cell>
          <cell r="AO453">
            <v>1282385.0379999997</v>
          </cell>
          <cell r="AP453">
            <v>0</v>
          </cell>
          <cell r="AQ453" t="str">
            <v>AMSTERDAM, NETHERLANDS</v>
          </cell>
          <cell r="AR453">
            <v>19750</v>
          </cell>
          <cell r="AU453">
            <v>0</v>
          </cell>
          <cell r="AV453">
            <v>10.3576</v>
          </cell>
          <cell r="AW453">
            <v>19750</v>
          </cell>
          <cell r="AX453">
            <v>19750</v>
          </cell>
          <cell r="AY453" t="str">
            <v>DISCHARGED</v>
          </cell>
          <cell r="AZ453">
            <v>0</v>
          </cell>
          <cell r="BA453">
            <v>0</v>
          </cell>
          <cell r="BB453" t="str">
            <v/>
          </cell>
          <cell r="BC453" t="str">
            <v/>
          </cell>
          <cell r="BD453">
            <v>15</v>
          </cell>
          <cell r="BE453">
            <v>-3</v>
          </cell>
          <cell r="BG453">
            <v>1000</v>
          </cell>
          <cell r="BH453" t="str">
            <v/>
          </cell>
          <cell r="BI453">
            <v>43447</v>
          </cell>
          <cell r="BJ453">
            <v>43449</v>
          </cell>
          <cell r="BK453">
            <v>-9</v>
          </cell>
          <cell r="BL453">
            <v>-1</v>
          </cell>
          <cell r="BM453">
            <v>-8</v>
          </cell>
          <cell r="BN453">
            <v>0</v>
          </cell>
          <cell r="BO453">
            <v>0</v>
          </cell>
          <cell r="BP453">
            <v>0</v>
          </cell>
          <cell r="BQ453">
            <v>522.45000000000005</v>
          </cell>
          <cell r="BR453">
            <v>-9</v>
          </cell>
          <cell r="BS453">
            <v>2</v>
          </cell>
          <cell r="BT453">
            <v>452</v>
          </cell>
          <cell r="BU453">
            <v>305.8</v>
          </cell>
          <cell r="BV453">
            <v>1961294.7639999997</v>
          </cell>
        </row>
        <row r="454">
          <cell r="A454" t="str">
            <v>9374272_11Dec18</v>
          </cell>
          <cell r="B454" t="str">
            <v>SOCAR_201715</v>
          </cell>
          <cell r="C454" t="str">
            <v>DSDP_2017</v>
          </cell>
          <cell r="D454">
            <v>43435</v>
          </cell>
          <cell r="E454">
            <v>43457</v>
          </cell>
          <cell r="F454" t="str">
            <v>SOCAR/HYDE</v>
          </cell>
          <cell r="X454">
            <v>459</v>
          </cell>
          <cell r="Y454">
            <v>43455</v>
          </cell>
          <cell r="AA454" t="str">
            <v>9374272</v>
          </cell>
          <cell r="AB454" t="str">
            <v>AYESHA</v>
          </cell>
          <cell r="AC454" t="str">
            <v>PMS</v>
          </cell>
          <cell r="AD454" t="str">
            <v>24-26/12/18</v>
          </cell>
          <cell r="AE454">
            <v>43460</v>
          </cell>
          <cell r="AF454">
            <v>43445</v>
          </cell>
          <cell r="AG454">
            <v>37971.847999999998</v>
          </cell>
          <cell r="AH454">
            <v>37725.845000000001</v>
          </cell>
          <cell r="AI454">
            <v>522</v>
          </cell>
          <cell r="AJ454" t="str">
            <v/>
          </cell>
          <cell r="AK454">
            <v>34</v>
          </cell>
          <cell r="AL454">
            <v>556</v>
          </cell>
          <cell r="AM454">
            <v>20975569.82</v>
          </cell>
          <cell r="AN454">
            <v>232736</v>
          </cell>
          <cell r="AO454">
            <v>1282678.73</v>
          </cell>
          <cell r="AP454">
            <v>0</v>
          </cell>
          <cell r="AQ454" t="str">
            <v>AMSTERDAM, NETHERLANDS</v>
          </cell>
          <cell r="AR454">
            <v>20000</v>
          </cell>
          <cell r="AU454">
            <v>0</v>
          </cell>
          <cell r="AV454">
            <v>11.636799999999999</v>
          </cell>
          <cell r="AW454">
            <v>20000</v>
          </cell>
          <cell r="AX454">
            <v>20500</v>
          </cell>
          <cell r="AY454" t="str">
            <v>DISCHARGED</v>
          </cell>
          <cell r="AZ454">
            <v>0</v>
          </cell>
          <cell r="BA454">
            <v>0</v>
          </cell>
          <cell r="BB454" t="str">
            <v/>
          </cell>
          <cell r="BC454" t="str">
            <v/>
          </cell>
          <cell r="BD454">
            <v>15</v>
          </cell>
          <cell r="BE454">
            <v>-3</v>
          </cell>
          <cell r="BG454">
            <v>1000</v>
          </cell>
          <cell r="BH454" t="str">
            <v/>
          </cell>
          <cell r="BI454">
            <v>43458</v>
          </cell>
          <cell r="BJ454">
            <v>43460</v>
          </cell>
          <cell r="BK454">
            <v>3</v>
          </cell>
          <cell r="BL454">
            <v>0</v>
          </cell>
          <cell r="BM454">
            <v>3</v>
          </cell>
          <cell r="BN454">
            <v>0</v>
          </cell>
          <cell r="BO454">
            <v>0</v>
          </cell>
          <cell r="BP454">
            <v>0</v>
          </cell>
          <cell r="BQ454">
            <v>525.35</v>
          </cell>
          <cell r="BR454">
            <v>3</v>
          </cell>
          <cell r="BS454">
            <v>3</v>
          </cell>
          <cell r="BT454">
            <v>453</v>
          </cell>
          <cell r="BU454">
            <v>305.8</v>
          </cell>
          <cell r="BV454">
            <v>1961743.94</v>
          </cell>
        </row>
        <row r="455">
          <cell r="A455" t="str">
            <v>9407354_18Dec18</v>
          </cell>
          <cell r="B455" t="str">
            <v>TRAFIGURA_201711</v>
          </cell>
          <cell r="C455" t="str">
            <v>DSDP_2017</v>
          </cell>
          <cell r="D455">
            <v>43435</v>
          </cell>
          <cell r="E455">
            <v>43465</v>
          </cell>
          <cell r="F455" t="str">
            <v>TRAFIGURA/AA RANO</v>
          </cell>
          <cell r="G455">
            <v>11</v>
          </cell>
          <cell r="H455" t="str">
            <v>TRAFIGURA/AA RANO</v>
          </cell>
          <cell r="I455" t="str">
            <v>MONTE URBASA</v>
          </cell>
          <cell r="J455" t="str">
            <v>ERHA</v>
          </cell>
          <cell r="K455" t="str">
            <v>28-29/12/18</v>
          </cell>
          <cell r="L455">
            <v>43465</v>
          </cell>
          <cell r="M455">
            <v>951759</v>
          </cell>
          <cell r="N455" t="str">
            <v>LIFTED</v>
          </cell>
          <cell r="P455" t="str">
            <v>ADVANCED</v>
          </cell>
          <cell r="Q455">
            <v>53.333999999999996</v>
          </cell>
          <cell r="R455">
            <v>50761114.509999998</v>
          </cell>
          <cell r="U455">
            <v>58864085.520000003</v>
          </cell>
          <cell r="V455">
            <v>-8102971.0099999998</v>
          </cell>
          <cell r="W455">
            <v>0</v>
          </cell>
          <cell r="X455">
            <v>465</v>
          </cell>
          <cell r="Y455">
            <v>43468</v>
          </cell>
          <cell r="AA455">
            <v>9407354</v>
          </cell>
          <cell r="AB455" t="str">
            <v>HORIZON ARMONIA</v>
          </cell>
          <cell r="AC455" t="str">
            <v>PMS</v>
          </cell>
          <cell r="AD455" t="str">
            <v>3-5/1/19</v>
          </cell>
          <cell r="AE455">
            <v>43465</v>
          </cell>
          <cell r="AF455">
            <v>43452</v>
          </cell>
          <cell r="AG455">
            <v>37992.650999999998</v>
          </cell>
          <cell r="AH455">
            <v>37992.650999999998</v>
          </cell>
          <cell r="AI455">
            <v>503.55</v>
          </cell>
          <cell r="AJ455" t="str">
            <v/>
          </cell>
          <cell r="AK455">
            <v>30</v>
          </cell>
          <cell r="AL455">
            <v>533.54999999999995</v>
          </cell>
          <cell r="AM455">
            <v>20270978.940000001</v>
          </cell>
          <cell r="AN455">
            <v>0</v>
          </cell>
          <cell r="AO455">
            <v>1139779.53</v>
          </cell>
          <cell r="AP455">
            <v>0</v>
          </cell>
          <cell r="AQ455" t="str">
            <v>BARCELONA, SPAIN</v>
          </cell>
          <cell r="AR455">
            <v>18500</v>
          </cell>
          <cell r="AU455">
            <v>5</v>
          </cell>
          <cell r="AV455">
            <v>0</v>
          </cell>
          <cell r="AW455">
            <v>18500</v>
          </cell>
          <cell r="AX455">
            <v>20500</v>
          </cell>
          <cell r="AY455" t="str">
            <v>EXPECTED</v>
          </cell>
          <cell r="AZ455">
            <v>0</v>
          </cell>
          <cell r="BA455">
            <v>43572</v>
          </cell>
          <cell r="BB455" t="str">
            <v/>
          </cell>
          <cell r="BC455" t="str">
            <v/>
          </cell>
          <cell r="BD455">
            <v>13</v>
          </cell>
          <cell r="BE455">
            <v>-2</v>
          </cell>
          <cell r="BG455">
            <v>1000</v>
          </cell>
          <cell r="BH455" t="str">
            <v/>
          </cell>
          <cell r="BI455">
            <v>43468</v>
          </cell>
          <cell r="BJ455">
            <v>43470</v>
          </cell>
          <cell r="BK455">
            <v>0</v>
          </cell>
          <cell r="BL455">
            <v>-5</v>
          </cell>
          <cell r="BM455">
            <v>5</v>
          </cell>
          <cell r="BN455">
            <v>0</v>
          </cell>
          <cell r="BO455">
            <v>0</v>
          </cell>
          <cell r="BP455">
            <v>0</v>
          </cell>
          <cell r="BQ455">
            <v>500.15</v>
          </cell>
          <cell r="BR455">
            <v>0</v>
          </cell>
          <cell r="BS455">
            <v>1</v>
          </cell>
          <cell r="BT455">
            <v>454</v>
          </cell>
          <cell r="BU455">
            <v>305.8</v>
          </cell>
          <cell r="BV455">
            <v>2127588.4559999998</v>
          </cell>
        </row>
        <row r="456">
          <cell r="A456" t="str">
            <v>9721906_26Dec18</v>
          </cell>
          <cell r="B456" t="str">
            <v>TRAFIGURA_201711</v>
          </cell>
          <cell r="C456" t="str">
            <v>DSDP_2017</v>
          </cell>
          <cell r="D456">
            <v>43435</v>
          </cell>
          <cell r="E456">
            <v>43465</v>
          </cell>
          <cell r="F456" t="str">
            <v>TRAFIGURA/AA RANO</v>
          </cell>
          <cell r="X456">
            <v>475</v>
          </cell>
          <cell r="Y456">
            <v>43476</v>
          </cell>
          <cell r="AA456">
            <v>9721906</v>
          </cell>
          <cell r="AB456" t="str">
            <v>MARLIN AQUAMARINE</v>
          </cell>
          <cell r="AC456" t="str">
            <v>PMS</v>
          </cell>
          <cell r="AD456" t="str">
            <v>13-15/1/19</v>
          </cell>
          <cell r="AE456">
            <v>43475</v>
          </cell>
          <cell r="AF456">
            <v>43460</v>
          </cell>
          <cell r="AG456">
            <v>37002.133000000002</v>
          </cell>
          <cell r="AH456">
            <v>37002.133000000002</v>
          </cell>
          <cell r="AI456">
            <v>481.05</v>
          </cell>
          <cell r="AJ456" t="str">
            <v/>
          </cell>
          <cell r="AK456">
            <v>30</v>
          </cell>
          <cell r="AL456">
            <v>511.05</v>
          </cell>
          <cell r="AM456">
            <v>18909940.07</v>
          </cell>
          <cell r="AN456">
            <v>0</v>
          </cell>
          <cell r="AO456">
            <v>1110063.99</v>
          </cell>
          <cell r="AP456">
            <v>0</v>
          </cell>
          <cell r="AQ456" t="str">
            <v>DONGES, FRANCE</v>
          </cell>
          <cell r="AR456">
            <v>17000</v>
          </cell>
          <cell r="AU456">
            <v>5</v>
          </cell>
          <cell r="AV456">
            <v>0</v>
          </cell>
          <cell r="AW456">
            <v>17000</v>
          </cell>
          <cell r="AX456">
            <v>20500</v>
          </cell>
          <cell r="AY456" t="str">
            <v>EXPECTED</v>
          </cell>
          <cell r="AZ456">
            <v>0</v>
          </cell>
          <cell r="BA456">
            <v>43572</v>
          </cell>
          <cell r="BB456" t="str">
            <v/>
          </cell>
          <cell r="BC456" t="str">
            <v/>
          </cell>
          <cell r="BD456">
            <v>15</v>
          </cell>
          <cell r="BE456">
            <v>-1</v>
          </cell>
          <cell r="BG456">
            <v>1000</v>
          </cell>
          <cell r="BH456" t="str">
            <v/>
          </cell>
          <cell r="BI456">
            <v>43478</v>
          </cell>
          <cell r="BJ456">
            <v>43480</v>
          </cell>
          <cell r="BK456">
            <v>10</v>
          </cell>
          <cell r="BL456">
            <v>-5</v>
          </cell>
          <cell r="BM456">
            <v>15</v>
          </cell>
          <cell r="BN456">
            <v>0</v>
          </cell>
          <cell r="BO456">
            <v>0</v>
          </cell>
          <cell r="BP456">
            <v>0</v>
          </cell>
          <cell r="BQ456">
            <v>475.45</v>
          </cell>
          <cell r="BR456">
            <v>10</v>
          </cell>
          <cell r="BS456">
            <v>2</v>
          </cell>
          <cell r="BT456">
            <v>455</v>
          </cell>
          <cell r="BU456">
            <v>305.8</v>
          </cell>
          <cell r="BV456">
            <v>2072119.4480000001</v>
          </cell>
        </row>
        <row r="457">
          <cell r="A457" t="str">
            <v>9568031_18Dec18</v>
          </cell>
          <cell r="B457" t="str">
            <v>TRAFIGURA_201711</v>
          </cell>
          <cell r="C457" t="str">
            <v>DSDP_2017</v>
          </cell>
          <cell r="D457">
            <v>43435</v>
          </cell>
          <cell r="E457">
            <v>43465</v>
          </cell>
          <cell r="F457" t="str">
            <v>TRAFIGURA/AA RANO</v>
          </cell>
          <cell r="X457">
            <v>481</v>
          </cell>
          <cell r="Y457">
            <v>43481</v>
          </cell>
          <cell r="AA457">
            <v>9568031</v>
          </cell>
          <cell r="AB457" t="str">
            <v>NORD INTEGRITY</v>
          </cell>
          <cell r="AC457" t="str">
            <v>PMS</v>
          </cell>
          <cell r="AD457" t="str">
            <v>22-24/1/19</v>
          </cell>
          <cell r="AE457">
            <v>43484</v>
          </cell>
          <cell r="AF457">
            <v>43452</v>
          </cell>
          <cell r="AG457">
            <v>37921.523000000001</v>
          </cell>
          <cell r="AH457">
            <v>37921.523000000001</v>
          </cell>
          <cell r="AI457">
            <v>503.55</v>
          </cell>
          <cell r="AJ457">
            <v>489.05</v>
          </cell>
          <cell r="AK457">
            <v>30</v>
          </cell>
          <cell r="AL457">
            <v>519.04999999999995</v>
          </cell>
          <cell r="AM457">
            <v>19683166.510000002</v>
          </cell>
          <cell r="AN457">
            <v>0</v>
          </cell>
          <cell r="AO457">
            <v>1137645.69</v>
          </cell>
          <cell r="AP457">
            <v>0</v>
          </cell>
          <cell r="AQ457" t="str">
            <v>MONGSTAD, NORWAY</v>
          </cell>
          <cell r="AR457">
            <v>17000</v>
          </cell>
          <cell r="AU457">
            <v>5</v>
          </cell>
          <cell r="AV457">
            <v>0</v>
          </cell>
          <cell r="AW457">
            <v>17000</v>
          </cell>
          <cell r="AX457">
            <v>20500</v>
          </cell>
          <cell r="AY457" t="str">
            <v>EXPECTED</v>
          </cell>
          <cell r="AZ457">
            <v>0</v>
          </cell>
          <cell r="BA457">
            <v>43572</v>
          </cell>
          <cell r="BB457" t="str">
            <v>YES</v>
          </cell>
          <cell r="BC457">
            <v>43465</v>
          </cell>
          <cell r="BD457">
            <v>32</v>
          </cell>
          <cell r="BE457">
            <v>13</v>
          </cell>
          <cell r="BG457">
            <v>1000</v>
          </cell>
          <cell r="BH457" t="str">
            <v/>
          </cell>
          <cell r="BI457">
            <v>43487</v>
          </cell>
          <cell r="BJ457">
            <v>43489</v>
          </cell>
          <cell r="BK457">
            <v>19</v>
          </cell>
          <cell r="BL457">
            <v>-5</v>
          </cell>
          <cell r="BM457">
            <v>24</v>
          </cell>
          <cell r="BN457">
            <v>0</v>
          </cell>
          <cell r="BO457">
            <v>0</v>
          </cell>
          <cell r="BP457">
            <v>549862.08350000007</v>
          </cell>
          <cell r="BQ457">
            <v>500.15</v>
          </cell>
          <cell r="BR457">
            <v>19</v>
          </cell>
          <cell r="BS457">
            <v>3</v>
          </cell>
          <cell r="BT457">
            <v>456</v>
          </cell>
          <cell r="BU457">
            <v>305.8</v>
          </cell>
          <cell r="BV457">
            <v>2123605.2880000002</v>
          </cell>
        </row>
        <row r="458">
          <cell r="A458" t="str">
            <v>9380099_18Nov18</v>
          </cell>
          <cell r="B458" t="str">
            <v>9220720_30Dec18</v>
          </cell>
          <cell r="C458" t="str">
            <v>DSDP_2017</v>
          </cell>
          <cell r="D458">
            <v>43435</v>
          </cell>
          <cell r="E458">
            <v>43464</v>
          </cell>
          <cell r="F458" t="str">
            <v>MOCOH/HEYDEN</v>
          </cell>
          <cell r="G458">
            <v>16</v>
          </cell>
          <cell r="H458" t="str">
            <v>MOCOH/HEYDEN</v>
          </cell>
          <cell r="I458" t="str">
            <v>ASTIPALAIA</v>
          </cell>
          <cell r="J458" t="str">
            <v>ESCRAVOS</v>
          </cell>
          <cell r="K458" t="str">
            <v>26-27/12/18</v>
          </cell>
          <cell r="L458">
            <v>43464</v>
          </cell>
          <cell r="M458">
            <v>948665</v>
          </cell>
          <cell r="N458" t="str">
            <v>LIFTED</v>
          </cell>
          <cell r="P458" t="str">
            <v>ADVANCED</v>
          </cell>
          <cell r="Q458">
            <v>53.223999999999997</v>
          </cell>
          <cell r="R458">
            <v>50491745.960000001</v>
          </cell>
          <cell r="U458">
            <v>55228919.289999999</v>
          </cell>
          <cell r="V458">
            <v>-4737173.33</v>
          </cell>
          <cell r="W458">
            <v>-844197.61</v>
          </cell>
          <cell r="X458">
            <v>447</v>
          </cell>
          <cell r="Y458">
            <v>43447</v>
          </cell>
          <cell r="AA458" t="str">
            <v>9380099</v>
          </cell>
          <cell r="AB458" t="str">
            <v>PLATYTERA</v>
          </cell>
          <cell r="AC458" t="str">
            <v>PMS</v>
          </cell>
          <cell r="AD458" t="str">
            <v>11-13/12/18</v>
          </cell>
          <cell r="AE458">
            <v>43447</v>
          </cell>
          <cell r="AF458">
            <v>43422</v>
          </cell>
          <cell r="AG458">
            <v>36881.707000000002</v>
          </cell>
          <cell r="AH458">
            <v>36450.169000000002</v>
          </cell>
          <cell r="AI458">
            <v>577.95000000000005</v>
          </cell>
          <cell r="AJ458">
            <v>577.95000000000005</v>
          </cell>
          <cell r="AK458">
            <v>30</v>
          </cell>
          <cell r="AL458">
            <v>607.95000000000005</v>
          </cell>
          <cell r="AM458">
            <v>22232243.920000002</v>
          </cell>
          <cell r="AN458">
            <v>360162.98</v>
          </cell>
          <cell r="AO458">
            <v>1093505.07</v>
          </cell>
          <cell r="AP458">
            <v>0</v>
          </cell>
          <cell r="AQ458" t="str">
            <v>NEW ORLEANS, USA</v>
          </cell>
          <cell r="AR458">
            <v>20500</v>
          </cell>
          <cell r="AU458">
            <v>0</v>
          </cell>
          <cell r="AV458">
            <v>18.2361</v>
          </cell>
          <cell r="AW458">
            <v>19750</v>
          </cell>
          <cell r="AX458">
            <v>19750</v>
          </cell>
          <cell r="AY458" t="str">
            <v>DISCHARGED</v>
          </cell>
          <cell r="AZ458">
            <v>119.029</v>
          </cell>
          <cell r="BA458">
            <v>0</v>
          </cell>
          <cell r="BB458" t="str">
            <v/>
          </cell>
          <cell r="BC458">
            <v>43423</v>
          </cell>
          <cell r="BD458">
            <v>25</v>
          </cell>
          <cell r="BE458">
            <v>1</v>
          </cell>
          <cell r="BG458">
            <v>1000</v>
          </cell>
          <cell r="BH458" t="str">
            <v/>
          </cell>
          <cell r="BI458">
            <v>43445</v>
          </cell>
          <cell r="BJ458">
            <v>43447</v>
          </cell>
          <cell r="BK458">
            <v>-17</v>
          </cell>
          <cell r="BL458">
            <v>0</v>
          </cell>
          <cell r="BM458">
            <v>-17</v>
          </cell>
          <cell r="BN458">
            <v>0</v>
          </cell>
          <cell r="BO458">
            <v>0</v>
          </cell>
          <cell r="BP458">
            <v>0</v>
          </cell>
          <cell r="BQ458">
            <v>568.65</v>
          </cell>
          <cell r="BR458">
            <v>-17</v>
          </cell>
          <cell r="BS458">
            <v>1</v>
          </cell>
          <cell r="BT458">
            <v>457</v>
          </cell>
          <cell r="BU458">
            <v>305.8</v>
          </cell>
          <cell r="BV458">
            <v>2041209.4640000002</v>
          </cell>
        </row>
        <row r="459">
          <cell r="A459" t="str">
            <v>9426283_28Nov18</v>
          </cell>
          <cell r="B459" t="str">
            <v>9220720_30Dec18</v>
          </cell>
          <cell r="C459" t="str">
            <v>DSDP_2017</v>
          </cell>
          <cell r="D459">
            <v>43435</v>
          </cell>
          <cell r="E459">
            <v>43464</v>
          </cell>
          <cell r="F459" t="str">
            <v>MOCOH/HEYDEN</v>
          </cell>
          <cell r="X459">
            <v>455</v>
          </cell>
          <cell r="Y459">
            <v>43455</v>
          </cell>
          <cell r="AA459">
            <v>9426283</v>
          </cell>
          <cell r="AB459" t="str">
            <v>HAFNIA NORDICA</v>
          </cell>
          <cell r="AC459" t="str">
            <v>PMS</v>
          </cell>
          <cell r="AD459" t="str">
            <v>19-21/12/18</v>
          </cell>
          <cell r="AE459">
            <v>43453</v>
          </cell>
          <cell r="AF459">
            <v>43432</v>
          </cell>
          <cell r="AG459">
            <v>27083.853999999999</v>
          </cell>
          <cell r="AH459">
            <v>27083.853999999999</v>
          </cell>
          <cell r="AI459">
            <v>515.5</v>
          </cell>
          <cell r="AJ459" t="str">
            <v/>
          </cell>
          <cell r="AK459">
            <v>30</v>
          </cell>
          <cell r="AL459">
            <v>545.5</v>
          </cell>
          <cell r="AM459">
            <v>14774242.359999999</v>
          </cell>
          <cell r="AN459">
            <v>222872.83</v>
          </cell>
          <cell r="AO459">
            <v>812515.62</v>
          </cell>
          <cell r="AP459">
            <v>0</v>
          </cell>
          <cell r="AQ459" t="str">
            <v>ASHDOD, ISRAEL</v>
          </cell>
          <cell r="AR459">
            <v>20000</v>
          </cell>
          <cell r="AU459">
            <v>0</v>
          </cell>
          <cell r="AV459">
            <v>11.284700000000001</v>
          </cell>
          <cell r="AW459">
            <v>19750</v>
          </cell>
          <cell r="AX459">
            <v>19750</v>
          </cell>
          <cell r="AY459" t="str">
            <v>DISCHARGED</v>
          </cell>
          <cell r="AZ459">
            <v>0</v>
          </cell>
          <cell r="BA459">
            <v>0</v>
          </cell>
          <cell r="BB459" t="str">
            <v/>
          </cell>
          <cell r="BC459" t="str">
            <v/>
          </cell>
          <cell r="BD459">
            <v>21</v>
          </cell>
          <cell r="BE459">
            <v>0</v>
          </cell>
          <cell r="BG459">
            <v>1000</v>
          </cell>
          <cell r="BH459" t="str">
            <v/>
          </cell>
          <cell r="BI459">
            <v>43453</v>
          </cell>
          <cell r="BJ459">
            <v>43455</v>
          </cell>
          <cell r="BK459">
            <v>-11</v>
          </cell>
          <cell r="BL459">
            <v>-2</v>
          </cell>
          <cell r="BM459">
            <v>-9</v>
          </cell>
          <cell r="BN459">
            <v>0</v>
          </cell>
          <cell r="BO459">
            <v>0</v>
          </cell>
          <cell r="BP459">
            <v>0</v>
          </cell>
          <cell r="BQ459">
            <v>522.29999999999995</v>
          </cell>
          <cell r="BR459">
            <v>-11</v>
          </cell>
          <cell r="BS459">
            <v>2</v>
          </cell>
          <cell r="BT459">
            <v>458</v>
          </cell>
          <cell r="BU459">
            <v>305.8</v>
          </cell>
          <cell r="BV459">
            <v>1516695.824</v>
          </cell>
        </row>
        <row r="460">
          <cell r="A460" t="str">
            <v>9785706_11Dec18</v>
          </cell>
          <cell r="B460" t="str">
            <v>9220720_30Dec18</v>
          </cell>
          <cell r="C460" t="str">
            <v>DSDP_2017</v>
          </cell>
          <cell r="D460">
            <v>43435</v>
          </cell>
          <cell r="E460">
            <v>43464</v>
          </cell>
          <cell r="F460" t="str">
            <v>MOCOH/HEYDEN</v>
          </cell>
          <cell r="X460">
            <v>462</v>
          </cell>
          <cell r="Y460">
            <v>43468</v>
          </cell>
          <cell r="AA460" t="str">
            <v>9785706</v>
          </cell>
          <cell r="AB460" t="str">
            <v>STI LEBLON</v>
          </cell>
          <cell r="AC460" t="str">
            <v>PMS</v>
          </cell>
          <cell r="AD460" t="str">
            <v>1-3/1/19</v>
          </cell>
          <cell r="AE460">
            <v>43465</v>
          </cell>
          <cell r="AF460">
            <v>43445</v>
          </cell>
          <cell r="AG460">
            <v>33097.341</v>
          </cell>
          <cell r="AH460">
            <v>33011.654000000002</v>
          </cell>
          <cell r="AI460">
            <v>522</v>
          </cell>
          <cell r="AJ460" t="str">
            <v/>
          </cell>
          <cell r="AK460">
            <v>30</v>
          </cell>
          <cell r="AL460">
            <v>552</v>
          </cell>
          <cell r="AM460">
            <v>18222433.010000002</v>
          </cell>
          <cell r="AN460">
            <v>261161.8</v>
          </cell>
          <cell r="AO460">
            <v>990349.62000000011</v>
          </cell>
          <cell r="AP460">
            <v>0</v>
          </cell>
          <cell r="AQ460" t="str">
            <v>MUUGA HARBOUR, ESTONIA</v>
          </cell>
          <cell r="AR460">
            <v>20500</v>
          </cell>
          <cell r="AU460">
            <v>0</v>
          </cell>
          <cell r="AV460">
            <v>12.739599999999999</v>
          </cell>
          <cell r="AW460">
            <v>20500</v>
          </cell>
          <cell r="AX460">
            <v>20500</v>
          </cell>
          <cell r="AY460" t="str">
            <v>DISCHARGED</v>
          </cell>
          <cell r="AZ460">
            <v>0</v>
          </cell>
          <cell r="BA460">
            <v>0</v>
          </cell>
          <cell r="BB460" t="str">
            <v/>
          </cell>
          <cell r="BC460" t="str">
            <v/>
          </cell>
          <cell r="BD460">
            <v>20</v>
          </cell>
          <cell r="BE460">
            <v>-2</v>
          </cell>
          <cell r="BG460">
            <v>1000</v>
          </cell>
          <cell r="BH460" t="str">
            <v/>
          </cell>
          <cell r="BI460">
            <v>43466</v>
          </cell>
          <cell r="BJ460">
            <v>43468</v>
          </cell>
          <cell r="BK460">
            <v>1</v>
          </cell>
          <cell r="BL460">
            <v>-3</v>
          </cell>
          <cell r="BM460">
            <v>4</v>
          </cell>
          <cell r="BN460">
            <v>0</v>
          </cell>
          <cell r="BO460">
            <v>0</v>
          </cell>
          <cell r="BP460">
            <v>0</v>
          </cell>
          <cell r="BQ460">
            <v>525.35</v>
          </cell>
          <cell r="BR460">
            <v>1</v>
          </cell>
          <cell r="BS460">
            <v>3</v>
          </cell>
          <cell r="BT460">
            <v>459</v>
          </cell>
          <cell r="BU460">
            <v>305.8</v>
          </cell>
          <cell r="BV460">
            <v>1848652.6240000001</v>
          </cell>
        </row>
        <row r="461">
          <cell r="A461" t="str">
            <v>9326873_06Dec18</v>
          </cell>
          <cell r="B461" t="str">
            <v>9337004_26Dec18</v>
          </cell>
          <cell r="C461" t="str">
            <v>DSDP_2017</v>
          </cell>
          <cell r="D461">
            <v>43435</v>
          </cell>
          <cell r="E461">
            <v>43460</v>
          </cell>
          <cell r="F461" t="str">
            <v>CEPSA/OANDO</v>
          </cell>
          <cell r="G461">
            <v>12</v>
          </cell>
          <cell r="H461" t="str">
            <v>CEPSA/OANDO</v>
          </cell>
          <cell r="I461" t="str">
            <v>AIAS</v>
          </cell>
          <cell r="J461" t="str">
            <v>YOHO</v>
          </cell>
          <cell r="K461" t="str">
            <v>22-23/12/18</v>
          </cell>
          <cell r="L461">
            <v>43460</v>
          </cell>
          <cell r="M461">
            <v>950407</v>
          </cell>
          <cell r="N461" t="str">
            <v>LIFTED</v>
          </cell>
          <cell r="P461" t="str">
            <v>PROMPT</v>
          </cell>
          <cell r="Q461">
            <v>53.761000000000003</v>
          </cell>
          <cell r="R461">
            <v>51094830.729999997</v>
          </cell>
          <cell r="U461">
            <v>72023905.510000005</v>
          </cell>
          <cell r="V461">
            <v>-20929074.780000001</v>
          </cell>
          <cell r="W461">
            <v>0</v>
          </cell>
          <cell r="X461">
            <v>458</v>
          </cell>
          <cell r="Y461">
            <v>43455</v>
          </cell>
          <cell r="AA461">
            <v>9326873</v>
          </cell>
          <cell r="AB461" t="str">
            <v>MARIBEL</v>
          </cell>
          <cell r="AC461" t="str">
            <v>PMS</v>
          </cell>
          <cell r="AD461" t="str">
            <v>23-25/12/18</v>
          </cell>
          <cell r="AE461">
            <v>43455</v>
          </cell>
          <cell r="AF461">
            <v>43440</v>
          </cell>
          <cell r="AG461">
            <v>59902.635999999999</v>
          </cell>
          <cell r="AH461">
            <v>59643.187999999995</v>
          </cell>
          <cell r="AI461">
            <v>514.70000000000005</v>
          </cell>
          <cell r="AJ461" t="str">
            <v/>
          </cell>
          <cell r="AK461">
            <v>34</v>
          </cell>
          <cell r="AL461">
            <v>548.70000000000005</v>
          </cell>
          <cell r="AM461">
            <v>32726217.260000002</v>
          </cell>
          <cell r="AN461">
            <v>0</v>
          </cell>
          <cell r="AO461">
            <v>2027868.3919999998</v>
          </cell>
          <cell r="AP461">
            <v>0</v>
          </cell>
          <cell r="AQ461" t="str">
            <v>ROTTERDAM, NETHERLANDS</v>
          </cell>
          <cell r="AU461">
            <v>0</v>
          </cell>
          <cell r="AV461">
            <v>0</v>
          </cell>
          <cell r="AW461">
            <v>0</v>
          </cell>
          <cell r="AX461">
            <v>20500</v>
          </cell>
          <cell r="AY461" t="str">
            <v>DISCHARGED</v>
          </cell>
          <cell r="AZ461">
            <v>0</v>
          </cell>
          <cell r="BA461">
            <v>0</v>
          </cell>
          <cell r="BB461" t="str">
            <v/>
          </cell>
          <cell r="BC461" t="str">
            <v/>
          </cell>
          <cell r="BD461">
            <v>15</v>
          </cell>
          <cell r="BE461">
            <v>-2</v>
          </cell>
          <cell r="BG461">
            <v>1000</v>
          </cell>
          <cell r="BH461" t="str">
            <v/>
          </cell>
          <cell r="BI461">
            <v>43457</v>
          </cell>
          <cell r="BJ461">
            <v>43459</v>
          </cell>
          <cell r="BK461">
            <v>-5</v>
          </cell>
          <cell r="BL461">
            <v>-4</v>
          </cell>
          <cell r="BM461">
            <v>-1</v>
          </cell>
          <cell r="BN461">
            <v>0</v>
          </cell>
          <cell r="BO461">
            <v>0</v>
          </cell>
          <cell r="BP461">
            <v>0</v>
          </cell>
          <cell r="BQ461">
            <v>527.6</v>
          </cell>
          <cell r="BR461">
            <v>-5</v>
          </cell>
          <cell r="BS461">
            <v>1</v>
          </cell>
          <cell r="BT461">
            <v>460</v>
          </cell>
          <cell r="BU461">
            <v>305.8</v>
          </cell>
          <cell r="BV461">
            <v>3101445.7759999996</v>
          </cell>
        </row>
        <row r="462">
          <cell r="A462" t="str">
            <v>9338814_24Dec18</v>
          </cell>
          <cell r="B462" t="str">
            <v>9337004_26Dec18</v>
          </cell>
          <cell r="C462" t="str">
            <v>DSDP_2017</v>
          </cell>
          <cell r="D462">
            <v>43435</v>
          </cell>
          <cell r="E462">
            <v>43460</v>
          </cell>
          <cell r="F462" t="str">
            <v>CEPSA/OANDO</v>
          </cell>
          <cell r="X462">
            <v>470</v>
          </cell>
          <cell r="Y462">
            <v>43476</v>
          </cell>
          <cell r="AA462">
            <v>9338814</v>
          </cell>
          <cell r="AB462" t="str">
            <v>JOYCE</v>
          </cell>
          <cell r="AC462" t="str">
            <v>PMS</v>
          </cell>
          <cell r="AD462" t="str">
            <v>8-10/1/19</v>
          </cell>
          <cell r="AE462">
            <v>43474</v>
          </cell>
          <cell r="AF462">
            <v>43458</v>
          </cell>
          <cell r="AG462">
            <v>37999.940999999999</v>
          </cell>
          <cell r="AH462">
            <v>37801.576000000001</v>
          </cell>
          <cell r="AI462">
            <v>481.05</v>
          </cell>
          <cell r="AJ462" t="str">
            <v/>
          </cell>
          <cell r="AK462">
            <v>34</v>
          </cell>
          <cell r="AL462">
            <v>515.04999999999995</v>
          </cell>
          <cell r="AM462">
            <v>19469701.719999999</v>
          </cell>
          <cell r="AN462">
            <v>0</v>
          </cell>
          <cell r="AO462">
            <v>1285253.584</v>
          </cell>
          <cell r="AP462">
            <v>0</v>
          </cell>
          <cell r="AQ462" t="str">
            <v>AMSTERDAM, NETHERLANDS</v>
          </cell>
          <cell r="AU462">
            <v>0</v>
          </cell>
          <cell r="AV462">
            <v>0</v>
          </cell>
          <cell r="AW462">
            <v>0</v>
          </cell>
          <cell r="AX462">
            <v>20500</v>
          </cell>
          <cell r="AY462" t="str">
            <v>DISCHARGED</v>
          </cell>
          <cell r="AZ462">
            <v>0</v>
          </cell>
          <cell r="BA462">
            <v>0</v>
          </cell>
          <cell r="BB462" t="str">
            <v/>
          </cell>
          <cell r="BC462" t="str">
            <v/>
          </cell>
          <cell r="BD462">
            <v>16</v>
          </cell>
          <cell r="BE462">
            <v>-2</v>
          </cell>
          <cell r="BG462">
            <v>1000</v>
          </cell>
          <cell r="BH462" t="str">
            <v/>
          </cell>
          <cell r="BI462">
            <v>43473</v>
          </cell>
          <cell r="BJ462">
            <v>43475</v>
          </cell>
          <cell r="BK462">
            <v>14</v>
          </cell>
          <cell r="BL462">
            <v>-1</v>
          </cell>
          <cell r="BM462">
            <v>15</v>
          </cell>
          <cell r="BN462">
            <v>0</v>
          </cell>
          <cell r="BO462">
            <v>0</v>
          </cell>
          <cell r="BP462">
            <v>0</v>
          </cell>
          <cell r="BQ462">
            <v>475.45</v>
          </cell>
          <cell r="BR462">
            <v>14</v>
          </cell>
          <cell r="BS462">
            <v>2</v>
          </cell>
          <cell r="BT462">
            <v>461</v>
          </cell>
          <cell r="BU462">
            <v>305.8</v>
          </cell>
          <cell r="BV462">
            <v>1965681.952</v>
          </cell>
        </row>
        <row r="463">
          <cell r="A463" t="str">
            <v>9726619_30Dec18</v>
          </cell>
          <cell r="B463" t="str">
            <v>9337004_26Dec18</v>
          </cell>
          <cell r="C463" t="str">
            <v>DSDP_2017</v>
          </cell>
          <cell r="D463">
            <v>43435</v>
          </cell>
          <cell r="E463">
            <v>43460</v>
          </cell>
          <cell r="F463" t="str">
            <v>CEPSA/OANDO</v>
          </cell>
          <cell r="X463">
            <v>477</v>
          </cell>
          <cell r="Y463">
            <v>43476</v>
          </cell>
          <cell r="AA463">
            <v>9726619</v>
          </cell>
          <cell r="AB463" t="str">
            <v>HAFNIA LENE</v>
          </cell>
          <cell r="AC463" t="str">
            <v>PMS</v>
          </cell>
          <cell r="AD463" t="str">
            <v>16-18/1/19</v>
          </cell>
          <cell r="AE463">
            <v>43479</v>
          </cell>
          <cell r="AF463">
            <v>43464</v>
          </cell>
          <cell r="AG463">
            <v>37908.396000000001</v>
          </cell>
          <cell r="AH463">
            <v>37908.396000000001</v>
          </cell>
          <cell r="AI463">
            <v>489.05</v>
          </cell>
          <cell r="AJ463" t="str">
            <v/>
          </cell>
          <cell r="AK463">
            <v>34</v>
          </cell>
          <cell r="AL463">
            <v>523.04999999999995</v>
          </cell>
          <cell r="AM463">
            <v>19827986.530000001</v>
          </cell>
          <cell r="AN463">
            <v>0</v>
          </cell>
          <cell r="AO463">
            <v>1288885.4639999999</v>
          </cell>
          <cell r="AP463">
            <v>0</v>
          </cell>
          <cell r="AQ463" t="str">
            <v>ANTWERP, BELGIUM</v>
          </cell>
          <cell r="AU463">
            <v>0</v>
          </cell>
          <cell r="AV463">
            <v>0</v>
          </cell>
          <cell r="AW463">
            <v>0</v>
          </cell>
          <cell r="AX463">
            <v>20500</v>
          </cell>
          <cell r="AY463" t="str">
            <v>DISCHARGING</v>
          </cell>
          <cell r="AZ463">
            <v>0</v>
          </cell>
          <cell r="BA463">
            <v>0</v>
          </cell>
          <cell r="BB463" t="str">
            <v/>
          </cell>
          <cell r="BC463" t="str">
            <v/>
          </cell>
          <cell r="BD463">
            <v>15</v>
          </cell>
          <cell r="BE463">
            <v>-2</v>
          </cell>
          <cell r="BG463">
            <v>1000</v>
          </cell>
          <cell r="BH463" t="str">
            <v/>
          </cell>
          <cell r="BI463">
            <v>43481</v>
          </cell>
          <cell r="BJ463">
            <v>43483</v>
          </cell>
          <cell r="BK463">
            <v>19</v>
          </cell>
          <cell r="BL463">
            <v>-4</v>
          </cell>
          <cell r="BM463">
            <v>23</v>
          </cell>
          <cell r="BN463">
            <v>0</v>
          </cell>
          <cell r="BO463">
            <v>0</v>
          </cell>
          <cell r="BP463">
            <v>0</v>
          </cell>
          <cell r="BQ463">
            <v>479.05</v>
          </cell>
          <cell r="BR463">
            <v>19</v>
          </cell>
          <cell r="BS463">
            <v>3</v>
          </cell>
          <cell r="BT463">
            <v>462</v>
          </cell>
          <cell r="BU463">
            <v>305.8</v>
          </cell>
          <cell r="BV463">
            <v>1971236.5919999999</v>
          </cell>
        </row>
        <row r="464">
          <cell r="A464" t="str">
            <v>9512757_16Nov18</v>
          </cell>
          <cell r="B464" t="str">
            <v>SIR_201718</v>
          </cell>
          <cell r="C464" t="str">
            <v>DSDP_2018</v>
          </cell>
          <cell r="D464">
            <v>43435</v>
          </cell>
          <cell r="E464">
            <v>43438</v>
          </cell>
          <cell r="F464" t="str">
            <v>SIR/SAHARA</v>
          </cell>
          <cell r="G464">
            <v>18</v>
          </cell>
          <cell r="H464" t="str">
            <v>SIR/SAHARA</v>
          </cell>
          <cell r="I464" t="str">
            <v>NEW VISION</v>
          </cell>
          <cell r="J464" t="str">
            <v>BONNY</v>
          </cell>
          <cell r="K464" t="str">
            <v>16-17/12/18</v>
          </cell>
          <cell r="L464">
            <v>43438</v>
          </cell>
          <cell r="M464">
            <v>949740</v>
          </cell>
          <cell r="N464" t="str">
            <v>LIFTED</v>
          </cell>
          <cell r="P464" t="str">
            <v>PROMPT</v>
          </cell>
          <cell r="Q464">
            <v>60.860999999999997</v>
          </cell>
          <cell r="R464">
            <v>57802126.140000001</v>
          </cell>
          <cell r="S464">
            <v>0</v>
          </cell>
          <cell r="U464">
            <v>56907395.469999999</v>
          </cell>
          <cell r="V464">
            <v>894730.67</v>
          </cell>
          <cell r="W464">
            <v>-512835</v>
          </cell>
          <cell r="X464">
            <v>436</v>
          </cell>
          <cell r="Y464">
            <v>43432</v>
          </cell>
          <cell r="Z464">
            <v>43544</v>
          </cell>
          <cell r="AA464">
            <v>9512757</v>
          </cell>
          <cell r="AB464" t="str">
            <v>HIGH PEARL</v>
          </cell>
          <cell r="AC464" t="str">
            <v>PMS</v>
          </cell>
          <cell r="AD464" t="str">
            <v>1-3/12/18</v>
          </cell>
          <cell r="AE464">
            <v>43437</v>
          </cell>
          <cell r="AF464">
            <v>43420</v>
          </cell>
          <cell r="AG464">
            <v>38499.154999999999</v>
          </cell>
          <cell r="AH464">
            <v>38318.743999999999</v>
          </cell>
          <cell r="AI464">
            <v>586.25</v>
          </cell>
          <cell r="AJ464" t="str">
            <v/>
          </cell>
          <cell r="AK464">
            <v>34</v>
          </cell>
          <cell r="AL464">
            <v>620.25</v>
          </cell>
          <cell r="AM464">
            <v>23767200.969999999</v>
          </cell>
          <cell r="AN464">
            <v>314626.65000000002</v>
          </cell>
          <cell r="AO464">
            <v>1302837.2959999999</v>
          </cell>
          <cell r="AP464">
            <v>0</v>
          </cell>
          <cell r="AQ464" t="str">
            <v>AMSTERDAM, NETHERLANDS</v>
          </cell>
          <cell r="AR464">
            <v>19500</v>
          </cell>
          <cell r="AU464">
            <v>5</v>
          </cell>
          <cell r="AV464">
            <v>16.134699999999999</v>
          </cell>
          <cell r="AW464">
            <v>19500</v>
          </cell>
          <cell r="AX464">
            <v>19750</v>
          </cell>
          <cell r="AY464" t="str">
            <v>DISCHARGED</v>
          </cell>
          <cell r="AZ464">
            <v>0</v>
          </cell>
          <cell r="BA464">
            <v>43270</v>
          </cell>
          <cell r="BB464" t="str">
            <v/>
          </cell>
          <cell r="BC464" t="str">
            <v/>
          </cell>
          <cell r="BD464">
            <v>17</v>
          </cell>
          <cell r="BE464">
            <v>-1</v>
          </cell>
          <cell r="BG464">
            <v>1000</v>
          </cell>
          <cell r="BH464" t="str">
            <v/>
          </cell>
          <cell r="BI464">
            <v>43435</v>
          </cell>
          <cell r="BJ464">
            <v>43437</v>
          </cell>
          <cell r="BK464">
            <v>-1</v>
          </cell>
          <cell r="BL464">
            <v>0</v>
          </cell>
          <cell r="BM464">
            <v>-1</v>
          </cell>
          <cell r="BN464">
            <v>0</v>
          </cell>
          <cell r="BO464">
            <v>0</v>
          </cell>
          <cell r="BP464">
            <v>0</v>
          </cell>
          <cell r="BQ464">
            <v>573.4</v>
          </cell>
          <cell r="BR464">
            <v>-1</v>
          </cell>
          <cell r="BS464">
            <v>1</v>
          </cell>
          <cell r="BT464">
            <v>463</v>
          </cell>
          <cell r="BU464">
            <v>305.8</v>
          </cell>
          <cell r="BV464">
            <v>1992574.6879999998</v>
          </cell>
        </row>
        <row r="465">
          <cell r="A465" t="str">
            <v>9314167_14Dec18</v>
          </cell>
          <cell r="B465" t="str">
            <v>SIR_201718</v>
          </cell>
          <cell r="C465" t="str">
            <v>DSDP_2019</v>
          </cell>
          <cell r="D465">
            <v>43435</v>
          </cell>
          <cell r="E465">
            <v>43438</v>
          </cell>
          <cell r="F465" t="str">
            <v>SIR/SAHARA</v>
          </cell>
          <cell r="X465">
            <v>460</v>
          </cell>
          <cell r="Y465">
            <v>43455</v>
          </cell>
          <cell r="Z465">
            <v>43544</v>
          </cell>
          <cell r="AA465" t="str">
            <v>9314167</v>
          </cell>
          <cell r="AB465" t="str">
            <v>LA BOHEME</v>
          </cell>
          <cell r="AC465" t="str">
            <v>PMS</v>
          </cell>
          <cell r="AD465" t="str">
            <v>31/12/18-2/1/19</v>
          </cell>
          <cell r="AE465">
            <v>43465</v>
          </cell>
          <cell r="AF465">
            <v>43448</v>
          </cell>
          <cell r="AG465">
            <v>60692.339</v>
          </cell>
          <cell r="AH465">
            <v>60364.652999999998</v>
          </cell>
          <cell r="AI465">
            <v>515</v>
          </cell>
          <cell r="AJ465" t="str">
            <v/>
          </cell>
          <cell r="AK465">
            <v>34</v>
          </cell>
          <cell r="AL465">
            <v>549</v>
          </cell>
          <cell r="AM465">
            <v>33140194.5</v>
          </cell>
          <cell r="AN465">
            <v>198208.35</v>
          </cell>
          <cell r="AO465">
            <v>2052398.202</v>
          </cell>
          <cell r="AP465">
            <v>0</v>
          </cell>
          <cell r="AQ465" t="str">
            <v>AMSTERDAM, NETHERLANDS</v>
          </cell>
          <cell r="AR465">
            <v>25250</v>
          </cell>
          <cell r="AU465">
            <v>15</v>
          </cell>
          <cell r="AV465">
            <v>9.6686999999999994</v>
          </cell>
          <cell r="AW465">
            <v>20500</v>
          </cell>
          <cell r="AX465">
            <v>20500</v>
          </cell>
          <cell r="AY465" t="str">
            <v>DISCHARGED</v>
          </cell>
          <cell r="AZ465">
            <v>0</v>
          </cell>
          <cell r="BA465">
            <v>43270</v>
          </cell>
          <cell r="BB465" t="str">
            <v/>
          </cell>
          <cell r="BC465" t="str">
            <v/>
          </cell>
          <cell r="BD465">
            <v>17</v>
          </cell>
          <cell r="BE465">
            <v>-1</v>
          </cell>
          <cell r="BG465">
            <v>1000</v>
          </cell>
          <cell r="BH465" t="str">
            <v/>
          </cell>
          <cell r="BI465" t="e">
            <v>#VALUE!</v>
          </cell>
          <cell r="BJ465">
            <v>43467</v>
          </cell>
          <cell r="BK465">
            <v>27</v>
          </cell>
          <cell r="BL465">
            <v>-2</v>
          </cell>
          <cell r="BM465">
            <v>29</v>
          </cell>
          <cell r="BN465">
            <v>0</v>
          </cell>
          <cell r="BO465">
            <v>0</v>
          </cell>
          <cell r="BP465">
            <v>0</v>
          </cell>
          <cell r="BQ465">
            <v>513.1</v>
          </cell>
          <cell r="BR465">
            <v>27</v>
          </cell>
          <cell r="BS465">
            <v>2</v>
          </cell>
          <cell r="BT465">
            <v>464</v>
          </cell>
          <cell r="BU465">
            <v>305.8</v>
          </cell>
          <cell r="BV465">
            <v>3138961.9559999998</v>
          </cell>
        </row>
        <row r="466">
          <cell r="A466" t="str">
            <v>9726487_20Nov18</v>
          </cell>
          <cell r="B466" t="str">
            <v>9253117_18Dec18</v>
          </cell>
          <cell r="C466" t="str">
            <v>DSDP_2017</v>
          </cell>
          <cell r="D466">
            <v>43435</v>
          </cell>
          <cell r="E466">
            <v>43452</v>
          </cell>
          <cell r="F466" t="str">
            <v>VITOL/CALSON/HYSON</v>
          </cell>
          <cell r="G466">
            <v>20</v>
          </cell>
          <cell r="H466" t="str">
            <v>VITOL/CALSON/HYSON</v>
          </cell>
          <cell r="I466" t="str">
            <v>NAVE CELESTE</v>
          </cell>
          <cell r="J466" t="str">
            <v>BONGA</v>
          </cell>
          <cell r="K466" t="str">
            <v>14-15/12/18</v>
          </cell>
          <cell r="L466">
            <v>43452</v>
          </cell>
          <cell r="M466">
            <v>946269</v>
          </cell>
          <cell r="N466" t="str">
            <v>LIFTED</v>
          </cell>
          <cell r="P466" t="str">
            <v>PROMPT</v>
          </cell>
          <cell r="Q466">
            <v>53.223999999999997</v>
          </cell>
          <cell r="R466">
            <v>50364221.259999998</v>
          </cell>
          <cell r="U466">
            <v>17671086.460000001</v>
          </cell>
          <cell r="V466">
            <v>32693134.800000001</v>
          </cell>
          <cell r="W466">
            <v>0</v>
          </cell>
          <cell r="X466">
            <v>445</v>
          </cell>
          <cell r="Y466">
            <v>43447</v>
          </cell>
          <cell r="AA466">
            <v>9726487</v>
          </cell>
          <cell r="AB466" t="str">
            <v>TORM TIMOTHY</v>
          </cell>
          <cell r="AC466" t="str">
            <v>PMS</v>
          </cell>
          <cell r="AD466" t="str">
            <v>9-11/12/18</v>
          </cell>
          <cell r="AE466">
            <v>43442</v>
          </cell>
          <cell r="AF466">
            <v>43424</v>
          </cell>
          <cell r="AG466">
            <v>29933.237000000001</v>
          </cell>
          <cell r="AH466">
            <v>29933.237000000001</v>
          </cell>
          <cell r="AI466">
            <v>566.35</v>
          </cell>
          <cell r="AJ466" t="str">
            <v/>
          </cell>
          <cell r="AK466">
            <v>24</v>
          </cell>
          <cell r="AL466">
            <v>590.35</v>
          </cell>
          <cell r="AM466">
            <v>17671086.460000001</v>
          </cell>
          <cell r="AN466">
            <v>0</v>
          </cell>
          <cell r="AO466">
            <v>718397.68800000008</v>
          </cell>
          <cell r="AP466">
            <v>0</v>
          </cell>
          <cell r="AQ466" t="str">
            <v>EL DEKHEILA, EGYPT</v>
          </cell>
          <cell r="AU466">
            <v>5</v>
          </cell>
          <cell r="AV466">
            <v>0</v>
          </cell>
          <cell r="AW466">
            <v>0</v>
          </cell>
          <cell r="AX466">
            <v>19750</v>
          </cell>
          <cell r="AY466" t="str">
            <v>EXPECTED</v>
          </cell>
          <cell r="AZ466">
            <v>0</v>
          </cell>
          <cell r="BA466">
            <v>43572</v>
          </cell>
          <cell r="BB466" t="str">
            <v/>
          </cell>
          <cell r="BC466" t="str">
            <v/>
          </cell>
          <cell r="BD466">
            <v>18</v>
          </cell>
          <cell r="BE466">
            <v>-2</v>
          </cell>
          <cell r="BG466">
            <v>1000</v>
          </cell>
          <cell r="BH466" t="str">
            <v/>
          </cell>
          <cell r="BI466">
            <v>43443</v>
          </cell>
          <cell r="BJ466">
            <v>43445</v>
          </cell>
          <cell r="BK466">
            <v>-10</v>
          </cell>
          <cell r="BL466">
            <v>-3</v>
          </cell>
          <cell r="BM466">
            <v>-7</v>
          </cell>
          <cell r="BN466">
            <v>0</v>
          </cell>
          <cell r="BO466">
            <v>0</v>
          </cell>
          <cell r="BP466">
            <v>0</v>
          </cell>
          <cell r="BQ466">
            <v>560.85</v>
          </cell>
          <cell r="BR466">
            <v>-10</v>
          </cell>
          <cell r="BS466">
            <v>1</v>
          </cell>
          <cell r="BT466">
            <v>465</v>
          </cell>
          <cell r="BU466">
            <v>305.8</v>
          </cell>
          <cell r="BV466">
            <v>1855860.6940000001</v>
          </cell>
        </row>
        <row r="467">
          <cell r="A467" t="str">
            <v>9440485_03Dec18</v>
          </cell>
          <cell r="B467" t="str">
            <v>9408190_29Dec18</v>
          </cell>
          <cell r="C467" t="str">
            <v>DSDP_2017</v>
          </cell>
          <cell r="D467">
            <v>43435</v>
          </cell>
          <cell r="E467">
            <v>43463</v>
          </cell>
          <cell r="F467" t="str">
            <v>MERCURIA/MATRIX/RAHAMANIYYA</v>
          </cell>
          <cell r="G467">
            <v>12</v>
          </cell>
          <cell r="H467" t="str">
            <v>MERCURIA/MATRIX/RAHAMANIYYA</v>
          </cell>
          <cell r="I467" t="str">
            <v>GLORYCROWN</v>
          </cell>
          <cell r="J467" t="str">
            <v>QUA_IBOE</v>
          </cell>
          <cell r="K467" t="str">
            <v>21-22/12/18</v>
          </cell>
          <cell r="L467">
            <v>43463</v>
          </cell>
          <cell r="M467">
            <v>950276</v>
          </cell>
          <cell r="N467" t="str">
            <v>LIFTED</v>
          </cell>
          <cell r="P467" t="str">
            <v>PROMPT</v>
          </cell>
          <cell r="Q467">
            <v>56.196999999999996</v>
          </cell>
          <cell r="R467">
            <v>53402660.369999997</v>
          </cell>
          <cell r="U467">
            <v>51354317.439999998</v>
          </cell>
          <cell r="V467">
            <v>2048342.93</v>
          </cell>
          <cell r="W467">
            <v>-400652</v>
          </cell>
          <cell r="X467">
            <v>454</v>
          </cell>
          <cell r="Y467">
            <v>43455</v>
          </cell>
          <cell r="AA467">
            <v>9440485</v>
          </cell>
          <cell r="AB467" t="str">
            <v>ARAMON</v>
          </cell>
          <cell r="AC467" t="str">
            <v>PMS</v>
          </cell>
          <cell r="AD467" t="str">
            <v>17-19/12/18</v>
          </cell>
          <cell r="AE467">
            <v>43453</v>
          </cell>
          <cell r="AF467">
            <v>43437</v>
          </cell>
          <cell r="AG467">
            <v>60048.66</v>
          </cell>
          <cell r="AH467">
            <v>59705.190999999999</v>
          </cell>
          <cell r="AI467">
            <v>517.95000000000005</v>
          </cell>
          <cell r="AJ467" t="str">
            <v/>
          </cell>
          <cell r="AK467">
            <v>30</v>
          </cell>
          <cell r="AL467">
            <v>547.95000000000005</v>
          </cell>
          <cell r="AM467">
            <v>32715459.41</v>
          </cell>
          <cell r="AN467">
            <v>400652</v>
          </cell>
          <cell r="AO467">
            <v>1791155.73</v>
          </cell>
          <cell r="AP467">
            <v>0</v>
          </cell>
          <cell r="AQ467" t="str">
            <v>VENTSPILS, LATVIA</v>
          </cell>
          <cell r="AR467">
            <v>18000</v>
          </cell>
          <cell r="AU467">
            <v>0</v>
          </cell>
          <cell r="AV467">
            <v>0</v>
          </cell>
          <cell r="AW467">
            <v>18000</v>
          </cell>
          <cell r="AX467">
            <v>20500</v>
          </cell>
          <cell r="AY467" t="str">
            <v>DISCHARGED</v>
          </cell>
          <cell r="AZ467">
            <v>0</v>
          </cell>
          <cell r="BA467">
            <v>0</v>
          </cell>
          <cell r="BB467" t="str">
            <v/>
          </cell>
          <cell r="BC467" t="str">
            <v/>
          </cell>
          <cell r="BD467">
            <v>16</v>
          </cell>
          <cell r="BE467">
            <v>-5</v>
          </cell>
          <cell r="BG467">
            <v>1000</v>
          </cell>
          <cell r="BH467" t="str">
            <v/>
          </cell>
          <cell r="BI467">
            <v>43451</v>
          </cell>
          <cell r="BJ467">
            <v>43453</v>
          </cell>
          <cell r="BK467">
            <v>-10</v>
          </cell>
          <cell r="BL467">
            <v>0</v>
          </cell>
          <cell r="BM467">
            <v>-10</v>
          </cell>
          <cell r="BN467">
            <v>0</v>
          </cell>
          <cell r="BO467">
            <v>0</v>
          </cell>
          <cell r="BP467">
            <v>0</v>
          </cell>
          <cell r="BQ467">
            <v>527.95000000000005</v>
          </cell>
          <cell r="BR467">
            <v>-10</v>
          </cell>
          <cell r="BS467">
            <v>1</v>
          </cell>
          <cell r="BT467">
            <v>466</v>
          </cell>
          <cell r="BU467">
            <v>305.8</v>
          </cell>
          <cell r="BV467">
            <v>3343490.696</v>
          </cell>
        </row>
        <row r="468">
          <cell r="A468" t="str">
            <v>9747326_18Dec18</v>
          </cell>
          <cell r="B468" t="str">
            <v>9408190_29Dec18</v>
          </cell>
          <cell r="C468" t="str">
            <v>DSDP_2017</v>
          </cell>
          <cell r="D468">
            <v>43435</v>
          </cell>
          <cell r="E468">
            <v>43463</v>
          </cell>
          <cell r="F468" t="str">
            <v>MERCURIA/MATRIX/RAHAMANIYYA</v>
          </cell>
          <cell r="X468">
            <v>464</v>
          </cell>
          <cell r="Y468">
            <v>43468</v>
          </cell>
          <cell r="AA468" t="str">
            <v>9747326</v>
          </cell>
          <cell r="AB468" t="str">
            <v>PTI HUDSON</v>
          </cell>
          <cell r="AC468" t="str">
            <v>PMS</v>
          </cell>
          <cell r="AD468" t="str">
            <v>2-4/1/19</v>
          </cell>
          <cell r="AE468">
            <v>43467</v>
          </cell>
          <cell r="AF468">
            <v>43452</v>
          </cell>
          <cell r="AG468">
            <v>35019.639000000003</v>
          </cell>
          <cell r="AH468">
            <v>34933.667000000001</v>
          </cell>
          <cell r="AI468">
            <v>503.55</v>
          </cell>
          <cell r="AJ468" t="str">
            <v/>
          </cell>
          <cell r="AK468">
            <v>30</v>
          </cell>
          <cell r="AL468">
            <v>533.54999999999995</v>
          </cell>
          <cell r="AM468">
            <v>18638858.030000001</v>
          </cell>
          <cell r="AN468">
            <v>0</v>
          </cell>
          <cell r="AO468">
            <v>1048010.01</v>
          </cell>
          <cell r="AP468">
            <v>0</v>
          </cell>
          <cell r="AQ468" t="str">
            <v>LAVERA, FRANCE</v>
          </cell>
          <cell r="AR468">
            <v>18000</v>
          </cell>
          <cell r="AU468">
            <v>0</v>
          </cell>
          <cell r="AV468">
            <v>0</v>
          </cell>
          <cell r="AW468">
            <v>18000</v>
          </cell>
          <cell r="AX468">
            <v>20500</v>
          </cell>
          <cell r="AY468" t="str">
            <v>DISCHARGED</v>
          </cell>
          <cell r="AZ468">
            <v>0</v>
          </cell>
          <cell r="BA468">
            <v>0</v>
          </cell>
          <cell r="BB468" t="str">
            <v/>
          </cell>
          <cell r="BC468" t="str">
            <v/>
          </cell>
          <cell r="BD468">
            <v>15</v>
          </cell>
          <cell r="BE468">
            <v>-1</v>
          </cell>
          <cell r="BG468">
            <v>1000</v>
          </cell>
          <cell r="BH468" t="str">
            <v/>
          </cell>
          <cell r="BI468">
            <v>43467</v>
          </cell>
          <cell r="BJ468">
            <v>43469</v>
          </cell>
          <cell r="BK468">
            <v>4</v>
          </cell>
          <cell r="BL468">
            <v>-2</v>
          </cell>
          <cell r="BM468">
            <v>6</v>
          </cell>
          <cell r="BN468">
            <v>0</v>
          </cell>
          <cell r="BO468">
            <v>0</v>
          </cell>
          <cell r="BP468">
            <v>0</v>
          </cell>
          <cell r="BQ468">
            <v>500.15</v>
          </cell>
          <cell r="BR468">
            <v>4</v>
          </cell>
          <cell r="BS468">
            <v>2</v>
          </cell>
          <cell r="BT468">
            <v>467</v>
          </cell>
          <cell r="BU468">
            <v>305.8</v>
          </cell>
          <cell r="BV468">
            <v>1956285.352</v>
          </cell>
        </row>
        <row r="469">
          <cell r="A469" t="str">
            <v>9400801_18Dec18</v>
          </cell>
          <cell r="B469" t="str">
            <v>9567697_08Jan19</v>
          </cell>
          <cell r="C469" t="str">
            <v>DSDP_2017</v>
          </cell>
          <cell r="D469">
            <v>43466</v>
          </cell>
          <cell r="E469">
            <v>43473</v>
          </cell>
          <cell r="F469" t="str">
            <v>TOTSA/TOTAL</v>
          </cell>
          <cell r="G469">
            <v>19</v>
          </cell>
          <cell r="H469" t="str">
            <v>TOTSA/TOTAL</v>
          </cell>
          <cell r="I469" t="str">
            <v>EUROVISION</v>
          </cell>
          <cell r="J469" t="str">
            <v>BONGA</v>
          </cell>
          <cell r="K469" t="str">
            <v>5-6/1/19</v>
          </cell>
          <cell r="L469">
            <v>43473</v>
          </cell>
          <cell r="M469">
            <v>948953</v>
          </cell>
          <cell r="N469" t="str">
            <v>LIFTED</v>
          </cell>
          <cell r="P469" t="str">
            <v>PROMPT</v>
          </cell>
          <cell r="Q469">
            <v>60.88</v>
          </cell>
          <cell r="R469">
            <v>57772258.640000001</v>
          </cell>
          <cell r="U469">
            <v>59231833.299999997</v>
          </cell>
          <cell r="V469">
            <v>-1459574.66</v>
          </cell>
          <cell r="W469">
            <v>0</v>
          </cell>
          <cell r="X469">
            <v>466</v>
          </cell>
          <cell r="Y469">
            <v>43468</v>
          </cell>
          <cell r="AA469" t="str">
            <v>9400801</v>
          </cell>
          <cell r="AB469" t="str">
            <v>HIGH CURRENT</v>
          </cell>
          <cell r="AC469" t="str">
            <v>PMS</v>
          </cell>
          <cell r="AD469" t="str">
            <v>4-6/1/19</v>
          </cell>
          <cell r="AE469">
            <v>43467</v>
          </cell>
          <cell r="AF469">
            <v>43452</v>
          </cell>
          <cell r="AG469">
            <v>37999.817999999999</v>
          </cell>
          <cell r="AH469">
            <v>37999.817999999999</v>
          </cell>
          <cell r="AI469">
            <v>503.55</v>
          </cell>
          <cell r="AJ469" t="str">
            <v/>
          </cell>
          <cell r="AK469">
            <v>24</v>
          </cell>
          <cell r="AL469">
            <v>527.54999999999995</v>
          </cell>
          <cell r="AM469">
            <v>20046803.989999998</v>
          </cell>
          <cell r="AN469">
            <v>0</v>
          </cell>
          <cell r="AO469">
            <v>911995.63199999998</v>
          </cell>
          <cell r="AP469">
            <v>0</v>
          </cell>
          <cell r="AQ469" t="str">
            <v>ANTWERP, BELGIUM</v>
          </cell>
          <cell r="AR469">
            <v>19000</v>
          </cell>
          <cell r="AU469">
            <v>0</v>
          </cell>
          <cell r="AV469">
            <v>0</v>
          </cell>
          <cell r="AW469">
            <v>19250</v>
          </cell>
          <cell r="AX469">
            <v>20500</v>
          </cell>
          <cell r="AY469" t="str">
            <v>DISCHARGING</v>
          </cell>
          <cell r="AZ469">
            <v>0</v>
          </cell>
          <cell r="BA469">
            <v>0</v>
          </cell>
          <cell r="BB469" t="str">
            <v/>
          </cell>
          <cell r="BC469" t="str">
            <v/>
          </cell>
          <cell r="BD469">
            <v>15</v>
          </cell>
          <cell r="BE469">
            <v>-2</v>
          </cell>
          <cell r="BG469">
            <v>1000</v>
          </cell>
          <cell r="BH469" t="str">
            <v/>
          </cell>
          <cell r="BI469">
            <v>43469</v>
          </cell>
          <cell r="BJ469">
            <v>43471</v>
          </cell>
          <cell r="BK469">
            <v>-6</v>
          </cell>
          <cell r="BL469">
            <v>-4</v>
          </cell>
          <cell r="BM469">
            <v>-2</v>
          </cell>
          <cell r="BN469">
            <v>0</v>
          </cell>
          <cell r="BO469">
            <v>0</v>
          </cell>
          <cell r="BP469">
            <v>0</v>
          </cell>
          <cell r="BQ469">
            <v>500.15</v>
          </cell>
          <cell r="BR469">
            <v>-6</v>
          </cell>
          <cell r="BS469">
            <v>1</v>
          </cell>
          <cell r="BT469">
            <v>468</v>
          </cell>
          <cell r="BU469">
            <v>306</v>
          </cell>
          <cell r="BV469">
            <v>2355988.716</v>
          </cell>
        </row>
        <row r="470">
          <cell r="A470" t="str">
            <v>9476812_19Dec18</v>
          </cell>
          <cell r="B470" t="str">
            <v>9567697_08Jan19</v>
          </cell>
          <cell r="C470" t="str">
            <v>DSDP_2017</v>
          </cell>
          <cell r="D470">
            <v>43466</v>
          </cell>
          <cell r="E470">
            <v>43473</v>
          </cell>
          <cell r="F470" t="str">
            <v>TOTSA/TOTAL</v>
          </cell>
          <cell r="X470">
            <v>467</v>
          </cell>
          <cell r="Y470">
            <v>43468</v>
          </cell>
          <cell r="AA470" t="str">
            <v>9476812</v>
          </cell>
          <cell r="AB470" t="str">
            <v>CELSIUS PORTO</v>
          </cell>
          <cell r="AC470" t="str">
            <v>PMS</v>
          </cell>
          <cell r="AD470" t="str">
            <v>6-8/1/19</v>
          </cell>
          <cell r="AE470">
            <v>43469</v>
          </cell>
          <cell r="AF470">
            <v>43453</v>
          </cell>
          <cell r="AG470">
            <v>37961.53</v>
          </cell>
          <cell r="AH470">
            <v>37961.53</v>
          </cell>
          <cell r="AI470">
            <v>493.5</v>
          </cell>
          <cell r="AJ470" t="str">
            <v/>
          </cell>
          <cell r="AK470">
            <v>24</v>
          </cell>
          <cell r="AL470">
            <v>517.5</v>
          </cell>
          <cell r="AM470">
            <v>19645091.780000001</v>
          </cell>
          <cell r="AN470">
            <v>0</v>
          </cell>
          <cell r="AO470">
            <v>911076.72</v>
          </cell>
          <cell r="AP470">
            <v>0</v>
          </cell>
          <cell r="AQ470" t="str">
            <v>ANTWERP, BELGIUM</v>
          </cell>
          <cell r="AR470">
            <v>19000</v>
          </cell>
          <cell r="AU470">
            <v>0</v>
          </cell>
          <cell r="AV470">
            <v>0</v>
          </cell>
          <cell r="AW470">
            <v>19250</v>
          </cell>
          <cell r="AX470">
            <v>20500</v>
          </cell>
          <cell r="AY470" t="str">
            <v>DISCHARGING</v>
          </cell>
          <cell r="AZ470">
            <v>0</v>
          </cell>
          <cell r="BA470">
            <v>0</v>
          </cell>
          <cell r="BB470" t="str">
            <v/>
          </cell>
          <cell r="BC470" t="str">
            <v/>
          </cell>
          <cell r="BD470">
            <v>16</v>
          </cell>
          <cell r="BE470">
            <v>-1</v>
          </cell>
          <cell r="BG470">
            <v>1000</v>
          </cell>
          <cell r="BH470" t="str">
            <v/>
          </cell>
          <cell r="BI470">
            <v>43471</v>
          </cell>
          <cell r="BJ470">
            <v>43473</v>
          </cell>
          <cell r="BK470">
            <v>-4</v>
          </cell>
          <cell r="BL470">
            <v>-4</v>
          </cell>
          <cell r="BM470">
            <v>0</v>
          </cell>
          <cell r="BN470">
            <v>0</v>
          </cell>
          <cell r="BO470">
            <v>0</v>
          </cell>
          <cell r="BP470">
            <v>0</v>
          </cell>
          <cell r="BQ470">
            <v>490.65</v>
          </cell>
          <cell r="BR470">
            <v>-4</v>
          </cell>
          <cell r="BS470">
            <v>2</v>
          </cell>
          <cell r="BT470">
            <v>469</v>
          </cell>
          <cell r="BU470">
            <v>306</v>
          </cell>
          <cell r="BV470">
            <v>2353614.86</v>
          </cell>
        </row>
        <row r="471">
          <cell r="A471" t="str">
            <v>9528134_19Jan19</v>
          </cell>
          <cell r="B471" t="str">
            <v>9567697_08Jan19</v>
          </cell>
          <cell r="C471" t="str">
            <v>DSDP_2017</v>
          </cell>
          <cell r="D471">
            <v>43466</v>
          </cell>
          <cell r="E471">
            <v>43473</v>
          </cell>
          <cell r="F471" t="str">
            <v>TOTSA/TOTAL</v>
          </cell>
          <cell r="X471">
            <v>487</v>
          </cell>
          <cell r="Y471">
            <v>43493</v>
          </cell>
          <cell r="AA471">
            <v>9528134</v>
          </cell>
          <cell r="AB471" t="str">
            <v>DALMACIJA</v>
          </cell>
          <cell r="AC471" t="str">
            <v>PMS</v>
          </cell>
          <cell r="AD471" t="str">
            <v>4-6/2/19</v>
          </cell>
          <cell r="AE471">
            <v>43500</v>
          </cell>
          <cell r="AF471">
            <v>43484</v>
          </cell>
          <cell r="AG471">
            <v>37948.995000000003</v>
          </cell>
          <cell r="AH471">
            <v>37948.995000000003</v>
          </cell>
          <cell r="AI471">
            <v>497.9</v>
          </cell>
          <cell r="AJ471" t="str">
            <v/>
          </cell>
          <cell r="AK471">
            <v>17</v>
          </cell>
          <cell r="AL471">
            <v>514.9</v>
          </cell>
          <cell r="AM471">
            <v>19539937.530000001</v>
          </cell>
          <cell r="AN471">
            <v>0</v>
          </cell>
          <cell r="AO471">
            <v>645132.91500000004</v>
          </cell>
          <cell r="AP471">
            <v>0</v>
          </cell>
          <cell r="AQ471" t="str">
            <v>ANTWERP, BELGIUM</v>
          </cell>
          <cell r="AR471">
            <v>19000</v>
          </cell>
          <cell r="AU471">
            <v>5</v>
          </cell>
          <cell r="AV471">
            <v>0</v>
          </cell>
          <cell r="AW471">
            <v>19000</v>
          </cell>
          <cell r="AX471" t="e">
            <v>#N/A</v>
          </cell>
          <cell r="AY471" t="str">
            <v>EXPECTED</v>
          </cell>
          <cell r="AZ471">
            <v>0</v>
          </cell>
          <cell r="BA471">
            <v>43572</v>
          </cell>
          <cell r="BB471" t="str">
            <v/>
          </cell>
          <cell r="BC471" t="str">
            <v/>
          </cell>
          <cell r="BD471">
            <v>16</v>
          </cell>
          <cell r="BE471">
            <v>-1</v>
          </cell>
          <cell r="BG471">
            <v>1000</v>
          </cell>
          <cell r="BH471" t="str">
            <v/>
          </cell>
          <cell r="BI471">
            <v>43500</v>
          </cell>
          <cell r="BJ471">
            <v>43502</v>
          </cell>
          <cell r="BK471">
            <v>27</v>
          </cell>
          <cell r="BL471">
            <v>-2</v>
          </cell>
          <cell r="BM471">
            <v>29</v>
          </cell>
          <cell r="BN471">
            <v>0</v>
          </cell>
          <cell r="BO471">
            <v>0</v>
          </cell>
          <cell r="BP471">
            <v>0</v>
          </cell>
          <cell r="BQ471">
            <v>514.45000000000005</v>
          </cell>
          <cell r="BR471">
            <v>27</v>
          </cell>
          <cell r="BS471">
            <v>3</v>
          </cell>
          <cell r="BT471">
            <v>470</v>
          </cell>
          <cell r="BU471">
            <v>306</v>
          </cell>
          <cell r="BV471">
            <v>2618480.6550000003</v>
          </cell>
        </row>
        <row r="472">
          <cell r="A472" t="str">
            <v>9246475_22Dec18</v>
          </cell>
          <cell r="B472" t="str">
            <v>DUKE OIL_201723</v>
          </cell>
          <cell r="C472" t="str">
            <v>DSDP_2017</v>
          </cell>
          <cell r="D472">
            <v>43466</v>
          </cell>
          <cell r="E472">
            <v>43485</v>
          </cell>
          <cell r="F472" t="str">
            <v>DUKE OIL</v>
          </cell>
          <cell r="G472">
            <v>23</v>
          </cell>
          <cell r="H472" t="str">
            <v>DUKE OIL</v>
          </cell>
          <cell r="I472" t="str">
            <v>FRONT CHALLENGER</v>
          </cell>
          <cell r="J472" t="str">
            <v>QUA_IBOE</v>
          </cell>
          <cell r="K472" t="str">
            <v>13-14/1/19</v>
          </cell>
          <cell r="L472">
            <v>43485</v>
          </cell>
          <cell r="M472">
            <v>949353</v>
          </cell>
          <cell r="N472" t="str">
            <v>LIFTED</v>
          </cell>
          <cell r="P472" t="str">
            <v>PROMPT</v>
          </cell>
          <cell r="Q472">
            <v>62.500999999999991</v>
          </cell>
          <cell r="R472">
            <v>59335511.850000001</v>
          </cell>
          <cell r="U472">
            <v>50947181.670000002</v>
          </cell>
          <cell r="V472">
            <v>8388330.1799999997</v>
          </cell>
          <cell r="W472">
            <v>0</v>
          </cell>
          <cell r="X472">
            <v>471</v>
          </cell>
          <cell r="Y472">
            <v>43476</v>
          </cell>
          <cell r="AA472">
            <v>9246475</v>
          </cell>
          <cell r="AB472" t="str">
            <v>PORT SAID</v>
          </cell>
          <cell r="AC472" t="str">
            <v>PMS</v>
          </cell>
          <cell r="AD472" t="str">
            <v>8-10/1/19</v>
          </cell>
          <cell r="AE472">
            <v>43474</v>
          </cell>
          <cell r="AF472">
            <v>43456</v>
          </cell>
          <cell r="AG472">
            <v>30012.534</v>
          </cell>
          <cell r="AH472">
            <v>30012.534</v>
          </cell>
          <cell r="AI472">
            <v>481.05</v>
          </cell>
          <cell r="AJ472" t="str">
            <v/>
          </cell>
          <cell r="AK472">
            <v>34</v>
          </cell>
          <cell r="AL472">
            <v>515.04999999999995</v>
          </cell>
          <cell r="AM472">
            <v>15457955.640000001</v>
          </cell>
          <cell r="AN472">
            <v>0</v>
          </cell>
          <cell r="AO472">
            <v>1020426.156</v>
          </cell>
          <cell r="AP472">
            <v>0</v>
          </cell>
          <cell r="AQ472" t="str">
            <v>IMMINGHAM, UK</v>
          </cell>
          <cell r="AU472">
            <v>5</v>
          </cell>
          <cell r="AV472">
            <v>0</v>
          </cell>
          <cell r="AW472">
            <v>0</v>
          </cell>
          <cell r="AX472">
            <v>20500</v>
          </cell>
          <cell r="AY472" t="str">
            <v>EXPECTED</v>
          </cell>
          <cell r="AZ472">
            <v>0</v>
          </cell>
          <cell r="BA472">
            <v>43572</v>
          </cell>
          <cell r="BB472" t="str">
            <v/>
          </cell>
          <cell r="BC472" t="str">
            <v/>
          </cell>
          <cell r="BD472">
            <v>18</v>
          </cell>
          <cell r="BE472">
            <v>0</v>
          </cell>
          <cell r="BG472">
            <v>1000</v>
          </cell>
          <cell r="BH472" t="str">
            <v/>
          </cell>
          <cell r="BI472">
            <v>43473</v>
          </cell>
          <cell r="BJ472">
            <v>43475</v>
          </cell>
          <cell r="BK472">
            <v>-11</v>
          </cell>
          <cell r="BL472">
            <v>-1</v>
          </cell>
          <cell r="BM472">
            <v>-10</v>
          </cell>
          <cell r="BN472">
            <v>0</v>
          </cell>
          <cell r="BO472">
            <v>0</v>
          </cell>
          <cell r="BP472">
            <v>0</v>
          </cell>
          <cell r="BQ472">
            <v>475.45</v>
          </cell>
          <cell r="BR472">
            <v>-11</v>
          </cell>
          <cell r="BS472">
            <v>1</v>
          </cell>
          <cell r="BT472">
            <v>471</v>
          </cell>
          <cell r="BU472">
            <v>306</v>
          </cell>
          <cell r="BV472">
            <v>1560651.7679999999</v>
          </cell>
        </row>
        <row r="473">
          <cell r="A473" t="str">
            <v>9315783_20Dec18</v>
          </cell>
          <cell r="B473" t="str">
            <v>DUKE OIL_201723</v>
          </cell>
          <cell r="C473" t="str">
            <v>DSDP_2017</v>
          </cell>
          <cell r="D473">
            <v>43466</v>
          </cell>
          <cell r="E473">
            <v>43485</v>
          </cell>
          <cell r="F473" t="str">
            <v>DUKE OIL</v>
          </cell>
          <cell r="X473">
            <v>472</v>
          </cell>
          <cell r="Y473">
            <v>43476</v>
          </cell>
          <cell r="AA473">
            <v>9315783</v>
          </cell>
          <cell r="AB473" t="str">
            <v>SEAVICTORY</v>
          </cell>
          <cell r="AC473" t="str">
            <v>PMS</v>
          </cell>
          <cell r="AD473" t="str">
            <v>10-12/1/19</v>
          </cell>
          <cell r="AE473">
            <v>43473</v>
          </cell>
          <cell r="AF473">
            <v>43454</v>
          </cell>
          <cell r="AG473">
            <v>37471.58</v>
          </cell>
          <cell r="AH473">
            <v>37471.58</v>
          </cell>
          <cell r="AI473">
            <v>486.95</v>
          </cell>
          <cell r="AJ473" t="str">
            <v/>
          </cell>
          <cell r="AK473">
            <v>34</v>
          </cell>
          <cell r="AL473">
            <v>520.95000000000005</v>
          </cell>
          <cell r="AM473">
            <v>19520819.600000001</v>
          </cell>
          <cell r="AN473">
            <v>0</v>
          </cell>
          <cell r="AO473">
            <v>1274033.72</v>
          </cell>
          <cell r="AP473">
            <v>0</v>
          </cell>
          <cell r="AQ473" t="str">
            <v>VENTSPILS, LATVIA</v>
          </cell>
          <cell r="AU473">
            <v>5</v>
          </cell>
          <cell r="AV473">
            <v>0</v>
          </cell>
          <cell r="AW473">
            <v>0</v>
          </cell>
          <cell r="AX473">
            <v>20500</v>
          </cell>
          <cell r="AY473" t="str">
            <v>EXPECTED</v>
          </cell>
          <cell r="AZ473">
            <v>0</v>
          </cell>
          <cell r="BA473">
            <v>43572</v>
          </cell>
          <cell r="BB473" t="str">
            <v/>
          </cell>
          <cell r="BC473" t="str">
            <v/>
          </cell>
          <cell r="BD473">
            <v>19</v>
          </cell>
          <cell r="BE473">
            <v>-2</v>
          </cell>
          <cell r="BG473">
            <v>1000</v>
          </cell>
          <cell r="BH473" t="str">
            <v/>
          </cell>
          <cell r="BI473">
            <v>43475</v>
          </cell>
          <cell r="BJ473">
            <v>43477</v>
          </cell>
          <cell r="BK473">
            <v>-12</v>
          </cell>
          <cell r="BL473">
            <v>-4</v>
          </cell>
          <cell r="BM473">
            <v>-8</v>
          </cell>
          <cell r="BN473">
            <v>0</v>
          </cell>
          <cell r="BO473">
            <v>0</v>
          </cell>
          <cell r="BP473">
            <v>0</v>
          </cell>
          <cell r="BQ473">
            <v>482.75</v>
          </cell>
          <cell r="BR473">
            <v>-12</v>
          </cell>
          <cell r="BS473">
            <v>2</v>
          </cell>
          <cell r="BT473">
            <v>472</v>
          </cell>
          <cell r="BU473">
            <v>306</v>
          </cell>
          <cell r="BV473">
            <v>1948522.1600000001</v>
          </cell>
        </row>
        <row r="474">
          <cell r="A474" t="str">
            <v>9635755_17Feb19</v>
          </cell>
          <cell r="B474" t="str">
            <v>DUKE OIL_201723</v>
          </cell>
          <cell r="C474" t="str">
            <v>DSDP_2017</v>
          </cell>
          <cell r="D474">
            <v>43466</v>
          </cell>
          <cell r="E474">
            <v>43485</v>
          </cell>
          <cell r="F474" t="str">
            <v>DUKE OIL</v>
          </cell>
          <cell r="X474">
            <v>509</v>
          </cell>
          <cell r="Y474">
            <v>43532</v>
          </cell>
          <cell r="AA474">
            <v>9635755</v>
          </cell>
          <cell r="AB474" t="str">
            <v>LEOPARD MOON</v>
          </cell>
          <cell r="AC474" t="str">
            <v>PMS</v>
          </cell>
          <cell r="AD474" t="str">
            <v>7-9/3/19</v>
          </cell>
          <cell r="AE474">
            <v>43532</v>
          </cell>
          <cell r="AF474">
            <v>43513</v>
          </cell>
          <cell r="AG474">
            <v>27366.592000000001</v>
          </cell>
          <cell r="AH474">
            <v>27366.592000000001</v>
          </cell>
          <cell r="AI474">
            <v>556.5</v>
          </cell>
          <cell r="AJ474">
            <v>556.5</v>
          </cell>
          <cell r="AK474">
            <v>27</v>
          </cell>
          <cell r="AL474">
            <v>583.5</v>
          </cell>
          <cell r="AM474">
            <v>15968406.43</v>
          </cell>
          <cell r="AN474">
            <v>0</v>
          </cell>
          <cell r="AO474">
            <v>738897.98400000005</v>
          </cell>
          <cell r="AP474">
            <v>0</v>
          </cell>
          <cell r="AQ474" t="str">
            <v>IMMINGHAM, UK</v>
          </cell>
          <cell r="AU474">
            <v>5</v>
          </cell>
          <cell r="AV474">
            <v>0</v>
          </cell>
          <cell r="AW474">
            <v>0</v>
          </cell>
          <cell r="AX474" t="e">
            <v>#N/A</v>
          </cell>
          <cell r="AY474" t="str">
            <v>EXPECTED</v>
          </cell>
          <cell r="AZ474">
            <v>0</v>
          </cell>
          <cell r="BA474">
            <v>43572</v>
          </cell>
          <cell r="BB474" t="str">
            <v/>
          </cell>
          <cell r="BC474">
            <v>43514</v>
          </cell>
          <cell r="BD474">
            <v>19</v>
          </cell>
          <cell r="BE474">
            <v>1</v>
          </cell>
          <cell r="BG474">
            <v>1000</v>
          </cell>
          <cell r="BH474" t="str">
            <v/>
          </cell>
          <cell r="BI474">
            <v>43531</v>
          </cell>
          <cell r="BJ474">
            <v>43533</v>
          </cell>
          <cell r="BK474">
            <v>47</v>
          </cell>
          <cell r="BL474">
            <v>-1</v>
          </cell>
          <cell r="BM474">
            <v>48</v>
          </cell>
          <cell r="BN474">
            <v>136832.95999999999</v>
          </cell>
          <cell r="BO474">
            <v>0</v>
          </cell>
          <cell r="BP474">
            <v>0</v>
          </cell>
          <cell r="BQ474">
            <v>554.04999999999995</v>
          </cell>
          <cell r="BR474">
            <v>47</v>
          </cell>
          <cell r="BS474">
            <v>3</v>
          </cell>
          <cell r="BT474">
            <v>473</v>
          </cell>
          <cell r="BU474">
            <v>306</v>
          </cell>
          <cell r="BV474">
            <v>1614628.9280000001</v>
          </cell>
        </row>
        <row r="475">
          <cell r="A475" t="str">
            <v>9437658_28Dec18</v>
          </cell>
          <cell r="B475" t="str">
            <v>LITASCO_201719</v>
          </cell>
          <cell r="C475" t="str">
            <v>DSDP_2017</v>
          </cell>
          <cell r="D475">
            <v>43497</v>
          </cell>
          <cell r="E475">
            <v>43497</v>
          </cell>
          <cell r="F475" t="str">
            <v>LITASCO/MRS</v>
          </cell>
          <cell r="G475">
            <v>19</v>
          </cell>
          <cell r="H475" t="str">
            <v>LITASCO/MRS</v>
          </cell>
          <cell r="I475" t="str">
            <v>DHT LEOPARD</v>
          </cell>
          <cell r="J475" t="str">
            <v>AGBAMI</v>
          </cell>
          <cell r="K475" t="str">
            <v>20-21/1/19</v>
          </cell>
          <cell r="L475">
            <v>43497</v>
          </cell>
          <cell r="M475">
            <v>973742</v>
          </cell>
          <cell r="N475" t="str">
            <v>LIFTED</v>
          </cell>
          <cell r="P475" t="str">
            <v>DEFERRED</v>
          </cell>
          <cell r="Q475">
            <v>62.766999999999996</v>
          </cell>
          <cell r="R475">
            <v>61118864.109999999</v>
          </cell>
          <cell r="U475">
            <v>30929735.199999999</v>
          </cell>
          <cell r="V475">
            <v>30189128.91</v>
          </cell>
          <cell r="W475">
            <v>0</v>
          </cell>
          <cell r="X475">
            <v>476</v>
          </cell>
          <cell r="Y475">
            <v>43476</v>
          </cell>
          <cell r="AA475">
            <v>9437658</v>
          </cell>
          <cell r="AB475" t="str">
            <v>FPMC P EAGLE</v>
          </cell>
          <cell r="AC475" t="str">
            <v>PMS</v>
          </cell>
          <cell r="AD475" t="str">
            <v>14-16/1/19</v>
          </cell>
          <cell r="AE475">
            <v>43478</v>
          </cell>
          <cell r="AF475">
            <v>43462</v>
          </cell>
          <cell r="AG475">
            <v>59912.32</v>
          </cell>
          <cell r="AH475">
            <v>59912.32</v>
          </cell>
          <cell r="AI475">
            <v>482.25</v>
          </cell>
          <cell r="AJ475" t="str">
            <v/>
          </cell>
          <cell r="AK475">
            <v>34</v>
          </cell>
          <cell r="AL475">
            <v>516.25</v>
          </cell>
          <cell r="AM475">
            <v>30929735.199999999</v>
          </cell>
          <cell r="AN475">
            <v>0</v>
          </cell>
          <cell r="AO475">
            <v>2037018.88</v>
          </cell>
          <cell r="AP475">
            <v>0</v>
          </cell>
          <cell r="AQ475" t="str">
            <v>ANTWERP, BELGIUM</v>
          </cell>
          <cell r="AU475">
            <v>15</v>
          </cell>
          <cell r="AV475">
            <v>0</v>
          </cell>
          <cell r="AW475">
            <v>0</v>
          </cell>
          <cell r="AX475">
            <v>20500</v>
          </cell>
          <cell r="AY475" t="str">
            <v>EXPECTED</v>
          </cell>
          <cell r="AZ475">
            <v>0</v>
          </cell>
          <cell r="BA475">
            <v>43572</v>
          </cell>
          <cell r="BB475" t="str">
            <v/>
          </cell>
          <cell r="BC475" t="str">
            <v/>
          </cell>
          <cell r="BD475">
            <v>16</v>
          </cell>
          <cell r="BE475">
            <v>-1</v>
          </cell>
          <cell r="BG475">
            <v>1000</v>
          </cell>
          <cell r="BH475" t="str">
            <v/>
          </cell>
          <cell r="BI475">
            <v>43479</v>
          </cell>
          <cell r="BJ475">
            <v>43481</v>
          </cell>
          <cell r="BK475">
            <v>-19</v>
          </cell>
          <cell r="BL475">
            <v>-3</v>
          </cell>
          <cell r="BM475">
            <v>-16</v>
          </cell>
          <cell r="BN475">
            <v>0</v>
          </cell>
          <cell r="BO475">
            <v>0</v>
          </cell>
          <cell r="BP475">
            <v>0</v>
          </cell>
          <cell r="BQ475">
            <v>474.85</v>
          </cell>
          <cell r="BR475">
            <v>-19</v>
          </cell>
          <cell r="BS475">
            <v>1</v>
          </cell>
          <cell r="BT475">
            <v>474</v>
          </cell>
          <cell r="BU475">
            <v>305.75</v>
          </cell>
          <cell r="BV475">
            <v>3115440.64</v>
          </cell>
        </row>
        <row r="476">
          <cell r="A476" t="str">
            <v>9794434_25Dec18</v>
          </cell>
          <cell r="B476" t="str">
            <v>SOCAR_201716</v>
          </cell>
          <cell r="C476" t="str">
            <v>DSDP_2017</v>
          </cell>
          <cell r="D476">
            <v>43466</v>
          </cell>
          <cell r="E476">
            <v>43471</v>
          </cell>
          <cell r="F476" t="str">
            <v>SOCAR/HYDE</v>
          </cell>
          <cell r="G476">
            <v>16</v>
          </cell>
          <cell r="H476" t="str">
            <v>SOCAR/HYDE</v>
          </cell>
          <cell r="I476" t="str">
            <v>ORDECHE</v>
          </cell>
          <cell r="J476" t="str">
            <v>BONNY</v>
          </cell>
          <cell r="K476" t="str">
            <v>5-6/1/19</v>
          </cell>
          <cell r="L476">
            <v>43471</v>
          </cell>
          <cell r="M476">
            <v>949381</v>
          </cell>
          <cell r="N476" t="str">
            <v>LIFTED</v>
          </cell>
          <cell r="P476" t="str">
            <v>PROMPT</v>
          </cell>
          <cell r="Q476">
            <v>59.832000000000008</v>
          </cell>
          <cell r="R476">
            <v>56803363.990000002</v>
          </cell>
          <cell r="U476">
            <v>39262773.409999996</v>
          </cell>
          <cell r="V476">
            <v>17540590.579999998</v>
          </cell>
          <cell r="W476">
            <v>-738155.8</v>
          </cell>
          <cell r="X476">
            <v>468</v>
          </cell>
          <cell r="Y476">
            <v>43468</v>
          </cell>
          <cell r="AA476" t="str">
            <v>9794434</v>
          </cell>
          <cell r="AB476" t="str">
            <v>STI ESLES II</v>
          </cell>
          <cell r="AC476" t="str">
            <v>PMS</v>
          </cell>
          <cell r="AD476" t="str">
            <v>9-11/1/19</v>
          </cell>
          <cell r="AE476">
            <v>43474</v>
          </cell>
          <cell r="AF476">
            <v>43459</v>
          </cell>
          <cell r="AG476">
            <v>37999.423999999999</v>
          </cell>
          <cell r="AH476">
            <v>37843.184000000001</v>
          </cell>
          <cell r="AI476">
            <v>481.05</v>
          </cell>
          <cell r="AJ476" t="str">
            <v/>
          </cell>
          <cell r="AK476">
            <v>34</v>
          </cell>
          <cell r="AL476">
            <v>515.04999999999995</v>
          </cell>
          <cell r="AM476">
            <v>19491131.920000002</v>
          </cell>
          <cell r="AN476">
            <v>407080.8</v>
          </cell>
          <cell r="AO476">
            <v>1286668.2560000001</v>
          </cell>
          <cell r="AP476">
            <v>0</v>
          </cell>
          <cell r="AQ476" t="str">
            <v>AMSTERDAM, NETHERLANDS</v>
          </cell>
          <cell r="AR476">
            <v>22000</v>
          </cell>
          <cell r="AU476">
            <v>0</v>
          </cell>
          <cell r="AV476">
            <v>19.857600000000001</v>
          </cell>
          <cell r="AW476">
            <v>20500</v>
          </cell>
          <cell r="AX476">
            <v>20500</v>
          </cell>
          <cell r="AY476" t="str">
            <v>DISCHARGED</v>
          </cell>
          <cell r="AZ476">
            <v>0</v>
          </cell>
          <cell r="BA476">
            <v>0</v>
          </cell>
          <cell r="BB476" t="str">
            <v/>
          </cell>
          <cell r="BC476" t="str">
            <v/>
          </cell>
          <cell r="BD476">
            <v>15</v>
          </cell>
          <cell r="BE476">
            <v>-3</v>
          </cell>
          <cell r="BG476">
            <v>1000</v>
          </cell>
          <cell r="BH476" t="str">
            <v/>
          </cell>
          <cell r="BI476">
            <v>43474</v>
          </cell>
          <cell r="BJ476">
            <v>43476</v>
          </cell>
          <cell r="BK476">
            <v>3</v>
          </cell>
          <cell r="BL476">
            <v>-2</v>
          </cell>
          <cell r="BM476">
            <v>5</v>
          </cell>
          <cell r="BN476">
            <v>0</v>
          </cell>
          <cell r="BO476">
            <v>0</v>
          </cell>
          <cell r="BP476">
            <v>0</v>
          </cell>
          <cell r="BQ476">
            <v>475.45</v>
          </cell>
          <cell r="BR476">
            <v>3</v>
          </cell>
          <cell r="BS476">
            <v>1</v>
          </cell>
          <cell r="BT476">
            <v>475</v>
          </cell>
          <cell r="BU476">
            <v>306</v>
          </cell>
          <cell r="BV476">
            <v>1967845.568</v>
          </cell>
        </row>
        <row r="477">
          <cell r="A477" t="str">
            <v>9478705_31Dec18</v>
          </cell>
          <cell r="B477" t="str">
            <v>SOCAR_201716</v>
          </cell>
          <cell r="C477" t="str">
            <v>DSDP_2017</v>
          </cell>
          <cell r="D477">
            <v>43466</v>
          </cell>
          <cell r="E477">
            <v>43471</v>
          </cell>
          <cell r="F477" t="str">
            <v>SOCAR/HYDE</v>
          </cell>
          <cell r="X477">
            <v>478</v>
          </cell>
          <cell r="Y477">
            <v>43476</v>
          </cell>
          <cell r="AA477">
            <v>9478705</v>
          </cell>
          <cell r="AB477" t="str">
            <v>ALPINE LEGEND</v>
          </cell>
          <cell r="AC477" t="str">
            <v>PMS</v>
          </cell>
          <cell r="AD477" t="str">
            <v>18-20/1/19</v>
          </cell>
          <cell r="AE477">
            <v>43481</v>
          </cell>
          <cell r="AF477">
            <v>43465</v>
          </cell>
          <cell r="AG477">
            <v>37992.296000000002</v>
          </cell>
          <cell r="AH477">
            <v>37800.671999999999</v>
          </cell>
          <cell r="AI477">
            <v>489.05</v>
          </cell>
          <cell r="AJ477" t="str">
            <v/>
          </cell>
          <cell r="AK477">
            <v>34</v>
          </cell>
          <cell r="AL477">
            <v>523.04999999999995</v>
          </cell>
          <cell r="AM477">
            <v>19771641.489999998</v>
          </cell>
          <cell r="AN477">
            <v>331075</v>
          </cell>
          <cell r="AO477">
            <v>1285222.848</v>
          </cell>
          <cell r="AP477">
            <v>0</v>
          </cell>
          <cell r="AQ477" t="str">
            <v>AMSTERDAM, NETHERLANDS</v>
          </cell>
          <cell r="AR477">
            <v>19000</v>
          </cell>
          <cell r="AU477">
            <v>0</v>
          </cell>
          <cell r="AV477">
            <v>17.425000000000001</v>
          </cell>
          <cell r="AW477">
            <v>19000</v>
          </cell>
          <cell r="AX477">
            <v>20500</v>
          </cell>
          <cell r="AY477" t="str">
            <v>DISCHARGED</v>
          </cell>
          <cell r="AZ477">
            <v>0</v>
          </cell>
          <cell r="BA477">
            <v>0</v>
          </cell>
          <cell r="BB477" t="str">
            <v/>
          </cell>
          <cell r="BC477" t="str">
            <v/>
          </cell>
          <cell r="BD477">
            <v>16</v>
          </cell>
          <cell r="BE477">
            <v>-2</v>
          </cell>
          <cell r="BG477">
            <v>1000</v>
          </cell>
          <cell r="BH477" t="str">
            <v/>
          </cell>
          <cell r="BI477">
            <v>43483</v>
          </cell>
          <cell r="BJ477">
            <v>43485</v>
          </cell>
          <cell r="BK477">
            <v>10</v>
          </cell>
          <cell r="BL477">
            <v>-4</v>
          </cell>
          <cell r="BM477">
            <v>14</v>
          </cell>
          <cell r="BN477">
            <v>0</v>
          </cell>
          <cell r="BO477">
            <v>0</v>
          </cell>
          <cell r="BP477">
            <v>0</v>
          </cell>
          <cell r="BQ477">
            <v>479.05</v>
          </cell>
          <cell r="BR477">
            <v>10</v>
          </cell>
          <cell r="BS477">
            <v>2</v>
          </cell>
          <cell r="BT477">
            <v>476</v>
          </cell>
          <cell r="BU477">
            <v>306</v>
          </cell>
          <cell r="BV477">
            <v>1965634.9439999999</v>
          </cell>
        </row>
        <row r="478">
          <cell r="A478" t="str">
            <v>9314909_05Jan19</v>
          </cell>
          <cell r="B478" t="str">
            <v>9412103_06Feb19</v>
          </cell>
          <cell r="C478" t="str">
            <v>DSDP_2017</v>
          </cell>
          <cell r="D478">
            <v>43497</v>
          </cell>
          <cell r="E478">
            <v>43502</v>
          </cell>
          <cell r="F478" t="str">
            <v>TRAFIGURA/AA RANO</v>
          </cell>
          <cell r="G478">
            <v>12</v>
          </cell>
          <cell r="H478" t="str">
            <v>TRAFIGURA/AA RANO</v>
          </cell>
          <cell r="I478" t="str">
            <v>PEGASUS</v>
          </cell>
          <cell r="J478" t="str">
            <v>ERHA</v>
          </cell>
          <cell r="K478" t="str">
            <v>16-17/1/19</v>
          </cell>
          <cell r="L478">
            <v>43502</v>
          </cell>
          <cell r="M478">
            <v>952222</v>
          </cell>
          <cell r="N478" t="str">
            <v>LIFTED</v>
          </cell>
          <cell r="P478" t="str">
            <v>DEFERRED</v>
          </cell>
          <cell r="Q478">
            <v>67.152000000000015</v>
          </cell>
          <cell r="R478">
            <v>63943611.740000002</v>
          </cell>
          <cell r="U478">
            <v>39267745.460000001</v>
          </cell>
          <cell r="V478">
            <v>24675866.280000001</v>
          </cell>
          <cell r="W478">
            <v>0</v>
          </cell>
          <cell r="AA478">
            <v>9314909</v>
          </cell>
          <cell r="AB478" t="str">
            <v>PYXIS DELTA</v>
          </cell>
          <cell r="AC478" t="str">
            <v>PMS</v>
          </cell>
          <cell r="AD478" t="str">
            <v>29-31/1/19</v>
          </cell>
          <cell r="AE478">
            <v>43491</v>
          </cell>
          <cell r="AF478">
            <v>43470</v>
          </cell>
          <cell r="AG478">
            <v>37241.178999999996</v>
          </cell>
          <cell r="AH478">
            <v>37241.178999999996</v>
          </cell>
          <cell r="AI478">
            <v>499.2</v>
          </cell>
          <cell r="AJ478">
            <v>507.45</v>
          </cell>
          <cell r="AK478">
            <v>23</v>
          </cell>
          <cell r="AL478">
            <v>522.20000000000005</v>
          </cell>
          <cell r="AM478">
            <v>19447343.670000002</v>
          </cell>
          <cell r="AN478">
            <v>0</v>
          </cell>
          <cell r="AO478">
            <v>856547.11699999997</v>
          </cell>
          <cell r="AP478">
            <v>0</v>
          </cell>
          <cell r="AQ478" t="e">
            <v>#N/A</v>
          </cell>
          <cell r="AR478">
            <v>18500</v>
          </cell>
          <cell r="AU478">
            <v>5</v>
          </cell>
          <cell r="AV478">
            <v>0</v>
          </cell>
          <cell r="AW478">
            <v>18500</v>
          </cell>
          <cell r="AX478" t="e">
            <v>#N/A</v>
          </cell>
          <cell r="AY478" t="str">
            <v>EXPECTED</v>
          </cell>
          <cell r="AZ478">
            <v>0</v>
          </cell>
          <cell r="BA478">
            <v>43572</v>
          </cell>
          <cell r="BB478" t="str">
            <v/>
          </cell>
          <cell r="BC478">
            <v>43474</v>
          </cell>
          <cell r="BD478">
            <v>21</v>
          </cell>
          <cell r="BE478" t="e">
            <v>#N/A</v>
          </cell>
          <cell r="BG478">
            <v>1000</v>
          </cell>
          <cell r="BH478" t="str">
            <v/>
          </cell>
          <cell r="BI478">
            <v>43494</v>
          </cell>
          <cell r="BJ478">
            <v>43496</v>
          </cell>
          <cell r="BK478">
            <v>-11</v>
          </cell>
          <cell r="BL478">
            <v>-5</v>
          </cell>
          <cell r="BM478">
            <v>-6</v>
          </cell>
          <cell r="BN478">
            <v>0</v>
          </cell>
          <cell r="BO478">
            <v>0</v>
          </cell>
          <cell r="BP478">
            <v>0</v>
          </cell>
          <cell r="BQ478">
            <v>495.7</v>
          </cell>
          <cell r="BR478">
            <v>-11</v>
          </cell>
          <cell r="BS478">
            <v>1</v>
          </cell>
          <cell r="BT478">
            <v>477</v>
          </cell>
          <cell r="BU478">
            <v>305.75</v>
          </cell>
          <cell r="BV478">
            <v>2346194.2769999998</v>
          </cell>
        </row>
        <row r="479">
          <cell r="A479" t="str">
            <v>9540807_20Jan19</v>
          </cell>
          <cell r="B479" t="str">
            <v>9412103_06Feb19</v>
          </cell>
          <cell r="C479" t="str">
            <v>DSDP_2017</v>
          </cell>
          <cell r="D479">
            <v>43497</v>
          </cell>
          <cell r="E479">
            <v>43502</v>
          </cell>
          <cell r="F479" t="str">
            <v>TRAFIGURA/AA RANO</v>
          </cell>
          <cell r="AA479">
            <v>9540807</v>
          </cell>
          <cell r="AB479" t="str">
            <v>HIMALAYA</v>
          </cell>
          <cell r="AC479" t="str">
            <v>PMS</v>
          </cell>
          <cell r="AD479" t="str">
            <v>7-9/2/19</v>
          </cell>
          <cell r="AE479">
            <v>43501</v>
          </cell>
          <cell r="AF479">
            <v>43485</v>
          </cell>
          <cell r="AG479">
            <v>38050.300999999999</v>
          </cell>
          <cell r="AH479">
            <v>38050.300999999999</v>
          </cell>
          <cell r="AI479">
            <v>497.9</v>
          </cell>
          <cell r="AJ479" t="str">
            <v/>
          </cell>
          <cell r="AK479">
            <v>23</v>
          </cell>
          <cell r="AL479">
            <v>520.9</v>
          </cell>
          <cell r="AM479">
            <v>19820401.789999999</v>
          </cell>
          <cell r="AN479">
            <v>0</v>
          </cell>
          <cell r="AO479">
            <v>875156.92299999995</v>
          </cell>
          <cell r="AP479">
            <v>0</v>
          </cell>
          <cell r="AQ479" t="str">
            <v>MONGSTAD, NORWAY</v>
          </cell>
          <cell r="AR479">
            <v>17000</v>
          </cell>
          <cell r="AU479">
            <v>5</v>
          </cell>
          <cell r="AV479">
            <v>0</v>
          </cell>
          <cell r="AW479">
            <v>17000</v>
          </cell>
          <cell r="AX479" t="e">
            <v>#N/A</v>
          </cell>
          <cell r="AY479" t="str">
            <v>EXPECTED</v>
          </cell>
          <cell r="AZ479">
            <v>0</v>
          </cell>
          <cell r="BA479">
            <v>43572</v>
          </cell>
          <cell r="BB479" t="str">
            <v/>
          </cell>
          <cell r="BC479" t="str">
            <v/>
          </cell>
          <cell r="BD479">
            <v>16</v>
          </cell>
          <cell r="BE479">
            <v>-3</v>
          </cell>
          <cell r="BG479">
            <v>1000</v>
          </cell>
          <cell r="BH479" t="str">
            <v/>
          </cell>
          <cell r="BI479">
            <v>43503</v>
          </cell>
          <cell r="BJ479">
            <v>43505</v>
          </cell>
          <cell r="BK479">
            <v>-1</v>
          </cell>
          <cell r="BL479">
            <v>-4</v>
          </cell>
          <cell r="BM479">
            <v>3</v>
          </cell>
          <cell r="BN479">
            <v>0</v>
          </cell>
          <cell r="BO479">
            <v>0</v>
          </cell>
          <cell r="BP479">
            <v>0</v>
          </cell>
          <cell r="BQ479">
            <v>514.45000000000005</v>
          </cell>
          <cell r="BR479">
            <v>-1</v>
          </cell>
          <cell r="BS479">
            <v>2</v>
          </cell>
          <cell r="BT479">
            <v>478</v>
          </cell>
          <cell r="BU479">
            <v>305.75</v>
          </cell>
          <cell r="BV479">
            <v>2397168.963</v>
          </cell>
        </row>
        <row r="480">
          <cell r="A480" t="str">
            <v>9405227_14Dec18</v>
          </cell>
          <cell r="B480" t="str">
            <v>MOCOH_201717</v>
          </cell>
          <cell r="C480" t="str">
            <v>DSDP_2017</v>
          </cell>
          <cell r="D480">
            <v>43466</v>
          </cell>
          <cell r="E480">
            <v>43483</v>
          </cell>
          <cell r="F480" t="str">
            <v>MOCOH/HEYDEN</v>
          </cell>
          <cell r="G480">
            <v>17</v>
          </cell>
          <cell r="H480" t="str">
            <v>MOCOH/HEYDEN</v>
          </cell>
          <cell r="I480" t="str">
            <v>DRENEC</v>
          </cell>
          <cell r="J480" t="str">
            <v>EA_BLEND</v>
          </cell>
          <cell r="K480" t="str">
            <v>15-16/1/19</v>
          </cell>
          <cell r="L480">
            <v>43483</v>
          </cell>
          <cell r="M480">
            <v>982779</v>
          </cell>
          <cell r="N480" t="str">
            <v>LIFTED</v>
          </cell>
          <cell r="P480" t="str">
            <v>ADVANCED</v>
          </cell>
          <cell r="Q480">
            <v>62.301000000000009</v>
          </cell>
          <cell r="R480">
            <v>61228114.479999997</v>
          </cell>
          <cell r="U480">
            <v>40960068.780000001</v>
          </cell>
          <cell r="V480">
            <v>20268045.699999999</v>
          </cell>
          <cell r="W480">
            <v>0</v>
          </cell>
          <cell r="AA480" t="str">
            <v>9405227</v>
          </cell>
          <cell r="AB480" t="str">
            <v>GRAND ex-Okyroe</v>
          </cell>
          <cell r="AC480" t="str">
            <v>PMS</v>
          </cell>
          <cell r="AD480" t="str">
            <v>27-29/1/19</v>
          </cell>
          <cell r="AE480">
            <v>43490</v>
          </cell>
          <cell r="AF480">
            <v>43448</v>
          </cell>
          <cell r="AG480">
            <v>38709.709000000003</v>
          </cell>
          <cell r="AH480">
            <v>38709.709000000003</v>
          </cell>
          <cell r="AI480">
            <v>515</v>
          </cell>
          <cell r="AJ480">
            <v>504.6</v>
          </cell>
          <cell r="AK480">
            <v>30</v>
          </cell>
          <cell r="AL480">
            <v>534.6</v>
          </cell>
          <cell r="AM480">
            <v>20694210.43</v>
          </cell>
          <cell r="AN480">
            <v>0</v>
          </cell>
          <cell r="AO480">
            <v>1161291.27</v>
          </cell>
          <cell r="AP480">
            <v>0</v>
          </cell>
          <cell r="AQ480" t="e">
            <v>#N/A</v>
          </cell>
          <cell r="AU480">
            <v>5</v>
          </cell>
          <cell r="AV480">
            <v>0</v>
          </cell>
          <cell r="AW480">
            <v>0</v>
          </cell>
          <cell r="AX480">
            <v>20500</v>
          </cell>
          <cell r="AY480" t="str">
            <v>EXPECTED</v>
          </cell>
          <cell r="AZ480">
            <v>0</v>
          </cell>
          <cell r="BA480">
            <v>43572</v>
          </cell>
          <cell r="BB480" t="str">
            <v>YES</v>
          </cell>
          <cell r="BC480">
            <v>43473</v>
          </cell>
          <cell r="BD480">
            <v>42</v>
          </cell>
          <cell r="BE480" t="e">
            <v>#N/A</v>
          </cell>
          <cell r="BG480">
            <v>1000</v>
          </cell>
          <cell r="BH480" t="str">
            <v/>
          </cell>
          <cell r="BI480">
            <v>43492</v>
          </cell>
          <cell r="BJ480">
            <v>43494</v>
          </cell>
          <cell r="BK480">
            <v>7</v>
          </cell>
          <cell r="BL480">
            <v>-4</v>
          </cell>
          <cell r="BM480">
            <v>11</v>
          </cell>
          <cell r="BN480">
            <v>0</v>
          </cell>
          <cell r="BO480">
            <v>0</v>
          </cell>
          <cell r="BP480">
            <v>402580.97359999915</v>
          </cell>
          <cell r="BQ480">
            <v>513.1</v>
          </cell>
          <cell r="BR480">
            <v>7</v>
          </cell>
          <cell r="BS480">
            <v>1</v>
          </cell>
          <cell r="BT480">
            <v>479</v>
          </cell>
          <cell r="BU480">
            <v>306</v>
          </cell>
          <cell r="BV480">
            <v>2167743.7039999999</v>
          </cell>
        </row>
        <row r="481">
          <cell r="A481" t="str">
            <v>9396799_31Jan19</v>
          </cell>
          <cell r="B481" t="str">
            <v>MOCOH_201717</v>
          </cell>
          <cell r="C481" t="str">
            <v>DSDP_2017</v>
          </cell>
          <cell r="D481">
            <v>43466</v>
          </cell>
          <cell r="E481">
            <v>43483</v>
          </cell>
          <cell r="F481" t="str">
            <v>MOCOH/HEYDEN</v>
          </cell>
          <cell r="AA481">
            <v>9396799</v>
          </cell>
          <cell r="AB481" t="str">
            <v>SUNNY BAY</v>
          </cell>
          <cell r="AC481" t="str">
            <v>PMS</v>
          </cell>
          <cell r="AD481" t="str">
            <v>12-14/2/19</v>
          </cell>
          <cell r="AE481">
            <v>43510</v>
          </cell>
          <cell r="AF481">
            <v>43496</v>
          </cell>
          <cell r="AG481">
            <v>37997.296999999999</v>
          </cell>
          <cell r="AH481">
            <v>37997.296999999999</v>
          </cell>
          <cell r="AI481">
            <v>510.35</v>
          </cell>
          <cell r="AJ481" t="str">
            <v/>
          </cell>
          <cell r="AK481">
            <v>23</v>
          </cell>
          <cell r="AL481">
            <v>533.35</v>
          </cell>
          <cell r="AM481">
            <v>20265858.350000001</v>
          </cell>
          <cell r="AN481">
            <v>0</v>
          </cell>
          <cell r="AO481">
            <v>873937.83100000001</v>
          </cell>
          <cell r="AP481">
            <v>0</v>
          </cell>
          <cell r="AQ481" t="e">
            <v>#N/A</v>
          </cell>
          <cell r="AU481">
            <v>5</v>
          </cell>
          <cell r="AV481">
            <v>0</v>
          </cell>
          <cell r="AW481">
            <v>0</v>
          </cell>
          <cell r="AX481" t="e">
            <v>#N/A</v>
          </cell>
          <cell r="AY481" t="str">
            <v>EXPECTED</v>
          </cell>
          <cell r="AZ481">
            <v>0</v>
          </cell>
          <cell r="BA481">
            <v>43572</v>
          </cell>
          <cell r="BB481" t="str">
            <v/>
          </cell>
          <cell r="BC481" t="str">
            <v/>
          </cell>
          <cell r="BD481">
            <v>14</v>
          </cell>
          <cell r="BE481" t="e">
            <v>#N/A</v>
          </cell>
          <cell r="BG481">
            <v>1000</v>
          </cell>
          <cell r="BH481" t="str">
            <v/>
          </cell>
          <cell r="BI481">
            <v>43508</v>
          </cell>
          <cell r="BJ481">
            <v>43510</v>
          </cell>
          <cell r="BK481">
            <v>27</v>
          </cell>
          <cell r="BL481">
            <v>0</v>
          </cell>
          <cell r="BM481">
            <v>27</v>
          </cell>
          <cell r="BN481">
            <v>0</v>
          </cell>
          <cell r="BO481">
            <v>0</v>
          </cell>
          <cell r="BP481">
            <v>0</v>
          </cell>
          <cell r="BQ481">
            <v>519.29999999999995</v>
          </cell>
          <cell r="BR481">
            <v>27</v>
          </cell>
          <cell r="BS481">
            <v>2</v>
          </cell>
          <cell r="BT481">
            <v>480</v>
          </cell>
          <cell r="BU481">
            <v>306</v>
          </cell>
          <cell r="BV481">
            <v>2393829.7110000001</v>
          </cell>
        </row>
        <row r="482">
          <cell r="A482" t="str">
            <v>9676137_22Dec18</v>
          </cell>
          <cell r="B482" t="str">
            <v>9408475_11Jan19</v>
          </cell>
          <cell r="C482" t="str">
            <v>DSDP_2017</v>
          </cell>
          <cell r="D482">
            <v>43466</v>
          </cell>
          <cell r="E482">
            <v>43476</v>
          </cell>
          <cell r="F482" t="str">
            <v>CEPSA/OANDO</v>
          </cell>
          <cell r="G482">
            <v>13</v>
          </cell>
          <cell r="H482" t="str">
            <v>CEPSA/OANDO</v>
          </cell>
          <cell r="I482" t="str">
            <v>DELTA OCEAN</v>
          </cell>
          <cell r="J482" t="str">
            <v>AMENAM</v>
          </cell>
          <cell r="K482" t="str">
            <v>7-8/1/19</v>
          </cell>
          <cell r="L482">
            <v>43476</v>
          </cell>
          <cell r="M482">
            <v>949213</v>
          </cell>
          <cell r="N482" t="str">
            <v>LIFTED</v>
          </cell>
          <cell r="P482" t="str">
            <v>ADVANCED</v>
          </cell>
          <cell r="Q482">
            <v>57.883999999999993</v>
          </cell>
          <cell r="R482">
            <v>54944245.289999999</v>
          </cell>
          <cell r="U482">
            <v>59630783.450000003</v>
          </cell>
          <cell r="V482">
            <v>-4686538.16</v>
          </cell>
          <cell r="W482">
            <v>0</v>
          </cell>
          <cell r="X482">
            <v>469</v>
          </cell>
          <cell r="Y482">
            <v>43476</v>
          </cell>
          <cell r="AA482" t="str">
            <v>9676137</v>
          </cell>
          <cell r="AB482" t="str">
            <v>THAMES</v>
          </cell>
          <cell r="AC482" t="str">
            <v>PMS</v>
          </cell>
          <cell r="AD482" t="str">
            <v>7-9/1/19</v>
          </cell>
          <cell r="AE482">
            <v>43470</v>
          </cell>
          <cell r="AF482">
            <v>43456</v>
          </cell>
          <cell r="AG482">
            <v>38082.322</v>
          </cell>
          <cell r="AH482">
            <v>38082.322</v>
          </cell>
          <cell r="AI482">
            <v>481.05</v>
          </cell>
          <cell r="AJ482" t="str">
            <v/>
          </cell>
          <cell r="AK482">
            <v>34</v>
          </cell>
          <cell r="AL482">
            <v>515.04999999999995</v>
          </cell>
          <cell r="AM482">
            <v>19614299.949999999</v>
          </cell>
          <cell r="AN482">
            <v>0</v>
          </cell>
          <cell r="AO482">
            <v>1294798.9480000001</v>
          </cell>
          <cell r="AP482">
            <v>0</v>
          </cell>
          <cell r="AQ482" t="str">
            <v>AMSTERDAM, NETHERLANDS</v>
          </cell>
          <cell r="AU482">
            <v>15</v>
          </cell>
          <cell r="AV482">
            <v>0</v>
          </cell>
          <cell r="AW482">
            <v>0</v>
          </cell>
          <cell r="AX482">
            <v>20500</v>
          </cell>
          <cell r="AY482" t="str">
            <v>EXPECTED</v>
          </cell>
          <cell r="AZ482">
            <v>0</v>
          </cell>
          <cell r="BA482">
            <v>43572</v>
          </cell>
          <cell r="BB482" t="str">
            <v/>
          </cell>
          <cell r="BC482" t="str">
            <v/>
          </cell>
          <cell r="BD482">
            <v>14</v>
          </cell>
          <cell r="BE482">
            <v>-4</v>
          </cell>
          <cell r="BG482">
            <v>1000</v>
          </cell>
          <cell r="BH482" t="str">
            <v/>
          </cell>
          <cell r="BI482">
            <v>43472</v>
          </cell>
          <cell r="BJ482">
            <v>43474</v>
          </cell>
          <cell r="BK482">
            <v>-6</v>
          </cell>
          <cell r="BL482">
            <v>-4</v>
          </cell>
          <cell r="BM482">
            <v>-2</v>
          </cell>
          <cell r="BN482">
            <v>0</v>
          </cell>
          <cell r="BO482">
            <v>0</v>
          </cell>
          <cell r="BP482">
            <v>0</v>
          </cell>
          <cell r="BQ482">
            <v>475.45</v>
          </cell>
          <cell r="BR482">
            <v>-6</v>
          </cell>
          <cell r="BS482">
            <v>1</v>
          </cell>
          <cell r="BT482">
            <v>481</v>
          </cell>
          <cell r="BU482">
            <v>306</v>
          </cell>
          <cell r="BV482">
            <v>1980280.7439999999</v>
          </cell>
        </row>
        <row r="483">
          <cell r="A483" t="str">
            <v>9487469_27Dec18</v>
          </cell>
          <cell r="B483" t="str">
            <v>9408475_11Jan19</v>
          </cell>
          <cell r="C483" t="str">
            <v>DSDP_2017</v>
          </cell>
          <cell r="D483">
            <v>43466</v>
          </cell>
          <cell r="E483">
            <v>43476</v>
          </cell>
          <cell r="F483" t="str">
            <v>CEPSA/OANDO</v>
          </cell>
          <cell r="X483">
            <v>474</v>
          </cell>
          <cell r="Y483">
            <v>43476</v>
          </cell>
          <cell r="AA483">
            <v>9487469</v>
          </cell>
          <cell r="AB483" t="str">
            <v>NAVE TITAN</v>
          </cell>
          <cell r="AC483" t="str">
            <v>PMS</v>
          </cell>
          <cell r="AD483" t="str">
            <v>12-14/1/19</v>
          </cell>
          <cell r="AE483">
            <v>43476</v>
          </cell>
          <cell r="AF483">
            <v>43461</v>
          </cell>
          <cell r="AG483">
            <v>37993.326999999997</v>
          </cell>
          <cell r="AH483">
            <v>37993.326999999997</v>
          </cell>
          <cell r="AI483">
            <v>481.05</v>
          </cell>
          <cell r="AJ483" t="str">
            <v/>
          </cell>
          <cell r="AK483">
            <v>34</v>
          </cell>
          <cell r="AL483">
            <v>515.04999999999995</v>
          </cell>
          <cell r="AM483">
            <v>19568463.07</v>
          </cell>
          <cell r="AN483">
            <v>0</v>
          </cell>
          <cell r="AO483">
            <v>1291773.118</v>
          </cell>
          <cell r="AP483">
            <v>0</v>
          </cell>
          <cell r="AQ483" t="str">
            <v>AMSTERDAM, NETHERLANDS</v>
          </cell>
          <cell r="AU483">
            <v>5</v>
          </cell>
          <cell r="AV483">
            <v>0</v>
          </cell>
          <cell r="AW483">
            <v>0</v>
          </cell>
          <cell r="AX483">
            <v>20500</v>
          </cell>
          <cell r="AY483" t="str">
            <v>EXPECTED</v>
          </cell>
          <cell r="AZ483">
            <v>0</v>
          </cell>
          <cell r="BA483">
            <v>43572</v>
          </cell>
          <cell r="BB483" t="str">
            <v/>
          </cell>
          <cell r="BC483" t="str">
            <v/>
          </cell>
          <cell r="BD483">
            <v>15</v>
          </cell>
          <cell r="BE483">
            <v>-3</v>
          </cell>
          <cell r="BG483">
            <v>1000</v>
          </cell>
          <cell r="BH483" t="str">
            <v/>
          </cell>
          <cell r="BI483">
            <v>43477</v>
          </cell>
          <cell r="BJ483">
            <v>43479</v>
          </cell>
          <cell r="BK483">
            <v>0</v>
          </cell>
          <cell r="BL483">
            <v>-3</v>
          </cell>
          <cell r="BM483">
            <v>3</v>
          </cell>
          <cell r="BN483">
            <v>0</v>
          </cell>
          <cell r="BO483">
            <v>0</v>
          </cell>
          <cell r="BP483">
            <v>0</v>
          </cell>
          <cell r="BQ483">
            <v>475.45</v>
          </cell>
          <cell r="BR483">
            <v>0</v>
          </cell>
          <cell r="BS483">
            <v>2</v>
          </cell>
          <cell r="BT483">
            <v>482</v>
          </cell>
          <cell r="BU483">
            <v>306</v>
          </cell>
          <cell r="BV483">
            <v>1975653.004</v>
          </cell>
        </row>
        <row r="484">
          <cell r="A484" t="str">
            <v>9461702_12Jan19</v>
          </cell>
          <cell r="B484" t="str">
            <v>9408475_11Jan19</v>
          </cell>
          <cell r="C484" t="str">
            <v>DSDP_2017</v>
          </cell>
          <cell r="D484">
            <v>43466</v>
          </cell>
          <cell r="E484">
            <v>43476</v>
          </cell>
          <cell r="F484" t="str">
            <v>CEPSA/OANDO</v>
          </cell>
          <cell r="AA484" t="str">
            <v>9461702</v>
          </cell>
          <cell r="AB484" t="str">
            <v xml:space="preserve">HAFNIA PHOENIX </v>
          </cell>
          <cell r="AC484" t="str">
            <v>PMS</v>
          </cell>
          <cell r="AD484" t="str">
            <v>26-28/1/19</v>
          </cell>
          <cell r="AE484">
            <v>43493</v>
          </cell>
          <cell r="AF484">
            <v>43477</v>
          </cell>
          <cell r="AG484">
            <v>37993.349000000002</v>
          </cell>
          <cell r="AH484">
            <v>37993.349000000002</v>
          </cell>
          <cell r="AI484">
            <v>511.2</v>
          </cell>
          <cell r="AJ484" t="str">
            <v/>
          </cell>
          <cell r="AK484">
            <v>27</v>
          </cell>
          <cell r="AL484">
            <v>538.20000000000005</v>
          </cell>
          <cell r="AM484">
            <v>20448020.43</v>
          </cell>
          <cell r="AN484">
            <v>0</v>
          </cell>
          <cell r="AO484">
            <v>1025820.4230000001</v>
          </cell>
          <cell r="AP484">
            <v>0</v>
          </cell>
          <cell r="AU484">
            <v>5</v>
          </cell>
          <cell r="AV484">
            <v>0</v>
          </cell>
          <cell r="AW484">
            <v>0</v>
          </cell>
          <cell r="AX484" t="e">
            <v>#N/A</v>
          </cell>
          <cell r="AY484" t="str">
            <v>EXPECTED</v>
          </cell>
          <cell r="AZ484">
            <v>0</v>
          </cell>
          <cell r="BA484">
            <v>43572</v>
          </cell>
          <cell r="BB484" t="str">
            <v/>
          </cell>
          <cell r="BC484" t="str">
            <v/>
          </cell>
          <cell r="BD484">
            <v>16</v>
          </cell>
          <cell r="BE484" t="e">
            <v>#N/A</v>
          </cell>
          <cell r="BG484">
            <v>1000</v>
          </cell>
          <cell r="BH484" t="str">
            <v/>
          </cell>
          <cell r="BI484">
            <v>43491</v>
          </cell>
          <cell r="BJ484">
            <v>43493</v>
          </cell>
          <cell r="BK484">
            <v>17</v>
          </cell>
          <cell r="BL484">
            <v>0</v>
          </cell>
          <cell r="BM484">
            <v>17</v>
          </cell>
          <cell r="BN484">
            <v>0</v>
          </cell>
          <cell r="BO484">
            <v>0</v>
          </cell>
          <cell r="BP484">
            <v>0</v>
          </cell>
          <cell r="BQ484">
            <v>515.35</v>
          </cell>
          <cell r="BR484">
            <v>17</v>
          </cell>
          <cell r="BS484">
            <v>2</v>
          </cell>
          <cell r="BT484">
            <v>483</v>
          </cell>
          <cell r="BU484">
            <v>306</v>
          </cell>
          <cell r="BV484">
            <v>2241607.591</v>
          </cell>
        </row>
        <row r="485">
          <cell r="A485" t="str">
            <v>9401221_26Jan19</v>
          </cell>
          <cell r="B485" t="str">
            <v>7376654_03Jan19</v>
          </cell>
          <cell r="C485" t="str">
            <v>DSDP_2017</v>
          </cell>
          <cell r="D485">
            <v>43466</v>
          </cell>
          <cell r="E485">
            <v>43468</v>
          </cell>
          <cell r="F485" t="str">
            <v>SIR/SAHARA</v>
          </cell>
          <cell r="G485">
            <v>19</v>
          </cell>
          <cell r="H485" t="str">
            <v>SIR/SAHARA</v>
          </cell>
          <cell r="I485" t="str">
            <v>BRITISH RESOLUTION</v>
          </cell>
          <cell r="J485" t="str">
            <v>BONNY</v>
          </cell>
          <cell r="K485" t="str">
            <v>2-3/1/19</v>
          </cell>
          <cell r="L485">
            <v>43468</v>
          </cell>
          <cell r="M485">
            <v>648092</v>
          </cell>
          <cell r="N485" t="str">
            <v>LIFTED</v>
          </cell>
          <cell r="P485" t="str">
            <v>PROMPT</v>
          </cell>
          <cell r="Q485">
            <v>59.033999999999992</v>
          </cell>
          <cell r="R485">
            <v>38259463.130000003</v>
          </cell>
          <cell r="U485">
            <v>32613655.32</v>
          </cell>
          <cell r="V485">
            <v>5645807.8099999996</v>
          </cell>
          <cell r="W485">
            <v>0</v>
          </cell>
          <cell r="X485">
            <v>491</v>
          </cell>
          <cell r="Y485">
            <v>43503</v>
          </cell>
          <cell r="AA485">
            <v>9401221</v>
          </cell>
          <cell r="AB485" t="str">
            <v>CAPE TAFT</v>
          </cell>
          <cell r="AC485" t="str">
            <v>PMS</v>
          </cell>
          <cell r="AD485" t="str">
            <v>13-15/2/19</v>
          </cell>
          <cell r="AE485">
            <v>43508</v>
          </cell>
          <cell r="AF485">
            <v>43491</v>
          </cell>
          <cell r="AG485">
            <v>62574.165999999997</v>
          </cell>
          <cell r="AH485">
            <v>62574.165999999997</v>
          </cell>
          <cell r="AI485">
            <v>494.2</v>
          </cell>
          <cell r="AJ485">
            <v>494.2</v>
          </cell>
          <cell r="AK485">
            <v>27</v>
          </cell>
          <cell r="AL485">
            <v>521.20000000000005</v>
          </cell>
          <cell r="AM485">
            <v>32613655.32</v>
          </cell>
          <cell r="AN485">
            <v>0</v>
          </cell>
          <cell r="AO485">
            <v>1689502.4819999998</v>
          </cell>
          <cell r="AP485">
            <v>0</v>
          </cell>
          <cell r="AQ485" t="str">
            <v>LAVERA, FRANCE</v>
          </cell>
          <cell r="AU485">
            <v>15</v>
          </cell>
          <cell r="AV485">
            <v>0</v>
          </cell>
          <cell r="AW485">
            <v>0</v>
          </cell>
          <cell r="AX485" t="e">
            <v>#N/A</v>
          </cell>
          <cell r="AY485" t="str">
            <v>EXPECTED</v>
          </cell>
          <cell r="AZ485">
            <v>0</v>
          </cell>
          <cell r="BA485">
            <v>43572</v>
          </cell>
          <cell r="BB485" t="str">
            <v/>
          </cell>
          <cell r="BC485">
            <v>43492</v>
          </cell>
          <cell r="BD485">
            <v>17</v>
          </cell>
          <cell r="BE485">
            <v>1</v>
          </cell>
          <cell r="BG485">
            <v>1000</v>
          </cell>
          <cell r="BH485" t="str">
            <v/>
          </cell>
          <cell r="BI485">
            <v>43509</v>
          </cell>
          <cell r="BJ485">
            <v>43511</v>
          </cell>
          <cell r="BK485">
            <v>40</v>
          </cell>
          <cell r="BL485">
            <v>-3</v>
          </cell>
          <cell r="BM485">
            <v>43</v>
          </cell>
          <cell r="BN485">
            <v>312870.82999999996</v>
          </cell>
          <cell r="BO485">
            <v>0</v>
          </cell>
          <cell r="BP485">
            <v>0</v>
          </cell>
          <cell r="BQ485">
            <v>509.55</v>
          </cell>
          <cell r="BR485">
            <v>40</v>
          </cell>
          <cell r="BS485">
            <v>1</v>
          </cell>
          <cell r="BT485">
            <v>484</v>
          </cell>
          <cell r="BU485">
            <v>306</v>
          </cell>
          <cell r="BV485">
            <v>3691875.7939999998</v>
          </cell>
        </row>
        <row r="486">
          <cell r="A486" t="str">
            <v>7376654_30Jan19_01</v>
          </cell>
          <cell r="B486" t="str">
            <v>7376654_30Jan19</v>
          </cell>
          <cell r="C486" t="str">
            <v>DSDP_2017</v>
          </cell>
          <cell r="D486">
            <v>43466</v>
          </cell>
          <cell r="E486">
            <v>43495</v>
          </cell>
          <cell r="F486" t="str">
            <v>SIR/SAHARA</v>
          </cell>
          <cell r="G486">
            <v>19</v>
          </cell>
          <cell r="H486" t="str">
            <v>SIR/SAHARA</v>
          </cell>
          <cell r="I486" t="str">
            <v>BRITISH RESOLUTION</v>
          </cell>
          <cell r="J486" t="str">
            <v>BONNY</v>
          </cell>
          <cell r="K486" t="str">
            <v>27-28/1/19</v>
          </cell>
          <cell r="L486">
            <v>43495</v>
          </cell>
          <cell r="M486">
            <v>299394</v>
          </cell>
          <cell r="N486" t="str">
            <v>LIFTED</v>
          </cell>
          <cell r="P486" t="str">
            <v>PROMPT</v>
          </cell>
          <cell r="Q486">
            <v>63.265999999999998</v>
          </cell>
          <cell r="R486">
            <v>18941460.800000001</v>
          </cell>
          <cell r="U486">
            <v>0</v>
          </cell>
          <cell r="V486">
            <v>18941460.800000001</v>
          </cell>
          <cell r="W486">
            <v>0</v>
          </cell>
          <cell r="AA486" t="e">
            <v>#VALUE!</v>
          </cell>
          <cell r="AC486" t="str">
            <v>PMS</v>
          </cell>
          <cell r="AD486" t="str">
            <v>13-15/2/19</v>
          </cell>
          <cell r="AE486">
            <v>43508</v>
          </cell>
          <cell r="AF486">
            <v>43494</v>
          </cell>
          <cell r="AG486">
            <v>0</v>
          </cell>
          <cell r="AH486">
            <v>0</v>
          </cell>
          <cell r="AI486">
            <v>498.3</v>
          </cell>
          <cell r="AJ486" t="str">
            <v/>
          </cell>
          <cell r="AK486">
            <v>27</v>
          </cell>
          <cell r="AL486">
            <v>525.29999999999995</v>
          </cell>
          <cell r="AM486">
            <v>0</v>
          </cell>
          <cell r="AN486">
            <v>0</v>
          </cell>
          <cell r="AO486">
            <v>0</v>
          </cell>
          <cell r="AP486">
            <v>0</v>
          </cell>
          <cell r="AQ486" t="str">
            <v>LAVERA, FRANCE</v>
          </cell>
          <cell r="AU486">
            <v>5</v>
          </cell>
          <cell r="AV486">
            <v>0</v>
          </cell>
          <cell r="AW486">
            <v>0</v>
          </cell>
          <cell r="AX486" t="e">
            <v>#N/A</v>
          </cell>
          <cell r="AY486" t="str">
            <v>EXPECTED</v>
          </cell>
          <cell r="AZ486">
            <v>0</v>
          </cell>
          <cell r="BA486">
            <v>43572</v>
          </cell>
          <cell r="BB486" t="str">
            <v/>
          </cell>
          <cell r="BC486" t="str">
            <v/>
          </cell>
          <cell r="BD486">
            <v>14</v>
          </cell>
          <cell r="BE486">
            <v>-2</v>
          </cell>
          <cell r="BG486">
            <v>1000</v>
          </cell>
          <cell r="BH486" t="str">
            <v/>
          </cell>
          <cell r="BI486">
            <v>43509</v>
          </cell>
          <cell r="BJ486">
            <v>43511</v>
          </cell>
          <cell r="BK486">
            <v>13</v>
          </cell>
          <cell r="BL486">
            <v>-3</v>
          </cell>
          <cell r="BM486">
            <v>16</v>
          </cell>
          <cell r="BN486">
            <v>0</v>
          </cell>
          <cell r="BO486">
            <v>0</v>
          </cell>
          <cell r="BP486">
            <v>0</v>
          </cell>
          <cell r="BQ486">
            <v>512.85</v>
          </cell>
          <cell r="BR486">
            <v>13</v>
          </cell>
          <cell r="BS486">
            <v>1</v>
          </cell>
          <cell r="BT486">
            <v>485</v>
          </cell>
          <cell r="BU486">
            <v>306</v>
          </cell>
          <cell r="BV486">
            <v>0</v>
          </cell>
        </row>
        <row r="487">
          <cell r="A487" t="str">
            <v>9737096_30Dec18</v>
          </cell>
          <cell r="B487" t="str">
            <v>MERCURIA_201713</v>
          </cell>
          <cell r="C487" t="str">
            <v>DSDP_2017</v>
          </cell>
          <cell r="D487">
            <v>43466</v>
          </cell>
          <cell r="E487">
            <v>43489</v>
          </cell>
          <cell r="F487" t="str">
            <v>MERCURIA/MATRIX/RAHAMANIYYA</v>
          </cell>
          <cell r="G487">
            <v>13</v>
          </cell>
          <cell r="H487" t="str">
            <v>MERCURIA/MATRIX/RAHAMANIYYA</v>
          </cell>
          <cell r="I487" t="str">
            <v>SPEEDYWAY</v>
          </cell>
          <cell r="J487" t="str">
            <v>QUA_IBOE</v>
          </cell>
          <cell r="K487" t="str">
            <v>16-17/1/19</v>
          </cell>
          <cell r="L487">
            <v>43489</v>
          </cell>
          <cell r="M487">
            <v>950222</v>
          </cell>
          <cell r="N487" t="str">
            <v>LIFTED</v>
          </cell>
          <cell r="P487" t="str">
            <v>PROMPT</v>
          </cell>
          <cell r="Q487">
            <v>62.547999999999995</v>
          </cell>
          <cell r="R487">
            <v>59434485.659999996</v>
          </cell>
          <cell r="U487">
            <v>32488419.120000001</v>
          </cell>
          <cell r="V487">
            <v>26946066.539999999</v>
          </cell>
          <cell r="W487">
            <v>-230055.1</v>
          </cell>
          <cell r="X487">
            <v>480</v>
          </cell>
          <cell r="Y487">
            <v>43479</v>
          </cell>
          <cell r="AA487" t="str">
            <v>9737096</v>
          </cell>
          <cell r="AB487" t="str">
            <v>EPICURUS</v>
          </cell>
          <cell r="AC487" t="str">
            <v>PMS</v>
          </cell>
          <cell r="AD487" t="str">
            <v>15-17/1/19</v>
          </cell>
          <cell r="AE487">
            <v>43481</v>
          </cell>
          <cell r="AF487">
            <v>43464</v>
          </cell>
          <cell r="AG487">
            <v>62996.777999999998</v>
          </cell>
          <cell r="AH487">
            <v>62592.08</v>
          </cell>
          <cell r="AI487">
            <v>489.05</v>
          </cell>
          <cell r="AJ487" t="str">
            <v/>
          </cell>
          <cell r="AK487">
            <v>30</v>
          </cell>
          <cell r="AL487">
            <v>519.04999999999995</v>
          </cell>
          <cell r="AM487">
            <v>32488419.120000001</v>
          </cell>
          <cell r="AN487">
            <v>230055.1</v>
          </cell>
          <cell r="AO487">
            <v>1877762.4000000001</v>
          </cell>
          <cell r="AP487">
            <v>0</v>
          </cell>
          <cell r="AQ487" t="str">
            <v>VENTSPILS, LATVIA</v>
          </cell>
          <cell r="AR487">
            <v>18000</v>
          </cell>
          <cell r="AU487">
            <v>0</v>
          </cell>
          <cell r="AV487">
            <v>0</v>
          </cell>
          <cell r="AW487">
            <v>18000</v>
          </cell>
          <cell r="AX487">
            <v>20500</v>
          </cell>
          <cell r="AY487" t="str">
            <v>DISCHARGED</v>
          </cell>
          <cell r="AZ487">
            <v>0</v>
          </cell>
          <cell r="BA487">
            <v>0</v>
          </cell>
          <cell r="BB487" t="str">
            <v/>
          </cell>
          <cell r="BC487" t="str">
            <v/>
          </cell>
          <cell r="BD487">
            <v>17</v>
          </cell>
          <cell r="BE487">
            <v>-4</v>
          </cell>
          <cell r="BG487">
            <v>1000</v>
          </cell>
          <cell r="BH487" t="str">
            <v/>
          </cell>
          <cell r="BI487">
            <v>43480</v>
          </cell>
          <cell r="BJ487">
            <v>43482</v>
          </cell>
          <cell r="BK487">
            <v>-8</v>
          </cell>
          <cell r="BL487">
            <v>-1</v>
          </cell>
          <cell r="BM487">
            <v>-7</v>
          </cell>
          <cell r="BN487">
            <v>0</v>
          </cell>
          <cell r="BO487">
            <v>0</v>
          </cell>
          <cell r="BP487">
            <v>0</v>
          </cell>
          <cell r="BQ487">
            <v>479.05</v>
          </cell>
          <cell r="BR487">
            <v>-8</v>
          </cell>
          <cell r="BS487">
            <v>1</v>
          </cell>
          <cell r="BT487">
            <v>486</v>
          </cell>
          <cell r="BU487">
            <v>306</v>
          </cell>
          <cell r="BV487">
            <v>3505156.48</v>
          </cell>
        </row>
        <row r="488">
          <cell r="A488" t="str">
            <v>9383895_22Dec18</v>
          </cell>
          <cell r="B488" t="str">
            <v>9565950_01Jan19</v>
          </cell>
          <cell r="C488" t="str">
            <v>DSDP_2017</v>
          </cell>
          <cell r="D488">
            <v>43466</v>
          </cell>
          <cell r="E488">
            <v>43466</v>
          </cell>
          <cell r="F488" t="str">
            <v>BP/AYM SHAFA</v>
          </cell>
          <cell r="G488">
            <v>1</v>
          </cell>
          <cell r="H488" t="str">
            <v>BP/AYM SHAFA</v>
          </cell>
          <cell r="I488" t="str">
            <v>DIMITRIS P</v>
          </cell>
          <cell r="J488" t="str">
            <v>BONNY</v>
          </cell>
          <cell r="K488" t="str">
            <v>30-31/12/18</v>
          </cell>
          <cell r="L488">
            <v>43466</v>
          </cell>
          <cell r="M488">
            <v>919524</v>
          </cell>
          <cell r="N488" t="str">
            <v>LIFTED</v>
          </cell>
          <cell r="P488" t="str">
            <v>ADVANCED</v>
          </cell>
          <cell r="Q488">
            <v>53.573999999999998</v>
          </cell>
          <cell r="R488">
            <v>49262578.780000001</v>
          </cell>
          <cell r="U488">
            <v>57534931.659999996</v>
          </cell>
          <cell r="V488">
            <v>-8272352.8799999999</v>
          </cell>
          <cell r="W488">
            <v>0</v>
          </cell>
          <cell r="X488">
            <v>486</v>
          </cell>
          <cell r="Y488">
            <v>43493</v>
          </cell>
          <cell r="AA488">
            <v>9383895</v>
          </cell>
          <cell r="AB488" t="str">
            <v>CENTRAL</v>
          </cell>
          <cell r="AC488" t="str">
            <v>PMS</v>
          </cell>
          <cell r="AD488" t="str">
            <v>5-7/1/19</v>
          </cell>
          <cell r="AE488">
            <v>43471</v>
          </cell>
          <cell r="AF488">
            <v>43456</v>
          </cell>
          <cell r="AG488">
            <v>37988.694000000003</v>
          </cell>
          <cell r="AH488">
            <v>37988.694000000003</v>
          </cell>
          <cell r="AI488">
            <v>481.05</v>
          </cell>
          <cell r="AJ488" t="str">
            <v/>
          </cell>
          <cell r="AK488">
            <v>17</v>
          </cell>
          <cell r="AL488">
            <v>498.05</v>
          </cell>
          <cell r="AM488">
            <v>18920269.050000001</v>
          </cell>
          <cell r="AN488">
            <v>0</v>
          </cell>
          <cell r="AO488">
            <v>645807.79800000007</v>
          </cell>
          <cell r="AP488">
            <v>0</v>
          </cell>
          <cell r="AQ488" t="str">
            <v>AMSTERDAM, NETHERLANDS</v>
          </cell>
          <cell r="AR488">
            <v>19000</v>
          </cell>
          <cell r="AU488">
            <v>5</v>
          </cell>
          <cell r="AV488">
            <v>0</v>
          </cell>
          <cell r="AW488">
            <v>19000</v>
          </cell>
          <cell r="AX488">
            <v>20500</v>
          </cell>
          <cell r="AY488" t="str">
            <v>EXPECTED</v>
          </cell>
          <cell r="AZ488">
            <v>0</v>
          </cell>
          <cell r="BA488">
            <v>43572</v>
          </cell>
          <cell r="BB488" t="str">
            <v/>
          </cell>
          <cell r="BC488" t="str">
            <v/>
          </cell>
          <cell r="BD488">
            <v>15</v>
          </cell>
          <cell r="BE488">
            <v>-3</v>
          </cell>
          <cell r="BG488">
            <v>1000</v>
          </cell>
          <cell r="BH488" t="str">
            <v/>
          </cell>
          <cell r="BI488">
            <v>43470</v>
          </cell>
          <cell r="BJ488">
            <v>43472</v>
          </cell>
          <cell r="BK488">
            <v>5</v>
          </cell>
          <cell r="BL488">
            <v>-1</v>
          </cell>
          <cell r="BM488">
            <v>6</v>
          </cell>
          <cell r="BN488">
            <v>0</v>
          </cell>
          <cell r="BO488">
            <v>0</v>
          </cell>
          <cell r="BP488">
            <v>0</v>
          </cell>
          <cell r="BQ488">
            <v>475.45</v>
          </cell>
          <cell r="BR488">
            <v>5</v>
          </cell>
          <cell r="BS488">
            <v>1</v>
          </cell>
          <cell r="BT488">
            <v>487</v>
          </cell>
          <cell r="BU488">
            <v>306</v>
          </cell>
          <cell r="BV488">
            <v>2621219.8860000004</v>
          </cell>
        </row>
        <row r="489">
          <cell r="A489" t="str">
            <v>9724609_29Dec18</v>
          </cell>
          <cell r="B489" t="str">
            <v>9565950_01Jan19</v>
          </cell>
          <cell r="C489" t="str">
            <v>DSDP_2017</v>
          </cell>
          <cell r="D489">
            <v>43466</v>
          </cell>
          <cell r="E489">
            <v>43466</v>
          </cell>
          <cell r="F489" t="str">
            <v>BP/AYM SHAFA</v>
          </cell>
          <cell r="X489">
            <v>473</v>
          </cell>
          <cell r="Y489">
            <v>43476</v>
          </cell>
          <cell r="AA489" t="str">
            <v>9724609</v>
          </cell>
          <cell r="AB489" t="str">
            <v>BRITISH SEAFARER</v>
          </cell>
          <cell r="AC489" t="str">
            <v>PMS</v>
          </cell>
          <cell r="AD489" t="str">
            <v>11-13/1/19</v>
          </cell>
          <cell r="AE489">
            <v>43477</v>
          </cell>
          <cell r="AF489">
            <v>43463</v>
          </cell>
          <cell r="AG489">
            <v>37993.713000000003</v>
          </cell>
          <cell r="AH489">
            <v>37993.713000000003</v>
          </cell>
          <cell r="AI489">
            <v>489.05</v>
          </cell>
          <cell r="AJ489" t="str">
            <v/>
          </cell>
          <cell r="AK489">
            <v>17</v>
          </cell>
          <cell r="AL489">
            <v>506.05</v>
          </cell>
          <cell r="AM489">
            <v>19226718.460000001</v>
          </cell>
          <cell r="AN489">
            <v>0</v>
          </cell>
          <cell r="AO489">
            <v>645893.12100000004</v>
          </cell>
          <cell r="AP489">
            <v>0</v>
          </cell>
          <cell r="AQ489" t="str">
            <v>AMSTERDAM, NETHERLANDS</v>
          </cell>
          <cell r="AR489">
            <v>19000</v>
          </cell>
          <cell r="AU489">
            <v>15</v>
          </cell>
          <cell r="AV489">
            <v>0</v>
          </cell>
          <cell r="AW489">
            <v>19000</v>
          </cell>
          <cell r="AX489">
            <v>20500</v>
          </cell>
          <cell r="AY489" t="str">
            <v>EXPECTED</v>
          </cell>
          <cell r="AZ489">
            <v>0</v>
          </cell>
          <cell r="BA489">
            <v>43572</v>
          </cell>
          <cell r="BB489" t="str">
            <v/>
          </cell>
          <cell r="BC489" t="str">
            <v/>
          </cell>
          <cell r="BD489">
            <v>14</v>
          </cell>
          <cell r="BE489">
            <v>-4</v>
          </cell>
          <cell r="BG489">
            <v>1000</v>
          </cell>
          <cell r="BH489" t="str">
            <v/>
          </cell>
          <cell r="BI489">
            <v>43476</v>
          </cell>
          <cell r="BJ489">
            <v>43478</v>
          </cell>
          <cell r="BK489">
            <v>11</v>
          </cell>
          <cell r="BL489">
            <v>-1</v>
          </cell>
          <cell r="BM489">
            <v>12</v>
          </cell>
          <cell r="BN489">
            <v>0</v>
          </cell>
          <cell r="BO489">
            <v>0</v>
          </cell>
          <cell r="BP489">
            <v>0</v>
          </cell>
          <cell r="BQ489">
            <v>479.05</v>
          </cell>
          <cell r="BR489">
            <v>11</v>
          </cell>
          <cell r="BS489">
            <v>2</v>
          </cell>
          <cell r="BT489">
            <v>488</v>
          </cell>
          <cell r="BU489">
            <v>306</v>
          </cell>
          <cell r="BV489">
            <v>2621566.1970000002</v>
          </cell>
        </row>
        <row r="490">
          <cell r="A490" t="str">
            <v>9724685_03Jan19</v>
          </cell>
          <cell r="B490" t="str">
            <v>9565950_01Jan19</v>
          </cell>
          <cell r="C490" t="str">
            <v>DSDP_2017</v>
          </cell>
          <cell r="D490">
            <v>43466</v>
          </cell>
          <cell r="E490">
            <v>43466</v>
          </cell>
          <cell r="F490" t="str">
            <v>BP/AYM SHAFA</v>
          </cell>
          <cell r="X490">
            <v>479</v>
          </cell>
          <cell r="Y490">
            <v>43476</v>
          </cell>
          <cell r="AA490" t="str">
            <v>9724685</v>
          </cell>
          <cell r="AB490" t="str">
            <v>BRITISH CAPTAIN</v>
          </cell>
          <cell r="AC490" t="str">
            <v>PMS</v>
          </cell>
          <cell r="AD490" t="str">
            <v>20-22/1/19</v>
          </cell>
          <cell r="AE490">
            <v>43483</v>
          </cell>
          <cell r="AF490">
            <v>43468</v>
          </cell>
          <cell r="AG490">
            <v>37985.784</v>
          </cell>
          <cell r="AH490">
            <v>37985.784</v>
          </cell>
          <cell r="AI490">
            <v>493.4</v>
          </cell>
          <cell r="AJ490" t="str">
            <v/>
          </cell>
          <cell r="AK490">
            <v>17</v>
          </cell>
          <cell r="AL490">
            <v>510.4</v>
          </cell>
          <cell r="AM490">
            <v>19387944.149999999</v>
          </cell>
          <cell r="AN490">
            <v>0</v>
          </cell>
          <cell r="AO490">
            <v>645758.32799999998</v>
          </cell>
          <cell r="AP490">
            <v>0</v>
          </cell>
          <cell r="AQ490" t="str">
            <v>AMSTERDAM, NETHERLANDS</v>
          </cell>
          <cell r="AR490">
            <v>19000</v>
          </cell>
          <cell r="AU490">
            <v>15</v>
          </cell>
          <cell r="AV490">
            <v>0</v>
          </cell>
          <cell r="AW490">
            <v>19000</v>
          </cell>
          <cell r="AX490" t="e">
            <v>#N/A</v>
          </cell>
          <cell r="AY490" t="str">
            <v>EXPECTED</v>
          </cell>
          <cell r="AZ490">
            <v>0</v>
          </cell>
          <cell r="BA490">
            <v>43572</v>
          </cell>
          <cell r="BB490" t="str">
            <v/>
          </cell>
          <cell r="BC490" t="str">
            <v/>
          </cell>
          <cell r="BD490">
            <v>15</v>
          </cell>
          <cell r="BE490">
            <v>-3</v>
          </cell>
          <cell r="BG490">
            <v>1000</v>
          </cell>
          <cell r="BH490" t="str">
            <v/>
          </cell>
          <cell r="BI490">
            <v>43485</v>
          </cell>
          <cell r="BJ490">
            <v>43487</v>
          </cell>
          <cell r="BK490">
            <v>17</v>
          </cell>
          <cell r="BL490">
            <v>-4</v>
          </cell>
          <cell r="BM490">
            <v>21</v>
          </cell>
          <cell r="BN490">
            <v>0</v>
          </cell>
          <cell r="BO490">
            <v>0</v>
          </cell>
          <cell r="BP490">
            <v>0</v>
          </cell>
          <cell r="BQ490">
            <v>484.45</v>
          </cell>
          <cell r="BR490">
            <v>17</v>
          </cell>
          <cell r="BS490">
            <v>3</v>
          </cell>
          <cell r="BT490">
            <v>489</v>
          </cell>
          <cell r="BU490">
            <v>306</v>
          </cell>
          <cell r="BV490">
            <v>2621019.0959999999</v>
          </cell>
        </row>
        <row r="491">
          <cell r="A491" t="str">
            <v>9281920_22Jan19</v>
          </cell>
          <cell r="B491" t="str">
            <v>BP_201702</v>
          </cell>
          <cell r="C491" t="str">
            <v>DSDP_2017</v>
          </cell>
          <cell r="D491">
            <v>43466</v>
          </cell>
          <cell r="E491">
            <v>43482</v>
          </cell>
          <cell r="F491" t="str">
            <v>BP/AYM SHAFA</v>
          </cell>
          <cell r="G491">
            <v>2</v>
          </cell>
          <cell r="H491" t="str">
            <v>BP/AYM SHAFA</v>
          </cell>
          <cell r="I491" t="str">
            <v>MONTE UDALA</v>
          </cell>
          <cell r="J491" t="str">
            <v>ESCRAVOS</v>
          </cell>
          <cell r="K491" t="str">
            <v>15-16/1/19</v>
          </cell>
          <cell r="L491">
            <v>43482</v>
          </cell>
          <cell r="M491">
            <v>949424</v>
          </cell>
          <cell r="N491" t="str">
            <v>LIFTED</v>
          </cell>
          <cell r="P491" t="str">
            <v>PROMPT</v>
          </cell>
          <cell r="Q491">
            <v>62.65</v>
          </cell>
          <cell r="R491">
            <v>59481413.600000001</v>
          </cell>
          <cell r="U491">
            <v>59831752.119999997</v>
          </cell>
          <cell r="V491">
            <v>-350338.52</v>
          </cell>
          <cell r="W491">
            <v>0</v>
          </cell>
          <cell r="AA491">
            <v>9281920</v>
          </cell>
          <cell r="AB491" t="str">
            <v>LINCOLN</v>
          </cell>
          <cell r="AC491" t="str">
            <v>PMS</v>
          </cell>
          <cell r="AD491" t="str">
            <v>8-10/2/19</v>
          </cell>
          <cell r="AE491">
            <v>43502</v>
          </cell>
          <cell r="AF491">
            <v>43487</v>
          </cell>
          <cell r="AG491">
            <v>37993.898000000001</v>
          </cell>
          <cell r="AH491">
            <v>37993.898000000001</v>
          </cell>
          <cell r="AI491">
            <v>497.95</v>
          </cell>
          <cell r="AJ491" t="str">
            <v/>
          </cell>
          <cell r="AK491">
            <v>17</v>
          </cell>
          <cell r="AL491">
            <v>514.95000000000005</v>
          </cell>
          <cell r="AM491">
            <v>19564957.780000001</v>
          </cell>
          <cell r="AN491">
            <v>0</v>
          </cell>
          <cell r="AO491">
            <v>645896.26600000006</v>
          </cell>
          <cell r="AP491">
            <v>0</v>
          </cell>
          <cell r="AQ491" t="str">
            <v>AMSTERDAM, NETHERLANDS</v>
          </cell>
          <cell r="AR491">
            <v>19000</v>
          </cell>
          <cell r="AU491">
            <v>5</v>
          </cell>
          <cell r="AV491">
            <v>0</v>
          </cell>
          <cell r="AW491">
            <v>19000</v>
          </cell>
          <cell r="AX491" t="e">
            <v>#N/A</v>
          </cell>
          <cell r="AY491" t="str">
            <v>EXPECTED</v>
          </cell>
          <cell r="AZ491">
            <v>0</v>
          </cell>
          <cell r="BA491">
            <v>43572</v>
          </cell>
          <cell r="BB491" t="str">
            <v/>
          </cell>
          <cell r="BC491" t="str">
            <v/>
          </cell>
          <cell r="BD491">
            <v>15</v>
          </cell>
          <cell r="BE491">
            <v>-3</v>
          </cell>
          <cell r="BG491">
            <v>1000</v>
          </cell>
          <cell r="BH491" t="str">
            <v/>
          </cell>
          <cell r="BI491">
            <v>43504</v>
          </cell>
          <cell r="BJ491">
            <v>43506</v>
          </cell>
          <cell r="BK491">
            <v>20</v>
          </cell>
          <cell r="BL491">
            <v>-4</v>
          </cell>
          <cell r="BM491">
            <v>24</v>
          </cell>
          <cell r="BN491">
            <v>0</v>
          </cell>
          <cell r="BO491">
            <v>0</v>
          </cell>
          <cell r="BP491">
            <v>0</v>
          </cell>
          <cell r="BQ491">
            <v>513.6</v>
          </cell>
          <cell r="BR491">
            <v>20</v>
          </cell>
          <cell r="BS491">
            <v>1</v>
          </cell>
          <cell r="BT491">
            <v>490</v>
          </cell>
          <cell r="BU491">
            <v>306</v>
          </cell>
          <cell r="BV491">
            <v>2621578.9620000003</v>
          </cell>
        </row>
        <row r="492">
          <cell r="A492" t="str">
            <v>9381835_14Jan19</v>
          </cell>
          <cell r="B492" t="str">
            <v>BP_201702</v>
          </cell>
          <cell r="C492" t="str">
            <v>DSDP_2017</v>
          </cell>
          <cell r="D492">
            <v>43466</v>
          </cell>
          <cell r="E492">
            <v>43482</v>
          </cell>
          <cell r="F492" t="str">
            <v>BP/AYM SHAFA</v>
          </cell>
          <cell r="AA492" t="str">
            <v>9381835</v>
          </cell>
          <cell r="AB492" t="str">
            <v>GULF MUTTRAH</v>
          </cell>
          <cell r="AC492" t="str">
            <v>PMS</v>
          </cell>
          <cell r="AD492" t="str">
            <v>31/1-2/2/19</v>
          </cell>
          <cell r="AE492">
            <v>43493</v>
          </cell>
          <cell r="AF492">
            <v>43479</v>
          </cell>
          <cell r="AG492">
            <v>37987.623</v>
          </cell>
          <cell r="AH492">
            <v>37987.623</v>
          </cell>
          <cell r="AI492">
            <v>511.2</v>
          </cell>
          <cell r="AJ492" t="str">
            <v/>
          </cell>
          <cell r="AK492">
            <v>17</v>
          </cell>
          <cell r="AL492">
            <v>528.20000000000005</v>
          </cell>
          <cell r="AM492">
            <v>20065062.469999999</v>
          </cell>
          <cell r="AN492">
            <v>0</v>
          </cell>
          <cell r="AO492">
            <v>645789.59100000001</v>
          </cell>
          <cell r="AP492">
            <v>0</v>
          </cell>
          <cell r="AQ492" t="str">
            <v>IZMIT, TURKEY</v>
          </cell>
          <cell r="AR492">
            <v>19000</v>
          </cell>
          <cell r="AU492">
            <v>5</v>
          </cell>
          <cell r="AV492">
            <v>0</v>
          </cell>
          <cell r="AW492">
            <v>19000</v>
          </cell>
          <cell r="AX492" t="e">
            <v>#N/A</v>
          </cell>
          <cell r="AY492" t="str">
            <v>EXPECTED</v>
          </cell>
          <cell r="AZ492">
            <v>0</v>
          </cell>
          <cell r="BA492">
            <v>43572</v>
          </cell>
          <cell r="BB492" t="str">
            <v/>
          </cell>
          <cell r="BC492" t="str">
            <v/>
          </cell>
          <cell r="BD492">
            <v>14</v>
          </cell>
          <cell r="BE492">
            <v>-7</v>
          </cell>
          <cell r="BG492">
            <v>1000</v>
          </cell>
          <cell r="BH492" t="str">
            <v/>
          </cell>
          <cell r="BI492">
            <v>43496</v>
          </cell>
          <cell r="BJ492">
            <v>43498</v>
          </cell>
          <cell r="BK492">
            <v>11</v>
          </cell>
          <cell r="BL492">
            <v>-5</v>
          </cell>
          <cell r="BM492">
            <v>16</v>
          </cell>
          <cell r="BN492">
            <v>0</v>
          </cell>
          <cell r="BO492">
            <v>0</v>
          </cell>
          <cell r="BP492">
            <v>0</v>
          </cell>
          <cell r="BQ492">
            <v>515.35</v>
          </cell>
          <cell r="BR492">
            <v>11</v>
          </cell>
          <cell r="BS492">
            <v>2</v>
          </cell>
          <cell r="BT492">
            <v>491</v>
          </cell>
          <cell r="BU492">
            <v>306</v>
          </cell>
          <cell r="BV492">
            <v>2621145.9870000002</v>
          </cell>
        </row>
        <row r="493">
          <cell r="A493" t="str">
            <v>9747352_02Feb19</v>
          </cell>
          <cell r="B493" t="str">
            <v>BP_201702</v>
          </cell>
          <cell r="C493" t="str">
            <v>DSDP_2017</v>
          </cell>
          <cell r="D493">
            <v>43466</v>
          </cell>
          <cell r="E493">
            <v>43482</v>
          </cell>
          <cell r="F493" t="str">
            <v>BP/AYM SHAFA</v>
          </cell>
          <cell r="AA493" t="str">
            <v>9747352</v>
          </cell>
          <cell r="AB493" t="str">
            <v xml:space="preserve">PTI DANUBE </v>
          </cell>
          <cell r="AC493" t="str">
            <v>PMS</v>
          </cell>
          <cell r="AD493" t="str">
            <v>20-22/2/19</v>
          </cell>
          <cell r="AE493">
            <v>43513</v>
          </cell>
          <cell r="AF493">
            <v>43498</v>
          </cell>
          <cell r="AG493">
            <v>37998.178999999996</v>
          </cell>
          <cell r="AH493">
            <v>37998.178999999996</v>
          </cell>
          <cell r="AI493">
            <v>514.65</v>
          </cell>
          <cell r="AJ493" t="str">
            <v/>
          </cell>
          <cell r="AK493">
            <v>17</v>
          </cell>
          <cell r="AL493">
            <v>531.65</v>
          </cell>
          <cell r="AM493">
            <v>20201731.870000001</v>
          </cell>
          <cell r="AN493">
            <v>0</v>
          </cell>
          <cell r="AO493">
            <v>645969.04299999995</v>
          </cell>
          <cell r="AP493">
            <v>0</v>
          </cell>
          <cell r="AQ493" t="str">
            <v>AMSTERDAM, NETHERLANDS</v>
          </cell>
          <cell r="AR493">
            <v>19000</v>
          </cell>
          <cell r="AU493">
            <v>5</v>
          </cell>
          <cell r="AV493">
            <v>0</v>
          </cell>
          <cell r="AW493">
            <v>19000</v>
          </cell>
          <cell r="AX493" t="e">
            <v>#N/A</v>
          </cell>
          <cell r="AY493" t="str">
            <v>EXPECTED</v>
          </cell>
          <cell r="AZ493">
            <v>0</v>
          </cell>
          <cell r="BA493">
            <v>43572</v>
          </cell>
          <cell r="BB493" t="str">
            <v/>
          </cell>
          <cell r="BC493" t="str">
            <v/>
          </cell>
          <cell r="BD493">
            <v>15</v>
          </cell>
          <cell r="BE493">
            <v>-3</v>
          </cell>
          <cell r="BG493">
            <v>1000</v>
          </cell>
          <cell r="BH493" t="str">
            <v/>
          </cell>
          <cell r="BI493">
            <v>43516</v>
          </cell>
          <cell r="BJ493">
            <v>43518</v>
          </cell>
          <cell r="BK493">
            <v>31</v>
          </cell>
          <cell r="BL493">
            <v>-5</v>
          </cell>
          <cell r="BM493">
            <v>36</v>
          </cell>
          <cell r="BN493">
            <v>0</v>
          </cell>
          <cell r="BO493">
            <v>0</v>
          </cell>
          <cell r="BP493">
            <v>0</v>
          </cell>
          <cell r="BQ493">
            <v>521.25</v>
          </cell>
          <cell r="BR493">
            <v>31</v>
          </cell>
          <cell r="BS493">
            <v>3</v>
          </cell>
          <cell r="BT493">
            <v>492</v>
          </cell>
          <cell r="BU493">
            <v>306</v>
          </cell>
          <cell r="BV493">
            <v>2621874.3509999998</v>
          </cell>
        </row>
        <row r="494">
          <cell r="A494" t="str">
            <v>9313254_01Feb19</v>
          </cell>
          <cell r="B494" t="str">
            <v>TOTSA_201720</v>
          </cell>
          <cell r="C494" t="str">
            <v>DSDP_2017</v>
          </cell>
          <cell r="D494">
            <v>43497</v>
          </cell>
          <cell r="E494">
            <v>43513</v>
          </cell>
          <cell r="F494" t="str">
            <v>TOTSA/TOTAL</v>
          </cell>
          <cell r="G494">
            <v>20</v>
          </cell>
          <cell r="H494" t="str">
            <v>TOTSA/TOTAL</v>
          </cell>
          <cell r="I494" t="str">
            <v>GLORY CROWN</v>
          </cell>
          <cell r="J494" t="str">
            <v>QUA_IBOE</v>
          </cell>
          <cell r="K494" t="str">
            <v>5-6/2/19</v>
          </cell>
          <cell r="L494">
            <v>43513</v>
          </cell>
          <cell r="M494">
            <v>949399</v>
          </cell>
          <cell r="N494" t="str">
            <v>LIFTED</v>
          </cell>
          <cell r="P494" t="str">
            <v>PROMPT</v>
          </cell>
          <cell r="Q494">
            <v>67.769000000000005</v>
          </cell>
          <cell r="R494">
            <v>64339820.829999998</v>
          </cell>
          <cell r="U494">
            <v>41579854.399999999</v>
          </cell>
          <cell r="V494">
            <v>22759966.43</v>
          </cell>
          <cell r="W494">
            <v>0</v>
          </cell>
          <cell r="AA494" t="str">
            <v>9313254</v>
          </cell>
          <cell r="AB494" t="str">
            <v>ST NIKOLAI</v>
          </cell>
          <cell r="AC494" t="str">
            <v>PMS</v>
          </cell>
          <cell r="AD494" t="str">
            <v>16-18/2/19</v>
          </cell>
          <cell r="AE494">
            <v>43514</v>
          </cell>
          <cell r="AF494">
            <v>43497</v>
          </cell>
          <cell r="AG494">
            <v>37913.067000000003</v>
          </cell>
          <cell r="AH494">
            <v>37913.067000000003</v>
          </cell>
          <cell r="AI494">
            <v>513.85</v>
          </cell>
          <cell r="AJ494" t="str">
            <v/>
          </cell>
          <cell r="AK494">
            <v>17</v>
          </cell>
          <cell r="AL494">
            <v>530.85</v>
          </cell>
          <cell r="AM494">
            <v>20126151.620000001</v>
          </cell>
          <cell r="AN494">
            <v>0</v>
          </cell>
          <cell r="AO494">
            <v>644522.13900000008</v>
          </cell>
          <cell r="AP494">
            <v>0</v>
          </cell>
          <cell r="AR494">
            <v>19000</v>
          </cell>
          <cell r="AU494">
            <v>5</v>
          </cell>
          <cell r="AV494">
            <v>0</v>
          </cell>
          <cell r="AW494">
            <v>19000</v>
          </cell>
          <cell r="AX494" t="e">
            <v>#N/A</v>
          </cell>
          <cell r="AY494" t="str">
            <v>EXPECTED</v>
          </cell>
          <cell r="AZ494">
            <v>0</v>
          </cell>
          <cell r="BA494">
            <v>43572</v>
          </cell>
          <cell r="BB494" t="str">
            <v/>
          </cell>
          <cell r="BC494" t="str">
            <v/>
          </cell>
          <cell r="BD494">
            <v>17</v>
          </cell>
          <cell r="BE494" t="e">
            <v>#N/A</v>
          </cell>
          <cell r="BG494">
            <v>1000</v>
          </cell>
          <cell r="BH494" t="str">
            <v/>
          </cell>
          <cell r="BI494">
            <v>43512</v>
          </cell>
          <cell r="BJ494">
            <v>43514</v>
          </cell>
          <cell r="BK494">
            <v>1</v>
          </cell>
          <cell r="BL494">
            <v>0</v>
          </cell>
          <cell r="BM494">
            <v>1</v>
          </cell>
          <cell r="BN494">
            <v>0</v>
          </cell>
          <cell r="BO494">
            <v>0</v>
          </cell>
          <cell r="BP494">
            <v>0</v>
          </cell>
          <cell r="BQ494">
            <v>521.15</v>
          </cell>
          <cell r="BR494">
            <v>1</v>
          </cell>
          <cell r="BS494">
            <v>1</v>
          </cell>
          <cell r="BT494">
            <v>493</v>
          </cell>
          <cell r="BU494">
            <v>305.75</v>
          </cell>
          <cell r="BV494">
            <v>2616001.6230000001</v>
          </cell>
        </row>
        <row r="495">
          <cell r="A495" t="str">
            <v>9570101_23Feb19</v>
          </cell>
          <cell r="B495" t="str">
            <v>TOTSA_201720</v>
          </cell>
          <cell r="C495" t="str">
            <v>DSDP_2017</v>
          </cell>
          <cell r="D495">
            <v>43497</v>
          </cell>
          <cell r="E495">
            <v>43513</v>
          </cell>
          <cell r="F495" t="str">
            <v>TOTSA/TOTAL</v>
          </cell>
          <cell r="X495">
            <v>503</v>
          </cell>
          <cell r="Y495">
            <v>43530</v>
          </cell>
          <cell r="AA495">
            <v>9570101</v>
          </cell>
          <cell r="AB495" t="str">
            <v>SEACLIPPER</v>
          </cell>
          <cell r="AC495" t="str">
            <v>PMS</v>
          </cell>
          <cell r="AD495" t="str">
            <v>9-11/3/19</v>
          </cell>
          <cell r="AE495">
            <v>43534</v>
          </cell>
          <cell r="AF495">
            <v>43519</v>
          </cell>
          <cell r="AG495">
            <v>37075.438999999998</v>
          </cell>
          <cell r="AH495">
            <v>37075.438999999998</v>
          </cell>
          <cell r="AI495">
            <v>561.65</v>
          </cell>
          <cell r="AJ495" t="str">
            <v/>
          </cell>
          <cell r="AK495">
            <v>17</v>
          </cell>
          <cell r="AL495">
            <v>578.65</v>
          </cell>
          <cell r="AM495">
            <v>21453702.780000001</v>
          </cell>
          <cell r="AN495">
            <v>0</v>
          </cell>
          <cell r="AO495">
            <v>630282.46299999999</v>
          </cell>
          <cell r="AP495">
            <v>0</v>
          </cell>
          <cell r="AQ495" t="str">
            <v>ANTWERP, BELGIUM</v>
          </cell>
          <cell r="AR495">
            <v>19000</v>
          </cell>
          <cell r="AU495">
            <v>5</v>
          </cell>
          <cell r="AV495">
            <v>0</v>
          </cell>
          <cell r="AW495">
            <v>19000</v>
          </cell>
          <cell r="AX495" t="e">
            <v>#N/A</v>
          </cell>
          <cell r="AY495" t="str">
            <v>EXPECTED</v>
          </cell>
          <cell r="AZ495">
            <v>0</v>
          </cell>
          <cell r="BA495">
            <v>43572</v>
          </cell>
          <cell r="BB495" t="str">
            <v/>
          </cell>
          <cell r="BC495" t="str">
            <v/>
          </cell>
          <cell r="BD495">
            <v>15</v>
          </cell>
          <cell r="BE495">
            <v>-2</v>
          </cell>
          <cell r="BG495">
            <v>1000</v>
          </cell>
          <cell r="BH495" t="str">
            <v/>
          </cell>
          <cell r="BI495">
            <v>43533</v>
          </cell>
          <cell r="BJ495">
            <v>43535</v>
          </cell>
          <cell r="BK495">
            <v>21</v>
          </cell>
          <cell r="BL495">
            <v>-1</v>
          </cell>
          <cell r="BM495">
            <v>22</v>
          </cell>
          <cell r="BN495">
            <v>0</v>
          </cell>
          <cell r="BO495">
            <v>0</v>
          </cell>
          <cell r="BP495">
            <v>0</v>
          </cell>
          <cell r="BQ495">
            <v>558.75</v>
          </cell>
          <cell r="BR495">
            <v>21</v>
          </cell>
          <cell r="BS495">
            <v>2</v>
          </cell>
          <cell r="BT495">
            <v>494</v>
          </cell>
          <cell r="BU495">
            <v>305.75</v>
          </cell>
          <cell r="BV495">
            <v>2558205.2909999997</v>
          </cell>
        </row>
        <row r="496">
          <cell r="A496" t="str">
            <v>9318137_21Feb19_01</v>
          </cell>
          <cell r="B496" t="str">
            <v>9318137_21Feb19</v>
          </cell>
          <cell r="C496" t="str">
            <v>DSDP_2017</v>
          </cell>
          <cell r="D496">
            <v>43497</v>
          </cell>
          <cell r="E496">
            <v>43517</v>
          </cell>
          <cell r="F496" t="str">
            <v>DUKE OIL</v>
          </cell>
          <cell r="G496">
            <v>24</v>
          </cell>
          <cell r="H496" t="str">
            <v>DUKE OIL</v>
          </cell>
          <cell r="I496" t="str">
            <v>EVRIDIKI</v>
          </cell>
          <cell r="J496" t="str">
            <v>AGBAMI</v>
          </cell>
          <cell r="K496" t="str">
            <v>18-19/2/19</v>
          </cell>
          <cell r="L496">
            <v>43517</v>
          </cell>
          <cell r="M496">
            <v>974536</v>
          </cell>
          <cell r="N496" t="str">
            <v>LIFTED</v>
          </cell>
          <cell r="P496" t="str">
            <v>DEFERRED</v>
          </cell>
          <cell r="Q496">
            <v>63.721000000000004</v>
          </cell>
          <cell r="R496">
            <v>62098408.460000001</v>
          </cell>
          <cell r="U496">
            <v>38837303.880000003</v>
          </cell>
          <cell r="V496">
            <v>23261104.579999998</v>
          </cell>
          <cell r="W496">
            <v>0</v>
          </cell>
          <cell r="AA496" t="e">
            <v>#VALUE!</v>
          </cell>
          <cell r="AB496" t="str">
            <v>EAGLE BAY</v>
          </cell>
          <cell r="AC496" t="str">
            <v>PMS</v>
          </cell>
          <cell r="AD496" t="str">
            <v>27-29/3/19</v>
          </cell>
          <cell r="AE496">
            <v>43553</v>
          </cell>
          <cell r="AF496">
            <v>43551</v>
          </cell>
          <cell r="AG496">
            <v>32621.864000000001</v>
          </cell>
          <cell r="AH496">
            <v>32621.864000000001</v>
          </cell>
          <cell r="AI496">
            <v>669.85</v>
          </cell>
          <cell r="AJ496" t="str">
            <v/>
          </cell>
          <cell r="AK496">
            <v>27</v>
          </cell>
          <cell r="AL496">
            <v>696.85</v>
          </cell>
          <cell r="AM496">
            <v>22732545.93</v>
          </cell>
          <cell r="AN496">
            <v>0</v>
          </cell>
          <cell r="AO496">
            <v>880790.32799999998</v>
          </cell>
          <cell r="AP496">
            <v>0</v>
          </cell>
          <cell r="AQ496" t="str">
            <v>ABIDJAN, IVORY COAST</v>
          </cell>
          <cell r="AU496">
            <v>5</v>
          </cell>
          <cell r="AV496">
            <v>0</v>
          </cell>
          <cell r="AW496">
            <v>0</v>
          </cell>
          <cell r="AX496" t="e">
            <v>#N/A</v>
          </cell>
          <cell r="AY496" t="str">
            <v>EXPECTED</v>
          </cell>
          <cell r="AZ496">
            <v>0</v>
          </cell>
          <cell r="BA496">
            <v>43572</v>
          </cell>
          <cell r="BB496" t="str">
            <v/>
          </cell>
          <cell r="BC496" t="str">
            <v/>
          </cell>
          <cell r="BD496">
            <v>2</v>
          </cell>
          <cell r="BE496">
            <v>0</v>
          </cell>
          <cell r="BG496">
            <v>1000</v>
          </cell>
          <cell r="BH496" t="str">
            <v/>
          </cell>
          <cell r="BI496">
            <v>43551</v>
          </cell>
          <cell r="BJ496">
            <v>43553</v>
          </cell>
          <cell r="BK496">
            <v>36</v>
          </cell>
          <cell r="BL496">
            <v>0</v>
          </cell>
          <cell r="BM496">
            <v>36</v>
          </cell>
          <cell r="BN496">
            <v>163109.32</v>
          </cell>
          <cell r="BO496">
            <v>0</v>
          </cell>
          <cell r="BP496">
            <v>0</v>
          </cell>
          <cell r="BQ496">
            <v>623.70000000000005</v>
          </cell>
          <cell r="BR496">
            <v>36</v>
          </cell>
          <cell r="BS496">
            <v>1</v>
          </cell>
          <cell r="BT496">
            <v>495</v>
          </cell>
          <cell r="BU496">
            <v>305.75</v>
          </cell>
          <cell r="BV496">
            <v>1924689.976</v>
          </cell>
        </row>
        <row r="497">
          <cell r="A497" t="str">
            <v>9697636_26Feb19</v>
          </cell>
          <cell r="B497" t="str">
            <v>9318137_21Feb19</v>
          </cell>
          <cell r="C497" t="str">
            <v>DSDP_2017</v>
          </cell>
          <cell r="D497">
            <v>43497</v>
          </cell>
          <cell r="E497">
            <v>43517</v>
          </cell>
          <cell r="F497" t="str">
            <v>DUKE OIL</v>
          </cell>
          <cell r="X497">
            <v>510</v>
          </cell>
          <cell r="Y497">
            <v>43532</v>
          </cell>
          <cell r="AA497">
            <v>9697636</v>
          </cell>
          <cell r="AB497" t="str">
            <v>HARRISON BAY</v>
          </cell>
          <cell r="AC497" t="str">
            <v>PMS</v>
          </cell>
          <cell r="AD497" t="str">
            <v>10-12/3/19</v>
          </cell>
          <cell r="AE497">
            <v>43536</v>
          </cell>
          <cell r="AF497">
            <v>43522</v>
          </cell>
          <cell r="AG497">
            <v>27421.688999999998</v>
          </cell>
          <cell r="AH497">
            <v>27421.688999999998</v>
          </cell>
          <cell r="AI497">
            <v>561.5</v>
          </cell>
          <cell r="AJ497">
            <v>560.29999999999995</v>
          </cell>
          <cell r="AK497">
            <v>27</v>
          </cell>
          <cell r="AL497">
            <v>587.29999999999995</v>
          </cell>
          <cell r="AM497">
            <v>16104757.949999999</v>
          </cell>
          <cell r="AN497">
            <v>0</v>
          </cell>
          <cell r="AO497">
            <v>740385.603</v>
          </cell>
          <cell r="AP497">
            <v>0</v>
          </cell>
          <cell r="AQ497" t="str">
            <v>HUELVA, SPAIN</v>
          </cell>
          <cell r="AU497">
            <v>5</v>
          </cell>
          <cell r="AV497">
            <v>0</v>
          </cell>
          <cell r="AW497">
            <v>0</v>
          </cell>
          <cell r="AX497" t="e">
            <v>#N/A</v>
          </cell>
          <cell r="AY497" t="str">
            <v>EXPECTED</v>
          </cell>
          <cell r="AZ497">
            <v>0</v>
          </cell>
          <cell r="BA497">
            <v>43572</v>
          </cell>
          <cell r="BB497" t="str">
            <v>YES</v>
          </cell>
          <cell r="BC497">
            <v>43523</v>
          </cell>
          <cell r="BD497">
            <v>14</v>
          </cell>
          <cell r="BE497">
            <v>1</v>
          </cell>
          <cell r="BG497">
            <v>1000</v>
          </cell>
          <cell r="BH497" t="str">
            <v/>
          </cell>
          <cell r="BI497">
            <v>43534</v>
          </cell>
          <cell r="BJ497">
            <v>43536</v>
          </cell>
          <cell r="BK497">
            <v>19</v>
          </cell>
          <cell r="BL497">
            <v>0</v>
          </cell>
          <cell r="BM497">
            <v>19</v>
          </cell>
          <cell r="BN497">
            <v>0</v>
          </cell>
          <cell r="BO497">
            <v>0</v>
          </cell>
          <cell r="BP497">
            <v>32906.026800001244</v>
          </cell>
          <cell r="BQ497">
            <v>556.85</v>
          </cell>
          <cell r="BR497">
            <v>19</v>
          </cell>
          <cell r="BS497">
            <v>2</v>
          </cell>
          <cell r="BT497">
            <v>496</v>
          </cell>
          <cell r="BU497">
            <v>305.75</v>
          </cell>
          <cell r="BV497">
            <v>1617879.6509999998</v>
          </cell>
        </row>
        <row r="498">
          <cell r="A498" t="str">
            <v>9433016_31Jan19</v>
          </cell>
          <cell r="B498" t="str">
            <v>9596985_11Feb19</v>
          </cell>
          <cell r="C498" t="str">
            <v>DSDP_2017</v>
          </cell>
          <cell r="D498">
            <v>43497</v>
          </cell>
          <cell r="E498">
            <v>43507</v>
          </cell>
          <cell r="F498" t="str">
            <v>LITASCO/MRS</v>
          </cell>
          <cell r="G498">
            <v>20</v>
          </cell>
          <cell r="H498" t="str">
            <v>LITASCO/MRS</v>
          </cell>
          <cell r="I498" t="str">
            <v>FRIO</v>
          </cell>
          <cell r="J498" t="str">
            <v>AMENAM</v>
          </cell>
          <cell r="K498" t="str">
            <v>10-11/2/19</v>
          </cell>
          <cell r="L498">
            <v>43507</v>
          </cell>
          <cell r="M498">
            <v>915352</v>
          </cell>
          <cell r="N498" t="str">
            <v>LIFTED</v>
          </cell>
          <cell r="P498" t="str">
            <v>DEFERRED</v>
          </cell>
          <cell r="Q498">
            <v>66.183999999999997</v>
          </cell>
          <cell r="R498">
            <v>60581656.770000003</v>
          </cell>
          <cell r="U498">
            <v>32239312.719999999</v>
          </cell>
          <cell r="V498">
            <v>28342344.050000001</v>
          </cell>
          <cell r="W498">
            <v>0</v>
          </cell>
          <cell r="AA498" t="str">
            <v>9433016</v>
          </cell>
          <cell r="AB498" t="str">
            <v>TECTUS</v>
          </cell>
          <cell r="AC498" t="str">
            <v>PMS</v>
          </cell>
          <cell r="AD498" t="str">
            <v>14-16/2/19</v>
          </cell>
          <cell r="AE498">
            <v>43511</v>
          </cell>
          <cell r="AF498">
            <v>43496</v>
          </cell>
          <cell r="AG498">
            <v>59996.86</v>
          </cell>
          <cell r="AH498">
            <v>59996.86</v>
          </cell>
          <cell r="AI498">
            <v>510.35</v>
          </cell>
          <cell r="AJ498" t="str">
            <v/>
          </cell>
          <cell r="AK498">
            <v>27</v>
          </cell>
          <cell r="AL498">
            <v>537.35</v>
          </cell>
          <cell r="AM498">
            <v>32239312.719999999</v>
          </cell>
          <cell r="AN498">
            <v>0</v>
          </cell>
          <cell r="AO498">
            <v>1619915.22</v>
          </cell>
          <cell r="AP498">
            <v>0</v>
          </cell>
          <cell r="AU498">
            <v>5</v>
          </cell>
          <cell r="AV498">
            <v>0</v>
          </cell>
          <cell r="AW498">
            <v>0</v>
          </cell>
          <cell r="AX498" t="e">
            <v>#N/A</v>
          </cell>
          <cell r="AY498" t="str">
            <v>EXPECTED</v>
          </cell>
          <cell r="AZ498">
            <v>0</v>
          </cell>
          <cell r="BA498">
            <v>43572</v>
          </cell>
          <cell r="BB498" t="str">
            <v/>
          </cell>
          <cell r="BC498" t="str">
            <v/>
          </cell>
          <cell r="BD498">
            <v>15</v>
          </cell>
          <cell r="BE498" t="e">
            <v>#N/A</v>
          </cell>
          <cell r="BG498">
            <v>1000</v>
          </cell>
          <cell r="BH498" t="str">
            <v/>
          </cell>
          <cell r="BI498">
            <v>43510</v>
          </cell>
          <cell r="BJ498">
            <v>43512</v>
          </cell>
          <cell r="BK498">
            <v>4</v>
          </cell>
          <cell r="BL498">
            <v>-1</v>
          </cell>
          <cell r="BM498">
            <v>5</v>
          </cell>
          <cell r="BN498">
            <v>0</v>
          </cell>
          <cell r="BO498">
            <v>0</v>
          </cell>
          <cell r="BP498">
            <v>0</v>
          </cell>
          <cell r="BQ498">
            <v>519.29999999999995</v>
          </cell>
          <cell r="BR498">
            <v>4</v>
          </cell>
          <cell r="BS498">
            <v>1</v>
          </cell>
          <cell r="BT498">
            <v>497</v>
          </cell>
          <cell r="BU498">
            <v>305.75</v>
          </cell>
          <cell r="BV498">
            <v>3539814.74</v>
          </cell>
        </row>
        <row r="499">
          <cell r="A499" t="str">
            <v>9785706_08Feb19</v>
          </cell>
          <cell r="B499" t="str">
            <v>TRAFIGURA_201713</v>
          </cell>
          <cell r="C499" t="str">
            <v>DSDP_2017</v>
          </cell>
          <cell r="D499">
            <v>43497</v>
          </cell>
          <cell r="E499">
            <v>43498</v>
          </cell>
          <cell r="F499" t="str">
            <v>TRAFIGURA/AA RANO</v>
          </cell>
          <cell r="G499">
            <v>13</v>
          </cell>
          <cell r="H499" t="str">
            <v>TRAFIGURA/AA RANO</v>
          </cell>
          <cell r="I499" t="str">
            <v>NAVIGARE TOLERO</v>
          </cell>
          <cell r="J499" t="str">
            <v>BONGA</v>
          </cell>
          <cell r="K499" t="str">
            <v>1-20/2/19</v>
          </cell>
          <cell r="L499">
            <v>43498</v>
          </cell>
          <cell r="M499">
            <v>947973</v>
          </cell>
          <cell r="N499" t="str">
            <v>LIFTED</v>
          </cell>
          <cell r="P499" t="str">
            <v>DEFERRED</v>
          </cell>
          <cell r="Q499">
            <v>64.906999999999996</v>
          </cell>
          <cell r="R499">
            <v>61530083.509999998</v>
          </cell>
          <cell r="U499">
            <v>34667994.039999999</v>
          </cell>
          <cell r="V499">
            <v>26862089.469999999</v>
          </cell>
          <cell r="W499">
            <v>0</v>
          </cell>
          <cell r="X499">
            <v>498</v>
          </cell>
          <cell r="Y499">
            <v>43516</v>
          </cell>
          <cell r="AA499" t="str">
            <v>9785706</v>
          </cell>
          <cell r="AB499" t="str">
            <v>STI LEBLON</v>
          </cell>
          <cell r="AC499" t="str">
            <v>PMS</v>
          </cell>
          <cell r="AD499" t="str">
            <v>24-26/2/19</v>
          </cell>
          <cell r="AE499">
            <v>43520</v>
          </cell>
          <cell r="AF499">
            <v>43504</v>
          </cell>
          <cell r="AG499">
            <v>35017.85</v>
          </cell>
          <cell r="AH499">
            <v>35017.85</v>
          </cell>
          <cell r="AI499">
            <v>513.35</v>
          </cell>
          <cell r="AJ499" t="str">
            <v/>
          </cell>
          <cell r="AK499">
            <v>23</v>
          </cell>
          <cell r="AL499">
            <v>536.35</v>
          </cell>
          <cell r="AM499">
            <v>18781823.850000001</v>
          </cell>
          <cell r="AN499">
            <v>0</v>
          </cell>
          <cell r="AO499">
            <v>805410.54999999993</v>
          </cell>
          <cell r="AP499">
            <v>0</v>
          </cell>
          <cell r="AQ499" t="str">
            <v>LAVERA, FRANCE</v>
          </cell>
          <cell r="AR499">
            <v>18500</v>
          </cell>
          <cell r="AU499">
            <v>5</v>
          </cell>
          <cell r="AV499">
            <v>0</v>
          </cell>
          <cell r="AW499">
            <v>18500</v>
          </cell>
          <cell r="AX499" t="e">
            <v>#N/A</v>
          </cell>
          <cell r="AY499" t="str">
            <v>EXPECTED</v>
          </cell>
          <cell r="AZ499">
            <v>0</v>
          </cell>
          <cell r="BA499">
            <v>43572</v>
          </cell>
          <cell r="BB499" t="str">
            <v/>
          </cell>
          <cell r="BC499" t="str">
            <v/>
          </cell>
          <cell r="BD499">
            <v>16</v>
          </cell>
          <cell r="BE499">
            <v>0</v>
          </cell>
          <cell r="BG499">
            <v>1000</v>
          </cell>
          <cell r="BH499" t="str">
            <v/>
          </cell>
          <cell r="BI499">
            <v>43520</v>
          </cell>
          <cell r="BJ499">
            <v>43522</v>
          </cell>
          <cell r="BK499">
            <v>22</v>
          </cell>
          <cell r="BL499">
            <v>-2</v>
          </cell>
          <cell r="BM499">
            <v>24</v>
          </cell>
          <cell r="BN499">
            <v>0</v>
          </cell>
          <cell r="BO499">
            <v>0</v>
          </cell>
          <cell r="BP499">
            <v>0</v>
          </cell>
          <cell r="BQ499">
            <v>514.35</v>
          </cell>
          <cell r="BR499">
            <v>22</v>
          </cell>
          <cell r="BS499">
            <v>1</v>
          </cell>
          <cell r="BT499">
            <v>498</v>
          </cell>
          <cell r="BU499">
            <v>305.75</v>
          </cell>
          <cell r="BV499">
            <v>2206124.5499999998</v>
          </cell>
        </row>
        <row r="500">
          <cell r="A500" t="str">
            <v>9697210_16Feb19</v>
          </cell>
          <cell r="B500" t="str">
            <v>TRAFIGURA_201713</v>
          </cell>
          <cell r="C500" t="str">
            <v>DSDP_2017</v>
          </cell>
          <cell r="D500">
            <v>43497</v>
          </cell>
          <cell r="E500">
            <v>43498</v>
          </cell>
          <cell r="F500" t="str">
            <v>TRAFIGURA/AA RANO</v>
          </cell>
          <cell r="X500">
            <v>500</v>
          </cell>
          <cell r="Y500">
            <v>43525</v>
          </cell>
          <cell r="AA500">
            <v>9697210</v>
          </cell>
          <cell r="AB500" t="str">
            <v>MARLIN AMBER</v>
          </cell>
          <cell r="AC500" t="str">
            <v>PMS</v>
          </cell>
          <cell r="AD500" t="str">
            <v>5-7/3/19</v>
          </cell>
          <cell r="AE500">
            <v>43531</v>
          </cell>
          <cell r="AF500">
            <v>43512</v>
          </cell>
          <cell r="AG500">
            <v>27413.580999999998</v>
          </cell>
          <cell r="AH500">
            <v>27413.580999999998</v>
          </cell>
          <cell r="AI500">
            <v>556.5</v>
          </cell>
          <cell r="AJ500" t="str">
            <v/>
          </cell>
          <cell r="AK500">
            <v>23</v>
          </cell>
          <cell r="AL500">
            <v>579.5</v>
          </cell>
          <cell r="AM500">
            <v>15886170.189999999</v>
          </cell>
          <cell r="AN500">
            <v>0</v>
          </cell>
          <cell r="AO500">
            <v>630512.36300000001</v>
          </cell>
          <cell r="AP500">
            <v>0</v>
          </cell>
          <cell r="AQ500" t="str">
            <v>MONGSTAD, NORWAY</v>
          </cell>
          <cell r="AR500">
            <v>17000</v>
          </cell>
          <cell r="AU500">
            <v>5</v>
          </cell>
          <cell r="AV500">
            <v>0</v>
          </cell>
          <cell r="AW500">
            <v>17000</v>
          </cell>
          <cell r="AX500" t="e">
            <v>#N/A</v>
          </cell>
          <cell r="AY500" t="str">
            <v>EXPECTED</v>
          </cell>
          <cell r="AZ500">
            <v>0</v>
          </cell>
          <cell r="BA500">
            <v>43572</v>
          </cell>
          <cell r="BB500" t="str">
            <v/>
          </cell>
          <cell r="BC500" t="str">
            <v/>
          </cell>
          <cell r="BD500">
            <v>19</v>
          </cell>
          <cell r="BE500">
            <v>0</v>
          </cell>
          <cell r="BG500">
            <v>1000</v>
          </cell>
          <cell r="BH500" t="str">
            <v/>
          </cell>
          <cell r="BI500">
            <v>43529</v>
          </cell>
          <cell r="BJ500">
            <v>43531</v>
          </cell>
          <cell r="BK500">
            <v>33</v>
          </cell>
          <cell r="BL500">
            <v>0</v>
          </cell>
          <cell r="BM500">
            <v>33</v>
          </cell>
          <cell r="BN500">
            <v>0</v>
          </cell>
          <cell r="BO500">
            <v>0</v>
          </cell>
          <cell r="BP500">
            <v>0</v>
          </cell>
          <cell r="BQ500">
            <v>554.04999999999995</v>
          </cell>
          <cell r="BR500">
            <v>33</v>
          </cell>
          <cell r="BS500">
            <v>2</v>
          </cell>
          <cell r="BT500">
            <v>499</v>
          </cell>
          <cell r="BU500">
            <v>305.75</v>
          </cell>
          <cell r="BV500">
            <v>1727055.6029999999</v>
          </cell>
        </row>
        <row r="501">
          <cell r="A501" t="str">
            <v>9637117_03Feb19</v>
          </cell>
          <cell r="B501" t="str">
            <v>MOCOH_201718</v>
          </cell>
          <cell r="C501" t="str">
            <v>DSDP_2017</v>
          </cell>
          <cell r="D501">
            <v>43525</v>
          </cell>
          <cell r="E501">
            <v>43526</v>
          </cell>
          <cell r="F501" t="str">
            <v>MOCOH/HEYDEN</v>
          </cell>
          <cell r="G501">
            <v>18</v>
          </cell>
          <cell r="H501" t="str">
            <v>MOCOH/HEYDEN</v>
          </cell>
          <cell r="I501" t="str">
            <v>RUNNER</v>
          </cell>
          <cell r="J501" t="str">
            <v>ESCRAVOS</v>
          </cell>
          <cell r="K501" t="str">
            <v>27-28/2/19</v>
          </cell>
          <cell r="L501">
            <v>43526</v>
          </cell>
          <cell r="M501">
            <v>943229</v>
          </cell>
          <cell r="N501" t="str">
            <v>LIFTED</v>
          </cell>
          <cell r="P501" t="str">
            <v>PROMPT</v>
          </cell>
          <cell r="Q501">
            <v>65.872</v>
          </cell>
          <cell r="R501">
            <v>62132380.689999998</v>
          </cell>
          <cell r="U501">
            <v>61947395.020000003</v>
          </cell>
          <cell r="V501">
            <v>184985.67</v>
          </cell>
          <cell r="W501">
            <v>0</v>
          </cell>
          <cell r="AA501">
            <v>9637117</v>
          </cell>
          <cell r="AB501" t="str">
            <v>DORIC PIONEER</v>
          </cell>
          <cell r="AC501" t="str">
            <v>PMS</v>
          </cell>
          <cell r="AD501" t="str">
            <v>19-21/2/19</v>
          </cell>
          <cell r="AE501">
            <v>43514</v>
          </cell>
          <cell r="AF501">
            <v>43499</v>
          </cell>
          <cell r="AG501">
            <v>37996.741000000002</v>
          </cell>
          <cell r="AH501">
            <v>37996.741000000002</v>
          </cell>
          <cell r="AI501">
            <v>514.65</v>
          </cell>
          <cell r="AJ501" t="str">
            <v/>
          </cell>
          <cell r="AK501">
            <v>23</v>
          </cell>
          <cell r="AL501">
            <v>537.65</v>
          </cell>
          <cell r="AM501">
            <v>20428947.800000001</v>
          </cell>
          <cell r="AN501">
            <v>0</v>
          </cell>
          <cell r="AO501">
            <v>873925.04300000006</v>
          </cell>
          <cell r="AP501">
            <v>0</v>
          </cell>
          <cell r="AU501">
            <v>5</v>
          </cell>
          <cell r="AV501">
            <v>0</v>
          </cell>
          <cell r="AW501">
            <v>0</v>
          </cell>
          <cell r="AX501" t="e">
            <v>#N/A</v>
          </cell>
          <cell r="AY501" t="str">
            <v>EXPECTED</v>
          </cell>
          <cell r="AZ501">
            <v>0</v>
          </cell>
          <cell r="BA501">
            <v>43572</v>
          </cell>
          <cell r="BB501" t="str">
            <v/>
          </cell>
          <cell r="BC501" t="str">
            <v/>
          </cell>
          <cell r="BD501">
            <v>15</v>
          </cell>
          <cell r="BE501" t="e">
            <v>#N/A</v>
          </cell>
          <cell r="BG501">
            <v>1000</v>
          </cell>
          <cell r="BH501" t="str">
            <v/>
          </cell>
          <cell r="BI501">
            <v>43515</v>
          </cell>
          <cell r="BJ501">
            <v>43517</v>
          </cell>
          <cell r="BK501">
            <v>-12</v>
          </cell>
          <cell r="BL501">
            <v>-3</v>
          </cell>
          <cell r="BM501">
            <v>-9</v>
          </cell>
          <cell r="BN501">
            <v>0</v>
          </cell>
          <cell r="BO501">
            <v>0</v>
          </cell>
          <cell r="BP501">
            <v>0</v>
          </cell>
          <cell r="BQ501">
            <v>521.25</v>
          </cell>
          <cell r="BR501">
            <v>-12</v>
          </cell>
          <cell r="BS501">
            <v>1</v>
          </cell>
          <cell r="BT501">
            <v>500</v>
          </cell>
          <cell r="BU501">
            <v>305.85000000000002</v>
          </cell>
          <cell r="BV501">
            <v>2393794.6830000002</v>
          </cell>
        </row>
        <row r="502">
          <cell r="A502" t="str">
            <v>9407354_10Mar19</v>
          </cell>
          <cell r="B502" t="str">
            <v>MOCOH_201718</v>
          </cell>
          <cell r="C502" t="str">
            <v>DSDP_2017</v>
          </cell>
          <cell r="D502">
            <v>43525</v>
          </cell>
          <cell r="E502">
            <v>43526</v>
          </cell>
          <cell r="F502" t="str">
            <v>MOCOH/HEYDEN</v>
          </cell>
          <cell r="AA502">
            <v>9407354</v>
          </cell>
          <cell r="AB502" t="str">
            <v>HORIZON ARMONIA</v>
          </cell>
          <cell r="AC502" t="str">
            <v>PMS</v>
          </cell>
          <cell r="AD502" t="str">
            <v xml:space="preserve">22-24/3/19 </v>
          </cell>
          <cell r="AE502">
            <v>43548</v>
          </cell>
          <cell r="AF502">
            <v>43534</v>
          </cell>
          <cell r="AG502">
            <v>35005.985000000001</v>
          </cell>
          <cell r="AH502">
            <v>35005.985000000001</v>
          </cell>
          <cell r="AI502">
            <v>574.65</v>
          </cell>
          <cell r="AJ502" t="str">
            <v/>
          </cell>
          <cell r="AK502">
            <v>23</v>
          </cell>
          <cell r="AL502">
            <v>597.65</v>
          </cell>
          <cell r="AM502">
            <v>20921326.940000001</v>
          </cell>
          <cell r="AN502">
            <v>0</v>
          </cell>
          <cell r="AO502">
            <v>805137.65500000003</v>
          </cell>
          <cell r="AP502">
            <v>0</v>
          </cell>
          <cell r="AU502">
            <v>5</v>
          </cell>
          <cell r="AV502">
            <v>0</v>
          </cell>
          <cell r="AW502">
            <v>0</v>
          </cell>
          <cell r="AX502" t="e">
            <v>#N/A</v>
          </cell>
          <cell r="AY502" t="str">
            <v>EXPECTED</v>
          </cell>
          <cell r="AZ502">
            <v>0</v>
          </cell>
          <cell r="BA502">
            <v>43572</v>
          </cell>
          <cell r="BB502" t="str">
            <v/>
          </cell>
          <cell r="BC502" t="str">
            <v/>
          </cell>
          <cell r="BD502">
            <v>14</v>
          </cell>
          <cell r="BE502" t="e">
            <v>#N/A</v>
          </cell>
          <cell r="BG502">
            <v>1000</v>
          </cell>
          <cell r="BH502" t="str">
            <v/>
          </cell>
          <cell r="BI502">
            <v>43546</v>
          </cell>
          <cell r="BJ502">
            <v>43548</v>
          </cell>
          <cell r="BK502">
            <v>22</v>
          </cell>
          <cell r="BL502">
            <v>0</v>
          </cell>
          <cell r="BM502">
            <v>22</v>
          </cell>
          <cell r="BN502">
            <v>0</v>
          </cell>
          <cell r="BO502">
            <v>0</v>
          </cell>
          <cell r="BP502">
            <v>0</v>
          </cell>
          <cell r="BQ502">
            <v>577</v>
          </cell>
          <cell r="BR502">
            <v>22</v>
          </cell>
          <cell r="BS502">
            <v>2</v>
          </cell>
          <cell r="BT502">
            <v>501</v>
          </cell>
          <cell r="BU502">
            <v>305.85000000000002</v>
          </cell>
          <cell r="BV502">
            <v>2205377.0550000002</v>
          </cell>
        </row>
        <row r="503">
          <cell r="A503" t="str">
            <v>MOCOH_201718_03</v>
          </cell>
          <cell r="B503" t="str">
            <v>MOCOH_201718</v>
          </cell>
          <cell r="C503" t="str">
            <v>DSDP_2017</v>
          </cell>
          <cell r="D503">
            <v>43525</v>
          </cell>
          <cell r="E503">
            <v>43526</v>
          </cell>
          <cell r="F503" t="str">
            <v>MOCOH/HEYDEN</v>
          </cell>
          <cell r="G503">
            <v>14</v>
          </cell>
          <cell r="H503" t="str">
            <v>CEPSA/OANDO</v>
          </cell>
          <cell r="I503" t="str">
            <v>ICE TRANSPORTER</v>
          </cell>
          <cell r="J503" t="str">
            <v>QUA_IBOE</v>
          </cell>
          <cell r="K503" t="str">
            <v>13-14/2/19</v>
          </cell>
          <cell r="L503">
            <v>43521</v>
          </cell>
          <cell r="M503">
            <v>949478</v>
          </cell>
          <cell r="N503" t="str">
            <v>LIFTED</v>
          </cell>
          <cell r="P503" t="str">
            <v>PROMPT</v>
          </cell>
          <cell r="Q503">
            <v>65.788000000000011</v>
          </cell>
          <cell r="R503">
            <v>62464258.659999996</v>
          </cell>
          <cell r="U503">
            <v>56685754.399999999</v>
          </cell>
          <cell r="V503">
            <v>5778504.2599999998</v>
          </cell>
          <cell r="W503">
            <v>0</v>
          </cell>
          <cell r="X503">
            <v>497</v>
          </cell>
          <cell r="Y503">
            <v>43516</v>
          </cell>
          <cell r="AA503" t="e">
            <v>#VALUE!</v>
          </cell>
          <cell r="AB503" t="str">
            <v>DIADEMA</v>
          </cell>
          <cell r="AC503" t="str">
            <v>PMS</v>
          </cell>
          <cell r="AD503" t="str">
            <v>4-6/4/19</v>
          </cell>
          <cell r="AE503">
            <v>43561</v>
          </cell>
          <cell r="AF503">
            <v>43555</v>
          </cell>
          <cell r="AG503">
            <v>29355.262999999999</v>
          </cell>
          <cell r="AH503">
            <v>29355.262999999999</v>
          </cell>
          <cell r="AI503">
            <v>678.65</v>
          </cell>
          <cell r="AJ503" t="str">
            <v/>
          </cell>
          <cell r="AK503">
            <v>23</v>
          </cell>
          <cell r="AL503">
            <v>701.65</v>
          </cell>
          <cell r="AM503">
            <v>20597120.280000001</v>
          </cell>
          <cell r="AN503">
            <v>0</v>
          </cell>
          <cell r="AO503">
            <v>675171.049</v>
          </cell>
          <cell r="AP503">
            <v>0</v>
          </cell>
          <cell r="AQ503" t="str">
            <v>ANTWERP, BELGIUM</v>
          </cell>
          <cell r="AU503">
            <v>5</v>
          </cell>
          <cell r="AV503">
            <v>0</v>
          </cell>
          <cell r="AW503">
            <v>0</v>
          </cell>
          <cell r="AX503" t="e">
            <v>#N/A</v>
          </cell>
          <cell r="AY503" t="str">
            <v>EXPECTED</v>
          </cell>
          <cell r="AZ503">
            <v>0</v>
          </cell>
          <cell r="BA503">
            <v>43572</v>
          </cell>
          <cell r="BB503" t="str">
            <v/>
          </cell>
          <cell r="BC503" t="str">
            <v/>
          </cell>
          <cell r="BD503">
            <v>6</v>
          </cell>
          <cell r="BE503" t="e">
            <v>#N/A</v>
          </cell>
          <cell r="BG503">
            <v>1000</v>
          </cell>
          <cell r="BH503" t="str">
            <v/>
          </cell>
          <cell r="BI503">
            <v>43559</v>
          </cell>
          <cell r="BJ503">
            <v>43561</v>
          </cell>
          <cell r="BK503">
            <v>35</v>
          </cell>
          <cell r="BL503">
            <v>0</v>
          </cell>
          <cell r="BM503">
            <v>35</v>
          </cell>
          <cell r="BN503">
            <v>0</v>
          </cell>
          <cell r="BO503">
            <v>0</v>
          </cell>
          <cell r="BP503">
            <v>0</v>
          </cell>
          <cell r="BQ503">
            <v>630</v>
          </cell>
          <cell r="BR503">
            <v>35</v>
          </cell>
          <cell r="BS503">
            <v>3</v>
          </cell>
          <cell r="BT503">
            <v>502</v>
          </cell>
          <cell r="BU503">
            <v>305.85000000000002</v>
          </cell>
          <cell r="BV503">
            <v>1849381.5689999999</v>
          </cell>
        </row>
        <row r="504">
          <cell r="A504" t="str">
            <v>9645786_05Feb19</v>
          </cell>
          <cell r="B504" t="str">
            <v>9296406_25Feb19</v>
          </cell>
          <cell r="C504" t="str">
            <v>DSDP_2017</v>
          </cell>
          <cell r="D504">
            <v>43497</v>
          </cell>
          <cell r="E504">
            <v>43521</v>
          </cell>
          <cell r="F504" t="str">
            <v>CEPSA/OANDO</v>
          </cell>
          <cell r="G504">
            <v>14</v>
          </cell>
          <cell r="H504" t="str">
            <v>CEPSA/OANDO</v>
          </cell>
          <cell r="I504" t="str">
            <v>ICE TRANSPORTER</v>
          </cell>
          <cell r="J504" t="str">
            <v>QUA_IBOE</v>
          </cell>
          <cell r="K504" t="str">
            <v>13-14/2/19</v>
          </cell>
          <cell r="L504">
            <v>43521</v>
          </cell>
          <cell r="M504">
            <v>949478</v>
          </cell>
          <cell r="N504" t="str">
            <v>LIFTED</v>
          </cell>
          <cell r="P504" t="str">
            <v>PROMPT</v>
          </cell>
          <cell r="Q504">
            <v>65.788000000000011</v>
          </cell>
          <cell r="R504">
            <v>62464258.659999996</v>
          </cell>
          <cell r="U504">
            <v>56685754.399999999</v>
          </cell>
          <cell r="V504">
            <v>5778504.2599999998</v>
          </cell>
          <cell r="W504">
            <v>0</v>
          </cell>
          <cell r="X504">
            <v>497</v>
          </cell>
          <cell r="Y504">
            <v>43516</v>
          </cell>
          <cell r="AA504">
            <v>9645786</v>
          </cell>
          <cell r="AB504" t="str">
            <v>STI FONTVIEILLE</v>
          </cell>
          <cell r="AC504" t="str">
            <v>PMS</v>
          </cell>
          <cell r="AD504" t="str">
            <v>21-23/2/19</v>
          </cell>
          <cell r="AE504">
            <v>43518</v>
          </cell>
          <cell r="AF504">
            <v>43501</v>
          </cell>
          <cell r="AG504">
            <v>37999.635000000002</v>
          </cell>
          <cell r="AH504">
            <v>37999.635000000002</v>
          </cell>
          <cell r="AI504">
            <v>513.15</v>
          </cell>
          <cell r="AJ504" t="str">
            <v/>
          </cell>
          <cell r="AK504">
            <v>27</v>
          </cell>
          <cell r="AL504">
            <v>540.15</v>
          </cell>
          <cell r="AM504">
            <v>20525502.850000001</v>
          </cell>
          <cell r="AN504">
            <v>0</v>
          </cell>
          <cell r="AO504">
            <v>1025990.145</v>
          </cell>
          <cell r="AP504">
            <v>0</v>
          </cell>
          <cell r="AQ504" t="str">
            <v>ANTWERP, BELGIUM</v>
          </cell>
          <cell r="AU504">
            <v>5</v>
          </cell>
          <cell r="AV504">
            <v>0</v>
          </cell>
          <cell r="AW504">
            <v>0</v>
          </cell>
          <cell r="AX504" t="e">
            <v>#N/A</v>
          </cell>
          <cell r="AY504" t="str">
            <v>EXPECTED</v>
          </cell>
          <cell r="AZ504">
            <v>0</v>
          </cell>
          <cell r="BA504">
            <v>43572</v>
          </cell>
          <cell r="BB504" t="str">
            <v/>
          </cell>
          <cell r="BC504" t="str">
            <v/>
          </cell>
          <cell r="BD504">
            <v>17</v>
          </cell>
          <cell r="BE504">
            <v>0</v>
          </cell>
          <cell r="BG504">
            <v>1000</v>
          </cell>
          <cell r="BH504" t="str">
            <v/>
          </cell>
          <cell r="BI504">
            <v>43517</v>
          </cell>
          <cell r="BJ504">
            <v>43519</v>
          </cell>
          <cell r="BK504">
            <v>-3</v>
          </cell>
          <cell r="BL504">
            <v>-1</v>
          </cell>
          <cell r="BM504">
            <v>-2</v>
          </cell>
          <cell r="BN504">
            <v>0</v>
          </cell>
          <cell r="BO504">
            <v>0</v>
          </cell>
          <cell r="BP504">
            <v>0</v>
          </cell>
          <cell r="BQ504">
            <v>517.25</v>
          </cell>
          <cell r="BR504">
            <v>-3</v>
          </cell>
          <cell r="BS504">
            <v>1</v>
          </cell>
          <cell r="BT504">
            <v>503</v>
          </cell>
          <cell r="BU504">
            <v>305.75</v>
          </cell>
          <cell r="BV504">
            <v>2241978.4650000003</v>
          </cell>
        </row>
        <row r="505">
          <cell r="A505" t="str">
            <v>9273088_04Mar19</v>
          </cell>
          <cell r="B505" t="str">
            <v>9296406_25Feb19</v>
          </cell>
          <cell r="C505" t="str">
            <v>DSDP_2017</v>
          </cell>
          <cell r="D505">
            <v>43497</v>
          </cell>
          <cell r="E505">
            <v>43521</v>
          </cell>
          <cell r="F505" t="str">
            <v>CEPSA/OANDO</v>
          </cell>
          <cell r="G505">
            <v>20</v>
          </cell>
          <cell r="H505" t="str">
            <v>SIR/SAHARA</v>
          </cell>
          <cell r="I505" t="str">
            <v>AEGEAN DREAM</v>
          </cell>
          <cell r="J505" t="str">
            <v>BONGA</v>
          </cell>
          <cell r="K505" t="str">
            <v>8-9/2/19</v>
          </cell>
          <cell r="L505">
            <v>43507</v>
          </cell>
          <cell r="M505">
            <v>949300</v>
          </cell>
          <cell r="N505" t="str">
            <v>LIFTED</v>
          </cell>
          <cell r="P505" t="str">
            <v>DEFERRED</v>
          </cell>
          <cell r="Q505">
            <v>67.694000000000003</v>
          </cell>
          <cell r="R505">
            <v>64261914.200000003</v>
          </cell>
          <cell r="U505">
            <v>56788184.979999997</v>
          </cell>
          <cell r="V505">
            <v>7473729.2199999997</v>
          </cell>
          <cell r="W505">
            <v>0</v>
          </cell>
          <cell r="X505">
            <v>511</v>
          </cell>
          <cell r="Y505">
            <v>43532</v>
          </cell>
          <cell r="AA505">
            <v>9273088</v>
          </cell>
          <cell r="AB505" t="str">
            <v>OKYROE</v>
          </cell>
          <cell r="AC505" t="str">
            <v>PMS</v>
          </cell>
          <cell r="AD505" t="str">
            <v>19-21/3/19</v>
          </cell>
          <cell r="AE505">
            <v>43544</v>
          </cell>
          <cell r="AF505">
            <v>43528</v>
          </cell>
          <cell r="AG505">
            <v>61081.506000000001</v>
          </cell>
          <cell r="AH505">
            <v>61081.506000000001</v>
          </cell>
          <cell r="AI505">
            <v>565</v>
          </cell>
          <cell r="AJ505" t="str">
            <v/>
          </cell>
          <cell r="AK505">
            <v>27</v>
          </cell>
          <cell r="AL505">
            <v>592</v>
          </cell>
          <cell r="AM505">
            <v>36160251.549999997</v>
          </cell>
          <cell r="AN505">
            <v>0</v>
          </cell>
          <cell r="AO505">
            <v>1649200.662</v>
          </cell>
          <cell r="AP505">
            <v>0</v>
          </cell>
          <cell r="AQ505" t="str">
            <v>ANTWERP, BELGIUM</v>
          </cell>
          <cell r="AU505">
            <v>15</v>
          </cell>
          <cell r="AV505">
            <v>0</v>
          </cell>
          <cell r="AW505">
            <v>0</v>
          </cell>
          <cell r="AX505" t="e">
            <v>#N/A</v>
          </cell>
          <cell r="AY505" t="str">
            <v>EXPECTED</v>
          </cell>
          <cell r="AZ505">
            <v>0</v>
          </cell>
          <cell r="BA505">
            <v>43572</v>
          </cell>
          <cell r="BB505" t="str">
            <v/>
          </cell>
          <cell r="BC505" t="str">
            <v/>
          </cell>
          <cell r="BD505">
            <v>16</v>
          </cell>
          <cell r="BE505">
            <v>-1</v>
          </cell>
          <cell r="BG505">
            <v>1000</v>
          </cell>
          <cell r="BH505" t="str">
            <v/>
          </cell>
          <cell r="BI505">
            <v>43543</v>
          </cell>
          <cell r="BJ505">
            <v>43545</v>
          </cell>
          <cell r="BK505">
            <v>23</v>
          </cell>
          <cell r="BL505">
            <v>-1</v>
          </cell>
          <cell r="BM505">
            <v>24</v>
          </cell>
          <cell r="BN505">
            <v>0</v>
          </cell>
          <cell r="BO505">
            <v>0</v>
          </cell>
          <cell r="BP505">
            <v>0</v>
          </cell>
          <cell r="BQ505">
            <v>559.20000000000005</v>
          </cell>
          <cell r="BR505">
            <v>23</v>
          </cell>
          <cell r="BS505">
            <v>2</v>
          </cell>
          <cell r="BT505">
            <v>504</v>
          </cell>
          <cell r="BU505">
            <v>305.75</v>
          </cell>
          <cell r="BV505">
            <v>3603808.8540000003</v>
          </cell>
        </row>
        <row r="506">
          <cell r="A506" t="str">
            <v>9393096_23Feb19</v>
          </cell>
          <cell r="B506" t="str">
            <v>SIR_201720</v>
          </cell>
          <cell r="C506" t="str">
            <v>DSDP_2017</v>
          </cell>
          <cell r="D506">
            <v>43497</v>
          </cell>
          <cell r="E506">
            <v>43507</v>
          </cell>
          <cell r="F506" t="str">
            <v>SIR/SAHARA</v>
          </cell>
          <cell r="G506">
            <v>20</v>
          </cell>
          <cell r="H506" t="str">
            <v>SIR/SAHARA</v>
          </cell>
          <cell r="I506" t="str">
            <v>AEGEAN DREAM</v>
          </cell>
          <cell r="J506" t="str">
            <v>BONGA</v>
          </cell>
          <cell r="K506" t="str">
            <v>8-9/2/19</v>
          </cell>
          <cell r="L506">
            <v>43507</v>
          </cell>
          <cell r="M506">
            <v>949300</v>
          </cell>
          <cell r="N506" t="str">
            <v>LIFTED</v>
          </cell>
          <cell r="P506" t="str">
            <v>DEFERRED</v>
          </cell>
          <cell r="Q506">
            <v>67.694000000000003</v>
          </cell>
          <cell r="R506">
            <v>64261914.200000003</v>
          </cell>
          <cell r="U506">
            <v>56788184.979999997</v>
          </cell>
          <cell r="V506">
            <v>7473729.2199999997</v>
          </cell>
          <cell r="W506">
            <v>0</v>
          </cell>
          <cell r="X506">
            <v>504</v>
          </cell>
          <cell r="Y506">
            <v>43530</v>
          </cell>
          <cell r="AA506">
            <v>9393096</v>
          </cell>
          <cell r="AB506" t="str">
            <v>BW YANGTZE</v>
          </cell>
          <cell r="AC506" t="str">
            <v>PMS</v>
          </cell>
          <cell r="AD506" t="str">
            <v>12-14/3/19</v>
          </cell>
          <cell r="AE506">
            <v>43537</v>
          </cell>
          <cell r="AF506">
            <v>43519</v>
          </cell>
          <cell r="AG506">
            <v>61522.669000000002</v>
          </cell>
          <cell r="AH506">
            <v>61522.669000000002</v>
          </cell>
          <cell r="AI506">
            <v>561.65</v>
          </cell>
          <cell r="AJ506" t="str">
            <v/>
          </cell>
          <cell r="AK506">
            <v>27</v>
          </cell>
          <cell r="AL506">
            <v>588.65</v>
          </cell>
          <cell r="AM506">
            <v>36215319.109999999</v>
          </cell>
          <cell r="AN506">
            <v>0</v>
          </cell>
          <cell r="AO506">
            <v>1661112.0630000001</v>
          </cell>
          <cell r="AP506">
            <v>0</v>
          </cell>
          <cell r="AQ506" t="str">
            <v>MONGSTAD, NORWAY</v>
          </cell>
          <cell r="AR506">
            <v>18000</v>
          </cell>
          <cell r="AU506">
            <v>15</v>
          </cell>
          <cell r="AV506">
            <v>0</v>
          </cell>
          <cell r="AW506">
            <v>0</v>
          </cell>
          <cell r="AX506" t="e">
            <v>#N/A</v>
          </cell>
          <cell r="AY506" t="str">
            <v>EXPECTED</v>
          </cell>
          <cell r="AZ506">
            <v>0</v>
          </cell>
          <cell r="BA506">
            <v>43572</v>
          </cell>
          <cell r="BB506" t="str">
            <v/>
          </cell>
          <cell r="BC506" t="str">
            <v/>
          </cell>
          <cell r="BD506">
            <v>18</v>
          </cell>
          <cell r="BE506">
            <v>-1</v>
          </cell>
          <cell r="BG506">
            <v>1000</v>
          </cell>
          <cell r="BH506" t="str">
            <v/>
          </cell>
          <cell r="BI506">
            <v>43536</v>
          </cell>
          <cell r="BJ506">
            <v>43538</v>
          </cell>
          <cell r="BK506">
            <v>30</v>
          </cell>
          <cell r="BL506">
            <v>-1</v>
          </cell>
          <cell r="BM506">
            <v>31</v>
          </cell>
          <cell r="BN506">
            <v>0</v>
          </cell>
          <cell r="BO506">
            <v>0</v>
          </cell>
          <cell r="BP506">
            <v>0</v>
          </cell>
          <cell r="BQ506">
            <v>558.75</v>
          </cell>
          <cell r="BR506">
            <v>30</v>
          </cell>
          <cell r="BS506">
            <v>1</v>
          </cell>
          <cell r="BT506">
            <v>505</v>
          </cell>
          <cell r="BU506">
            <v>305.75</v>
          </cell>
          <cell r="BV506">
            <v>3629837.4709999999</v>
          </cell>
        </row>
        <row r="507">
          <cell r="A507" t="str">
            <v>9440136_27Feb19</v>
          </cell>
          <cell r="B507" t="str">
            <v>SIR_201720</v>
          </cell>
          <cell r="C507" t="str">
            <v>DSDP_2017</v>
          </cell>
          <cell r="D507">
            <v>43497</v>
          </cell>
          <cell r="E507">
            <v>43507</v>
          </cell>
          <cell r="F507" t="str">
            <v>SIR/SAHARA</v>
          </cell>
          <cell r="G507">
            <v>21</v>
          </cell>
          <cell r="H507" t="str">
            <v>VITOL/CALSON/HYSON</v>
          </cell>
          <cell r="I507" t="str">
            <v>FRONT ODIN</v>
          </cell>
          <cell r="J507" t="str">
            <v>BONGA</v>
          </cell>
          <cell r="K507" t="str">
            <v>2-3/2/19</v>
          </cell>
          <cell r="L507">
            <v>43503</v>
          </cell>
          <cell r="M507">
            <v>949097</v>
          </cell>
          <cell r="N507" t="str">
            <v>LIFTED</v>
          </cell>
          <cell r="P507" t="str">
            <v>PROMPT</v>
          </cell>
          <cell r="Q507">
            <v>64.072000000000003</v>
          </cell>
          <cell r="R507">
            <v>0</v>
          </cell>
          <cell r="U507">
            <v>56788184.979999997</v>
          </cell>
          <cell r="V507">
            <v>7473729.2199999997</v>
          </cell>
          <cell r="W507">
            <v>0</v>
          </cell>
          <cell r="X507">
            <v>505</v>
          </cell>
          <cell r="Y507">
            <v>43530</v>
          </cell>
          <cell r="AA507">
            <v>9440136</v>
          </cell>
          <cell r="AB507" t="str">
            <v>ATLANTIC PEGASUS</v>
          </cell>
          <cell r="AC507" t="str">
            <v>PMS</v>
          </cell>
          <cell r="AD507" t="str">
            <v>13-15/3/19</v>
          </cell>
          <cell r="AE507">
            <v>43537</v>
          </cell>
          <cell r="AF507">
            <v>43523</v>
          </cell>
          <cell r="AG507">
            <v>35029.569000000003</v>
          </cell>
          <cell r="AH507">
            <v>35029.569000000003</v>
          </cell>
          <cell r="AI507">
            <v>560.29999999999995</v>
          </cell>
          <cell r="AJ507" t="str">
            <v/>
          </cell>
          <cell r="AK507">
            <v>27</v>
          </cell>
          <cell r="AL507">
            <v>587.29999999999995</v>
          </cell>
          <cell r="AM507">
            <v>20572865.870000001</v>
          </cell>
          <cell r="AN507">
            <v>0</v>
          </cell>
          <cell r="AO507">
            <v>945798.36300000013</v>
          </cell>
          <cell r="AP507">
            <v>0</v>
          </cell>
          <cell r="AQ507" t="str">
            <v>LAVERA, FRANCE</v>
          </cell>
          <cell r="AR507">
            <v>18000</v>
          </cell>
          <cell r="AU507">
            <v>5</v>
          </cell>
          <cell r="AV507">
            <v>0</v>
          </cell>
          <cell r="AW507">
            <v>18000</v>
          </cell>
          <cell r="AX507" t="e">
            <v>#N/A</v>
          </cell>
          <cell r="AY507" t="str">
            <v>EXPECTED</v>
          </cell>
          <cell r="AZ507">
            <v>0</v>
          </cell>
          <cell r="BA507">
            <v>43572</v>
          </cell>
          <cell r="BB507" t="str">
            <v/>
          </cell>
          <cell r="BC507" t="str">
            <v/>
          </cell>
          <cell r="BD507">
            <v>14</v>
          </cell>
          <cell r="BE507">
            <v>-2</v>
          </cell>
          <cell r="BG507">
            <v>1000</v>
          </cell>
          <cell r="BH507" t="str">
            <v/>
          </cell>
          <cell r="BI507">
            <v>43537</v>
          </cell>
          <cell r="BJ507">
            <v>43539</v>
          </cell>
          <cell r="BK507">
            <v>30</v>
          </cell>
          <cell r="BL507">
            <v>-2</v>
          </cell>
          <cell r="BM507">
            <v>32</v>
          </cell>
          <cell r="BN507">
            <v>0</v>
          </cell>
          <cell r="BO507">
            <v>0</v>
          </cell>
          <cell r="BP507">
            <v>0</v>
          </cell>
          <cell r="BQ507">
            <v>553.35</v>
          </cell>
          <cell r="BR507">
            <v>30</v>
          </cell>
          <cell r="BS507">
            <v>2</v>
          </cell>
          <cell r="BT507">
            <v>506</v>
          </cell>
          <cell r="BU507">
            <v>305.75</v>
          </cell>
          <cell r="BV507">
            <v>2066744.5710000002</v>
          </cell>
        </row>
        <row r="508">
          <cell r="A508" t="str">
            <v>9396749_04Mar19</v>
          </cell>
          <cell r="B508" t="str">
            <v>9406001_07Feb19</v>
          </cell>
          <cell r="C508" t="str">
            <v>DSDP_2017</v>
          </cell>
          <cell r="D508">
            <v>43497</v>
          </cell>
          <cell r="E508">
            <v>43503</v>
          </cell>
          <cell r="F508" t="str">
            <v>VITOL/CALSON/HYSON</v>
          </cell>
          <cell r="G508">
            <v>21</v>
          </cell>
          <cell r="H508" t="str">
            <v>VITOL/CALSON/HYSON</v>
          </cell>
          <cell r="I508" t="str">
            <v>FRONT ODIN</v>
          </cell>
          <cell r="J508" t="str">
            <v>BONGA</v>
          </cell>
          <cell r="K508" t="str">
            <v>2-3/2/19</v>
          </cell>
          <cell r="L508">
            <v>43503</v>
          </cell>
          <cell r="M508">
            <v>949097</v>
          </cell>
          <cell r="N508" t="str">
            <v>LIFTED</v>
          </cell>
          <cell r="P508" t="str">
            <v>PROMPT</v>
          </cell>
          <cell r="Q508">
            <v>64.072000000000003</v>
          </cell>
          <cell r="R508">
            <v>60810542.979999997</v>
          </cell>
          <cell r="U508">
            <v>36542253.770000003</v>
          </cell>
          <cell r="V508">
            <v>24268289.210000001</v>
          </cell>
          <cell r="W508">
            <v>0</v>
          </cell>
          <cell r="X508">
            <v>507</v>
          </cell>
          <cell r="Y508">
            <v>43530</v>
          </cell>
          <cell r="AA508" t="str">
            <v>9396749</v>
          </cell>
          <cell r="AB508" t="str">
            <v>ELANDRA BLU</v>
          </cell>
          <cell r="AC508" t="str">
            <v>PMS</v>
          </cell>
          <cell r="AD508" t="str">
            <v>6-8/3/19</v>
          </cell>
          <cell r="AE508">
            <v>43530</v>
          </cell>
          <cell r="AF508">
            <v>43528</v>
          </cell>
          <cell r="AG508">
            <v>30091.703000000001</v>
          </cell>
          <cell r="AH508">
            <v>30091.703000000001</v>
          </cell>
          <cell r="AI508">
            <v>565</v>
          </cell>
          <cell r="AJ508" t="str">
            <v/>
          </cell>
          <cell r="AK508">
            <v>17</v>
          </cell>
          <cell r="AL508">
            <v>582</v>
          </cell>
          <cell r="AM508">
            <v>17513371.149999999</v>
          </cell>
          <cell r="AN508">
            <v>0</v>
          </cell>
          <cell r="AO508">
            <v>511558.951</v>
          </cell>
          <cell r="AP508">
            <v>0</v>
          </cell>
          <cell r="AQ508" t="str">
            <v>ABIDJAN, IVORY COAST</v>
          </cell>
          <cell r="AU508">
            <v>5</v>
          </cell>
          <cell r="AV508">
            <v>0</v>
          </cell>
          <cell r="AW508">
            <v>0</v>
          </cell>
          <cell r="AX508" t="e">
            <v>#N/A</v>
          </cell>
          <cell r="AY508" t="str">
            <v>EXPECTED</v>
          </cell>
          <cell r="AZ508">
            <v>0</v>
          </cell>
          <cell r="BA508">
            <v>43572</v>
          </cell>
          <cell r="BB508" t="str">
            <v/>
          </cell>
          <cell r="BC508" t="str">
            <v/>
          </cell>
          <cell r="BD508">
            <v>2</v>
          </cell>
          <cell r="BE508">
            <v>0</v>
          </cell>
          <cell r="BG508">
            <v>1000</v>
          </cell>
          <cell r="BH508" t="str">
            <v/>
          </cell>
          <cell r="BI508">
            <v>43530</v>
          </cell>
          <cell r="BJ508">
            <v>43532</v>
          </cell>
          <cell r="BK508">
            <v>27</v>
          </cell>
          <cell r="BL508">
            <v>-2</v>
          </cell>
          <cell r="BM508">
            <v>29</v>
          </cell>
          <cell r="BN508">
            <v>0</v>
          </cell>
          <cell r="BO508">
            <v>0</v>
          </cell>
          <cell r="BP508">
            <v>0</v>
          </cell>
          <cell r="BQ508">
            <v>559.20000000000005</v>
          </cell>
          <cell r="BR508">
            <v>27</v>
          </cell>
          <cell r="BS508">
            <v>1</v>
          </cell>
          <cell r="BT508">
            <v>507</v>
          </cell>
          <cell r="BU508">
            <v>305.75</v>
          </cell>
          <cell r="BV508">
            <v>2076327.507</v>
          </cell>
        </row>
        <row r="509">
          <cell r="A509" t="str">
            <v>9239654_20Mar19</v>
          </cell>
          <cell r="B509" t="str">
            <v>9406001_07Feb19</v>
          </cell>
          <cell r="C509" t="str">
            <v>DSDP_2017</v>
          </cell>
          <cell r="D509">
            <v>43497</v>
          </cell>
          <cell r="E509">
            <v>43503</v>
          </cell>
          <cell r="F509" t="str">
            <v>VITOL/CALSON/HYSON</v>
          </cell>
          <cell r="G509">
            <v>3</v>
          </cell>
          <cell r="H509" t="str">
            <v>BP/AYM SHAFA</v>
          </cell>
          <cell r="I509" t="str">
            <v>CHEROKEE</v>
          </cell>
          <cell r="J509" t="str">
            <v>ERHA</v>
          </cell>
          <cell r="K509" t="str">
            <v>25-26/2/19</v>
          </cell>
          <cell r="L509">
            <v>43550</v>
          </cell>
          <cell r="M509">
            <v>949324</v>
          </cell>
          <cell r="N509" t="str">
            <v>LIFTED</v>
          </cell>
          <cell r="P509" t="str">
            <v>PROMPT</v>
          </cell>
          <cell r="Q509">
            <v>69.608000000000004</v>
          </cell>
          <cell r="R509">
            <v>0</v>
          </cell>
          <cell r="U509">
            <v>36542253.770000003</v>
          </cell>
          <cell r="V509">
            <v>24268289.210000001</v>
          </cell>
          <cell r="W509">
            <v>0</v>
          </cell>
          <cell r="AA509">
            <v>9239654</v>
          </cell>
          <cell r="AB509" t="str">
            <v>JINAN</v>
          </cell>
          <cell r="AC509" t="str">
            <v>PMS</v>
          </cell>
          <cell r="AD509" t="str">
            <v>31/3-2/4/19</v>
          </cell>
          <cell r="AE509">
            <v>43555</v>
          </cell>
          <cell r="AF509">
            <v>43544</v>
          </cell>
          <cell r="AG509">
            <v>30499.892</v>
          </cell>
          <cell r="AH509">
            <v>30499.892</v>
          </cell>
          <cell r="AI509">
            <v>606.9</v>
          </cell>
          <cell r="AJ509" t="str">
            <v/>
          </cell>
          <cell r="AK509">
            <v>17</v>
          </cell>
          <cell r="AL509">
            <v>623.9</v>
          </cell>
          <cell r="AM509">
            <v>19028882.620000001</v>
          </cell>
          <cell r="AN509">
            <v>0</v>
          </cell>
          <cell r="AO509">
            <v>518498.16399999999</v>
          </cell>
          <cell r="AP509">
            <v>0</v>
          </cell>
          <cell r="AR509">
            <v>19000</v>
          </cell>
          <cell r="AU509">
            <v>5</v>
          </cell>
          <cell r="AV509">
            <v>0</v>
          </cell>
          <cell r="AW509">
            <v>0</v>
          </cell>
          <cell r="AX509" t="e">
            <v>#N/A</v>
          </cell>
          <cell r="AY509" t="str">
            <v>EXPECTED</v>
          </cell>
          <cell r="AZ509">
            <v>0</v>
          </cell>
          <cell r="BA509">
            <v>43572</v>
          </cell>
          <cell r="BB509" t="str">
            <v/>
          </cell>
          <cell r="BC509" t="str">
            <v/>
          </cell>
          <cell r="BD509">
            <v>11</v>
          </cell>
          <cell r="BE509" t="e">
            <v>#N/A</v>
          </cell>
          <cell r="BG509">
            <v>1000</v>
          </cell>
          <cell r="BH509" t="str">
            <v/>
          </cell>
          <cell r="BI509">
            <v>43555</v>
          </cell>
          <cell r="BJ509">
            <v>43557</v>
          </cell>
          <cell r="BK509">
            <v>52</v>
          </cell>
          <cell r="BL509">
            <v>-2</v>
          </cell>
          <cell r="BM509">
            <v>54</v>
          </cell>
          <cell r="BN509">
            <v>640497.73199999996</v>
          </cell>
          <cell r="BO509">
            <v>0</v>
          </cell>
          <cell r="BP509">
            <v>0</v>
          </cell>
          <cell r="BQ509">
            <v>610.15</v>
          </cell>
          <cell r="BR509">
            <v>52</v>
          </cell>
          <cell r="BS509">
            <v>2</v>
          </cell>
          <cell r="BT509">
            <v>508</v>
          </cell>
          <cell r="BU509">
            <v>305.75</v>
          </cell>
          <cell r="BV509">
            <v>2104492.548</v>
          </cell>
        </row>
        <row r="510">
          <cell r="A510" t="str">
            <v>9416824_08Feb19</v>
          </cell>
          <cell r="B510" t="str">
            <v>BP_201703</v>
          </cell>
          <cell r="C510" t="str">
            <v>DSDP_2017</v>
          </cell>
          <cell r="D510">
            <v>43525</v>
          </cell>
          <cell r="E510">
            <v>43550</v>
          </cell>
          <cell r="F510" t="str">
            <v>BP/AYM SHAFA</v>
          </cell>
          <cell r="G510">
            <v>3</v>
          </cell>
          <cell r="H510" t="str">
            <v>BP/AYM SHAFA</v>
          </cell>
          <cell r="I510" t="str">
            <v>CHEROKEE</v>
          </cell>
          <cell r="J510" t="str">
            <v>ERHA</v>
          </cell>
          <cell r="K510" t="str">
            <v>25-26/2/19</v>
          </cell>
          <cell r="L510">
            <v>43550</v>
          </cell>
          <cell r="M510">
            <v>949324</v>
          </cell>
          <cell r="N510" t="str">
            <v>LIFTED</v>
          </cell>
          <cell r="P510" t="str">
            <v>PROMPT</v>
          </cell>
          <cell r="Q510">
            <v>69.608000000000004</v>
          </cell>
          <cell r="R510">
            <v>66080544.990000002</v>
          </cell>
          <cell r="U510">
            <v>41913924.869999997</v>
          </cell>
          <cell r="V510">
            <v>24166620.120000001</v>
          </cell>
          <cell r="W510">
            <v>0</v>
          </cell>
          <cell r="X510">
            <v>508</v>
          </cell>
          <cell r="Y510">
            <v>43530</v>
          </cell>
          <cell r="AA510">
            <v>9416824</v>
          </cell>
          <cell r="AB510" t="str">
            <v>ELECTA</v>
          </cell>
          <cell r="AC510" t="str">
            <v>PMS</v>
          </cell>
          <cell r="AD510" t="str">
            <v>26-28/2/19</v>
          </cell>
          <cell r="AE510">
            <v>43520</v>
          </cell>
          <cell r="AF510">
            <v>43504</v>
          </cell>
          <cell r="AG510">
            <v>37992.137000000002</v>
          </cell>
          <cell r="AH510">
            <v>37992.137000000002</v>
          </cell>
          <cell r="AI510">
            <v>513.35</v>
          </cell>
          <cell r="AJ510" t="str">
            <v/>
          </cell>
          <cell r="AK510">
            <v>17</v>
          </cell>
          <cell r="AL510">
            <v>530.35</v>
          </cell>
          <cell r="AM510">
            <v>20149129.859999999</v>
          </cell>
          <cell r="AN510">
            <v>0</v>
          </cell>
          <cell r="AO510">
            <v>645866.32900000003</v>
          </cell>
          <cell r="AP510">
            <v>0</v>
          </cell>
          <cell r="AQ510" t="str">
            <v>ANTWERP, BELGIUM</v>
          </cell>
          <cell r="AR510">
            <v>19000</v>
          </cell>
          <cell r="AU510">
            <v>5</v>
          </cell>
          <cell r="AV510">
            <v>0</v>
          </cell>
          <cell r="AW510">
            <v>19000</v>
          </cell>
          <cell r="AX510" t="e">
            <v>#N/A</v>
          </cell>
          <cell r="AY510" t="str">
            <v>EXPECTED</v>
          </cell>
          <cell r="AZ510">
            <v>0</v>
          </cell>
          <cell r="BA510">
            <v>43572</v>
          </cell>
          <cell r="BB510" t="str">
            <v/>
          </cell>
          <cell r="BC510" t="str">
            <v/>
          </cell>
          <cell r="BD510">
            <v>16</v>
          </cell>
          <cell r="BE510" t="e">
            <v>#N/A</v>
          </cell>
          <cell r="BG510">
            <v>1000</v>
          </cell>
          <cell r="BH510" t="str">
            <v/>
          </cell>
          <cell r="BI510">
            <v>43522</v>
          </cell>
          <cell r="BJ510">
            <v>43524</v>
          </cell>
          <cell r="BK510">
            <v>-30</v>
          </cell>
          <cell r="BL510">
            <v>-4</v>
          </cell>
          <cell r="BM510">
            <v>-26</v>
          </cell>
          <cell r="BN510">
            <v>0</v>
          </cell>
          <cell r="BO510">
            <v>0</v>
          </cell>
          <cell r="BP510">
            <v>0</v>
          </cell>
          <cell r="BQ510">
            <v>514.35</v>
          </cell>
          <cell r="BR510">
            <v>-30</v>
          </cell>
          <cell r="BS510">
            <v>1</v>
          </cell>
          <cell r="BT510">
            <v>509</v>
          </cell>
          <cell r="BU510">
            <v>305.85000000000002</v>
          </cell>
          <cell r="BV510">
            <v>2621457.4530000002</v>
          </cell>
        </row>
        <row r="511">
          <cell r="A511" t="str">
            <v>9827059_04Mar19</v>
          </cell>
          <cell r="B511" t="str">
            <v>BP_201703</v>
          </cell>
          <cell r="C511" t="str">
            <v>DSDP_2017</v>
          </cell>
          <cell r="D511">
            <v>43525</v>
          </cell>
          <cell r="E511">
            <v>43550</v>
          </cell>
          <cell r="F511" t="str">
            <v>BP/AYM SHAFA</v>
          </cell>
          <cell r="G511">
            <v>4</v>
          </cell>
          <cell r="H511" t="str">
            <v>BP/AYM SHAFA</v>
          </cell>
          <cell r="I511" t="str">
            <v>DILIGENT WARRIOR</v>
          </cell>
          <cell r="J511" t="str">
            <v>ESCRAVOS</v>
          </cell>
          <cell r="K511" t="str">
            <v>10-11/2/19</v>
          </cell>
          <cell r="L511">
            <v>43510</v>
          </cell>
          <cell r="M511">
            <v>949400</v>
          </cell>
          <cell r="N511" t="str">
            <v>LIFTED</v>
          </cell>
          <cell r="P511" t="str">
            <v>DEFERRED</v>
          </cell>
          <cell r="Q511">
            <v>66.452999999999989</v>
          </cell>
          <cell r="R511">
            <v>63090478.200000003</v>
          </cell>
          <cell r="U511">
            <v>57600203.270000003</v>
          </cell>
          <cell r="V511">
            <v>5490274.9299999997</v>
          </cell>
          <cell r="W511">
            <v>0</v>
          </cell>
          <cell r="X511">
            <v>508</v>
          </cell>
          <cell r="Y511">
            <v>43530</v>
          </cell>
          <cell r="AA511" t="str">
            <v>9827059</v>
          </cell>
          <cell r="AB511" t="str">
            <v>NORD VALOROUS</v>
          </cell>
          <cell r="AC511" t="str">
            <v>PMS</v>
          </cell>
          <cell r="AD511" t="str">
            <v>21-23/3/19</v>
          </cell>
          <cell r="AE511">
            <v>43545</v>
          </cell>
          <cell r="AF511">
            <v>43528</v>
          </cell>
          <cell r="AG511">
            <v>37396.555</v>
          </cell>
          <cell r="AH511">
            <v>37396.555</v>
          </cell>
          <cell r="AI511">
            <v>565</v>
          </cell>
          <cell r="AJ511" t="str">
            <v/>
          </cell>
          <cell r="AK511">
            <v>17</v>
          </cell>
          <cell r="AL511">
            <v>582</v>
          </cell>
          <cell r="AM511">
            <v>21764795.010000002</v>
          </cell>
          <cell r="AN511">
            <v>0</v>
          </cell>
          <cell r="AO511">
            <v>635741.43500000006</v>
          </cell>
          <cell r="AP511">
            <v>0</v>
          </cell>
          <cell r="AQ511" t="str">
            <v>ANTWERP, BELGIUM</v>
          </cell>
          <cell r="AR511">
            <v>19000</v>
          </cell>
          <cell r="AU511">
            <v>15</v>
          </cell>
          <cell r="AV511">
            <v>0</v>
          </cell>
          <cell r="AW511">
            <v>19000</v>
          </cell>
          <cell r="AX511" t="e">
            <v>#N/A</v>
          </cell>
          <cell r="AY511" t="str">
            <v>EXPECTED</v>
          </cell>
          <cell r="AZ511">
            <v>0</v>
          </cell>
          <cell r="BA511">
            <v>43572</v>
          </cell>
          <cell r="BB511" t="str">
            <v/>
          </cell>
          <cell r="BC511" t="str">
            <v/>
          </cell>
          <cell r="BD511">
            <v>17</v>
          </cell>
          <cell r="BE511">
            <v>0</v>
          </cell>
          <cell r="BG511">
            <v>1000</v>
          </cell>
          <cell r="BH511" t="str">
            <v/>
          </cell>
          <cell r="BI511">
            <v>43545</v>
          </cell>
          <cell r="BJ511">
            <v>43547</v>
          </cell>
          <cell r="BK511">
            <v>-5</v>
          </cell>
          <cell r="BL511">
            <v>-2</v>
          </cell>
          <cell r="BM511">
            <v>-3</v>
          </cell>
          <cell r="BN511">
            <v>0</v>
          </cell>
          <cell r="BO511">
            <v>0</v>
          </cell>
          <cell r="BP511">
            <v>0</v>
          </cell>
          <cell r="BQ511">
            <v>559.20000000000005</v>
          </cell>
          <cell r="BR511">
            <v>-5</v>
          </cell>
          <cell r="BS511">
            <v>2</v>
          </cell>
          <cell r="BT511">
            <v>510</v>
          </cell>
          <cell r="BU511">
            <v>305.85000000000002</v>
          </cell>
          <cell r="BV511">
            <v>2580362.2949999999</v>
          </cell>
        </row>
        <row r="512">
          <cell r="A512" t="str">
            <v>9724609_02Mar19</v>
          </cell>
          <cell r="B512" t="str">
            <v>9750050_14Feb19</v>
          </cell>
          <cell r="C512" t="str">
            <v>DSDP_2017</v>
          </cell>
          <cell r="D512">
            <v>43497</v>
          </cell>
          <cell r="E512">
            <v>43510</v>
          </cell>
          <cell r="F512" t="str">
            <v>BP/AYM SHAFA</v>
          </cell>
          <cell r="G512">
            <v>4</v>
          </cell>
          <cell r="H512" t="str">
            <v>BP/AYM SHAFA</v>
          </cell>
          <cell r="I512" t="str">
            <v>DILIGENT WARRIOR</v>
          </cell>
          <cell r="J512" t="str">
            <v>ESCRAVOS</v>
          </cell>
          <cell r="K512" t="str">
            <v>10-11/2/19</v>
          </cell>
          <cell r="L512">
            <v>43510</v>
          </cell>
          <cell r="M512">
            <v>949400</v>
          </cell>
          <cell r="N512" t="str">
            <v>LIFTED</v>
          </cell>
          <cell r="P512" t="str">
            <v>DEFERRED</v>
          </cell>
          <cell r="Q512">
            <v>66.452999999999989</v>
          </cell>
          <cell r="R512">
            <v>63090478.200000003</v>
          </cell>
          <cell r="U512">
            <v>57600203.270000003</v>
          </cell>
          <cell r="V512">
            <v>5490274.9299999997</v>
          </cell>
          <cell r="W512">
            <v>0</v>
          </cell>
          <cell r="X512">
            <v>506</v>
          </cell>
          <cell r="Y512">
            <v>43530</v>
          </cell>
          <cell r="AA512" t="str">
            <v>9724609</v>
          </cell>
          <cell r="AB512" t="str">
            <v>BRITISH SEAFARER</v>
          </cell>
          <cell r="AC512" t="str">
            <v>PMS</v>
          </cell>
          <cell r="AD512" t="str">
            <v>15-17/3/19</v>
          </cell>
          <cell r="AE512">
            <v>43541</v>
          </cell>
          <cell r="AF512">
            <v>43526</v>
          </cell>
          <cell r="AG512">
            <v>37986.036999999997</v>
          </cell>
          <cell r="AH512">
            <v>37986.036999999997</v>
          </cell>
          <cell r="AI512">
            <v>565</v>
          </cell>
          <cell r="AJ512" t="str">
            <v/>
          </cell>
          <cell r="AK512">
            <v>17</v>
          </cell>
          <cell r="AL512">
            <v>582</v>
          </cell>
          <cell r="AM512">
            <v>22107873.530000001</v>
          </cell>
          <cell r="AN512">
            <v>0</v>
          </cell>
          <cell r="AO512">
            <v>645762.62899999996</v>
          </cell>
          <cell r="AP512">
            <v>0</v>
          </cell>
          <cell r="AQ512" t="str">
            <v>AMSTERDAM, NETHERLANDS</v>
          </cell>
          <cell r="AR512">
            <v>19000</v>
          </cell>
          <cell r="AU512">
            <v>15</v>
          </cell>
          <cell r="AV512">
            <v>0</v>
          </cell>
          <cell r="AW512">
            <v>19000</v>
          </cell>
          <cell r="AX512" t="e">
            <v>#N/A</v>
          </cell>
          <cell r="AY512" t="str">
            <v>EXPECTED</v>
          </cell>
          <cell r="AZ512">
            <v>0</v>
          </cell>
          <cell r="BA512">
            <v>43572</v>
          </cell>
          <cell r="BB512" t="str">
            <v/>
          </cell>
          <cell r="BC512" t="str">
            <v/>
          </cell>
          <cell r="BD512">
            <v>15</v>
          </cell>
          <cell r="BE512">
            <v>-3</v>
          </cell>
          <cell r="BG512">
            <v>1000</v>
          </cell>
          <cell r="BH512" t="str">
            <v/>
          </cell>
          <cell r="BI512">
            <v>43539</v>
          </cell>
          <cell r="BJ512">
            <v>43541</v>
          </cell>
          <cell r="BK512">
            <v>31</v>
          </cell>
          <cell r="BL512">
            <v>0</v>
          </cell>
          <cell r="BM512">
            <v>31</v>
          </cell>
          <cell r="BN512">
            <v>0</v>
          </cell>
          <cell r="BO512">
            <v>0</v>
          </cell>
          <cell r="BP512">
            <v>0</v>
          </cell>
          <cell r="BQ512">
            <v>559.20000000000005</v>
          </cell>
          <cell r="BR512">
            <v>31</v>
          </cell>
          <cell r="BS512">
            <v>1</v>
          </cell>
          <cell r="BT512">
            <v>511</v>
          </cell>
          <cell r="BU512">
            <v>305.75</v>
          </cell>
          <cell r="BV512">
            <v>2621036.5529999998</v>
          </cell>
        </row>
        <row r="513">
          <cell r="A513" t="str">
            <v>9298325_09Mar19</v>
          </cell>
          <cell r="B513" t="str">
            <v>9750050_14Feb19</v>
          </cell>
          <cell r="C513" t="str">
            <v>DSDP_2017</v>
          </cell>
          <cell r="D513">
            <v>43497</v>
          </cell>
          <cell r="E513">
            <v>43510</v>
          </cell>
          <cell r="F513" t="str">
            <v>BP/AYM SHAFA</v>
          </cell>
          <cell r="G513">
            <v>15</v>
          </cell>
          <cell r="H513" t="str">
            <v>PETROCAM/RAINOIL/FALCON BAY</v>
          </cell>
          <cell r="I513" t="str">
            <v>RELIABLE WARRIOR</v>
          </cell>
          <cell r="J513" t="str">
            <v>YOHO</v>
          </cell>
          <cell r="K513" t="str">
            <v>10-11/2/19</v>
          </cell>
          <cell r="L513">
            <v>43512</v>
          </cell>
          <cell r="M513">
            <v>950762</v>
          </cell>
          <cell r="N513" t="str">
            <v>LIFTED</v>
          </cell>
          <cell r="P513" t="str">
            <v>PROMPT</v>
          </cell>
          <cell r="Q513">
            <v>67.769000000000005</v>
          </cell>
          <cell r="R513">
            <v>64432189.979999997</v>
          </cell>
          <cell r="U513">
            <v>43038322.740000002</v>
          </cell>
          <cell r="V513">
            <v>21393867.239999998</v>
          </cell>
          <cell r="W513">
            <v>0</v>
          </cell>
          <cell r="X513">
            <v>499</v>
          </cell>
          <cell r="Y513">
            <v>43524</v>
          </cell>
          <cell r="AA513" t="str">
            <v>9298325</v>
          </cell>
          <cell r="AB513" t="str">
            <v>HAMBURG STAR</v>
          </cell>
          <cell r="AC513" t="str">
            <v>PMS</v>
          </cell>
          <cell r="AD513" t="str">
            <v xml:space="preserve">28-30/3/19 </v>
          </cell>
          <cell r="AE513">
            <v>43552</v>
          </cell>
          <cell r="AF513">
            <v>43533</v>
          </cell>
          <cell r="AG513">
            <v>59988.726000000002</v>
          </cell>
          <cell r="AH513">
            <v>59988.726000000002</v>
          </cell>
          <cell r="AI513">
            <v>574.65</v>
          </cell>
          <cell r="AJ513">
            <v>574.65</v>
          </cell>
          <cell r="AK513">
            <v>17</v>
          </cell>
          <cell r="AL513">
            <v>591.65</v>
          </cell>
          <cell r="AM513">
            <v>35492329.740000002</v>
          </cell>
          <cell r="AN513">
            <v>0</v>
          </cell>
          <cell r="AO513">
            <v>1019808.3420000001</v>
          </cell>
          <cell r="AP513">
            <v>0</v>
          </cell>
          <cell r="AQ513" t="str">
            <v>VENTSPILS, LATVIA</v>
          </cell>
          <cell r="AR513">
            <v>19000</v>
          </cell>
          <cell r="AU513">
            <v>5</v>
          </cell>
          <cell r="AV513">
            <v>0</v>
          </cell>
          <cell r="AW513">
            <v>19000</v>
          </cell>
          <cell r="AX513" t="e">
            <v>#N/A</v>
          </cell>
          <cell r="AY513" t="str">
            <v>EXPECTED</v>
          </cell>
          <cell r="AZ513">
            <v>0</v>
          </cell>
          <cell r="BA513">
            <v>43572</v>
          </cell>
          <cell r="BB513" t="str">
            <v/>
          </cell>
          <cell r="BC513">
            <v>43535</v>
          </cell>
          <cell r="BD513">
            <v>19</v>
          </cell>
          <cell r="BE513" t="e">
            <v>#N/A</v>
          </cell>
          <cell r="BG513">
            <v>1000</v>
          </cell>
          <cell r="BH513" t="str">
            <v/>
          </cell>
          <cell r="BI513">
            <v>43552</v>
          </cell>
          <cell r="BJ513">
            <v>43554</v>
          </cell>
          <cell r="BK513">
            <v>42</v>
          </cell>
          <cell r="BL513">
            <v>-2</v>
          </cell>
          <cell r="BM513">
            <v>44</v>
          </cell>
          <cell r="BN513">
            <v>299943.63</v>
          </cell>
          <cell r="BO513">
            <v>0</v>
          </cell>
          <cell r="BP513">
            <v>0</v>
          </cell>
          <cell r="BQ513">
            <v>577</v>
          </cell>
          <cell r="BR513">
            <v>42</v>
          </cell>
          <cell r="BS513">
            <v>2</v>
          </cell>
          <cell r="BT513">
            <v>512</v>
          </cell>
          <cell r="BU513">
            <v>305.75</v>
          </cell>
          <cell r="BV513">
            <v>4139222.094</v>
          </cell>
        </row>
        <row r="514">
          <cell r="A514" t="str">
            <v>9820300_10Feb19</v>
          </cell>
          <cell r="B514" t="str">
            <v>PETROCAM_201715</v>
          </cell>
          <cell r="C514" t="str">
            <v>DSDP_2017</v>
          </cell>
          <cell r="D514">
            <v>43497</v>
          </cell>
          <cell r="E514">
            <v>43512</v>
          </cell>
          <cell r="F514" t="str">
            <v>PETROCAM/RAINOIL/FALCON BAY</v>
          </cell>
          <cell r="G514">
            <v>15</v>
          </cell>
          <cell r="H514" t="str">
            <v>PETROCAM/RAINOIL/FALCON BAY</v>
          </cell>
          <cell r="I514" t="str">
            <v>RELIABLE WARRIOR</v>
          </cell>
          <cell r="J514" t="str">
            <v>YOHO</v>
          </cell>
          <cell r="K514" t="str">
            <v>10-11/2/19</v>
          </cell>
          <cell r="L514">
            <v>43512</v>
          </cell>
          <cell r="M514">
            <v>950762</v>
          </cell>
          <cell r="N514" t="str">
            <v>LIFTED</v>
          </cell>
          <cell r="P514" t="str">
            <v>PROMPT</v>
          </cell>
          <cell r="Q514">
            <v>67.769000000000005</v>
          </cell>
          <cell r="R514">
            <v>64432189.979999997</v>
          </cell>
          <cell r="U514">
            <v>43038322.740000002</v>
          </cell>
          <cell r="V514">
            <v>21393867.239999998</v>
          </cell>
          <cell r="W514">
            <v>0</v>
          </cell>
          <cell r="X514">
            <v>499</v>
          </cell>
          <cell r="Y514">
            <v>43524</v>
          </cell>
          <cell r="AA514" t="str">
            <v>9820300</v>
          </cell>
          <cell r="AB514" t="str">
            <v>MARVIN FAITH</v>
          </cell>
          <cell r="AC514" t="str">
            <v>PMS</v>
          </cell>
          <cell r="AD514" t="str">
            <v>28/2-2/3/19</v>
          </cell>
          <cell r="AE514">
            <v>43525</v>
          </cell>
          <cell r="AF514">
            <v>43506</v>
          </cell>
          <cell r="AG514">
            <v>38313.843000000001</v>
          </cell>
          <cell r="AH514">
            <v>38313.843000000001</v>
          </cell>
          <cell r="AI514">
            <v>517.65</v>
          </cell>
          <cell r="AJ514" t="str">
            <v/>
          </cell>
          <cell r="AK514">
            <v>23</v>
          </cell>
          <cell r="AL514">
            <v>540.65</v>
          </cell>
          <cell r="AM514">
            <v>20714379.219999999</v>
          </cell>
          <cell r="AN514">
            <v>0</v>
          </cell>
          <cell r="AO514">
            <v>881218.38899999997</v>
          </cell>
          <cell r="AP514">
            <v>0</v>
          </cell>
          <cell r="AQ514" t="str">
            <v>VENTSPILS, LATVIA</v>
          </cell>
          <cell r="AR514">
            <v>19000</v>
          </cell>
          <cell r="AU514">
            <v>5</v>
          </cell>
          <cell r="AV514">
            <v>0</v>
          </cell>
          <cell r="AW514">
            <v>19000</v>
          </cell>
          <cell r="AX514" t="e">
            <v>#N/A</v>
          </cell>
          <cell r="AY514" t="str">
            <v>EXPECTED</v>
          </cell>
          <cell r="AZ514">
            <v>0</v>
          </cell>
          <cell r="BA514">
            <v>43572</v>
          </cell>
          <cell r="BB514" t="str">
            <v/>
          </cell>
          <cell r="BC514" t="str">
            <v/>
          </cell>
          <cell r="BD514">
            <v>19</v>
          </cell>
          <cell r="BE514">
            <v>-2</v>
          </cell>
          <cell r="BG514">
            <v>1000</v>
          </cell>
          <cell r="BH514" t="str">
            <v/>
          </cell>
          <cell r="BI514">
            <v>43524</v>
          </cell>
          <cell r="BJ514">
            <v>43526</v>
          </cell>
          <cell r="BK514">
            <v>13</v>
          </cell>
          <cell r="BL514">
            <v>-1</v>
          </cell>
          <cell r="BM514">
            <v>14</v>
          </cell>
          <cell r="BN514">
            <v>0</v>
          </cell>
          <cell r="BO514">
            <v>0</v>
          </cell>
          <cell r="BP514">
            <v>0</v>
          </cell>
          <cell r="BQ514">
            <v>516.9</v>
          </cell>
          <cell r="BR514">
            <v>13</v>
          </cell>
          <cell r="BS514">
            <v>1</v>
          </cell>
          <cell r="BT514">
            <v>513</v>
          </cell>
          <cell r="BU514">
            <v>305.75</v>
          </cell>
          <cell r="BV514">
            <v>2413772.1090000002</v>
          </cell>
        </row>
        <row r="515">
          <cell r="A515" t="str">
            <v>9686742_20Feb19</v>
          </cell>
          <cell r="B515" t="str">
            <v>PETROCAM_201715</v>
          </cell>
          <cell r="C515" t="str">
            <v>DSDP_2017</v>
          </cell>
          <cell r="D515">
            <v>43497</v>
          </cell>
          <cell r="E515">
            <v>43512</v>
          </cell>
          <cell r="F515" t="str">
            <v>PETROCAM/RAINOIL/FALCON BAY</v>
          </cell>
          <cell r="G515">
            <v>25</v>
          </cell>
          <cell r="H515" t="str">
            <v>DUKE OIL</v>
          </cell>
          <cell r="I515" t="str">
            <v>PATMOS I</v>
          </cell>
          <cell r="J515" t="str">
            <v>QUA_IBOE</v>
          </cell>
          <cell r="K515" t="str">
            <v>17-18/3/19</v>
          </cell>
          <cell r="L515">
            <v>43547</v>
          </cell>
          <cell r="M515">
            <v>949519</v>
          </cell>
          <cell r="N515" t="str">
            <v>LIFTED</v>
          </cell>
          <cell r="P515" t="str">
            <v>PROMPT</v>
          </cell>
          <cell r="Q515">
            <v>69.00500000000001</v>
          </cell>
          <cell r="R515">
            <v>65521558.600000001</v>
          </cell>
          <cell r="U515">
            <v>78055800</v>
          </cell>
          <cell r="V515">
            <v>-12534241.4</v>
          </cell>
          <cell r="W515">
            <v>0</v>
          </cell>
          <cell r="X515">
            <v>502</v>
          </cell>
          <cell r="Y515">
            <v>43525</v>
          </cell>
          <cell r="AA515">
            <v>9686742</v>
          </cell>
          <cell r="AB515" t="str">
            <v>STI TRIBECA</v>
          </cell>
          <cell r="AC515" t="str">
            <v>PMS</v>
          </cell>
          <cell r="AD515" t="str">
            <v>8-10/3/19</v>
          </cell>
          <cell r="AE515">
            <v>43532</v>
          </cell>
          <cell r="AF515">
            <v>43516</v>
          </cell>
          <cell r="AG515">
            <v>38066.235000000001</v>
          </cell>
          <cell r="AH515">
            <v>38066.235000000001</v>
          </cell>
          <cell r="AI515">
            <v>563.45000000000005</v>
          </cell>
          <cell r="AJ515" t="str">
            <v/>
          </cell>
          <cell r="AK515">
            <v>23</v>
          </cell>
          <cell r="AL515">
            <v>586.45000000000005</v>
          </cell>
          <cell r="AM515">
            <v>22323943.52</v>
          </cell>
          <cell r="AN515">
            <v>0</v>
          </cell>
          <cell r="AO515">
            <v>875523.40500000003</v>
          </cell>
          <cell r="AP515">
            <v>0</v>
          </cell>
          <cell r="AQ515" t="str">
            <v>ANTWERP, BELGIUM</v>
          </cell>
          <cell r="AR515">
            <v>17000</v>
          </cell>
          <cell r="AU515">
            <v>5</v>
          </cell>
          <cell r="AV515">
            <v>0</v>
          </cell>
          <cell r="AW515">
            <v>17000</v>
          </cell>
          <cell r="AX515" t="e">
            <v>#N/A</v>
          </cell>
          <cell r="AY515" t="str">
            <v>EXPECTED</v>
          </cell>
          <cell r="AZ515">
            <v>0</v>
          </cell>
          <cell r="BA515">
            <v>43572</v>
          </cell>
          <cell r="BB515" t="str">
            <v/>
          </cell>
          <cell r="BC515" t="str">
            <v/>
          </cell>
          <cell r="BD515">
            <v>16</v>
          </cell>
          <cell r="BE515">
            <v>-1</v>
          </cell>
          <cell r="BG515">
            <v>1000</v>
          </cell>
          <cell r="BH515" t="str">
            <v/>
          </cell>
          <cell r="BI515">
            <v>43532</v>
          </cell>
          <cell r="BJ515">
            <v>43534</v>
          </cell>
          <cell r="BK515">
            <v>20</v>
          </cell>
          <cell r="BL515">
            <v>-2</v>
          </cell>
          <cell r="BM515">
            <v>22</v>
          </cell>
          <cell r="BN515">
            <v>0</v>
          </cell>
          <cell r="BO515">
            <v>0</v>
          </cell>
          <cell r="BP515">
            <v>0</v>
          </cell>
          <cell r="BQ515">
            <v>562</v>
          </cell>
          <cell r="BR515">
            <v>20</v>
          </cell>
          <cell r="BS515">
            <v>2</v>
          </cell>
          <cell r="BT515">
            <v>514</v>
          </cell>
          <cell r="BU515">
            <v>305.75</v>
          </cell>
          <cell r="BV515">
            <v>2398172.8050000002</v>
          </cell>
        </row>
        <row r="516">
          <cell r="A516" t="str">
            <v>DUKE OIL_201725_01</v>
          </cell>
          <cell r="B516" t="str">
            <v>DUKE OIL_201725</v>
          </cell>
          <cell r="C516" t="str">
            <v>DSDP_2017</v>
          </cell>
          <cell r="D516">
            <v>43525</v>
          </cell>
          <cell r="E516">
            <v>43547</v>
          </cell>
          <cell r="F516" t="str">
            <v>DUKE OIL</v>
          </cell>
          <cell r="G516">
            <v>25</v>
          </cell>
          <cell r="H516" t="str">
            <v>DUKE OIL</v>
          </cell>
          <cell r="I516" t="str">
            <v>PATMOS I</v>
          </cell>
          <cell r="J516" t="str">
            <v>QUA_IBOE</v>
          </cell>
          <cell r="K516" t="str">
            <v>17-18/3/19</v>
          </cell>
          <cell r="L516">
            <v>43547</v>
          </cell>
          <cell r="M516">
            <v>949519</v>
          </cell>
          <cell r="N516" t="str">
            <v>LIFTED</v>
          </cell>
          <cell r="P516" t="str">
            <v>PROMPT</v>
          </cell>
          <cell r="Q516">
            <v>69.00500000000001</v>
          </cell>
          <cell r="R516">
            <v>65521558.600000001</v>
          </cell>
          <cell r="U516">
            <v>78525380.939999998</v>
          </cell>
          <cell r="V516">
            <v>-13003822.34</v>
          </cell>
          <cell r="W516">
            <v>0</v>
          </cell>
          <cell r="AA516" t="e">
            <v>#VALUE!</v>
          </cell>
          <cell r="AB516" t="str">
            <v>OCEAN BREEZE</v>
          </cell>
          <cell r="AC516" t="str">
            <v>PMS</v>
          </cell>
          <cell r="AD516" t="str">
            <v>10-12/4/19</v>
          </cell>
          <cell r="AE516">
            <v>43567</v>
          </cell>
          <cell r="AF516">
            <v>43555</v>
          </cell>
          <cell r="AG516">
            <v>37332.644999999997</v>
          </cell>
          <cell r="AH516">
            <v>37332.644999999997</v>
          </cell>
          <cell r="AI516">
            <v>678.65</v>
          </cell>
          <cell r="AJ516" t="str">
            <v/>
          </cell>
          <cell r="AK516">
            <v>27</v>
          </cell>
          <cell r="AL516">
            <v>705.65</v>
          </cell>
          <cell r="AM516">
            <v>26343780.940000001</v>
          </cell>
          <cell r="AN516">
            <v>0</v>
          </cell>
          <cell r="AO516">
            <v>1007981.4149999999</v>
          </cell>
          <cell r="AP516">
            <v>0</v>
          </cell>
          <cell r="AQ516" t="str">
            <v>HUELVA, SPAIN</v>
          </cell>
          <cell r="AU516">
            <v>5</v>
          </cell>
          <cell r="AV516">
            <v>0</v>
          </cell>
          <cell r="AW516">
            <v>0</v>
          </cell>
          <cell r="AX516" t="e">
            <v>#N/A</v>
          </cell>
          <cell r="AY516" t="str">
            <v>EXPECTED</v>
          </cell>
          <cell r="AZ516">
            <v>0</v>
          </cell>
          <cell r="BA516">
            <v>43572</v>
          </cell>
          <cell r="BB516" t="str">
            <v/>
          </cell>
          <cell r="BC516" t="str">
            <v/>
          </cell>
          <cell r="BD516">
            <v>12</v>
          </cell>
          <cell r="BE516">
            <v>-1</v>
          </cell>
          <cell r="BG516">
            <v>1000</v>
          </cell>
          <cell r="BH516" t="str">
            <v/>
          </cell>
          <cell r="BI516">
            <v>43565</v>
          </cell>
          <cell r="BJ516">
            <v>43567</v>
          </cell>
          <cell r="BK516">
            <v>20</v>
          </cell>
          <cell r="BL516">
            <v>0</v>
          </cell>
          <cell r="BM516">
            <v>20</v>
          </cell>
          <cell r="BN516">
            <v>0</v>
          </cell>
          <cell r="BO516">
            <v>0</v>
          </cell>
          <cell r="BP516">
            <v>0</v>
          </cell>
          <cell r="BQ516">
            <v>630</v>
          </cell>
          <cell r="BR516">
            <v>20</v>
          </cell>
          <cell r="BS516">
            <v>1</v>
          </cell>
          <cell r="BT516">
            <v>515</v>
          </cell>
          <cell r="BU516">
            <v>305.85000000000002</v>
          </cell>
          <cell r="BV516">
            <v>2202626.0549999997</v>
          </cell>
        </row>
        <row r="517">
          <cell r="A517" t="str">
            <v>9323364_05Apr19</v>
          </cell>
          <cell r="B517" t="str">
            <v>DUKE OIL_201725</v>
          </cell>
          <cell r="C517" t="str">
            <v>DSDP_2017</v>
          </cell>
          <cell r="D517">
            <v>43525</v>
          </cell>
          <cell r="E517">
            <v>43547</v>
          </cell>
          <cell r="F517" t="str">
            <v>DUKE OIL</v>
          </cell>
          <cell r="AA517">
            <v>9323364</v>
          </cell>
          <cell r="AB517" t="str">
            <v>USMA</v>
          </cell>
          <cell r="AC517" t="str">
            <v>PMS</v>
          </cell>
          <cell r="AD517" t="str">
            <v>20-22/4/19</v>
          </cell>
          <cell r="AE517">
            <v>43577</v>
          </cell>
          <cell r="AF517">
            <v>43560</v>
          </cell>
          <cell r="AG517">
            <v>38000</v>
          </cell>
          <cell r="AH517">
            <v>38000</v>
          </cell>
          <cell r="AI517">
            <v>681.6</v>
          </cell>
          <cell r="AJ517" t="str">
            <v/>
          </cell>
          <cell r="AK517">
            <v>4</v>
          </cell>
          <cell r="AL517">
            <v>685.6</v>
          </cell>
          <cell r="AM517">
            <v>26052800</v>
          </cell>
          <cell r="AN517">
            <v>0</v>
          </cell>
          <cell r="AO517">
            <v>152000</v>
          </cell>
          <cell r="AP517">
            <v>0</v>
          </cell>
          <cell r="AU517">
            <v>5</v>
          </cell>
          <cell r="AV517">
            <v>0</v>
          </cell>
          <cell r="AW517">
            <v>0</v>
          </cell>
          <cell r="AX517" t="e">
            <v>#N/A</v>
          </cell>
          <cell r="AY517" t="str">
            <v>EXPECTED</v>
          </cell>
          <cell r="AZ517">
            <v>0</v>
          </cell>
          <cell r="BA517">
            <v>43572</v>
          </cell>
          <cell r="BB517" t="str">
            <v/>
          </cell>
          <cell r="BC517" t="str">
            <v/>
          </cell>
          <cell r="BD517">
            <v>17</v>
          </cell>
          <cell r="BE517" t="e">
            <v>#N/A</v>
          </cell>
          <cell r="BG517">
            <v>1000</v>
          </cell>
          <cell r="BH517" t="str">
            <v/>
          </cell>
          <cell r="BI517">
            <v>43575</v>
          </cell>
          <cell r="BJ517">
            <v>43577</v>
          </cell>
          <cell r="BK517">
            <v>30</v>
          </cell>
          <cell r="BL517">
            <v>0</v>
          </cell>
          <cell r="BM517">
            <v>30</v>
          </cell>
          <cell r="BN517">
            <v>0</v>
          </cell>
          <cell r="BO517">
            <v>0</v>
          </cell>
          <cell r="BP517">
            <v>0</v>
          </cell>
          <cell r="BQ517">
            <v>650.79999999999995</v>
          </cell>
          <cell r="BR517">
            <v>30</v>
          </cell>
          <cell r="BS517">
            <v>2</v>
          </cell>
          <cell r="BT517">
            <v>516</v>
          </cell>
          <cell r="BU517">
            <v>305.85000000000002</v>
          </cell>
          <cell r="BV517">
            <v>3116000</v>
          </cell>
        </row>
        <row r="518">
          <cell r="A518" t="str">
            <v>DUKE OIL_201725_03</v>
          </cell>
          <cell r="B518" t="str">
            <v>DUKE OIL_201725</v>
          </cell>
          <cell r="C518" t="str">
            <v>DSDP_2017</v>
          </cell>
          <cell r="D518">
            <v>43525</v>
          </cell>
          <cell r="E518">
            <v>43547</v>
          </cell>
          <cell r="F518" t="str">
            <v>DUKE OIL</v>
          </cell>
          <cell r="G518">
            <v>14</v>
          </cell>
          <cell r="H518" t="str">
            <v>TRAFIGURA/AA RANO</v>
          </cell>
          <cell r="I518" t="str">
            <v>DENSA WHALES</v>
          </cell>
          <cell r="J518" t="str">
            <v>AGBAMI</v>
          </cell>
          <cell r="K518" t="str">
            <v>28-29/3/19</v>
          </cell>
          <cell r="L518">
            <v>43553</v>
          </cell>
          <cell r="M518">
            <v>975000</v>
          </cell>
          <cell r="N518" t="str">
            <v>EXPECTED</v>
          </cell>
          <cell r="P518" t="str">
            <v>PROMPT</v>
          </cell>
          <cell r="Q518">
            <v>68.061599999999999</v>
          </cell>
          <cell r="R518">
            <v>66360060</v>
          </cell>
          <cell r="U518">
            <v>78378800</v>
          </cell>
          <cell r="V518">
            <v>-12018740</v>
          </cell>
          <cell r="W518">
            <v>0</v>
          </cell>
          <cell r="AA518" t="e">
            <v>#VALUE!</v>
          </cell>
          <cell r="AB518" t="str">
            <v>BRIGHT DAWN</v>
          </cell>
          <cell r="AC518" t="str">
            <v>PMS</v>
          </cell>
          <cell r="AD518" t="str">
            <v>21-23/4/19</v>
          </cell>
          <cell r="AE518">
            <v>43578</v>
          </cell>
          <cell r="AF518">
            <v>43561</v>
          </cell>
          <cell r="AG518">
            <v>38000</v>
          </cell>
          <cell r="AH518">
            <v>38000</v>
          </cell>
          <cell r="AI518">
            <v>683.6</v>
          </cell>
          <cell r="AJ518" t="str">
            <v/>
          </cell>
          <cell r="AK518">
            <v>4</v>
          </cell>
          <cell r="AL518">
            <v>687.6</v>
          </cell>
          <cell r="AM518">
            <v>26128800</v>
          </cell>
          <cell r="AN518">
            <v>0</v>
          </cell>
          <cell r="AO518">
            <v>152000</v>
          </cell>
          <cell r="AP518">
            <v>0</v>
          </cell>
          <cell r="AU518">
            <v>5</v>
          </cell>
          <cell r="AV518">
            <v>0</v>
          </cell>
          <cell r="AW518">
            <v>0</v>
          </cell>
          <cell r="AX518" t="e">
            <v>#N/A</v>
          </cell>
          <cell r="AY518" t="str">
            <v>EXPECTED</v>
          </cell>
          <cell r="AZ518">
            <v>0</v>
          </cell>
          <cell r="BA518">
            <v>43572</v>
          </cell>
          <cell r="BB518" t="str">
            <v/>
          </cell>
          <cell r="BC518" t="str">
            <v/>
          </cell>
          <cell r="BD518">
            <v>17</v>
          </cell>
          <cell r="BE518" t="e">
            <v>#N/A</v>
          </cell>
          <cell r="BG518">
            <v>1000</v>
          </cell>
          <cell r="BH518" t="str">
            <v/>
          </cell>
          <cell r="BI518">
            <v>43576</v>
          </cell>
          <cell r="BJ518">
            <v>43578</v>
          </cell>
          <cell r="BK518">
            <v>31</v>
          </cell>
          <cell r="BL518">
            <v>0</v>
          </cell>
          <cell r="BM518">
            <v>31</v>
          </cell>
          <cell r="BN518">
            <v>0</v>
          </cell>
          <cell r="BO518">
            <v>0</v>
          </cell>
          <cell r="BP518">
            <v>0</v>
          </cell>
          <cell r="BQ518">
            <v>658.25</v>
          </cell>
          <cell r="BR518">
            <v>31</v>
          </cell>
          <cell r="BS518">
            <v>3</v>
          </cell>
          <cell r="BT518">
            <v>517</v>
          </cell>
          <cell r="BU518">
            <v>305.85000000000002</v>
          </cell>
          <cell r="BV518">
            <v>3116000</v>
          </cell>
        </row>
        <row r="519">
          <cell r="A519" t="str">
            <v>TRAFIGURA_201714_01</v>
          </cell>
          <cell r="B519" t="str">
            <v>TRAFIGURA_201714</v>
          </cell>
          <cell r="C519" t="str">
            <v>DSDP_2017</v>
          </cell>
          <cell r="D519">
            <v>43556</v>
          </cell>
          <cell r="E519">
            <v>43557</v>
          </cell>
          <cell r="F519" t="str">
            <v>TRAFIGURA/AA RANO</v>
          </cell>
          <cell r="G519">
            <v>14</v>
          </cell>
          <cell r="H519" t="str">
            <v>TRAFIGURA/AA RANO</v>
          </cell>
          <cell r="I519" t="str">
            <v>DENSA WHALES</v>
          </cell>
          <cell r="J519" t="str">
            <v>AGBAMI</v>
          </cell>
          <cell r="K519" t="str">
            <v>28-29/3/19</v>
          </cell>
          <cell r="L519">
            <v>43557</v>
          </cell>
          <cell r="M519">
            <v>971803</v>
          </cell>
          <cell r="N519" t="str">
            <v>LIFTED</v>
          </cell>
          <cell r="P519" t="str">
            <v>DEFERRED</v>
          </cell>
          <cell r="Q519">
            <v>70.703199999999995</v>
          </cell>
          <cell r="R519">
            <v>68709581.870000005</v>
          </cell>
          <cell r="U519">
            <v>76286016.280000001</v>
          </cell>
          <cell r="V519">
            <v>-7576434.4100000001</v>
          </cell>
          <cell r="W519">
            <v>0</v>
          </cell>
          <cell r="AA519" t="e">
            <v>#VALUE!</v>
          </cell>
          <cell r="AB519" t="str">
            <v>ARDMORE SEALIFTER</v>
          </cell>
          <cell r="AC519" t="str">
            <v>PMS</v>
          </cell>
          <cell r="AD519" t="str">
            <v>13-15/4/19</v>
          </cell>
          <cell r="AE519">
            <v>43570</v>
          </cell>
          <cell r="AF519">
            <v>43548</v>
          </cell>
          <cell r="AG519">
            <v>36097.701000000001</v>
          </cell>
          <cell r="AH519">
            <v>36097.701000000001</v>
          </cell>
          <cell r="AI519">
            <v>650.65</v>
          </cell>
          <cell r="AJ519">
            <v>678.1</v>
          </cell>
          <cell r="AK519">
            <v>23</v>
          </cell>
          <cell r="AL519">
            <v>673.65</v>
          </cell>
          <cell r="AM519">
            <v>24317216.280000001</v>
          </cell>
          <cell r="AN519">
            <v>0</v>
          </cell>
          <cell r="AO519">
            <v>830247.12300000002</v>
          </cell>
          <cell r="AP519">
            <v>0</v>
          </cell>
          <cell r="AU519">
            <v>5</v>
          </cell>
          <cell r="AV519">
            <v>0</v>
          </cell>
          <cell r="AW519">
            <v>0</v>
          </cell>
          <cell r="AX519" t="e">
            <v>#N/A</v>
          </cell>
          <cell r="AY519" t="str">
            <v>EXPECTED</v>
          </cell>
          <cell r="AZ519">
            <v>0</v>
          </cell>
          <cell r="BA519">
            <v>43572</v>
          </cell>
          <cell r="BB519" t="str">
            <v/>
          </cell>
          <cell r="BC519">
            <v>43553</v>
          </cell>
          <cell r="BD519">
            <v>22</v>
          </cell>
          <cell r="BE519" t="e">
            <v>#N/A</v>
          </cell>
          <cell r="BG519">
            <v>1000</v>
          </cell>
          <cell r="BH519" t="str">
            <v/>
          </cell>
          <cell r="BI519">
            <v>43568</v>
          </cell>
          <cell r="BJ519">
            <v>43570</v>
          </cell>
          <cell r="BK519">
            <v>13</v>
          </cell>
          <cell r="BL519">
            <v>0</v>
          </cell>
          <cell r="BM519">
            <v>13</v>
          </cell>
          <cell r="BN519">
            <v>0</v>
          </cell>
          <cell r="BO519">
            <v>0</v>
          </cell>
          <cell r="BP519">
            <v>0</v>
          </cell>
          <cell r="BQ519">
            <v>622.35</v>
          </cell>
          <cell r="BR519">
            <v>13</v>
          </cell>
          <cell r="BS519">
            <v>1</v>
          </cell>
          <cell r="BT519">
            <v>518</v>
          </cell>
          <cell r="BU519">
            <v>0</v>
          </cell>
          <cell r="BV519">
            <v>2274155.1630000002</v>
          </cell>
        </row>
        <row r="520">
          <cell r="A520" t="str">
            <v>9721906_04Apr19</v>
          </cell>
          <cell r="B520" t="str">
            <v>TRAFIGURA_201714</v>
          </cell>
          <cell r="C520" t="str">
            <v>DSDP_2017</v>
          </cell>
          <cell r="D520">
            <v>43556</v>
          </cell>
          <cell r="E520">
            <v>43557</v>
          </cell>
          <cell r="F520" t="str">
            <v>TRAFIGURA/AA RANO</v>
          </cell>
          <cell r="AA520">
            <v>9721906</v>
          </cell>
          <cell r="AB520" t="str">
            <v>MARLIN AQUAMARINE</v>
          </cell>
          <cell r="AC520" t="str">
            <v>PMS</v>
          </cell>
          <cell r="AD520" t="str">
            <v>19-21/4/19</v>
          </cell>
          <cell r="AE520">
            <v>43576</v>
          </cell>
          <cell r="AF520">
            <v>43559</v>
          </cell>
          <cell r="AG520">
            <v>38000</v>
          </cell>
          <cell r="AH520">
            <v>38000</v>
          </cell>
          <cell r="AI520">
            <v>684</v>
          </cell>
          <cell r="AJ520" t="str">
            <v/>
          </cell>
          <cell r="AK520">
            <v>0</v>
          </cell>
          <cell r="AL520">
            <v>684</v>
          </cell>
          <cell r="AM520">
            <v>25992000</v>
          </cell>
          <cell r="AN520">
            <v>0</v>
          </cell>
          <cell r="AO520">
            <v>0</v>
          </cell>
          <cell r="AP520">
            <v>0</v>
          </cell>
          <cell r="AU520">
            <v>5</v>
          </cell>
          <cell r="AV520">
            <v>0</v>
          </cell>
          <cell r="AW520">
            <v>0</v>
          </cell>
          <cell r="AX520" t="e">
            <v>#N/A</v>
          </cell>
          <cell r="AY520" t="str">
            <v>EXPECTED</v>
          </cell>
          <cell r="AZ520">
            <v>0</v>
          </cell>
          <cell r="BA520">
            <v>43572</v>
          </cell>
          <cell r="BB520" t="str">
            <v/>
          </cell>
          <cell r="BC520" t="str">
            <v/>
          </cell>
          <cell r="BD520">
            <v>17</v>
          </cell>
          <cell r="BE520" t="e">
            <v>#N/A</v>
          </cell>
          <cell r="BG520">
            <v>1000</v>
          </cell>
          <cell r="BH520" t="str">
            <v/>
          </cell>
          <cell r="BI520">
            <v>43574</v>
          </cell>
          <cell r="BJ520">
            <v>43576</v>
          </cell>
          <cell r="BK520">
            <v>19</v>
          </cell>
          <cell r="BL520">
            <v>0</v>
          </cell>
          <cell r="BM520">
            <v>19</v>
          </cell>
          <cell r="BN520">
            <v>0</v>
          </cell>
          <cell r="BO520">
            <v>0</v>
          </cell>
          <cell r="BP520">
            <v>0</v>
          </cell>
          <cell r="BQ520">
            <v>645.65</v>
          </cell>
          <cell r="BR520">
            <v>19</v>
          </cell>
          <cell r="BS520">
            <v>2</v>
          </cell>
          <cell r="BT520">
            <v>519</v>
          </cell>
          <cell r="BU520">
            <v>0</v>
          </cell>
          <cell r="BV520">
            <v>3268000</v>
          </cell>
        </row>
        <row r="521">
          <cell r="A521" t="str">
            <v>TRAFIGURA_201714_03</v>
          </cell>
          <cell r="B521" t="str">
            <v>TRAFIGURA_201714</v>
          </cell>
          <cell r="C521" t="str">
            <v>DSDP_2017</v>
          </cell>
          <cell r="D521">
            <v>43556</v>
          </cell>
          <cell r="E521">
            <v>43557</v>
          </cell>
          <cell r="F521" t="str">
            <v>TRAFIGURA/AA RANO</v>
          </cell>
          <cell r="G521">
            <v>19</v>
          </cell>
          <cell r="H521" t="str">
            <v>MOCOH/HEYDEN</v>
          </cell>
          <cell r="I521" t="str">
            <v>SEAVISION</v>
          </cell>
          <cell r="J521" t="str">
            <v>ERHA</v>
          </cell>
          <cell r="K521" t="str">
            <v>24-25/3/19</v>
          </cell>
          <cell r="L521">
            <v>43545</v>
          </cell>
          <cell r="M521">
            <v>950000</v>
          </cell>
          <cell r="N521" t="str">
            <v>EXPECTED</v>
          </cell>
          <cell r="P521" t="str">
            <v>PROMPT</v>
          </cell>
          <cell r="Q521">
            <v>68.459000000000003</v>
          </cell>
          <cell r="R521">
            <v>65036050</v>
          </cell>
          <cell r="U521">
            <v>78321800</v>
          </cell>
          <cell r="V521">
            <v>-13285750</v>
          </cell>
          <cell r="W521">
            <v>0</v>
          </cell>
          <cell r="AA521" t="e">
            <v>#VALUE!</v>
          </cell>
          <cell r="AB521" t="str">
            <v>IONIAN STAR</v>
          </cell>
          <cell r="AC521" t="str">
            <v>PMS</v>
          </cell>
          <cell r="AD521" t="str">
            <v>22-24/4/19</v>
          </cell>
          <cell r="AE521">
            <v>43579</v>
          </cell>
          <cell r="AF521">
            <v>43562</v>
          </cell>
          <cell r="AG521">
            <v>38000</v>
          </cell>
          <cell r="AH521">
            <v>38000</v>
          </cell>
          <cell r="AI521">
            <v>683.6</v>
          </cell>
          <cell r="AJ521" t="str">
            <v/>
          </cell>
          <cell r="AK521">
            <v>0</v>
          </cell>
          <cell r="AL521">
            <v>683.6</v>
          </cell>
          <cell r="AM521">
            <v>25976800</v>
          </cell>
          <cell r="AN521">
            <v>0</v>
          </cell>
          <cell r="AO521">
            <v>0</v>
          </cell>
          <cell r="AP521">
            <v>0</v>
          </cell>
          <cell r="AU521">
            <v>5</v>
          </cell>
          <cell r="AV521">
            <v>0</v>
          </cell>
          <cell r="AW521">
            <v>0</v>
          </cell>
          <cell r="AX521" t="e">
            <v>#N/A</v>
          </cell>
          <cell r="AY521" t="str">
            <v>EXPECTED</v>
          </cell>
          <cell r="AZ521">
            <v>0</v>
          </cell>
          <cell r="BA521">
            <v>43572</v>
          </cell>
          <cell r="BB521" t="str">
            <v/>
          </cell>
          <cell r="BC521" t="str">
            <v/>
          </cell>
          <cell r="BD521">
            <v>17</v>
          </cell>
          <cell r="BE521" t="e">
            <v>#N/A</v>
          </cell>
          <cell r="BG521">
            <v>1000</v>
          </cell>
          <cell r="BH521" t="str">
            <v/>
          </cell>
          <cell r="BI521">
            <v>43577</v>
          </cell>
          <cell r="BJ521">
            <v>43579</v>
          </cell>
          <cell r="BK521">
            <v>22</v>
          </cell>
          <cell r="BL521">
            <v>0</v>
          </cell>
          <cell r="BM521">
            <v>22</v>
          </cell>
          <cell r="BN521">
            <v>0</v>
          </cell>
          <cell r="BO521">
            <v>0</v>
          </cell>
          <cell r="BP521">
            <v>0</v>
          </cell>
          <cell r="BQ521">
            <v>658.25</v>
          </cell>
          <cell r="BR521">
            <v>22</v>
          </cell>
          <cell r="BS521">
            <v>3</v>
          </cell>
          <cell r="BT521">
            <v>520</v>
          </cell>
          <cell r="BU521">
            <v>0</v>
          </cell>
          <cell r="BV521">
            <v>3268000</v>
          </cell>
        </row>
        <row r="522">
          <cell r="A522" t="str">
            <v>9396751_29Mar19</v>
          </cell>
          <cell r="B522" t="str">
            <v>MOCOH_201719</v>
          </cell>
          <cell r="C522" t="str">
            <v>DSDP_2017</v>
          </cell>
          <cell r="D522">
            <v>43556</v>
          </cell>
          <cell r="E522">
            <v>43559</v>
          </cell>
          <cell r="F522" t="str">
            <v>MOCOH/HEYDEN</v>
          </cell>
          <cell r="G522">
            <v>19</v>
          </cell>
          <cell r="H522" t="str">
            <v>MOCOH/HEYDEN</v>
          </cell>
          <cell r="I522" t="str">
            <v>SEAVISION</v>
          </cell>
          <cell r="J522" t="str">
            <v>ERHA</v>
          </cell>
          <cell r="K522" t="str">
            <v>24-25/3/19</v>
          </cell>
          <cell r="L522">
            <v>43559</v>
          </cell>
          <cell r="M522">
            <v>950550</v>
          </cell>
          <cell r="N522" t="str">
            <v>LIFTED</v>
          </cell>
          <cell r="P522" t="str">
            <v>DEFERRED</v>
          </cell>
          <cell r="Q522">
            <v>72.714400000000012</v>
          </cell>
          <cell r="R522">
            <v>69118672.920000002</v>
          </cell>
          <cell r="U522">
            <v>79452454.709999993</v>
          </cell>
          <cell r="V522">
            <v>-10333781.789999999</v>
          </cell>
          <cell r="W522">
            <v>0</v>
          </cell>
          <cell r="AA522" t="str">
            <v>9396751</v>
          </cell>
          <cell r="AB522" t="str">
            <v>ELANDRA CORALLO</v>
          </cell>
          <cell r="AC522" t="str">
            <v>PMS</v>
          </cell>
          <cell r="AD522" t="str">
            <v>14-16/4/19</v>
          </cell>
          <cell r="AE522">
            <v>43571</v>
          </cell>
          <cell r="AF522">
            <v>43553</v>
          </cell>
          <cell r="AG522">
            <v>37766.879000000001</v>
          </cell>
          <cell r="AH522">
            <v>37766.879000000001</v>
          </cell>
          <cell r="AI522">
            <v>678.1</v>
          </cell>
          <cell r="AJ522">
            <v>678.65</v>
          </cell>
          <cell r="AK522">
            <v>23</v>
          </cell>
          <cell r="AL522">
            <v>701.1</v>
          </cell>
          <cell r="AM522">
            <v>26478358.870000001</v>
          </cell>
          <cell r="AN522">
            <v>0</v>
          </cell>
          <cell r="AO522">
            <v>868638.21700000006</v>
          </cell>
          <cell r="AP522">
            <v>0</v>
          </cell>
          <cell r="AU522">
            <v>5</v>
          </cell>
          <cell r="AV522">
            <v>0</v>
          </cell>
          <cell r="AW522">
            <v>0</v>
          </cell>
          <cell r="AX522" t="e">
            <v>#N/A</v>
          </cell>
          <cell r="AY522" t="str">
            <v>EXPECTED</v>
          </cell>
          <cell r="AZ522">
            <v>0</v>
          </cell>
          <cell r="BA522">
            <v>43572</v>
          </cell>
          <cell r="BB522" t="str">
            <v/>
          </cell>
          <cell r="BC522">
            <v>43554</v>
          </cell>
          <cell r="BD522">
            <v>18</v>
          </cell>
          <cell r="BE522" t="e">
            <v>#N/A</v>
          </cell>
          <cell r="BG522">
            <v>1000</v>
          </cell>
          <cell r="BH522" t="str">
            <v/>
          </cell>
          <cell r="BI522">
            <v>43569</v>
          </cell>
          <cell r="BJ522">
            <v>43571</v>
          </cell>
          <cell r="BK522">
            <v>12</v>
          </cell>
          <cell r="BL522">
            <v>0</v>
          </cell>
          <cell r="BM522">
            <v>12</v>
          </cell>
          <cell r="BN522">
            <v>0</v>
          </cell>
          <cell r="BO522">
            <v>0</v>
          </cell>
          <cell r="BP522">
            <v>0</v>
          </cell>
          <cell r="BQ522">
            <v>626.4</v>
          </cell>
          <cell r="BR522">
            <v>12</v>
          </cell>
          <cell r="BS522">
            <v>1</v>
          </cell>
          <cell r="BT522">
            <v>521</v>
          </cell>
          <cell r="BU522">
            <v>0</v>
          </cell>
          <cell r="BV522">
            <v>2379313.3769999999</v>
          </cell>
        </row>
        <row r="523">
          <cell r="A523" t="str">
            <v>9399894_31Mar19</v>
          </cell>
          <cell r="B523" t="str">
            <v>MOCOH_201719</v>
          </cell>
          <cell r="C523" t="str">
            <v>DSDP_2017</v>
          </cell>
          <cell r="D523">
            <v>43556</v>
          </cell>
          <cell r="E523">
            <v>43559</v>
          </cell>
          <cell r="F523" t="str">
            <v>MOCOH/HEYDEN</v>
          </cell>
          <cell r="AA523">
            <v>9399894</v>
          </cell>
          <cell r="AB523" t="str">
            <v>GERAKAS</v>
          </cell>
          <cell r="AC523" t="str">
            <v>PMS</v>
          </cell>
          <cell r="AD523" t="str">
            <v>18-20/4/19</v>
          </cell>
          <cell r="AE523">
            <v>43575</v>
          </cell>
          <cell r="AF523">
            <v>43555</v>
          </cell>
          <cell r="AG523">
            <v>38476.870000000003</v>
          </cell>
          <cell r="AH523">
            <v>38476.870000000003</v>
          </cell>
          <cell r="AI523">
            <v>678.65</v>
          </cell>
          <cell r="AJ523">
            <v>683.2</v>
          </cell>
          <cell r="AK523">
            <v>23</v>
          </cell>
          <cell r="AL523">
            <v>701.65</v>
          </cell>
          <cell r="AM523">
            <v>26997295.84</v>
          </cell>
          <cell r="AN523">
            <v>0</v>
          </cell>
          <cell r="AO523">
            <v>884968.01</v>
          </cell>
          <cell r="AP523">
            <v>0</v>
          </cell>
          <cell r="AU523">
            <v>5</v>
          </cell>
          <cell r="AV523">
            <v>0</v>
          </cell>
          <cell r="AW523">
            <v>0</v>
          </cell>
          <cell r="AX523" t="e">
            <v>#N/A</v>
          </cell>
          <cell r="AY523" t="str">
            <v>EXPECTED</v>
          </cell>
          <cell r="AZ523">
            <v>0</v>
          </cell>
          <cell r="BA523">
            <v>43572</v>
          </cell>
          <cell r="BB523" t="str">
            <v/>
          </cell>
          <cell r="BC523">
            <v>43558</v>
          </cell>
          <cell r="BD523">
            <v>20</v>
          </cell>
          <cell r="BE523" t="e">
            <v>#N/A</v>
          </cell>
          <cell r="BG523">
            <v>1000</v>
          </cell>
          <cell r="BH523" t="str">
            <v/>
          </cell>
          <cell r="BI523">
            <v>43573</v>
          </cell>
          <cell r="BJ523">
            <v>43575</v>
          </cell>
          <cell r="BK523">
            <v>16</v>
          </cell>
          <cell r="BL523">
            <v>0</v>
          </cell>
          <cell r="BM523">
            <v>16</v>
          </cell>
          <cell r="BN523">
            <v>0</v>
          </cell>
          <cell r="BO523">
            <v>0</v>
          </cell>
          <cell r="BP523">
            <v>0</v>
          </cell>
          <cell r="BQ523">
            <v>630</v>
          </cell>
          <cell r="BR523">
            <v>16</v>
          </cell>
          <cell r="BS523">
            <v>2</v>
          </cell>
          <cell r="BT523">
            <v>522</v>
          </cell>
          <cell r="BU523">
            <v>0</v>
          </cell>
          <cell r="BV523">
            <v>2424042.81</v>
          </cell>
        </row>
        <row r="524">
          <cell r="A524" t="str">
            <v>MOCOH_201719_03</v>
          </cell>
          <cell r="B524" t="str">
            <v>MOCOH_201719</v>
          </cell>
          <cell r="C524" t="str">
            <v>DSDP_2017</v>
          </cell>
          <cell r="D524">
            <v>43556</v>
          </cell>
          <cell r="E524">
            <v>43559</v>
          </cell>
          <cell r="F524" t="str">
            <v>MOCOH/HEYDEN</v>
          </cell>
          <cell r="G524">
            <v>20</v>
          </cell>
          <cell r="H524" t="str">
            <v>MOCOH/HEYDEN</v>
          </cell>
          <cell r="I524" t="str">
            <v>ADVANTAGE SOLAR</v>
          </cell>
          <cell r="J524" t="str">
            <v>BONNY</v>
          </cell>
          <cell r="K524" t="str">
            <v>16-17/3/19</v>
          </cell>
          <cell r="L524">
            <v>43545</v>
          </cell>
          <cell r="M524">
            <v>993700</v>
          </cell>
          <cell r="N524" t="str">
            <v>LIFTED</v>
          </cell>
          <cell r="P524" t="str">
            <v>ADVANCED</v>
          </cell>
          <cell r="Q524">
            <v>68.703999999999994</v>
          </cell>
          <cell r="R524">
            <v>68271164.799999997</v>
          </cell>
          <cell r="U524">
            <v>72683020.359999999</v>
          </cell>
          <cell r="V524">
            <v>-4411855.5599999996</v>
          </cell>
          <cell r="W524">
            <v>189955.83</v>
          </cell>
          <cell r="AA524" t="e">
            <v>#VALUE!</v>
          </cell>
          <cell r="AB524" t="str">
            <v>ALKAIOS</v>
          </cell>
          <cell r="AC524" t="str">
            <v>PMS</v>
          </cell>
          <cell r="AD524" t="str">
            <v>23-25/4/19</v>
          </cell>
          <cell r="AE524">
            <v>43580</v>
          </cell>
          <cell r="AF524">
            <v>43563</v>
          </cell>
          <cell r="AG524">
            <v>38000</v>
          </cell>
          <cell r="AH524">
            <v>38000</v>
          </cell>
          <cell r="AI524">
            <v>683.6</v>
          </cell>
          <cell r="AJ524" t="str">
            <v/>
          </cell>
          <cell r="AK524">
            <v>0</v>
          </cell>
          <cell r="AL524">
            <v>683.6</v>
          </cell>
          <cell r="AM524">
            <v>25976800</v>
          </cell>
          <cell r="AN524">
            <v>0</v>
          </cell>
          <cell r="AO524">
            <v>0</v>
          </cell>
          <cell r="AP524">
            <v>0</v>
          </cell>
          <cell r="AU524">
            <v>5</v>
          </cell>
          <cell r="AV524">
            <v>0</v>
          </cell>
          <cell r="AW524">
            <v>0</v>
          </cell>
          <cell r="AX524" t="e">
            <v>#N/A</v>
          </cell>
          <cell r="AY524" t="str">
            <v>EXPECTED</v>
          </cell>
          <cell r="AZ524">
            <v>0</v>
          </cell>
          <cell r="BA524">
            <v>43572</v>
          </cell>
          <cell r="BB524" t="str">
            <v/>
          </cell>
          <cell r="BC524" t="str">
            <v/>
          </cell>
          <cell r="BD524">
            <v>17</v>
          </cell>
          <cell r="BE524" t="e">
            <v>#N/A</v>
          </cell>
          <cell r="BG524">
            <v>1000</v>
          </cell>
          <cell r="BH524" t="str">
            <v/>
          </cell>
          <cell r="BI524">
            <v>43578</v>
          </cell>
          <cell r="BJ524">
            <v>43580</v>
          </cell>
          <cell r="BK524">
            <v>21</v>
          </cell>
          <cell r="BL524">
            <v>0</v>
          </cell>
          <cell r="BM524">
            <v>21</v>
          </cell>
          <cell r="BN524">
            <v>0</v>
          </cell>
          <cell r="BO524">
            <v>0</v>
          </cell>
          <cell r="BP524">
            <v>0</v>
          </cell>
          <cell r="BQ524">
            <v>658.25</v>
          </cell>
          <cell r="BR524">
            <v>21</v>
          </cell>
          <cell r="BS524">
            <v>3</v>
          </cell>
          <cell r="BT524">
            <v>523</v>
          </cell>
          <cell r="BU524">
            <v>0</v>
          </cell>
          <cell r="BV524">
            <v>3268000</v>
          </cell>
        </row>
        <row r="525">
          <cell r="A525" t="str">
            <v>9367712_10Mar19</v>
          </cell>
          <cell r="B525" t="str">
            <v>9408683_21Mar19</v>
          </cell>
          <cell r="C525" t="str">
            <v>DSDP_2017</v>
          </cell>
          <cell r="D525">
            <v>43525</v>
          </cell>
          <cell r="E525">
            <v>43545</v>
          </cell>
          <cell r="F525" t="str">
            <v>MOCOH/HEYDEN</v>
          </cell>
          <cell r="G525">
            <v>20</v>
          </cell>
          <cell r="H525" t="str">
            <v>MOCOH/HEYDEN</v>
          </cell>
          <cell r="I525" t="str">
            <v>ADVANTAGE SOLAR</v>
          </cell>
          <cell r="J525" t="str">
            <v>BONNY</v>
          </cell>
          <cell r="K525" t="str">
            <v>16-17/3/19</v>
          </cell>
          <cell r="L525">
            <v>43545</v>
          </cell>
          <cell r="M525">
            <v>993700</v>
          </cell>
          <cell r="N525" t="str">
            <v>LIFTED</v>
          </cell>
          <cell r="P525" t="str">
            <v>ADVANCED</v>
          </cell>
          <cell r="Q525">
            <v>68.703999999999994</v>
          </cell>
          <cell r="R525">
            <v>68271164.799999997</v>
          </cell>
          <cell r="U525">
            <v>90685142.219999999</v>
          </cell>
          <cell r="V525">
            <v>-22413977.420000002</v>
          </cell>
          <cell r="W525">
            <v>189955.83</v>
          </cell>
          <cell r="AA525">
            <v>9367712</v>
          </cell>
          <cell r="AB525" t="str">
            <v>ARDMORE SEALEADER</v>
          </cell>
          <cell r="AC525" t="str">
            <v>PMS</v>
          </cell>
          <cell r="AD525" t="str">
            <v>20-22/3/19</v>
          </cell>
          <cell r="AE525">
            <v>43551</v>
          </cell>
          <cell r="AF525">
            <v>43534</v>
          </cell>
          <cell r="AG525">
            <v>37991.165999999997</v>
          </cell>
          <cell r="AH525">
            <v>37991.165999999997</v>
          </cell>
          <cell r="AI525">
            <v>574.65</v>
          </cell>
          <cell r="AJ525" t="str">
            <v/>
          </cell>
          <cell r="AK525">
            <v>23</v>
          </cell>
          <cell r="AL525">
            <v>597.65</v>
          </cell>
          <cell r="AM525">
            <v>22705420.359999999</v>
          </cell>
          <cell r="AN525">
            <v>0</v>
          </cell>
          <cell r="AO525">
            <v>873796.81799999997</v>
          </cell>
          <cell r="AP525">
            <v>189955.83</v>
          </cell>
          <cell r="AU525">
            <v>5</v>
          </cell>
          <cell r="AV525">
            <v>0</v>
          </cell>
          <cell r="AW525">
            <v>0</v>
          </cell>
          <cell r="AX525" t="e">
            <v>#N/A</v>
          </cell>
          <cell r="AY525" t="str">
            <v>EXPECTED</v>
          </cell>
          <cell r="AZ525">
            <v>0</v>
          </cell>
          <cell r="BA525">
            <v>43572</v>
          </cell>
          <cell r="BB525" t="str">
            <v/>
          </cell>
          <cell r="BC525" t="str">
            <v/>
          </cell>
          <cell r="BD525">
            <v>17</v>
          </cell>
          <cell r="BE525" t="e">
            <v>#N/A</v>
          </cell>
          <cell r="BG525">
            <v>1000</v>
          </cell>
          <cell r="BH525" t="str">
            <v>ALLFAST</v>
          </cell>
          <cell r="BI525">
            <v>43544</v>
          </cell>
          <cell r="BJ525">
            <v>43546</v>
          </cell>
          <cell r="BK525">
            <v>6</v>
          </cell>
          <cell r="BL525">
            <v>5</v>
          </cell>
          <cell r="BM525">
            <v>1</v>
          </cell>
          <cell r="BN525">
            <v>0</v>
          </cell>
          <cell r="BO525">
            <v>5</v>
          </cell>
          <cell r="BP525">
            <v>0</v>
          </cell>
          <cell r="BQ525">
            <v>577</v>
          </cell>
          <cell r="BR525">
            <v>6</v>
          </cell>
          <cell r="BS525">
            <v>1</v>
          </cell>
          <cell r="BT525">
            <v>524</v>
          </cell>
          <cell r="BU525">
            <v>305.85000000000002</v>
          </cell>
          <cell r="BV525">
            <v>2393443.4579999996</v>
          </cell>
        </row>
        <row r="526">
          <cell r="A526" t="str">
            <v>9408683_21Mar19_02</v>
          </cell>
          <cell r="B526" t="str">
            <v>9408683_21Mar19</v>
          </cell>
          <cell r="C526" t="str">
            <v>DSDP_2017</v>
          </cell>
          <cell r="D526">
            <v>43525</v>
          </cell>
          <cell r="E526">
            <v>43545</v>
          </cell>
          <cell r="F526" t="str">
            <v>MOCOH/HEYDEN</v>
          </cell>
          <cell r="AA526" t="e">
            <v>#VALUE!</v>
          </cell>
          <cell r="AB526" t="str">
            <v>STI PRIDE</v>
          </cell>
          <cell r="AC526" t="str">
            <v>PMS</v>
          </cell>
          <cell r="AD526" t="str">
            <v>5-7/4/19</v>
          </cell>
          <cell r="AE526">
            <v>43562</v>
          </cell>
          <cell r="AF526">
            <v>43547</v>
          </cell>
          <cell r="AG526">
            <v>62816.612000000001</v>
          </cell>
          <cell r="AH526">
            <v>62816.612000000001</v>
          </cell>
          <cell r="AI526">
            <v>650.65</v>
          </cell>
          <cell r="AJ526" t="str">
            <v/>
          </cell>
          <cell r="AK526">
            <v>23</v>
          </cell>
          <cell r="AL526">
            <v>673.65</v>
          </cell>
          <cell r="AM526">
            <v>42316410.670000002</v>
          </cell>
          <cell r="AN526">
            <v>0</v>
          </cell>
          <cell r="AO526">
            <v>1444782.0760000001</v>
          </cell>
          <cell r="AP526">
            <v>0</v>
          </cell>
          <cell r="AU526">
            <v>5</v>
          </cell>
          <cell r="AV526">
            <v>0</v>
          </cell>
          <cell r="AW526">
            <v>0</v>
          </cell>
          <cell r="AX526" t="e">
            <v>#N/A</v>
          </cell>
          <cell r="AY526" t="str">
            <v>EXPECTED</v>
          </cell>
          <cell r="AZ526">
            <v>0</v>
          </cell>
          <cell r="BA526">
            <v>43572</v>
          </cell>
          <cell r="BB526" t="str">
            <v/>
          </cell>
          <cell r="BC526" t="str">
            <v/>
          </cell>
          <cell r="BD526">
            <v>15</v>
          </cell>
          <cell r="BE526" t="e">
            <v>#N/A</v>
          </cell>
          <cell r="BG526">
            <v>1000</v>
          </cell>
          <cell r="BH526" t="str">
            <v/>
          </cell>
          <cell r="BI526">
            <v>43560</v>
          </cell>
          <cell r="BJ526">
            <v>43562</v>
          </cell>
          <cell r="BK526">
            <v>17</v>
          </cell>
          <cell r="BL526">
            <v>0</v>
          </cell>
          <cell r="BM526">
            <v>17</v>
          </cell>
          <cell r="BN526">
            <v>0</v>
          </cell>
          <cell r="BO526">
            <v>0</v>
          </cell>
          <cell r="BP526">
            <v>0</v>
          </cell>
          <cell r="BQ526">
            <v>622.35</v>
          </cell>
          <cell r="BR526">
            <v>17</v>
          </cell>
          <cell r="BS526">
            <v>2</v>
          </cell>
          <cell r="BT526">
            <v>525</v>
          </cell>
          <cell r="BU526">
            <v>305.85000000000002</v>
          </cell>
          <cell r="BV526">
            <v>3957446.5559999999</v>
          </cell>
        </row>
        <row r="527">
          <cell r="A527" t="str">
            <v>9718088_29Mar19</v>
          </cell>
          <cell r="B527" t="str">
            <v>9408683_21Mar19</v>
          </cell>
          <cell r="C527" t="str">
            <v>DSDP_2017</v>
          </cell>
          <cell r="D527">
            <v>43525</v>
          </cell>
          <cell r="E527">
            <v>43545</v>
          </cell>
          <cell r="F527" t="str">
            <v>MOCOH/HEYDEN</v>
          </cell>
          <cell r="G527">
            <v>14</v>
          </cell>
          <cell r="H527" t="str">
            <v>MERCURIA/MATRIX/RAHAMANIYYA</v>
          </cell>
          <cell r="I527" t="str">
            <v>TBN</v>
          </cell>
          <cell r="J527" t="str">
            <v>YOHO</v>
          </cell>
          <cell r="K527" t="str">
            <v>28-29/3/19</v>
          </cell>
          <cell r="L527">
            <v>43553</v>
          </cell>
          <cell r="M527">
            <v>950000</v>
          </cell>
          <cell r="N527" t="str">
            <v>EXPECTED</v>
          </cell>
          <cell r="P527" t="str">
            <v>PROMPT</v>
          </cell>
          <cell r="Q527">
            <v>70.411600000000007</v>
          </cell>
          <cell r="R527">
            <v>66891020</v>
          </cell>
          <cell r="U527">
            <v>75437600</v>
          </cell>
          <cell r="V527">
            <v>-8546580</v>
          </cell>
          <cell r="W527">
            <v>0</v>
          </cell>
          <cell r="AA527">
            <v>9718088</v>
          </cell>
          <cell r="AB527" t="str">
            <v>MAERSK TORSHAVN</v>
          </cell>
          <cell r="AC527" t="str">
            <v>PMS</v>
          </cell>
          <cell r="AD527" t="str">
            <v>7-9/4/19</v>
          </cell>
          <cell r="AE527">
            <v>43564</v>
          </cell>
          <cell r="AF527">
            <v>43553</v>
          </cell>
          <cell r="AG527">
            <v>36604.351999999999</v>
          </cell>
          <cell r="AH527">
            <v>36604.351999999999</v>
          </cell>
          <cell r="AI527">
            <v>678.1</v>
          </cell>
          <cell r="AJ527" t="str">
            <v/>
          </cell>
          <cell r="AK527">
            <v>23</v>
          </cell>
          <cell r="AL527">
            <v>701.1</v>
          </cell>
          <cell r="AM527">
            <v>25663311.190000001</v>
          </cell>
          <cell r="AN527">
            <v>0</v>
          </cell>
          <cell r="AO527">
            <v>841900.09600000002</v>
          </cell>
          <cell r="AP527">
            <v>0</v>
          </cell>
          <cell r="AU527">
            <v>5</v>
          </cell>
          <cell r="AV527">
            <v>0</v>
          </cell>
          <cell r="AW527">
            <v>0</v>
          </cell>
          <cell r="AX527" t="e">
            <v>#N/A</v>
          </cell>
          <cell r="AY527" t="str">
            <v>EXPECTED</v>
          </cell>
          <cell r="AZ527">
            <v>0</v>
          </cell>
          <cell r="BA527">
            <v>43572</v>
          </cell>
          <cell r="BB527" t="str">
            <v/>
          </cell>
          <cell r="BC527" t="str">
            <v/>
          </cell>
          <cell r="BD527">
            <v>11</v>
          </cell>
          <cell r="BE527" t="e">
            <v>#N/A</v>
          </cell>
          <cell r="BG527">
            <v>1000</v>
          </cell>
          <cell r="BH527" t="str">
            <v/>
          </cell>
          <cell r="BI527">
            <v>43562</v>
          </cell>
          <cell r="BJ527">
            <v>43564</v>
          </cell>
          <cell r="BK527">
            <v>19</v>
          </cell>
          <cell r="BL527">
            <v>0</v>
          </cell>
          <cell r="BM527">
            <v>19</v>
          </cell>
          <cell r="BN527">
            <v>0</v>
          </cell>
          <cell r="BO527">
            <v>0</v>
          </cell>
          <cell r="BP527">
            <v>0</v>
          </cell>
          <cell r="BQ527">
            <v>626.4</v>
          </cell>
          <cell r="BR527">
            <v>19</v>
          </cell>
          <cell r="BS527">
            <v>3</v>
          </cell>
          <cell r="BT527">
            <v>526</v>
          </cell>
          <cell r="BU527">
            <v>305.85000000000002</v>
          </cell>
          <cell r="BV527">
            <v>2306074.176</v>
          </cell>
        </row>
        <row r="528">
          <cell r="A528" t="str">
            <v>9246475_30Mar19</v>
          </cell>
          <cell r="B528" t="str">
            <v>MERCURIA_201714</v>
          </cell>
          <cell r="C528" t="str">
            <v>DSDP_2017</v>
          </cell>
          <cell r="D528">
            <v>43525</v>
          </cell>
          <cell r="E528">
            <v>43553</v>
          </cell>
          <cell r="F528" t="str">
            <v>MERCURIA/MATRIX/RAHAMANIYYA</v>
          </cell>
          <cell r="G528">
            <v>14</v>
          </cell>
          <cell r="H528" t="str">
            <v>MERCURIA/MATRIX/RAHAMANIYYA</v>
          </cell>
          <cell r="I528" t="str">
            <v>TBN</v>
          </cell>
          <cell r="J528" t="str">
            <v>YOHO</v>
          </cell>
          <cell r="K528" t="str">
            <v>28-29/3/19</v>
          </cell>
          <cell r="L528">
            <v>43553</v>
          </cell>
          <cell r="M528">
            <v>950000</v>
          </cell>
          <cell r="N528" t="str">
            <v>EXPECTED</v>
          </cell>
          <cell r="P528" t="str">
            <v>PROMPT</v>
          </cell>
          <cell r="Q528">
            <v>71.194000000000003</v>
          </cell>
          <cell r="R528">
            <v>67634300</v>
          </cell>
          <cell r="U528">
            <v>79003441.920000002</v>
          </cell>
          <cell r="V528">
            <v>-11369141.92</v>
          </cell>
          <cell r="W528">
            <v>0</v>
          </cell>
          <cell r="AA528">
            <v>9246475</v>
          </cell>
          <cell r="AB528" t="str">
            <v>PORT SAID</v>
          </cell>
          <cell r="AC528" t="str">
            <v>PMS</v>
          </cell>
          <cell r="AD528" t="str">
            <v>2-4/4/19</v>
          </cell>
          <cell r="AE528">
            <v>43556</v>
          </cell>
          <cell r="AF528">
            <v>43554</v>
          </cell>
          <cell r="AG528">
            <v>38041.650999999998</v>
          </cell>
          <cell r="AH528">
            <v>38041.650999999998</v>
          </cell>
          <cell r="AI528">
            <v>678.65</v>
          </cell>
          <cell r="AJ528" t="str">
            <v/>
          </cell>
          <cell r="AK528">
            <v>23</v>
          </cell>
          <cell r="AL528">
            <v>701.65</v>
          </cell>
          <cell r="AM528">
            <v>26691924.420000002</v>
          </cell>
          <cell r="AN528">
            <v>0</v>
          </cell>
          <cell r="AO528">
            <v>874957.973</v>
          </cell>
          <cell r="AP528">
            <v>0</v>
          </cell>
          <cell r="AU528">
            <v>5</v>
          </cell>
          <cell r="AV528">
            <v>0</v>
          </cell>
          <cell r="AW528">
            <v>0</v>
          </cell>
          <cell r="AX528" t="e">
            <v>#N/A</v>
          </cell>
          <cell r="AY528" t="str">
            <v>EXPECTED</v>
          </cell>
          <cell r="AZ528">
            <v>0</v>
          </cell>
          <cell r="BA528">
            <v>43572</v>
          </cell>
          <cell r="BB528" t="str">
            <v/>
          </cell>
          <cell r="BC528" t="str">
            <v/>
          </cell>
          <cell r="BD528">
            <v>2</v>
          </cell>
          <cell r="BE528" t="e">
            <v>#N/A</v>
          </cell>
          <cell r="BG528">
            <v>1000</v>
          </cell>
          <cell r="BH528" t="str">
            <v/>
          </cell>
          <cell r="BI528">
            <v>43557</v>
          </cell>
          <cell r="BJ528">
            <v>43559</v>
          </cell>
          <cell r="BK528">
            <v>3</v>
          </cell>
          <cell r="BL528">
            <v>-3</v>
          </cell>
          <cell r="BM528">
            <v>6</v>
          </cell>
          <cell r="BN528">
            <v>0</v>
          </cell>
          <cell r="BO528">
            <v>0</v>
          </cell>
          <cell r="BP528">
            <v>0</v>
          </cell>
          <cell r="BQ528">
            <v>630</v>
          </cell>
          <cell r="BR528">
            <v>3</v>
          </cell>
          <cell r="BS528">
            <v>1</v>
          </cell>
          <cell r="BT528">
            <v>527</v>
          </cell>
          <cell r="BU528">
            <v>305.85000000000002</v>
          </cell>
          <cell r="BV528">
            <v>2396624.0129999998</v>
          </cell>
        </row>
        <row r="529">
          <cell r="A529" t="str">
            <v>MERCURIA_201714_02</v>
          </cell>
          <cell r="B529" t="str">
            <v>MERCURIA_201714</v>
          </cell>
          <cell r="C529" t="str">
            <v>DSDP_2017</v>
          </cell>
          <cell r="D529">
            <v>43525</v>
          </cell>
          <cell r="E529">
            <v>43553</v>
          </cell>
          <cell r="F529" t="str">
            <v>MERCURIA/MATRIX/RAHAMANIYYA</v>
          </cell>
          <cell r="AA529" t="e">
            <v>#VALUE!</v>
          </cell>
          <cell r="AB529" t="str">
            <v>NORD SUSTAINABLE</v>
          </cell>
          <cell r="AC529" t="str">
            <v>PMS</v>
          </cell>
          <cell r="AD529" t="str">
            <v>11-13/4/19</v>
          </cell>
          <cell r="AE529">
            <v>43568</v>
          </cell>
          <cell r="AF529">
            <v>43553</v>
          </cell>
          <cell r="AG529">
            <v>37561.999000000003</v>
          </cell>
          <cell r="AH529">
            <v>37561.999000000003</v>
          </cell>
          <cell r="AI529">
            <v>678.1</v>
          </cell>
          <cell r="AJ529" t="str">
            <v/>
          </cell>
          <cell r="AK529">
            <v>23</v>
          </cell>
          <cell r="AL529">
            <v>701.1</v>
          </cell>
          <cell r="AM529">
            <v>26334717.5</v>
          </cell>
          <cell r="AN529">
            <v>0</v>
          </cell>
          <cell r="AO529">
            <v>863925.97700000007</v>
          </cell>
          <cell r="AP529">
            <v>0</v>
          </cell>
          <cell r="AU529">
            <v>5</v>
          </cell>
          <cell r="AV529">
            <v>0</v>
          </cell>
          <cell r="AW529">
            <v>0</v>
          </cell>
          <cell r="AX529" t="e">
            <v>#N/A</v>
          </cell>
          <cell r="AY529" t="str">
            <v>EXPECTED</v>
          </cell>
          <cell r="AZ529">
            <v>0</v>
          </cell>
          <cell r="BA529">
            <v>43572</v>
          </cell>
          <cell r="BB529" t="str">
            <v/>
          </cell>
          <cell r="BC529" t="str">
            <v/>
          </cell>
          <cell r="BD529">
            <v>15</v>
          </cell>
          <cell r="BE529" t="e">
            <v>#N/A</v>
          </cell>
          <cell r="BG529">
            <v>1000</v>
          </cell>
          <cell r="BH529" t="str">
            <v/>
          </cell>
          <cell r="BI529">
            <v>43566</v>
          </cell>
          <cell r="BJ529">
            <v>43568</v>
          </cell>
          <cell r="BK529">
            <v>15</v>
          </cell>
          <cell r="BL529">
            <v>0</v>
          </cell>
          <cell r="BM529">
            <v>15</v>
          </cell>
          <cell r="BN529">
            <v>0</v>
          </cell>
          <cell r="BO529">
            <v>0</v>
          </cell>
          <cell r="BP529">
            <v>0</v>
          </cell>
          <cell r="BQ529">
            <v>626.4</v>
          </cell>
          <cell r="BR529">
            <v>15</v>
          </cell>
          <cell r="BS529">
            <v>2</v>
          </cell>
          <cell r="BT529">
            <v>528</v>
          </cell>
          <cell r="BU529">
            <v>305.85000000000002</v>
          </cell>
          <cell r="BV529">
            <v>2366405.9370000004</v>
          </cell>
        </row>
        <row r="530">
          <cell r="A530" t="str">
            <v>MERCURIA_201714_03</v>
          </cell>
          <cell r="B530" t="str">
            <v>MERCURIA_201714</v>
          </cell>
          <cell r="C530" t="str">
            <v>DSDP_2017</v>
          </cell>
          <cell r="D530">
            <v>43525</v>
          </cell>
          <cell r="E530">
            <v>43553</v>
          </cell>
          <cell r="F530" t="str">
            <v>MERCURIA/MATRIX/RAHAMANIYYA</v>
          </cell>
          <cell r="G530">
            <v>22</v>
          </cell>
          <cell r="H530" t="str">
            <v>VITOL/CALSON/HYSON</v>
          </cell>
          <cell r="I530" t="str">
            <v>CERIGO</v>
          </cell>
          <cell r="J530" t="str">
            <v>FORCADOS</v>
          </cell>
          <cell r="K530" t="str">
            <v>16-17/3/19</v>
          </cell>
          <cell r="L530">
            <v>43541</v>
          </cell>
          <cell r="M530">
            <v>950000</v>
          </cell>
          <cell r="N530" t="str">
            <v>EXPECTED</v>
          </cell>
          <cell r="P530" t="str">
            <v>PROMPT</v>
          </cell>
          <cell r="Q530">
            <v>69.156999999999996</v>
          </cell>
          <cell r="R530">
            <v>65699150</v>
          </cell>
          <cell r="U530">
            <v>79273700</v>
          </cell>
          <cell r="V530">
            <v>-13574550</v>
          </cell>
          <cell r="W530">
            <v>0</v>
          </cell>
          <cell r="AA530" t="e">
            <v>#VALUE!</v>
          </cell>
          <cell r="AB530" t="str">
            <v>TBN</v>
          </cell>
          <cell r="AC530" t="str">
            <v>PMS</v>
          </cell>
          <cell r="AD530" t="str">
            <v>22-24/4/19</v>
          </cell>
          <cell r="AE530">
            <v>43579</v>
          </cell>
          <cell r="AF530">
            <v>43562</v>
          </cell>
          <cell r="AG530">
            <v>38000</v>
          </cell>
          <cell r="AH530">
            <v>38000</v>
          </cell>
          <cell r="AI530">
            <v>683.6</v>
          </cell>
          <cell r="AJ530" t="str">
            <v/>
          </cell>
          <cell r="AK530">
            <v>0</v>
          </cell>
          <cell r="AL530">
            <v>683.6</v>
          </cell>
          <cell r="AM530">
            <v>25976800</v>
          </cell>
          <cell r="AN530">
            <v>0</v>
          </cell>
          <cell r="AO530">
            <v>0</v>
          </cell>
          <cell r="AP530">
            <v>0</v>
          </cell>
          <cell r="AU530">
            <v>5</v>
          </cell>
          <cell r="AV530">
            <v>0</v>
          </cell>
          <cell r="AW530">
            <v>0</v>
          </cell>
          <cell r="AX530" t="e">
            <v>#N/A</v>
          </cell>
          <cell r="AY530" t="str">
            <v>EXPECTED</v>
          </cell>
          <cell r="AZ530">
            <v>0</v>
          </cell>
          <cell r="BA530">
            <v>43572</v>
          </cell>
          <cell r="BB530" t="str">
            <v/>
          </cell>
          <cell r="BC530" t="str">
            <v/>
          </cell>
          <cell r="BD530">
            <v>17</v>
          </cell>
          <cell r="BE530" t="e">
            <v>#N/A</v>
          </cell>
          <cell r="BG530">
            <v>1000</v>
          </cell>
          <cell r="BH530" t="str">
            <v/>
          </cell>
          <cell r="BI530">
            <v>43577</v>
          </cell>
          <cell r="BJ530">
            <v>43579</v>
          </cell>
          <cell r="BK530">
            <v>26</v>
          </cell>
          <cell r="BL530">
            <v>0</v>
          </cell>
          <cell r="BM530">
            <v>26</v>
          </cell>
          <cell r="BN530">
            <v>0</v>
          </cell>
          <cell r="BO530">
            <v>0</v>
          </cell>
          <cell r="BP530">
            <v>0</v>
          </cell>
          <cell r="BQ530">
            <v>658.25</v>
          </cell>
          <cell r="BR530">
            <v>26</v>
          </cell>
          <cell r="BS530">
            <v>3</v>
          </cell>
          <cell r="BT530">
            <v>529</v>
          </cell>
          <cell r="BU530">
            <v>305.85000000000002</v>
          </cell>
          <cell r="BV530">
            <v>3268000</v>
          </cell>
        </row>
        <row r="531">
          <cell r="A531" t="str">
            <v>9621596_30Mar19</v>
          </cell>
          <cell r="B531" t="str">
            <v>9203253_17Mar19</v>
          </cell>
          <cell r="C531" t="str">
            <v>DSDP_2017</v>
          </cell>
          <cell r="D531">
            <v>43525</v>
          </cell>
          <cell r="E531">
            <v>43541</v>
          </cell>
          <cell r="F531" t="str">
            <v>VITOL/CALSON/HYSON</v>
          </cell>
          <cell r="G531">
            <v>22</v>
          </cell>
          <cell r="H531" t="str">
            <v>VITOL/CALSON/HYSON</v>
          </cell>
          <cell r="I531" t="str">
            <v>CERIGO</v>
          </cell>
          <cell r="J531" t="str">
            <v>FORCADOS</v>
          </cell>
          <cell r="K531" t="str">
            <v>16-17/3/19</v>
          </cell>
          <cell r="L531">
            <v>43541</v>
          </cell>
          <cell r="M531">
            <v>950000</v>
          </cell>
          <cell r="N531" t="str">
            <v>EXPECTED</v>
          </cell>
          <cell r="P531" t="str">
            <v>PROMPT</v>
          </cell>
          <cell r="Q531">
            <v>69.156999999999996</v>
          </cell>
          <cell r="R531">
            <v>65699150</v>
          </cell>
          <cell r="U531">
            <v>76330505.120000005</v>
          </cell>
          <cell r="V531">
            <v>-10631355.119999999</v>
          </cell>
          <cell r="W531">
            <v>0</v>
          </cell>
          <cell r="AA531" t="str">
            <v>9621596</v>
          </cell>
          <cell r="AB531" t="str">
            <v>BORA BORA</v>
          </cell>
          <cell r="AC531" t="str">
            <v>PMS</v>
          </cell>
          <cell r="AD531" t="str">
            <v>15-17/4/19</v>
          </cell>
          <cell r="AE531">
            <v>43572</v>
          </cell>
          <cell r="AF531">
            <v>43554</v>
          </cell>
          <cell r="AG531">
            <v>37096.754000000001</v>
          </cell>
          <cell r="AH531">
            <v>37096.754000000001</v>
          </cell>
          <cell r="AI531">
            <v>678.65</v>
          </cell>
          <cell r="AJ531" t="str">
            <v/>
          </cell>
          <cell r="AK531">
            <v>17</v>
          </cell>
          <cell r="AL531">
            <v>695.65</v>
          </cell>
          <cell r="AM531">
            <v>25806356.920000002</v>
          </cell>
          <cell r="AN531">
            <v>0</v>
          </cell>
          <cell r="AO531">
            <v>630644.81799999997</v>
          </cell>
          <cell r="AP531">
            <v>0</v>
          </cell>
          <cell r="AQ531" t="str">
            <v>TERNEUZEN, NETHERLANDS</v>
          </cell>
          <cell r="AU531">
            <v>5</v>
          </cell>
          <cell r="AV531">
            <v>0</v>
          </cell>
          <cell r="AW531">
            <v>0</v>
          </cell>
          <cell r="AX531" t="e">
            <v>#N/A</v>
          </cell>
          <cell r="AY531" t="str">
            <v>EXPECTED</v>
          </cell>
          <cell r="AZ531">
            <v>0</v>
          </cell>
          <cell r="BA531">
            <v>43572</v>
          </cell>
          <cell r="BB531" t="str">
            <v/>
          </cell>
          <cell r="BC531" t="str">
            <v/>
          </cell>
          <cell r="BD531">
            <v>18</v>
          </cell>
          <cell r="BE531">
            <v>0</v>
          </cell>
          <cell r="BG531">
            <v>1000</v>
          </cell>
          <cell r="BH531" t="str">
            <v/>
          </cell>
          <cell r="BI531">
            <v>43570</v>
          </cell>
          <cell r="BJ531">
            <v>43572</v>
          </cell>
          <cell r="BK531">
            <v>31</v>
          </cell>
          <cell r="BL531">
            <v>0</v>
          </cell>
          <cell r="BM531">
            <v>31</v>
          </cell>
          <cell r="BN531">
            <v>0</v>
          </cell>
          <cell r="BO531">
            <v>0</v>
          </cell>
          <cell r="BP531">
            <v>0</v>
          </cell>
          <cell r="BQ531">
            <v>630</v>
          </cell>
          <cell r="BR531">
            <v>31</v>
          </cell>
          <cell r="BS531">
            <v>1</v>
          </cell>
          <cell r="BT531">
            <v>530</v>
          </cell>
          <cell r="BU531">
            <v>305.85000000000002</v>
          </cell>
          <cell r="BV531">
            <v>2559676.0260000001</v>
          </cell>
        </row>
        <row r="532">
          <cell r="A532" t="str">
            <v>9203253_17Mar19_02</v>
          </cell>
          <cell r="B532" t="str">
            <v>9203253_17Mar19</v>
          </cell>
          <cell r="C532" t="str">
            <v>DSDP_2017</v>
          </cell>
          <cell r="D532">
            <v>43525</v>
          </cell>
          <cell r="E532">
            <v>43541</v>
          </cell>
          <cell r="F532" t="str">
            <v>VITOL/CALSON/HYSON</v>
          </cell>
          <cell r="R532">
            <v>0</v>
          </cell>
          <cell r="U532">
            <v>76330505.120000005</v>
          </cell>
          <cell r="V532">
            <v>-10631355.119999999</v>
          </cell>
          <cell r="W532">
            <v>0</v>
          </cell>
          <cell r="AA532" t="e">
            <v>#VALUE!</v>
          </cell>
          <cell r="AB532" t="str">
            <v>MANOLATES</v>
          </cell>
          <cell r="AC532" t="str">
            <v>PMS</v>
          </cell>
          <cell r="AD532" t="str">
            <v>16-18/4/19</v>
          </cell>
          <cell r="AE532">
            <v>43573</v>
          </cell>
          <cell r="AF532">
            <v>43555</v>
          </cell>
          <cell r="AG532">
            <v>34899.485000000001</v>
          </cell>
          <cell r="AH532">
            <v>34899.485000000001</v>
          </cell>
          <cell r="AI532">
            <v>678.65</v>
          </cell>
          <cell r="AJ532">
            <v>678.65</v>
          </cell>
          <cell r="AK532">
            <v>17</v>
          </cell>
          <cell r="AL532">
            <v>695.65</v>
          </cell>
          <cell r="AM532">
            <v>24277826.739999998</v>
          </cell>
          <cell r="AN532">
            <v>0</v>
          </cell>
          <cell r="AO532">
            <v>593291.245</v>
          </cell>
          <cell r="AP532">
            <v>0</v>
          </cell>
          <cell r="AQ532" t="str">
            <v>GHENT, BELGIUM</v>
          </cell>
          <cell r="AU532">
            <v>5</v>
          </cell>
          <cell r="AV532">
            <v>0</v>
          </cell>
          <cell r="AW532">
            <v>0</v>
          </cell>
          <cell r="AX532" t="e">
            <v>#N/A</v>
          </cell>
          <cell r="AY532" t="str">
            <v>EXPECTED</v>
          </cell>
          <cell r="AZ532">
            <v>0</v>
          </cell>
          <cell r="BA532">
            <v>43572</v>
          </cell>
          <cell r="BB532" t="str">
            <v/>
          </cell>
          <cell r="BC532">
            <v>43556</v>
          </cell>
          <cell r="BD532">
            <v>18</v>
          </cell>
          <cell r="BE532">
            <v>1</v>
          </cell>
          <cell r="BG532">
            <v>1000</v>
          </cell>
          <cell r="BH532" t="str">
            <v/>
          </cell>
          <cell r="BI532">
            <v>43571</v>
          </cell>
          <cell r="BJ532">
            <v>43573</v>
          </cell>
          <cell r="BK532">
            <v>32</v>
          </cell>
          <cell r="BL532">
            <v>0</v>
          </cell>
          <cell r="BM532">
            <v>32</v>
          </cell>
          <cell r="BN532">
            <v>0</v>
          </cell>
          <cell r="BO532">
            <v>0</v>
          </cell>
          <cell r="BP532">
            <v>0</v>
          </cell>
          <cell r="BQ532">
            <v>630</v>
          </cell>
          <cell r="BR532">
            <v>32</v>
          </cell>
          <cell r="BS532">
            <v>2</v>
          </cell>
          <cell r="BT532">
            <v>531</v>
          </cell>
          <cell r="BU532">
            <v>305.85000000000002</v>
          </cell>
          <cell r="BV532">
            <v>2408064.4649999999</v>
          </cell>
        </row>
        <row r="533">
          <cell r="A533" t="str">
            <v>9509449_30Mar19</v>
          </cell>
          <cell r="B533" t="str">
            <v>9203253_17Mar19</v>
          </cell>
          <cell r="C533" t="str">
            <v>DSDP_2017</v>
          </cell>
          <cell r="D533">
            <v>43525</v>
          </cell>
          <cell r="E533">
            <v>43541</v>
          </cell>
          <cell r="F533" t="str">
            <v>VITOL/CALSON/HYSON</v>
          </cell>
          <cell r="G533">
            <v>23</v>
          </cell>
          <cell r="H533" t="str">
            <v>VITOL/CALSON/HYSON</v>
          </cell>
          <cell r="I533" t="str">
            <v>CERIGO</v>
          </cell>
          <cell r="J533" t="str">
            <v>BONGA</v>
          </cell>
          <cell r="K533" t="str">
            <v>19-20/3/19</v>
          </cell>
          <cell r="L533">
            <v>43544</v>
          </cell>
          <cell r="M533">
            <v>948523</v>
          </cell>
          <cell r="N533" t="str">
            <v>LIFTED</v>
          </cell>
          <cell r="P533" t="str">
            <v>ADVANCED</v>
          </cell>
          <cell r="Q533">
            <v>68.366</v>
          </cell>
          <cell r="R533">
            <v>0</v>
          </cell>
          <cell r="U533">
            <v>76330505.120000005</v>
          </cell>
          <cell r="V533">
            <v>-10631355.119999999</v>
          </cell>
          <cell r="W533">
            <v>0</v>
          </cell>
          <cell r="AA533">
            <v>9509449</v>
          </cell>
          <cell r="AB533" t="str">
            <v>ELANDRA OAK</v>
          </cell>
          <cell r="AC533" t="str">
            <v>PMS</v>
          </cell>
          <cell r="AD533" t="str">
            <v>19-21/4/19</v>
          </cell>
          <cell r="AE533">
            <v>43576</v>
          </cell>
          <cell r="AF533">
            <v>43554</v>
          </cell>
          <cell r="AG533">
            <v>37729.205000000002</v>
          </cell>
          <cell r="AH533">
            <v>37729.205000000002</v>
          </cell>
          <cell r="AI533">
            <v>678.65</v>
          </cell>
          <cell r="AJ533">
            <v>678.65</v>
          </cell>
          <cell r="AK533">
            <v>17</v>
          </cell>
          <cell r="AL533">
            <v>695.65</v>
          </cell>
          <cell r="AM533">
            <v>26246321.460000001</v>
          </cell>
          <cell r="AN533">
            <v>0</v>
          </cell>
          <cell r="AO533">
            <v>641396.48499999999</v>
          </cell>
          <cell r="AP533">
            <v>0</v>
          </cell>
          <cell r="AQ533" t="str">
            <v>VENTSPILS, LATVIA</v>
          </cell>
          <cell r="AU533">
            <v>5</v>
          </cell>
          <cell r="AV533">
            <v>0</v>
          </cell>
          <cell r="AW533">
            <v>0</v>
          </cell>
          <cell r="AX533" t="e">
            <v>#N/A</v>
          </cell>
          <cell r="AY533" t="str">
            <v>EXPECTED</v>
          </cell>
          <cell r="AZ533">
            <v>0</v>
          </cell>
          <cell r="BA533">
            <v>43572</v>
          </cell>
          <cell r="BB533" t="str">
            <v/>
          </cell>
          <cell r="BC533">
            <v>43555</v>
          </cell>
          <cell r="BD533">
            <v>22</v>
          </cell>
          <cell r="BE533">
            <v>1</v>
          </cell>
          <cell r="BG533">
            <v>1000</v>
          </cell>
          <cell r="BH533" t="str">
            <v/>
          </cell>
          <cell r="BI533">
            <v>43574</v>
          </cell>
          <cell r="BJ533">
            <v>43576</v>
          </cell>
          <cell r="BK533">
            <v>35</v>
          </cell>
          <cell r="BL533">
            <v>0</v>
          </cell>
          <cell r="BM533">
            <v>35</v>
          </cell>
          <cell r="BN533">
            <v>0</v>
          </cell>
          <cell r="BO533">
            <v>0</v>
          </cell>
          <cell r="BP533">
            <v>0</v>
          </cell>
          <cell r="BQ533">
            <v>630</v>
          </cell>
          <cell r="BR533">
            <v>35</v>
          </cell>
          <cell r="BS533">
            <v>3</v>
          </cell>
          <cell r="BT533">
            <v>532</v>
          </cell>
          <cell r="BU533">
            <v>305.85000000000002</v>
          </cell>
          <cell r="BV533">
            <v>2603315.145</v>
          </cell>
        </row>
        <row r="534">
          <cell r="A534" t="str">
            <v>9621601_28Mar19</v>
          </cell>
          <cell r="B534" t="str">
            <v>9203253_20Mar19</v>
          </cell>
          <cell r="C534" t="str">
            <v>DSDP_2017</v>
          </cell>
          <cell r="D534">
            <v>43525</v>
          </cell>
          <cell r="E534">
            <v>43544</v>
          </cell>
          <cell r="F534" t="str">
            <v>VITOL/CALSON/HYSON</v>
          </cell>
          <cell r="G534">
            <v>23</v>
          </cell>
          <cell r="H534" t="str">
            <v>VITOL/CALSON/HYSON</v>
          </cell>
          <cell r="I534" t="str">
            <v>CERIGO</v>
          </cell>
          <cell r="J534" t="str">
            <v>BONGA</v>
          </cell>
          <cell r="K534" t="str">
            <v>19-20/3/19</v>
          </cell>
          <cell r="L534">
            <v>43544</v>
          </cell>
          <cell r="M534">
            <v>948523</v>
          </cell>
          <cell r="N534" t="str">
            <v>LIFTED</v>
          </cell>
          <cell r="P534" t="str">
            <v>ADVANCED</v>
          </cell>
          <cell r="Q534">
            <v>68.366</v>
          </cell>
          <cell r="R534">
            <v>64846723.420000002</v>
          </cell>
          <cell r="U534">
            <v>92873670.090000004</v>
          </cell>
          <cell r="V534">
            <v>-28026946.670000002</v>
          </cell>
          <cell r="W534">
            <v>0</v>
          </cell>
          <cell r="AA534">
            <v>9621601</v>
          </cell>
          <cell r="AB534" t="str">
            <v>LACERTA</v>
          </cell>
          <cell r="AC534" t="str">
            <v>PMS</v>
          </cell>
          <cell r="AD534" t="str">
            <v>11-13/4/19</v>
          </cell>
          <cell r="AE534">
            <v>43568</v>
          </cell>
          <cell r="AF534">
            <v>43552</v>
          </cell>
          <cell r="AG534">
            <v>37868.667000000001</v>
          </cell>
          <cell r="AH534">
            <v>37868.667000000001</v>
          </cell>
          <cell r="AI534">
            <v>675.8</v>
          </cell>
          <cell r="AJ534" t="str">
            <v/>
          </cell>
          <cell r="AK534">
            <v>17</v>
          </cell>
          <cell r="AL534">
            <v>692.8</v>
          </cell>
          <cell r="AM534">
            <v>26235412.5</v>
          </cell>
          <cell r="AN534">
            <v>0</v>
          </cell>
          <cell r="AO534">
            <v>643767.33900000004</v>
          </cell>
          <cell r="AP534">
            <v>0</v>
          </cell>
          <cell r="AU534">
            <v>5</v>
          </cell>
          <cell r="AV534">
            <v>0</v>
          </cell>
          <cell r="AW534">
            <v>0</v>
          </cell>
          <cell r="AX534" t="e">
            <v>#N/A</v>
          </cell>
          <cell r="AY534" t="str">
            <v>EXPECTED</v>
          </cell>
          <cell r="AZ534">
            <v>0</v>
          </cell>
          <cell r="BA534">
            <v>43572</v>
          </cell>
          <cell r="BB534" t="str">
            <v/>
          </cell>
          <cell r="BC534" t="str">
            <v/>
          </cell>
          <cell r="BD534">
            <v>16</v>
          </cell>
          <cell r="BE534" t="e">
            <v>#N/A</v>
          </cell>
          <cell r="BG534">
            <v>1000</v>
          </cell>
          <cell r="BH534" t="str">
            <v/>
          </cell>
          <cell r="BI534">
            <v>43566</v>
          </cell>
          <cell r="BJ534">
            <v>43568</v>
          </cell>
          <cell r="BK534">
            <v>24</v>
          </cell>
          <cell r="BL534">
            <v>0</v>
          </cell>
          <cell r="BM534">
            <v>24</v>
          </cell>
          <cell r="BN534">
            <v>0</v>
          </cell>
          <cell r="BO534">
            <v>0</v>
          </cell>
          <cell r="BP534">
            <v>0</v>
          </cell>
          <cell r="BQ534">
            <v>625.45000000000005</v>
          </cell>
          <cell r="BR534">
            <v>24</v>
          </cell>
          <cell r="BS534">
            <v>1</v>
          </cell>
          <cell r="BT534">
            <v>533</v>
          </cell>
          <cell r="BU534">
            <v>305.85000000000002</v>
          </cell>
          <cell r="BV534">
            <v>2612938.023</v>
          </cell>
        </row>
        <row r="535">
          <cell r="A535" t="str">
            <v>9391517_30Mar19</v>
          </cell>
          <cell r="B535" t="str">
            <v>9203253_20Mar19</v>
          </cell>
          <cell r="C535" t="str">
            <v>DSDP_2017</v>
          </cell>
          <cell r="D535">
            <v>43525</v>
          </cell>
          <cell r="E535">
            <v>43544</v>
          </cell>
          <cell r="F535" t="str">
            <v>VITOL/CALSON/HYSON</v>
          </cell>
          <cell r="R535">
            <v>0</v>
          </cell>
          <cell r="U535">
            <v>92873670.090000004</v>
          </cell>
          <cell r="V535">
            <v>-28026946.670000002</v>
          </cell>
          <cell r="W535">
            <v>0</v>
          </cell>
          <cell r="AA535">
            <v>9391517</v>
          </cell>
          <cell r="AB535" t="str">
            <v>OCEAN PRINCESS I</v>
          </cell>
          <cell r="AC535" t="str">
            <v>PMS</v>
          </cell>
          <cell r="AD535" t="str">
            <v>12-14/4/19</v>
          </cell>
          <cell r="AE535">
            <v>43569</v>
          </cell>
          <cell r="AF535">
            <v>43554</v>
          </cell>
          <cell r="AG535">
            <v>34947.542000000001</v>
          </cell>
          <cell r="AH535">
            <v>34947.542000000001</v>
          </cell>
          <cell r="AI535">
            <v>678.65</v>
          </cell>
          <cell r="AJ535" t="str">
            <v/>
          </cell>
          <cell r="AK535">
            <v>17</v>
          </cell>
          <cell r="AL535">
            <v>695.65</v>
          </cell>
          <cell r="AM535">
            <v>24311257.59</v>
          </cell>
          <cell r="AN535">
            <v>0</v>
          </cell>
          <cell r="AO535">
            <v>594108.21400000004</v>
          </cell>
          <cell r="AP535">
            <v>0</v>
          </cell>
          <cell r="AU535">
            <v>5</v>
          </cell>
          <cell r="AV535">
            <v>0</v>
          </cell>
          <cell r="AW535">
            <v>0</v>
          </cell>
          <cell r="AX535" t="e">
            <v>#N/A</v>
          </cell>
          <cell r="AY535" t="str">
            <v>EXPECTED</v>
          </cell>
          <cell r="AZ535">
            <v>0</v>
          </cell>
          <cell r="BA535">
            <v>43572</v>
          </cell>
          <cell r="BB535" t="str">
            <v/>
          </cell>
          <cell r="BC535" t="str">
            <v/>
          </cell>
          <cell r="BD535">
            <v>15</v>
          </cell>
          <cell r="BE535" t="e">
            <v>#N/A</v>
          </cell>
          <cell r="BG535">
            <v>1000</v>
          </cell>
          <cell r="BH535" t="str">
            <v/>
          </cell>
          <cell r="BI535">
            <v>43567</v>
          </cell>
          <cell r="BJ535">
            <v>43569</v>
          </cell>
          <cell r="BK535">
            <v>25</v>
          </cell>
          <cell r="BL535">
            <v>0</v>
          </cell>
          <cell r="BM535">
            <v>25</v>
          </cell>
          <cell r="BN535">
            <v>0</v>
          </cell>
          <cell r="BO535">
            <v>0</v>
          </cell>
          <cell r="BP535">
            <v>0</v>
          </cell>
          <cell r="BQ535">
            <v>630</v>
          </cell>
          <cell r="BR535">
            <v>25</v>
          </cell>
          <cell r="BS535">
            <v>2</v>
          </cell>
          <cell r="BT535">
            <v>534</v>
          </cell>
          <cell r="BU535">
            <v>305.85000000000002</v>
          </cell>
          <cell r="BV535">
            <v>2411380.398</v>
          </cell>
        </row>
        <row r="536">
          <cell r="A536" t="str">
            <v>9203253_20Mar19_03</v>
          </cell>
          <cell r="B536" t="str">
            <v>9203253_20Mar19</v>
          </cell>
          <cell r="C536" t="str">
            <v>DSDP_2017</v>
          </cell>
          <cell r="D536">
            <v>43525</v>
          </cell>
          <cell r="E536">
            <v>43544</v>
          </cell>
          <cell r="F536" t="str">
            <v>VITOL/CALSON/HYSON</v>
          </cell>
          <cell r="G536">
            <v>5</v>
          </cell>
          <cell r="H536" t="str">
            <v>BP/AYM SHAFA</v>
          </cell>
          <cell r="I536" t="str">
            <v>OLYMPIC LEGEND</v>
          </cell>
          <cell r="J536" t="str">
            <v>ESCRAVOS</v>
          </cell>
          <cell r="K536" t="str">
            <v>7-8/3/19</v>
          </cell>
          <cell r="L536">
            <v>43534</v>
          </cell>
          <cell r="M536">
            <v>949152</v>
          </cell>
          <cell r="N536" t="str">
            <v>LIFTED</v>
          </cell>
          <cell r="P536" t="str">
            <v>ADVANCED</v>
          </cell>
          <cell r="Q536">
            <v>65.941999999999993</v>
          </cell>
          <cell r="R536">
            <v>0</v>
          </cell>
          <cell r="U536">
            <v>92873670.090000004</v>
          </cell>
          <cell r="V536">
            <v>-28026946.670000002</v>
          </cell>
          <cell r="W536">
            <v>0</v>
          </cell>
          <cell r="X536">
            <v>501</v>
          </cell>
          <cell r="Y536">
            <v>43525</v>
          </cell>
          <cell r="AA536" t="e">
            <v>#VALUE!</v>
          </cell>
          <cell r="AB536" t="str">
            <v>NAUTICAL DEBORAH</v>
          </cell>
          <cell r="AC536" t="str">
            <v>PMS</v>
          </cell>
          <cell r="AD536" t="str">
            <v>24-26/4/19</v>
          </cell>
          <cell r="AE536">
            <v>43581</v>
          </cell>
          <cell r="AF536">
            <v>43564</v>
          </cell>
          <cell r="AG536">
            <v>60000</v>
          </cell>
          <cell r="AH536">
            <v>60000</v>
          </cell>
          <cell r="AI536">
            <v>688.45</v>
          </cell>
          <cell r="AJ536" t="str">
            <v/>
          </cell>
          <cell r="AK536">
            <v>17</v>
          </cell>
          <cell r="AL536">
            <v>705.45</v>
          </cell>
          <cell r="AM536">
            <v>42327000</v>
          </cell>
          <cell r="AN536">
            <v>0</v>
          </cell>
          <cell r="AO536">
            <v>1020000</v>
          </cell>
          <cell r="AP536">
            <v>0</v>
          </cell>
          <cell r="AQ536" t="str">
            <v>AMSTERDAM, NETHERLANDS</v>
          </cell>
          <cell r="AR536">
            <v>19000</v>
          </cell>
          <cell r="AU536">
            <v>5</v>
          </cell>
          <cell r="AV536">
            <v>0</v>
          </cell>
          <cell r="AW536">
            <v>0</v>
          </cell>
          <cell r="AX536" t="e">
            <v>#N/A</v>
          </cell>
          <cell r="AY536" t="str">
            <v>EXPECTED</v>
          </cell>
          <cell r="AZ536">
            <v>0</v>
          </cell>
          <cell r="BA536">
            <v>43572</v>
          </cell>
          <cell r="BB536" t="str">
            <v/>
          </cell>
          <cell r="BC536" t="str">
            <v/>
          </cell>
          <cell r="BD536">
            <v>17</v>
          </cell>
          <cell r="BE536" t="e">
            <v>#N/A</v>
          </cell>
          <cell r="BG536">
            <v>1000</v>
          </cell>
          <cell r="BH536" t="str">
            <v/>
          </cell>
          <cell r="BI536">
            <v>43579</v>
          </cell>
          <cell r="BJ536">
            <v>43581</v>
          </cell>
          <cell r="BK536">
            <v>37</v>
          </cell>
          <cell r="BL536">
            <v>0</v>
          </cell>
          <cell r="BM536">
            <v>37</v>
          </cell>
          <cell r="BN536">
            <v>300000</v>
          </cell>
          <cell r="BO536">
            <v>0</v>
          </cell>
          <cell r="BP536">
            <v>0</v>
          </cell>
          <cell r="BQ536">
            <v>664.55</v>
          </cell>
          <cell r="BR536">
            <v>37</v>
          </cell>
          <cell r="BS536">
            <v>3</v>
          </cell>
          <cell r="BT536">
            <v>535</v>
          </cell>
          <cell r="BU536">
            <v>305.85000000000002</v>
          </cell>
          <cell r="BV536">
            <v>4140000</v>
          </cell>
        </row>
        <row r="537">
          <cell r="A537" t="str">
            <v>9338814_17Feb19</v>
          </cell>
          <cell r="B537" t="str">
            <v>9238868_10Mar19</v>
          </cell>
          <cell r="C537" t="str">
            <v>DSDP_2017</v>
          </cell>
          <cell r="D537">
            <v>43525</v>
          </cell>
          <cell r="E537">
            <v>43534</v>
          </cell>
          <cell r="F537" t="str">
            <v>BP/AYM SHAFA</v>
          </cell>
          <cell r="G537">
            <v>5</v>
          </cell>
          <cell r="H537" t="str">
            <v>BP/AYM SHAFA</v>
          </cell>
          <cell r="I537" t="str">
            <v>OLYMPIC LEGEND</v>
          </cell>
          <cell r="J537" t="str">
            <v>ESCRAVOS</v>
          </cell>
          <cell r="K537" t="str">
            <v>7-8/3/19</v>
          </cell>
          <cell r="L537">
            <v>43534</v>
          </cell>
          <cell r="M537">
            <v>949152</v>
          </cell>
          <cell r="N537" t="str">
            <v>LIFTED</v>
          </cell>
          <cell r="P537" t="str">
            <v>ADVANCED</v>
          </cell>
          <cell r="Q537">
            <v>65.941999999999993</v>
          </cell>
          <cell r="R537">
            <v>62588981.18</v>
          </cell>
          <cell r="U537">
            <v>89874428.890000001</v>
          </cell>
          <cell r="V537">
            <v>-27285447.710000001</v>
          </cell>
          <cell r="W537">
            <v>0</v>
          </cell>
          <cell r="X537">
            <v>501</v>
          </cell>
          <cell r="Y537">
            <v>43525</v>
          </cell>
          <cell r="AA537">
            <v>9338814</v>
          </cell>
          <cell r="AB537" t="str">
            <v>JOYCE</v>
          </cell>
          <cell r="AC537" t="str">
            <v>PMS</v>
          </cell>
          <cell r="AD537" t="str">
            <v>6-8/3/19</v>
          </cell>
          <cell r="AE537">
            <v>43529</v>
          </cell>
          <cell r="AF537">
            <v>43513</v>
          </cell>
          <cell r="AG537">
            <v>37853.358999999997</v>
          </cell>
          <cell r="AH537">
            <v>37853.358999999997</v>
          </cell>
          <cell r="AI537">
            <v>556.5</v>
          </cell>
          <cell r="AJ537" t="str">
            <v/>
          </cell>
          <cell r="AK537">
            <v>17</v>
          </cell>
          <cell r="AL537">
            <v>573.5</v>
          </cell>
          <cell r="AM537">
            <v>21708901.390000001</v>
          </cell>
          <cell r="AN537">
            <v>0</v>
          </cell>
          <cell r="AO537">
            <v>643507.10299999989</v>
          </cell>
          <cell r="AP537">
            <v>0</v>
          </cell>
          <cell r="AQ537" t="str">
            <v>AMSTERDAM, NETHERLANDS</v>
          </cell>
          <cell r="AR537">
            <v>19000</v>
          </cell>
          <cell r="AU537">
            <v>5</v>
          </cell>
          <cell r="AV537">
            <v>0</v>
          </cell>
          <cell r="AW537">
            <v>19000</v>
          </cell>
          <cell r="AX537" t="e">
            <v>#N/A</v>
          </cell>
          <cell r="AY537" t="str">
            <v>EXPECTED</v>
          </cell>
          <cell r="AZ537">
            <v>0</v>
          </cell>
          <cell r="BA537">
            <v>43572</v>
          </cell>
          <cell r="BB537" t="str">
            <v/>
          </cell>
          <cell r="BC537" t="str">
            <v/>
          </cell>
          <cell r="BD537">
            <v>16</v>
          </cell>
          <cell r="BE537">
            <v>-2</v>
          </cell>
          <cell r="BG537">
            <v>1000</v>
          </cell>
          <cell r="BH537" t="str">
            <v/>
          </cell>
          <cell r="BI537">
            <v>43530</v>
          </cell>
          <cell r="BJ537">
            <v>43532</v>
          </cell>
          <cell r="BK537">
            <v>-5</v>
          </cell>
          <cell r="BL537">
            <v>-3</v>
          </cell>
          <cell r="BM537">
            <v>-2</v>
          </cell>
          <cell r="BN537">
            <v>0</v>
          </cell>
          <cell r="BO537">
            <v>0</v>
          </cell>
          <cell r="BP537">
            <v>0</v>
          </cell>
          <cell r="BQ537">
            <v>554.04999999999995</v>
          </cell>
          <cell r="BR537">
            <v>-5</v>
          </cell>
          <cell r="BS537">
            <v>1</v>
          </cell>
          <cell r="BT537">
            <v>536</v>
          </cell>
          <cell r="BU537">
            <v>305.85000000000002</v>
          </cell>
          <cell r="BV537">
            <v>2611881.7709999997</v>
          </cell>
        </row>
        <row r="538">
          <cell r="A538" t="str">
            <v>9238868_10Mar19_02</v>
          </cell>
          <cell r="B538" t="str">
            <v>9238868_10Mar19</v>
          </cell>
          <cell r="C538" t="str">
            <v>DSDP_2017</v>
          </cell>
          <cell r="D538">
            <v>43525</v>
          </cell>
          <cell r="E538">
            <v>43534</v>
          </cell>
          <cell r="F538" t="str">
            <v>BP/AYM SHAFA</v>
          </cell>
          <cell r="AA538" t="e">
            <v>#VALUE!</v>
          </cell>
          <cell r="AB538" t="str">
            <v>ST JAMES</v>
          </cell>
          <cell r="AC538" t="str">
            <v>PMS</v>
          </cell>
          <cell r="AD538" t="str">
            <v>14-16/4/19</v>
          </cell>
          <cell r="AE538">
            <v>43571</v>
          </cell>
          <cell r="AF538">
            <v>43555</v>
          </cell>
          <cell r="AG538">
            <v>37990.192000000003</v>
          </cell>
          <cell r="AH538">
            <v>37990.192000000003</v>
          </cell>
          <cell r="AI538">
            <v>678.65</v>
          </cell>
          <cell r="AJ538" t="str">
            <v/>
          </cell>
          <cell r="AK538">
            <v>17</v>
          </cell>
          <cell r="AL538">
            <v>695.65</v>
          </cell>
          <cell r="AM538">
            <v>26427877.059999999</v>
          </cell>
          <cell r="AN538">
            <v>0</v>
          </cell>
          <cell r="AO538">
            <v>645833.26400000008</v>
          </cell>
          <cell r="AP538">
            <v>0</v>
          </cell>
          <cell r="AU538">
            <v>5</v>
          </cell>
          <cell r="AV538">
            <v>0</v>
          </cell>
          <cell r="AW538">
            <v>0</v>
          </cell>
          <cell r="AX538" t="e">
            <v>#N/A</v>
          </cell>
          <cell r="AY538" t="str">
            <v>EXPECTED</v>
          </cell>
          <cell r="AZ538">
            <v>0</v>
          </cell>
          <cell r="BA538">
            <v>43572</v>
          </cell>
          <cell r="BB538" t="str">
            <v/>
          </cell>
          <cell r="BC538" t="str">
            <v/>
          </cell>
          <cell r="BD538">
            <v>16</v>
          </cell>
          <cell r="BE538" t="e">
            <v>#N/A</v>
          </cell>
          <cell r="BG538">
            <v>1000</v>
          </cell>
          <cell r="BH538" t="str">
            <v/>
          </cell>
          <cell r="BI538">
            <v>43569</v>
          </cell>
          <cell r="BJ538">
            <v>43571</v>
          </cell>
          <cell r="BK538">
            <v>37</v>
          </cell>
          <cell r="BL538">
            <v>0</v>
          </cell>
          <cell r="BM538">
            <v>37</v>
          </cell>
          <cell r="BN538">
            <v>189950.96000000002</v>
          </cell>
          <cell r="BO538">
            <v>0</v>
          </cell>
          <cell r="BP538">
            <v>0</v>
          </cell>
          <cell r="BQ538">
            <v>630</v>
          </cell>
          <cell r="BR538">
            <v>37</v>
          </cell>
          <cell r="BS538">
            <v>2</v>
          </cell>
          <cell r="BT538">
            <v>537</v>
          </cell>
          <cell r="BU538">
            <v>305.85000000000002</v>
          </cell>
          <cell r="BV538">
            <v>2621323.2480000001</v>
          </cell>
        </row>
        <row r="539">
          <cell r="A539" t="str">
            <v>9737096_31Mar19</v>
          </cell>
          <cell r="B539" t="str">
            <v>9238868_10Mar19</v>
          </cell>
          <cell r="C539" t="str">
            <v>DSDP_2017</v>
          </cell>
          <cell r="D539">
            <v>43525</v>
          </cell>
          <cell r="E539">
            <v>43534</v>
          </cell>
          <cell r="F539" t="str">
            <v>BP/AYM SHAFA</v>
          </cell>
          <cell r="G539">
            <v>6</v>
          </cell>
          <cell r="H539" t="str">
            <v>BP/AYM SHAFA</v>
          </cell>
          <cell r="I539" t="str">
            <v>SAMOS</v>
          </cell>
          <cell r="J539" t="str">
            <v>QUA_IBOE</v>
          </cell>
          <cell r="K539" t="str">
            <v>10-11/3/19</v>
          </cell>
          <cell r="L539">
            <v>43541</v>
          </cell>
          <cell r="M539">
            <v>950914</v>
          </cell>
          <cell r="N539" t="str">
            <v>LIFTED</v>
          </cell>
          <cell r="P539" t="str">
            <v>PROMPT</v>
          </cell>
          <cell r="Q539">
            <v>68.997</v>
          </cell>
          <cell r="R539">
            <v>65610213.259999998</v>
          </cell>
          <cell r="U539">
            <v>76254902.010000005</v>
          </cell>
          <cell r="V539">
            <v>-10644688.75</v>
          </cell>
          <cell r="W539">
            <v>0</v>
          </cell>
          <cell r="AA539" t="str">
            <v>9737096</v>
          </cell>
          <cell r="AB539" t="str">
            <v>EPICURUS</v>
          </cell>
          <cell r="AC539" t="str">
            <v>PMS</v>
          </cell>
          <cell r="AD539" t="str">
            <v>17-19/4/19</v>
          </cell>
          <cell r="AE539">
            <v>43574</v>
          </cell>
          <cell r="AF539">
            <v>43555</v>
          </cell>
          <cell r="AG539">
            <v>59998.06</v>
          </cell>
          <cell r="AH539">
            <v>59998.06</v>
          </cell>
          <cell r="AI539">
            <v>678.65</v>
          </cell>
          <cell r="AJ539">
            <v>678.65</v>
          </cell>
          <cell r="AK539">
            <v>17</v>
          </cell>
          <cell r="AL539">
            <v>695.65</v>
          </cell>
          <cell r="AM539">
            <v>41737650.439999998</v>
          </cell>
          <cell r="AN539">
            <v>0</v>
          </cell>
          <cell r="AO539">
            <v>1019967.02</v>
          </cell>
          <cell r="AP539">
            <v>0</v>
          </cell>
          <cell r="AQ539" t="str">
            <v>AMSTERDAM, NETHERLANDS</v>
          </cell>
          <cell r="AR539">
            <v>19000</v>
          </cell>
          <cell r="AU539">
            <v>15</v>
          </cell>
          <cell r="AV539">
            <v>0</v>
          </cell>
          <cell r="AW539">
            <v>0</v>
          </cell>
          <cell r="AX539" t="e">
            <v>#N/A</v>
          </cell>
          <cell r="AY539" t="str">
            <v>EXPECTED</v>
          </cell>
          <cell r="AZ539">
            <v>0</v>
          </cell>
          <cell r="BA539">
            <v>43572</v>
          </cell>
          <cell r="BB539" t="str">
            <v/>
          </cell>
          <cell r="BC539">
            <v>43556</v>
          </cell>
          <cell r="BD539">
            <v>19</v>
          </cell>
          <cell r="BE539">
            <v>1</v>
          </cell>
          <cell r="BG539">
            <v>1000</v>
          </cell>
          <cell r="BH539" t="str">
            <v/>
          </cell>
          <cell r="BI539">
            <v>43572</v>
          </cell>
          <cell r="BJ539">
            <v>43574</v>
          </cell>
          <cell r="BK539">
            <v>40</v>
          </cell>
          <cell r="BL539">
            <v>0</v>
          </cell>
          <cell r="BM539">
            <v>40</v>
          </cell>
          <cell r="BN539">
            <v>299990.3</v>
          </cell>
          <cell r="BO539">
            <v>0</v>
          </cell>
          <cell r="BP539">
            <v>0</v>
          </cell>
          <cell r="BQ539">
            <v>630</v>
          </cell>
          <cell r="BR539">
            <v>40</v>
          </cell>
          <cell r="BS539">
            <v>3</v>
          </cell>
          <cell r="BT539">
            <v>538</v>
          </cell>
          <cell r="BU539">
            <v>305.85000000000002</v>
          </cell>
          <cell r="BV539">
            <v>4139866.1399999997</v>
          </cell>
        </row>
        <row r="540">
          <cell r="A540" t="str">
            <v>BP_201706_01</v>
          </cell>
          <cell r="B540" t="str">
            <v>BP_201706</v>
          </cell>
          <cell r="C540" t="str">
            <v>DSDP_2017</v>
          </cell>
          <cell r="D540">
            <v>43525</v>
          </cell>
          <cell r="E540">
            <v>43541</v>
          </cell>
          <cell r="F540" t="str">
            <v>BP/AYM SHAFA</v>
          </cell>
          <cell r="G540">
            <v>6</v>
          </cell>
          <cell r="H540" t="str">
            <v>BP/AYM SHAFA</v>
          </cell>
          <cell r="I540" t="str">
            <v>SAMOS</v>
          </cell>
          <cell r="J540" t="str">
            <v>QUA_IBOE</v>
          </cell>
          <cell r="K540" t="str">
            <v>10-11/3/19</v>
          </cell>
          <cell r="L540">
            <v>43541</v>
          </cell>
          <cell r="M540">
            <v>950914</v>
          </cell>
          <cell r="N540" t="str">
            <v>LIFTED</v>
          </cell>
          <cell r="P540" t="str">
            <v>PROMPT</v>
          </cell>
          <cell r="Q540">
            <v>68.997</v>
          </cell>
          <cell r="R540">
            <v>65610213.259999998</v>
          </cell>
          <cell r="U540">
            <v>75557034.079999998</v>
          </cell>
          <cell r="V540">
            <v>-9946820.8200000003</v>
          </cell>
          <cell r="W540">
            <v>0</v>
          </cell>
          <cell r="AA540" t="e">
            <v>#VALUE!</v>
          </cell>
          <cell r="AB540" t="str">
            <v xml:space="preserve">CPO SINGAPORE </v>
          </cell>
          <cell r="AC540" t="str">
            <v>PMS</v>
          </cell>
          <cell r="AD540" t="str">
            <v>4-6/4/19</v>
          </cell>
          <cell r="AE540">
            <v>43561</v>
          </cell>
          <cell r="AF540">
            <v>43547</v>
          </cell>
          <cell r="AG540">
            <v>35023.743000000002</v>
          </cell>
          <cell r="AH540">
            <v>35023.743000000002</v>
          </cell>
          <cell r="AI540">
            <v>650.65</v>
          </cell>
          <cell r="AJ540" t="str">
            <v/>
          </cell>
          <cell r="AK540">
            <v>17</v>
          </cell>
          <cell r="AL540">
            <v>667.65</v>
          </cell>
          <cell r="AM540">
            <v>23383602.010000002</v>
          </cell>
          <cell r="AN540">
            <v>0</v>
          </cell>
          <cell r="AO540">
            <v>595403.63100000005</v>
          </cell>
          <cell r="AP540">
            <v>0</v>
          </cell>
          <cell r="AR540">
            <v>19000</v>
          </cell>
          <cell r="AU540">
            <v>5</v>
          </cell>
          <cell r="AV540">
            <v>0</v>
          </cell>
          <cell r="AW540">
            <v>19000</v>
          </cell>
          <cell r="AX540" t="e">
            <v>#N/A</v>
          </cell>
          <cell r="AY540" t="str">
            <v>EXPECTED</v>
          </cell>
          <cell r="AZ540">
            <v>0</v>
          </cell>
          <cell r="BA540">
            <v>43572</v>
          </cell>
          <cell r="BB540" t="str">
            <v/>
          </cell>
          <cell r="BC540" t="str">
            <v/>
          </cell>
          <cell r="BD540">
            <v>14</v>
          </cell>
          <cell r="BE540" t="e">
            <v>#N/A</v>
          </cell>
          <cell r="BG540">
            <v>1000</v>
          </cell>
          <cell r="BH540" t="str">
            <v/>
          </cell>
          <cell r="BI540">
            <v>43559</v>
          </cell>
          <cell r="BJ540">
            <v>43561</v>
          </cell>
          <cell r="BK540">
            <v>20</v>
          </cell>
          <cell r="BL540">
            <v>0</v>
          </cell>
          <cell r="BM540">
            <v>20</v>
          </cell>
          <cell r="BN540">
            <v>0</v>
          </cell>
          <cell r="BO540">
            <v>0</v>
          </cell>
          <cell r="BP540">
            <v>0</v>
          </cell>
          <cell r="BQ540">
            <v>622.35</v>
          </cell>
          <cell r="BR540">
            <v>20</v>
          </cell>
          <cell r="BS540">
            <v>1</v>
          </cell>
          <cell r="BT540">
            <v>539</v>
          </cell>
          <cell r="BU540">
            <v>305.85000000000002</v>
          </cell>
          <cell r="BV540">
            <v>2416638.267</v>
          </cell>
        </row>
        <row r="541">
          <cell r="A541" t="str">
            <v>BP_201706_02</v>
          </cell>
          <cell r="B541" t="str">
            <v>BP_201706</v>
          </cell>
          <cell r="C541" t="str">
            <v>DSDP_2017</v>
          </cell>
          <cell r="D541">
            <v>43525</v>
          </cell>
          <cell r="E541">
            <v>43541</v>
          </cell>
          <cell r="F541" t="str">
            <v>BP/AYM SHAFA</v>
          </cell>
          <cell r="AA541" t="e">
            <v>#VALUE!</v>
          </cell>
          <cell r="AB541" t="str">
            <v>PINE EXPRESS</v>
          </cell>
          <cell r="AC541" t="str">
            <v>PMS</v>
          </cell>
          <cell r="AD541" t="str">
            <v>16-18/4/19</v>
          </cell>
          <cell r="AE541">
            <v>43573</v>
          </cell>
          <cell r="AF541">
            <v>43553</v>
          </cell>
          <cell r="AG541">
            <v>37995.750999999997</v>
          </cell>
          <cell r="AH541">
            <v>37995.750999999997</v>
          </cell>
          <cell r="AI541">
            <v>678.1</v>
          </cell>
          <cell r="AJ541">
            <v>678.65</v>
          </cell>
          <cell r="AK541">
            <v>17</v>
          </cell>
          <cell r="AL541">
            <v>695.1</v>
          </cell>
          <cell r="AM541">
            <v>26410846.52</v>
          </cell>
          <cell r="AN541">
            <v>0</v>
          </cell>
          <cell r="AO541">
            <v>645927.76699999999</v>
          </cell>
          <cell r="AP541">
            <v>0</v>
          </cell>
          <cell r="AQ541" t="str">
            <v>AMSTERDAM, NETHERLANDS</v>
          </cell>
          <cell r="AU541">
            <v>5</v>
          </cell>
          <cell r="AV541">
            <v>0</v>
          </cell>
          <cell r="AW541">
            <v>0</v>
          </cell>
          <cell r="AX541" t="e">
            <v>#N/A</v>
          </cell>
          <cell r="AY541" t="str">
            <v>EXPECTED</v>
          </cell>
          <cell r="AZ541">
            <v>0</v>
          </cell>
          <cell r="BA541">
            <v>43572</v>
          </cell>
          <cell r="BB541" t="str">
            <v/>
          </cell>
          <cell r="BC541">
            <v>43555</v>
          </cell>
          <cell r="BD541">
            <v>20</v>
          </cell>
          <cell r="BE541">
            <v>2</v>
          </cell>
          <cell r="BG541">
            <v>1000</v>
          </cell>
          <cell r="BH541" t="str">
            <v/>
          </cell>
          <cell r="BI541">
            <v>43571</v>
          </cell>
          <cell r="BJ541">
            <v>43573</v>
          </cell>
          <cell r="BK541">
            <v>32</v>
          </cell>
          <cell r="BL541">
            <v>0</v>
          </cell>
          <cell r="BM541">
            <v>32</v>
          </cell>
          <cell r="BN541">
            <v>0</v>
          </cell>
          <cell r="BO541">
            <v>0</v>
          </cell>
          <cell r="BP541">
            <v>0</v>
          </cell>
          <cell r="BQ541">
            <v>626.4</v>
          </cell>
          <cell r="BR541">
            <v>32</v>
          </cell>
          <cell r="BS541">
            <v>2</v>
          </cell>
          <cell r="BT541">
            <v>540</v>
          </cell>
          <cell r="BU541">
            <v>305.85000000000002</v>
          </cell>
          <cell r="BV541">
            <v>2621706.8189999997</v>
          </cell>
        </row>
        <row r="542">
          <cell r="A542" t="str">
            <v>BP_201706_03</v>
          </cell>
          <cell r="B542" t="str">
            <v>BP_201706</v>
          </cell>
          <cell r="C542" t="str">
            <v>DSDP_2017</v>
          </cell>
          <cell r="D542">
            <v>43525</v>
          </cell>
          <cell r="E542">
            <v>43541</v>
          </cell>
          <cell r="F542" t="str">
            <v>BP/AYM SHAFA</v>
          </cell>
          <cell r="G542">
            <v>16</v>
          </cell>
          <cell r="H542" t="str">
            <v>PETROCAM/RAINOIL/FALCON BAY</v>
          </cell>
          <cell r="I542" t="str">
            <v>POLA</v>
          </cell>
          <cell r="J542" t="str">
            <v>USAN</v>
          </cell>
          <cell r="K542" t="str">
            <v>8-9/3/19</v>
          </cell>
          <cell r="L542">
            <v>43532</v>
          </cell>
          <cell r="M542">
            <v>997082</v>
          </cell>
          <cell r="N542" t="str">
            <v>LIFTED</v>
          </cell>
          <cell r="P542" t="str">
            <v>PROMPT</v>
          </cell>
          <cell r="Q542">
            <v>65.776999999999987</v>
          </cell>
          <cell r="R542">
            <v>65585062.710000001</v>
          </cell>
          <cell r="U542">
            <v>123489000</v>
          </cell>
          <cell r="V542">
            <v>-57903937.289999999</v>
          </cell>
          <cell r="W542">
            <v>0</v>
          </cell>
          <cell r="AA542" t="e">
            <v>#VALUE!</v>
          </cell>
          <cell r="AB542" t="str">
            <v>TEAM VOYAGER</v>
          </cell>
          <cell r="AC542" t="str">
            <v>PMS</v>
          </cell>
          <cell r="AD542" t="str">
            <v>18-20/4/19</v>
          </cell>
          <cell r="AE542">
            <v>43575</v>
          </cell>
          <cell r="AF542">
            <v>43557</v>
          </cell>
          <cell r="AG542">
            <v>37705.942999999999</v>
          </cell>
          <cell r="AH542">
            <v>37705.942999999999</v>
          </cell>
          <cell r="AI542">
            <v>685.25</v>
          </cell>
          <cell r="AJ542" t="str">
            <v/>
          </cell>
          <cell r="AK542">
            <v>-2</v>
          </cell>
          <cell r="AL542">
            <v>683.25</v>
          </cell>
          <cell r="AM542">
            <v>25762585.550000001</v>
          </cell>
          <cell r="AN542">
            <v>0</v>
          </cell>
          <cell r="AO542">
            <v>-75411.885999999999</v>
          </cell>
          <cell r="AP542">
            <v>0</v>
          </cell>
          <cell r="AQ542" t="str">
            <v>AMSTERDAM, NETHERLANDS</v>
          </cell>
          <cell r="AU542">
            <v>5</v>
          </cell>
          <cell r="AV542">
            <v>0</v>
          </cell>
          <cell r="AW542">
            <v>0</v>
          </cell>
          <cell r="AX542" t="e">
            <v>#N/A</v>
          </cell>
          <cell r="AY542" t="str">
            <v>EXPECTED</v>
          </cell>
          <cell r="AZ542">
            <v>0</v>
          </cell>
          <cell r="BA542">
            <v>43572</v>
          </cell>
          <cell r="BB542" t="str">
            <v/>
          </cell>
          <cell r="BC542" t="str">
            <v/>
          </cell>
          <cell r="BD542">
            <v>18</v>
          </cell>
          <cell r="BE542">
            <v>0</v>
          </cell>
          <cell r="BG542">
            <v>1000</v>
          </cell>
          <cell r="BH542" t="str">
            <v/>
          </cell>
          <cell r="BI542">
            <v>43573</v>
          </cell>
          <cell r="BJ542">
            <v>43575</v>
          </cell>
          <cell r="BK542">
            <v>34</v>
          </cell>
          <cell r="BL542">
            <v>0</v>
          </cell>
          <cell r="BM542">
            <v>34</v>
          </cell>
          <cell r="BN542">
            <v>0</v>
          </cell>
          <cell r="BO542">
            <v>0</v>
          </cell>
          <cell r="BP542">
            <v>0</v>
          </cell>
          <cell r="BQ542">
            <v>636.6</v>
          </cell>
          <cell r="BR542">
            <v>34</v>
          </cell>
          <cell r="BS542">
            <v>3</v>
          </cell>
          <cell r="BT542">
            <v>541</v>
          </cell>
          <cell r="BU542">
            <v>305.85000000000002</v>
          </cell>
          <cell r="BV542">
            <v>3318122.9840000002</v>
          </cell>
        </row>
        <row r="543">
          <cell r="A543" t="str">
            <v>9365001_28Mar19</v>
          </cell>
          <cell r="B543" t="str">
            <v>9493767_08Mar19</v>
          </cell>
          <cell r="C543" t="str">
            <v>DSDP_2017</v>
          </cell>
          <cell r="D543">
            <v>43525</v>
          </cell>
          <cell r="E543">
            <v>43532</v>
          </cell>
          <cell r="F543" t="str">
            <v>PETROCAM/RAINOIL/FALCON BAY</v>
          </cell>
          <cell r="G543">
            <v>16</v>
          </cell>
          <cell r="H543" t="str">
            <v>PETROCAM/RAINOIL/FALCON BAY</v>
          </cell>
          <cell r="I543" t="str">
            <v>POLA</v>
          </cell>
          <cell r="J543" t="str">
            <v>USAN</v>
          </cell>
          <cell r="K543" t="str">
            <v>8-9/3/19</v>
          </cell>
          <cell r="L543">
            <v>43532</v>
          </cell>
          <cell r="M543">
            <v>997082</v>
          </cell>
          <cell r="N543" t="str">
            <v>LIFTED</v>
          </cell>
          <cell r="P543" t="str">
            <v>PROMPT</v>
          </cell>
          <cell r="Q543">
            <v>65.776999999999987</v>
          </cell>
          <cell r="R543">
            <v>65585062.710000001</v>
          </cell>
          <cell r="U543">
            <v>122928020.28</v>
          </cell>
          <cell r="V543">
            <v>-57342957.57</v>
          </cell>
          <cell r="W543">
            <v>0</v>
          </cell>
          <cell r="AA543">
            <v>9365001</v>
          </cell>
          <cell r="AB543" t="str">
            <v>BW DANUBE</v>
          </cell>
          <cell r="AC543" t="str">
            <v>PMS</v>
          </cell>
          <cell r="AD543" t="str">
            <v>9-11/4/19</v>
          </cell>
          <cell r="AE543">
            <v>43566</v>
          </cell>
          <cell r="AF543">
            <v>43552</v>
          </cell>
          <cell r="AG543">
            <v>56127.868999999999</v>
          </cell>
          <cell r="AH543">
            <v>56127.868999999999</v>
          </cell>
          <cell r="AI543">
            <v>675.8</v>
          </cell>
          <cell r="AJ543" t="str">
            <v/>
          </cell>
          <cell r="AK543">
            <v>23</v>
          </cell>
          <cell r="AL543">
            <v>698.8</v>
          </cell>
          <cell r="AM543">
            <v>39222154.859999999</v>
          </cell>
          <cell r="AN543">
            <v>0</v>
          </cell>
          <cell r="AO543">
            <v>1290940.987</v>
          </cell>
          <cell r="AP543">
            <v>0</v>
          </cell>
          <cell r="AU543">
            <v>15</v>
          </cell>
          <cell r="AV543">
            <v>0</v>
          </cell>
          <cell r="AW543">
            <v>0</v>
          </cell>
          <cell r="AX543" t="e">
            <v>#N/A</v>
          </cell>
          <cell r="AY543" t="str">
            <v>EXPECTED</v>
          </cell>
          <cell r="AZ543">
            <v>0</v>
          </cell>
          <cell r="BA543">
            <v>43572</v>
          </cell>
          <cell r="BB543" t="str">
            <v/>
          </cell>
          <cell r="BC543" t="str">
            <v/>
          </cell>
          <cell r="BD543">
            <v>14</v>
          </cell>
          <cell r="BE543" t="e">
            <v>#N/A</v>
          </cell>
          <cell r="BG543">
            <v>1000</v>
          </cell>
          <cell r="BH543" t="str">
            <v/>
          </cell>
          <cell r="BI543">
            <v>43564</v>
          </cell>
          <cell r="BJ543">
            <v>43566</v>
          </cell>
          <cell r="BK543">
            <v>34</v>
          </cell>
          <cell r="BL543">
            <v>0</v>
          </cell>
          <cell r="BM543">
            <v>34</v>
          </cell>
          <cell r="BN543">
            <v>0</v>
          </cell>
          <cell r="BO543">
            <v>0</v>
          </cell>
          <cell r="BP543">
            <v>0</v>
          </cell>
          <cell r="BQ543">
            <v>625.45000000000005</v>
          </cell>
          <cell r="BR543">
            <v>34</v>
          </cell>
          <cell r="BS543">
            <v>1</v>
          </cell>
          <cell r="BT543">
            <v>542</v>
          </cell>
          <cell r="BU543">
            <v>305.85000000000002</v>
          </cell>
          <cell r="BV543">
            <v>3536055.747</v>
          </cell>
        </row>
        <row r="544">
          <cell r="A544" t="str">
            <v>9252943_31Mar19</v>
          </cell>
          <cell r="B544" t="str">
            <v>9493767_08Mar19</v>
          </cell>
          <cell r="C544" t="str">
            <v>DSDP_2017</v>
          </cell>
          <cell r="D544">
            <v>43525</v>
          </cell>
          <cell r="E544">
            <v>43532</v>
          </cell>
          <cell r="F544" t="str">
            <v>PETROCAM/RAINOIL/FALCON BAY</v>
          </cell>
          <cell r="AA544">
            <v>9252943</v>
          </cell>
          <cell r="AB544" t="str">
            <v>ELAN VITAL</v>
          </cell>
          <cell r="AC544" t="str">
            <v>PMS</v>
          </cell>
          <cell r="AD544" t="str">
            <v>25-27/4/19</v>
          </cell>
          <cell r="AE544">
            <v>43582</v>
          </cell>
          <cell r="AF544">
            <v>43555</v>
          </cell>
          <cell r="AG544">
            <v>59097.648999999998</v>
          </cell>
          <cell r="AH544">
            <v>59097.648999999998</v>
          </cell>
          <cell r="AI544">
            <v>678.65</v>
          </cell>
          <cell r="AJ544">
            <v>695.7</v>
          </cell>
          <cell r="AK544">
            <v>23</v>
          </cell>
          <cell r="AL544">
            <v>701.65</v>
          </cell>
          <cell r="AM544">
            <v>41465865.420000002</v>
          </cell>
          <cell r="AN544">
            <v>0</v>
          </cell>
          <cell r="AO544">
            <v>1359245.9269999999</v>
          </cell>
          <cell r="AP544">
            <v>0</v>
          </cell>
          <cell r="AU544">
            <v>15</v>
          </cell>
          <cell r="AV544">
            <v>0</v>
          </cell>
          <cell r="AW544">
            <v>0</v>
          </cell>
          <cell r="AX544" t="e">
            <v>#N/A</v>
          </cell>
          <cell r="AY544" t="str">
            <v>EXPECTED</v>
          </cell>
          <cell r="AZ544">
            <v>0</v>
          </cell>
          <cell r="BA544">
            <v>43572</v>
          </cell>
          <cell r="BB544" t="str">
            <v/>
          </cell>
          <cell r="BC544">
            <v>43565</v>
          </cell>
          <cell r="BD544">
            <v>27</v>
          </cell>
          <cell r="BE544" t="e">
            <v>#N/A</v>
          </cell>
          <cell r="BG544">
            <v>1000</v>
          </cell>
          <cell r="BH544" t="str">
            <v/>
          </cell>
          <cell r="BI544">
            <v>43580</v>
          </cell>
          <cell r="BJ544">
            <v>43582</v>
          </cell>
          <cell r="BK544">
            <v>50</v>
          </cell>
          <cell r="BL544">
            <v>0</v>
          </cell>
          <cell r="BM544">
            <v>50</v>
          </cell>
          <cell r="BN544">
            <v>0</v>
          </cell>
          <cell r="BO544">
            <v>0</v>
          </cell>
          <cell r="BP544">
            <v>0</v>
          </cell>
          <cell r="BQ544">
            <v>630</v>
          </cell>
          <cell r="BR544">
            <v>50</v>
          </cell>
          <cell r="BS544">
            <v>2</v>
          </cell>
          <cell r="BT544">
            <v>543</v>
          </cell>
          <cell r="BU544">
            <v>305.85000000000002</v>
          </cell>
          <cell r="BV544">
            <v>3723151.8869999996</v>
          </cell>
        </row>
        <row r="545">
          <cell r="A545" t="str">
            <v>9493767_08Mar19_03</v>
          </cell>
          <cell r="B545" t="str">
            <v>9493767_08Mar19</v>
          </cell>
          <cell r="C545" t="str">
            <v>DSDP_2017</v>
          </cell>
          <cell r="D545">
            <v>43525</v>
          </cell>
          <cell r="E545">
            <v>43532</v>
          </cell>
          <cell r="F545" t="str">
            <v>PETROCAM/RAINOIL/FALCON BAY</v>
          </cell>
          <cell r="G545">
            <v>24</v>
          </cell>
          <cell r="H545" t="str">
            <v>VITOL/CALSON/HYSON</v>
          </cell>
          <cell r="I545" t="str">
            <v>TBN</v>
          </cell>
          <cell r="J545" t="str">
            <v>BONNY</v>
          </cell>
          <cell r="K545" t="str">
            <v>3-4/4/19</v>
          </cell>
          <cell r="L545">
            <v>43559</v>
          </cell>
          <cell r="M545">
            <v>950000</v>
          </cell>
          <cell r="N545" t="str">
            <v>EXPECTED</v>
          </cell>
          <cell r="P545" t="str">
            <v>PROMPT</v>
          </cell>
          <cell r="Q545">
            <v>70.319400000000002</v>
          </cell>
          <cell r="R545">
            <v>66803430</v>
          </cell>
          <cell r="U545">
            <v>40725000</v>
          </cell>
          <cell r="V545">
            <v>26078430</v>
          </cell>
          <cell r="W545">
            <v>0</v>
          </cell>
          <cell r="AA545" t="e">
            <v>#VALUE!</v>
          </cell>
          <cell r="AB545" t="str">
            <v>TBN</v>
          </cell>
          <cell r="AC545" t="str">
            <v>PMS</v>
          </cell>
          <cell r="AD545" t="str">
            <v>2-4/5/19</v>
          </cell>
          <cell r="AE545">
            <v>43589</v>
          </cell>
          <cell r="AF545">
            <v>43572</v>
          </cell>
          <cell r="AG545">
            <v>60000</v>
          </cell>
          <cell r="AH545">
            <v>60000</v>
          </cell>
          <cell r="AI545">
            <v>704</v>
          </cell>
          <cell r="AJ545" t="str">
            <v/>
          </cell>
          <cell r="AK545">
            <v>0</v>
          </cell>
          <cell r="AL545">
            <v>704</v>
          </cell>
          <cell r="AM545">
            <v>42240000</v>
          </cell>
          <cell r="AN545">
            <v>0</v>
          </cell>
          <cell r="AO545">
            <v>0</v>
          </cell>
          <cell r="AP545">
            <v>0</v>
          </cell>
          <cell r="AU545">
            <v>5</v>
          </cell>
          <cell r="AV545">
            <v>0</v>
          </cell>
          <cell r="AW545">
            <v>0</v>
          </cell>
          <cell r="AX545" t="e">
            <v>#N/A</v>
          </cell>
          <cell r="AY545" t="str">
            <v>EXPECTED</v>
          </cell>
          <cell r="AZ545">
            <v>0</v>
          </cell>
          <cell r="BA545">
            <v>43572</v>
          </cell>
          <cell r="BB545" t="str">
            <v/>
          </cell>
          <cell r="BC545" t="str">
            <v/>
          </cell>
          <cell r="BD545">
            <v>17</v>
          </cell>
          <cell r="BE545" t="e">
            <v>#N/A</v>
          </cell>
          <cell r="BG545">
            <v>1000</v>
          </cell>
          <cell r="BH545" t="str">
            <v/>
          </cell>
          <cell r="BI545">
            <v>43587</v>
          </cell>
          <cell r="BJ545">
            <v>43589</v>
          </cell>
          <cell r="BK545">
            <v>57</v>
          </cell>
          <cell r="BL545">
            <v>0</v>
          </cell>
          <cell r="BM545">
            <v>57</v>
          </cell>
          <cell r="BN545">
            <v>1260000</v>
          </cell>
          <cell r="BO545">
            <v>0</v>
          </cell>
          <cell r="BP545">
            <v>0</v>
          </cell>
          <cell r="BQ545">
            <v>671.5</v>
          </cell>
          <cell r="BR545">
            <v>57</v>
          </cell>
          <cell r="BS545">
            <v>3</v>
          </cell>
          <cell r="BT545">
            <v>544</v>
          </cell>
          <cell r="BU545">
            <v>305.85000000000002</v>
          </cell>
          <cell r="BV545">
            <v>5160000</v>
          </cell>
        </row>
        <row r="546">
          <cell r="A546" t="str">
            <v>VITOL_201724_01</v>
          </cell>
          <cell r="B546" t="str">
            <v>VITOL_201724</v>
          </cell>
          <cell r="C546" t="str">
            <v>DSDP_2017</v>
          </cell>
          <cell r="D546">
            <v>43556</v>
          </cell>
          <cell r="E546">
            <v>43564</v>
          </cell>
          <cell r="F546" t="str">
            <v>VITOL/CALSON/HYSON</v>
          </cell>
          <cell r="G546">
            <v>24</v>
          </cell>
          <cell r="H546" t="str">
            <v>VITOL/CALSON/HYSON</v>
          </cell>
          <cell r="I546" t="str">
            <v>RIDGEBURY PRIDE</v>
          </cell>
          <cell r="J546" t="str">
            <v>BONNY</v>
          </cell>
          <cell r="K546" t="str">
            <v>3-4/4/19</v>
          </cell>
          <cell r="L546">
            <v>43564</v>
          </cell>
          <cell r="M546">
            <v>945320</v>
          </cell>
          <cell r="N546" t="str">
            <v>LIFTED</v>
          </cell>
          <cell r="P546" t="str">
            <v>PROMPT</v>
          </cell>
          <cell r="Q546">
            <v>72.94319999999999</v>
          </cell>
          <cell r="R546">
            <v>68954665.819999993</v>
          </cell>
          <cell r="U546">
            <v>51815987.469999999</v>
          </cell>
          <cell r="V546">
            <v>17138678.350000001</v>
          </cell>
          <cell r="W546">
            <v>0</v>
          </cell>
          <cell r="AA546" t="e">
            <v>#VALUE!</v>
          </cell>
          <cell r="AB546" t="str">
            <v>HIGH VOYAGER</v>
          </cell>
          <cell r="AC546" t="str">
            <v>PMS</v>
          </cell>
          <cell r="AD546" t="str">
            <v>5-7/4/19</v>
          </cell>
          <cell r="AE546">
            <v>43560</v>
          </cell>
          <cell r="AF546">
            <v>43560</v>
          </cell>
          <cell r="AG546">
            <v>36992.33</v>
          </cell>
          <cell r="AH546">
            <v>36992.33</v>
          </cell>
          <cell r="AI546">
            <v>681.6</v>
          </cell>
          <cell r="AJ546" t="str">
            <v/>
          </cell>
          <cell r="AK546">
            <v>-2</v>
          </cell>
          <cell r="AL546">
            <v>679.6</v>
          </cell>
          <cell r="AM546">
            <v>25139987.469999999</v>
          </cell>
          <cell r="AN546">
            <v>0</v>
          </cell>
          <cell r="AO546">
            <v>-73984.66</v>
          </cell>
          <cell r="AP546">
            <v>0</v>
          </cell>
          <cell r="AU546">
            <v>5</v>
          </cell>
          <cell r="AV546">
            <v>0</v>
          </cell>
          <cell r="AW546">
            <v>0</v>
          </cell>
          <cell r="AX546" t="e">
            <v>#N/A</v>
          </cell>
          <cell r="AY546" t="str">
            <v>EXPECTED</v>
          </cell>
          <cell r="AZ546">
            <v>0</v>
          </cell>
          <cell r="BA546">
            <v>43572</v>
          </cell>
          <cell r="BB546" t="str">
            <v/>
          </cell>
          <cell r="BC546" t="str">
            <v/>
          </cell>
          <cell r="BD546">
            <v>0</v>
          </cell>
          <cell r="BE546" t="e">
            <v>#N/A</v>
          </cell>
          <cell r="BG546">
            <v>1000</v>
          </cell>
          <cell r="BH546" t="str">
            <v/>
          </cell>
          <cell r="BI546">
            <v>43560</v>
          </cell>
          <cell r="BJ546">
            <v>43562</v>
          </cell>
          <cell r="BK546">
            <v>-4</v>
          </cell>
          <cell r="BL546">
            <v>-2</v>
          </cell>
          <cell r="BM546">
            <v>-2</v>
          </cell>
          <cell r="BN546">
            <v>0</v>
          </cell>
          <cell r="BO546">
            <v>0</v>
          </cell>
          <cell r="BP546">
            <v>0</v>
          </cell>
          <cell r="BQ546">
            <v>650.79999999999995</v>
          </cell>
          <cell r="BR546">
            <v>-4</v>
          </cell>
          <cell r="BS546">
            <v>1</v>
          </cell>
          <cell r="BT546">
            <v>545</v>
          </cell>
          <cell r="BU546">
            <v>0</v>
          </cell>
          <cell r="BV546">
            <v>3255325.04</v>
          </cell>
        </row>
        <row r="547">
          <cell r="A547" t="str">
            <v>VITOL_201724_02</v>
          </cell>
          <cell r="B547" t="str">
            <v>VITOL_201724</v>
          </cell>
          <cell r="C547" t="str">
            <v>DSDP_2017</v>
          </cell>
          <cell r="D547">
            <v>43556</v>
          </cell>
          <cell r="E547">
            <v>43564</v>
          </cell>
          <cell r="F547" t="str">
            <v>VITOL/CALSON/HYSON</v>
          </cell>
          <cell r="R547">
            <v>0</v>
          </cell>
          <cell r="U547">
            <v>51815987.469999999</v>
          </cell>
          <cell r="V547">
            <v>17138678.350000001</v>
          </cell>
          <cell r="W547">
            <v>0</v>
          </cell>
          <cell r="AA547" t="e">
            <v>#VALUE!</v>
          </cell>
          <cell r="AB547" t="str">
            <v>BW AMAZON</v>
          </cell>
          <cell r="AC547" t="str">
            <v>PMS</v>
          </cell>
          <cell r="AD547" t="str">
            <v>3-5/5/19</v>
          </cell>
          <cell r="AE547">
            <v>43590</v>
          </cell>
          <cell r="AF547">
            <v>43573</v>
          </cell>
          <cell r="AG547">
            <v>38000</v>
          </cell>
          <cell r="AH547">
            <v>38000</v>
          </cell>
          <cell r="AI547">
            <v>704</v>
          </cell>
          <cell r="AJ547" t="str">
            <v/>
          </cell>
          <cell r="AK547">
            <v>-2</v>
          </cell>
          <cell r="AL547">
            <v>702</v>
          </cell>
          <cell r="AM547">
            <v>26676000</v>
          </cell>
          <cell r="AN547">
            <v>0</v>
          </cell>
          <cell r="AO547">
            <v>-76000</v>
          </cell>
          <cell r="AP547">
            <v>0</v>
          </cell>
          <cell r="AU547">
            <v>5</v>
          </cell>
          <cell r="AV547">
            <v>0</v>
          </cell>
          <cell r="AW547">
            <v>0</v>
          </cell>
          <cell r="AX547" t="e">
            <v>#N/A</v>
          </cell>
          <cell r="AY547" t="str">
            <v>EXPECTED</v>
          </cell>
          <cell r="AZ547">
            <v>0</v>
          </cell>
          <cell r="BA547">
            <v>43572</v>
          </cell>
          <cell r="BB547" t="str">
            <v/>
          </cell>
          <cell r="BC547" t="str">
            <v/>
          </cell>
          <cell r="BD547">
            <v>17</v>
          </cell>
          <cell r="BE547" t="e">
            <v>#N/A</v>
          </cell>
          <cell r="BG547">
            <v>1000</v>
          </cell>
          <cell r="BH547" t="str">
            <v/>
          </cell>
          <cell r="BI547">
            <v>43588</v>
          </cell>
          <cell r="BJ547">
            <v>43590</v>
          </cell>
          <cell r="BK547">
            <v>26</v>
          </cell>
          <cell r="BL547">
            <v>0</v>
          </cell>
          <cell r="BM547">
            <v>26</v>
          </cell>
          <cell r="BN547">
            <v>0</v>
          </cell>
          <cell r="BO547">
            <v>0</v>
          </cell>
          <cell r="BP547">
            <v>0</v>
          </cell>
          <cell r="BQ547" t="e">
            <v>#DIV/0!</v>
          </cell>
          <cell r="BR547">
            <v>26</v>
          </cell>
          <cell r="BS547">
            <v>2</v>
          </cell>
          <cell r="BT547">
            <v>546</v>
          </cell>
          <cell r="BU547">
            <v>0</v>
          </cell>
          <cell r="BV547">
            <v>3344000</v>
          </cell>
        </row>
        <row r="548">
          <cell r="A548" t="str">
            <v>VITOL_201725_01</v>
          </cell>
          <cell r="B548" t="str">
            <v>VITOL_201725</v>
          </cell>
          <cell r="C548" t="str">
            <v>DSDP_2017</v>
          </cell>
          <cell r="D548">
            <v>43556</v>
          </cell>
          <cell r="E548">
            <v>43579</v>
          </cell>
          <cell r="F548" t="str">
            <v>VITOL/CALSON/HYSON</v>
          </cell>
          <cell r="G548">
            <v>25</v>
          </cell>
          <cell r="H548" t="str">
            <v>VITOL/CALSON/HYSON</v>
          </cell>
          <cell r="I548" t="str">
            <v>TBN</v>
          </cell>
          <cell r="J548" t="str">
            <v>BONGA</v>
          </cell>
          <cell r="K548" t="str">
            <v>23-24/4/19</v>
          </cell>
          <cell r="L548">
            <v>43579</v>
          </cell>
          <cell r="M548">
            <v>950000</v>
          </cell>
          <cell r="N548" t="str">
            <v>EXPECTED</v>
          </cell>
          <cell r="P548" t="str">
            <v>PROMPT</v>
          </cell>
          <cell r="Q548">
            <v>72.893600000000021</v>
          </cell>
          <cell r="R548">
            <v>69248920</v>
          </cell>
          <cell r="U548">
            <v>89856000</v>
          </cell>
          <cell r="V548">
            <v>-20607080</v>
          </cell>
          <cell r="W548">
            <v>0</v>
          </cell>
          <cell r="AA548" t="e">
            <v>#VALUE!</v>
          </cell>
          <cell r="AB548" t="str">
            <v>TBN</v>
          </cell>
          <cell r="AC548" t="str">
            <v>PMS</v>
          </cell>
          <cell r="AD548" t="str">
            <v>7-9/5/19</v>
          </cell>
          <cell r="AE548">
            <v>43594</v>
          </cell>
          <cell r="AF548">
            <v>43577</v>
          </cell>
          <cell r="AG548">
            <v>38000</v>
          </cell>
          <cell r="AH548">
            <v>38000</v>
          </cell>
          <cell r="AI548">
            <v>704</v>
          </cell>
          <cell r="AJ548" t="str">
            <v/>
          </cell>
          <cell r="AK548">
            <v>-2</v>
          </cell>
          <cell r="AL548">
            <v>702</v>
          </cell>
          <cell r="AM548">
            <v>26676000</v>
          </cell>
          <cell r="AN548">
            <v>0</v>
          </cell>
          <cell r="AO548">
            <v>-76000</v>
          </cell>
          <cell r="AP548">
            <v>0</v>
          </cell>
          <cell r="AU548">
            <v>5</v>
          </cell>
          <cell r="AV548">
            <v>0</v>
          </cell>
          <cell r="AW548">
            <v>0</v>
          </cell>
          <cell r="AX548" t="e">
            <v>#N/A</v>
          </cell>
          <cell r="AY548" t="str">
            <v>EXPECTED</v>
          </cell>
          <cell r="AZ548">
            <v>0</v>
          </cell>
          <cell r="BA548">
            <v>43572</v>
          </cell>
          <cell r="BB548" t="str">
            <v/>
          </cell>
          <cell r="BC548" t="str">
            <v/>
          </cell>
          <cell r="BD548">
            <v>17</v>
          </cell>
          <cell r="BE548" t="e">
            <v>#N/A</v>
          </cell>
          <cell r="BG548">
            <v>1000</v>
          </cell>
          <cell r="BH548" t="str">
            <v/>
          </cell>
          <cell r="BI548">
            <v>43592</v>
          </cell>
          <cell r="BJ548">
            <v>43594</v>
          </cell>
          <cell r="BK548">
            <v>15</v>
          </cell>
          <cell r="BL548">
            <v>0</v>
          </cell>
          <cell r="BM548">
            <v>15</v>
          </cell>
          <cell r="BN548">
            <v>0</v>
          </cell>
          <cell r="BO548">
            <v>0</v>
          </cell>
          <cell r="BP548">
            <v>0</v>
          </cell>
          <cell r="BQ548" t="e">
            <v>#DIV/0!</v>
          </cell>
          <cell r="BR548">
            <v>15</v>
          </cell>
          <cell r="BS548">
            <v>1</v>
          </cell>
          <cell r="BT548">
            <v>547</v>
          </cell>
          <cell r="BU548">
            <v>0</v>
          </cell>
          <cell r="BV548">
            <v>3344000</v>
          </cell>
        </row>
        <row r="549">
          <cell r="A549" t="str">
            <v>VITOL_201725_02</v>
          </cell>
          <cell r="B549" t="str">
            <v>VITOL_201725</v>
          </cell>
          <cell r="C549" t="str">
            <v>DSDP_2017</v>
          </cell>
          <cell r="D549">
            <v>43556</v>
          </cell>
          <cell r="E549">
            <v>43579</v>
          </cell>
          <cell r="F549" t="str">
            <v>VITOL/CALSON/HYSON</v>
          </cell>
          <cell r="R549">
            <v>0</v>
          </cell>
          <cell r="U549">
            <v>89856000</v>
          </cell>
          <cell r="V549">
            <v>-20607080</v>
          </cell>
          <cell r="W549">
            <v>0</v>
          </cell>
          <cell r="AA549" t="e">
            <v>#VALUE!</v>
          </cell>
          <cell r="AB549" t="str">
            <v>TBN</v>
          </cell>
          <cell r="AC549" t="str">
            <v>PMS</v>
          </cell>
          <cell r="AD549" t="str">
            <v>22-24/5/19</v>
          </cell>
          <cell r="AE549">
            <v>43609</v>
          </cell>
          <cell r="AF549">
            <v>43592</v>
          </cell>
          <cell r="AG549">
            <v>90000</v>
          </cell>
          <cell r="AH549">
            <v>90000</v>
          </cell>
          <cell r="AI549">
            <v>704</v>
          </cell>
          <cell r="AJ549" t="str">
            <v/>
          </cell>
          <cell r="AK549">
            <v>-2</v>
          </cell>
          <cell r="AL549">
            <v>702</v>
          </cell>
          <cell r="AM549">
            <v>63180000</v>
          </cell>
          <cell r="AN549">
            <v>0</v>
          </cell>
          <cell r="AO549">
            <v>-180000</v>
          </cell>
          <cell r="AP549">
            <v>0</v>
          </cell>
          <cell r="AU549">
            <v>5</v>
          </cell>
          <cell r="AV549">
            <v>0</v>
          </cell>
          <cell r="AW549">
            <v>0</v>
          </cell>
          <cell r="AX549" t="e">
            <v>#N/A</v>
          </cell>
          <cell r="AY549" t="str">
            <v>EXPECTED</v>
          </cell>
          <cell r="AZ549">
            <v>0</v>
          </cell>
          <cell r="BA549">
            <v>43572</v>
          </cell>
          <cell r="BB549" t="str">
            <v/>
          </cell>
          <cell r="BC549" t="str">
            <v/>
          </cell>
          <cell r="BD549">
            <v>17</v>
          </cell>
          <cell r="BE549" t="e">
            <v>#N/A</v>
          </cell>
          <cell r="BG549">
            <v>1000</v>
          </cell>
          <cell r="BH549" t="str">
            <v/>
          </cell>
          <cell r="BI549">
            <v>43607</v>
          </cell>
          <cell r="BJ549">
            <v>43609</v>
          </cell>
          <cell r="BK549">
            <v>30</v>
          </cell>
          <cell r="BL549">
            <v>0</v>
          </cell>
          <cell r="BM549">
            <v>30</v>
          </cell>
          <cell r="BN549">
            <v>0</v>
          </cell>
          <cell r="BO549">
            <v>0</v>
          </cell>
          <cell r="BP549">
            <v>0</v>
          </cell>
          <cell r="BQ549" t="e">
            <v>#DIV/0!</v>
          </cell>
          <cell r="BR549">
            <v>30</v>
          </cell>
          <cell r="BS549">
            <v>2</v>
          </cell>
          <cell r="BT549">
            <v>548</v>
          </cell>
          <cell r="BU549">
            <v>0</v>
          </cell>
          <cell r="BV549">
            <v>7920000</v>
          </cell>
        </row>
        <row r="550">
          <cell r="A550" t="str">
            <v>VITOL_201725_03</v>
          </cell>
          <cell r="B550" t="str">
            <v>VITOL_201725</v>
          </cell>
          <cell r="C550" t="str">
            <v>DSDP_2017</v>
          </cell>
          <cell r="D550">
            <v>43556</v>
          </cell>
          <cell r="E550">
            <v>43579</v>
          </cell>
          <cell r="F550" t="str">
            <v>VITOL/CALSON/HYSON</v>
          </cell>
          <cell r="G550">
            <v>7</v>
          </cell>
          <cell r="H550" t="str">
            <v>BP/AYM SHAFA</v>
          </cell>
          <cell r="I550" t="str">
            <v>EURONIKE</v>
          </cell>
          <cell r="J550" t="str">
            <v>EA_BLEND</v>
          </cell>
          <cell r="K550" t="str">
            <v>3-4/4/19</v>
          </cell>
          <cell r="L550">
            <v>43559</v>
          </cell>
          <cell r="M550">
            <v>950000</v>
          </cell>
          <cell r="N550" t="str">
            <v>EXPECTED</v>
          </cell>
          <cell r="P550" t="str">
            <v>PROMPT</v>
          </cell>
          <cell r="Q550">
            <v>71.769400000000005</v>
          </cell>
          <cell r="R550">
            <v>0</v>
          </cell>
          <cell r="U550">
            <v>89856000</v>
          </cell>
          <cell r="V550">
            <v>-20607080</v>
          </cell>
          <cell r="W550">
            <v>0</v>
          </cell>
          <cell r="AA550" t="e">
            <v>#VALUE!</v>
          </cell>
          <cell r="AB550" t="str">
            <v>TBN</v>
          </cell>
          <cell r="AC550" t="str">
            <v>PMS</v>
          </cell>
          <cell r="AD550" t="str">
            <v>23-25/5/19</v>
          </cell>
          <cell r="AE550">
            <v>43610</v>
          </cell>
          <cell r="AF550">
            <v>43593</v>
          </cell>
          <cell r="AG550">
            <v>60000</v>
          </cell>
          <cell r="AH550">
            <v>0</v>
          </cell>
          <cell r="AI550">
            <v>704</v>
          </cell>
          <cell r="AJ550" t="str">
            <v/>
          </cell>
          <cell r="AK550">
            <v>-2</v>
          </cell>
          <cell r="AL550">
            <v>702</v>
          </cell>
          <cell r="AM550">
            <v>0</v>
          </cell>
          <cell r="AN550">
            <v>0</v>
          </cell>
          <cell r="AO550">
            <v>0</v>
          </cell>
          <cell r="AP550">
            <v>0</v>
          </cell>
          <cell r="AU550">
            <v>5</v>
          </cell>
          <cell r="AV550">
            <v>0</v>
          </cell>
          <cell r="AW550">
            <v>0</v>
          </cell>
          <cell r="AX550" t="e">
            <v>#N/A</v>
          </cell>
          <cell r="AY550" t="str">
            <v>EXPECTED</v>
          </cell>
          <cell r="AZ550">
            <v>0</v>
          </cell>
          <cell r="BA550">
            <v>43572</v>
          </cell>
          <cell r="BB550" t="str">
            <v/>
          </cell>
          <cell r="BC550" t="str">
            <v/>
          </cell>
          <cell r="BD550">
            <v>17</v>
          </cell>
          <cell r="BE550" t="e">
            <v>#N/A</v>
          </cell>
          <cell r="BG550">
            <v>1000</v>
          </cell>
          <cell r="BH550" t="str">
            <v/>
          </cell>
          <cell r="BI550">
            <v>43608</v>
          </cell>
          <cell r="BJ550">
            <v>43610</v>
          </cell>
          <cell r="BK550">
            <v>31</v>
          </cell>
          <cell r="BL550">
            <v>0</v>
          </cell>
          <cell r="BM550">
            <v>31</v>
          </cell>
          <cell r="BN550">
            <v>0</v>
          </cell>
          <cell r="BO550">
            <v>0</v>
          </cell>
          <cell r="BP550">
            <v>0</v>
          </cell>
          <cell r="BQ550" t="e">
            <v>#DIV/0!</v>
          </cell>
          <cell r="BR550">
            <v>31</v>
          </cell>
          <cell r="BS550">
            <v>3</v>
          </cell>
          <cell r="BT550">
            <v>549</v>
          </cell>
          <cell r="BU550">
            <v>0</v>
          </cell>
          <cell r="BV550">
            <v>0</v>
          </cell>
        </row>
        <row r="551">
          <cell r="A551" t="str">
            <v>VITOL_201725_04</v>
          </cell>
          <cell r="B551" t="str">
            <v>VITOL_201725</v>
          </cell>
          <cell r="C551" t="str">
            <v>DSDP_2017</v>
          </cell>
          <cell r="D551">
            <v>43556</v>
          </cell>
          <cell r="E551">
            <v>43579</v>
          </cell>
          <cell r="F551" t="str">
            <v>VITOL/CALSON/HYSON</v>
          </cell>
          <cell r="R551">
            <v>0</v>
          </cell>
          <cell r="U551">
            <v>89856000</v>
          </cell>
          <cell r="V551">
            <v>-20607080</v>
          </cell>
          <cell r="W551">
            <v>0</v>
          </cell>
          <cell r="AA551" t="e">
            <v>#VALUE!</v>
          </cell>
          <cell r="AB551" t="str">
            <v>TBN</v>
          </cell>
          <cell r="AC551" t="str">
            <v>PMS</v>
          </cell>
          <cell r="AD551" t="str">
            <v>26-28/5/19</v>
          </cell>
          <cell r="AE551">
            <v>43613</v>
          </cell>
          <cell r="AF551">
            <v>43596</v>
          </cell>
          <cell r="AG551">
            <v>38000</v>
          </cell>
          <cell r="AH551">
            <v>0</v>
          </cell>
          <cell r="AI551">
            <v>704</v>
          </cell>
          <cell r="AJ551" t="str">
            <v/>
          </cell>
          <cell r="AK551">
            <v>-2</v>
          </cell>
          <cell r="AL551">
            <v>702</v>
          </cell>
          <cell r="AM551">
            <v>0</v>
          </cell>
          <cell r="AN551">
            <v>0</v>
          </cell>
          <cell r="AO551">
            <v>0</v>
          </cell>
          <cell r="AP551">
            <v>0</v>
          </cell>
          <cell r="AU551">
            <v>5</v>
          </cell>
          <cell r="AV551">
            <v>0</v>
          </cell>
          <cell r="AW551">
            <v>0</v>
          </cell>
          <cell r="AX551" t="e">
            <v>#N/A</v>
          </cell>
          <cell r="AY551" t="str">
            <v>EXPECTED</v>
          </cell>
          <cell r="AZ551">
            <v>0</v>
          </cell>
          <cell r="BA551">
            <v>43572</v>
          </cell>
          <cell r="BB551" t="str">
            <v/>
          </cell>
          <cell r="BC551" t="str">
            <v/>
          </cell>
          <cell r="BD551">
            <v>17</v>
          </cell>
          <cell r="BE551" t="e">
            <v>#N/A</v>
          </cell>
          <cell r="BG551">
            <v>1000</v>
          </cell>
          <cell r="BH551" t="str">
            <v/>
          </cell>
          <cell r="BI551">
            <v>43611</v>
          </cell>
          <cell r="BJ551">
            <v>43613</v>
          </cell>
          <cell r="BK551">
            <v>34</v>
          </cell>
          <cell r="BL551">
            <v>0</v>
          </cell>
          <cell r="BM551">
            <v>34</v>
          </cell>
          <cell r="BN551">
            <v>0</v>
          </cell>
          <cell r="BO551">
            <v>0</v>
          </cell>
          <cell r="BP551">
            <v>0</v>
          </cell>
          <cell r="BQ551" t="e">
            <v>#DIV/0!</v>
          </cell>
          <cell r="BR551">
            <v>34</v>
          </cell>
          <cell r="BS551">
            <v>4</v>
          </cell>
          <cell r="BT551">
            <v>550</v>
          </cell>
          <cell r="BU551">
            <v>0</v>
          </cell>
          <cell r="BV551">
            <v>0</v>
          </cell>
        </row>
        <row r="552">
          <cell r="A552" t="str">
            <v>9299678_04Apr19_01</v>
          </cell>
          <cell r="B552" t="str">
            <v>9299678_04Apr19</v>
          </cell>
          <cell r="C552" t="str">
            <v>DSDP_2017</v>
          </cell>
          <cell r="D552">
            <v>43556</v>
          </cell>
          <cell r="E552">
            <v>43559</v>
          </cell>
          <cell r="F552" t="str">
            <v>BP/AYM SHAFA</v>
          </cell>
          <cell r="G552">
            <v>7</v>
          </cell>
          <cell r="H552" t="str">
            <v>BP/AYM SHAFA</v>
          </cell>
          <cell r="I552" t="str">
            <v>EURONIKE</v>
          </cell>
          <cell r="J552" t="str">
            <v>EA_BLEND</v>
          </cell>
          <cell r="K552" t="str">
            <v>3-4/4/19</v>
          </cell>
          <cell r="L552">
            <v>43559</v>
          </cell>
          <cell r="M552">
            <v>950000</v>
          </cell>
          <cell r="N552" t="str">
            <v>EXPECTED</v>
          </cell>
          <cell r="P552" t="str">
            <v>PROMPT</v>
          </cell>
          <cell r="Q552">
            <v>74.081999999999994</v>
          </cell>
          <cell r="R552">
            <v>70377900</v>
          </cell>
          <cell r="U552">
            <v>68796000</v>
          </cell>
          <cell r="V552">
            <v>1581900</v>
          </cell>
          <cell r="W552">
            <v>0</v>
          </cell>
          <cell r="AA552" t="e">
            <v>#VALUE!</v>
          </cell>
          <cell r="AB552" t="str">
            <v>TBN</v>
          </cell>
          <cell r="AC552" t="str">
            <v>PMS</v>
          </cell>
          <cell r="AD552" t="str">
            <v>8-10/5/19</v>
          </cell>
          <cell r="AE552">
            <v>43595</v>
          </cell>
          <cell r="AF552">
            <v>43578</v>
          </cell>
          <cell r="AG552">
            <v>60000</v>
          </cell>
          <cell r="AH552">
            <v>60000</v>
          </cell>
          <cell r="AI552">
            <v>704</v>
          </cell>
          <cell r="AJ552" t="str">
            <v/>
          </cell>
          <cell r="AK552">
            <v>-2</v>
          </cell>
          <cell r="AL552">
            <v>702</v>
          </cell>
          <cell r="AM552">
            <v>42120000</v>
          </cell>
          <cell r="AN552">
            <v>0</v>
          </cell>
          <cell r="AO552">
            <v>-120000</v>
          </cell>
          <cell r="AP552">
            <v>0</v>
          </cell>
          <cell r="AU552">
            <v>5</v>
          </cell>
          <cell r="AV552">
            <v>0</v>
          </cell>
          <cell r="AW552">
            <v>0</v>
          </cell>
          <cell r="AX552" t="e">
            <v>#N/A</v>
          </cell>
          <cell r="AY552" t="str">
            <v>EXPECTED</v>
          </cell>
          <cell r="AZ552">
            <v>0</v>
          </cell>
          <cell r="BA552">
            <v>43572</v>
          </cell>
          <cell r="BB552" t="str">
            <v/>
          </cell>
          <cell r="BC552" t="str">
            <v/>
          </cell>
          <cell r="BD552">
            <v>17</v>
          </cell>
          <cell r="BE552" t="e">
            <v>#N/A</v>
          </cell>
          <cell r="BG552">
            <v>1000</v>
          </cell>
          <cell r="BH552" t="str">
            <v/>
          </cell>
          <cell r="BI552">
            <v>43593</v>
          </cell>
          <cell r="BJ552">
            <v>43595</v>
          </cell>
          <cell r="BK552">
            <v>36</v>
          </cell>
          <cell r="BL552">
            <v>0</v>
          </cell>
          <cell r="BM552">
            <v>36</v>
          </cell>
          <cell r="BN552">
            <v>300000</v>
          </cell>
          <cell r="BO552">
            <v>0</v>
          </cell>
          <cell r="BP552">
            <v>0</v>
          </cell>
          <cell r="BQ552" t="e">
            <v>#DIV/0!</v>
          </cell>
          <cell r="BR552">
            <v>36</v>
          </cell>
          <cell r="BS552">
            <v>1</v>
          </cell>
          <cell r="BT552">
            <v>551</v>
          </cell>
          <cell r="BU552">
            <v>0</v>
          </cell>
          <cell r="BV552">
            <v>5280000</v>
          </cell>
        </row>
        <row r="553">
          <cell r="A553" t="str">
            <v>9299678_04Apr19_02</v>
          </cell>
          <cell r="B553" t="str">
            <v>9299678_04Apr19</v>
          </cell>
          <cell r="C553" t="str">
            <v>DSDP_2017</v>
          </cell>
          <cell r="D553">
            <v>43556</v>
          </cell>
          <cell r="E553">
            <v>43559</v>
          </cell>
          <cell r="F553" t="str">
            <v>BP/AYM SHAFA</v>
          </cell>
          <cell r="AA553" t="e">
            <v>#VALUE!</v>
          </cell>
          <cell r="AB553" t="str">
            <v>TBN</v>
          </cell>
          <cell r="AC553" t="str">
            <v>PMS</v>
          </cell>
          <cell r="AD553" t="str">
            <v>13-15/5/19</v>
          </cell>
          <cell r="AE553">
            <v>43600</v>
          </cell>
          <cell r="AF553">
            <v>43583</v>
          </cell>
          <cell r="AG553">
            <v>38000</v>
          </cell>
          <cell r="AH553">
            <v>38000</v>
          </cell>
          <cell r="AI553">
            <v>704</v>
          </cell>
          <cell r="AJ553" t="str">
            <v/>
          </cell>
          <cell r="AK553">
            <v>-2</v>
          </cell>
          <cell r="AL553">
            <v>702</v>
          </cell>
          <cell r="AM553">
            <v>26676000</v>
          </cell>
          <cell r="AN553">
            <v>0</v>
          </cell>
          <cell r="AO553">
            <v>-76000</v>
          </cell>
          <cell r="AP553">
            <v>0</v>
          </cell>
          <cell r="AU553">
            <v>5</v>
          </cell>
          <cell r="AV553">
            <v>0</v>
          </cell>
          <cell r="AW553">
            <v>0</v>
          </cell>
          <cell r="AX553" t="e">
            <v>#N/A</v>
          </cell>
          <cell r="AY553" t="str">
            <v>EXPECTED</v>
          </cell>
          <cell r="AZ553">
            <v>0</v>
          </cell>
          <cell r="BA553">
            <v>43572</v>
          </cell>
          <cell r="BB553" t="str">
            <v/>
          </cell>
          <cell r="BC553" t="str">
            <v/>
          </cell>
          <cell r="BD553">
            <v>17</v>
          </cell>
          <cell r="BE553" t="e">
            <v>#N/A</v>
          </cell>
          <cell r="BG553">
            <v>1000</v>
          </cell>
          <cell r="BH553" t="str">
            <v/>
          </cell>
          <cell r="BI553">
            <v>43598</v>
          </cell>
          <cell r="BJ553">
            <v>43600</v>
          </cell>
          <cell r="BK553">
            <v>41</v>
          </cell>
          <cell r="BL553">
            <v>0</v>
          </cell>
          <cell r="BM553">
            <v>41</v>
          </cell>
          <cell r="BN553">
            <v>190000</v>
          </cell>
          <cell r="BO553">
            <v>0</v>
          </cell>
          <cell r="BP553">
            <v>0</v>
          </cell>
          <cell r="BQ553" t="e">
            <v>#DIV/0!</v>
          </cell>
          <cell r="BR553">
            <v>41</v>
          </cell>
          <cell r="BS553">
            <v>2</v>
          </cell>
          <cell r="BT553">
            <v>552</v>
          </cell>
          <cell r="BU553">
            <v>0</v>
          </cell>
          <cell r="BV553">
            <v>3344000</v>
          </cell>
        </row>
        <row r="554">
          <cell r="A554" t="str">
            <v>BP_201708_01</v>
          </cell>
          <cell r="B554" t="str">
            <v>BP_201708</v>
          </cell>
          <cell r="C554" t="str">
            <v>DSDP_2017</v>
          </cell>
          <cell r="D554">
            <v>43556</v>
          </cell>
          <cell r="E554">
            <v>43573</v>
          </cell>
          <cell r="F554" t="str">
            <v>BP/AYM SHAFA</v>
          </cell>
          <cell r="G554">
            <v>8</v>
          </cell>
          <cell r="H554" t="str">
            <v>BP/AYM SHAFA</v>
          </cell>
          <cell r="I554" t="str">
            <v>TBN</v>
          </cell>
          <cell r="J554" t="str">
            <v>ERHA</v>
          </cell>
          <cell r="K554" t="str">
            <v>17-18/4/19</v>
          </cell>
          <cell r="L554">
            <v>43573</v>
          </cell>
          <cell r="M554">
            <v>950000</v>
          </cell>
          <cell r="N554" t="str">
            <v>EXPECTED</v>
          </cell>
          <cell r="P554" t="str">
            <v>PROMPT</v>
          </cell>
          <cell r="Q554">
            <v>72.622399999999999</v>
          </cell>
          <cell r="R554">
            <v>68991280</v>
          </cell>
          <cell r="U554">
            <v>80028000</v>
          </cell>
          <cell r="V554">
            <v>-11036720</v>
          </cell>
          <cell r="W554">
            <v>0</v>
          </cell>
          <cell r="AA554" t="e">
            <v>#VALUE!</v>
          </cell>
          <cell r="AB554" t="str">
            <v>TBN</v>
          </cell>
          <cell r="AC554" t="str">
            <v>PMS</v>
          </cell>
          <cell r="AD554" t="str">
            <v>18-20/5/19</v>
          </cell>
          <cell r="AE554">
            <v>43605</v>
          </cell>
          <cell r="AF554">
            <v>43588</v>
          </cell>
          <cell r="AG554">
            <v>38000</v>
          </cell>
          <cell r="AH554">
            <v>38000</v>
          </cell>
          <cell r="AI554">
            <v>704</v>
          </cell>
          <cell r="AJ554" t="str">
            <v/>
          </cell>
          <cell r="AK554">
            <v>-2</v>
          </cell>
          <cell r="AL554">
            <v>702</v>
          </cell>
          <cell r="AM554">
            <v>26676000</v>
          </cell>
          <cell r="AN554">
            <v>0</v>
          </cell>
          <cell r="AO554">
            <v>-76000</v>
          </cell>
          <cell r="AP554">
            <v>0</v>
          </cell>
          <cell r="AU554">
            <v>5</v>
          </cell>
          <cell r="AV554">
            <v>0</v>
          </cell>
          <cell r="AW554">
            <v>0</v>
          </cell>
          <cell r="AX554" t="e">
            <v>#N/A</v>
          </cell>
          <cell r="AY554" t="str">
            <v>EXPECTED</v>
          </cell>
          <cell r="AZ554">
            <v>0</v>
          </cell>
          <cell r="BA554">
            <v>43572</v>
          </cell>
          <cell r="BB554" t="str">
            <v/>
          </cell>
          <cell r="BC554" t="str">
            <v/>
          </cell>
          <cell r="BD554">
            <v>17</v>
          </cell>
          <cell r="BE554" t="e">
            <v>#N/A</v>
          </cell>
          <cell r="BG554">
            <v>1000</v>
          </cell>
          <cell r="BH554" t="str">
            <v/>
          </cell>
          <cell r="BI554">
            <v>43603</v>
          </cell>
          <cell r="BJ554">
            <v>43605</v>
          </cell>
          <cell r="BK554">
            <v>32</v>
          </cell>
          <cell r="BL554">
            <v>0</v>
          </cell>
          <cell r="BM554">
            <v>32</v>
          </cell>
          <cell r="BN554">
            <v>0</v>
          </cell>
          <cell r="BO554">
            <v>0</v>
          </cell>
          <cell r="BP554">
            <v>0</v>
          </cell>
          <cell r="BQ554" t="e">
            <v>#DIV/0!</v>
          </cell>
          <cell r="BR554">
            <v>32</v>
          </cell>
          <cell r="BS554">
            <v>1</v>
          </cell>
          <cell r="BT554">
            <v>553</v>
          </cell>
          <cell r="BU554">
            <v>0</v>
          </cell>
          <cell r="BV554">
            <v>3344000</v>
          </cell>
        </row>
        <row r="555">
          <cell r="A555" t="str">
            <v>BP_201708_02</v>
          </cell>
          <cell r="B555" t="str">
            <v>BP_201708</v>
          </cell>
          <cell r="C555" t="str">
            <v>DSDP_2017</v>
          </cell>
          <cell r="D555">
            <v>43556</v>
          </cell>
          <cell r="E555">
            <v>43573</v>
          </cell>
          <cell r="F555" t="str">
            <v>BP/AYM SHAFA</v>
          </cell>
          <cell r="G555">
            <v>21</v>
          </cell>
          <cell r="H555" t="str">
            <v>TOTSA/TOTAL</v>
          </cell>
          <cell r="I555" t="str">
            <v>TBN</v>
          </cell>
          <cell r="J555" t="str">
            <v>BONNY</v>
          </cell>
          <cell r="K555" t="str">
            <v>1-2/4/19</v>
          </cell>
          <cell r="L555">
            <v>43557</v>
          </cell>
          <cell r="M555">
            <v>950000</v>
          </cell>
          <cell r="N555" t="str">
            <v>EXPECTED</v>
          </cell>
          <cell r="P555" t="str">
            <v>PROMPT</v>
          </cell>
          <cell r="Q555">
            <v>70.192800000000005</v>
          </cell>
          <cell r="R555">
            <v>66683160</v>
          </cell>
          <cell r="U555">
            <v>73300111.870000005</v>
          </cell>
          <cell r="V555">
            <v>-6616951.8700000001</v>
          </cell>
          <cell r="W555">
            <v>0</v>
          </cell>
          <cell r="AA555" t="e">
            <v>#VALUE!</v>
          </cell>
          <cell r="AB555" t="str">
            <v>TBN</v>
          </cell>
          <cell r="AC555" t="str">
            <v>PMS</v>
          </cell>
          <cell r="AD555" t="str">
            <v>25-27/5/19</v>
          </cell>
          <cell r="AE555">
            <v>43612</v>
          </cell>
          <cell r="AF555">
            <v>43595</v>
          </cell>
          <cell r="AG555">
            <v>38000</v>
          </cell>
          <cell r="AH555">
            <v>38000</v>
          </cell>
          <cell r="AI555">
            <v>704</v>
          </cell>
          <cell r="AJ555" t="str">
            <v/>
          </cell>
          <cell r="AK555">
            <v>-2</v>
          </cell>
          <cell r="AL555">
            <v>702</v>
          </cell>
          <cell r="AM555">
            <v>26676000</v>
          </cell>
          <cell r="AN555">
            <v>0</v>
          </cell>
          <cell r="AO555">
            <v>-76000</v>
          </cell>
          <cell r="AP555">
            <v>0</v>
          </cell>
          <cell r="AR555">
            <v>19000</v>
          </cell>
          <cell r="AU555">
            <v>5</v>
          </cell>
          <cell r="AV555">
            <v>0</v>
          </cell>
          <cell r="AW555">
            <v>0</v>
          </cell>
          <cell r="AX555" t="e">
            <v>#N/A</v>
          </cell>
          <cell r="AY555" t="str">
            <v>EXPECTED</v>
          </cell>
          <cell r="AZ555">
            <v>0</v>
          </cell>
          <cell r="BA555">
            <v>43572</v>
          </cell>
          <cell r="BB555" t="str">
            <v/>
          </cell>
          <cell r="BC555" t="str">
            <v/>
          </cell>
          <cell r="BD555">
            <v>17</v>
          </cell>
          <cell r="BE555" t="e">
            <v>#N/A</v>
          </cell>
          <cell r="BG555">
            <v>1000</v>
          </cell>
          <cell r="BH555" t="str">
            <v/>
          </cell>
          <cell r="BI555">
            <v>43610</v>
          </cell>
          <cell r="BJ555">
            <v>43612</v>
          </cell>
          <cell r="BK555">
            <v>39</v>
          </cell>
          <cell r="BL555">
            <v>0</v>
          </cell>
          <cell r="BM555">
            <v>39</v>
          </cell>
          <cell r="BN555">
            <v>190000</v>
          </cell>
          <cell r="BO555">
            <v>0</v>
          </cell>
          <cell r="BP555">
            <v>0</v>
          </cell>
          <cell r="BQ555" t="e">
            <v>#DIV/0!</v>
          </cell>
          <cell r="BR555">
            <v>39</v>
          </cell>
          <cell r="BS555">
            <v>2</v>
          </cell>
          <cell r="BT555">
            <v>554</v>
          </cell>
          <cell r="BU555">
            <v>0</v>
          </cell>
          <cell r="BV555">
            <v>3344000</v>
          </cell>
        </row>
        <row r="556">
          <cell r="A556" t="str">
            <v>BP_201708_03</v>
          </cell>
          <cell r="B556" t="str">
            <v>BP_201708</v>
          </cell>
          <cell r="C556" t="str">
            <v>DSDP_2017</v>
          </cell>
          <cell r="D556">
            <v>43556</v>
          </cell>
          <cell r="E556">
            <v>43573</v>
          </cell>
          <cell r="F556" t="str">
            <v>BP/AYM SHAFA</v>
          </cell>
          <cell r="AA556" t="e">
            <v>#VALUE!</v>
          </cell>
          <cell r="AB556" t="str">
            <v>TBN</v>
          </cell>
          <cell r="AC556" t="str">
            <v>PMS</v>
          </cell>
          <cell r="AD556" t="str">
            <v>28-30/5/19</v>
          </cell>
          <cell r="AE556">
            <v>43615</v>
          </cell>
          <cell r="AF556">
            <v>43598</v>
          </cell>
          <cell r="AG556">
            <v>38000</v>
          </cell>
          <cell r="AH556">
            <v>38000</v>
          </cell>
          <cell r="AI556">
            <v>704</v>
          </cell>
          <cell r="AJ556" t="str">
            <v/>
          </cell>
          <cell r="AK556">
            <v>-2</v>
          </cell>
          <cell r="AL556">
            <v>702</v>
          </cell>
          <cell r="AM556">
            <v>26676000</v>
          </cell>
          <cell r="AN556">
            <v>0</v>
          </cell>
          <cell r="AO556">
            <v>-76000</v>
          </cell>
          <cell r="AP556">
            <v>0</v>
          </cell>
          <cell r="AU556">
            <v>5</v>
          </cell>
          <cell r="AV556">
            <v>0</v>
          </cell>
          <cell r="AW556">
            <v>0</v>
          </cell>
          <cell r="AX556" t="e">
            <v>#N/A</v>
          </cell>
          <cell r="AY556" t="str">
            <v>EXPECTED</v>
          </cell>
          <cell r="AZ556">
            <v>0</v>
          </cell>
          <cell r="BA556">
            <v>43572</v>
          </cell>
          <cell r="BB556" t="str">
            <v/>
          </cell>
          <cell r="BC556" t="str">
            <v/>
          </cell>
          <cell r="BD556">
            <v>17</v>
          </cell>
          <cell r="BE556" t="e">
            <v>#N/A</v>
          </cell>
          <cell r="BG556">
            <v>1000</v>
          </cell>
          <cell r="BH556" t="str">
            <v/>
          </cell>
          <cell r="BI556">
            <v>43613</v>
          </cell>
          <cell r="BJ556">
            <v>43615</v>
          </cell>
          <cell r="BK556">
            <v>42</v>
          </cell>
          <cell r="BL556">
            <v>0</v>
          </cell>
          <cell r="BM556">
            <v>42</v>
          </cell>
          <cell r="BN556">
            <v>190000</v>
          </cell>
          <cell r="BO556">
            <v>0</v>
          </cell>
          <cell r="BP556">
            <v>0</v>
          </cell>
          <cell r="BQ556" t="e">
            <v>#DIV/0!</v>
          </cell>
          <cell r="BR556">
            <v>42</v>
          </cell>
          <cell r="BS556">
            <v>3</v>
          </cell>
          <cell r="BT556">
            <v>555</v>
          </cell>
          <cell r="BU556">
            <v>0</v>
          </cell>
          <cell r="BV556">
            <v>3344000</v>
          </cell>
        </row>
        <row r="557">
          <cell r="A557" t="str">
            <v>9609914_06Mar19</v>
          </cell>
          <cell r="B557" t="str">
            <v>TOTSA_201721</v>
          </cell>
          <cell r="C557" t="str">
            <v>DSDP_2017</v>
          </cell>
          <cell r="D557">
            <v>43556</v>
          </cell>
          <cell r="E557">
            <v>43557</v>
          </cell>
          <cell r="F557" t="str">
            <v>TOTSA/TOTAL</v>
          </cell>
          <cell r="G557">
            <v>21</v>
          </cell>
          <cell r="H557" t="str">
            <v>TOTSA/TOTAL</v>
          </cell>
          <cell r="I557" t="str">
            <v>TBN</v>
          </cell>
          <cell r="J557" t="str">
            <v>BONNY</v>
          </cell>
          <cell r="K557" t="str">
            <v>1-2/4/19</v>
          </cell>
          <cell r="L557">
            <v>43557</v>
          </cell>
          <cell r="M557">
            <v>950000</v>
          </cell>
          <cell r="N557" t="str">
            <v>EXPECTED</v>
          </cell>
          <cell r="P557" t="str">
            <v>PROMPT</v>
          </cell>
          <cell r="Q557">
            <v>71.875</v>
          </cell>
          <cell r="R557">
            <v>68281250</v>
          </cell>
          <cell r="U557">
            <v>74632008.930000007</v>
          </cell>
          <cell r="V557">
            <v>-6350758.9299999997</v>
          </cell>
          <cell r="W557">
            <v>0</v>
          </cell>
          <cell r="AA557" t="str">
            <v>9609914</v>
          </cell>
          <cell r="AB557" t="str">
            <v>UNIQUE HARMONY</v>
          </cell>
          <cell r="AC557" t="str">
            <v>PMS</v>
          </cell>
          <cell r="AD557" t="str">
            <v>19-21/3/19</v>
          </cell>
          <cell r="AE557">
            <v>43543</v>
          </cell>
          <cell r="AF557">
            <v>43530</v>
          </cell>
          <cell r="AG557">
            <v>37811.788999999997</v>
          </cell>
          <cell r="AH557">
            <v>37811.788999999997</v>
          </cell>
          <cell r="AI557">
            <v>568.45000000000005</v>
          </cell>
          <cell r="AJ557" t="str">
            <v/>
          </cell>
          <cell r="AK557">
            <v>17</v>
          </cell>
          <cell r="AL557">
            <v>585.45000000000005</v>
          </cell>
          <cell r="AM557">
            <v>22136911.870000001</v>
          </cell>
          <cell r="AN557">
            <v>0</v>
          </cell>
          <cell r="AO557">
            <v>642800.41299999994</v>
          </cell>
          <cell r="AP557">
            <v>0</v>
          </cell>
          <cell r="AR557">
            <v>19000</v>
          </cell>
          <cell r="AU557">
            <v>5</v>
          </cell>
          <cell r="AV557">
            <v>0</v>
          </cell>
          <cell r="AW557">
            <v>19000</v>
          </cell>
          <cell r="AX557" t="e">
            <v>#N/A</v>
          </cell>
          <cell r="AY557" t="str">
            <v>EXPECTED</v>
          </cell>
          <cell r="AZ557">
            <v>0</v>
          </cell>
          <cell r="BA557">
            <v>43572</v>
          </cell>
          <cell r="BB557" t="str">
            <v/>
          </cell>
          <cell r="BC557" t="str">
            <v/>
          </cell>
          <cell r="BD557">
            <v>13</v>
          </cell>
          <cell r="BE557" t="e">
            <v>#N/A</v>
          </cell>
          <cell r="BG557">
            <v>1000</v>
          </cell>
          <cell r="BH557" t="str">
            <v/>
          </cell>
          <cell r="BI557">
            <v>43543</v>
          </cell>
          <cell r="BJ557">
            <v>43545</v>
          </cell>
          <cell r="BK557">
            <v>-14</v>
          </cell>
          <cell r="BL557">
            <v>-2</v>
          </cell>
          <cell r="BM557">
            <v>-12</v>
          </cell>
          <cell r="BN557">
            <v>0</v>
          </cell>
          <cell r="BO557">
            <v>0</v>
          </cell>
          <cell r="BP557">
            <v>0</v>
          </cell>
          <cell r="BQ557">
            <v>565.15</v>
          </cell>
          <cell r="BR557">
            <v>-14</v>
          </cell>
          <cell r="BS557">
            <v>1</v>
          </cell>
          <cell r="BT557">
            <v>556</v>
          </cell>
          <cell r="BU557">
            <v>0</v>
          </cell>
          <cell r="BV557">
            <v>2609013.4409999996</v>
          </cell>
        </row>
        <row r="558">
          <cell r="A558" t="str">
            <v>TOTSA_201721_02</v>
          </cell>
          <cell r="B558" t="str">
            <v>TOTSA_201721</v>
          </cell>
          <cell r="C558" t="str">
            <v>DSDP_2017</v>
          </cell>
          <cell r="D558">
            <v>43556</v>
          </cell>
          <cell r="E558">
            <v>43557</v>
          </cell>
          <cell r="F558" t="str">
            <v>TOTSA/TOTAL</v>
          </cell>
          <cell r="G558">
            <v>26</v>
          </cell>
          <cell r="H558" t="str">
            <v>DUKE OIL</v>
          </cell>
          <cell r="I558" t="str">
            <v>TBN</v>
          </cell>
          <cell r="J558" t="str">
            <v>BONGA</v>
          </cell>
          <cell r="K558" t="str">
            <v>12-13/4/19</v>
          </cell>
          <cell r="L558">
            <v>43568</v>
          </cell>
          <cell r="M558">
            <v>950000</v>
          </cell>
          <cell r="N558" t="str">
            <v>EXPECTED</v>
          </cell>
          <cell r="P558" t="str">
            <v>PROMPT</v>
          </cell>
          <cell r="Q558">
            <v>70.317000000000021</v>
          </cell>
          <cell r="R558">
            <v>66801150</v>
          </cell>
          <cell r="U558">
            <v>93126000</v>
          </cell>
          <cell r="V558">
            <v>-26324850</v>
          </cell>
          <cell r="W558">
            <v>0</v>
          </cell>
          <cell r="AA558" t="e">
            <v>#VALUE!</v>
          </cell>
          <cell r="AB558" t="str">
            <v>HAFNIA ATLANTIC</v>
          </cell>
          <cell r="AC558" t="str">
            <v>PMS</v>
          </cell>
          <cell r="AD558" t="str">
            <v>8-10/4/19</v>
          </cell>
          <cell r="AE558">
            <v>43565</v>
          </cell>
          <cell r="AF558">
            <v>43551</v>
          </cell>
          <cell r="AG558">
            <v>37951.514000000003</v>
          </cell>
          <cell r="AH558">
            <v>37951.514000000003</v>
          </cell>
          <cell r="AI558">
            <v>669.85</v>
          </cell>
          <cell r="AJ558" t="str">
            <v/>
          </cell>
          <cell r="AK558">
            <v>17</v>
          </cell>
          <cell r="AL558">
            <v>686.85</v>
          </cell>
          <cell r="AM558">
            <v>26066997.390000001</v>
          </cell>
          <cell r="AN558">
            <v>0</v>
          </cell>
          <cell r="AO558">
            <v>645175.73800000001</v>
          </cell>
          <cell r="AP558">
            <v>0</v>
          </cell>
          <cell r="AU558">
            <v>5</v>
          </cell>
          <cell r="AV558">
            <v>0</v>
          </cell>
          <cell r="AW558">
            <v>0</v>
          </cell>
          <cell r="AX558" t="e">
            <v>#N/A</v>
          </cell>
          <cell r="AY558" t="str">
            <v>EXPECTED</v>
          </cell>
          <cell r="AZ558">
            <v>0</v>
          </cell>
          <cell r="BA558">
            <v>43572</v>
          </cell>
          <cell r="BB558" t="str">
            <v/>
          </cell>
          <cell r="BC558" t="str">
            <v/>
          </cell>
          <cell r="BD558">
            <v>14</v>
          </cell>
          <cell r="BE558" t="e">
            <v>#N/A</v>
          </cell>
          <cell r="BG558">
            <v>1000</v>
          </cell>
          <cell r="BH558" t="str">
            <v/>
          </cell>
          <cell r="BI558">
            <v>43563</v>
          </cell>
          <cell r="BJ558">
            <v>43565</v>
          </cell>
          <cell r="BK558">
            <v>8</v>
          </cell>
          <cell r="BL558">
            <v>0</v>
          </cell>
          <cell r="BM558">
            <v>8</v>
          </cell>
          <cell r="BN558">
            <v>0</v>
          </cell>
          <cell r="BO558">
            <v>0</v>
          </cell>
          <cell r="BP558">
            <v>0</v>
          </cell>
          <cell r="BQ558">
            <v>623.70000000000005</v>
          </cell>
          <cell r="BR558">
            <v>8</v>
          </cell>
          <cell r="BS558">
            <v>2</v>
          </cell>
          <cell r="BT558">
            <v>557</v>
          </cell>
          <cell r="BU558">
            <v>0</v>
          </cell>
          <cell r="BV558">
            <v>2618654.466</v>
          </cell>
        </row>
        <row r="559">
          <cell r="A559" t="str">
            <v>TOTSA_201721_03</v>
          </cell>
          <cell r="B559" t="str">
            <v>TOTSA_201721</v>
          </cell>
          <cell r="C559" t="str">
            <v>DSDP_2017</v>
          </cell>
          <cell r="D559">
            <v>43556</v>
          </cell>
          <cell r="E559">
            <v>43557</v>
          </cell>
          <cell r="F559" t="str">
            <v>TOTSA/TOTAL</v>
          </cell>
          <cell r="AA559" t="e">
            <v>#VALUE!</v>
          </cell>
          <cell r="AB559" t="str">
            <v>BW MERLIN</v>
          </cell>
          <cell r="AC559" t="str">
            <v>PMS</v>
          </cell>
          <cell r="AD559" t="str">
            <v>19-21/4/19</v>
          </cell>
          <cell r="AE559">
            <v>43576</v>
          </cell>
          <cell r="AF559">
            <v>43555</v>
          </cell>
          <cell r="AG559">
            <v>37990.512000000002</v>
          </cell>
          <cell r="AH559">
            <v>37990.512000000002</v>
          </cell>
          <cell r="AI559">
            <v>678.65</v>
          </cell>
          <cell r="AJ559">
            <v>684</v>
          </cell>
          <cell r="AK559">
            <v>17</v>
          </cell>
          <cell r="AL559">
            <v>695.65</v>
          </cell>
          <cell r="AM559">
            <v>26428099.670000002</v>
          </cell>
          <cell r="AN559">
            <v>0</v>
          </cell>
          <cell r="AO559">
            <v>645838.70400000003</v>
          </cell>
          <cell r="AP559">
            <v>0</v>
          </cell>
          <cell r="AU559">
            <v>5</v>
          </cell>
          <cell r="AV559">
            <v>0</v>
          </cell>
          <cell r="AW559">
            <v>0</v>
          </cell>
          <cell r="AX559" t="e">
            <v>#N/A</v>
          </cell>
          <cell r="AY559" t="str">
            <v>EXPECTED</v>
          </cell>
          <cell r="AZ559">
            <v>0</v>
          </cell>
          <cell r="BA559">
            <v>43572</v>
          </cell>
          <cell r="BB559" t="str">
            <v/>
          </cell>
          <cell r="BC559">
            <v>43559</v>
          </cell>
          <cell r="BD559">
            <v>21</v>
          </cell>
          <cell r="BE559" t="e">
            <v>#N/A</v>
          </cell>
          <cell r="BG559">
            <v>1000</v>
          </cell>
          <cell r="BH559" t="str">
            <v/>
          </cell>
          <cell r="BI559">
            <v>43574</v>
          </cell>
          <cell r="BJ559">
            <v>43576</v>
          </cell>
          <cell r="BK559">
            <v>19</v>
          </cell>
          <cell r="BL559">
            <v>0</v>
          </cell>
          <cell r="BM559">
            <v>19</v>
          </cell>
          <cell r="BN559">
            <v>0</v>
          </cell>
          <cell r="BO559">
            <v>0</v>
          </cell>
          <cell r="BP559">
            <v>0</v>
          </cell>
          <cell r="BQ559">
            <v>630</v>
          </cell>
          <cell r="BR559">
            <v>19</v>
          </cell>
          <cell r="BS559">
            <v>3</v>
          </cell>
          <cell r="BT559">
            <v>558</v>
          </cell>
          <cell r="BU559">
            <v>0</v>
          </cell>
          <cell r="BV559">
            <v>2621345.3280000002</v>
          </cell>
        </row>
        <row r="560">
          <cell r="A560" t="str">
            <v>TOTSA_201722_01</v>
          </cell>
          <cell r="B560" t="str">
            <v>TOTSA_201722</v>
          </cell>
          <cell r="C560" t="str">
            <v>DSDP_2017</v>
          </cell>
          <cell r="D560">
            <v>43556</v>
          </cell>
          <cell r="E560">
            <v>43562</v>
          </cell>
          <cell r="F560" t="str">
            <v>TOTSA/TOTAL</v>
          </cell>
          <cell r="G560">
            <v>22</v>
          </cell>
          <cell r="H560" t="str">
            <v>TOTSA/TOTAL</v>
          </cell>
          <cell r="I560" t="str">
            <v>TBN</v>
          </cell>
          <cell r="J560" t="str">
            <v>ESCRAVOS</v>
          </cell>
          <cell r="K560" t="str">
            <v>6-7/4/19</v>
          </cell>
          <cell r="L560">
            <v>43562</v>
          </cell>
          <cell r="M560">
            <v>950000</v>
          </cell>
          <cell r="N560" t="str">
            <v>EXPECTED</v>
          </cell>
          <cell r="P560" t="str">
            <v>PROMPT</v>
          </cell>
          <cell r="Q560">
            <v>72.868999999999986</v>
          </cell>
          <cell r="R560">
            <v>69225550</v>
          </cell>
          <cell r="U560">
            <v>152445100</v>
          </cell>
          <cell r="V560">
            <v>-13970250</v>
          </cell>
          <cell r="W560">
            <v>0</v>
          </cell>
          <cell r="AA560" t="e">
            <v>#VALUE!</v>
          </cell>
          <cell r="AB560" t="str">
            <v>MAERSK CEBU</v>
          </cell>
          <cell r="AC560" t="str">
            <v>PMS</v>
          </cell>
          <cell r="AD560" t="str">
            <v>24-26/4/19</v>
          </cell>
          <cell r="AE560">
            <v>43581</v>
          </cell>
          <cell r="AF560">
            <v>43564</v>
          </cell>
          <cell r="AG560">
            <v>38000</v>
          </cell>
          <cell r="AH560">
            <v>38000</v>
          </cell>
          <cell r="AI560">
            <v>688.45</v>
          </cell>
          <cell r="AJ560" t="str">
            <v/>
          </cell>
          <cell r="AK560">
            <v>-2</v>
          </cell>
          <cell r="AL560">
            <v>686.45</v>
          </cell>
          <cell r="AM560">
            <v>26085100</v>
          </cell>
          <cell r="AN560">
            <v>0</v>
          </cell>
          <cell r="AO560">
            <v>-76000</v>
          </cell>
          <cell r="AP560">
            <v>0</v>
          </cell>
          <cell r="AU560">
            <v>5</v>
          </cell>
          <cell r="AV560">
            <v>0</v>
          </cell>
          <cell r="AW560">
            <v>0</v>
          </cell>
          <cell r="AX560" t="e">
            <v>#N/A</v>
          </cell>
          <cell r="AY560" t="str">
            <v>EXPECTED</v>
          </cell>
          <cell r="AZ560">
            <v>0</v>
          </cell>
          <cell r="BA560">
            <v>43572</v>
          </cell>
          <cell r="BB560" t="str">
            <v/>
          </cell>
          <cell r="BC560" t="str">
            <v/>
          </cell>
          <cell r="BD560">
            <v>17</v>
          </cell>
          <cell r="BE560" t="e">
            <v>#N/A</v>
          </cell>
          <cell r="BG560">
            <v>1000</v>
          </cell>
          <cell r="BH560" t="str">
            <v/>
          </cell>
          <cell r="BI560">
            <v>43579</v>
          </cell>
          <cell r="BJ560">
            <v>43581</v>
          </cell>
          <cell r="BK560">
            <v>3.5</v>
          </cell>
          <cell r="BL560">
            <v>0</v>
          </cell>
          <cell r="BM560">
            <v>3.5</v>
          </cell>
          <cell r="BN560">
            <v>0</v>
          </cell>
          <cell r="BO560">
            <v>0</v>
          </cell>
          <cell r="BP560">
            <v>0</v>
          </cell>
          <cell r="BQ560">
            <v>664.55</v>
          </cell>
          <cell r="BR560">
            <v>-43574</v>
          </cell>
          <cell r="BS560">
            <v>1</v>
          </cell>
          <cell r="BT560">
            <v>559</v>
          </cell>
          <cell r="BU560">
            <v>0</v>
          </cell>
          <cell r="BV560">
            <v>3344000</v>
          </cell>
        </row>
        <row r="561">
          <cell r="A561" t="str">
            <v>TOTSA_201722_02</v>
          </cell>
          <cell r="B561" t="str">
            <v>TOTSA_201722</v>
          </cell>
          <cell r="C561" t="str">
            <v>DSDP_2017</v>
          </cell>
          <cell r="D561">
            <v>43556</v>
          </cell>
          <cell r="E561">
            <v>43562</v>
          </cell>
          <cell r="F561" t="str">
            <v>TOTSA/TOTAL</v>
          </cell>
          <cell r="G561">
            <v>21</v>
          </cell>
          <cell r="H561" t="str">
            <v>SIR/SAHARA</v>
          </cell>
          <cell r="I561" t="str">
            <v>TBN</v>
          </cell>
          <cell r="J561" t="str">
            <v>AMENAM</v>
          </cell>
          <cell r="K561" t="str">
            <v>9-10/4/19</v>
          </cell>
          <cell r="L561">
            <v>43565</v>
          </cell>
          <cell r="M561">
            <v>950000</v>
          </cell>
          <cell r="N561" t="str">
            <v>EXPECTED</v>
          </cell>
          <cell r="P561" t="str">
            <v>PROMPT</v>
          </cell>
          <cell r="Q561">
            <v>68.453800000000001</v>
          </cell>
          <cell r="R561">
            <v>65031110</v>
          </cell>
          <cell r="U561">
            <v>94975300</v>
          </cell>
          <cell r="V561">
            <v>-29944190</v>
          </cell>
          <cell r="W561">
            <v>0</v>
          </cell>
          <cell r="AA561" t="e">
            <v>#VALUE!</v>
          </cell>
          <cell r="AB561" t="str">
            <v>TBN</v>
          </cell>
          <cell r="AC561" t="str">
            <v>PMS</v>
          </cell>
          <cell r="AD561" t="str">
            <v>10-12/5/19</v>
          </cell>
          <cell r="AE561">
            <v>43597</v>
          </cell>
          <cell r="AF561">
            <v>43580</v>
          </cell>
          <cell r="AG561">
            <v>60000</v>
          </cell>
          <cell r="AH561">
            <v>60000</v>
          </cell>
          <cell r="AI561">
            <v>704</v>
          </cell>
          <cell r="AJ561" t="str">
            <v/>
          </cell>
          <cell r="AK561">
            <v>-2</v>
          </cell>
          <cell r="AL561">
            <v>702</v>
          </cell>
          <cell r="AM561">
            <v>42120000</v>
          </cell>
          <cell r="AN561">
            <v>0</v>
          </cell>
          <cell r="AO561">
            <v>-120000</v>
          </cell>
          <cell r="AP561">
            <v>0</v>
          </cell>
          <cell r="AU561">
            <v>5</v>
          </cell>
          <cell r="AV561">
            <v>0</v>
          </cell>
          <cell r="AW561">
            <v>0</v>
          </cell>
          <cell r="AX561" t="e">
            <v>#N/A</v>
          </cell>
          <cell r="AY561" t="str">
            <v>EXPECTED</v>
          </cell>
          <cell r="AZ561">
            <v>0</v>
          </cell>
          <cell r="BA561">
            <v>43572</v>
          </cell>
          <cell r="BB561" t="str">
            <v/>
          </cell>
          <cell r="BC561" t="str">
            <v/>
          </cell>
          <cell r="BD561">
            <v>17</v>
          </cell>
          <cell r="BE561" t="e">
            <v>#N/A</v>
          </cell>
          <cell r="BG561">
            <v>1000</v>
          </cell>
          <cell r="BH561" t="str">
            <v/>
          </cell>
          <cell r="BI561">
            <v>43595</v>
          </cell>
          <cell r="BJ561">
            <v>43597</v>
          </cell>
          <cell r="BK561">
            <v>19.5</v>
          </cell>
          <cell r="BL561">
            <v>0</v>
          </cell>
          <cell r="BM561">
            <v>19.5</v>
          </cell>
          <cell r="BN561">
            <v>0</v>
          </cell>
          <cell r="BO561">
            <v>0</v>
          </cell>
          <cell r="BP561">
            <v>0</v>
          </cell>
          <cell r="BQ561" t="e">
            <v>#DIV/0!</v>
          </cell>
          <cell r="BR561">
            <v>-43558</v>
          </cell>
          <cell r="BS561">
            <v>2</v>
          </cell>
          <cell r="BT561">
            <v>560</v>
          </cell>
          <cell r="BU561">
            <v>0</v>
          </cell>
          <cell r="BV561">
            <v>5280000</v>
          </cell>
        </row>
        <row r="562">
          <cell r="A562" t="str">
            <v>DUKE OIL_201726_01</v>
          </cell>
          <cell r="B562" t="str">
            <v>DUKE OIL_201726</v>
          </cell>
          <cell r="C562" t="str">
            <v>DSDP_2017</v>
          </cell>
          <cell r="D562">
            <v>43556</v>
          </cell>
          <cell r="E562">
            <v>43568</v>
          </cell>
          <cell r="F562" t="str">
            <v>DUKE OIL</v>
          </cell>
          <cell r="G562">
            <v>26</v>
          </cell>
          <cell r="H562" t="str">
            <v>DUKE OIL</v>
          </cell>
          <cell r="I562" t="str">
            <v>TBN</v>
          </cell>
          <cell r="J562" t="str">
            <v>BONGA</v>
          </cell>
          <cell r="K562" t="str">
            <v>12-13/4/19</v>
          </cell>
          <cell r="L562">
            <v>43568</v>
          </cell>
          <cell r="M562">
            <v>950000</v>
          </cell>
          <cell r="N562" t="str">
            <v>EXPECTED</v>
          </cell>
          <cell r="P562" t="str">
            <v>PROMPT</v>
          </cell>
          <cell r="Q562">
            <v>72.844200000000015</v>
          </cell>
          <cell r="R562">
            <v>69201990</v>
          </cell>
          <cell r="U562">
            <v>96552000</v>
          </cell>
          <cell r="V562">
            <v>-27350010</v>
          </cell>
          <cell r="W562">
            <v>0</v>
          </cell>
          <cell r="AA562" t="e">
            <v>#VALUE!</v>
          </cell>
          <cell r="AB562" t="str">
            <v>NAUTICAL DEBORAH</v>
          </cell>
          <cell r="AC562" t="str">
            <v>PMS</v>
          </cell>
          <cell r="AD562" t="str">
            <v>30/4-2/5/19</v>
          </cell>
          <cell r="AE562">
            <v>43587</v>
          </cell>
          <cell r="AF562">
            <v>43570</v>
          </cell>
          <cell r="AG562">
            <v>60000</v>
          </cell>
          <cell r="AH562">
            <v>60000</v>
          </cell>
          <cell r="AI562">
            <v>708.4</v>
          </cell>
          <cell r="AJ562" t="str">
            <v/>
          </cell>
          <cell r="AK562">
            <v>4</v>
          </cell>
          <cell r="AL562">
            <v>712.4</v>
          </cell>
          <cell r="AM562">
            <v>42744000</v>
          </cell>
          <cell r="AN562">
            <v>0</v>
          </cell>
          <cell r="AO562">
            <v>240000</v>
          </cell>
          <cell r="AP562">
            <v>0</v>
          </cell>
          <cell r="AU562">
            <v>5</v>
          </cell>
          <cell r="AV562">
            <v>0</v>
          </cell>
          <cell r="AW562">
            <v>0</v>
          </cell>
          <cell r="AX562" t="e">
            <v>#N/A</v>
          </cell>
          <cell r="AY562" t="str">
            <v>EXPECTED</v>
          </cell>
          <cell r="AZ562">
            <v>0</v>
          </cell>
          <cell r="BA562">
            <v>43572</v>
          </cell>
          <cell r="BB562" t="str">
            <v/>
          </cell>
          <cell r="BC562" t="str">
            <v/>
          </cell>
          <cell r="BD562">
            <v>17</v>
          </cell>
          <cell r="BE562" t="e">
            <v>#N/A</v>
          </cell>
          <cell r="BG562">
            <v>1000</v>
          </cell>
          <cell r="BH562" t="str">
            <v/>
          </cell>
          <cell r="BI562">
            <v>43585</v>
          </cell>
          <cell r="BJ562">
            <v>43587</v>
          </cell>
          <cell r="BK562">
            <v>19</v>
          </cell>
          <cell r="BL562">
            <v>0</v>
          </cell>
          <cell r="BM562">
            <v>19</v>
          </cell>
          <cell r="BN562">
            <v>0</v>
          </cell>
          <cell r="BO562">
            <v>0</v>
          </cell>
          <cell r="BP562">
            <v>0</v>
          </cell>
          <cell r="BQ562">
            <v>676.16666666666663</v>
          </cell>
          <cell r="BR562">
            <v>19</v>
          </cell>
          <cell r="BS562">
            <v>1</v>
          </cell>
          <cell r="BT562">
            <v>561</v>
          </cell>
          <cell r="BU562">
            <v>0</v>
          </cell>
          <cell r="BV562">
            <v>4920000</v>
          </cell>
        </row>
        <row r="563">
          <cell r="A563" t="str">
            <v>DUKE OIL_201726_02</v>
          </cell>
          <cell r="B563" t="str">
            <v>DUKE OIL_201726</v>
          </cell>
          <cell r="C563" t="str">
            <v>DSDP_2017</v>
          </cell>
          <cell r="D563">
            <v>43556</v>
          </cell>
          <cell r="E563">
            <v>43568</v>
          </cell>
          <cell r="F563" t="str">
            <v>DUKE OIL</v>
          </cell>
          <cell r="R563">
            <v>0</v>
          </cell>
          <cell r="U563">
            <v>94975300</v>
          </cell>
          <cell r="V563">
            <v>-29944190</v>
          </cell>
          <cell r="W563">
            <v>0</v>
          </cell>
          <cell r="AA563" t="e">
            <v>#VALUE!</v>
          </cell>
          <cell r="AB563" t="str">
            <v>TBN</v>
          </cell>
          <cell r="AC563" t="str">
            <v>PMS</v>
          </cell>
          <cell r="AD563" t="str">
            <v>14-16/5/19</v>
          </cell>
          <cell r="AE563">
            <v>43601</v>
          </cell>
          <cell r="AF563">
            <v>43584</v>
          </cell>
          <cell r="AG563">
            <v>38000</v>
          </cell>
          <cell r="AH563">
            <v>38000</v>
          </cell>
          <cell r="AI563">
            <v>704</v>
          </cell>
          <cell r="AJ563" t="str">
            <v/>
          </cell>
          <cell r="AK563">
            <v>4</v>
          </cell>
          <cell r="AL563">
            <v>708</v>
          </cell>
          <cell r="AM563">
            <v>26904000</v>
          </cell>
          <cell r="AN563">
            <v>0</v>
          </cell>
          <cell r="AO563">
            <v>152000</v>
          </cell>
          <cell r="AP563">
            <v>0</v>
          </cell>
          <cell r="AU563">
            <v>5</v>
          </cell>
          <cell r="AV563">
            <v>0</v>
          </cell>
          <cell r="AW563">
            <v>0</v>
          </cell>
          <cell r="AX563" t="e">
            <v>#N/A</v>
          </cell>
          <cell r="AY563" t="str">
            <v>EXPECTED</v>
          </cell>
          <cell r="AZ563">
            <v>0</v>
          </cell>
          <cell r="BA563">
            <v>43572</v>
          </cell>
          <cell r="BB563" t="str">
            <v/>
          </cell>
          <cell r="BC563" t="str">
            <v/>
          </cell>
          <cell r="BD563">
            <v>17</v>
          </cell>
          <cell r="BE563" t="e">
            <v>#N/A</v>
          </cell>
          <cell r="BG563">
            <v>1000</v>
          </cell>
          <cell r="BH563" t="str">
            <v/>
          </cell>
          <cell r="BI563">
            <v>43599</v>
          </cell>
          <cell r="BJ563">
            <v>43601</v>
          </cell>
          <cell r="BK563">
            <v>33</v>
          </cell>
          <cell r="BL563">
            <v>0</v>
          </cell>
          <cell r="BM563">
            <v>33</v>
          </cell>
          <cell r="BN563">
            <v>0</v>
          </cell>
          <cell r="BO563">
            <v>0</v>
          </cell>
          <cell r="BP563">
            <v>0</v>
          </cell>
          <cell r="BQ563" t="e">
            <v>#DIV/0!</v>
          </cell>
          <cell r="BR563">
            <v>33</v>
          </cell>
          <cell r="BS563">
            <v>2</v>
          </cell>
          <cell r="BT563">
            <v>562</v>
          </cell>
          <cell r="BU563">
            <v>0</v>
          </cell>
          <cell r="BV563">
            <v>3116000</v>
          </cell>
        </row>
        <row r="564">
          <cell r="A564" t="str">
            <v>DUKE OIL_201726_03</v>
          </cell>
          <cell r="B564" t="str">
            <v>DUKE OIL_201726</v>
          </cell>
          <cell r="C564" t="str">
            <v>DSDP_2017</v>
          </cell>
          <cell r="D564">
            <v>43556</v>
          </cell>
          <cell r="E564">
            <v>43568</v>
          </cell>
          <cell r="F564" t="str">
            <v>DUKE OIL</v>
          </cell>
          <cell r="G564">
            <v>21</v>
          </cell>
          <cell r="H564" t="str">
            <v>LITASCO/MRS</v>
          </cell>
          <cell r="I564" t="str">
            <v>TBN</v>
          </cell>
          <cell r="J564" t="str">
            <v>AGBAMI</v>
          </cell>
          <cell r="K564" t="str">
            <v>4-5/4/19</v>
          </cell>
          <cell r="L564">
            <v>43560</v>
          </cell>
          <cell r="M564">
            <v>975000</v>
          </cell>
          <cell r="N564" t="str">
            <v>EXPECTED</v>
          </cell>
          <cell r="P564" t="str">
            <v>PROMPT</v>
          </cell>
          <cell r="Q564">
            <v>68.009599999999992</v>
          </cell>
          <cell r="R564">
            <v>66309360</v>
          </cell>
          <cell r="U564">
            <v>108784500</v>
          </cell>
          <cell r="V564">
            <v>-42475140</v>
          </cell>
          <cell r="W564">
            <v>0</v>
          </cell>
          <cell r="AA564" t="e">
            <v>#VALUE!</v>
          </cell>
          <cell r="AB564" t="str">
            <v>TBN</v>
          </cell>
          <cell r="AC564" t="str">
            <v>PMS</v>
          </cell>
          <cell r="AD564" t="str">
            <v>19-21/5/19</v>
          </cell>
          <cell r="AE564">
            <v>43606</v>
          </cell>
          <cell r="AF564">
            <v>43589</v>
          </cell>
          <cell r="AG564">
            <v>38000</v>
          </cell>
          <cell r="AH564">
            <v>38000</v>
          </cell>
          <cell r="AI564">
            <v>704</v>
          </cell>
          <cell r="AJ564" t="str">
            <v/>
          </cell>
          <cell r="AK564">
            <v>4</v>
          </cell>
          <cell r="AL564">
            <v>708</v>
          </cell>
          <cell r="AM564">
            <v>26904000</v>
          </cell>
          <cell r="AN564">
            <v>0</v>
          </cell>
          <cell r="AO564">
            <v>152000</v>
          </cell>
          <cell r="AP564">
            <v>0</v>
          </cell>
          <cell r="AU564">
            <v>5</v>
          </cell>
          <cell r="AV564">
            <v>0</v>
          </cell>
          <cell r="AW564">
            <v>0</v>
          </cell>
          <cell r="AX564" t="e">
            <v>#N/A</v>
          </cell>
          <cell r="AY564" t="str">
            <v>EXPECTED</v>
          </cell>
          <cell r="AZ564">
            <v>0</v>
          </cell>
          <cell r="BA564">
            <v>43572</v>
          </cell>
          <cell r="BB564" t="str">
            <v/>
          </cell>
          <cell r="BC564" t="str">
            <v/>
          </cell>
          <cell r="BD564">
            <v>17</v>
          </cell>
          <cell r="BE564" t="e">
            <v>#N/A</v>
          </cell>
          <cell r="BG564">
            <v>1000</v>
          </cell>
          <cell r="BH564" t="str">
            <v/>
          </cell>
          <cell r="BI564">
            <v>43604</v>
          </cell>
          <cell r="BJ564">
            <v>43606</v>
          </cell>
          <cell r="BK564">
            <v>38</v>
          </cell>
          <cell r="BL564">
            <v>0</v>
          </cell>
          <cell r="BM564">
            <v>38</v>
          </cell>
          <cell r="BN564">
            <v>190000</v>
          </cell>
          <cell r="BO564">
            <v>0</v>
          </cell>
          <cell r="BP564">
            <v>0</v>
          </cell>
          <cell r="BQ564" t="e">
            <v>#DIV/0!</v>
          </cell>
          <cell r="BR564">
            <v>38</v>
          </cell>
          <cell r="BS564">
            <v>3</v>
          </cell>
          <cell r="BT564">
            <v>563</v>
          </cell>
          <cell r="BU564">
            <v>0</v>
          </cell>
          <cell r="BV564">
            <v>3116000</v>
          </cell>
        </row>
        <row r="565">
          <cell r="A565" t="str">
            <v>9338814_29Mar19</v>
          </cell>
          <cell r="B565" t="str">
            <v>SIR_201721</v>
          </cell>
          <cell r="C565" t="str">
            <v>DSDP_2017</v>
          </cell>
          <cell r="D565">
            <v>43556</v>
          </cell>
          <cell r="E565">
            <v>43565</v>
          </cell>
          <cell r="F565" t="str">
            <v>SIR/SAHARA</v>
          </cell>
          <cell r="G565">
            <v>21</v>
          </cell>
          <cell r="H565" t="str">
            <v>SIR/SAHARA</v>
          </cell>
          <cell r="I565" t="str">
            <v>TBN</v>
          </cell>
          <cell r="J565" t="str">
            <v>AMENAM</v>
          </cell>
          <cell r="K565" t="str">
            <v>9-10/4/19</v>
          </cell>
          <cell r="L565">
            <v>43565</v>
          </cell>
          <cell r="M565">
            <v>950000</v>
          </cell>
          <cell r="N565" t="str">
            <v>EXPECTED</v>
          </cell>
          <cell r="P565" t="str">
            <v>PROMPT</v>
          </cell>
          <cell r="Q565">
            <v>71.047799999999995</v>
          </cell>
          <cell r="R565">
            <v>67495410</v>
          </cell>
          <cell r="U565">
            <v>91106383.189999998</v>
          </cell>
          <cell r="V565">
            <v>-23610973.190000001</v>
          </cell>
          <cell r="W565">
            <v>0</v>
          </cell>
          <cell r="AA565">
            <v>9338814</v>
          </cell>
          <cell r="AB565" t="str">
            <v>JOYCE</v>
          </cell>
          <cell r="AC565" t="str">
            <v>PMS</v>
          </cell>
          <cell r="AD565" t="str">
            <v>7-9/4/19</v>
          </cell>
          <cell r="AE565">
            <v>43564</v>
          </cell>
          <cell r="AF565">
            <v>43553</v>
          </cell>
          <cell r="AG565">
            <v>34821.184000000001</v>
          </cell>
          <cell r="AH565">
            <v>34821.184000000001</v>
          </cell>
          <cell r="AI565">
            <v>678.1</v>
          </cell>
          <cell r="AJ565" t="str">
            <v/>
          </cell>
          <cell r="AK565">
            <v>27</v>
          </cell>
          <cell r="AL565">
            <v>705.1</v>
          </cell>
          <cell r="AM565">
            <v>24552416.84</v>
          </cell>
          <cell r="AN565">
            <v>0</v>
          </cell>
          <cell r="AO565">
            <v>940171.96799999999</v>
          </cell>
          <cell r="AP565">
            <v>0</v>
          </cell>
          <cell r="AU565">
            <v>5</v>
          </cell>
          <cell r="AV565">
            <v>0</v>
          </cell>
          <cell r="AW565">
            <v>0</v>
          </cell>
          <cell r="AX565" t="e">
            <v>#N/A</v>
          </cell>
          <cell r="AY565" t="str">
            <v>EXPECTED</v>
          </cell>
          <cell r="AZ565">
            <v>0</v>
          </cell>
          <cell r="BA565">
            <v>43572</v>
          </cell>
          <cell r="BB565" t="str">
            <v/>
          </cell>
          <cell r="BC565" t="str">
            <v/>
          </cell>
          <cell r="BD565">
            <v>11</v>
          </cell>
          <cell r="BE565" t="e">
            <v>#N/A</v>
          </cell>
          <cell r="BG565">
            <v>1000</v>
          </cell>
          <cell r="BH565" t="str">
            <v/>
          </cell>
          <cell r="BI565">
            <v>43562</v>
          </cell>
          <cell r="BJ565">
            <v>43564</v>
          </cell>
          <cell r="BK565">
            <v>-1</v>
          </cell>
          <cell r="BL565">
            <v>0</v>
          </cell>
          <cell r="BM565">
            <v>-1</v>
          </cell>
          <cell r="BN565">
            <v>0</v>
          </cell>
          <cell r="BO565">
            <v>0</v>
          </cell>
          <cell r="BP565">
            <v>0</v>
          </cell>
          <cell r="BQ565">
            <v>626.4</v>
          </cell>
          <cell r="BR565">
            <v>-1</v>
          </cell>
          <cell r="BS565">
            <v>1</v>
          </cell>
          <cell r="BT565">
            <v>564</v>
          </cell>
          <cell r="BU565">
            <v>0</v>
          </cell>
          <cell r="BV565">
            <v>2054449.8560000001</v>
          </cell>
        </row>
        <row r="566">
          <cell r="A566" t="str">
            <v>9258026_28Mar19</v>
          </cell>
          <cell r="B566" t="str">
            <v>SIR_201721</v>
          </cell>
          <cell r="C566" t="str">
            <v>DSDP_2017</v>
          </cell>
          <cell r="D566">
            <v>43556</v>
          </cell>
          <cell r="E566">
            <v>43565</v>
          </cell>
          <cell r="F566" t="str">
            <v>SIR/SAHARA</v>
          </cell>
          <cell r="R566">
            <v>0</v>
          </cell>
          <cell r="U566">
            <v>91106383.189999998</v>
          </cell>
          <cell r="V566">
            <v>-23610973.190000001</v>
          </cell>
          <cell r="W566">
            <v>0</v>
          </cell>
          <cell r="AA566">
            <v>9258026</v>
          </cell>
          <cell r="AB566" t="str">
            <v>SEA HORIZON</v>
          </cell>
          <cell r="AC566" t="str">
            <v>PMS</v>
          </cell>
          <cell r="AD566" t="str">
            <v>15-17/4/19</v>
          </cell>
          <cell r="AE566">
            <v>43572</v>
          </cell>
          <cell r="AF566">
            <v>43552</v>
          </cell>
          <cell r="AG566">
            <v>34830.936999999998</v>
          </cell>
          <cell r="AH566">
            <v>34830.936999999998</v>
          </cell>
          <cell r="AI566">
            <v>675.8</v>
          </cell>
          <cell r="AJ566">
            <v>678.65</v>
          </cell>
          <cell r="AK566">
            <v>27</v>
          </cell>
          <cell r="AL566">
            <v>702.8</v>
          </cell>
          <cell r="AM566">
            <v>24479182.52</v>
          </cell>
          <cell r="AN566">
            <v>0</v>
          </cell>
          <cell r="AO566">
            <v>940435.299</v>
          </cell>
          <cell r="AP566">
            <v>0</v>
          </cell>
          <cell r="AU566">
            <v>5</v>
          </cell>
          <cell r="AV566">
            <v>0</v>
          </cell>
          <cell r="AW566">
            <v>0</v>
          </cell>
          <cell r="AX566" t="e">
            <v>#N/A</v>
          </cell>
          <cell r="AY566" t="str">
            <v>EXPECTED</v>
          </cell>
          <cell r="AZ566">
            <v>0</v>
          </cell>
          <cell r="BA566">
            <v>43572</v>
          </cell>
          <cell r="BB566" t="str">
            <v/>
          </cell>
          <cell r="BC566">
            <v>43555</v>
          </cell>
          <cell r="BD566">
            <v>20</v>
          </cell>
          <cell r="BE566" t="e">
            <v>#N/A</v>
          </cell>
          <cell r="BG566">
            <v>1000</v>
          </cell>
          <cell r="BH566" t="str">
            <v/>
          </cell>
          <cell r="BI566">
            <v>43570</v>
          </cell>
          <cell r="BJ566">
            <v>43572</v>
          </cell>
          <cell r="BK566">
            <v>7</v>
          </cell>
          <cell r="BL566">
            <v>0</v>
          </cell>
          <cell r="BM566">
            <v>7</v>
          </cell>
          <cell r="BN566">
            <v>0</v>
          </cell>
          <cell r="BO566">
            <v>0</v>
          </cell>
          <cell r="BP566">
            <v>0</v>
          </cell>
          <cell r="BQ566">
            <v>625.45000000000005</v>
          </cell>
          <cell r="BR566">
            <v>7</v>
          </cell>
          <cell r="BS566">
            <v>2</v>
          </cell>
          <cell r="BT566">
            <v>565</v>
          </cell>
          <cell r="BU566">
            <v>0</v>
          </cell>
          <cell r="BV566">
            <v>2055025.2829999998</v>
          </cell>
        </row>
        <row r="567">
          <cell r="A567" t="str">
            <v>SIR_201721_03</v>
          </cell>
          <cell r="B567" t="str">
            <v>SIR_201721</v>
          </cell>
          <cell r="C567" t="str">
            <v>DSDP_2017</v>
          </cell>
          <cell r="D567">
            <v>43556</v>
          </cell>
          <cell r="E567">
            <v>43565</v>
          </cell>
          <cell r="F567" t="str">
            <v>SIR/SAHARA</v>
          </cell>
          <cell r="G567">
            <v>15</v>
          </cell>
          <cell r="H567" t="str">
            <v>CEPSA/OANDO</v>
          </cell>
          <cell r="I567" t="str">
            <v>TBN</v>
          </cell>
          <cell r="J567" t="str">
            <v>QUA_IBOE</v>
          </cell>
          <cell r="K567" t="str">
            <v>9-10/4/19</v>
          </cell>
          <cell r="L567">
            <v>43565</v>
          </cell>
          <cell r="M567">
            <v>950000</v>
          </cell>
          <cell r="N567" t="str">
            <v>EXPECTED</v>
          </cell>
          <cell r="P567" t="str">
            <v>PROMPT</v>
          </cell>
          <cell r="Q567">
            <v>70.313800000000015</v>
          </cell>
          <cell r="R567">
            <v>0</v>
          </cell>
          <cell r="U567">
            <v>91106383.189999998</v>
          </cell>
          <cell r="V567">
            <v>-23610973.190000001</v>
          </cell>
          <cell r="W567">
            <v>0</v>
          </cell>
          <cell r="AA567" t="e">
            <v>#VALUE!</v>
          </cell>
          <cell r="AB567" t="str">
            <v>NORSTAR INTEGRITY</v>
          </cell>
          <cell r="AC567" t="str">
            <v>PMS</v>
          </cell>
          <cell r="AD567" t="str">
            <v>20-22/4/19</v>
          </cell>
          <cell r="AE567">
            <v>43577</v>
          </cell>
          <cell r="AF567">
            <v>43560</v>
          </cell>
          <cell r="AG567">
            <v>59377.341</v>
          </cell>
          <cell r="AH567">
            <v>59377.341</v>
          </cell>
          <cell r="AI567">
            <v>681.6</v>
          </cell>
          <cell r="AJ567" t="str">
            <v/>
          </cell>
          <cell r="AK567">
            <v>27</v>
          </cell>
          <cell r="AL567">
            <v>708.6</v>
          </cell>
          <cell r="AM567">
            <v>42074783.829999998</v>
          </cell>
          <cell r="AN567">
            <v>0</v>
          </cell>
          <cell r="AO567">
            <v>1603188.2069999999</v>
          </cell>
          <cell r="AP567">
            <v>0</v>
          </cell>
          <cell r="AU567">
            <v>5</v>
          </cell>
          <cell r="AV567">
            <v>0</v>
          </cell>
          <cell r="AW567">
            <v>0</v>
          </cell>
          <cell r="AX567" t="e">
            <v>#N/A</v>
          </cell>
          <cell r="AY567" t="str">
            <v>EXPECTED</v>
          </cell>
          <cell r="AZ567">
            <v>0</v>
          </cell>
          <cell r="BA567">
            <v>43572</v>
          </cell>
          <cell r="BB567" t="str">
            <v/>
          </cell>
          <cell r="BC567" t="str">
            <v/>
          </cell>
          <cell r="BD567">
            <v>17</v>
          </cell>
          <cell r="BE567" t="e">
            <v>#N/A</v>
          </cell>
          <cell r="BG567">
            <v>1000</v>
          </cell>
          <cell r="BH567" t="str">
            <v/>
          </cell>
          <cell r="BI567">
            <v>43575</v>
          </cell>
          <cell r="BJ567">
            <v>43577</v>
          </cell>
          <cell r="BK567">
            <v>12</v>
          </cell>
          <cell r="BL567">
            <v>0</v>
          </cell>
          <cell r="BM567">
            <v>12</v>
          </cell>
          <cell r="BN567">
            <v>0</v>
          </cell>
          <cell r="BO567">
            <v>0</v>
          </cell>
          <cell r="BP567">
            <v>0</v>
          </cell>
          <cell r="BQ567">
            <v>650.79999999999995</v>
          </cell>
          <cell r="BR567">
            <v>12</v>
          </cell>
          <cell r="BS567">
            <v>3</v>
          </cell>
          <cell r="BT567">
            <v>566</v>
          </cell>
          <cell r="BU567">
            <v>0</v>
          </cell>
          <cell r="BV567">
            <v>3503263.1189999999</v>
          </cell>
        </row>
        <row r="568">
          <cell r="A568" t="str">
            <v>9737527_28Mar19</v>
          </cell>
          <cell r="B568" t="str">
            <v>LITASCO_201721</v>
          </cell>
          <cell r="C568" t="str">
            <v>DSDP_2017</v>
          </cell>
          <cell r="D568">
            <v>43556</v>
          </cell>
          <cell r="E568">
            <v>43560</v>
          </cell>
          <cell r="F568" t="str">
            <v>LITASCO/MRS</v>
          </cell>
          <cell r="G568">
            <v>21</v>
          </cell>
          <cell r="H568" t="str">
            <v>LITASCO/MRS</v>
          </cell>
          <cell r="I568" t="str">
            <v>TBN</v>
          </cell>
          <cell r="J568" t="str">
            <v>AGBAMI</v>
          </cell>
          <cell r="K568" t="str">
            <v>4-5/4/19</v>
          </cell>
          <cell r="L568">
            <v>43560</v>
          </cell>
          <cell r="M568">
            <v>975000</v>
          </cell>
          <cell r="N568" t="str">
            <v>EXPECTED</v>
          </cell>
          <cell r="P568" t="str">
            <v>PROMPT</v>
          </cell>
          <cell r="Q568">
            <v>70.618999999999986</v>
          </cell>
          <cell r="R568">
            <v>68853525</v>
          </cell>
          <cell r="U568">
            <v>110894051.36</v>
          </cell>
          <cell r="V568">
            <v>-42040526.359999999</v>
          </cell>
          <cell r="W568">
            <v>0</v>
          </cell>
          <cell r="AA568">
            <v>9737527</v>
          </cell>
          <cell r="AB568" t="str">
            <v>STARLING</v>
          </cell>
          <cell r="AC568" t="str">
            <v>PMS</v>
          </cell>
          <cell r="AD568" t="str">
            <v>10-12/4/19</v>
          </cell>
          <cell r="AE568">
            <v>43567</v>
          </cell>
          <cell r="AF568">
            <v>43552</v>
          </cell>
          <cell r="AG568">
            <v>59979.302000000003</v>
          </cell>
          <cell r="AH568">
            <v>59979.302000000003</v>
          </cell>
          <cell r="AI568">
            <v>675.8</v>
          </cell>
          <cell r="AJ568" t="str">
            <v/>
          </cell>
          <cell r="AK568">
            <v>23</v>
          </cell>
          <cell r="AL568">
            <v>698.8</v>
          </cell>
          <cell r="AM568">
            <v>41913536.240000002</v>
          </cell>
          <cell r="AN568">
            <v>0</v>
          </cell>
          <cell r="AO568">
            <v>1379523.946</v>
          </cell>
          <cell r="AP568">
            <v>0</v>
          </cell>
          <cell r="AU568">
            <v>15</v>
          </cell>
          <cell r="AV568">
            <v>0</v>
          </cell>
          <cell r="AW568">
            <v>0</v>
          </cell>
          <cell r="AX568" t="e">
            <v>#N/A</v>
          </cell>
          <cell r="AY568" t="str">
            <v>EXPECTED</v>
          </cell>
          <cell r="AZ568">
            <v>0</v>
          </cell>
          <cell r="BA568">
            <v>43572</v>
          </cell>
          <cell r="BB568" t="str">
            <v/>
          </cell>
          <cell r="BC568" t="str">
            <v/>
          </cell>
          <cell r="BD568">
            <v>15</v>
          </cell>
          <cell r="BE568" t="e">
            <v>#N/A</v>
          </cell>
          <cell r="BG568">
            <v>1000</v>
          </cell>
          <cell r="BH568" t="str">
            <v/>
          </cell>
          <cell r="BI568">
            <v>43565</v>
          </cell>
          <cell r="BJ568">
            <v>43567</v>
          </cell>
          <cell r="BK568">
            <v>7</v>
          </cell>
          <cell r="BL568">
            <v>0</v>
          </cell>
          <cell r="BM568">
            <v>7</v>
          </cell>
          <cell r="BN568">
            <v>0</v>
          </cell>
          <cell r="BO568">
            <v>0</v>
          </cell>
          <cell r="BP568">
            <v>0</v>
          </cell>
          <cell r="BQ568">
            <v>625.45000000000005</v>
          </cell>
          <cell r="BR568">
            <v>7</v>
          </cell>
          <cell r="BS568">
            <v>1</v>
          </cell>
          <cell r="BT568">
            <v>567</v>
          </cell>
          <cell r="BU568">
            <v>0</v>
          </cell>
          <cell r="BV568">
            <v>3778696.0260000001</v>
          </cell>
        </row>
        <row r="569">
          <cell r="A569" t="str">
            <v>LITASCO_201721_02</v>
          </cell>
          <cell r="B569" t="str">
            <v>LITASCO_201721</v>
          </cell>
          <cell r="C569" t="str">
            <v>DSDP_2017</v>
          </cell>
          <cell r="D569">
            <v>43556</v>
          </cell>
          <cell r="E569">
            <v>43560</v>
          </cell>
          <cell r="F569" t="str">
            <v>LITASCO/MRS</v>
          </cell>
          <cell r="G569">
            <v>17</v>
          </cell>
          <cell r="H569" t="str">
            <v>SOCAR/HYDE</v>
          </cell>
          <cell r="I569" t="str">
            <v>TBN</v>
          </cell>
          <cell r="J569" t="str">
            <v>QUA_IBOE</v>
          </cell>
          <cell r="K569" t="str">
            <v>17-18/4/19</v>
          </cell>
          <cell r="L569">
            <v>43573</v>
          </cell>
          <cell r="M569">
            <v>950000</v>
          </cell>
          <cell r="N569" t="str">
            <v>EXPECTED</v>
          </cell>
          <cell r="P569" t="str">
            <v>PROMPT</v>
          </cell>
          <cell r="Q569">
            <v>70.315400000000011</v>
          </cell>
          <cell r="R569">
            <v>66799630</v>
          </cell>
          <cell r="U569">
            <v>75783400</v>
          </cell>
          <cell r="V569">
            <v>-8983770</v>
          </cell>
          <cell r="W569">
            <v>0</v>
          </cell>
          <cell r="AA569" t="e">
            <v>#VALUE!</v>
          </cell>
          <cell r="AB569" t="str">
            <v>ARISTARCHOS</v>
          </cell>
          <cell r="AC569" t="str">
            <v>PMS</v>
          </cell>
          <cell r="AD569" t="str">
            <v>12-14/4/19</v>
          </cell>
          <cell r="AE569">
            <v>43569</v>
          </cell>
          <cell r="AF569">
            <v>43554</v>
          </cell>
          <cell r="AG569">
            <v>59892.133000000002</v>
          </cell>
          <cell r="AH569">
            <v>59892.133000000002</v>
          </cell>
          <cell r="AI569">
            <v>678.65</v>
          </cell>
          <cell r="AJ569" t="str">
            <v/>
          </cell>
          <cell r="AK569">
            <v>23</v>
          </cell>
          <cell r="AL569">
            <v>701.65</v>
          </cell>
          <cell r="AM569">
            <v>42023315.119999997</v>
          </cell>
          <cell r="AN569">
            <v>0</v>
          </cell>
          <cell r="AO569">
            <v>1377519.0590000001</v>
          </cell>
          <cell r="AP569">
            <v>0</v>
          </cell>
          <cell r="AU569">
            <v>5</v>
          </cell>
          <cell r="AV569">
            <v>0</v>
          </cell>
          <cell r="AW569">
            <v>0</v>
          </cell>
          <cell r="AX569" t="e">
            <v>#N/A</v>
          </cell>
          <cell r="AY569" t="str">
            <v>EXPECTED</v>
          </cell>
          <cell r="AZ569">
            <v>0</v>
          </cell>
          <cell r="BA569">
            <v>43572</v>
          </cell>
          <cell r="BB569" t="str">
            <v/>
          </cell>
          <cell r="BC569" t="str">
            <v/>
          </cell>
          <cell r="BD569">
            <v>15</v>
          </cell>
          <cell r="BE569" t="e">
            <v>#N/A</v>
          </cell>
          <cell r="BG569">
            <v>1000</v>
          </cell>
          <cell r="BH569" t="str">
            <v/>
          </cell>
          <cell r="BI569">
            <v>43567</v>
          </cell>
          <cell r="BJ569">
            <v>43569</v>
          </cell>
          <cell r="BK569">
            <v>9</v>
          </cell>
          <cell r="BL569">
            <v>0</v>
          </cell>
          <cell r="BM569">
            <v>9</v>
          </cell>
          <cell r="BN569">
            <v>0</v>
          </cell>
          <cell r="BO569">
            <v>0</v>
          </cell>
          <cell r="BP569">
            <v>0</v>
          </cell>
          <cell r="BQ569">
            <v>630</v>
          </cell>
          <cell r="BR569">
            <v>9</v>
          </cell>
          <cell r="BS569">
            <v>2</v>
          </cell>
          <cell r="BT569">
            <v>568</v>
          </cell>
          <cell r="BU569">
            <v>0</v>
          </cell>
          <cell r="BV569">
            <v>3773204.3790000002</v>
          </cell>
        </row>
        <row r="570">
          <cell r="A570" t="str">
            <v>LITASCO_201721_03</v>
          </cell>
          <cell r="B570" t="str">
            <v>LITASCO_201721</v>
          </cell>
          <cell r="C570" t="str">
            <v>DSDP_2017</v>
          </cell>
          <cell r="D570">
            <v>43556</v>
          </cell>
          <cell r="E570">
            <v>43560</v>
          </cell>
          <cell r="F570" t="str">
            <v>LITASCO/MRS</v>
          </cell>
          <cell r="R570">
            <v>0</v>
          </cell>
          <cell r="U570">
            <v>75783400</v>
          </cell>
          <cell r="V570">
            <v>-8983770</v>
          </cell>
          <cell r="W570">
            <v>0</v>
          </cell>
          <cell r="AA570" t="e">
            <v>#VALUE!</v>
          </cell>
          <cell r="AB570" t="str">
            <v>TBN</v>
          </cell>
          <cell r="AC570" t="str">
            <v>PMS</v>
          </cell>
          <cell r="AD570" t="str">
            <v>1-3/5/19</v>
          </cell>
          <cell r="AE570">
            <v>43588</v>
          </cell>
          <cell r="AF570">
            <v>43571</v>
          </cell>
          <cell r="AG570">
            <v>38000</v>
          </cell>
          <cell r="AH570">
            <v>38000</v>
          </cell>
          <cell r="AI570">
            <v>705.4</v>
          </cell>
          <cell r="AJ570" t="str">
            <v/>
          </cell>
          <cell r="AK570">
            <v>4</v>
          </cell>
          <cell r="AL570">
            <v>709.4</v>
          </cell>
          <cell r="AM570">
            <v>26957200</v>
          </cell>
          <cell r="AN570">
            <v>0</v>
          </cell>
          <cell r="AO570">
            <v>152000</v>
          </cell>
          <cell r="AP570">
            <v>0</v>
          </cell>
          <cell r="AU570">
            <v>5</v>
          </cell>
          <cell r="AV570">
            <v>0</v>
          </cell>
          <cell r="AW570">
            <v>0</v>
          </cell>
          <cell r="AX570" t="e">
            <v>#N/A</v>
          </cell>
          <cell r="AY570" t="str">
            <v>EXPECTED</v>
          </cell>
          <cell r="AZ570">
            <v>0</v>
          </cell>
          <cell r="BA570">
            <v>43572</v>
          </cell>
          <cell r="BB570" t="str">
            <v/>
          </cell>
          <cell r="BC570" t="str">
            <v/>
          </cell>
          <cell r="BD570">
            <v>17</v>
          </cell>
          <cell r="BE570" t="e">
            <v>#N/A</v>
          </cell>
          <cell r="BG570">
            <v>1000</v>
          </cell>
          <cell r="BH570" t="str">
            <v/>
          </cell>
          <cell r="BI570">
            <v>43586</v>
          </cell>
          <cell r="BJ570">
            <v>43588</v>
          </cell>
          <cell r="BK570">
            <v>28</v>
          </cell>
          <cell r="BL570">
            <v>0</v>
          </cell>
          <cell r="BM570">
            <v>28</v>
          </cell>
          <cell r="BN570">
            <v>0</v>
          </cell>
          <cell r="BO570">
            <v>0</v>
          </cell>
          <cell r="BP570">
            <v>0</v>
          </cell>
          <cell r="BQ570">
            <v>675.5</v>
          </cell>
          <cell r="BR570">
            <v>28</v>
          </cell>
          <cell r="BS570">
            <v>3</v>
          </cell>
          <cell r="BT570">
            <v>569</v>
          </cell>
          <cell r="BU570">
            <v>0</v>
          </cell>
          <cell r="BV570">
            <v>3116000</v>
          </cell>
        </row>
        <row r="571">
          <cell r="A571" t="str">
            <v>CEPSA_201715_01</v>
          </cell>
          <cell r="B571" t="str">
            <v>CEPSA_201715</v>
          </cell>
          <cell r="C571" t="str">
            <v>DSDP_2017</v>
          </cell>
          <cell r="D571">
            <v>43556</v>
          </cell>
          <cell r="E571">
            <v>43565</v>
          </cell>
          <cell r="F571" t="str">
            <v>CEPSA/OANDO</v>
          </cell>
          <cell r="G571">
            <v>15</v>
          </cell>
          <cell r="H571" t="str">
            <v>CEPSA/OANDO</v>
          </cell>
          <cell r="I571" t="str">
            <v>TBN</v>
          </cell>
          <cell r="J571" t="str">
            <v>QUA_IBOE</v>
          </cell>
          <cell r="K571" t="str">
            <v>9-10/4/19</v>
          </cell>
          <cell r="L571">
            <v>43565</v>
          </cell>
          <cell r="M571">
            <v>950000</v>
          </cell>
          <cell r="N571" t="str">
            <v>EXPECTED</v>
          </cell>
          <cell r="P571" t="str">
            <v>PROMPT</v>
          </cell>
          <cell r="Q571">
            <v>72.907800000000009</v>
          </cell>
          <cell r="R571">
            <v>69262410</v>
          </cell>
          <cell r="U571">
            <v>85023433.950000003</v>
          </cell>
          <cell r="V571">
            <v>-15761023.949999999</v>
          </cell>
          <cell r="W571">
            <v>0</v>
          </cell>
          <cell r="AA571" t="e">
            <v>#VALUE!</v>
          </cell>
          <cell r="AB571" t="str">
            <v>NEW CONFIDENCE</v>
          </cell>
          <cell r="AC571" t="str">
            <v>PMS</v>
          </cell>
          <cell r="AD571" t="str">
            <v>6-8/4/19</v>
          </cell>
          <cell r="AE571">
            <v>43563</v>
          </cell>
          <cell r="AF571">
            <v>43553</v>
          </cell>
          <cell r="AG571">
            <v>59962.322999999997</v>
          </cell>
          <cell r="AH571">
            <v>59962.322999999997</v>
          </cell>
          <cell r="AI571">
            <v>678.1</v>
          </cell>
          <cell r="AJ571" t="str">
            <v/>
          </cell>
          <cell r="AK571">
            <v>27</v>
          </cell>
          <cell r="AL571">
            <v>705.1</v>
          </cell>
          <cell r="AM571">
            <v>42279433.950000003</v>
          </cell>
          <cell r="AN571">
            <v>0</v>
          </cell>
          <cell r="AO571">
            <v>1618982.7209999999</v>
          </cell>
          <cell r="AP571">
            <v>0</v>
          </cell>
          <cell r="AU571">
            <v>5</v>
          </cell>
          <cell r="AV571">
            <v>0</v>
          </cell>
          <cell r="AW571">
            <v>0</v>
          </cell>
          <cell r="AX571" t="e">
            <v>#N/A</v>
          </cell>
          <cell r="AY571" t="str">
            <v>EXPECTED</v>
          </cell>
          <cell r="AZ571">
            <v>0</v>
          </cell>
          <cell r="BA571">
            <v>43572</v>
          </cell>
          <cell r="BB571" t="str">
            <v/>
          </cell>
          <cell r="BC571" t="str">
            <v/>
          </cell>
          <cell r="BD571">
            <v>10</v>
          </cell>
          <cell r="BE571" t="e">
            <v>#N/A</v>
          </cell>
          <cell r="BG571">
            <v>1000</v>
          </cell>
          <cell r="BH571" t="str">
            <v/>
          </cell>
          <cell r="BI571">
            <v>43561</v>
          </cell>
          <cell r="BJ571">
            <v>43563</v>
          </cell>
          <cell r="BK571">
            <v>-2</v>
          </cell>
          <cell r="BL571">
            <v>0</v>
          </cell>
          <cell r="BM571">
            <v>-2</v>
          </cell>
          <cell r="BN571">
            <v>0</v>
          </cell>
          <cell r="BO571">
            <v>0</v>
          </cell>
          <cell r="BP571">
            <v>0</v>
          </cell>
          <cell r="BQ571">
            <v>626.4</v>
          </cell>
          <cell r="BR571">
            <v>-2</v>
          </cell>
          <cell r="BS571">
            <v>1</v>
          </cell>
          <cell r="BT571">
            <v>570</v>
          </cell>
          <cell r="BU571">
            <v>0</v>
          </cell>
          <cell r="BV571">
            <v>3537777.057</v>
          </cell>
        </row>
        <row r="572">
          <cell r="A572" t="str">
            <v>9735593_13Apr19</v>
          </cell>
          <cell r="B572" t="str">
            <v>CEPSA_201715</v>
          </cell>
          <cell r="C572" t="str">
            <v>DSDP_2017</v>
          </cell>
          <cell r="D572">
            <v>43556</v>
          </cell>
          <cell r="E572">
            <v>43565</v>
          </cell>
          <cell r="F572" t="str">
            <v>CEPSA/OANDO</v>
          </cell>
          <cell r="G572">
            <v>26</v>
          </cell>
          <cell r="H572" t="str">
            <v>VITOL/CALSON/HYSON</v>
          </cell>
          <cell r="I572" t="str">
            <v>TBN</v>
          </cell>
          <cell r="J572" t="str">
            <v>ERHA</v>
          </cell>
          <cell r="K572" t="str">
            <v>19-20/5/19</v>
          </cell>
          <cell r="L572">
            <v>43605</v>
          </cell>
          <cell r="M572">
            <v>950000</v>
          </cell>
          <cell r="N572" t="str">
            <v>EXPECTED</v>
          </cell>
          <cell r="P572" t="str">
            <v>PROMPT</v>
          </cell>
          <cell r="Q572">
            <v>70.043999999999997</v>
          </cell>
          <cell r="R572">
            <v>66541800</v>
          </cell>
          <cell r="U572">
            <v>77377500</v>
          </cell>
          <cell r="V572">
            <v>-10835700</v>
          </cell>
          <cell r="W572">
            <v>0</v>
          </cell>
          <cell r="AA572" t="str">
            <v>9735593</v>
          </cell>
          <cell r="AB572" t="str">
            <v>STI EXPEDITE</v>
          </cell>
          <cell r="AC572" t="str">
            <v>PMS</v>
          </cell>
          <cell r="AD572" t="str">
            <v>28-30/4/19</v>
          </cell>
          <cell r="AE572">
            <v>43585</v>
          </cell>
          <cell r="AF572">
            <v>43568</v>
          </cell>
          <cell r="AG572">
            <v>60000</v>
          </cell>
          <cell r="AH572">
            <v>60000</v>
          </cell>
          <cell r="AI572">
            <v>708.4</v>
          </cell>
          <cell r="AJ572" t="str">
            <v/>
          </cell>
          <cell r="AK572">
            <v>4</v>
          </cell>
          <cell r="AL572">
            <v>712.4</v>
          </cell>
          <cell r="AM572">
            <v>42744000</v>
          </cell>
          <cell r="AN572">
            <v>0</v>
          </cell>
          <cell r="AO572">
            <v>240000</v>
          </cell>
          <cell r="AP572">
            <v>0</v>
          </cell>
          <cell r="AU572">
            <v>5</v>
          </cell>
          <cell r="AV572">
            <v>0</v>
          </cell>
          <cell r="AW572">
            <v>0</v>
          </cell>
          <cell r="AX572" t="e">
            <v>#N/A</v>
          </cell>
          <cell r="AY572" t="str">
            <v>EXPECTED</v>
          </cell>
          <cell r="AZ572">
            <v>0</v>
          </cell>
          <cell r="BA572">
            <v>43572</v>
          </cell>
          <cell r="BB572" t="str">
            <v/>
          </cell>
          <cell r="BC572" t="str">
            <v/>
          </cell>
          <cell r="BD572">
            <v>17</v>
          </cell>
          <cell r="BE572" t="e">
            <v>#N/A</v>
          </cell>
          <cell r="BG572">
            <v>1000</v>
          </cell>
          <cell r="BH572" t="str">
            <v/>
          </cell>
          <cell r="BI572">
            <v>43583</v>
          </cell>
          <cell r="BJ572">
            <v>43585</v>
          </cell>
          <cell r="BK572">
            <v>20</v>
          </cell>
          <cell r="BL572">
            <v>0</v>
          </cell>
          <cell r="BM572">
            <v>20</v>
          </cell>
          <cell r="BN572">
            <v>0</v>
          </cell>
          <cell r="BO572">
            <v>0</v>
          </cell>
          <cell r="BP572">
            <v>0</v>
          </cell>
          <cell r="BQ572">
            <v>676.16666666666663</v>
          </cell>
          <cell r="BR572">
            <v>20</v>
          </cell>
          <cell r="BS572">
            <v>2</v>
          </cell>
          <cell r="BT572">
            <v>571</v>
          </cell>
          <cell r="BU572">
            <v>0</v>
          </cell>
          <cell r="BV572">
            <v>4920000</v>
          </cell>
        </row>
        <row r="573">
          <cell r="A573" t="str">
            <v>SOCAR_201717_01</v>
          </cell>
          <cell r="B573" t="str">
            <v>SOCAR_201717</v>
          </cell>
          <cell r="C573" t="str">
            <v>DSDP_2017</v>
          </cell>
          <cell r="D573">
            <v>43556</v>
          </cell>
          <cell r="E573">
            <v>43573</v>
          </cell>
          <cell r="F573" t="str">
            <v>SOCAR/HYDE</v>
          </cell>
          <cell r="G573">
            <v>17</v>
          </cell>
          <cell r="H573" t="str">
            <v>SOCAR/HYDE</v>
          </cell>
          <cell r="I573" t="str">
            <v>TBN</v>
          </cell>
          <cell r="J573" t="str">
            <v>QUA_IBOE</v>
          </cell>
          <cell r="K573" t="str">
            <v>17-18/4/19</v>
          </cell>
          <cell r="L573">
            <v>43573</v>
          </cell>
          <cell r="M573">
            <v>950000</v>
          </cell>
          <cell r="N573" t="str">
            <v>EXPECTED</v>
          </cell>
          <cell r="P573" t="str">
            <v>PROMPT</v>
          </cell>
          <cell r="Q573">
            <v>72.892400000000009</v>
          </cell>
          <cell r="R573">
            <v>69247780</v>
          </cell>
          <cell r="U573">
            <v>79549853.280000001</v>
          </cell>
          <cell r="V573">
            <v>-10302073.279999999</v>
          </cell>
          <cell r="W573">
            <v>0</v>
          </cell>
          <cell r="AA573" t="e">
            <v>#VALUE!</v>
          </cell>
          <cell r="AB573" t="str">
            <v>HIGH SEAS</v>
          </cell>
          <cell r="AC573" t="str">
            <v>PMS</v>
          </cell>
          <cell r="AD573" t="str">
            <v>3-5/4/19</v>
          </cell>
          <cell r="AE573">
            <v>43560</v>
          </cell>
          <cell r="AF573">
            <v>43548</v>
          </cell>
          <cell r="AG573">
            <v>37986.945</v>
          </cell>
          <cell r="AH573">
            <v>37986.945</v>
          </cell>
          <cell r="AI573">
            <v>650.65</v>
          </cell>
          <cell r="AJ573" t="str">
            <v/>
          </cell>
          <cell r="AK573">
            <v>27</v>
          </cell>
          <cell r="AL573">
            <v>677.65</v>
          </cell>
          <cell r="AM573">
            <v>25741853.280000001</v>
          </cell>
          <cell r="AN573">
            <v>0</v>
          </cell>
          <cell r="AO573">
            <v>1025647.515</v>
          </cell>
          <cell r="AP573">
            <v>0</v>
          </cell>
          <cell r="AU573">
            <v>5</v>
          </cell>
          <cell r="AV573">
            <v>0</v>
          </cell>
          <cell r="AW573">
            <v>0</v>
          </cell>
          <cell r="AX573" t="e">
            <v>#N/A</v>
          </cell>
          <cell r="AY573" t="str">
            <v>EXPECTED</v>
          </cell>
          <cell r="AZ573">
            <v>0</v>
          </cell>
          <cell r="BA573">
            <v>43572</v>
          </cell>
          <cell r="BB573" t="str">
            <v/>
          </cell>
          <cell r="BC573" t="str">
            <v/>
          </cell>
          <cell r="BD573">
            <v>12</v>
          </cell>
          <cell r="BE573" t="e">
            <v>#N/A</v>
          </cell>
          <cell r="BG573">
            <v>1000</v>
          </cell>
          <cell r="BH573" t="str">
            <v/>
          </cell>
          <cell r="BI573">
            <v>43558</v>
          </cell>
          <cell r="BJ573">
            <v>43560</v>
          </cell>
          <cell r="BK573">
            <v>-13</v>
          </cell>
          <cell r="BL573">
            <v>0</v>
          </cell>
          <cell r="BM573">
            <v>-13</v>
          </cell>
          <cell r="BN573">
            <v>0</v>
          </cell>
          <cell r="BO573">
            <v>0</v>
          </cell>
          <cell r="BP573">
            <v>0</v>
          </cell>
          <cell r="BQ573">
            <v>622.35</v>
          </cell>
          <cell r="BR573">
            <v>-13</v>
          </cell>
          <cell r="BS573">
            <v>1</v>
          </cell>
          <cell r="BT573">
            <v>572</v>
          </cell>
          <cell r="BU573">
            <v>0</v>
          </cell>
          <cell r="BV573">
            <v>2241229.7549999999</v>
          </cell>
        </row>
        <row r="574">
          <cell r="A574" t="str">
            <v>SOCAR_201717_02</v>
          </cell>
          <cell r="B574" t="str">
            <v>SOCAR_201717</v>
          </cell>
          <cell r="C574" t="str">
            <v>DSDP_2017</v>
          </cell>
          <cell r="D574">
            <v>43556</v>
          </cell>
          <cell r="E574">
            <v>43573</v>
          </cell>
          <cell r="F574" t="str">
            <v>SOCAR/HYDE</v>
          </cell>
          <cell r="R574">
            <v>0</v>
          </cell>
          <cell r="W574">
            <v>0</v>
          </cell>
          <cell r="AA574" t="e">
            <v>#VALUE!</v>
          </cell>
          <cell r="AB574" t="str">
            <v>TBN</v>
          </cell>
          <cell r="AC574" t="str">
            <v>PMS</v>
          </cell>
          <cell r="AD574" t="str">
            <v>11-13/05/19</v>
          </cell>
          <cell r="AE574">
            <v>43598</v>
          </cell>
          <cell r="AF574">
            <v>43581</v>
          </cell>
          <cell r="AG574">
            <v>38000</v>
          </cell>
          <cell r="AH574">
            <v>38000</v>
          </cell>
          <cell r="AI574">
            <v>704</v>
          </cell>
          <cell r="AJ574" t="str">
            <v/>
          </cell>
          <cell r="AK574">
            <v>4</v>
          </cell>
          <cell r="AL574">
            <v>708</v>
          </cell>
          <cell r="AM574">
            <v>26904000</v>
          </cell>
          <cell r="AN574">
            <v>0</v>
          </cell>
          <cell r="AO574">
            <v>152000</v>
          </cell>
          <cell r="AP574">
            <v>0</v>
          </cell>
          <cell r="AU574">
            <v>5</v>
          </cell>
          <cell r="AV574">
            <v>0</v>
          </cell>
          <cell r="AW574">
            <v>0</v>
          </cell>
          <cell r="AX574" t="e">
            <v>#N/A</v>
          </cell>
          <cell r="AY574" t="str">
            <v>EXPECTED</v>
          </cell>
          <cell r="AZ574">
            <v>0</v>
          </cell>
          <cell r="BA574">
            <v>43572</v>
          </cell>
          <cell r="BB574" t="str">
            <v/>
          </cell>
          <cell r="BC574" t="str">
            <v/>
          </cell>
          <cell r="BD574">
            <v>17</v>
          </cell>
          <cell r="BE574" t="e">
            <v>#N/A</v>
          </cell>
          <cell r="BG574">
            <v>1000</v>
          </cell>
          <cell r="BH574" t="str">
            <v/>
          </cell>
          <cell r="BI574">
            <v>43596</v>
          </cell>
          <cell r="BJ574">
            <v>43598</v>
          </cell>
          <cell r="BK574">
            <v>25</v>
          </cell>
          <cell r="BL574">
            <v>0</v>
          </cell>
          <cell r="BM574">
            <v>25</v>
          </cell>
          <cell r="BN574">
            <v>0</v>
          </cell>
          <cell r="BO574">
            <v>0</v>
          </cell>
          <cell r="BP574">
            <v>0</v>
          </cell>
          <cell r="BQ574" t="e">
            <v>#DIV/0!</v>
          </cell>
          <cell r="BR574">
            <v>25</v>
          </cell>
          <cell r="BS574">
            <v>2</v>
          </cell>
          <cell r="BT574">
            <v>573</v>
          </cell>
          <cell r="BU574">
            <v>0</v>
          </cell>
          <cell r="BV574">
            <v>3116000</v>
          </cell>
        </row>
        <row r="575">
          <cell r="A575" t="str">
            <v>SOCAR_201717_03</v>
          </cell>
          <cell r="B575" t="str">
            <v>SOCAR_201717</v>
          </cell>
          <cell r="C575" t="str">
            <v>DSDP_2017</v>
          </cell>
          <cell r="D575">
            <v>43556</v>
          </cell>
          <cell r="E575">
            <v>43573</v>
          </cell>
          <cell r="F575" t="str">
            <v>SOCAR/HYDE</v>
          </cell>
          <cell r="G575">
            <v>27</v>
          </cell>
          <cell r="H575" t="str">
            <v>VITOL/CALSON/HYSON</v>
          </cell>
          <cell r="I575" t="str">
            <v>TBN</v>
          </cell>
          <cell r="J575" t="str">
            <v>FORCADOS</v>
          </cell>
          <cell r="K575" t="str">
            <v>25-26/5/19</v>
          </cell>
          <cell r="L575">
            <v>43611</v>
          </cell>
          <cell r="M575">
            <v>950000</v>
          </cell>
          <cell r="N575" t="str">
            <v>EXPECTED</v>
          </cell>
          <cell r="P575" t="str">
            <v>PROMPT</v>
          </cell>
          <cell r="Q575">
            <v>70.403999999999996</v>
          </cell>
          <cell r="R575">
            <v>0</v>
          </cell>
          <cell r="U575">
            <v>25792500</v>
          </cell>
          <cell r="V575">
            <v>41091300</v>
          </cell>
          <cell r="W575">
            <v>0</v>
          </cell>
          <cell r="AA575" t="e">
            <v>#VALUE!</v>
          </cell>
          <cell r="AB575" t="str">
            <v>TBN</v>
          </cell>
          <cell r="AC575" t="str">
            <v>PMS</v>
          </cell>
          <cell r="AD575" t="str">
            <v>21-23/05/19</v>
          </cell>
          <cell r="AE575">
            <v>43608</v>
          </cell>
          <cell r="AF575">
            <v>43591</v>
          </cell>
          <cell r="AG575">
            <v>38000</v>
          </cell>
          <cell r="AH575">
            <v>38000</v>
          </cell>
          <cell r="AI575">
            <v>704</v>
          </cell>
          <cell r="AJ575" t="str">
            <v/>
          </cell>
          <cell r="AK575">
            <v>4</v>
          </cell>
          <cell r="AL575">
            <v>708</v>
          </cell>
          <cell r="AM575">
            <v>26904000</v>
          </cell>
          <cell r="AN575">
            <v>0</v>
          </cell>
          <cell r="AO575">
            <v>152000</v>
          </cell>
          <cell r="AP575">
            <v>0</v>
          </cell>
          <cell r="AU575">
            <v>5</v>
          </cell>
          <cell r="AV575">
            <v>0</v>
          </cell>
          <cell r="AW575">
            <v>0</v>
          </cell>
          <cell r="AX575" t="e">
            <v>#N/A</v>
          </cell>
          <cell r="AY575" t="str">
            <v>EXPECTED</v>
          </cell>
          <cell r="AZ575">
            <v>0</v>
          </cell>
          <cell r="BA575">
            <v>43572</v>
          </cell>
          <cell r="BB575" t="str">
            <v/>
          </cell>
          <cell r="BC575" t="str">
            <v/>
          </cell>
          <cell r="BD575">
            <v>17</v>
          </cell>
          <cell r="BE575" t="e">
            <v>#N/A</v>
          </cell>
          <cell r="BG575">
            <v>1000</v>
          </cell>
          <cell r="BH575" t="str">
            <v/>
          </cell>
          <cell r="BI575">
            <v>43606</v>
          </cell>
          <cell r="BJ575">
            <v>43608</v>
          </cell>
          <cell r="BK575">
            <v>35</v>
          </cell>
          <cell r="BL575">
            <v>0</v>
          </cell>
          <cell r="BM575">
            <v>35</v>
          </cell>
          <cell r="BN575">
            <v>0</v>
          </cell>
          <cell r="BO575">
            <v>0</v>
          </cell>
          <cell r="BP575">
            <v>0</v>
          </cell>
          <cell r="BQ575" t="e">
            <v>#DIV/0!</v>
          </cell>
          <cell r="BR575">
            <v>35</v>
          </cell>
          <cell r="BS575">
            <v>3</v>
          </cell>
          <cell r="BT575">
            <v>574</v>
          </cell>
          <cell r="BU575">
            <v>0</v>
          </cell>
          <cell r="BV575">
            <v>3116000</v>
          </cell>
        </row>
        <row r="576">
          <cell r="A576" t="str">
            <v>VITOL_201726_01</v>
          </cell>
          <cell r="B576" t="str">
            <v>VITOL_201726</v>
          </cell>
          <cell r="C576" t="str">
            <v>DSDP_2017</v>
          </cell>
          <cell r="D576">
            <v>43586</v>
          </cell>
          <cell r="E576">
            <v>43605</v>
          </cell>
          <cell r="F576" t="str">
            <v>VITOL/CALSON/HYSON</v>
          </cell>
          <cell r="G576">
            <v>26</v>
          </cell>
          <cell r="H576" t="str">
            <v>VITOL/CALSON/HYSON</v>
          </cell>
          <cell r="I576" t="str">
            <v>TBN</v>
          </cell>
          <cell r="J576" t="str">
            <v>ERHA</v>
          </cell>
          <cell r="K576" t="str">
            <v>19-20/5/19</v>
          </cell>
          <cell r="L576">
            <v>43605</v>
          </cell>
          <cell r="M576">
            <v>950000</v>
          </cell>
          <cell r="N576" t="str">
            <v>EXPECTED</v>
          </cell>
          <cell r="P576" t="str">
            <v>PROMPT</v>
          </cell>
          <cell r="Q576">
            <v>72.623999999999995</v>
          </cell>
          <cell r="R576">
            <v>68992800</v>
          </cell>
          <cell r="U576">
            <v>80028000</v>
          </cell>
          <cell r="V576">
            <v>-11035200</v>
          </cell>
          <cell r="W576">
            <v>0</v>
          </cell>
          <cell r="AA576" t="e">
            <v>#VALUE!</v>
          </cell>
          <cell r="AB576" t="str">
            <v>TBN</v>
          </cell>
          <cell r="AC576" t="str">
            <v>PMS</v>
          </cell>
          <cell r="AD576" t="str">
            <v>19-21/6/19</v>
          </cell>
          <cell r="AE576">
            <v>43637</v>
          </cell>
          <cell r="AF576">
            <v>43620</v>
          </cell>
          <cell r="AG576">
            <v>38000</v>
          </cell>
          <cell r="AH576">
            <v>38000</v>
          </cell>
          <cell r="AI576">
            <v>704</v>
          </cell>
          <cell r="AJ576" t="str">
            <v/>
          </cell>
          <cell r="AK576">
            <v>-2</v>
          </cell>
          <cell r="AL576">
            <v>702</v>
          </cell>
          <cell r="AM576">
            <v>26676000</v>
          </cell>
          <cell r="AN576">
            <v>0</v>
          </cell>
          <cell r="AO576">
            <v>-76000</v>
          </cell>
          <cell r="AP576">
            <v>0</v>
          </cell>
          <cell r="AU576">
            <v>5</v>
          </cell>
          <cell r="AV576">
            <v>0</v>
          </cell>
          <cell r="AW576">
            <v>0</v>
          </cell>
          <cell r="AX576" t="e">
            <v>#N/A</v>
          </cell>
          <cell r="AY576" t="str">
            <v>EXPECTED</v>
          </cell>
          <cell r="AZ576">
            <v>0</v>
          </cell>
          <cell r="BA576">
            <v>43572</v>
          </cell>
          <cell r="BB576" t="str">
            <v/>
          </cell>
          <cell r="BC576" t="str">
            <v/>
          </cell>
          <cell r="BD576">
            <v>17</v>
          </cell>
          <cell r="BE576" t="e">
            <v>#N/A</v>
          </cell>
          <cell r="BG576">
            <v>1000</v>
          </cell>
          <cell r="BH576" t="str">
            <v/>
          </cell>
          <cell r="BI576">
            <v>43635</v>
          </cell>
          <cell r="BJ576">
            <v>43637</v>
          </cell>
          <cell r="BK576">
            <v>32</v>
          </cell>
          <cell r="BL576">
            <v>0</v>
          </cell>
          <cell r="BM576">
            <v>32</v>
          </cell>
          <cell r="BN576">
            <v>0</v>
          </cell>
          <cell r="BO576">
            <v>0</v>
          </cell>
          <cell r="BP576">
            <v>0</v>
          </cell>
          <cell r="BQ576" t="e">
            <v>#DIV/0!</v>
          </cell>
          <cell r="BR576">
            <v>32</v>
          </cell>
          <cell r="BS576">
            <v>1</v>
          </cell>
          <cell r="BT576">
            <v>575</v>
          </cell>
          <cell r="BU576" t="e">
            <v>#N/A</v>
          </cell>
          <cell r="BV576">
            <v>3344000</v>
          </cell>
        </row>
        <row r="577">
          <cell r="A577" t="str">
            <v>VITOL_201726_02</v>
          </cell>
          <cell r="B577" t="str">
            <v>VITOL_201726</v>
          </cell>
          <cell r="C577" t="str">
            <v>DSDP_2017</v>
          </cell>
          <cell r="D577">
            <v>43586</v>
          </cell>
          <cell r="E577">
            <v>43605</v>
          </cell>
          <cell r="F577" t="str">
            <v>VITOL/CALSON/HYSON</v>
          </cell>
          <cell r="R577">
            <v>0</v>
          </cell>
          <cell r="U577">
            <v>25792500</v>
          </cell>
          <cell r="V577">
            <v>41091300</v>
          </cell>
          <cell r="W577">
            <v>0</v>
          </cell>
          <cell r="AA577" t="e">
            <v>#VALUE!</v>
          </cell>
          <cell r="AB577" t="str">
            <v>TBN</v>
          </cell>
          <cell r="AC577" t="str">
            <v>PMS</v>
          </cell>
          <cell r="AD577" t="str">
            <v>20-22/6/19</v>
          </cell>
          <cell r="AE577">
            <v>43638</v>
          </cell>
          <cell r="AF577">
            <v>43621</v>
          </cell>
          <cell r="AG577">
            <v>38000</v>
          </cell>
          <cell r="AH577">
            <v>38000</v>
          </cell>
          <cell r="AI577">
            <v>704</v>
          </cell>
          <cell r="AJ577" t="str">
            <v/>
          </cell>
          <cell r="AK577">
            <v>-2</v>
          </cell>
          <cell r="AL577">
            <v>702</v>
          </cell>
          <cell r="AM577">
            <v>26676000</v>
          </cell>
          <cell r="AN577">
            <v>0</v>
          </cell>
          <cell r="AO577">
            <v>-76000</v>
          </cell>
          <cell r="AP577">
            <v>0</v>
          </cell>
          <cell r="AU577">
            <v>5</v>
          </cell>
          <cell r="AV577">
            <v>0</v>
          </cell>
          <cell r="AW577">
            <v>0</v>
          </cell>
          <cell r="AX577" t="e">
            <v>#N/A</v>
          </cell>
          <cell r="AY577" t="str">
            <v>EXPECTED</v>
          </cell>
          <cell r="AZ577">
            <v>0</v>
          </cell>
          <cell r="BA577">
            <v>43572</v>
          </cell>
          <cell r="BB577" t="str">
            <v/>
          </cell>
          <cell r="BC577" t="str">
            <v/>
          </cell>
          <cell r="BD577">
            <v>17</v>
          </cell>
          <cell r="BE577" t="e">
            <v>#N/A</v>
          </cell>
          <cell r="BG577">
            <v>1000</v>
          </cell>
          <cell r="BH577" t="str">
            <v/>
          </cell>
          <cell r="BI577">
            <v>43636</v>
          </cell>
          <cell r="BJ577">
            <v>43638</v>
          </cell>
          <cell r="BK577">
            <v>33</v>
          </cell>
          <cell r="BL577">
            <v>0</v>
          </cell>
          <cell r="BM577">
            <v>33</v>
          </cell>
          <cell r="BN577">
            <v>0</v>
          </cell>
          <cell r="BO577">
            <v>0</v>
          </cell>
          <cell r="BP577">
            <v>0</v>
          </cell>
          <cell r="BQ577" t="e">
            <v>#DIV/0!</v>
          </cell>
          <cell r="BR577">
            <v>33</v>
          </cell>
          <cell r="BS577">
            <v>2</v>
          </cell>
          <cell r="BT577">
            <v>576</v>
          </cell>
          <cell r="BU577" t="e">
            <v>#N/A</v>
          </cell>
          <cell r="BV577">
            <v>3344000</v>
          </cell>
        </row>
        <row r="578">
          <cell r="A578" t="str">
            <v>VITOL_201726_03</v>
          </cell>
          <cell r="B578" t="str">
            <v>VITOL_201726</v>
          </cell>
          <cell r="C578" t="str">
            <v>DSDP_2017</v>
          </cell>
          <cell r="D578">
            <v>43586</v>
          </cell>
          <cell r="E578">
            <v>43605</v>
          </cell>
          <cell r="F578" t="str">
            <v>VITOL/CALSON/HYSON</v>
          </cell>
          <cell r="G578">
            <v>9</v>
          </cell>
          <cell r="H578" t="str">
            <v>BP/AYM SHAFA</v>
          </cell>
          <cell r="I578" t="str">
            <v>TBN</v>
          </cell>
          <cell r="J578" t="str">
            <v>QUA_IBOE</v>
          </cell>
          <cell r="K578" t="str">
            <v>4-5/5/19</v>
          </cell>
          <cell r="L578">
            <v>43590</v>
          </cell>
          <cell r="M578">
            <v>950000</v>
          </cell>
          <cell r="N578" t="str">
            <v>EXPECTED</v>
          </cell>
          <cell r="P578" t="str">
            <v>PROMPT</v>
          </cell>
          <cell r="Q578">
            <v>70.314000000000007</v>
          </cell>
          <cell r="R578">
            <v>66798300</v>
          </cell>
          <cell r="U578">
            <v>77377500</v>
          </cell>
          <cell r="V578">
            <v>-10579200</v>
          </cell>
          <cell r="W578">
            <v>0</v>
          </cell>
          <cell r="AA578" t="e">
            <v>#VALUE!</v>
          </cell>
          <cell r="AB578" t="str">
            <v>TBN</v>
          </cell>
          <cell r="AC578" t="str">
            <v>PMS</v>
          </cell>
          <cell r="AD578" t="str">
            <v>24-26/6/19</v>
          </cell>
          <cell r="AE578">
            <v>43642</v>
          </cell>
          <cell r="AF578">
            <v>43625</v>
          </cell>
          <cell r="AG578">
            <v>38000</v>
          </cell>
          <cell r="AH578">
            <v>38000</v>
          </cell>
          <cell r="AI578">
            <v>704</v>
          </cell>
          <cell r="AJ578" t="str">
            <v/>
          </cell>
          <cell r="AK578">
            <v>-2</v>
          </cell>
          <cell r="AL578">
            <v>702</v>
          </cell>
          <cell r="AM578">
            <v>26676000</v>
          </cell>
          <cell r="AN578">
            <v>0</v>
          </cell>
          <cell r="AO578">
            <v>-76000</v>
          </cell>
          <cell r="AP578">
            <v>0</v>
          </cell>
          <cell r="AU578">
            <v>5</v>
          </cell>
          <cell r="AV578">
            <v>0</v>
          </cell>
          <cell r="AW578">
            <v>0</v>
          </cell>
          <cell r="AX578" t="e">
            <v>#N/A</v>
          </cell>
          <cell r="AY578" t="str">
            <v>EXPECTED</v>
          </cell>
          <cell r="AZ578">
            <v>0</v>
          </cell>
          <cell r="BA578">
            <v>43572</v>
          </cell>
          <cell r="BB578" t="str">
            <v/>
          </cell>
          <cell r="BC578" t="str">
            <v/>
          </cell>
          <cell r="BD578">
            <v>17</v>
          </cell>
          <cell r="BE578" t="e">
            <v>#N/A</v>
          </cell>
          <cell r="BG578">
            <v>1000</v>
          </cell>
          <cell r="BH578" t="str">
            <v/>
          </cell>
          <cell r="BI578">
            <v>43640</v>
          </cell>
          <cell r="BJ578">
            <v>43642</v>
          </cell>
          <cell r="BK578">
            <v>37</v>
          </cell>
          <cell r="BL578">
            <v>0</v>
          </cell>
          <cell r="BM578">
            <v>37</v>
          </cell>
          <cell r="BN578">
            <v>190000</v>
          </cell>
          <cell r="BO578">
            <v>0</v>
          </cell>
          <cell r="BP578">
            <v>0</v>
          </cell>
          <cell r="BQ578" t="e">
            <v>#DIV/0!</v>
          </cell>
          <cell r="BR578">
            <v>37</v>
          </cell>
          <cell r="BS578">
            <v>3</v>
          </cell>
          <cell r="BT578">
            <v>577</v>
          </cell>
          <cell r="BU578" t="e">
            <v>#N/A</v>
          </cell>
          <cell r="BV578">
            <v>3344000</v>
          </cell>
        </row>
        <row r="579">
          <cell r="A579" t="str">
            <v>VITOL_201727_01</v>
          </cell>
          <cell r="B579" t="str">
            <v>VITOL_201727</v>
          </cell>
          <cell r="C579" t="str">
            <v>DSDP_2017</v>
          </cell>
          <cell r="D579">
            <v>43586</v>
          </cell>
          <cell r="E579">
            <v>43611</v>
          </cell>
          <cell r="F579" t="str">
            <v>VITOL/CALSON/HYSON</v>
          </cell>
          <cell r="G579">
            <v>27</v>
          </cell>
          <cell r="H579" t="str">
            <v>VITOL/CALSON/HYSON</v>
          </cell>
          <cell r="I579" t="str">
            <v>TBN</v>
          </cell>
          <cell r="J579" t="str">
            <v>FORCADOS</v>
          </cell>
          <cell r="K579" t="str">
            <v>25-26/5/19</v>
          </cell>
          <cell r="L579">
            <v>43611</v>
          </cell>
          <cell r="M579">
            <v>950000</v>
          </cell>
          <cell r="N579" t="str">
            <v>EXPECTED</v>
          </cell>
          <cell r="P579" t="str">
            <v>PROMPT</v>
          </cell>
          <cell r="Q579">
            <v>72.983999999999995</v>
          </cell>
          <cell r="R579">
            <v>69334800</v>
          </cell>
          <cell r="U579">
            <v>53352000</v>
          </cell>
          <cell r="V579">
            <v>15982800</v>
          </cell>
          <cell r="W579">
            <v>0</v>
          </cell>
          <cell r="AA579" t="e">
            <v>#VALUE!</v>
          </cell>
          <cell r="AB579" t="str">
            <v>TBN</v>
          </cell>
          <cell r="AC579" t="str">
            <v>PMS</v>
          </cell>
          <cell r="AD579" t="str">
            <v>26-28/6/19</v>
          </cell>
          <cell r="AE579">
            <v>43644</v>
          </cell>
          <cell r="AF579">
            <v>43627</v>
          </cell>
          <cell r="AG579">
            <v>38000</v>
          </cell>
          <cell r="AH579">
            <v>38000</v>
          </cell>
          <cell r="AI579">
            <v>704</v>
          </cell>
          <cell r="AJ579" t="str">
            <v/>
          </cell>
          <cell r="AK579">
            <v>-2</v>
          </cell>
          <cell r="AL579">
            <v>702</v>
          </cell>
          <cell r="AM579">
            <v>26676000</v>
          </cell>
          <cell r="AN579">
            <v>0</v>
          </cell>
          <cell r="AO579">
            <v>-76000</v>
          </cell>
          <cell r="AP579">
            <v>0</v>
          </cell>
          <cell r="AU579">
            <v>5</v>
          </cell>
          <cell r="AV579">
            <v>0</v>
          </cell>
          <cell r="AW579">
            <v>0</v>
          </cell>
          <cell r="AX579" t="e">
            <v>#N/A</v>
          </cell>
          <cell r="AY579" t="str">
            <v>EXPECTED</v>
          </cell>
          <cell r="AZ579">
            <v>0</v>
          </cell>
          <cell r="BA579">
            <v>43572</v>
          </cell>
          <cell r="BB579" t="str">
            <v/>
          </cell>
          <cell r="BC579" t="str">
            <v/>
          </cell>
          <cell r="BD579">
            <v>17</v>
          </cell>
          <cell r="BE579" t="e">
            <v>#N/A</v>
          </cell>
          <cell r="BG579">
            <v>1000</v>
          </cell>
          <cell r="BH579" t="str">
            <v/>
          </cell>
          <cell r="BI579">
            <v>43642</v>
          </cell>
          <cell r="BJ579">
            <v>43644</v>
          </cell>
          <cell r="BK579">
            <v>33</v>
          </cell>
          <cell r="BL579">
            <v>0</v>
          </cell>
          <cell r="BM579">
            <v>33</v>
          </cell>
          <cell r="BN579">
            <v>0</v>
          </cell>
          <cell r="BO579">
            <v>0</v>
          </cell>
          <cell r="BP579">
            <v>0</v>
          </cell>
          <cell r="BQ579" t="e">
            <v>#DIV/0!</v>
          </cell>
          <cell r="BR579">
            <v>33</v>
          </cell>
          <cell r="BS579">
            <v>1</v>
          </cell>
          <cell r="BT579">
            <v>578</v>
          </cell>
          <cell r="BU579" t="e">
            <v>#N/A</v>
          </cell>
          <cell r="BV579">
            <v>3344000</v>
          </cell>
        </row>
        <row r="580">
          <cell r="A580" t="str">
            <v>VITOL_201727_02</v>
          </cell>
          <cell r="B580" t="str">
            <v>VITOL_201727</v>
          </cell>
          <cell r="C580" t="str">
            <v>DSDP_2017</v>
          </cell>
          <cell r="D580">
            <v>43586</v>
          </cell>
          <cell r="E580">
            <v>43611</v>
          </cell>
          <cell r="F580" t="str">
            <v>VITOL/CALSON/HYSON</v>
          </cell>
          <cell r="R580">
            <v>0</v>
          </cell>
          <cell r="W580">
            <v>0</v>
          </cell>
          <cell r="AA580" t="e">
            <v>#VALUE!</v>
          </cell>
          <cell r="AB580" t="str">
            <v>TBN</v>
          </cell>
          <cell r="AC580" t="str">
            <v>PMS</v>
          </cell>
          <cell r="AD580" t="str">
            <v>28-30/6/19</v>
          </cell>
          <cell r="AE580">
            <v>43646</v>
          </cell>
          <cell r="AF580">
            <v>43629</v>
          </cell>
          <cell r="AG580">
            <v>38000</v>
          </cell>
          <cell r="AH580">
            <v>38000</v>
          </cell>
          <cell r="AI580">
            <v>704</v>
          </cell>
          <cell r="AJ580" t="str">
            <v/>
          </cell>
          <cell r="AK580">
            <v>-2</v>
          </cell>
          <cell r="AL580">
            <v>702</v>
          </cell>
          <cell r="AM580">
            <v>26676000</v>
          </cell>
          <cell r="AN580">
            <v>0</v>
          </cell>
          <cell r="AO580">
            <v>-76000</v>
          </cell>
          <cell r="AP580">
            <v>0</v>
          </cell>
          <cell r="AU580">
            <v>5</v>
          </cell>
          <cell r="AV580">
            <v>0</v>
          </cell>
          <cell r="AW580">
            <v>0</v>
          </cell>
          <cell r="AX580" t="e">
            <v>#N/A</v>
          </cell>
          <cell r="AY580" t="str">
            <v>EXPECTED</v>
          </cell>
          <cell r="AZ580">
            <v>0</v>
          </cell>
          <cell r="BA580">
            <v>43572</v>
          </cell>
          <cell r="BB580" t="str">
            <v/>
          </cell>
          <cell r="BC580" t="str">
            <v/>
          </cell>
          <cell r="BD580">
            <v>17</v>
          </cell>
          <cell r="BE580" t="e">
            <v>#N/A</v>
          </cell>
          <cell r="BG580">
            <v>1000</v>
          </cell>
          <cell r="BH580" t="str">
            <v/>
          </cell>
          <cell r="BI580">
            <v>43644</v>
          </cell>
          <cell r="BJ580">
            <v>43646</v>
          </cell>
          <cell r="BK580">
            <v>35</v>
          </cell>
          <cell r="BL580">
            <v>0</v>
          </cell>
          <cell r="BM580">
            <v>35</v>
          </cell>
          <cell r="BN580">
            <v>0</v>
          </cell>
          <cell r="BO580">
            <v>0</v>
          </cell>
          <cell r="BP580">
            <v>0</v>
          </cell>
          <cell r="BQ580" t="e">
            <v>#DIV/0!</v>
          </cell>
          <cell r="BR580">
            <v>35</v>
          </cell>
          <cell r="BS580">
            <v>2</v>
          </cell>
          <cell r="BT580">
            <v>579</v>
          </cell>
          <cell r="BU580" t="e">
            <v>#N/A</v>
          </cell>
          <cell r="BV580">
            <v>3344000</v>
          </cell>
        </row>
        <row r="581">
          <cell r="A581" t="str">
            <v>VITOL_201727_03</v>
          </cell>
          <cell r="B581" t="str">
            <v>VITOL_201727</v>
          </cell>
          <cell r="C581" t="str">
            <v>DSDP_2017</v>
          </cell>
          <cell r="D581">
            <v>43586</v>
          </cell>
          <cell r="E581">
            <v>43611</v>
          </cell>
          <cell r="F581" t="str">
            <v>VITOL/CALSON/HYSON</v>
          </cell>
          <cell r="G581">
            <v>10</v>
          </cell>
          <cell r="H581" t="str">
            <v>BP/AYM SHAFA</v>
          </cell>
          <cell r="I581" t="str">
            <v>TBN</v>
          </cell>
          <cell r="J581" t="str">
            <v>YOHO</v>
          </cell>
          <cell r="K581" t="str">
            <v>29-30/5/19</v>
          </cell>
          <cell r="L581">
            <v>43615</v>
          </cell>
          <cell r="M581">
            <v>950000</v>
          </cell>
          <cell r="N581" t="str">
            <v>EXPECTED</v>
          </cell>
          <cell r="P581" t="str">
            <v>PROMPT</v>
          </cell>
          <cell r="Q581">
            <v>70.314000000000007</v>
          </cell>
          <cell r="R581">
            <v>0</v>
          </cell>
          <cell r="U581">
            <v>51585000</v>
          </cell>
          <cell r="V581">
            <v>15213300</v>
          </cell>
          <cell r="W581">
            <v>0</v>
          </cell>
          <cell r="AA581" t="e">
            <v>#VALUE!</v>
          </cell>
          <cell r="AB581" t="str">
            <v>TBN</v>
          </cell>
          <cell r="AC581" t="str">
            <v>PMS</v>
          </cell>
          <cell r="AD581" t="str">
            <v>30/6-2/7/19</v>
          </cell>
          <cell r="AE581">
            <v>43648</v>
          </cell>
          <cell r="AF581">
            <v>43631</v>
          </cell>
          <cell r="AG581">
            <v>38000</v>
          </cell>
          <cell r="AH581">
            <v>0</v>
          </cell>
          <cell r="AI581">
            <v>704</v>
          </cell>
          <cell r="AJ581" t="str">
            <v/>
          </cell>
          <cell r="AK581">
            <v>-2</v>
          </cell>
          <cell r="AL581">
            <v>702</v>
          </cell>
          <cell r="AM581">
            <v>0</v>
          </cell>
          <cell r="AN581">
            <v>0</v>
          </cell>
          <cell r="AO581">
            <v>0</v>
          </cell>
          <cell r="AP581">
            <v>0</v>
          </cell>
          <cell r="AU581">
            <v>5</v>
          </cell>
          <cell r="AV581">
            <v>0</v>
          </cell>
          <cell r="AW581">
            <v>0</v>
          </cell>
          <cell r="AX581" t="e">
            <v>#N/A</v>
          </cell>
          <cell r="AY581" t="str">
            <v>EXPECTED</v>
          </cell>
          <cell r="AZ581">
            <v>0</v>
          </cell>
          <cell r="BA581">
            <v>43572</v>
          </cell>
          <cell r="BB581" t="str">
            <v/>
          </cell>
          <cell r="BC581" t="str">
            <v/>
          </cell>
          <cell r="BD581">
            <v>17</v>
          </cell>
          <cell r="BE581" t="e">
            <v>#N/A</v>
          </cell>
          <cell r="BG581">
            <v>1000</v>
          </cell>
          <cell r="BH581" t="str">
            <v/>
          </cell>
          <cell r="BI581">
            <v>43646</v>
          </cell>
          <cell r="BJ581">
            <v>43648</v>
          </cell>
          <cell r="BK581">
            <v>37</v>
          </cell>
          <cell r="BL581">
            <v>0</v>
          </cell>
          <cell r="BM581">
            <v>37</v>
          </cell>
          <cell r="BN581">
            <v>0</v>
          </cell>
          <cell r="BO581">
            <v>0</v>
          </cell>
          <cell r="BP581">
            <v>0</v>
          </cell>
          <cell r="BQ581" t="e">
            <v>#DIV/0!</v>
          </cell>
          <cell r="BR581">
            <v>37</v>
          </cell>
          <cell r="BS581">
            <v>3</v>
          </cell>
          <cell r="BT581">
            <v>580</v>
          </cell>
          <cell r="BU581" t="e">
            <v>#N/A</v>
          </cell>
          <cell r="BV581">
            <v>0</v>
          </cell>
        </row>
        <row r="582">
          <cell r="A582" t="str">
            <v>VITOL_201728_01</v>
          </cell>
          <cell r="B582" t="str">
            <v>VITOL_201728</v>
          </cell>
          <cell r="C582" t="str">
            <v>DSDP_2017</v>
          </cell>
          <cell r="D582">
            <v>43586</v>
          </cell>
          <cell r="E582">
            <v>43588</v>
          </cell>
          <cell r="F582" t="str">
            <v>VITOL/CALSON/HYSON</v>
          </cell>
          <cell r="G582">
            <v>28</v>
          </cell>
          <cell r="H582" t="str">
            <v>VITOL/CALSON/HYSON</v>
          </cell>
          <cell r="I582" t="str">
            <v>TBN</v>
          </cell>
          <cell r="J582" t="str">
            <v>FORCADOS</v>
          </cell>
          <cell r="K582" t="str">
            <v>2-3/5/19</v>
          </cell>
          <cell r="L582">
            <v>43588</v>
          </cell>
          <cell r="M582">
            <v>950000</v>
          </cell>
          <cell r="N582" t="str">
            <v>EXPECTED</v>
          </cell>
          <cell r="P582" t="str">
            <v>PROMPT</v>
          </cell>
          <cell r="Q582">
            <v>72.984199999999987</v>
          </cell>
          <cell r="R582">
            <v>69334990</v>
          </cell>
          <cell r="U582">
            <v>41187000</v>
          </cell>
          <cell r="V582">
            <v>28147990</v>
          </cell>
          <cell r="W582">
            <v>0</v>
          </cell>
          <cell r="AA582" t="e">
            <v>#VALUE!</v>
          </cell>
          <cell r="AB582" t="str">
            <v>TBN</v>
          </cell>
          <cell r="AC582" t="str">
            <v>PMS</v>
          </cell>
          <cell r="AD582" t="str">
            <v>24-26/4/19</v>
          </cell>
          <cell r="AE582">
            <v>43581</v>
          </cell>
          <cell r="AF582">
            <v>43564</v>
          </cell>
          <cell r="AG582">
            <v>60000</v>
          </cell>
          <cell r="AH582">
            <v>60000</v>
          </cell>
          <cell r="AI582">
            <v>688.45</v>
          </cell>
          <cell r="AJ582" t="str">
            <v/>
          </cell>
          <cell r="AK582">
            <v>-2</v>
          </cell>
          <cell r="AL582">
            <v>686.45</v>
          </cell>
          <cell r="AM582">
            <v>41187000</v>
          </cell>
          <cell r="AN582">
            <v>0</v>
          </cell>
          <cell r="AO582">
            <v>-120000</v>
          </cell>
          <cell r="AP582">
            <v>0</v>
          </cell>
          <cell r="AU582">
            <v>5</v>
          </cell>
          <cell r="AV582">
            <v>0</v>
          </cell>
          <cell r="AW582">
            <v>0</v>
          </cell>
          <cell r="AX582" t="e">
            <v>#N/A</v>
          </cell>
          <cell r="AY582" t="str">
            <v>EXPECTED</v>
          </cell>
          <cell r="AZ582">
            <v>0</v>
          </cell>
          <cell r="BA582">
            <v>43572</v>
          </cell>
          <cell r="BB582" t="str">
            <v/>
          </cell>
          <cell r="BC582" t="str">
            <v/>
          </cell>
          <cell r="BD582">
            <v>17</v>
          </cell>
          <cell r="BE582" t="e">
            <v>#N/A</v>
          </cell>
          <cell r="BG582">
            <v>1000</v>
          </cell>
          <cell r="BH582" t="str">
            <v/>
          </cell>
          <cell r="BI582">
            <v>43579</v>
          </cell>
          <cell r="BJ582">
            <v>43581</v>
          </cell>
          <cell r="BK582">
            <v>-7</v>
          </cell>
          <cell r="BL582">
            <v>0</v>
          </cell>
          <cell r="BM582">
            <v>-7</v>
          </cell>
          <cell r="BN582">
            <v>0</v>
          </cell>
          <cell r="BO582">
            <v>0</v>
          </cell>
          <cell r="BP582">
            <v>0</v>
          </cell>
          <cell r="BQ582">
            <v>664.55</v>
          </cell>
          <cell r="BR582">
            <v>-7</v>
          </cell>
          <cell r="BS582">
            <v>1</v>
          </cell>
          <cell r="BT582">
            <v>581</v>
          </cell>
          <cell r="BU582" t="e">
            <v>#N/A</v>
          </cell>
          <cell r="BV582">
            <v>5280000</v>
          </cell>
        </row>
        <row r="583">
          <cell r="A583" t="str">
            <v>VITOL_201728_02</v>
          </cell>
          <cell r="B583" t="str">
            <v>VITOL_201728</v>
          </cell>
          <cell r="C583" t="str">
            <v>DSDP_2017</v>
          </cell>
          <cell r="D583">
            <v>43586</v>
          </cell>
          <cell r="E583">
            <v>43588</v>
          </cell>
          <cell r="F583" t="str">
            <v>VITOL/CALSON/HYSON</v>
          </cell>
          <cell r="G583">
            <v>22</v>
          </cell>
          <cell r="H583" t="str">
            <v>TOTSA/TOTAL</v>
          </cell>
          <cell r="I583" t="str">
            <v>TBN</v>
          </cell>
          <cell r="J583" t="str">
            <v>QUA_IBOE</v>
          </cell>
          <cell r="K583" t="str">
            <v>7-8/5/19</v>
          </cell>
          <cell r="L583">
            <v>43593</v>
          </cell>
          <cell r="M583">
            <v>950000</v>
          </cell>
          <cell r="N583" t="str">
            <v>EXPECTED</v>
          </cell>
          <cell r="P583" t="str">
            <v>PROMPT</v>
          </cell>
          <cell r="Q583">
            <v>70.314000000000007</v>
          </cell>
          <cell r="R583">
            <v>0</v>
          </cell>
          <cell r="U583">
            <v>147967500</v>
          </cell>
          <cell r="V583">
            <v>-14422580</v>
          </cell>
          <cell r="W583">
            <v>0</v>
          </cell>
          <cell r="AA583" t="e">
            <v>#VALUE!</v>
          </cell>
          <cell r="AB583" t="str">
            <v>TBN</v>
          </cell>
          <cell r="AC583" t="str">
            <v>PMS</v>
          </cell>
          <cell r="AD583" t="str">
            <v>28-30/5/19</v>
          </cell>
          <cell r="AE583">
            <v>43615</v>
          </cell>
          <cell r="AF583">
            <v>43598</v>
          </cell>
          <cell r="AG583">
            <v>0</v>
          </cell>
          <cell r="AH583">
            <v>0</v>
          </cell>
          <cell r="AI583">
            <v>704</v>
          </cell>
          <cell r="AJ583" t="str">
            <v/>
          </cell>
          <cell r="AK583">
            <v>-2</v>
          </cell>
          <cell r="AL583">
            <v>702</v>
          </cell>
          <cell r="AM583">
            <v>0</v>
          </cell>
          <cell r="AN583">
            <v>0</v>
          </cell>
          <cell r="AO583">
            <v>0</v>
          </cell>
          <cell r="AP583">
            <v>0</v>
          </cell>
          <cell r="AU583">
            <v>5</v>
          </cell>
          <cell r="AV583">
            <v>0</v>
          </cell>
          <cell r="AW583">
            <v>0</v>
          </cell>
          <cell r="AX583" t="e">
            <v>#N/A</v>
          </cell>
          <cell r="AY583" t="str">
            <v>EXPECTED</v>
          </cell>
          <cell r="AZ583">
            <v>0</v>
          </cell>
          <cell r="BA583">
            <v>43572</v>
          </cell>
          <cell r="BB583" t="str">
            <v/>
          </cell>
          <cell r="BC583" t="str">
            <v/>
          </cell>
          <cell r="BD583">
            <v>17</v>
          </cell>
          <cell r="BE583" t="e">
            <v>#N/A</v>
          </cell>
          <cell r="BG583">
            <v>1000</v>
          </cell>
          <cell r="BH583" t="str">
            <v/>
          </cell>
          <cell r="BI583">
            <v>43613</v>
          </cell>
          <cell r="BJ583">
            <v>43615</v>
          </cell>
          <cell r="BK583">
            <v>27</v>
          </cell>
          <cell r="BL583">
            <v>0</v>
          </cell>
          <cell r="BM583">
            <v>27</v>
          </cell>
          <cell r="BN583">
            <v>0</v>
          </cell>
          <cell r="BO583">
            <v>0</v>
          </cell>
          <cell r="BP583">
            <v>0</v>
          </cell>
          <cell r="BQ583" t="e">
            <v>#DIV/0!</v>
          </cell>
          <cell r="BR583">
            <v>27</v>
          </cell>
          <cell r="BS583">
            <v>2</v>
          </cell>
          <cell r="BT583">
            <v>582</v>
          </cell>
          <cell r="BU583" t="e">
            <v>#N/A</v>
          </cell>
          <cell r="BV583">
            <v>0</v>
          </cell>
        </row>
        <row r="584">
          <cell r="A584" t="str">
            <v>BP_201709_01</v>
          </cell>
          <cell r="B584" t="str">
            <v>BP_201709</v>
          </cell>
          <cell r="C584" t="str">
            <v>DSDP_2017</v>
          </cell>
          <cell r="D584">
            <v>43586</v>
          </cell>
          <cell r="E584">
            <v>43590</v>
          </cell>
          <cell r="F584" t="str">
            <v>BP/AYM SHAFA</v>
          </cell>
          <cell r="G584">
            <v>9</v>
          </cell>
          <cell r="H584" t="str">
            <v>BP/AYM SHAFA</v>
          </cell>
          <cell r="I584" t="str">
            <v>TBN</v>
          </cell>
          <cell r="J584" t="str">
            <v>QUA_IBOE</v>
          </cell>
          <cell r="K584" t="str">
            <v>4-5/5/19</v>
          </cell>
          <cell r="L584">
            <v>43590</v>
          </cell>
          <cell r="M584">
            <v>950000</v>
          </cell>
          <cell r="N584" t="str">
            <v>EXPECTED</v>
          </cell>
          <cell r="P584" t="str">
            <v>PROMPT</v>
          </cell>
          <cell r="Q584">
            <v>72.894199999999998</v>
          </cell>
          <cell r="R584">
            <v>69249490</v>
          </cell>
          <cell r="U584">
            <v>80028000</v>
          </cell>
          <cell r="V584">
            <v>-10778510</v>
          </cell>
          <cell r="W584">
            <v>0</v>
          </cell>
          <cell r="AA584" t="e">
            <v>#VALUE!</v>
          </cell>
          <cell r="AB584" t="str">
            <v>TBN</v>
          </cell>
          <cell r="AC584" t="str">
            <v>PMS</v>
          </cell>
          <cell r="AD584" t="str">
            <v>6-8/5/19</v>
          </cell>
          <cell r="AE584">
            <v>43593</v>
          </cell>
          <cell r="AF584">
            <v>43576</v>
          </cell>
          <cell r="AG584">
            <v>38000</v>
          </cell>
          <cell r="AH584">
            <v>38000</v>
          </cell>
          <cell r="AI584">
            <v>704</v>
          </cell>
          <cell r="AJ584" t="str">
            <v/>
          </cell>
          <cell r="AK584">
            <v>-2</v>
          </cell>
          <cell r="AL584">
            <v>702</v>
          </cell>
          <cell r="AM584">
            <v>26676000</v>
          </cell>
          <cell r="AN584">
            <v>0</v>
          </cell>
          <cell r="AO584">
            <v>-76000</v>
          </cell>
          <cell r="AP584">
            <v>0</v>
          </cell>
          <cell r="AU584">
            <v>5</v>
          </cell>
          <cell r="AV584">
            <v>0</v>
          </cell>
          <cell r="AW584">
            <v>0</v>
          </cell>
          <cell r="AX584" t="e">
            <v>#N/A</v>
          </cell>
          <cell r="AY584" t="str">
            <v>EXPECTED</v>
          </cell>
          <cell r="AZ584">
            <v>0</v>
          </cell>
          <cell r="BA584">
            <v>43572</v>
          </cell>
          <cell r="BB584" t="str">
            <v/>
          </cell>
          <cell r="BC584" t="str">
            <v/>
          </cell>
          <cell r="BD584">
            <v>17</v>
          </cell>
          <cell r="BE584" t="e">
            <v>#N/A</v>
          </cell>
          <cell r="BG584">
            <v>1000</v>
          </cell>
          <cell r="BH584" t="str">
            <v/>
          </cell>
          <cell r="BI584">
            <v>43591</v>
          </cell>
          <cell r="BJ584">
            <v>43593</v>
          </cell>
          <cell r="BK584">
            <v>3</v>
          </cell>
          <cell r="BL584">
            <v>0</v>
          </cell>
          <cell r="BM584">
            <v>3</v>
          </cell>
          <cell r="BN584">
            <v>0</v>
          </cell>
          <cell r="BO584">
            <v>0</v>
          </cell>
          <cell r="BP584">
            <v>0</v>
          </cell>
          <cell r="BQ584" t="e">
            <v>#DIV/0!</v>
          </cell>
          <cell r="BR584">
            <v>3</v>
          </cell>
          <cell r="BS584">
            <v>1</v>
          </cell>
          <cell r="BT584">
            <v>583</v>
          </cell>
          <cell r="BU584" t="e">
            <v>#N/A</v>
          </cell>
          <cell r="BV584">
            <v>3344000</v>
          </cell>
        </row>
        <row r="585">
          <cell r="A585" t="str">
            <v>BP_201709_02</v>
          </cell>
          <cell r="B585" t="str">
            <v>BP_201709</v>
          </cell>
          <cell r="C585" t="str">
            <v>DSDP_2017</v>
          </cell>
          <cell r="D585">
            <v>43586</v>
          </cell>
          <cell r="E585">
            <v>43590</v>
          </cell>
          <cell r="F585" t="str">
            <v>BP/AYM SHAFA</v>
          </cell>
          <cell r="G585">
            <v>22</v>
          </cell>
          <cell r="H585" t="str">
            <v>TOTSA/TOTAL</v>
          </cell>
          <cell r="I585" t="str">
            <v>TBN</v>
          </cell>
          <cell r="J585" t="str">
            <v>ESCRAVOS</v>
          </cell>
          <cell r="K585" t="str">
            <v>6-7/4/19</v>
          </cell>
          <cell r="L585">
            <v>43562</v>
          </cell>
          <cell r="M585">
            <v>950000</v>
          </cell>
          <cell r="N585" t="str">
            <v>EXPECTED</v>
          </cell>
          <cell r="P585" t="str">
            <v>PROMPT</v>
          </cell>
          <cell r="Q585">
            <v>70.259599999999992</v>
          </cell>
          <cell r="R585">
            <v>66746620</v>
          </cell>
          <cell r="U585">
            <v>147967500</v>
          </cell>
          <cell r="V585">
            <v>-14422580</v>
          </cell>
          <cell r="W585">
            <v>0</v>
          </cell>
          <cell r="AA585" t="e">
            <v>#VALUE!</v>
          </cell>
          <cell r="AB585" t="str">
            <v>TBN</v>
          </cell>
          <cell r="AC585" t="str">
            <v>PMS</v>
          </cell>
          <cell r="AD585" t="str">
            <v>24-26/5/19</v>
          </cell>
          <cell r="AE585">
            <v>43611</v>
          </cell>
          <cell r="AF585">
            <v>43594</v>
          </cell>
          <cell r="AG585">
            <v>38000</v>
          </cell>
          <cell r="AH585">
            <v>38000</v>
          </cell>
          <cell r="AI585">
            <v>704</v>
          </cell>
          <cell r="AJ585" t="str">
            <v/>
          </cell>
          <cell r="AK585">
            <v>-2</v>
          </cell>
          <cell r="AL585">
            <v>702</v>
          </cell>
          <cell r="AM585">
            <v>26676000</v>
          </cell>
          <cell r="AN585">
            <v>0</v>
          </cell>
          <cell r="AO585">
            <v>-76000</v>
          </cell>
          <cell r="AP585">
            <v>0</v>
          </cell>
          <cell r="AU585">
            <v>5</v>
          </cell>
          <cell r="AV585">
            <v>0</v>
          </cell>
          <cell r="AW585">
            <v>0</v>
          </cell>
          <cell r="AX585" t="e">
            <v>#N/A</v>
          </cell>
          <cell r="AY585" t="str">
            <v>EXPECTED</v>
          </cell>
          <cell r="AZ585">
            <v>0</v>
          </cell>
          <cell r="BA585">
            <v>43572</v>
          </cell>
          <cell r="BB585" t="str">
            <v/>
          </cell>
          <cell r="BC585" t="str">
            <v/>
          </cell>
          <cell r="BD585">
            <v>17</v>
          </cell>
          <cell r="BE585" t="e">
            <v>#N/A</v>
          </cell>
          <cell r="BG585">
            <v>1000</v>
          </cell>
          <cell r="BH585" t="str">
            <v/>
          </cell>
          <cell r="BI585">
            <v>43609</v>
          </cell>
          <cell r="BJ585">
            <v>43611</v>
          </cell>
          <cell r="BK585">
            <v>21</v>
          </cell>
          <cell r="BL585">
            <v>0</v>
          </cell>
          <cell r="BM585">
            <v>21</v>
          </cell>
          <cell r="BN585">
            <v>0</v>
          </cell>
          <cell r="BO585">
            <v>0</v>
          </cell>
          <cell r="BP585">
            <v>0</v>
          </cell>
          <cell r="BQ585" t="e">
            <v>#DIV/0!</v>
          </cell>
          <cell r="BR585">
            <v>21</v>
          </cell>
          <cell r="BS585">
            <v>2</v>
          </cell>
          <cell r="BT585">
            <v>584</v>
          </cell>
          <cell r="BU585" t="e">
            <v>#N/A</v>
          </cell>
          <cell r="BV585">
            <v>3344000</v>
          </cell>
        </row>
        <row r="586">
          <cell r="A586" t="str">
            <v>BP_201709_03</v>
          </cell>
          <cell r="B586" t="str">
            <v>BP_201709</v>
          </cell>
          <cell r="C586" t="str">
            <v>DSDP_2017</v>
          </cell>
          <cell r="D586">
            <v>43586</v>
          </cell>
          <cell r="E586">
            <v>43590</v>
          </cell>
          <cell r="F586" t="str">
            <v>BP/AYM SHAFA</v>
          </cell>
          <cell r="AA586" t="e">
            <v>#VALUE!</v>
          </cell>
          <cell r="AB586" t="str">
            <v>TBN</v>
          </cell>
          <cell r="AC586" t="str">
            <v>PMS</v>
          </cell>
          <cell r="AD586" t="str">
            <v>3-5/6/19</v>
          </cell>
          <cell r="AE586">
            <v>43621</v>
          </cell>
          <cell r="AF586">
            <v>43604</v>
          </cell>
          <cell r="AG586">
            <v>38000</v>
          </cell>
          <cell r="AH586">
            <v>38000</v>
          </cell>
          <cell r="AI586">
            <v>704</v>
          </cell>
          <cell r="AJ586" t="str">
            <v/>
          </cell>
          <cell r="AK586">
            <v>-2</v>
          </cell>
          <cell r="AL586">
            <v>702</v>
          </cell>
          <cell r="AM586">
            <v>26676000</v>
          </cell>
          <cell r="AN586">
            <v>0</v>
          </cell>
          <cell r="AO586">
            <v>-76000</v>
          </cell>
          <cell r="AP586">
            <v>0</v>
          </cell>
          <cell r="AU586">
            <v>5</v>
          </cell>
          <cell r="AV586">
            <v>0</v>
          </cell>
          <cell r="AW586">
            <v>0</v>
          </cell>
          <cell r="AX586" t="e">
            <v>#N/A</v>
          </cell>
          <cell r="AY586" t="str">
            <v>EXPECTED</v>
          </cell>
          <cell r="AZ586">
            <v>0</v>
          </cell>
          <cell r="BA586">
            <v>43572</v>
          </cell>
          <cell r="BB586" t="str">
            <v/>
          </cell>
          <cell r="BC586" t="str">
            <v/>
          </cell>
          <cell r="BD586">
            <v>17</v>
          </cell>
          <cell r="BE586" t="e">
            <v>#N/A</v>
          </cell>
          <cell r="BG586">
            <v>1000</v>
          </cell>
          <cell r="BH586" t="str">
            <v/>
          </cell>
          <cell r="BI586">
            <v>43619</v>
          </cell>
          <cell r="BJ586">
            <v>43621</v>
          </cell>
          <cell r="BK586">
            <v>31</v>
          </cell>
          <cell r="BL586">
            <v>0</v>
          </cell>
          <cell r="BM586">
            <v>31</v>
          </cell>
          <cell r="BN586">
            <v>0</v>
          </cell>
          <cell r="BO586">
            <v>0</v>
          </cell>
          <cell r="BP586">
            <v>0</v>
          </cell>
          <cell r="BQ586" t="e">
            <v>#DIV/0!</v>
          </cell>
          <cell r="BR586">
            <v>31</v>
          </cell>
          <cell r="BS586">
            <v>3</v>
          </cell>
          <cell r="BT586">
            <v>585</v>
          </cell>
          <cell r="BU586" t="e">
            <v>#N/A</v>
          </cell>
          <cell r="BV586">
            <v>3344000</v>
          </cell>
        </row>
        <row r="587">
          <cell r="A587" t="str">
            <v>BP_201710_01</v>
          </cell>
          <cell r="B587" t="str">
            <v>BP_201710</v>
          </cell>
          <cell r="C587" t="str">
            <v>DSDP_2017</v>
          </cell>
          <cell r="D587">
            <v>43586</v>
          </cell>
          <cell r="E587">
            <v>43615</v>
          </cell>
          <cell r="F587" t="str">
            <v>BP/AYM SHAFA</v>
          </cell>
          <cell r="G587">
            <v>10</v>
          </cell>
          <cell r="H587" t="str">
            <v>BP/AYM SHAFA</v>
          </cell>
          <cell r="I587" t="str">
            <v>TBN</v>
          </cell>
          <cell r="J587" t="str">
            <v>YOHO</v>
          </cell>
          <cell r="K587" t="str">
            <v>29-30/5/19</v>
          </cell>
          <cell r="L587">
            <v>43615</v>
          </cell>
          <cell r="M587">
            <v>950000</v>
          </cell>
          <cell r="N587" t="str">
            <v>EXPECTED</v>
          </cell>
          <cell r="P587" t="str">
            <v>PROMPT</v>
          </cell>
          <cell r="Q587">
            <v>72.894000000000005</v>
          </cell>
          <cell r="R587">
            <v>69249300</v>
          </cell>
          <cell r="U587">
            <v>53352000</v>
          </cell>
          <cell r="V587">
            <v>15897300</v>
          </cell>
          <cell r="W587">
            <v>0</v>
          </cell>
          <cell r="AA587" t="e">
            <v>#VALUE!</v>
          </cell>
          <cell r="AB587" t="str">
            <v>TBN</v>
          </cell>
          <cell r="AC587" t="str">
            <v>PMS</v>
          </cell>
          <cell r="AD587" t="str">
            <v>8-10/6/19</v>
          </cell>
          <cell r="AE587">
            <v>43626</v>
          </cell>
          <cell r="AF587">
            <v>43609</v>
          </cell>
          <cell r="AG587">
            <v>38000</v>
          </cell>
          <cell r="AH587">
            <v>38000</v>
          </cell>
          <cell r="AI587">
            <v>704</v>
          </cell>
          <cell r="AJ587" t="str">
            <v/>
          </cell>
          <cell r="AK587">
            <v>-2</v>
          </cell>
          <cell r="AL587">
            <v>702</v>
          </cell>
          <cell r="AM587">
            <v>26676000</v>
          </cell>
          <cell r="AN587">
            <v>0</v>
          </cell>
          <cell r="AO587">
            <v>-76000</v>
          </cell>
          <cell r="AP587">
            <v>0</v>
          </cell>
          <cell r="AU587">
            <v>5</v>
          </cell>
          <cell r="AV587">
            <v>0</v>
          </cell>
          <cell r="AW587">
            <v>0</v>
          </cell>
          <cell r="AX587" t="e">
            <v>#N/A</v>
          </cell>
          <cell r="AY587" t="str">
            <v>EXPECTED</v>
          </cell>
          <cell r="AZ587">
            <v>0</v>
          </cell>
          <cell r="BA587">
            <v>43572</v>
          </cell>
          <cell r="BB587" t="str">
            <v/>
          </cell>
          <cell r="BC587" t="str">
            <v/>
          </cell>
          <cell r="BD587">
            <v>17</v>
          </cell>
          <cell r="BE587" t="e">
            <v>#N/A</v>
          </cell>
          <cell r="BG587">
            <v>1000</v>
          </cell>
          <cell r="BH587" t="str">
            <v/>
          </cell>
          <cell r="BI587">
            <v>43624</v>
          </cell>
          <cell r="BJ587">
            <v>43626</v>
          </cell>
          <cell r="BK587">
            <v>11</v>
          </cell>
          <cell r="BL587">
            <v>0</v>
          </cell>
          <cell r="BM587">
            <v>11</v>
          </cell>
          <cell r="BN587">
            <v>0</v>
          </cell>
          <cell r="BO587">
            <v>0</v>
          </cell>
          <cell r="BP587">
            <v>0</v>
          </cell>
          <cell r="BQ587" t="e">
            <v>#DIV/0!</v>
          </cell>
          <cell r="BR587">
            <v>11</v>
          </cell>
          <cell r="BS587">
            <v>1</v>
          </cell>
          <cell r="BT587">
            <v>586</v>
          </cell>
          <cell r="BU587" t="e">
            <v>#N/A</v>
          </cell>
          <cell r="BV587">
            <v>3344000</v>
          </cell>
        </row>
        <row r="588">
          <cell r="A588" t="str">
            <v>BP_201710_02</v>
          </cell>
          <cell r="B588" t="str">
            <v>BP_201710</v>
          </cell>
          <cell r="C588" t="str">
            <v>DSDP_2017</v>
          </cell>
          <cell r="D588">
            <v>43586</v>
          </cell>
          <cell r="E588">
            <v>43615</v>
          </cell>
          <cell r="F588" t="str">
            <v>BP/AYM SHAFA</v>
          </cell>
          <cell r="AA588" t="e">
            <v>#VALUE!</v>
          </cell>
          <cell r="AB588" t="str">
            <v>TBN</v>
          </cell>
          <cell r="AC588" t="str">
            <v>PMS</v>
          </cell>
          <cell r="AD588" t="str">
            <v>13-15/6/19</v>
          </cell>
          <cell r="AE588">
            <v>43631</v>
          </cell>
          <cell r="AF588">
            <v>43614</v>
          </cell>
          <cell r="AG588">
            <v>38000</v>
          </cell>
          <cell r="AH588">
            <v>38000</v>
          </cell>
          <cell r="AI588">
            <v>704</v>
          </cell>
          <cell r="AJ588" t="str">
            <v/>
          </cell>
          <cell r="AK588">
            <v>-2</v>
          </cell>
          <cell r="AL588">
            <v>702</v>
          </cell>
          <cell r="AM588">
            <v>26676000</v>
          </cell>
          <cell r="AN588">
            <v>0</v>
          </cell>
          <cell r="AO588">
            <v>-76000</v>
          </cell>
          <cell r="AP588">
            <v>0</v>
          </cell>
          <cell r="AU588">
            <v>5</v>
          </cell>
          <cell r="AV588">
            <v>0</v>
          </cell>
          <cell r="AW588">
            <v>0</v>
          </cell>
          <cell r="AX588" t="e">
            <v>#N/A</v>
          </cell>
          <cell r="AY588" t="str">
            <v>EXPECTED</v>
          </cell>
          <cell r="AZ588">
            <v>0</v>
          </cell>
          <cell r="BA588">
            <v>43572</v>
          </cell>
          <cell r="BB588" t="str">
            <v/>
          </cell>
          <cell r="BC588" t="str">
            <v/>
          </cell>
          <cell r="BD588">
            <v>17</v>
          </cell>
          <cell r="BE588" t="e">
            <v>#N/A</v>
          </cell>
          <cell r="BG588">
            <v>1000</v>
          </cell>
          <cell r="BH588" t="str">
            <v/>
          </cell>
          <cell r="BI588">
            <v>43629</v>
          </cell>
          <cell r="BJ588">
            <v>43631</v>
          </cell>
          <cell r="BK588">
            <v>16</v>
          </cell>
          <cell r="BL588">
            <v>0</v>
          </cell>
          <cell r="BM588">
            <v>16</v>
          </cell>
          <cell r="BN588">
            <v>0</v>
          </cell>
          <cell r="BO588">
            <v>0</v>
          </cell>
          <cell r="BP588">
            <v>0</v>
          </cell>
          <cell r="BQ588" t="e">
            <v>#DIV/0!</v>
          </cell>
          <cell r="BR588">
            <v>16</v>
          </cell>
          <cell r="BS588">
            <v>2</v>
          </cell>
          <cell r="BT588">
            <v>587</v>
          </cell>
          <cell r="BU588" t="e">
            <v>#N/A</v>
          </cell>
          <cell r="BV588">
            <v>3344000</v>
          </cell>
        </row>
        <row r="589">
          <cell r="A589" t="str">
            <v>TOTSA_201722_01</v>
          </cell>
          <cell r="B589" t="str">
            <v>TOTSA_201722</v>
          </cell>
          <cell r="C589" t="str">
            <v>DSDP_2017</v>
          </cell>
          <cell r="D589">
            <v>43586</v>
          </cell>
          <cell r="E589">
            <v>43593</v>
          </cell>
          <cell r="F589" t="str">
            <v>TOTSA/TOTAL</v>
          </cell>
          <cell r="G589">
            <v>22</v>
          </cell>
          <cell r="H589" t="str">
            <v>TOTSA/TOTAL</v>
          </cell>
          <cell r="I589" t="str">
            <v>TBN</v>
          </cell>
          <cell r="J589" t="str">
            <v>QUA_IBOE</v>
          </cell>
          <cell r="K589" t="str">
            <v>7-8/5/19</v>
          </cell>
          <cell r="L589">
            <v>43593</v>
          </cell>
          <cell r="M589">
            <v>950000</v>
          </cell>
          <cell r="N589" t="str">
            <v>EXPECTED</v>
          </cell>
          <cell r="P589" t="str">
            <v>PROMPT</v>
          </cell>
          <cell r="Q589">
            <v>72.894000000000005</v>
          </cell>
          <cell r="R589">
            <v>69249300</v>
          </cell>
          <cell r="U589">
            <v>152445100</v>
          </cell>
          <cell r="V589">
            <v>-13970250</v>
          </cell>
          <cell r="W589">
            <v>0</v>
          </cell>
          <cell r="AA589" t="e">
            <v>#VALUE!</v>
          </cell>
          <cell r="AB589" t="str">
            <v>TBN</v>
          </cell>
          <cell r="AC589" t="str">
            <v>PMS</v>
          </cell>
          <cell r="AD589" t="str">
            <v>4-6/5/19</v>
          </cell>
          <cell r="AE589">
            <v>43591</v>
          </cell>
          <cell r="AF589">
            <v>43574</v>
          </cell>
          <cell r="AG589">
            <v>60000</v>
          </cell>
          <cell r="AH589">
            <v>60000</v>
          </cell>
          <cell r="AI589">
            <v>704</v>
          </cell>
          <cell r="AJ589" t="str">
            <v/>
          </cell>
          <cell r="AK589">
            <v>-2</v>
          </cell>
          <cell r="AL589">
            <v>702</v>
          </cell>
          <cell r="AM589">
            <v>42120000</v>
          </cell>
          <cell r="AN589">
            <v>0</v>
          </cell>
          <cell r="AO589">
            <v>-120000</v>
          </cell>
          <cell r="AP589">
            <v>0</v>
          </cell>
          <cell r="AU589">
            <v>5</v>
          </cell>
          <cell r="AV589">
            <v>0</v>
          </cell>
          <cell r="AW589">
            <v>0</v>
          </cell>
          <cell r="AX589" t="e">
            <v>#N/A</v>
          </cell>
          <cell r="AY589" t="str">
            <v>EXPECTED</v>
          </cell>
          <cell r="AZ589">
            <v>0</v>
          </cell>
          <cell r="BA589">
            <v>43572</v>
          </cell>
          <cell r="BB589" t="str">
            <v/>
          </cell>
          <cell r="BC589" t="str">
            <v/>
          </cell>
          <cell r="BD589">
            <v>17</v>
          </cell>
          <cell r="BE589" t="e">
            <v>#N/A</v>
          </cell>
          <cell r="BG589">
            <v>1000</v>
          </cell>
          <cell r="BH589" t="str">
            <v/>
          </cell>
          <cell r="BI589">
            <v>43589</v>
          </cell>
          <cell r="BJ589">
            <v>43591</v>
          </cell>
          <cell r="BK589">
            <v>13.5</v>
          </cell>
          <cell r="BL589">
            <v>0</v>
          </cell>
          <cell r="BM589">
            <v>13.5</v>
          </cell>
          <cell r="BN589">
            <v>0</v>
          </cell>
          <cell r="BO589">
            <v>0</v>
          </cell>
          <cell r="BP589">
            <v>0</v>
          </cell>
          <cell r="BQ589" t="e">
            <v>#DIV/0!</v>
          </cell>
          <cell r="BR589">
            <v>-43564</v>
          </cell>
          <cell r="BS589">
            <v>1</v>
          </cell>
          <cell r="BT589">
            <v>588</v>
          </cell>
          <cell r="BU589" t="e">
            <v>#N/A</v>
          </cell>
          <cell r="BV589">
            <v>5280000</v>
          </cell>
        </row>
        <row r="590">
          <cell r="A590" t="str">
            <v>TOTSA_201722_02</v>
          </cell>
          <cell r="B590" t="str">
            <v>TOTSA_201722</v>
          </cell>
          <cell r="C590" t="str">
            <v>DSDP_2017</v>
          </cell>
          <cell r="D590">
            <v>43586</v>
          </cell>
          <cell r="E590">
            <v>43593</v>
          </cell>
          <cell r="F590" t="str">
            <v>TOTSA/TOTAL</v>
          </cell>
          <cell r="G590">
            <v>22</v>
          </cell>
          <cell r="H590" t="str">
            <v>SIR/SAHARA</v>
          </cell>
          <cell r="I590" t="str">
            <v>TBN</v>
          </cell>
          <cell r="J590" t="str">
            <v>BONGA</v>
          </cell>
          <cell r="K590" t="str">
            <v>6-7/5/19</v>
          </cell>
          <cell r="L590">
            <v>43592</v>
          </cell>
          <cell r="M590">
            <v>950000</v>
          </cell>
          <cell r="N590" t="str">
            <v>EXPECTED</v>
          </cell>
          <cell r="P590" t="str">
            <v>PROMPT</v>
          </cell>
          <cell r="Q590">
            <v>70.314000000000007</v>
          </cell>
          <cell r="R590">
            <v>66798300</v>
          </cell>
          <cell r="U590">
            <v>42465000</v>
          </cell>
          <cell r="V590">
            <v>24333300</v>
          </cell>
          <cell r="W590">
            <v>0</v>
          </cell>
          <cell r="AA590" t="e">
            <v>#VALUE!</v>
          </cell>
          <cell r="AB590" t="str">
            <v>TBN</v>
          </cell>
          <cell r="AC590" t="str">
            <v>PMS</v>
          </cell>
          <cell r="AD590" t="str">
            <v>17-19/5/19</v>
          </cell>
          <cell r="AE590">
            <v>43604</v>
          </cell>
          <cell r="AF590">
            <v>43587</v>
          </cell>
          <cell r="AG590">
            <v>60000</v>
          </cell>
          <cell r="AH590">
            <v>60000</v>
          </cell>
          <cell r="AI590">
            <v>704</v>
          </cell>
          <cell r="AJ590" t="str">
            <v/>
          </cell>
          <cell r="AK590">
            <v>-2</v>
          </cell>
          <cell r="AL590">
            <v>702</v>
          </cell>
          <cell r="AM590">
            <v>42120000</v>
          </cell>
          <cell r="AN590">
            <v>0</v>
          </cell>
          <cell r="AO590">
            <v>-120000</v>
          </cell>
          <cell r="AP590">
            <v>0</v>
          </cell>
          <cell r="AU590">
            <v>5</v>
          </cell>
          <cell r="AV590">
            <v>0</v>
          </cell>
          <cell r="AW590">
            <v>0</v>
          </cell>
          <cell r="AX590" t="e">
            <v>#N/A</v>
          </cell>
          <cell r="AY590" t="str">
            <v>EXPECTED</v>
          </cell>
          <cell r="AZ590">
            <v>0</v>
          </cell>
          <cell r="BA590">
            <v>43572</v>
          </cell>
          <cell r="BB590" t="str">
            <v/>
          </cell>
          <cell r="BC590" t="str">
            <v/>
          </cell>
          <cell r="BD590">
            <v>17</v>
          </cell>
          <cell r="BE590" t="e">
            <v>#N/A</v>
          </cell>
          <cell r="BG590">
            <v>1000</v>
          </cell>
          <cell r="BH590" t="str">
            <v/>
          </cell>
          <cell r="BI590">
            <v>43602</v>
          </cell>
          <cell r="BJ590">
            <v>43604</v>
          </cell>
          <cell r="BK590">
            <v>26.5</v>
          </cell>
          <cell r="BL590">
            <v>0</v>
          </cell>
          <cell r="BM590">
            <v>26.5</v>
          </cell>
          <cell r="BN590">
            <v>0</v>
          </cell>
          <cell r="BO590">
            <v>0</v>
          </cell>
          <cell r="BP590">
            <v>0</v>
          </cell>
          <cell r="BQ590" t="e">
            <v>#DIV/0!</v>
          </cell>
          <cell r="BR590">
            <v>-43551</v>
          </cell>
          <cell r="BS590">
            <v>2</v>
          </cell>
          <cell r="BT590">
            <v>589</v>
          </cell>
          <cell r="BU590" t="e">
            <v>#N/A</v>
          </cell>
          <cell r="BV590">
            <v>5280000</v>
          </cell>
        </row>
        <row r="591">
          <cell r="A591" t="str">
            <v>DUKE OIL_201727_01</v>
          </cell>
          <cell r="B591" t="str">
            <v>DUKE OIL_201727</v>
          </cell>
          <cell r="C591" t="str">
            <v>DSDP_2017</v>
          </cell>
          <cell r="D591">
            <v>43586</v>
          </cell>
          <cell r="E591">
            <v>43616</v>
          </cell>
          <cell r="F591" t="str">
            <v>DUKE OIL</v>
          </cell>
          <cell r="G591">
            <v>27</v>
          </cell>
          <cell r="H591" t="str">
            <v>DUKE OIL</v>
          </cell>
          <cell r="I591" t="str">
            <v>TBN</v>
          </cell>
          <cell r="J591" t="str">
            <v>AGBAMI</v>
          </cell>
          <cell r="K591" t="str">
            <v>30-31/5/19</v>
          </cell>
          <cell r="L591">
            <v>43616</v>
          </cell>
          <cell r="M591">
            <v>975000</v>
          </cell>
          <cell r="N591" t="str">
            <v>EXPECTED</v>
          </cell>
          <cell r="P591" t="str">
            <v>PROMPT</v>
          </cell>
          <cell r="Q591">
            <v>70.563999999999993</v>
          </cell>
          <cell r="R591">
            <v>68799900</v>
          </cell>
          <cell r="U591">
            <v>80712000</v>
          </cell>
          <cell r="V591">
            <v>-11912100</v>
          </cell>
          <cell r="W591">
            <v>0</v>
          </cell>
          <cell r="AA591" t="e">
            <v>#VALUE!</v>
          </cell>
          <cell r="AB591" t="str">
            <v>TBN</v>
          </cell>
          <cell r="AC591" t="str">
            <v>PMS</v>
          </cell>
          <cell r="AD591" t="str">
            <v>11-13/6/19</v>
          </cell>
          <cell r="AE591">
            <v>43629</v>
          </cell>
          <cell r="AF591">
            <v>43612</v>
          </cell>
          <cell r="AG591">
            <v>38000</v>
          </cell>
          <cell r="AH591">
            <v>38000</v>
          </cell>
          <cell r="AI591">
            <v>704</v>
          </cell>
          <cell r="AJ591" t="str">
            <v/>
          </cell>
          <cell r="AK591">
            <v>4</v>
          </cell>
          <cell r="AL591">
            <v>708</v>
          </cell>
          <cell r="AM591">
            <v>26904000</v>
          </cell>
          <cell r="AN591">
            <v>0</v>
          </cell>
          <cell r="AO591">
            <v>152000</v>
          </cell>
          <cell r="AP591">
            <v>0</v>
          </cell>
          <cell r="AU591">
            <v>5</v>
          </cell>
          <cell r="AV591">
            <v>0</v>
          </cell>
          <cell r="AW591">
            <v>0</v>
          </cell>
          <cell r="AX591" t="e">
            <v>#N/A</v>
          </cell>
          <cell r="AY591" t="str">
            <v>EXPECTED</v>
          </cell>
          <cell r="AZ591">
            <v>0</v>
          </cell>
          <cell r="BA591">
            <v>43572</v>
          </cell>
          <cell r="BB591" t="str">
            <v/>
          </cell>
          <cell r="BC591" t="str">
            <v/>
          </cell>
          <cell r="BD591">
            <v>17</v>
          </cell>
          <cell r="BE591" t="e">
            <v>#N/A</v>
          </cell>
          <cell r="BG591">
            <v>1000</v>
          </cell>
          <cell r="BH591" t="str">
            <v/>
          </cell>
          <cell r="BI591">
            <v>43627</v>
          </cell>
          <cell r="BJ591">
            <v>43629</v>
          </cell>
          <cell r="BK591">
            <v>13</v>
          </cell>
          <cell r="BL591">
            <v>0</v>
          </cell>
          <cell r="BM591">
            <v>13</v>
          </cell>
          <cell r="BN591">
            <v>0</v>
          </cell>
          <cell r="BO591">
            <v>0</v>
          </cell>
          <cell r="BP591">
            <v>0</v>
          </cell>
          <cell r="BQ591" t="e">
            <v>#DIV/0!</v>
          </cell>
          <cell r="BR591">
            <v>13</v>
          </cell>
          <cell r="BS591">
            <v>1</v>
          </cell>
          <cell r="BT591">
            <v>590</v>
          </cell>
          <cell r="BU591" t="e">
            <v>#N/A</v>
          </cell>
          <cell r="BV591">
            <v>3116000</v>
          </cell>
        </row>
        <row r="592">
          <cell r="A592" t="str">
            <v>DUKE OIL_201727_02</v>
          </cell>
          <cell r="B592" t="str">
            <v>DUKE OIL_201727</v>
          </cell>
          <cell r="C592" t="str">
            <v>DSDP_2017</v>
          </cell>
          <cell r="D592">
            <v>43586</v>
          </cell>
          <cell r="E592">
            <v>43616</v>
          </cell>
          <cell r="F592" t="str">
            <v>DUKE OIL</v>
          </cell>
          <cell r="G592">
            <v>16</v>
          </cell>
          <cell r="H592" t="str">
            <v>CEPSA/OANDO</v>
          </cell>
          <cell r="I592" t="str">
            <v>TBN</v>
          </cell>
          <cell r="J592" t="str">
            <v>BONNY</v>
          </cell>
          <cell r="K592" t="str">
            <v>16-17/5/19</v>
          </cell>
          <cell r="L592">
            <v>43602</v>
          </cell>
          <cell r="M592">
            <v>950000</v>
          </cell>
          <cell r="N592" t="str">
            <v>EXPECTED</v>
          </cell>
          <cell r="P592" t="str">
            <v>PROMPT</v>
          </cell>
          <cell r="Q592">
            <v>70.293999999999997</v>
          </cell>
          <cell r="R592">
            <v>66779300</v>
          </cell>
          <cell r="U592">
            <v>67105500</v>
          </cell>
          <cell r="V592">
            <v>-326200</v>
          </cell>
          <cell r="W592">
            <v>0</v>
          </cell>
          <cell r="AA592" t="e">
            <v>#VALUE!</v>
          </cell>
          <cell r="AB592" t="str">
            <v>TBN</v>
          </cell>
          <cell r="AC592" t="str">
            <v>PMS</v>
          </cell>
          <cell r="AD592" t="str">
            <v>25-27/6/19</v>
          </cell>
          <cell r="AE592">
            <v>43643</v>
          </cell>
          <cell r="AF592">
            <v>43626</v>
          </cell>
          <cell r="AG592">
            <v>38000</v>
          </cell>
          <cell r="AH592">
            <v>38000</v>
          </cell>
          <cell r="AI592">
            <v>704</v>
          </cell>
          <cell r="AJ592" t="str">
            <v/>
          </cell>
          <cell r="AK592">
            <v>4</v>
          </cell>
          <cell r="AL592">
            <v>708</v>
          </cell>
          <cell r="AM592">
            <v>26904000</v>
          </cell>
          <cell r="AN592">
            <v>0</v>
          </cell>
          <cell r="AO592">
            <v>152000</v>
          </cell>
          <cell r="AP592">
            <v>0</v>
          </cell>
          <cell r="AU592">
            <v>5</v>
          </cell>
          <cell r="AV592">
            <v>0</v>
          </cell>
          <cell r="AW592">
            <v>0</v>
          </cell>
          <cell r="AX592" t="e">
            <v>#N/A</v>
          </cell>
          <cell r="AY592" t="str">
            <v>EXPECTED</v>
          </cell>
          <cell r="AZ592">
            <v>0</v>
          </cell>
          <cell r="BA592">
            <v>43572</v>
          </cell>
          <cell r="BB592" t="str">
            <v/>
          </cell>
          <cell r="BC592" t="str">
            <v/>
          </cell>
          <cell r="BD592">
            <v>17</v>
          </cell>
          <cell r="BE592" t="e">
            <v>#N/A</v>
          </cell>
          <cell r="BG592">
            <v>1000</v>
          </cell>
          <cell r="BH592" t="str">
            <v/>
          </cell>
          <cell r="BI592">
            <v>43641</v>
          </cell>
          <cell r="BJ592">
            <v>43643</v>
          </cell>
          <cell r="BK592">
            <v>27</v>
          </cell>
          <cell r="BL592">
            <v>0</v>
          </cell>
          <cell r="BM592">
            <v>27</v>
          </cell>
          <cell r="BN592">
            <v>0</v>
          </cell>
          <cell r="BO592">
            <v>0</v>
          </cell>
          <cell r="BP592">
            <v>0</v>
          </cell>
          <cell r="BQ592" t="e">
            <v>#DIV/0!</v>
          </cell>
          <cell r="BR592">
            <v>27</v>
          </cell>
          <cell r="BS592">
            <v>2</v>
          </cell>
          <cell r="BT592">
            <v>591</v>
          </cell>
          <cell r="BU592" t="e">
            <v>#N/A</v>
          </cell>
          <cell r="BV592">
            <v>3116000</v>
          </cell>
        </row>
        <row r="593">
          <cell r="A593" t="str">
            <v>DUKE OIL_201727_03</v>
          </cell>
          <cell r="B593" t="str">
            <v>DUKE OIL_201727</v>
          </cell>
          <cell r="C593" t="str">
            <v>DSDP_2017</v>
          </cell>
          <cell r="D593">
            <v>43586</v>
          </cell>
          <cell r="E593">
            <v>43616</v>
          </cell>
          <cell r="F593" t="str">
            <v>DUKE OIL</v>
          </cell>
          <cell r="AA593" t="e">
            <v>#VALUE!</v>
          </cell>
          <cell r="AB593" t="str">
            <v>TBN</v>
          </cell>
          <cell r="AC593" t="str">
            <v>PMS</v>
          </cell>
          <cell r="AD593" t="str">
            <v>30/6-1/7/19</v>
          </cell>
          <cell r="AE593">
            <v>43647</v>
          </cell>
          <cell r="AF593">
            <v>43631</v>
          </cell>
          <cell r="AG593">
            <v>38000</v>
          </cell>
          <cell r="AH593">
            <v>38000</v>
          </cell>
          <cell r="AI593">
            <v>704</v>
          </cell>
          <cell r="AJ593" t="str">
            <v/>
          </cell>
          <cell r="AK593">
            <v>4</v>
          </cell>
          <cell r="AL593">
            <v>708</v>
          </cell>
          <cell r="AM593">
            <v>26904000</v>
          </cell>
          <cell r="AN593">
            <v>0</v>
          </cell>
          <cell r="AO593">
            <v>152000</v>
          </cell>
          <cell r="AP593">
            <v>0</v>
          </cell>
          <cell r="AU593">
            <v>5</v>
          </cell>
          <cell r="AV593">
            <v>0</v>
          </cell>
          <cell r="AW593">
            <v>0</v>
          </cell>
          <cell r="AX593" t="e">
            <v>#N/A</v>
          </cell>
          <cell r="AY593" t="str">
            <v>EXPECTED</v>
          </cell>
          <cell r="AZ593">
            <v>0</v>
          </cell>
          <cell r="BA593">
            <v>43572</v>
          </cell>
          <cell r="BB593" t="str">
            <v/>
          </cell>
          <cell r="BC593" t="str">
            <v/>
          </cell>
          <cell r="BD593">
            <v>16</v>
          </cell>
          <cell r="BE593" t="e">
            <v>#N/A</v>
          </cell>
          <cell r="BG593">
            <v>1000</v>
          </cell>
          <cell r="BH593" t="str">
            <v/>
          </cell>
          <cell r="BI593">
            <v>43646</v>
          </cell>
          <cell r="BJ593">
            <v>43647</v>
          </cell>
          <cell r="BK593">
            <v>31</v>
          </cell>
          <cell r="BL593">
            <v>0</v>
          </cell>
          <cell r="BM593">
            <v>31</v>
          </cell>
          <cell r="BN593">
            <v>0</v>
          </cell>
          <cell r="BO593">
            <v>0</v>
          </cell>
          <cell r="BP593">
            <v>0</v>
          </cell>
          <cell r="BQ593" t="e">
            <v>#DIV/0!</v>
          </cell>
          <cell r="BR593">
            <v>31</v>
          </cell>
          <cell r="BS593">
            <v>3</v>
          </cell>
          <cell r="BT593">
            <v>592</v>
          </cell>
          <cell r="BU593" t="e">
            <v>#N/A</v>
          </cell>
          <cell r="BV593">
            <v>3116000</v>
          </cell>
        </row>
        <row r="594">
          <cell r="A594" t="str">
            <v>SIR_201722_01</v>
          </cell>
          <cell r="B594" t="str">
            <v>SIR_201722</v>
          </cell>
          <cell r="C594" t="str">
            <v>DSDP_2017</v>
          </cell>
          <cell r="D594">
            <v>43586</v>
          </cell>
          <cell r="E594">
            <v>43592</v>
          </cell>
          <cell r="F594" t="str">
            <v>SIR/SAHARA</v>
          </cell>
          <cell r="G594">
            <v>22</v>
          </cell>
          <cell r="H594" t="str">
            <v>SIR/SAHARA</v>
          </cell>
          <cell r="I594" t="str">
            <v>TBN</v>
          </cell>
          <cell r="J594" t="str">
            <v>BONGA</v>
          </cell>
          <cell r="K594" t="str">
            <v>6-7/5/19</v>
          </cell>
          <cell r="L594">
            <v>43592</v>
          </cell>
          <cell r="M594">
            <v>950000</v>
          </cell>
          <cell r="N594" t="str">
            <v>EXPECTED</v>
          </cell>
          <cell r="P594" t="str">
            <v>PROMPT</v>
          </cell>
          <cell r="Q594">
            <v>72.894000000000005</v>
          </cell>
          <cell r="R594">
            <v>69249300</v>
          </cell>
          <cell r="U594">
            <v>44124000</v>
          </cell>
          <cell r="V594">
            <v>25125300</v>
          </cell>
          <cell r="W594">
            <v>0</v>
          </cell>
          <cell r="AA594" t="e">
            <v>#VALUE!</v>
          </cell>
          <cell r="AB594" t="str">
            <v>TBN</v>
          </cell>
          <cell r="AC594" t="str">
            <v>PMS</v>
          </cell>
          <cell r="AD594" t="str">
            <v>28-30/4/19</v>
          </cell>
          <cell r="AE594">
            <v>43585</v>
          </cell>
          <cell r="AF594">
            <v>43568</v>
          </cell>
          <cell r="AG594">
            <v>60000</v>
          </cell>
          <cell r="AH594">
            <v>60000</v>
          </cell>
          <cell r="AI594">
            <v>708.4</v>
          </cell>
          <cell r="AJ594" t="str">
            <v/>
          </cell>
          <cell r="AK594">
            <v>27</v>
          </cell>
          <cell r="AL594">
            <v>735.4</v>
          </cell>
          <cell r="AM594">
            <v>44124000</v>
          </cell>
          <cell r="AN594">
            <v>0</v>
          </cell>
          <cell r="AO594">
            <v>1620000</v>
          </cell>
          <cell r="AP594">
            <v>0</v>
          </cell>
          <cell r="AU594">
            <v>5</v>
          </cell>
          <cell r="AV594">
            <v>0</v>
          </cell>
          <cell r="AW594">
            <v>0</v>
          </cell>
          <cell r="AX594" t="e">
            <v>#N/A</v>
          </cell>
          <cell r="AY594" t="str">
            <v>EXPECTED</v>
          </cell>
          <cell r="AZ594">
            <v>0</v>
          </cell>
          <cell r="BA594">
            <v>43572</v>
          </cell>
          <cell r="BB594" t="str">
            <v/>
          </cell>
          <cell r="BC594" t="str">
            <v/>
          </cell>
          <cell r="BD594">
            <v>17</v>
          </cell>
          <cell r="BE594" t="e">
            <v>#N/A</v>
          </cell>
          <cell r="BG594">
            <v>1000</v>
          </cell>
          <cell r="BH594" t="str">
            <v/>
          </cell>
          <cell r="BI594">
            <v>43583</v>
          </cell>
          <cell r="BJ594">
            <v>43585</v>
          </cell>
          <cell r="BK594">
            <v>-7</v>
          </cell>
          <cell r="BL594">
            <v>0</v>
          </cell>
          <cell r="BM594">
            <v>-7</v>
          </cell>
          <cell r="BN594">
            <v>0</v>
          </cell>
          <cell r="BO594">
            <v>0</v>
          </cell>
          <cell r="BP594">
            <v>0</v>
          </cell>
          <cell r="BQ594">
            <v>676.16666666666663</v>
          </cell>
          <cell r="BR594">
            <v>-7</v>
          </cell>
          <cell r="BS594">
            <v>1</v>
          </cell>
          <cell r="BT594">
            <v>593</v>
          </cell>
          <cell r="BU594" t="e">
            <v>#N/A</v>
          </cell>
          <cell r="BV594">
            <v>3540000</v>
          </cell>
        </row>
        <row r="595">
          <cell r="A595" t="str">
            <v>LITASCO_201722_01</v>
          </cell>
          <cell r="B595" t="str">
            <v>LITASCO_201722</v>
          </cell>
          <cell r="C595" t="str">
            <v>DSDP_2017</v>
          </cell>
          <cell r="D595">
            <v>43586</v>
          </cell>
          <cell r="E595">
            <v>43610</v>
          </cell>
          <cell r="F595" t="str">
            <v>LITASCO/MRS</v>
          </cell>
          <cell r="G595">
            <v>22</v>
          </cell>
          <cell r="H595" t="str">
            <v>LITASCO/MRS</v>
          </cell>
          <cell r="I595" t="str">
            <v>TBN</v>
          </cell>
          <cell r="J595" t="str">
            <v>AMENAM</v>
          </cell>
          <cell r="K595" t="str">
            <v>24-25/5/19</v>
          </cell>
          <cell r="L595">
            <v>43610</v>
          </cell>
          <cell r="M595">
            <v>950000</v>
          </cell>
          <cell r="N595" t="str">
            <v>EXPECTED</v>
          </cell>
          <cell r="P595" t="str">
            <v>PROMPT</v>
          </cell>
          <cell r="Q595">
            <v>71.033999999999992</v>
          </cell>
          <cell r="R595">
            <v>67482300</v>
          </cell>
          <cell r="U595">
            <v>42480000</v>
          </cell>
          <cell r="V595">
            <v>25002300</v>
          </cell>
          <cell r="W595">
            <v>0</v>
          </cell>
          <cell r="AA595" t="e">
            <v>#VALUE!</v>
          </cell>
          <cell r="AB595" t="str">
            <v>TBN</v>
          </cell>
          <cell r="AC595" t="str">
            <v>PMS</v>
          </cell>
          <cell r="AD595" t="str">
            <v>28-30/5/19</v>
          </cell>
          <cell r="AE595">
            <v>43615</v>
          </cell>
          <cell r="AF595">
            <v>43598</v>
          </cell>
          <cell r="AG595">
            <v>60000</v>
          </cell>
          <cell r="AH595">
            <v>60000</v>
          </cell>
          <cell r="AI595">
            <v>704</v>
          </cell>
          <cell r="AJ595" t="str">
            <v/>
          </cell>
          <cell r="AK595">
            <v>4</v>
          </cell>
          <cell r="AL595">
            <v>708</v>
          </cell>
          <cell r="AM595">
            <v>42480000</v>
          </cell>
          <cell r="AN595">
            <v>0</v>
          </cell>
          <cell r="AO595">
            <v>240000</v>
          </cell>
          <cell r="AP595">
            <v>0</v>
          </cell>
          <cell r="AU595">
            <v>5</v>
          </cell>
          <cell r="AV595">
            <v>0</v>
          </cell>
          <cell r="AW595">
            <v>0</v>
          </cell>
          <cell r="AX595" t="e">
            <v>#N/A</v>
          </cell>
          <cell r="AY595" t="str">
            <v>EXPECTED</v>
          </cell>
          <cell r="AZ595">
            <v>0</v>
          </cell>
          <cell r="BA595">
            <v>43572</v>
          </cell>
          <cell r="BB595" t="str">
            <v/>
          </cell>
          <cell r="BC595" t="str">
            <v/>
          </cell>
          <cell r="BD595">
            <v>17</v>
          </cell>
          <cell r="BE595" t="e">
            <v>#N/A</v>
          </cell>
          <cell r="BG595">
            <v>1000</v>
          </cell>
          <cell r="BH595" t="str">
            <v/>
          </cell>
          <cell r="BI595">
            <v>43613</v>
          </cell>
          <cell r="BJ595">
            <v>43615</v>
          </cell>
          <cell r="BK595">
            <v>5</v>
          </cell>
          <cell r="BL595">
            <v>0</v>
          </cell>
          <cell r="BM595">
            <v>5</v>
          </cell>
          <cell r="BN595">
            <v>0</v>
          </cell>
          <cell r="BO595">
            <v>0</v>
          </cell>
          <cell r="BP595">
            <v>0</v>
          </cell>
          <cell r="BQ595" t="e">
            <v>#DIV/0!</v>
          </cell>
          <cell r="BR595">
            <v>5</v>
          </cell>
          <cell r="BS595">
            <v>1</v>
          </cell>
          <cell r="BT595">
            <v>594</v>
          </cell>
          <cell r="BU595" t="e">
            <v>#N/A</v>
          </cell>
          <cell r="BV595">
            <v>4920000</v>
          </cell>
        </row>
        <row r="596">
          <cell r="A596" t="str">
            <v>CEPSA_201716_01</v>
          </cell>
          <cell r="B596" t="str">
            <v>CEPSA_201716</v>
          </cell>
          <cell r="C596" t="str">
            <v>DSDP_2017</v>
          </cell>
          <cell r="D596">
            <v>43586</v>
          </cell>
          <cell r="E596">
            <v>43602</v>
          </cell>
          <cell r="F596" t="str">
            <v>CEPSA/OANDO</v>
          </cell>
          <cell r="G596">
            <v>16</v>
          </cell>
          <cell r="H596" t="str">
            <v>CEPSA/OANDO</v>
          </cell>
          <cell r="I596" t="str">
            <v>TBN</v>
          </cell>
          <cell r="J596" t="str">
            <v>BONNY</v>
          </cell>
          <cell r="K596" t="str">
            <v>16-17/5/19</v>
          </cell>
          <cell r="L596">
            <v>43602</v>
          </cell>
          <cell r="M596">
            <v>950000</v>
          </cell>
          <cell r="N596" t="str">
            <v>EXPECTED</v>
          </cell>
          <cell r="P596" t="str">
            <v>PROMPT</v>
          </cell>
          <cell r="Q596">
            <v>72.873999999999995</v>
          </cell>
          <cell r="R596">
            <v>69230300</v>
          </cell>
          <cell r="U596">
            <v>69384000</v>
          </cell>
          <cell r="V596">
            <v>-153700</v>
          </cell>
          <cell r="W596">
            <v>0</v>
          </cell>
          <cell r="AA596" t="e">
            <v>#VALUE!</v>
          </cell>
          <cell r="AB596" t="str">
            <v>TBN</v>
          </cell>
          <cell r="AC596" t="str">
            <v>PMS</v>
          </cell>
          <cell r="AD596" t="str">
            <v>21-23/5/19</v>
          </cell>
          <cell r="AE596">
            <v>43608</v>
          </cell>
          <cell r="AF596">
            <v>43591</v>
          </cell>
          <cell r="AG596">
            <v>60000</v>
          </cell>
          <cell r="AH596">
            <v>60000</v>
          </cell>
          <cell r="AI596">
            <v>704</v>
          </cell>
          <cell r="AJ596" t="str">
            <v/>
          </cell>
          <cell r="AK596">
            <v>4</v>
          </cell>
          <cell r="AL596">
            <v>708</v>
          </cell>
          <cell r="AM596">
            <v>42480000</v>
          </cell>
          <cell r="AN596">
            <v>0</v>
          </cell>
          <cell r="AO596">
            <v>240000</v>
          </cell>
          <cell r="AP596">
            <v>0</v>
          </cell>
          <cell r="AU596">
            <v>5</v>
          </cell>
          <cell r="AV596">
            <v>0</v>
          </cell>
          <cell r="AW596">
            <v>0</v>
          </cell>
          <cell r="AX596" t="e">
            <v>#N/A</v>
          </cell>
          <cell r="AY596" t="str">
            <v>EXPECTED</v>
          </cell>
          <cell r="AZ596">
            <v>0</v>
          </cell>
          <cell r="BA596">
            <v>43572</v>
          </cell>
          <cell r="BB596" t="str">
            <v/>
          </cell>
          <cell r="BC596" t="str">
            <v/>
          </cell>
          <cell r="BD596">
            <v>17</v>
          </cell>
          <cell r="BE596" t="e">
            <v>#N/A</v>
          </cell>
          <cell r="BG596">
            <v>1000</v>
          </cell>
          <cell r="BH596" t="str">
            <v/>
          </cell>
          <cell r="BI596">
            <v>43606</v>
          </cell>
          <cell r="BJ596">
            <v>43608</v>
          </cell>
          <cell r="BK596">
            <v>6</v>
          </cell>
          <cell r="BL596">
            <v>0</v>
          </cell>
          <cell r="BM596">
            <v>6</v>
          </cell>
          <cell r="BN596">
            <v>0</v>
          </cell>
          <cell r="BO596">
            <v>0</v>
          </cell>
          <cell r="BP596">
            <v>0</v>
          </cell>
          <cell r="BQ596" t="e">
            <v>#DIV/0!</v>
          </cell>
          <cell r="BR596">
            <v>6</v>
          </cell>
          <cell r="BS596">
            <v>1</v>
          </cell>
          <cell r="BT596">
            <v>595</v>
          </cell>
          <cell r="BU596" t="e">
            <v>#N/A</v>
          </cell>
          <cell r="BV596">
            <v>4920000</v>
          </cell>
        </row>
        <row r="597">
          <cell r="A597" t="str">
            <v>CEPSA_201716_02</v>
          </cell>
          <cell r="B597" t="str">
            <v>CEPSA_201716</v>
          </cell>
          <cell r="C597" t="str">
            <v>DSDP_2017</v>
          </cell>
          <cell r="D597">
            <v>43586</v>
          </cell>
          <cell r="E597">
            <v>43602</v>
          </cell>
          <cell r="F597" t="str">
            <v>CEPSA/OANDO</v>
          </cell>
          <cell r="G597">
            <v>17</v>
          </cell>
          <cell r="H597" t="str">
            <v>PETROCAM/RAINOIL/FALCON BAY</v>
          </cell>
          <cell r="I597" t="str">
            <v>TBN</v>
          </cell>
          <cell r="J597" t="str">
            <v>BRASS</v>
          </cell>
          <cell r="K597" t="str">
            <v>18-19/5/19</v>
          </cell>
          <cell r="L597">
            <v>43604</v>
          </cell>
          <cell r="M597">
            <v>950000</v>
          </cell>
          <cell r="N597" t="str">
            <v>EXPECTED</v>
          </cell>
          <cell r="P597" t="str">
            <v>PROMPT</v>
          </cell>
          <cell r="Q597">
            <v>70.323999999999998</v>
          </cell>
          <cell r="R597">
            <v>66807800</v>
          </cell>
          <cell r="U597">
            <v>40845000</v>
          </cell>
          <cell r="V597">
            <v>25962800</v>
          </cell>
          <cell r="W597">
            <v>0</v>
          </cell>
          <cell r="AA597" t="e">
            <v>#VALUE!</v>
          </cell>
          <cell r="AB597" t="str">
            <v>TBN</v>
          </cell>
          <cell r="AC597" t="str">
            <v>PMS</v>
          </cell>
          <cell r="AD597" t="str">
            <v>24-26/5/19</v>
          </cell>
          <cell r="AE597">
            <v>43611</v>
          </cell>
          <cell r="AF597">
            <v>43594</v>
          </cell>
          <cell r="AG597">
            <v>38000</v>
          </cell>
          <cell r="AH597">
            <v>38000</v>
          </cell>
          <cell r="AI597">
            <v>704</v>
          </cell>
          <cell r="AJ597" t="str">
            <v/>
          </cell>
          <cell r="AK597">
            <v>4</v>
          </cell>
          <cell r="AL597">
            <v>708</v>
          </cell>
          <cell r="AM597">
            <v>26904000</v>
          </cell>
          <cell r="AN597">
            <v>0</v>
          </cell>
          <cell r="AO597">
            <v>152000</v>
          </cell>
          <cell r="AP597">
            <v>0</v>
          </cell>
          <cell r="AU597">
            <v>5</v>
          </cell>
          <cell r="AV597">
            <v>0</v>
          </cell>
          <cell r="AW597">
            <v>0</v>
          </cell>
          <cell r="AX597" t="e">
            <v>#N/A</v>
          </cell>
          <cell r="AY597" t="str">
            <v>EXPECTED</v>
          </cell>
          <cell r="AZ597">
            <v>0</v>
          </cell>
          <cell r="BA597">
            <v>43572</v>
          </cell>
          <cell r="BB597" t="str">
            <v/>
          </cell>
          <cell r="BC597" t="str">
            <v/>
          </cell>
          <cell r="BD597">
            <v>17</v>
          </cell>
          <cell r="BE597" t="e">
            <v>#N/A</v>
          </cell>
          <cell r="BG597">
            <v>1000</v>
          </cell>
          <cell r="BH597" t="str">
            <v/>
          </cell>
          <cell r="BI597">
            <v>43609</v>
          </cell>
          <cell r="BJ597">
            <v>43611</v>
          </cell>
          <cell r="BK597">
            <v>9</v>
          </cell>
          <cell r="BL597">
            <v>0</v>
          </cell>
          <cell r="BM597">
            <v>9</v>
          </cell>
          <cell r="BN597">
            <v>0</v>
          </cell>
          <cell r="BO597">
            <v>0</v>
          </cell>
          <cell r="BP597">
            <v>0</v>
          </cell>
          <cell r="BQ597" t="e">
            <v>#DIV/0!</v>
          </cell>
          <cell r="BR597">
            <v>9</v>
          </cell>
          <cell r="BS597">
            <v>2</v>
          </cell>
          <cell r="BT597">
            <v>596</v>
          </cell>
          <cell r="BU597" t="e">
            <v>#N/A</v>
          </cell>
          <cell r="BV597">
            <v>3116000</v>
          </cell>
        </row>
        <row r="598">
          <cell r="A598" t="str">
            <v>SOCAR_201718_01</v>
          </cell>
          <cell r="B598" t="str">
            <v>SOCAR_201718</v>
          </cell>
          <cell r="C598" t="str">
            <v>DSDP_2017</v>
          </cell>
          <cell r="D598">
            <v>43586</v>
          </cell>
          <cell r="E598">
            <v>43602</v>
          </cell>
          <cell r="F598" t="str">
            <v>SOCAR/HYDE</v>
          </cell>
          <cell r="G598">
            <v>18</v>
          </cell>
          <cell r="H598" t="str">
            <v>SOCAR/HYDE</v>
          </cell>
          <cell r="I598" t="str">
            <v>TBN</v>
          </cell>
          <cell r="J598" t="str">
            <v>AGBAMI</v>
          </cell>
          <cell r="K598" t="str">
            <v>16-17/5/19</v>
          </cell>
          <cell r="L598">
            <v>43602</v>
          </cell>
          <cell r="M598">
            <v>975000</v>
          </cell>
          <cell r="N598" t="str">
            <v>EXPECTED</v>
          </cell>
          <cell r="P598" t="str">
            <v>PROMPT</v>
          </cell>
          <cell r="Q598">
            <v>70.563999999999993</v>
          </cell>
          <cell r="R598">
            <v>68799900</v>
          </cell>
          <cell r="U598">
            <v>42480000</v>
          </cell>
          <cell r="V598">
            <v>26319900</v>
          </cell>
          <cell r="W598">
            <v>0</v>
          </cell>
          <cell r="AA598" t="e">
            <v>#VALUE!</v>
          </cell>
          <cell r="AB598" t="str">
            <v>TBN</v>
          </cell>
          <cell r="AC598" t="str">
            <v>PMS</v>
          </cell>
          <cell r="AD598" t="str">
            <v>18-20/5/19</v>
          </cell>
          <cell r="AE598">
            <v>43605</v>
          </cell>
          <cell r="AF598">
            <v>43588</v>
          </cell>
          <cell r="AG598">
            <v>60000</v>
          </cell>
          <cell r="AH598">
            <v>60000</v>
          </cell>
          <cell r="AI598">
            <v>704</v>
          </cell>
          <cell r="AJ598" t="str">
            <v/>
          </cell>
          <cell r="AK598">
            <v>4</v>
          </cell>
          <cell r="AL598">
            <v>708</v>
          </cell>
          <cell r="AM598">
            <v>42480000</v>
          </cell>
          <cell r="AN598">
            <v>0</v>
          </cell>
          <cell r="AO598">
            <v>240000</v>
          </cell>
          <cell r="AP598">
            <v>0</v>
          </cell>
          <cell r="AU598">
            <v>5</v>
          </cell>
          <cell r="AV598">
            <v>0</v>
          </cell>
          <cell r="AW598">
            <v>0</v>
          </cell>
          <cell r="AX598" t="e">
            <v>#N/A</v>
          </cell>
          <cell r="AY598" t="str">
            <v>EXPECTED</v>
          </cell>
          <cell r="AZ598">
            <v>0</v>
          </cell>
          <cell r="BA598">
            <v>43572</v>
          </cell>
          <cell r="BB598" t="str">
            <v/>
          </cell>
          <cell r="BC598" t="str">
            <v/>
          </cell>
          <cell r="BD598">
            <v>17</v>
          </cell>
          <cell r="BE598" t="e">
            <v>#N/A</v>
          </cell>
          <cell r="BG598">
            <v>1000</v>
          </cell>
          <cell r="BH598" t="str">
            <v/>
          </cell>
          <cell r="BI598">
            <v>43603</v>
          </cell>
          <cell r="BJ598">
            <v>43605</v>
          </cell>
          <cell r="BK598">
            <v>3</v>
          </cell>
          <cell r="BL598">
            <v>0</v>
          </cell>
          <cell r="BM598">
            <v>3</v>
          </cell>
          <cell r="BN598">
            <v>0</v>
          </cell>
          <cell r="BO598">
            <v>0</v>
          </cell>
          <cell r="BP598">
            <v>0</v>
          </cell>
          <cell r="BQ598" t="e">
            <v>#DIV/0!</v>
          </cell>
          <cell r="BR598">
            <v>3</v>
          </cell>
          <cell r="BS598">
            <v>1</v>
          </cell>
          <cell r="BT598">
            <v>597</v>
          </cell>
          <cell r="BU598" t="e">
            <v>#N/A</v>
          </cell>
          <cell r="BV598">
            <v>4920000</v>
          </cell>
        </row>
        <row r="599">
          <cell r="A599" t="str">
            <v>MOCOH_201721_01</v>
          </cell>
          <cell r="B599" t="str">
            <v>MOCOH_201721</v>
          </cell>
          <cell r="C599" t="str">
            <v>DSDP_2017</v>
          </cell>
          <cell r="D599">
            <v>43586</v>
          </cell>
          <cell r="E599">
            <v>43603</v>
          </cell>
          <cell r="F599" t="str">
            <v>MOCOH/HEYDEN</v>
          </cell>
          <cell r="G599">
            <v>21</v>
          </cell>
          <cell r="H599" t="str">
            <v>MOCOH/HEYDEN</v>
          </cell>
          <cell r="I599" t="str">
            <v>TBN</v>
          </cell>
          <cell r="J599" t="str">
            <v>BONGA</v>
          </cell>
          <cell r="K599" t="str">
            <v>17-18/5/19</v>
          </cell>
          <cell r="L599">
            <v>43603</v>
          </cell>
          <cell r="M599">
            <v>950000</v>
          </cell>
          <cell r="N599" t="str">
            <v>EXPECTED</v>
          </cell>
          <cell r="P599" t="str">
            <v>PROMPT</v>
          </cell>
          <cell r="Q599">
            <v>72.894000000000005</v>
          </cell>
          <cell r="R599">
            <v>69249300</v>
          </cell>
          <cell r="U599">
            <v>53504000</v>
          </cell>
          <cell r="V599">
            <v>15745300</v>
          </cell>
          <cell r="W599">
            <v>0</v>
          </cell>
          <cell r="AA599" t="e">
            <v>#VALUE!</v>
          </cell>
          <cell r="AB599" t="str">
            <v>TBN</v>
          </cell>
          <cell r="AC599" t="str">
            <v>PMS</v>
          </cell>
          <cell r="AD599" t="str">
            <v>22-24/5/19</v>
          </cell>
          <cell r="AE599">
            <v>43609</v>
          </cell>
          <cell r="AF599">
            <v>43592</v>
          </cell>
          <cell r="AG599">
            <v>38000</v>
          </cell>
          <cell r="AH599">
            <v>38000</v>
          </cell>
          <cell r="AI599">
            <v>704</v>
          </cell>
          <cell r="AJ599" t="str">
            <v/>
          </cell>
          <cell r="AK599">
            <v>0</v>
          </cell>
          <cell r="AL599">
            <v>704</v>
          </cell>
          <cell r="AM599">
            <v>26752000</v>
          </cell>
          <cell r="AN599">
            <v>0</v>
          </cell>
          <cell r="AO599">
            <v>0</v>
          </cell>
          <cell r="AP599">
            <v>0</v>
          </cell>
          <cell r="AU599">
            <v>5</v>
          </cell>
          <cell r="AV599">
            <v>0</v>
          </cell>
          <cell r="AW599">
            <v>0</v>
          </cell>
          <cell r="AX599" t="e">
            <v>#N/A</v>
          </cell>
          <cell r="AY599" t="str">
            <v>EXPECTED</v>
          </cell>
          <cell r="AZ599">
            <v>0</v>
          </cell>
          <cell r="BA599">
            <v>43572</v>
          </cell>
          <cell r="BB599" t="str">
            <v/>
          </cell>
          <cell r="BC599" t="str">
            <v/>
          </cell>
          <cell r="BD599">
            <v>17</v>
          </cell>
          <cell r="BE599" t="e">
            <v>#N/A</v>
          </cell>
          <cell r="BG599">
            <v>1000</v>
          </cell>
          <cell r="BH599" t="str">
            <v/>
          </cell>
          <cell r="BI599">
            <v>43607</v>
          </cell>
          <cell r="BJ599">
            <v>43609</v>
          </cell>
          <cell r="BK599">
            <v>6</v>
          </cell>
          <cell r="BL599">
            <v>0</v>
          </cell>
          <cell r="BM599">
            <v>6</v>
          </cell>
          <cell r="BN599">
            <v>0</v>
          </cell>
          <cell r="BO599">
            <v>0</v>
          </cell>
          <cell r="BP599">
            <v>0</v>
          </cell>
          <cell r="BQ599" t="e">
            <v>#DIV/0!</v>
          </cell>
          <cell r="BR599">
            <v>6</v>
          </cell>
          <cell r="BS599">
            <v>1</v>
          </cell>
          <cell r="BT599">
            <v>598</v>
          </cell>
          <cell r="BU599" t="e">
            <v>#N/A</v>
          </cell>
          <cell r="BV599">
            <v>3268000</v>
          </cell>
        </row>
        <row r="600">
          <cell r="A600" t="str">
            <v>MOCOH_201721_02</v>
          </cell>
          <cell r="B600" t="str">
            <v>MOCOH_201721</v>
          </cell>
          <cell r="C600" t="str">
            <v>DSDP_2017</v>
          </cell>
          <cell r="D600">
            <v>43586</v>
          </cell>
          <cell r="E600">
            <v>43603</v>
          </cell>
          <cell r="F600" t="str">
            <v>MOCOH/HEYDEN</v>
          </cell>
          <cell r="R600">
            <v>0</v>
          </cell>
          <cell r="U600">
            <v>53504000</v>
          </cell>
          <cell r="V600">
            <v>15745300</v>
          </cell>
          <cell r="W600">
            <v>0</v>
          </cell>
          <cell r="AA600" t="e">
            <v>#VALUE!</v>
          </cell>
          <cell r="AB600" t="str">
            <v>TBN</v>
          </cell>
          <cell r="AC600" t="str">
            <v>PMS</v>
          </cell>
          <cell r="AD600" t="str">
            <v>26-28/5/19</v>
          </cell>
          <cell r="AE600">
            <v>43613</v>
          </cell>
          <cell r="AF600">
            <v>43596</v>
          </cell>
          <cell r="AG600">
            <v>38000</v>
          </cell>
          <cell r="AH600">
            <v>38000</v>
          </cell>
          <cell r="AI600">
            <v>704</v>
          </cell>
          <cell r="AJ600" t="str">
            <v/>
          </cell>
          <cell r="AK600">
            <v>0</v>
          </cell>
          <cell r="AL600">
            <v>704</v>
          </cell>
          <cell r="AM600">
            <v>26752000</v>
          </cell>
          <cell r="AN600">
            <v>0</v>
          </cell>
          <cell r="AO600">
            <v>0</v>
          </cell>
          <cell r="AP600">
            <v>0</v>
          </cell>
          <cell r="AU600">
            <v>5</v>
          </cell>
          <cell r="AV600">
            <v>0</v>
          </cell>
          <cell r="AW600">
            <v>0</v>
          </cell>
          <cell r="AX600" t="e">
            <v>#N/A</v>
          </cell>
          <cell r="AY600" t="str">
            <v>EXPECTED</v>
          </cell>
          <cell r="AZ600">
            <v>0</v>
          </cell>
          <cell r="BA600">
            <v>43572</v>
          </cell>
          <cell r="BB600" t="str">
            <v/>
          </cell>
          <cell r="BC600" t="str">
            <v/>
          </cell>
          <cell r="BD600">
            <v>17</v>
          </cell>
          <cell r="BE600" t="e">
            <v>#N/A</v>
          </cell>
          <cell r="BG600">
            <v>1000</v>
          </cell>
          <cell r="BH600" t="str">
            <v/>
          </cell>
          <cell r="BI600">
            <v>43611</v>
          </cell>
          <cell r="BJ600">
            <v>43613</v>
          </cell>
          <cell r="BK600">
            <v>10</v>
          </cell>
          <cell r="BL600">
            <v>0</v>
          </cell>
          <cell r="BM600">
            <v>10</v>
          </cell>
          <cell r="BN600">
            <v>0</v>
          </cell>
          <cell r="BO600">
            <v>0</v>
          </cell>
          <cell r="BP600">
            <v>0</v>
          </cell>
          <cell r="BQ600" t="e">
            <v>#DIV/0!</v>
          </cell>
          <cell r="BR600">
            <v>10</v>
          </cell>
          <cell r="BS600">
            <v>2</v>
          </cell>
          <cell r="BT600">
            <v>599</v>
          </cell>
          <cell r="BU600" t="e">
            <v>#N/A</v>
          </cell>
          <cell r="BV600">
            <v>3268000</v>
          </cell>
        </row>
        <row r="601">
          <cell r="A601" t="str">
            <v>PETROCAM_201717_01</v>
          </cell>
          <cell r="B601" t="str">
            <v>PETROCAM_201717</v>
          </cell>
          <cell r="C601" t="str">
            <v>DSDP_2017</v>
          </cell>
          <cell r="D601">
            <v>43586</v>
          </cell>
          <cell r="E601">
            <v>43604</v>
          </cell>
          <cell r="F601" t="str">
            <v>PETROCAM/RAINOIL/FALCON BAY</v>
          </cell>
          <cell r="G601">
            <v>17</v>
          </cell>
          <cell r="H601" t="str">
            <v>PETROCAM/RAINOIL/FALCON BAY</v>
          </cell>
          <cell r="I601" t="str">
            <v>TBN</v>
          </cell>
          <cell r="J601" t="str">
            <v>BRASS</v>
          </cell>
          <cell r="K601" t="str">
            <v>18-19/5/19</v>
          </cell>
          <cell r="L601">
            <v>43604</v>
          </cell>
          <cell r="M601">
            <v>950000</v>
          </cell>
          <cell r="N601" t="str">
            <v>EXPECTED</v>
          </cell>
          <cell r="P601" t="str">
            <v>PROMPT</v>
          </cell>
          <cell r="Q601">
            <v>72.903999999999996</v>
          </cell>
          <cell r="R601">
            <v>69258800</v>
          </cell>
          <cell r="U601">
            <v>42240000</v>
          </cell>
          <cell r="V601">
            <v>27018800</v>
          </cell>
          <cell r="W601">
            <v>0</v>
          </cell>
          <cell r="AA601" t="e">
            <v>#VALUE!</v>
          </cell>
          <cell r="AB601" t="str">
            <v>TBN</v>
          </cell>
          <cell r="AC601" t="str">
            <v>PMS</v>
          </cell>
          <cell r="AD601" t="str">
            <v>2-4/5/19</v>
          </cell>
          <cell r="AE601">
            <v>43589</v>
          </cell>
          <cell r="AF601">
            <v>43572</v>
          </cell>
          <cell r="AG601">
            <v>60000</v>
          </cell>
          <cell r="AH601">
            <v>60000</v>
          </cell>
          <cell r="AI601">
            <v>704</v>
          </cell>
          <cell r="AJ601" t="str">
            <v/>
          </cell>
          <cell r="AK601">
            <v>0</v>
          </cell>
          <cell r="AL601">
            <v>704</v>
          </cell>
          <cell r="AM601">
            <v>42240000</v>
          </cell>
          <cell r="AN601">
            <v>0</v>
          </cell>
          <cell r="AO601">
            <v>0</v>
          </cell>
          <cell r="AP601">
            <v>0</v>
          </cell>
          <cell r="AU601">
            <v>5</v>
          </cell>
          <cell r="AV601">
            <v>0</v>
          </cell>
          <cell r="AW601">
            <v>0</v>
          </cell>
          <cell r="AX601" t="e">
            <v>#N/A</v>
          </cell>
          <cell r="AY601" t="str">
            <v>EXPECTED</v>
          </cell>
          <cell r="AZ601">
            <v>0</v>
          </cell>
          <cell r="BA601">
            <v>43572</v>
          </cell>
          <cell r="BB601" t="str">
            <v/>
          </cell>
          <cell r="BC601" t="str">
            <v/>
          </cell>
          <cell r="BD601">
            <v>17</v>
          </cell>
          <cell r="BE601" t="e">
            <v>#N/A</v>
          </cell>
          <cell r="BG601">
            <v>1000</v>
          </cell>
          <cell r="BH601" t="str">
            <v/>
          </cell>
          <cell r="BI601">
            <v>43587</v>
          </cell>
          <cell r="BJ601">
            <v>43589</v>
          </cell>
          <cell r="BK601">
            <v>-15</v>
          </cell>
          <cell r="BL601">
            <v>0</v>
          </cell>
          <cell r="BM601">
            <v>-15</v>
          </cell>
          <cell r="BN601">
            <v>0</v>
          </cell>
          <cell r="BO601">
            <v>0</v>
          </cell>
          <cell r="BP601">
            <v>0</v>
          </cell>
          <cell r="BQ601">
            <v>671.5</v>
          </cell>
          <cell r="BR601">
            <v>-15</v>
          </cell>
          <cell r="BS601">
            <v>1</v>
          </cell>
          <cell r="BT601">
            <v>600</v>
          </cell>
          <cell r="BU601" t="e">
            <v>#N/A</v>
          </cell>
          <cell r="BV601">
            <v>5160000</v>
          </cell>
        </row>
        <row r="602">
          <cell r="A602" t="str">
            <v>TRAFIGURA_201715_01</v>
          </cell>
          <cell r="B602" t="str">
            <v>TRAFIGURA_201715</v>
          </cell>
          <cell r="C602" t="str">
            <v>DSDP_2017</v>
          </cell>
          <cell r="D602">
            <v>43586</v>
          </cell>
          <cell r="E602">
            <v>43603</v>
          </cell>
          <cell r="F602" t="str">
            <v>TRAFIGURA/AA RANO</v>
          </cell>
          <cell r="G602">
            <v>15</v>
          </cell>
          <cell r="H602" t="str">
            <v>TRAFIGURA/AA RANO</v>
          </cell>
          <cell r="I602" t="str">
            <v>TBN</v>
          </cell>
          <cell r="J602" t="str">
            <v>QUA_IBOE</v>
          </cell>
          <cell r="K602" t="str">
            <v>17-18/5/19</v>
          </cell>
          <cell r="L602">
            <v>43603</v>
          </cell>
          <cell r="M602">
            <v>950000</v>
          </cell>
          <cell r="N602" t="str">
            <v>EXPECTED</v>
          </cell>
          <cell r="P602" t="str">
            <v>PROMPT</v>
          </cell>
          <cell r="Q602">
            <v>72.894000000000005</v>
          </cell>
          <cell r="R602">
            <v>69249300</v>
          </cell>
          <cell r="U602">
            <v>80256000</v>
          </cell>
          <cell r="V602">
            <v>-11006700</v>
          </cell>
          <cell r="W602">
            <v>0</v>
          </cell>
          <cell r="AA602" t="e">
            <v>#VALUE!</v>
          </cell>
          <cell r="AB602" t="str">
            <v>TBN</v>
          </cell>
          <cell r="AC602" t="str">
            <v>PMS</v>
          </cell>
          <cell r="AD602" t="str">
            <v>20-22/5/19</v>
          </cell>
          <cell r="AE602">
            <v>43607</v>
          </cell>
          <cell r="AF602">
            <v>43590</v>
          </cell>
          <cell r="AG602">
            <v>38000</v>
          </cell>
          <cell r="AH602">
            <v>38000</v>
          </cell>
          <cell r="AI602">
            <v>704</v>
          </cell>
          <cell r="AJ602" t="str">
            <v/>
          </cell>
          <cell r="AK602">
            <v>0</v>
          </cell>
          <cell r="AL602">
            <v>704</v>
          </cell>
          <cell r="AM602">
            <v>26752000</v>
          </cell>
          <cell r="AN602">
            <v>0</v>
          </cell>
          <cell r="AO602">
            <v>0</v>
          </cell>
          <cell r="AP602">
            <v>0</v>
          </cell>
          <cell r="AU602">
            <v>5</v>
          </cell>
          <cell r="AV602">
            <v>0</v>
          </cell>
          <cell r="AW602">
            <v>0</v>
          </cell>
          <cell r="AX602" t="e">
            <v>#N/A</v>
          </cell>
          <cell r="AY602" t="str">
            <v>EXPECTED</v>
          </cell>
          <cell r="AZ602">
            <v>0</v>
          </cell>
          <cell r="BA602">
            <v>43572</v>
          </cell>
          <cell r="BB602" t="str">
            <v/>
          </cell>
          <cell r="BC602" t="str">
            <v/>
          </cell>
          <cell r="BD602">
            <v>17</v>
          </cell>
          <cell r="BE602" t="e">
            <v>#N/A</v>
          </cell>
          <cell r="BG602">
            <v>1000</v>
          </cell>
          <cell r="BH602" t="str">
            <v/>
          </cell>
          <cell r="BI602">
            <v>43605</v>
          </cell>
          <cell r="BJ602">
            <v>43607</v>
          </cell>
          <cell r="BK602">
            <v>4</v>
          </cell>
          <cell r="BL602">
            <v>0</v>
          </cell>
          <cell r="BM602">
            <v>4</v>
          </cell>
          <cell r="BN602">
            <v>0</v>
          </cell>
          <cell r="BO602">
            <v>0</v>
          </cell>
          <cell r="BP602">
            <v>0</v>
          </cell>
          <cell r="BQ602" t="e">
            <v>#DIV/0!</v>
          </cell>
          <cell r="BR602">
            <v>4</v>
          </cell>
          <cell r="BS602">
            <v>1</v>
          </cell>
          <cell r="BT602">
            <v>601</v>
          </cell>
          <cell r="BU602" t="e">
            <v>#N/A</v>
          </cell>
          <cell r="BV602">
            <v>3268000</v>
          </cell>
        </row>
        <row r="603">
          <cell r="A603" t="str">
            <v>TRAFIGURA_201715_02</v>
          </cell>
          <cell r="B603" t="str">
            <v>TRAFIGURA_201715</v>
          </cell>
          <cell r="C603" t="str">
            <v>DSDP_2017</v>
          </cell>
          <cell r="D603">
            <v>43586</v>
          </cell>
          <cell r="E603">
            <v>43603</v>
          </cell>
          <cell r="F603" t="str">
            <v>TRAFIGURA/AA RANO</v>
          </cell>
          <cell r="AA603" t="e">
            <v>#VALUE!</v>
          </cell>
          <cell r="AB603" t="str">
            <v>TBN</v>
          </cell>
          <cell r="AC603" t="str">
            <v>PMS</v>
          </cell>
          <cell r="AD603" t="str">
            <v>29-31/5/19</v>
          </cell>
          <cell r="AE603">
            <v>43616</v>
          </cell>
          <cell r="AF603">
            <v>43599</v>
          </cell>
          <cell r="AG603">
            <v>38000</v>
          </cell>
          <cell r="AH603">
            <v>38000</v>
          </cell>
          <cell r="AI603">
            <v>704</v>
          </cell>
          <cell r="AJ603" t="str">
            <v/>
          </cell>
          <cell r="AK603">
            <v>0</v>
          </cell>
          <cell r="AL603">
            <v>704</v>
          </cell>
          <cell r="AM603">
            <v>26752000</v>
          </cell>
          <cell r="AN603">
            <v>0</v>
          </cell>
          <cell r="AO603">
            <v>0</v>
          </cell>
          <cell r="AP603">
            <v>0</v>
          </cell>
          <cell r="AU603">
            <v>5</v>
          </cell>
          <cell r="AV603">
            <v>0</v>
          </cell>
          <cell r="AW603">
            <v>0</v>
          </cell>
          <cell r="AX603" t="e">
            <v>#N/A</v>
          </cell>
          <cell r="AY603" t="str">
            <v>EXPECTED</v>
          </cell>
          <cell r="AZ603">
            <v>0</v>
          </cell>
          <cell r="BA603">
            <v>43572</v>
          </cell>
          <cell r="BB603" t="str">
            <v/>
          </cell>
          <cell r="BC603" t="str">
            <v/>
          </cell>
          <cell r="BD603">
            <v>17</v>
          </cell>
          <cell r="BE603" t="e">
            <v>#N/A</v>
          </cell>
          <cell r="BG603">
            <v>1000</v>
          </cell>
          <cell r="BH603" t="str">
            <v/>
          </cell>
          <cell r="BI603">
            <v>43614</v>
          </cell>
          <cell r="BJ603">
            <v>43616</v>
          </cell>
          <cell r="BK603">
            <v>13</v>
          </cell>
          <cell r="BL603">
            <v>0</v>
          </cell>
          <cell r="BM603">
            <v>13</v>
          </cell>
          <cell r="BN603">
            <v>0</v>
          </cell>
          <cell r="BO603">
            <v>0</v>
          </cell>
          <cell r="BP603">
            <v>0</v>
          </cell>
          <cell r="BQ603" t="e">
            <v>#DIV/0!</v>
          </cell>
          <cell r="BR603">
            <v>13</v>
          </cell>
          <cell r="BS603">
            <v>2</v>
          </cell>
          <cell r="BT603">
            <v>602</v>
          </cell>
          <cell r="BU603" t="e">
            <v>#N/A</v>
          </cell>
          <cell r="BV603">
            <v>3268000</v>
          </cell>
        </row>
        <row r="604">
          <cell r="A604" t="str">
            <v>TRAFIGURA_201715_03</v>
          </cell>
          <cell r="B604" t="str">
            <v>TRAFIGURA_201715</v>
          </cell>
          <cell r="C604" t="str">
            <v>DSDP_2018</v>
          </cell>
          <cell r="D604">
            <v>43586</v>
          </cell>
          <cell r="E604">
            <v>43603</v>
          </cell>
          <cell r="F604" t="str">
            <v>TRAFIGURA/AA RANO</v>
          </cell>
          <cell r="AA604" t="e">
            <v>#VALUE!</v>
          </cell>
          <cell r="AB604" t="str">
            <v>TBN</v>
          </cell>
          <cell r="AC604" t="str">
            <v>PMS</v>
          </cell>
          <cell r="AD604" t="str">
            <v>12-14/6/19</v>
          </cell>
          <cell r="AE604">
            <v>43630</v>
          </cell>
          <cell r="AF604">
            <v>43613</v>
          </cell>
          <cell r="AG604">
            <v>38000</v>
          </cell>
          <cell r="AH604">
            <v>38000</v>
          </cell>
          <cell r="AI604">
            <v>704</v>
          </cell>
          <cell r="AJ604" t="str">
            <v/>
          </cell>
          <cell r="AK604">
            <v>0</v>
          </cell>
          <cell r="AL604">
            <v>704</v>
          </cell>
          <cell r="AM604">
            <v>26752000</v>
          </cell>
          <cell r="AN604">
            <v>0</v>
          </cell>
          <cell r="AO604">
            <v>0</v>
          </cell>
          <cell r="AP604">
            <v>0</v>
          </cell>
          <cell r="AU604">
            <v>5</v>
          </cell>
          <cell r="AV604">
            <v>0</v>
          </cell>
          <cell r="AW604">
            <v>0</v>
          </cell>
          <cell r="AX604" t="e">
            <v>#N/A</v>
          </cell>
          <cell r="AY604" t="str">
            <v>EXPECTED</v>
          </cell>
          <cell r="AZ604">
            <v>0</v>
          </cell>
          <cell r="BA604">
            <v>43572</v>
          </cell>
          <cell r="BB604" t="str">
            <v/>
          </cell>
          <cell r="BC604" t="str">
            <v/>
          </cell>
          <cell r="BD604">
            <v>17</v>
          </cell>
          <cell r="BE604" t="e">
            <v>#N/A</v>
          </cell>
          <cell r="BG604">
            <v>1000</v>
          </cell>
          <cell r="BH604" t="str">
            <v/>
          </cell>
          <cell r="BI604">
            <v>43628</v>
          </cell>
          <cell r="BJ604">
            <v>43630</v>
          </cell>
          <cell r="BK604">
            <v>27</v>
          </cell>
          <cell r="BL604">
            <v>0</v>
          </cell>
          <cell r="BM604">
            <v>27</v>
          </cell>
          <cell r="BN604">
            <v>0</v>
          </cell>
          <cell r="BO604">
            <v>0</v>
          </cell>
          <cell r="BP604">
            <v>0</v>
          </cell>
          <cell r="BQ604" t="e">
            <v>#DIV/0!</v>
          </cell>
          <cell r="BR604">
            <v>27</v>
          </cell>
          <cell r="BS604">
            <v>3</v>
          </cell>
          <cell r="BT604">
            <v>603</v>
          </cell>
          <cell r="BU604" t="e">
            <v>#N/A</v>
          </cell>
          <cell r="BV604">
            <v>3268000</v>
          </cell>
        </row>
        <row r="605">
          <cell r="A605" t="str">
            <v>MERCURIA_201715_01</v>
          </cell>
          <cell r="B605" t="str">
            <v>MERCURIA_201715</v>
          </cell>
          <cell r="C605" t="str">
            <v>DSDP_2017</v>
          </cell>
          <cell r="D605">
            <v>43586</v>
          </cell>
          <cell r="E605">
            <v>43609</v>
          </cell>
          <cell r="F605" t="str">
            <v>MERCURIA/MATRIX/RAHAMANIYYA</v>
          </cell>
          <cell r="G605">
            <v>15</v>
          </cell>
          <cell r="H605" t="str">
            <v>MERCURIA/MATRIX/RAHAMANIYYA</v>
          </cell>
          <cell r="I605" t="str">
            <v>TBN</v>
          </cell>
          <cell r="J605" t="str">
            <v>BONGA</v>
          </cell>
          <cell r="K605" t="str">
            <v>23-24/5/19</v>
          </cell>
          <cell r="L605">
            <v>43609</v>
          </cell>
          <cell r="M605">
            <v>950000</v>
          </cell>
          <cell r="N605" t="str">
            <v>EXPECTED</v>
          </cell>
          <cell r="P605" t="str">
            <v>PROMPT</v>
          </cell>
          <cell r="Q605">
            <v>72.894000000000005</v>
          </cell>
          <cell r="R605">
            <v>69249300</v>
          </cell>
          <cell r="U605">
            <v>53504000</v>
          </cell>
          <cell r="V605">
            <v>15745300</v>
          </cell>
          <cell r="W605">
            <v>0</v>
          </cell>
          <cell r="AA605" t="e">
            <v>#VALUE!</v>
          </cell>
          <cell r="AB605" t="str">
            <v>TBN</v>
          </cell>
          <cell r="AC605" t="str">
            <v>PMS</v>
          </cell>
          <cell r="AD605" t="str">
            <v>27-29/5/19</v>
          </cell>
          <cell r="AE605">
            <v>43614</v>
          </cell>
          <cell r="AF605">
            <v>43597</v>
          </cell>
          <cell r="AG605">
            <v>38000</v>
          </cell>
          <cell r="AH605">
            <v>38000</v>
          </cell>
          <cell r="AI605">
            <v>704</v>
          </cell>
          <cell r="AJ605" t="str">
            <v/>
          </cell>
          <cell r="AK605">
            <v>0</v>
          </cell>
          <cell r="AL605">
            <v>704</v>
          </cell>
          <cell r="AM605">
            <v>26752000</v>
          </cell>
          <cell r="AN605">
            <v>0</v>
          </cell>
          <cell r="AO605">
            <v>0</v>
          </cell>
          <cell r="AP605">
            <v>0</v>
          </cell>
          <cell r="AU605">
            <v>5</v>
          </cell>
          <cell r="AV605">
            <v>0</v>
          </cell>
          <cell r="AW605">
            <v>0</v>
          </cell>
          <cell r="AX605" t="e">
            <v>#N/A</v>
          </cell>
          <cell r="AY605" t="str">
            <v>EXPECTED</v>
          </cell>
          <cell r="AZ605">
            <v>0</v>
          </cell>
          <cell r="BA605">
            <v>43572</v>
          </cell>
          <cell r="BB605" t="str">
            <v/>
          </cell>
          <cell r="BC605" t="str">
            <v/>
          </cell>
          <cell r="BD605">
            <v>17</v>
          </cell>
          <cell r="BE605" t="e">
            <v>#N/A</v>
          </cell>
          <cell r="BG605">
            <v>1000</v>
          </cell>
          <cell r="BH605" t="str">
            <v/>
          </cell>
          <cell r="BI605">
            <v>43612</v>
          </cell>
          <cell r="BJ605">
            <v>43614</v>
          </cell>
          <cell r="BK605">
            <v>5</v>
          </cell>
          <cell r="BL605">
            <v>0</v>
          </cell>
          <cell r="BM605">
            <v>5</v>
          </cell>
          <cell r="BN605">
            <v>0</v>
          </cell>
          <cell r="BO605">
            <v>0</v>
          </cell>
          <cell r="BP605">
            <v>0</v>
          </cell>
          <cell r="BQ605" t="e">
            <v>#DIV/0!</v>
          </cell>
          <cell r="BR605">
            <v>5</v>
          </cell>
          <cell r="BS605">
            <v>1</v>
          </cell>
          <cell r="BT605">
            <v>604</v>
          </cell>
          <cell r="BU605" t="e">
            <v>#N/A</v>
          </cell>
          <cell r="BV605">
            <v>3268000</v>
          </cell>
        </row>
        <row r="606">
          <cell r="A606" t="str">
            <v>MERCURIA_201715_02</v>
          </cell>
          <cell r="B606" t="str">
            <v>MERCURIA_201715</v>
          </cell>
          <cell r="C606" t="str">
            <v>DSDP_2017</v>
          </cell>
          <cell r="D606">
            <v>43586</v>
          </cell>
          <cell r="E606">
            <v>43609</v>
          </cell>
          <cell r="F606" t="str">
            <v>MERCURIA/MATRIX/RAHAMANIYYA</v>
          </cell>
          <cell r="R606">
            <v>0</v>
          </cell>
          <cell r="U606">
            <v>53504000</v>
          </cell>
          <cell r="V606">
            <v>15745300</v>
          </cell>
          <cell r="W606">
            <v>0</v>
          </cell>
          <cell r="AA606" t="e">
            <v>#VALUE!</v>
          </cell>
          <cell r="AB606" t="str">
            <v>TBN</v>
          </cell>
          <cell r="AC606" t="str">
            <v>PMS</v>
          </cell>
          <cell r="AD606" t="str">
            <v>23-25/6/19</v>
          </cell>
          <cell r="AE606">
            <v>43641</v>
          </cell>
          <cell r="AF606">
            <v>43624</v>
          </cell>
          <cell r="AG606">
            <v>38000</v>
          </cell>
          <cell r="AH606">
            <v>38000</v>
          </cell>
          <cell r="AI606">
            <v>704</v>
          </cell>
          <cell r="AJ606" t="str">
            <v/>
          </cell>
          <cell r="AK606">
            <v>0</v>
          </cell>
          <cell r="AL606">
            <v>704</v>
          </cell>
          <cell r="AM606">
            <v>26752000</v>
          </cell>
          <cell r="AN606">
            <v>0</v>
          </cell>
          <cell r="AO606">
            <v>0</v>
          </cell>
          <cell r="AP606">
            <v>0</v>
          </cell>
          <cell r="AU606">
            <v>5</v>
          </cell>
          <cell r="AV606">
            <v>0</v>
          </cell>
          <cell r="AW606">
            <v>0</v>
          </cell>
          <cell r="AX606" t="e">
            <v>#N/A</v>
          </cell>
          <cell r="AY606" t="str">
            <v>EXPECTED</v>
          </cell>
          <cell r="AZ606">
            <v>0</v>
          </cell>
          <cell r="BA606">
            <v>43572</v>
          </cell>
          <cell r="BB606" t="str">
            <v/>
          </cell>
          <cell r="BC606" t="str">
            <v/>
          </cell>
          <cell r="BD606">
            <v>17</v>
          </cell>
          <cell r="BE606" t="e">
            <v>#N/A</v>
          </cell>
          <cell r="BG606">
            <v>1000</v>
          </cell>
          <cell r="BH606" t="str">
            <v/>
          </cell>
          <cell r="BI606">
            <v>43639</v>
          </cell>
          <cell r="BJ606">
            <v>43641</v>
          </cell>
          <cell r="BK606">
            <v>32</v>
          </cell>
          <cell r="BL606">
            <v>0</v>
          </cell>
          <cell r="BM606">
            <v>32</v>
          </cell>
          <cell r="BN606">
            <v>0</v>
          </cell>
          <cell r="BO606">
            <v>0</v>
          </cell>
          <cell r="BP606">
            <v>0</v>
          </cell>
          <cell r="BQ606" t="e">
            <v>#DIV/0!</v>
          </cell>
          <cell r="BR606">
            <v>32</v>
          </cell>
          <cell r="BS606">
            <v>2</v>
          </cell>
          <cell r="BT606">
            <v>605</v>
          </cell>
          <cell r="BU606" t="e">
            <v>#N/A</v>
          </cell>
          <cell r="BV606">
            <v>3268000</v>
          </cell>
        </row>
      </sheetData>
      <sheetData sheetId="6" refreshError="1"/>
      <sheetData sheetId="7" refreshError="1"/>
      <sheetData sheetId="8" refreshError="1"/>
      <sheetData sheetId="9" refreshError="1">
        <row r="2">
          <cell r="A2" t="str">
            <v>9276004_30Apr15</v>
          </cell>
          <cell r="B2">
            <v>42339</v>
          </cell>
          <cell r="G2">
            <v>35025.222000000002</v>
          </cell>
        </row>
        <row r="3">
          <cell r="A3" t="str">
            <v>9686974_30Jun15</v>
          </cell>
          <cell r="B3">
            <v>42339</v>
          </cell>
          <cell r="G3">
            <v>35046.067999999999</v>
          </cell>
        </row>
        <row r="4">
          <cell r="A4" t="str">
            <v>9327425_18Nov15</v>
          </cell>
          <cell r="B4">
            <v>42339</v>
          </cell>
          <cell r="G4">
            <v>15795</v>
          </cell>
        </row>
        <row r="5">
          <cell r="A5" t="str">
            <v>8904264_20Nov15</v>
          </cell>
          <cell r="B5">
            <v>42339</v>
          </cell>
          <cell r="G5">
            <v>22889.044000000002</v>
          </cell>
        </row>
        <row r="6">
          <cell r="A6" t="str">
            <v>9278507_24Nov15</v>
          </cell>
          <cell r="B6">
            <v>42339</v>
          </cell>
          <cell r="G6">
            <v>12699.88</v>
          </cell>
        </row>
        <row r="7">
          <cell r="A7" t="str">
            <v>9318541_26Nov15</v>
          </cell>
          <cell r="B7">
            <v>42339</v>
          </cell>
          <cell r="G7">
            <v>10010.437</v>
          </cell>
        </row>
        <row r="8">
          <cell r="A8" t="str">
            <v>9431288_27Nov15</v>
          </cell>
          <cell r="B8">
            <v>42339</v>
          </cell>
          <cell r="G8">
            <v>29992.472000000002</v>
          </cell>
        </row>
        <row r="9">
          <cell r="A9" t="str">
            <v>9691735_30Nov15</v>
          </cell>
          <cell r="B9">
            <v>42339</v>
          </cell>
          <cell r="G9">
            <v>31745.59</v>
          </cell>
        </row>
        <row r="10">
          <cell r="A10" t="str">
            <v>9383895_30Nov15</v>
          </cell>
          <cell r="B10">
            <v>42339</v>
          </cell>
          <cell r="G10">
            <v>36893.951999999997</v>
          </cell>
        </row>
        <row r="11">
          <cell r="B11">
            <v>42339</v>
          </cell>
          <cell r="G11">
            <v>9989.3919999999998</v>
          </cell>
        </row>
        <row r="12">
          <cell r="B12">
            <v>42339</v>
          </cell>
          <cell r="G12">
            <v>0</v>
          </cell>
        </row>
        <row r="13">
          <cell r="B13">
            <v>42339</v>
          </cell>
          <cell r="G13">
            <v>0</v>
          </cell>
        </row>
        <row r="14">
          <cell r="B14">
            <v>42339</v>
          </cell>
          <cell r="G14">
            <v>7110</v>
          </cell>
        </row>
        <row r="15">
          <cell r="B15">
            <v>42339</v>
          </cell>
          <cell r="G15">
            <v>0</v>
          </cell>
        </row>
        <row r="16">
          <cell r="B16">
            <v>42339</v>
          </cell>
          <cell r="G16">
            <v>0</v>
          </cell>
        </row>
        <row r="17">
          <cell r="B17">
            <v>42339</v>
          </cell>
          <cell r="G17">
            <v>0</v>
          </cell>
        </row>
        <row r="18">
          <cell r="B18">
            <v>42339</v>
          </cell>
          <cell r="G18">
            <v>0</v>
          </cell>
        </row>
        <row r="19">
          <cell r="B19">
            <v>42339</v>
          </cell>
          <cell r="G19">
            <v>0</v>
          </cell>
        </row>
        <row r="20">
          <cell r="B20">
            <v>42339</v>
          </cell>
          <cell r="G20">
            <v>9022.98</v>
          </cell>
        </row>
        <row r="21">
          <cell r="B21">
            <v>42339</v>
          </cell>
          <cell r="G21">
            <v>0</v>
          </cell>
        </row>
        <row r="22">
          <cell r="B22">
            <v>42339</v>
          </cell>
          <cell r="G22">
            <v>8265</v>
          </cell>
        </row>
        <row r="23">
          <cell r="B23">
            <v>42339</v>
          </cell>
          <cell r="G23">
            <v>14113.674999999999</v>
          </cell>
        </row>
        <row r="24">
          <cell r="A24" t="str">
            <v>9276004_30Apr15</v>
          </cell>
          <cell r="B24">
            <v>42340</v>
          </cell>
          <cell r="G24">
            <v>35025.222000000002</v>
          </cell>
        </row>
        <row r="25">
          <cell r="A25" t="str">
            <v>9686974_30Jun15</v>
          </cell>
          <cell r="B25">
            <v>42340</v>
          </cell>
          <cell r="G25">
            <v>35046.067999999999</v>
          </cell>
        </row>
        <row r="26">
          <cell r="A26" t="str">
            <v>9327425_18Nov15</v>
          </cell>
          <cell r="B26">
            <v>42340</v>
          </cell>
          <cell r="G26">
            <v>8255</v>
          </cell>
        </row>
        <row r="27">
          <cell r="A27" t="str">
            <v>8904264_20Nov15</v>
          </cell>
          <cell r="B27">
            <v>42340</v>
          </cell>
          <cell r="G27">
            <v>22889.044000000002</v>
          </cell>
        </row>
        <row r="28">
          <cell r="A28" t="str">
            <v>9278507_24Nov15</v>
          </cell>
          <cell r="B28">
            <v>42340</v>
          </cell>
          <cell r="G28">
            <v>12699.88</v>
          </cell>
        </row>
        <row r="29">
          <cell r="A29" t="str">
            <v>9431288_27Nov15</v>
          </cell>
          <cell r="B29">
            <v>42340</v>
          </cell>
          <cell r="G29">
            <v>23700</v>
          </cell>
        </row>
        <row r="30">
          <cell r="A30" t="str">
            <v>9691735_30Nov15</v>
          </cell>
          <cell r="B30">
            <v>42340</v>
          </cell>
          <cell r="G30">
            <v>31745.59</v>
          </cell>
        </row>
        <row r="31">
          <cell r="A31" t="str">
            <v>9383895_30Nov15</v>
          </cell>
          <cell r="B31">
            <v>42340</v>
          </cell>
          <cell r="G31">
            <v>36893.951999999997</v>
          </cell>
        </row>
        <row r="32">
          <cell r="B32">
            <v>42340</v>
          </cell>
          <cell r="G32">
            <v>9989.3919999999998</v>
          </cell>
        </row>
        <row r="33">
          <cell r="B33">
            <v>42340</v>
          </cell>
          <cell r="G33">
            <v>7110</v>
          </cell>
        </row>
        <row r="34">
          <cell r="B34">
            <v>42340</v>
          </cell>
          <cell r="G34">
            <v>0</v>
          </cell>
        </row>
        <row r="35">
          <cell r="B35">
            <v>42340</v>
          </cell>
          <cell r="G35">
            <v>0</v>
          </cell>
        </row>
        <row r="36">
          <cell r="B36">
            <v>42340</v>
          </cell>
          <cell r="G36">
            <v>0</v>
          </cell>
        </row>
        <row r="37">
          <cell r="B37">
            <v>42340</v>
          </cell>
          <cell r="G37">
            <v>0</v>
          </cell>
        </row>
        <row r="38">
          <cell r="B38">
            <v>42340</v>
          </cell>
          <cell r="G38">
            <v>0</v>
          </cell>
        </row>
        <row r="39">
          <cell r="B39">
            <v>42340</v>
          </cell>
          <cell r="G39">
            <v>0</v>
          </cell>
        </row>
        <row r="40">
          <cell r="B40">
            <v>42340</v>
          </cell>
          <cell r="G40">
            <v>0</v>
          </cell>
        </row>
        <row r="41">
          <cell r="B41">
            <v>42340</v>
          </cell>
          <cell r="G41">
            <v>9022.98</v>
          </cell>
        </row>
        <row r="42">
          <cell r="B42">
            <v>42340</v>
          </cell>
          <cell r="G42">
            <v>6935</v>
          </cell>
        </row>
        <row r="43">
          <cell r="B43">
            <v>42340</v>
          </cell>
          <cell r="G43">
            <v>14113.674999999999</v>
          </cell>
        </row>
        <row r="44">
          <cell r="B44">
            <v>42340</v>
          </cell>
          <cell r="G44">
            <v>10010.437</v>
          </cell>
        </row>
        <row r="45">
          <cell r="A45" t="str">
            <v>9396799_30Oct15</v>
          </cell>
          <cell r="B45">
            <v>42340</v>
          </cell>
          <cell r="G45">
            <v>21635.894</v>
          </cell>
        </row>
        <row r="46">
          <cell r="A46" t="str">
            <v>9407380_09Nov15</v>
          </cell>
          <cell r="B46">
            <v>42340</v>
          </cell>
          <cell r="G46">
            <v>15124.222</v>
          </cell>
        </row>
        <row r="47">
          <cell r="A47" t="str">
            <v>9263708_19Nov15</v>
          </cell>
          <cell r="B47">
            <v>42340</v>
          </cell>
          <cell r="G47">
            <v>19991.638999999999</v>
          </cell>
        </row>
        <row r="48">
          <cell r="A48" t="str">
            <v>9708203_20Nov15</v>
          </cell>
          <cell r="B48">
            <v>42340</v>
          </cell>
          <cell r="G48">
            <v>39999.642999999996</v>
          </cell>
        </row>
        <row r="49">
          <cell r="A49" t="str">
            <v>9431276_00Jan00</v>
          </cell>
          <cell r="B49">
            <v>42340</v>
          </cell>
          <cell r="G49">
            <v>149.75700000000001</v>
          </cell>
        </row>
        <row r="50">
          <cell r="B50">
            <v>42340</v>
          </cell>
          <cell r="G50">
            <v>2536.2429999999999</v>
          </cell>
        </row>
        <row r="51">
          <cell r="A51" t="str">
            <v>9276004_30Apr15</v>
          </cell>
          <cell r="B51">
            <v>42341</v>
          </cell>
          <cell r="G51">
            <v>35025.222000000002</v>
          </cell>
        </row>
        <row r="52">
          <cell r="A52" t="str">
            <v>9686974_30Jun15</v>
          </cell>
          <cell r="B52">
            <v>42341</v>
          </cell>
          <cell r="G52">
            <v>35046.067999999999</v>
          </cell>
        </row>
        <row r="53">
          <cell r="A53" t="str">
            <v>9327425_18Nov15</v>
          </cell>
          <cell r="B53">
            <v>42341</v>
          </cell>
          <cell r="G53">
            <v>2266.0030000000002</v>
          </cell>
        </row>
        <row r="54">
          <cell r="A54" t="str">
            <v>8904264_20Nov15</v>
          </cell>
          <cell r="B54">
            <v>42341</v>
          </cell>
          <cell r="G54">
            <v>18108</v>
          </cell>
        </row>
        <row r="55">
          <cell r="A55" t="str">
            <v>9278507_24Nov15</v>
          </cell>
          <cell r="B55">
            <v>42341</v>
          </cell>
          <cell r="G55">
            <v>12699.88</v>
          </cell>
        </row>
        <row r="56">
          <cell r="A56" t="str">
            <v>9431288_27Nov15</v>
          </cell>
          <cell r="B56">
            <v>42341</v>
          </cell>
          <cell r="G56">
            <v>6225</v>
          </cell>
        </row>
        <row r="57">
          <cell r="B57">
            <v>42341</v>
          </cell>
          <cell r="G57">
            <v>31745.59</v>
          </cell>
        </row>
        <row r="58">
          <cell r="A58" t="str">
            <v>9383895_30Nov15</v>
          </cell>
          <cell r="B58">
            <v>42341</v>
          </cell>
          <cell r="G58">
            <v>36893.951999999997</v>
          </cell>
        </row>
        <row r="59">
          <cell r="B59">
            <v>42341</v>
          </cell>
          <cell r="G59">
            <v>9989.3919999999998</v>
          </cell>
        </row>
        <row r="60">
          <cell r="B60">
            <v>42341</v>
          </cell>
          <cell r="G60">
            <v>7110</v>
          </cell>
        </row>
        <row r="61">
          <cell r="B61">
            <v>42341</v>
          </cell>
          <cell r="G61">
            <v>0</v>
          </cell>
        </row>
        <row r="62">
          <cell r="B62">
            <v>42341</v>
          </cell>
          <cell r="G62">
            <v>0</v>
          </cell>
        </row>
        <row r="63">
          <cell r="B63">
            <v>42341</v>
          </cell>
          <cell r="G63">
            <v>0</v>
          </cell>
        </row>
        <row r="64">
          <cell r="B64">
            <v>42341</v>
          </cell>
          <cell r="G64">
            <v>0</v>
          </cell>
        </row>
        <row r="65">
          <cell r="B65">
            <v>42341</v>
          </cell>
          <cell r="G65">
            <v>0</v>
          </cell>
        </row>
        <row r="66">
          <cell r="B66">
            <v>42341</v>
          </cell>
          <cell r="G66">
            <v>0</v>
          </cell>
        </row>
        <row r="67">
          <cell r="B67">
            <v>42341</v>
          </cell>
          <cell r="G67">
            <v>0</v>
          </cell>
        </row>
        <row r="68">
          <cell r="B68">
            <v>42341</v>
          </cell>
          <cell r="G68">
            <v>7000</v>
          </cell>
        </row>
        <row r="69">
          <cell r="B69">
            <v>42341</v>
          </cell>
          <cell r="G69">
            <v>6935</v>
          </cell>
        </row>
        <row r="70">
          <cell r="B70">
            <v>42341</v>
          </cell>
          <cell r="G70">
            <v>5757.75</v>
          </cell>
        </row>
        <row r="71">
          <cell r="B71">
            <v>42341</v>
          </cell>
          <cell r="G71">
            <v>10010.437</v>
          </cell>
        </row>
        <row r="72">
          <cell r="A72" t="str">
            <v>9396799_30Oct15</v>
          </cell>
          <cell r="B72">
            <v>42341</v>
          </cell>
          <cell r="G72">
            <v>4990.625</v>
          </cell>
        </row>
        <row r="73">
          <cell r="A73" t="str">
            <v>9407380_09Nov15</v>
          </cell>
          <cell r="B73">
            <v>42341</v>
          </cell>
          <cell r="G73">
            <v>15124.222</v>
          </cell>
        </row>
        <row r="74">
          <cell r="A74" t="str">
            <v>9263708_19Nov15</v>
          </cell>
          <cell r="B74">
            <v>42341</v>
          </cell>
          <cell r="G74">
            <v>19991.638999999999</v>
          </cell>
        </row>
        <row r="75">
          <cell r="A75" t="str">
            <v>9708203_20Nov15</v>
          </cell>
          <cell r="B75">
            <v>42341</v>
          </cell>
          <cell r="G75">
            <v>39999.642999999996</v>
          </cell>
        </row>
        <row r="76">
          <cell r="A76" t="str">
            <v>9431276_00Jan00</v>
          </cell>
          <cell r="B76">
            <v>42341</v>
          </cell>
          <cell r="G76">
            <v>1049.7570000000001</v>
          </cell>
        </row>
        <row r="77">
          <cell r="B77">
            <v>42341</v>
          </cell>
          <cell r="G77">
            <v>19178.723999999998</v>
          </cell>
        </row>
        <row r="78">
          <cell r="A78" t="str">
            <v>9276004_30Apr15</v>
          </cell>
          <cell r="B78">
            <v>42342</v>
          </cell>
          <cell r="G78">
            <v>35025.222000000002</v>
          </cell>
        </row>
        <row r="79">
          <cell r="A79" t="str">
            <v>9686974_30Jun15</v>
          </cell>
          <cell r="B79">
            <v>42342</v>
          </cell>
          <cell r="G79">
            <v>35046.067999999999</v>
          </cell>
        </row>
        <row r="80">
          <cell r="A80" t="str">
            <v>8904264_20Nov15</v>
          </cell>
          <cell r="B80">
            <v>42342</v>
          </cell>
          <cell r="G80">
            <v>13739</v>
          </cell>
        </row>
        <row r="81">
          <cell r="A81" t="str">
            <v>9431288_27Nov15</v>
          </cell>
          <cell r="B81">
            <v>42342</v>
          </cell>
          <cell r="G81">
            <v>6225</v>
          </cell>
        </row>
        <row r="82">
          <cell r="A82" t="str">
            <v>9691735_30Nov15</v>
          </cell>
          <cell r="B82">
            <v>42342</v>
          </cell>
          <cell r="G82">
            <v>31745.59</v>
          </cell>
        </row>
        <row r="83">
          <cell r="A83" t="str">
            <v>9383895_30Nov15</v>
          </cell>
          <cell r="B83">
            <v>42342</v>
          </cell>
          <cell r="G83">
            <v>36893.951999999997</v>
          </cell>
        </row>
        <row r="84">
          <cell r="A84" t="str">
            <v>9686857_03Dec15</v>
          </cell>
          <cell r="B84">
            <v>42342</v>
          </cell>
          <cell r="G84">
            <v>27020.835999999999</v>
          </cell>
        </row>
        <row r="85">
          <cell r="B85">
            <v>42342</v>
          </cell>
          <cell r="G85">
            <v>9989.3919999999998</v>
          </cell>
        </row>
        <row r="86">
          <cell r="B86">
            <v>42342</v>
          </cell>
          <cell r="G86">
            <v>6949.7790000000005</v>
          </cell>
        </row>
        <row r="87">
          <cell r="B87">
            <v>42342</v>
          </cell>
          <cell r="G87">
            <v>12700</v>
          </cell>
        </row>
        <row r="88">
          <cell r="B88">
            <v>42342</v>
          </cell>
        </row>
        <row r="89">
          <cell r="B89">
            <v>42342</v>
          </cell>
          <cell r="G89" t="str">
            <v>-</v>
          </cell>
        </row>
        <row r="90">
          <cell r="B90">
            <v>42342</v>
          </cell>
          <cell r="G90" t="str">
            <v>-</v>
          </cell>
        </row>
        <row r="91">
          <cell r="B91">
            <v>42342</v>
          </cell>
          <cell r="G91" t="str">
            <v>-</v>
          </cell>
        </row>
        <row r="92">
          <cell r="B92">
            <v>42342</v>
          </cell>
          <cell r="G92" t="str">
            <v>-</v>
          </cell>
        </row>
        <row r="93">
          <cell r="B93">
            <v>42342</v>
          </cell>
          <cell r="G93" t="str">
            <v>-</v>
          </cell>
        </row>
        <row r="94">
          <cell r="B94">
            <v>42342</v>
          </cell>
          <cell r="G94">
            <v>3912.1129999999998</v>
          </cell>
        </row>
        <row r="95">
          <cell r="B95">
            <v>42342</v>
          </cell>
          <cell r="G95">
            <v>6935</v>
          </cell>
        </row>
        <row r="96">
          <cell r="B96">
            <v>42342</v>
          </cell>
          <cell r="G96">
            <v>0</v>
          </cell>
        </row>
        <row r="97">
          <cell r="B97">
            <v>42342</v>
          </cell>
          <cell r="G97">
            <v>10010.437099999999</v>
          </cell>
        </row>
        <row r="98">
          <cell r="A98" t="str">
            <v>9396799_30Oct15</v>
          </cell>
          <cell r="B98">
            <v>42342</v>
          </cell>
          <cell r="G98">
            <v>4990.625</v>
          </cell>
        </row>
        <row r="99">
          <cell r="A99" t="str">
            <v>9407380_09Nov15</v>
          </cell>
          <cell r="B99">
            <v>42342</v>
          </cell>
          <cell r="G99">
            <v>15124.222</v>
          </cell>
        </row>
        <row r="100">
          <cell r="A100" t="str">
            <v>9263708_19Nov15</v>
          </cell>
          <cell r="B100">
            <v>42342</v>
          </cell>
          <cell r="G100">
            <v>19991.638999999999</v>
          </cell>
        </row>
        <row r="101">
          <cell r="A101" t="str">
            <v>9708203_20Nov15</v>
          </cell>
          <cell r="B101">
            <v>42342</v>
          </cell>
          <cell r="G101">
            <v>39999.642999999996</v>
          </cell>
        </row>
        <row r="102">
          <cell r="A102" t="str">
            <v>9431276_00Jan00</v>
          </cell>
          <cell r="B102">
            <v>42342</v>
          </cell>
          <cell r="G102">
            <v>1049.7570000000001</v>
          </cell>
        </row>
        <row r="103">
          <cell r="B103">
            <v>42342</v>
          </cell>
          <cell r="G103">
            <v>19178.723999999998</v>
          </cell>
        </row>
        <row r="104">
          <cell r="A104" t="str">
            <v>9276004_30Apr15</v>
          </cell>
          <cell r="B104">
            <v>42343</v>
          </cell>
          <cell r="G104">
            <v>35025.222000000002</v>
          </cell>
        </row>
        <row r="105">
          <cell r="A105" t="str">
            <v>9686974_30Jun15</v>
          </cell>
          <cell r="B105">
            <v>42343</v>
          </cell>
          <cell r="G105">
            <v>35046.067999999999</v>
          </cell>
        </row>
        <row r="106">
          <cell r="A106" t="str">
            <v>8904264_20Nov15</v>
          </cell>
          <cell r="B106">
            <v>42343</v>
          </cell>
          <cell r="G106">
            <v>9995</v>
          </cell>
        </row>
        <row r="107">
          <cell r="A107" t="str">
            <v>9431288_27Nov15</v>
          </cell>
          <cell r="B107">
            <v>42343</v>
          </cell>
          <cell r="G107">
            <v>3860</v>
          </cell>
        </row>
        <row r="108">
          <cell r="A108" t="str">
            <v>9691735_30Nov15</v>
          </cell>
          <cell r="B108">
            <v>42343</v>
          </cell>
          <cell r="G108">
            <v>24758.695</v>
          </cell>
        </row>
        <row r="109">
          <cell r="A109" t="str">
            <v>9383895_30Nov15</v>
          </cell>
          <cell r="B109">
            <v>42343</v>
          </cell>
          <cell r="G109">
            <v>36893.951999999997</v>
          </cell>
        </row>
        <row r="110">
          <cell r="A110" t="str">
            <v>9686857_03Dec15</v>
          </cell>
          <cell r="B110">
            <v>42343</v>
          </cell>
          <cell r="G110">
            <v>27020.835999999999</v>
          </cell>
        </row>
        <row r="111">
          <cell r="A111" t="str">
            <v>9324459_04Dec15</v>
          </cell>
          <cell r="B111">
            <v>42343</v>
          </cell>
          <cell r="G111">
            <v>38480.055</v>
          </cell>
        </row>
        <row r="112">
          <cell r="B112">
            <v>42343</v>
          </cell>
          <cell r="G112">
            <v>37500.349000000002</v>
          </cell>
        </row>
        <row r="113">
          <cell r="B113">
            <v>42343</v>
          </cell>
          <cell r="G113">
            <v>0</v>
          </cell>
        </row>
        <row r="114">
          <cell r="B114">
            <v>42343</v>
          </cell>
          <cell r="G114">
            <v>6949.7790000000005</v>
          </cell>
        </row>
        <row r="115">
          <cell r="B115">
            <v>42343</v>
          </cell>
          <cell r="G115">
            <v>12694.405000000001</v>
          </cell>
        </row>
        <row r="116">
          <cell r="B116">
            <v>42343</v>
          </cell>
          <cell r="G116">
            <v>6986.8950000000004</v>
          </cell>
        </row>
        <row r="117">
          <cell r="B117">
            <v>42343</v>
          </cell>
          <cell r="G117">
            <v>0</v>
          </cell>
        </row>
        <row r="118">
          <cell r="B118">
            <v>42343</v>
          </cell>
          <cell r="G118">
            <v>0</v>
          </cell>
        </row>
        <row r="119">
          <cell r="B119">
            <v>42343</v>
          </cell>
          <cell r="G119">
            <v>0</v>
          </cell>
        </row>
        <row r="120">
          <cell r="B120">
            <v>42343</v>
          </cell>
          <cell r="G120">
            <v>0</v>
          </cell>
        </row>
        <row r="121">
          <cell r="B121">
            <v>42343</v>
          </cell>
          <cell r="G121">
            <v>0</v>
          </cell>
        </row>
        <row r="122">
          <cell r="B122">
            <v>42343</v>
          </cell>
          <cell r="G122">
            <v>0</v>
          </cell>
        </row>
        <row r="123">
          <cell r="B123">
            <v>42343</v>
          </cell>
          <cell r="G123">
            <v>0</v>
          </cell>
        </row>
        <row r="124">
          <cell r="B124">
            <v>42343</v>
          </cell>
          <cell r="G124">
            <v>10010.437</v>
          </cell>
        </row>
        <row r="125">
          <cell r="B125">
            <v>42343</v>
          </cell>
          <cell r="G125">
            <v>0</v>
          </cell>
        </row>
        <row r="126">
          <cell r="A126" t="str">
            <v>9396799_30Oct15</v>
          </cell>
          <cell r="B126">
            <v>42343</v>
          </cell>
          <cell r="G126">
            <v>4990.625</v>
          </cell>
        </row>
        <row r="127">
          <cell r="A127" t="str">
            <v>9263708_19Nov15</v>
          </cell>
          <cell r="B127">
            <v>42343</v>
          </cell>
          <cell r="G127">
            <v>19991.638999999999</v>
          </cell>
        </row>
        <row r="128">
          <cell r="A128" t="str">
            <v>9708203_20Nov15</v>
          </cell>
          <cell r="B128">
            <v>42343</v>
          </cell>
          <cell r="G128">
            <v>39999.642999999996</v>
          </cell>
        </row>
        <row r="129">
          <cell r="B129">
            <v>42343</v>
          </cell>
          <cell r="G129">
            <v>16173.978999999999</v>
          </cell>
        </row>
        <row r="130">
          <cell r="B130">
            <v>42343</v>
          </cell>
          <cell r="G130">
            <v>19178.723999999998</v>
          </cell>
        </row>
        <row r="131">
          <cell r="A131" t="str">
            <v>9276004_30Apr15</v>
          </cell>
          <cell r="B131">
            <v>42345</v>
          </cell>
          <cell r="G131">
            <v>35025.222000000002</v>
          </cell>
        </row>
        <row r="132">
          <cell r="A132" t="str">
            <v>9686974_30Jun15</v>
          </cell>
          <cell r="B132">
            <v>42345</v>
          </cell>
          <cell r="G132">
            <v>35046.067999999999</v>
          </cell>
        </row>
        <row r="133">
          <cell r="A133" t="str">
            <v>9691735_30Nov15</v>
          </cell>
          <cell r="B133">
            <v>42345</v>
          </cell>
          <cell r="G133">
            <v>24758.695</v>
          </cell>
        </row>
        <row r="134">
          <cell r="A134" t="str">
            <v>9383895_30Nov15</v>
          </cell>
          <cell r="B134">
            <v>42345</v>
          </cell>
          <cell r="G134">
            <v>28367.194</v>
          </cell>
        </row>
        <row r="135">
          <cell r="A135" t="str">
            <v>9686857_03Dec15</v>
          </cell>
          <cell r="B135">
            <v>42345</v>
          </cell>
          <cell r="G135">
            <v>14805.76</v>
          </cell>
        </row>
        <row r="136">
          <cell r="A136" t="str">
            <v>9324459_04Dec15</v>
          </cell>
          <cell r="B136">
            <v>42345</v>
          </cell>
          <cell r="G136">
            <v>38480.055</v>
          </cell>
        </row>
        <row r="137">
          <cell r="A137" t="str">
            <v>9133070_04Dec15</v>
          </cell>
          <cell r="B137">
            <v>42345</v>
          </cell>
          <cell r="G137">
            <v>37500.349000000002</v>
          </cell>
        </row>
        <row r="138">
          <cell r="B138">
            <v>42345</v>
          </cell>
          <cell r="G138">
            <v>6949.7790000000005</v>
          </cell>
        </row>
        <row r="139">
          <cell r="B139">
            <v>42345</v>
          </cell>
          <cell r="G139">
            <v>12694.405000000001</v>
          </cell>
        </row>
        <row r="140">
          <cell r="B140">
            <v>42345</v>
          </cell>
          <cell r="G140">
            <v>6986.8950000000004</v>
          </cell>
        </row>
        <row r="141">
          <cell r="B141">
            <v>42345</v>
          </cell>
          <cell r="G141">
            <v>12188.992</v>
          </cell>
        </row>
        <row r="142">
          <cell r="B142">
            <v>42345</v>
          </cell>
          <cell r="G142">
            <v>0</v>
          </cell>
        </row>
        <row r="143">
          <cell r="B143">
            <v>42345</v>
          </cell>
          <cell r="G143">
            <v>0</v>
          </cell>
        </row>
        <row r="144">
          <cell r="B144">
            <v>42345</v>
          </cell>
          <cell r="G144">
            <v>0</v>
          </cell>
        </row>
        <row r="145">
          <cell r="B145">
            <v>42345</v>
          </cell>
          <cell r="G145">
            <v>0</v>
          </cell>
        </row>
        <row r="146">
          <cell r="B146">
            <v>42345</v>
          </cell>
          <cell r="G146">
            <v>0</v>
          </cell>
        </row>
        <row r="147">
          <cell r="B147">
            <v>42345</v>
          </cell>
          <cell r="G147">
            <v>7010.4369999999999</v>
          </cell>
        </row>
        <row r="148">
          <cell r="B148">
            <v>42345</v>
          </cell>
          <cell r="G148">
            <v>8604.7369999999992</v>
          </cell>
        </row>
        <row r="149">
          <cell r="B149">
            <v>42345</v>
          </cell>
          <cell r="G149">
            <v>3000</v>
          </cell>
        </row>
        <row r="150">
          <cell r="A150" t="str">
            <v>9396799_30Oct15</v>
          </cell>
          <cell r="B150">
            <v>42345</v>
          </cell>
          <cell r="G150">
            <v>4990.625</v>
          </cell>
        </row>
        <row r="151">
          <cell r="A151" t="str">
            <v>9263708_19Nov15</v>
          </cell>
          <cell r="B151">
            <v>42345</v>
          </cell>
          <cell r="G151">
            <v>19991.638999999999</v>
          </cell>
        </row>
        <row r="152">
          <cell r="A152" t="str">
            <v>9708203_20Nov15</v>
          </cell>
          <cell r="B152">
            <v>42345</v>
          </cell>
          <cell r="G152">
            <v>39999.642999999996</v>
          </cell>
        </row>
        <row r="153">
          <cell r="B153">
            <v>42345</v>
          </cell>
          <cell r="G153">
            <v>16176.462</v>
          </cell>
        </row>
        <row r="154">
          <cell r="A154" t="str">
            <v>9396799_00Jan00</v>
          </cell>
          <cell r="B154">
            <v>42345</v>
          </cell>
          <cell r="G154">
            <v>14178.724</v>
          </cell>
        </row>
        <row r="155">
          <cell r="A155" t="str">
            <v>9276004_30Apr15</v>
          </cell>
          <cell r="B155">
            <v>42346</v>
          </cell>
          <cell r="G155">
            <v>35025.222000000002</v>
          </cell>
        </row>
        <row r="156">
          <cell r="A156" t="str">
            <v>9686974_30Jun15</v>
          </cell>
          <cell r="B156">
            <v>42346</v>
          </cell>
          <cell r="G156">
            <v>35046.067999999999</v>
          </cell>
        </row>
        <row r="157">
          <cell r="A157" t="str">
            <v>9691735_30Nov15</v>
          </cell>
          <cell r="B157">
            <v>42346</v>
          </cell>
          <cell r="G157">
            <v>24758.695</v>
          </cell>
        </row>
        <row r="158">
          <cell r="A158" t="str">
            <v>9383895_30Nov15</v>
          </cell>
          <cell r="B158">
            <v>42346</v>
          </cell>
          <cell r="G158">
            <v>28367.194</v>
          </cell>
        </row>
        <row r="159">
          <cell r="A159" t="str">
            <v>9686857_03Dec15</v>
          </cell>
          <cell r="B159">
            <v>42346</v>
          </cell>
          <cell r="G159">
            <v>14830.847</v>
          </cell>
        </row>
        <row r="160">
          <cell r="A160" t="str">
            <v>9324459_04Dec15</v>
          </cell>
          <cell r="B160">
            <v>42346</v>
          </cell>
          <cell r="G160">
            <v>18317.401999999998</v>
          </cell>
        </row>
        <row r="161">
          <cell r="A161" t="str">
            <v>9133070_04Dec15</v>
          </cell>
          <cell r="B161">
            <v>42346</v>
          </cell>
          <cell r="G161">
            <v>29500.026000000002</v>
          </cell>
        </row>
        <row r="162">
          <cell r="A162" t="str">
            <v>9708617_07Dec15</v>
          </cell>
          <cell r="B162">
            <v>42346</v>
          </cell>
          <cell r="G162">
            <v>37026.391000000003</v>
          </cell>
        </row>
        <row r="163">
          <cell r="A163" t="str">
            <v>9363780_07Dec15</v>
          </cell>
          <cell r="B163">
            <v>42346</v>
          </cell>
          <cell r="G163">
            <v>38834.321000000004</v>
          </cell>
        </row>
        <row r="164">
          <cell r="B164">
            <v>42346</v>
          </cell>
          <cell r="G164">
            <v>6949.7790000000005</v>
          </cell>
        </row>
        <row r="165">
          <cell r="B165">
            <v>42346</v>
          </cell>
          <cell r="G165">
            <v>12694.405000000001</v>
          </cell>
        </row>
        <row r="166">
          <cell r="B166">
            <v>42346</v>
          </cell>
          <cell r="G166">
            <v>6986.8950000000004</v>
          </cell>
        </row>
        <row r="167">
          <cell r="B167">
            <v>42346</v>
          </cell>
          <cell r="G167">
            <v>12188.992</v>
          </cell>
        </row>
        <row r="168">
          <cell r="B168">
            <v>42346</v>
          </cell>
          <cell r="G168">
            <v>7930.9250000000002</v>
          </cell>
        </row>
        <row r="169">
          <cell r="B169">
            <v>42346</v>
          </cell>
          <cell r="G169">
            <v>19912.136999999999</v>
          </cell>
        </row>
        <row r="170">
          <cell r="B170">
            <v>42346</v>
          </cell>
          <cell r="G170">
            <v>0</v>
          </cell>
        </row>
        <row r="171">
          <cell r="B171">
            <v>42346</v>
          </cell>
          <cell r="G171">
            <v>0</v>
          </cell>
        </row>
        <row r="172">
          <cell r="B172">
            <v>42346</v>
          </cell>
          <cell r="G172">
            <v>0</v>
          </cell>
        </row>
        <row r="173">
          <cell r="B173">
            <v>42346</v>
          </cell>
          <cell r="G173">
            <v>2522</v>
          </cell>
        </row>
        <row r="174">
          <cell r="B174">
            <v>42346</v>
          </cell>
          <cell r="G174">
            <v>8604.7369999999992</v>
          </cell>
        </row>
        <row r="175">
          <cell r="B175">
            <v>42346</v>
          </cell>
          <cell r="G175">
            <v>3000</v>
          </cell>
        </row>
        <row r="176">
          <cell r="A176" t="str">
            <v>9263708_19Nov15</v>
          </cell>
          <cell r="B176">
            <v>42346</v>
          </cell>
          <cell r="G176">
            <v>19991.638999999999</v>
          </cell>
        </row>
        <row r="177">
          <cell r="A177" t="str">
            <v>9708203_20Nov15</v>
          </cell>
          <cell r="B177">
            <v>42346</v>
          </cell>
          <cell r="G177">
            <v>39999.642999999996</v>
          </cell>
        </row>
        <row r="178">
          <cell r="B178">
            <v>42346</v>
          </cell>
          <cell r="G178">
            <v>16176.462</v>
          </cell>
        </row>
        <row r="179">
          <cell r="A179" t="str">
            <v>9396799_00Jan00</v>
          </cell>
          <cell r="B179">
            <v>42346</v>
          </cell>
          <cell r="G179">
            <v>14178.724</v>
          </cell>
        </row>
        <row r="180">
          <cell r="A180" t="str">
            <v>9276004_30Apr15</v>
          </cell>
          <cell r="B180">
            <v>42347</v>
          </cell>
          <cell r="G180">
            <v>35025.222000000002</v>
          </cell>
        </row>
        <row r="181">
          <cell r="A181" t="str">
            <v>9686974_30Jun15</v>
          </cell>
          <cell r="B181">
            <v>42347</v>
          </cell>
          <cell r="G181">
            <v>35046.067999999999</v>
          </cell>
        </row>
        <row r="182">
          <cell r="A182" t="str">
            <v>9691735_30Nov15</v>
          </cell>
          <cell r="B182">
            <v>42347</v>
          </cell>
          <cell r="G182">
            <v>24758.695</v>
          </cell>
        </row>
        <row r="183">
          <cell r="A183" t="str">
            <v>9383895_30Nov15</v>
          </cell>
          <cell r="B183">
            <v>42347</v>
          </cell>
          <cell r="G183">
            <v>28367.194</v>
          </cell>
        </row>
        <row r="184">
          <cell r="A184" t="str">
            <v>9686857_03Dec15</v>
          </cell>
          <cell r="B184">
            <v>42347</v>
          </cell>
          <cell r="G184">
            <v>14830.847</v>
          </cell>
        </row>
        <row r="185">
          <cell r="A185" t="str">
            <v>9324459_04Dec15</v>
          </cell>
          <cell r="B185">
            <v>42347</v>
          </cell>
          <cell r="G185">
            <v>18317.401999999998</v>
          </cell>
        </row>
        <row r="186">
          <cell r="A186" t="str">
            <v>9133070_04Dec15</v>
          </cell>
          <cell r="B186">
            <v>42347</v>
          </cell>
          <cell r="G186">
            <v>29500.026000000002</v>
          </cell>
        </row>
        <row r="187">
          <cell r="A187" t="str">
            <v>9708617_07Dec15</v>
          </cell>
          <cell r="B187">
            <v>42347</v>
          </cell>
          <cell r="G187">
            <v>37026.391000000003</v>
          </cell>
        </row>
        <row r="188">
          <cell r="A188" t="str">
            <v>9363780_07Dec15</v>
          </cell>
          <cell r="B188">
            <v>42347</v>
          </cell>
          <cell r="G188">
            <v>38834.321000000004</v>
          </cell>
        </row>
        <row r="189">
          <cell r="A189" t="str">
            <v>9374284_08Dec15</v>
          </cell>
          <cell r="B189">
            <v>42347</v>
          </cell>
          <cell r="G189">
            <v>36876.771000000001</v>
          </cell>
        </row>
        <row r="190">
          <cell r="B190">
            <v>42347</v>
          </cell>
          <cell r="G190">
            <v>6949.7790000000005</v>
          </cell>
        </row>
        <row r="191">
          <cell r="B191">
            <v>42347</v>
          </cell>
          <cell r="G191">
            <v>9839.2990000000009</v>
          </cell>
        </row>
        <row r="192">
          <cell r="B192">
            <v>42347</v>
          </cell>
          <cell r="G192">
            <v>2187.9070999999999</v>
          </cell>
        </row>
        <row r="193">
          <cell r="B193">
            <v>42347</v>
          </cell>
          <cell r="G193">
            <v>12188.992</v>
          </cell>
        </row>
        <row r="194">
          <cell r="B194">
            <v>42347</v>
          </cell>
          <cell r="G194">
            <v>7930.9250000000002</v>
          </cell>
        </row>
        <row r="195">
          <cell r="B195">
            <v>42347</v>
          </cell>
          <cell r="G195">
            <v>19912.136999999999</v>
          </cell>
        </row>
        <row r="196">
          <cell r="B196">
            <v>42347</v>
          </cell>
          <cell r="G196">
            <v>0</v>
          </cell>
        </row>
        <row r="197">
          <cell r="B197">
            <v>42347</v>
          </cell>
          <cell r="G197">
            <v>0</v>
          </cell>
        </row>
        <row r="198">
          <cell r="B198">
            <v>42347</v>
          </cell>
          <cell r="G198">
            <v>0</v>
          </cell>
        </row>
        <row r="199">
          <cell r="B199">
            <v>42347</v>
          </cell>
          <cell r="G199">
            <v>0</v>
          </cell>
        </row>
        <row r="200">
          <cell r="B200">
            <v>42347</v>
          </cell>
          <cell r="G200">
            <v>8604.7369999999992</v>
          </cell>
        </row>
        <row r="201">
          <cell r="B201">
            <v>42347</v>
          </cell>
          <cell r="G201">
            <v>3000</v>
          </cell>
        </row>
        <row r="202">
          <cell r="A202" t="str">
            <v>9263708_19Nov15</v>
          </cell>
          <cell r="B202">
            <v>42347</v>
          </cell>
          <cell r="G202">
            <v>19991.638999999999</v>
          </cell>
        </row>
        <row r="203">
          <cell r="A203" t="str">
            <v>9708203_20Nov15</v>
          </cell>
          <cell r="B203">
            <v>42347</v>
          </cell>
          <cell r="G203">
            <v>39999.642999999996</v>
          </cell>
        </row>
        <row r="204">
          <cell r="A204" t="str">
            <v>9421336_08Dec15</v>
          </cell>
          <cell r="B204">
            <v>42347</v>
          </cell>
          <cell r="G204">
            <v>38802.377</v>
          </cell>
        </row>
        <row r="205">
          <cell r="A205" t="str">
            <v>9407380_00Jan00</v>
          </cell>
          <cell r="B205">
            <v>42347</v>
          </cell>
          <cell r="G205">
            <v>11176.462</v>
          </cell>
        </row>
        <row r="206">
          <cell r="A206" t="str">
            <v>9396799_00Jan00</v>
          </cell>
          <cell r="B206">
            <v>42347</v>
          </cell>
          <cell r="G206">
            <v>14178.724</v>
          </cell>
        </row>
        <row r="207">
          <cell r="A207" t="str">
            <v>9276004_30Apr15</v>
          </cell>
          <cell r="B207">
            <v>42348</v>
          </cell>
          <cell r="G207">
            <v>35025.222000000002</v>
          </cell>
        </row>
        <row r="208">
          <cell r="A208" t="str">
            <v>9686974_30Jun15</v>
          </cell>
          <cell r="B208">
            <v>42348</v>
          </cell>
          <cell r="G208">
            <v>35046.067999999999</v>
          </cell>
        </row>
        <row r="209">
          <cell r="A209" t="str">
            <v>9691735_30Nov15</v>
          </cell>
          <cell r="B209">
            <v>42348</v>
          </cell>
          <cell r="G209">
            <v>24692</v>
          </cell>
        </row>
        <row r="210">
          <cell r="A210" t="str">
            <v>9383895_30Nov15</v>
          </cell>
          <cell r="B210">
            <v>42348</v>
          </cell>
          <cell r="G210">
            <v>18555</v>
          </cell>
        </row>
        <row r="211">
          <cell r="A211" t="str">
            <v>9686857_03Dec15</v>
          </cell>
          <cell r="B211">
            <v>42348</v>
          </cell>
          <cell r="G211">
            <v>14830.847</v>
          </cell>
        </row>
        <row r="212">
          <cell r="A212" t="str">
            <v>9324459_04Dec15</v>
          </cell>
          <cell r="B212">
            <v>42348</v>
          </cell>
          <cell r="G212">
            <v>15472</v>
          </cell>
        </row>
        <row r="213">
          <cell r="A213" t="str">
            <v>9133070_04Dec15</v>
          </cell>
          <cell r="B213">
            <v>42348</v>
          </cell>
          <cell r="G213">
            <v>14564.539000000001</v>
          </cell>
        </row>
        <row r="214">
          <cell r="A214" t="str">
            <v>9708617_07Dec15</v>
          </cell>
          <cell r="B214">
            <v>42348</v>
          </cell>
          <cell r="G214">
            <v>37026.391000000003</v>
          </cell>
        </row>
        <row r="215">
          <cell r="A215" t="str">
            <v>9363780_07Dec15</v>
          </cell>
          <cell r="B215">
            <v>42348</v>
          </cell>
          <cell r="G215">
            <v>38834.321000000004</v>
          </cell>
        </row>
        <row r="216">
          <cell r="A216" t="str">
            <v>9374284_08Dec15</v>
          </cell>
          <cell r="B216">
            <v>42348</v>
          </cell>
          <cell r="G216">
            <v>36876.771000000001</v>
          </cell>
        </row>
        <row r="217">
          <cell r="A217" t="str">
            <v>9260275_09Dec15</v>
          </cell>
          <cell r="B217">
            <v>42348</v>
          </cell>
          <cell r="G217">
            <v>31569.048999999999</v>
          </cell>
        </row>
        <row r="218">
          <cell r="B218">
            <v>42348</v>
          </cell>
          <cell r="G218">
            <v>0</v>
          </cell>
        </row>
        <row r="219">
          <cell r="B219">
            <v>42348</v>
          </cell>
          <cell r="G219">
            <v>4965.3159999999998</v>
          </cell>
        </row>
        <row r="220">
          <cell r="B220">
            <v>42348</v>
          </cell>
          <cell r="G220">
            <v>0</v>
          </cell>
        </row>
        <row r="221">
          <cell r="B221">
            <v>42348</v>
          </cell>
          <cell r="G221">
            <v>27034.432000000001</v>
          </cell>
        </row>
        <row r="222">
          <cell r="B222">
            <v>42348</v>
          </cell>
          <cell r="G222">
            <v>7930.9250000000002</v>
          </cell>
        </row>
        <row r="223">
          <cell r="B223">
            <v>42348</v>
          </cell>
          <cell r="G223">
            <v>19912.136999999999</v>
          </cell>
        </row>
        <row r="224">
          <cell r="B224">
            <v>42348</v>
          </cell>
          <cell r="G224">
            <v>0</v>
          </cell>
        </row>
        <row r="225">
          <cell r="B225">
            <v>42348</v>
          </cell>
          <cell r="G225">
            <v>0</v>
          </cell>
        </row>
        <row r="226">
          <cell r="B226">
            <v>42348</v>
          </cell>
          <cell r="G226">
            <v>0</v>
          </cell>
        </row>
        <row r="227">
          <cell r="B227">
            <v>42348</v>
          </cell>
          <cell r="G227">
            <v>8604.7369999999992</v>
          </cell>
        </row>
        <row r="228">
          <cell r="B228">
            <v>42348</v>
          </cell>
          <cell r="G228">
            <v>3000</v>
          </cell>
        </row>
        <row r="229">
          <cell r="B229">
            <v>42348</v>
          </cell>
          <cell r="G229">
            <v>0</v>
          </cell>
        </row>
        <row r="230">
          <cell r="A230" t="str">
            <v>9263708_19Nov15</v>
          </cell>
          <cell r="B230">
            <v>42348</v>
          </cell>
          <cell r="G230">
            <v>19991.638999999999</v>
          </cell>
        </row>
        <row r="231">
          <cell r="A231" t="str">
            <v>9708203_20Nov15</v>
          </cell>
          <cell r="B231">
            <v>42348</v>
          </cell>
          <cell r="G231">
            <v>39999.642999999996</v>
          </cell>
        </row>
        <row r="232">
          <cell r="A232" t="str">
            <v>9421336_08Dec15</v>
          </cell>
          <cell r="B232">
            <v>42348</v>
          </cell>
          <cell r="G232">
            <v>38802.377</v>
          </cell>
        </row>
        <row r="233">
          <cell r="A233" t="str">
            <v>9407380_00Jan00</v>
          </cell>
          <cell r="B233">
            <v>42348</v>
          </cell>
          <cell r="G233">
            <v>11176.462</v>
          </cell>
        </row>
        <row r="234">
          <cell r="A234" t="str">
            <v>9396799_00Jan00</v>
          </cell>
          <cell r="B234">
            <v>42348</v>
          </cell>
          <cell r="G234">
            <v>14178.724</v>
          </cell>
        </row>
        <row r="235">
          <cell r="A235" t="str">
            <v>9276004_30Apr15</v>
          </cell>
          <cell r="B235">
            <v>42350</v>
          </cell>
          <cell r="G235">
            <v>35025.222000000002</v>
          </cell>
        </row>
        <row r="236">
          <cell r="A236" t="str">
            <v>9686974_30Jun15</v>
          </cell>
          <cell r="B236">
            <v>42350</v>
          </cell>
          <cell r="G236">
            <v>35046.067999999999</v>
          </cell>
        </row>
        <row r="237">
          <cell r="A237" t="str">
            <v>9324459_04Dec15</v>
          </cell>
          <cell r="B237">
            <v>42350</v>
          </cell>
          <cell r="G237">
            <v>4999</v>
          </cell>
        </row>
        <row r="238">
          <cell r="A238" t="str">
            <v>9708617_07Dec15</v>
          </cell>
          <cell r="B238">
            <v>42350</v>
          </cell>
          <cell r="G238">
            <v>37026.391000000003</v>
          </cell>
        </row>
        <row r="239">
          <cell r="A239" t="str">
            <v>9363780_07Dec15</v>
          </cell>
          <cell r="B239">
            <v>42350</v>
          </cell>
          <cell r="G239">
            <v>28903.331999999999</v>
          </cell>
        </row>
        <row r="240">
          <cell r="A240" t="str">
            <v>9374284_08Dec15</v>
          </cell>
          <cell r="B240">
            <v>42350</v>
          </cell>
          <cell r="G240">
            <v>36876.771000000001</v>
          </cell>
        </row>
        <row r="241">
          <cell r="A241" t="str">
            <v>9260275_09Dec15</v>
          </cell>
          <cell r="B241">
            <v>42350</v>
          </cell>
          <cell r="G241">
            <v>31569.048999999999</v>
          </cell>
        </row>
        <row r="242">
          <cell r="A242" t="str">
            <v>9231626_11Dec15</v>
          </cell>
          <cell r="B242">
            <v>42350</v>
          </cell>
          <cell r="G242">
            <v>30020.33</v>
          </cell>
        </row>
        <row r="243">
          <cell r="B243">
            <v>42350</v>
          </cell>
          <cell r="G243">
            <v>14947</v>
          </cell>
        </row>
        <row r="244">
          <cell r="B244">
            <v>42350</v>
          </cell>
          <cell r="G244">
            <v>27034.432000000001</v>
          </cell>
        </row>
        <row r="245">
          <cell r="B245">
            <v>42350</v>
          </cell>
          <cell r="G245">
            <v>7930.9250000000002</v>
          </cell>
        </row>
        <row r="246">
          <cell r="B246">
            <v>42350</v>
          </cell>
          <cell r="G246">
            <v>14564.539000000001</v>
          </cell>
        </row>
        <row r="247">
          <cell r="B247">
            <v>42350</v>
          </cell>
          <cell r="G247">
            <v>0</v>
          </cell>
        </row>
        <row r="248">
          <cell r="B248">
            <v>42350</v>
          </cell>
          <cell r="G248">
            <v>0</v>
          </cell>
        </row>
        <row r="249">
          <cell r="B249">
            <v>42350</v>
          </cell>
          <cell r="G249">
            <v>0</v>
          </cell>
        </row>
        <row r="250">
          <cell r="B250">
            <v>42350</v>
          </cell>
          <cell r="G250">
            <v>0</v>
          </cell>
        </row>
        <row r="251">
          <cell r="B251">
            <v>42350</v>
          </cell>
          <cell r="G251">
            <v>0</v>
          </cell>
        </row>
        <row r="252">
          <cell r="B252">
            <v>42350</v>
          </cell>
          <cell r="G252">
            <v>8604.7369999999992</v>
          </cell>
        </row>
        <row r="253">
          <cell r="B253">
            <v>42350</v>
          </cell>
          <cell r="G253">
            <v>3000</v>
          </cell>
        </row>
        <row r="254">
          <cell r="B254">
            <v>42350</v>
          </cell>
          <cell r="G254">
            <v>14818.334999999999</v>
          </cell>
        </row>
        <row r="255">
          <cell r="B255">
            <v>42350</v>
          </cell>
          <cell r="G255">
            <v>9965.7461000000003</v>
          </cell>
        </row>
        <row r="256">
          <cell r="A256" t="str">
            <v>9263708_19Nov15</v>
          </cell>
          <cell r="B256">
            <v>42350</v>
          </cell>
          <cell r="G256">
            <v>19991.638999999999</v>
          </cell>
        </row>
        <row r="257">
          <cell r="A257" t="str">
            <v>9708203_20Nov15</v>
          </cell>
          <cell r="B257">
            <v>42350</v>
          </cell>
          <cell r="G257">
            <v>34940.796000000002</v>
          </cell>
        </row>
        <row r="258">
          <cell r="A258" t="str">
            <v>9421336_08Dec15</v>
          </cell>
          <cell r="B258">
            <v>42350</v>
          </cell>
          <cell r="G258">
            <v>38802.377</v>
          </cell>
        </row>
        <row r="259">
          <cell r="A259" t="str">
            <v>9407380_00Jan00</v>
          </cell>
          <cell r="B259">
            <v>42350</v>
          </cell>
          <cell r="G259">
            <v>11137.661</v>
          </cell>
        </row>
        <row r="260">
          <cell r="A260" t="str">
            <v>9396799_00Jan00</v>
          </cell>
          <cell r="B260">
            <v>42350</v>
          </cell>
          <cell r="G260">
            <v>14178.724</v>
          </cell>
        </row>
        <row r="261">
          <cell r="A261" t="str">
            <v>9276004_30Apr15</v>
          </cell>
          <cell r="B261">
            <v>42352</v>
          </cell>
          <cell r="G261">
            <v>36025.222000000002</v>
          </cell>
        </row>
        <row r="262">
          <cell r="A262" t="str">
            <v>9686974_30Jun15</v>
          </cell>
          <cell r="B262">
            <v>42352</v>
          </cell>
          <cell r="G262">
            <v>35046.057999999997</v>
          </cell>
        </row>
        <row r="263">
          <cell r="A263" t="str">
            <v>9708617_07Dec15</v>
          </cell>
          <cell r="B263">
            <v>42352</v>
          </cell>
          <cell r="G263">
            <v>22026.391</v>
          </cell>
        </row>
        <row r="264">
          <cell r="A264" t="str">
            <v>9363780_07Dec15</v>
          </cell>
          <cell r="B264">
            <v>42352</v>
          </cell>
          <cell r="G264">
            <v>28903.331999999999</v>
          </cell>
        </row>
        <row r="265">
          <cell r="A265" t="str">
            <v>9374284_08Dec15</v>
          </cell>
          <cell r="B265">
            <v>42352</v>
          </cell>
          <cell r="G265">
            <v>29392.915000000001</v>
          </cell>
        </row>
        <row r="266">
          <cell r="A266" t="str">
            <v>9260275_09Dec15</v>
          </cell>
          <cell r="B266">
            <v>42352</v>
          </cell>
          <cell r="G266">
            <v>31569.048999999999</v>
          </cell>
        </row>
        <row r="267">
          <cell r="A267" t="str">
            <v>9231626_11Dec15</v>
          </cell>
          <cell r="B267">
            <v>42352</v>
          </cell>
          <cell r="G267">
            <v>30020.33</v>
          </cell>
        </row>
        <row r="268">
          <cell r="A268" t="str">
            <v>9686716_12Dec15</v>
          </cell>
          <cell r="B268">
            <v>42352</v>
          </cell>
          <cell r="G268">
            <v>36249.944000000003</v>
          </cell>
        </row>
        <row r="269">
          <cell r="A269" t="str">
            <v>9550709_12Dec15</v>
          </cell>
          <cell r="B269">
            <v>42352</v>
          </cell>
          <cell r="G269">
            <v>28828.007000000001</v>
          </cell>
        </row>
        <row r="270">
          <cell r="B270">
            <v>42352</v>
          </cell>
          <cell r="G270">
            <v>8088.826</v>
          </cell>
        </row>
        <row r="271">
          <cell r="B271">
            <v>42352</v>
          </cell>
          <cell r="G271">
            <v>27034.432000000001</v>
          </cell>
        </row>
        <row r="272">
          <cell r="B272">
            <v>42352</v>
          </cell>
          <cell r="G272">
            <v>7930.9250000000002</v>
          </cell>
        </row>
        <row r="273">
          <cell r="B273">
            <v>42352</v>
          </cell>
          <cell r="G273">
            <v>14516.83</v>
          </cell>
        </row>
        <row r="274">
          <cell r="B274">
            <v>42352</v>
          </cell>
          <cell r="G274">
            <v>0</v>
          </cell>
        </row>
        <row r="275">
          <cell r="B275">
            <v>42352</v>
          </cell>
          <cell r="G275">
            <v>0</v>
          </cell>
        </row>
        <row r="276">
          <cell r="B276">
            <v>42352</v>
          </cell>
          <cell r="G276">
            <v>0</v>
          </cell>
        </row>
        <row r="277">
          <cell r="B277">
            <v>42352</v>
          </cell>
          <cell r="G277">
            <v>0</v>
          </cell>
        </row>
        <row r="278">
          <cell r="B278">
            <v>42352</v>
          </cell>
          <cell r="G278">
            <v>0</v>
          </cell>
        </row>
        <row r="279">
          <cell r="B279">
            <v>42352</v>
          </cell>
          <cell r="G279">
            <v>8604.7369999999992</v>
          </cell>
        </row>
        <row r="280">
          <cell r="B280">
            <v>42352</v>
          </cell>
          <cell r="G280">
            <v>14818.334999999999</v>
          </cell>
        </row>
        <row r="281">
          <cell r="B281">
            <v>42352</v>
          </cell>
          <cell r="G281">
            <v>9965.7459999999992</v>
          </cell>
        </row>
        <row r="282">
          <cell r="B282">
            <v>42352</v>
          </cell>
          <cell r="G282">
            <v>7483.518</v>
          </cell>
        </row>
        <row r="283">
          <cell r="B283">
            <v>42352</v>
          </cell>
          <cell r="G283">
            <v>15000</v>
          </cell>
        </row>
        <row r="284">
          <cell r="B284">
            <v>42352</v>
          </cell>
          <cell r="G284">
            <v>55872.336000000003</v>
          </cell>
        </row>
        <row r="285">
          <cell r="A285" t="str">
            <v>9263708_19Nov15</v>
          </cell>
          <cell r="B285">
            <v>42352</v>
          </cell>
          <cell r="G285">
            <v>19991.638999999999</v>
          </cell>
        </row>
        <row r="286">
          <cell r="A286" t="str">
            <v>9708203_20Nov15</v>
          </cell>
          <cell r="B286">
            <v>42352</v>
          </cell>
          <cell r="G286">
            <v>34940.796000000002</v>
          </cell>
        </row>
        <row r="287">
          <cell r="A287" t="str">
            <v>9421336_08Dec15</v>
          </cell>
          <cell r="B287">
            <v>42352</v>
          </cell>
          <cell r="G287">
            <v>38802.377</v>
          </cell>
        </row>
        <row r="288">
          <cell r="B288">
            <v>42352</v>
          </cell>
          <cell r="G288">
            <v>6137.6610000000001</v>
          </cell>
        </row>
        <row r="289">
          <cell r="B289">
            <v>42352</v>
          </cell>
          <cell r="G289">
            <v>14178.724</v>
          </cell>
        </row>
        <row r="290">
          <cell r="A290" t="str">
            <v>9708617_07Dec15</v>
          </cell>
          <cell r="B290">
            <v>42353</v>
          </cell>
          <cell r="G290">
            <v>22109.821</v>
          </cell>
        </row>
        <row r="291">
          <cell r="A291" t="str">
            <v>9363780_07Dec15</v>
          </cell>
          <cell r="B291">
            <v>42353</v>
          </cell>
          <cell r="G291">
            <v>20874.333999999999</v>
          </cell>
        </row>
        <row r="292">
          <cell r="A292" t="str">
            <v>9374284_08Dec15</v>
          </cell>
          <cell r="B292">
            <v>42353</v>
          </cell>
          <cell r="G292">
            <v>29392.915000000001</v>
          </cell>
        </row>
        <row r="293">
          <cell r="A293" t="str">
            <v>9260275_09Dec15</v>
          </cell>
          <cell r="B293">
            <v>42353</v>
          </cell>
          <cell r="G293">
            <v>31569.048999999999</v>
          </cell>
        </row>
        <row r="294">
          <cell r="A294" t="str">
            <v>9231626_11Dec15</v>
          </cell>
          <cell r="B294">
            <v>42353</v>
          </cell>
          <cell r="G294">
            <v>30020.33</v>
          </cell>
        </row>
        <row r="295">
          <cell r="A295" t="str">
            <v>9686716_12Dec15</v>
          </cell>
          <cell r="B295">
            <v>42353</v>
          </cell>
          <cell r="G295">
            <v>36249.944000000003</v>
          </cell>
        </row>
        <row r="296">
          <cell r="A296" t="str">
            <v>9550709_12Dec15</v>
          </cell>
          <cell r="B296">
            <v>42353</v>
          </cell>
          <cell r="G296">
            <v>28828.007000000001</v>
          </cell>
        </row>
        <row r="297">
          <cell r="B297">
            <v>42353</v>
          </cell>
          <cell r="G297">
            <v>1666.703</v>
          </cell>
        </row>
        <row r="298">
          <cell r="B298">
            <v>42353</v>
          </cell>
          <cell r="G298">
            <v>27034.432000000001</v>
          </cell>
        </row>
        <row r="299">
          <cell r="B299">
            <v>42353</v>
          </cell>
          <cell r="G299">
            <v>7268</v>
          </cell>
        </row>
        <row r="300">
          <cell r="B300">
            <v>42353</v>
          </cell>
          <cell r="G300">
            <v>14516.83</v>
          </cell>
        </row>
        <row r="301">
          <cell r="B301">
            <v>42353</v>
          </cell>
          <cell r="G301">
            <v>8028.9979999999996</v>
          </cell>
        </row>
        <row r="302">
          <cell r="B302">
            <v>42353</v>
          </cell>
          <cell r="G302">
            <v>0</v>
          </cell>
        </row>
        <row r="303">
          <cell r="B303">
            <v>42353</v>
          </cell>
          <cell r="G303">
            <v>0</v>
          </cell>
        </row>
        <row r="304">
          <cell r="B304">
            <v>42353</v>
          </cell>
          <cell r="G304">
            <v>0</v>
          </cell>
        </row>
        <row r="305">
          <cell r="B305">
            <v>42353</v>
          </cell>
          <cell r="G305">
            <v>0</v>
          </cell>
        </row>
        <row r="306">
          <cell r="B306">
            <v>42353</v>
          </cell>
          <cell r="G306">
            <v>4346.8</v>
          </cell>
        </row>
        <row r="307">
          <cell r="B307">
            <v>42353</v>
          </cell>
          <cell r="G307">
            <v>14818.334999999999</v>
          </cell>
        </row>
        <row r="308">
          <cell r="B308">
            <v>42353</v>
          </cell>
          <cell r="G308">
            <v>9965.7459999999992</v>
          </cell>
        </row>
        <row r="309">
          <cell r="B309">
            <v>42353</v>
          </cell>
          <cell r="G309">
            <v>7483.518</v>
          </cell>
        </row>
        <row r="310">
          <cell r="B310">
            <v>42353</v>
          </cell>
          <cell r="G310">
            <v>14820.477999999999</v>
          </cell>
        </row>
        <row r="311">
          <cell r="A311" t="str">
            <v>9263708_19Nov15</v>
          </cell>
          <cell r="B311">
            <v>42353</v>
          </cell>
          <cell r="G311">
            <v>19991.638999999999</v>
          </cell>
        </row>
        <row r="312">
          <cell r="A312" t="str">
            <v>9708203_20Nov15</v>
          </cell>
          <cell r="B312">
            <v>42353</v>
          </cell>
          <cell r="G312">
            <v>34940.796000000002</v>
          </cell>
        </row>
        <row r="313">
          <cell r="A313" t="str">
            <v>9421336_08Dec15</v>
          </cell>
          <cell r="B313">
            <v>42353</v>
          </cell>
          <cell r="G313">
            <v>38802.377</v>
          </cell>
        </row>
        <row r="314">
          <cell r="A314" t="str">
            <v>9407380_00Jan00</v>
          </cell>
          <cell r="B314">
            <v>42353</v>
          </cell>
          <cell r="G314">
            <v>6177.7470000000003</v>
          </cell>
        </row>
        <row r="315">
          <cell r="A315" t="str">
            <v>9396799_00Jan00</v>
          </cell>
          <cell r="B315">
            <v>42353</v>
          </cell>
          <cell r="G315">
            <v>14178.724</v>
          </cell>
        </row>
        <row r="316">
          <cell r="A316" t="str">
            <v>9708617_07Dec15</v>
          </cell>
          <cell r="B316">
            <v>42354</v>
          </cell>
          <cell r="G316">
            <v>22109.821</v>
          </cell>
        </row>
        <row r="317">
          <cell r="A317" t="str">
            <v>9363780_07Dec15</v>
          </cell>
          <cell r="B317">
            <v>42354</v>
          </cell>
          <cell r="G317">
            <v>20874.333999999999</v>
          </cell>
        </row>
        <row r="318">
          <cell r="A318" t="str">
            <v>9374284_08Dec15</v>
          </cell>
          <cell r="B318">
            <v>42354</v>
          </cell>
          <cell r="G318">
            <v>29392.915000000001</v>
          </cell>
        </row>
        <row r="319">
          <cell r="A319" t="str">
            <v>9260275_09Dec15</v>
          </cell>
          <cell r="B319">
            <v>42354</v>
          </cell>
          <cell r="G319">
            <v>31569.048999999999</v>
          </cell>
        </row>
        <row r="320">
          <cell r="A320" t="str">
            <v>9231626_11Dec15</v>
          </cell>
          <cell r="B320">
            <v>42354</v>
          </cell>
          <cell r="G320">
            <v>14993.023999999999</v>
          </cell>
        </row>
        <row r="321">
          <cell r="A321" t="str">
            <v>9686716_12Dec15</v>
          </cell>
          <cell r="B321">
            <v>42354</v>
          </cell>
          <cell r="G321">
            <v>36249.944000000003</v>
          </cell>
        </row>
        <row r="322">
          <cell r="A322" t="str">
            <v>9550709_12Dec15</v>
          </cell>
          <cell r="B322">
            <v>42354</v>
          </cell>
          <cell r="G322">
            <v>16128.007</v>
          </cell>
        </row>
        <row r="323">
          <cell r="B323">
            <v>42354</v>
          </cell>
          <cell r="G323">
            <v>0</v>
          </cell>
        </row>
        <row r="324">
          <cell r="B324">
            <v>42354</v>
          </cell>
          <cell r="G324">
            <v>19960.48</v>
          </cell>
        </row>
        <row r="325">
          <cell r="B325">
            <v>42354</v>
          </cell>
          <cell r="G325">
            <v>5537</v>
          </cell>
        </row>
        <row r="326">
          <cell r="B326">
            <v>42354</v>
          </cell>
          <cell r="G326">
            <v>14516.83</v>
          </cell>
        </row>
        <row r="327">
          <cell r="B327">
            <v>42354</v>
          </cell>
          <cell r="G327">
            <v>8028.9979999999996</v>
          </cell>
        </row>
        <row r="328">
          <cell r="B328">
            <v>42354</v>
          </cell>
          <cell r="G328">
            <v>12700</v>
          </cell>
        </row>
        <row r="329">
          <cell r="B329">
            <v>42354</v>
          </cell>
          <cell r="G329">
            <v>0</v>
          </cell>
        </row>
        <row r="330">
          <cell r="B330">
            <v>42354</v>
          </cell>
          <cell r="G330">
            <v>0</v>
          </cell>
        </row>
        <row r="331">
          <cell r="B331">
            <v>42354</v>
          </cell>
          <cell r="G331">
            <v>0</v>
          </cell>
        </row>
        <row r="332">
          <cell r="B332">
            <v>42354</v>
          </cell>
          <cell r="G332">
            <v>60743.307999999997</v>
          </cell>
        </row>
        <row r="333">
          <cell r="B333">
            <v>42354</v>
          </cell>
          <cell r="G333">
            <v>0</v>
          </cell>
        </row>
        <row r="334">
          <cell r="B334">
            <v>42354</v>
          </cell>
          <cell r="G334">
            <v>14818.334999999999</v>
          </cell>
        </row>
        <row r="335">
          <cell r="B335">
            <v>42354</v>
          </cell>
          <cell r="G335">
            <v>9965.7459999999992</v>
          </cell>
        </row>
        <row r="336">
          <cell r="B336">
            <v>42354</v>
          </cell>
          <cell r="G336">
            <v>3273</v>
          </cell>
        </row>
        <row r="337">
          <cell r="B337">
            <v>42354</v>
          </cell>
          <cell r="G337">
            <v>14820.477999999999</v>
          </cell>
        </row>
        <row r="338">
          <cell r="B338">
            <v>42354</v>
          </cell>
          <cell r="G338">
            <v>14955.228999999999</v>
          </cell>
        </row>
        <row r="339">
          <cell r="A339" t="str">
            <v>9263708_19Nov15</v>
          </cell>
          <cell r="B339">
            <v>42354</v>
          </cell>
          <cell r="G339">
            <v>19991.638999999999</v>
          </cell>
        </row>
        <row r="340">
          <cell r="A340" t="str">
            <v>9708203_20Nov15</v>
          </cell>
          <cell r="B340">
            <v>42354</v>
          </cell>
          <cell r="G340">
            <v>34940.796000000002</v>
          </cell>
        </row>
        <row r="341">
          <cell r="A341" t="str">
            <v>9421336_08Dec15</v>
          </cell>
          <cell r="B341">
            <v>42354</v>
          </cell>
          <cell r="G341">
            <v>38802.377</v>
          </cell>
        </row>
        <row r="342">
          <cell r="A342" t="str">
            <v>9407380_00Jan00</v>
          </cell>
          <cell r="B342">
            <v>42354</v>
          </cell>
          <cell r="G342">
            <v>1177.7470000000001</v>
          </cell>
        </row>
        <row r="343">
          <cell r="A343" t="str">
            <v>9396799_00Jan00</v>
          </cell>
          <cell r="B343">
            <v>42354</v>
          </cell>
          <cell r="G343">
            <v>14178.724</v>
          </cell>
        </row>
        <row r="344">
          <cell r="A344" t="str">
            <v>9708617_07Dec15</v>
          </cell>
          <cell r="B344">
            <v>42355</v>
          </cell>
          <cell r="G344">
            <v>20189</v>
          </cell>
        </row>
        <row r="345">
          <cell r="A345" t="str">
            <v>9363780_07Dec15</v>
          </cell>
          <cell r="B345">
            <v>42355</v>
          </cell>
          <cell r="G345">
            <v>20874.333999999999</v>
          </cell>
        </row>
        <row r="346">
          <cell r="A346" t="str">
            <v>9374284_08Dec15</v>
          </cell>
          <cell r="B346">
            <v>42355</v>
          </cell>
          <cell r="G346">
            <v>21871</v>
          </cell>
        </row>
        <row r="347">
          <cell r="A347" t="str">
            <v>9260275_09Dec15</v>
          </cell>
          <cell r="B347">
            <v>42355</v>
          </cell>
          <cell r="G347">
            <v>31569.048999999999</v>
          </cell>
        </row>
        <row r="348">
          <cell r="A348" t="str">
            <v>9231626_11Dec15</v>
          </cell>
          <cell r="B348">
            <v>42355</v>
          </cell>
          <cell r="G348">
            <v>14993.023999999999</v>
          </cell>
        </row>
        <row r="349">
          <cell r="A349" t="str">
            <v>9686716_12Dec15</v>
          </cell>
          <cell r="B349">
            <v>42355</v>
          </cell>
          <cell r="G349">
            <v>28749.944</v>
          </cell>
        </row>
        <row r="350">
          <cell r="A350" t="str">
            <v>9550709_12Dec15</v>
          </cell>
          <cell r="B350">
            <v>42355</v>
          </cell>
          <cell r="G350">
            <v>15945.165000000001</v>
          </cell>
        </row>
        <row r="351">
          <cell r="A351" t="str">
            <v>9629964_17Dec15</v>
          </cell>
          <cell r="B351">
            <v>42355</v>
          </cell>
          <cell r="G351">
            <v>33013.445</v>
          </cell>
        </row>
        <row r="352">
          <cell r="A352" t="str">
            <v>9629940_17Dec15</v>
          </cell>
          <cell r="B352">
            <v>42355</v>
          </cell>
          <cell r="G352">
            <v>37274.165000000001</v>
          </cell>
        </row>
        <row r="353">
          <cell r="B353">
            <v>42355</v>
          </cell>
          <cell r="G353">
            <v>10568</v>
          </cell>
        </row>
        <row r="354">
          <cell r="B354">
            <v>42355</v>
          </cell>
          <cell r="G354">
            <v>3714</v>
          </cell>
        </row>
        <row r="355">
          <cell r="B355">
            <v>42355</v>
          </cell>
          <cell r="G355">
            <v>14516.83</v>
          </cell>
        </row>
        <row r="356">
          <cell r="B356">
            <v>42355</v>
          </cell>
          <cell r="G356">
            <v>8028.9979999999996</v>
          </cell>
        </row>
        <row r="357">
          <cell r="B357">
            <v>42355</v>
          </cell>
          <cell r="G357">
            <v>12813.825999999999</v>
          </cell>
        </row>
        <row r="358">
          <cell r="B358">
            <v>42355</v>
          </cell>
          <cell r="G358">
            <v>0</v>
          </cell>
        </row>
        <row r="359">
          <cell r="B359">
            <v>42355</v>
          </cell>
          <cell r="G359">
            <v>0</v>
          </cell>
        </row>
        <row r="360">
          <cell r="B360">
            <v>42355</v>
          </cell>
          <cell r="G360">
            <v>0</v>
          </cell>
        </row>
        <row r="361">
          <cell r="B361">
            <v>42355</v>
          </cell>
          <cell r="G361">
            <v>0</v>
          </cell>
        </row>
        <row r="362">
          <cell r="B362">
            <v>42355</v>
          </cell>
          <cell r="G362">
            <v>14818.334999999999</v>
          </cell>
        </row>
        <row r="363">
          <cell r="B363">
            <v>42355</v>
          </cell>
          <cell r="G363">
            <v>9965.7459999999992</v>
          </cell>
        </row>
        <row r="364">
          <cell r="B364">
            <v>42355</v>
          </cell>
          <cell r="G364">
            <v>14820.477999999999</v>
          </cell>
        </row>
        <row r="365">
          <cell r="B365">
            <v>42355</v>
          </cell>
          <cell r="G365">
            <v>14955.228999999999</v>
          </cell>
        </row>
        <row r="366">
          <cell r="B366">
            <v>42355</v>
          </cell>
          <cell r="G366">
            <v>7500</v>
          </cell>
        </row>
        <row r="367">
          <cell r="B367">
            <v>42355</v>
          </cell>
          <cell r="G367">
            <v>0</v>
          </cell>
        </row>
        <row r="368">
          <cell r="A368" t="str">
            <v>9263708_19Nov15</v>
          </cell>
          <cell r="B368">
            <v>42355</v>
          </cell>
          <cell r="G368">
            <v>19991.638999999999</v>
          </cell>
        </row>
        <row r="369">
          <cell r="A369" t="str">
            <v>9708203_20Nov15</v>
          </cell>
          <cell r="B369">
            <v>42355</v>
          </cell>
          <cell r="G369">
            <v>34940.796000000002</v>
          </cell>
        </row>
        <row r="370">
          <cell r="A370" t="str">
            <v>9421336_08Dec15</v>
          </cell>
          <cell r="B370">
            <v>42355</v>
          </cell>
          <cell r="G370">
            <v>38802.377</v>
          </cell>
        </row>
        <row r="371">
          <cell r="B371">
            <v>42355</v>
          </cell>
          <cell r="G371">
            <v>1191.5730000000001</v>
          </cell>
        </row>
        <row r="372">
          <cell r="A372" t="str">
            <v>9396799_00Jan00</v>
          </cell>
          <cell r="B372">
            <v>42355</v>
          </cell>
          <cell r="G372">
            <v>14183.74</v>
          </cell>
        </row>
        <row r="373">
          <cell r="A373" t="str">
            <v>9708617_07Dec15</v>
          </cell>
          <cell r="B373">
            <v>42356</v>
          </cell>
          <cell r="G373">
            <v>12459.191000000001</v>
          </cell>
        </row>
        <row r="374">
          <cell r="A374" t="str">
            <v>9363780_07Dec15</v>
          </cell>
          <cell r="B374">
            <v>42356</v>
          </cell>
          <cell r="G374">
            <v>20874.333999999999</v>
          </cell>
        </row>
        <row r="375">
          <cell r="A375" t="str">
            <v>9374284_08Dec15</v>
          </cell>
          <cell r="B375">
            <v>42356</v>
          </cell>
          <cell r="G375">
            <v>4105</v>
          </cell>
        </row>
        <row r="376">
          <cell r="A376" t="str">
            <v>9260275_09Dec15</v>
          </cell>
          <cell r="B376">
            <v>42356</v>
          </cell>
          <cell r="G376">
            <v>31569.048999999999</v>
          </cell>
        </row>
        <row r="377">
          <cell r="A377" t="str">
            <v>9231626_11Dec15</v>
          </cell>
          <cell r="B377">
            <v>42356</v>
          </cell>
          <cell r="G377">
            <v>2493.0239999999999</v>
          </cell>
        </row>
        <row r="378">
          <cell r="A378" t="str">
            <v>9686716_12Dec15</v>
          </cell>
          <cell r="B378">
            <v>42356</v>
          </cell>
          <cell r="G378">
            <v>28764.116000000002</v>
          </cell>
        </row>
        <row r="379">
          <cell r="A379" t="str">
            <v>9550709_12Dec15</v>
          </cell>
          <cell r="B379">
            <v>42356</v>
          </cell>
          <cell r="G379">
            <v>15945.204</v>
          </cell>
        </row>
        <row r="380">
          <cell r="B380">
            <v>42356</v>
          </cell>
          <cell r="G380">
            <v>33013.445</v>
          </cell>
        </row>
        <row r="381">
          <cell r="A381" t="str">
            <v>9629940_17Dec15</v>
          </cell>
          <cell r="B381">
            <v>42356</v>
          </cell>
          <cell r="G381">
            <v>37274.165000000001</v>
          </cell>
        </row>
        <row r="382">
          <cell r="B382">
            <v>42356</v>
          </cell>
          <cell r="G382">
            <v>3634.884</v>
          </cell>
        </row>
        <row r="383">
          <cell r="B383">
            <v>42356</v>
          </cell>
          <cell r="G383">
            <v>1927</v>
          </cell>
        </row>
        <row r="384">
          <cell r="B384">
            <v>42356</v>
          </cell>
          <cell r="G384">
            <v>14516.83</v>
          </cell>
        </row>
        <row r="385">
          <cell r="B385">
            <v>42356</v>
          </cell>
          <cell r="G385">
            <v>4288</v>
          </cell>
        </row>
        <row r="386">
          <cell r="B386">
            <v>42356</v>
          </cell>
          <cell r="G386">
            <v>12813.825999999999</v>
          </cell>
        </row>
        <row r="387">
          <cell r="B387">
            <v>42356</v>
          </cell>
          <cell r="G387">
            <v>0</v>
          </cell>
        </row>
        <row r="388">
          <cell r="B388">
            <v>42356</v>
          </cell>
          <cell r="G388">
            <v>12500</v>
          </cell>
        </row>
        <row r="389">
          <cell r="B389">
            <v>42356</v>
          </cell>
          <cell r="G389">
            <v>0</v>
          </cell>
        </row>
        <row r="390">
          <cell r="B390">
            <v>42356</v>
          </cell>
          <cell r="G390">
            <v>0</v>
          </cell>
        </row>
        <row r="391">
          <cell r="B391">
            <v>42356</v>
          </cell>
          <cell r="G391">
            <v>14818.334999999999</v>
          </cell>
        </row>
        <row r="392">
          <cell r="B392">
            <v>42356</v>
          </cell>
          <cell r="G392">
            <v>9965.7459999999992</v>
          </cell>
        </row>
        <row r="393">
          <cell r="B393">
            <v>42356</v>
          </cell>
          <cell r="G393">
            <v>13820</v>
          </cell>
        </row>
        <row r="394">
          <cell r="B394">
            <v>42356</v>
          </cell>
          <cell r="G394">
            <v>14955.228999999999</v>
          </cell>
        </row>
        <row r="395">
          <cell r="B395">
            <v>42356</v>
          </cell>
          <cell r="G395">
            <v>7486.4369999999999</v>
          </cell>
        </row>
        <row r="396">
          <cell r="B396">
            <v>42356</v>
          </cell>
          <cell r="G396">
            <v>0</v>
          </cell>
        </row>
        <row r="397">
          <cell r="A397" t="str">
            <v>9263708_19Nov15</v>
          </cell>
          <cell r="B397">
            <v>42356</v>
          </cell>
          <cell r="G397">
            <v>19991.638999999999</v>
          </cell>
        </row>
        <row r="398">
          <cell r="A398" t="str">
            <v>9708203_20Nov15</v>
          </cell>
          <cell r="B398">
            <v>42356</v>
          </cell>
          <cell r="G398">
            <v>34940.796000000002</v>
          </cell>
        </row>
        <row r="399">
          <cell r="A399" t="str">
            <v>9421336_08Dec15</v>
          </cell>
          <cell r="B399">
            <v>42356</v>
          </cell>
          <cell r="G399">
            <v>38802.377</v>
          </cell>
        </row>
        <row r="400">
          <cell r="A400" t="str">
            <v>9461685_17Dec15</v>
          </cell>
          <cell r="B400">
            <v>42356</v>
          </cell>
          <cell r="G400">
            <v>34693.536</v>
          </cell>
        </row>
        <row r="401">
          <cell r="B401">
            <v>42356</v>
          </cell>
          <cell r="G401">
            <v>1191.5730000000001</v>
          </cell>
        </row>
        <row r="402">
          <cell r="A402" t="str">
            <v>9396799_00Jan00</v>
          </cell>
          <cell r="B402">
            <v>42356</v>
          </cell>
          <cell r="G402">
            <v>14183.74</v>
          </cell>
        </row>
        <row r="403">
          <cell r="A403" t="str">
            <v>9708617_07Dec15</v>
          </cell>
          <cell r="B403">
            <v>42357</v>
          </cell>
          <cell r="G403">
            <v>6110</v>
          </cell>
        </row>
        <row r="404">
          <cell r="A404" t="str">
            <v>9363780_07Dec15</v>
          </cell>
          <cell r="B404">
            <v>42357</v>
          </cell>
          <cell r="G404">
            <v>20874.333999999999</v>
          </cell>
        </row>
        <row r="405">
          <cell r="A405" t="str">
            <v>9260275_09Dec15</v>
          </cell>
          <cell r="B405">
            <v>42357</v>
          </cell>
          <cell r="G405">
            <v>31569.048999999999</v>
          </cell>
        </row>
        <row r="406">
          <cell r="A406" t="str">
            <v>9231626_11Dec15</v>
          </cell>
          <cell r="B406">
            <v>42357</v>
          </cell>
          <cell r="G406">
            <v>2687.63</v>
          </cell>
        </row>
        <row r="407">
          <cell r="A407" t="str">
            <v>9686716_12Dec15</v>
          </cell>
          <cell r="B407">
            <v>42357</v>
          </cell>
          <cell r="G407">
            <v>28764.116000000002</v>
          </cell>
        </row>
        <row r="408">
          <cell r="A408" t="str">
            <v>9550709_12Dec15</v>
          </cell>
          <cell r="B408">
            <v>42357</v>
          </cell>
          <cell r="G408">
            <v>2331.7719999999999</v>
          </cell>
        </row>
        <row r="409">
          <cell r="A409" t="str">
            <v>9629964_17Dec15</v>
          </cell>
          <cell r="B409">
            <v>42357</v>
          </cell>
          <cell r="G409">
            <v>23013.445</v>
          </cell>
        </row>
        <row r="410">
          <cell r="A410" t="str">
            <v>9629940_17Dec15</v>
          </cell>
          <cell r="B410">
            <v>42357</v>
          </cell>
          <cell r="G410">
            <v>37274.165000000001</v>
          </cell>
        </row>
        <row r="411">
          <cell r="A411" t="str">
            <v>9637117_18Dec15</v>
          </cell>
          <cell r="B411">
            <v>42357</v>
          </cell>
          <cell r="G411">
            <v>32995.711000000003</v>
          </cell>
        </row>
        <row r="412">
          <cell r="B412">
            <v>42357</v>
          </cell>
          <cell r="G412">
            <v>0</v>
          </cell>
        </row>
        <row r="413">
          <cell r="B413">
            <v>42357</v>
          </cell>
          <cell r="G413">
            <v>153</v>
          </cell>
        </row>
        <row r="414">
          <cell r="B414">
            <v>42357</v>
          </cell>
          <cell r="G414">
            <v>14516.83</v>
          </cell>
        </row>
        <row r="415">
          <cell r="B415">
            <v>42357</v>
          </cell>
          <cell r="G415">
            <v>0</v>
          </cell>
        </row>
        <row r="416">
          <cell r="B416">
            <v>42357</v>
          </cell>
          <cell r="G416">
            <v>12813.825999999999</v>
          </cell>
        </row>
        <row r="417">
          <cell r="B417">
            <v>42357</v>
          </cell>
          <cell r="G417">
            <v>13618.431</v>
          </cell>
        </row>
        <row r="418">
          <cell r="B418">
            <v>42357</v>
          </cell>
          <cell r="G418">
            <v>12305.317999999999</v>
          </cell>
        </row>
        <row r="419">
          <cell r="B419">
            <v>42357</v>
          </cell>
          <cell r="G419">
            <v>0</v>
          </cell>
        </row>
        <row r="420">
          <cell r="B420">
            <v>42357</v>
          </cell>
          <cell r="G420">
            <v>0</v>
          </cell>
        </row>
        <row r="421">
          <cell r="B421">
            <v>42357</v>
          </cell>
          <cell r="G421">
            <v>0</v>
          </cell>
        </row>
        <row r="422">
          <cell r="B422">
            <v>42357</v>
          </cell>
          <cell r="G422">
            <v>0</v>
          </cell>
        </row>
        <row r="423">
          <cell r="B423">
            <v>42357</v>
          </cell>
          <cell r="G423">
            <v>9965.7459999999992</v>
          </cell>
        </row>
        <row r="424">
          <cell r="B424">
            <v>42357</v>
          </cell>
          <cell r="G424">
            <v>13820</v>
          </cell>
        </row>
        <row r="425">
          <cell r="B425">
            <v>42357</v>
          </cell>
          <cell r="G425">
            <v>14955.228999999999</v>
          </cell>
        </row>
        <row r="426">
          <cell r="B426">
            <v>42357</v>
          </cell>
          <cell r="G426">
            <v>7486.4369999999999</v>
          </cell>
        </row>
        <row r="427">
          <cell r="B427">
            <v>42357</v>
          </cell>
          <cell r="G427">
            <v>10000</v>
          </cell>
        </row>
        <row r="428">
          <cell r="A428" t="str">
            <v>9263708_19Nov15</v>
          </cell>
          <cell r="B428">
            <v>42357</v>
          </cell>
          <cell r="G428">
            <v>19991.638999999999</v>
          </cell>
        </row>
        <row r="429">
          <cell r="B429">
            <v>42357</v>
          </cell>
          <cell r="G429">
            <v>34940.796000000002</v>
          </cell>
        </row>
        <row r="430">
          <cell r="A430" t="str">
            <v>9421336_08Dec15</v>
          </cell>
          <cell r="B430">
            <v>42357</v>
          </cell>
          <cell r="G430">
            <v>38802.377</v>
          </cell>
        </row>
        <row r="431">
          <cell r="A431" t="str">
            <v>9461685_17Dec15</v>
          </cell>
          <cell r="B431">
            <v>42357</v>
          </cell>
          <cell r="G431">
            <v>34693.536</v>
          </cell>
        </row>
        <row r="432">
          <cell r="B432">
            <v>42357</v>
          </cell>
          <cell r="G432">
            <v>1191.373</v>
          </cell>
        </row>
        <row r="433">
          <cell r="A433" t="str">
            <v>9396799_00Jan00</v>
          </cell>
          <cell r="B433">
            <v>42357</v>
          </cell>
          <cell r="G433">
            <v>14183.74</v>
          </cell>
        </row>
        <row r="434">
          <cell r="A434" t="str">
            <v>9363780_07Dec15</v>
          </cell>
          <cell r="B434">
            <v>42359</v>
          </cell>
          <cell r="G434">
            <v>20874.333999999999</v>
          </cell>
        </row>
        <row r="435">
          <cell r="A435" t="str">
            <v>9260275_09Dec15</v>
          </cell>
          <cell r="B435">
            <v>42359</v>
          </cell>
          <cell r="G435">
            <v>9317.5609999999997</v>
          </cell>
        </row>
        <row r="436">
          <cell r="A436" t="str">
            <v>9231626_11Dec15</v>
          </cell>
          <cell r="B436">
            <v>42359</v>
          </cell>
          <cell r="G436">
            <v>2687.63</v>
          </cell>
        </row>
        <row r="437">
          <cell r="A437" t="str">
            <v>9550709_12Dec15</v>
          </cell>
          <cell r="B437">
            <v>42359</v>
          </cell>
          <cell r="G437">
            <v>2331.7719999999999</v>
          </cell>
        </row>
        <row r="438">
          <cell r="A438" t="str">
            <v>9629964_17Dec15</v>
          </cell>
          <cell r="B438">
            <v>42359</v>
          </cell>
          <cell r="G438">
            <v>23003.761999999999</v>
          </cell>
        </row>
        <row r="439">
          <cell r="A439" t="str">
            <v>9629940_17Dec15</v>
          </cell>
          <cell r="B439">
            <v>42359</v>
          </cell>
          <cell r="G439">
            <v>9988.134</v>
          </cell>
        </row>
        <row r="440">
          <cell r="A440" t="str">
            <v>9637117_18Dec15</v>
          </cell>
          <cell r="B440">
            <v>42359</v>
          </cell>
          <cell r="G440">
            <v>32995.711000000003</v>
          </cell>
        </row>
        <row r="441">
          <cell r="B441">
            <v>42359</v>
          </cell>
          <cell r="G441">
            <v>7700</v>
          </cell>
        </row>
        <row r="442">
          <cell r="B442">
            <v>42359</v>
          </cell>
          <cell r="G442">
            <v>20178.116999999998</v>
          </cell>
        </row>
        <row r="443">
          <cell r="B443">
            <v>42359</v>
          </cell>
          <cell r="G443">
            <v>12813.825999999999</v>
          </cell>
        </row>
        <row r="444">
          <cell r="B444">
            <v>42359</v>
          </cell>
          <cell r="G444">
            <v>13615.834999999999</v>
          </cell>
        </row>
        <row r="445">
          <cell r="B445">
            <v>42359</v>
          </cell>
          <cell r="G445">
            <v>12305.317999999999</v>
          </cell>
        </row>
        <row r="446">
          <cell r="B446">
            <v>42359</v>
          </cell>
          <cell r="G446">
            <v>7000</v>
          </cell>
        </row>
        <row r="447">
          <cell r="B447">
            <v>42359</v>
          </cell>
          <cell r="G447">
            <v>0</v>
          </cell>
        </row>
        <row r="448">
          <cell r="B448">
            <v>42359</v>
          </cell>
          <cell r="G448">
            <v>0</v>
          </cell>
        </row>
        <row r="449">
          <cell r="B449">
            <v>42359</v>
          </cell>
          <cell r="G449">
            <v>0</v>
          </cell>
        </row>
        <row r="450">
          <cell r="B450">
            <v>42359</v>
          </cell>
          <cell r="G450">
            <v>5078</v>
          </cell>
        </row>
        <row r="451">
          <cell r="B451">
            <v>42359</v>
          </cell>
          <cell r="G451">
            <v>6282.06</v>
          </cell>
        </row>
        <row r="452">
          <cell r="B452">
            <v>42359</v>
          </cell>
          <cell r="G452">
            <v>9984.8040000000001</v>
          </cell>
        </row>
        <row r="453">
          <cell r="A453" t="str">
            <v>9263708_19Nov15</v>
          </cell>
          <cell r="B453">
            <v>42359</v>
          </cell>
          <cell r="G453">
            <v>19991.638999999999</v>
          </cell>
        </row>
        <row r="454">
          <cell r="A454" t="str">
            <v>9708203_20Nov15</v>
          </cell>
          <cell r="B454">
            <v>42359</v>
          </cell>
          <cell r="G454">
            <v>9929.1910000000007</v>
          </cell>
        </row>
        <row r="455">
          <cell r="A455" t="str">
            <v>9421336_08Dec15</v>
          </cell>
          <cell r="B455">
            <v>42359</v>
          </cell>
          <cell r="G455">
            <v>38802.377</v>
          </cell>
        </row>
        <row r="456">
          <cell r="A456" t="str">
            <v>9461685_17Dec15</v>
          </cell>
          <cell r="B456">
            <v>42359</v>
          </cell>
          <cell r="G456">
            <v>34693.536</v>
          </cell>
        </row>
        <row r="457">
          <cell r="B457">
            <v>42359</v>
          </cell>
          <cell r="G457">
            <v>21184.191999999999</v>
          </cell>
        </row>
        <row r="458">
          <cell r="A458" t="str">
            <v>9396799_00Jan00</v>
          </cell>
          <cell r="B458">
            <v>42359</v>
          </cell>
          <cell r="G458">
            <v>14183.74</v>
          </cell>
        </row>
        <row r="459">
          <cell r="A459" t="str">
            <v>9363780_07Dec15</v>
          </cell>
          <cell r="B459">
            <v>42360</v>
          </cell>
          <cell r="G459">
            <v>16300</v>
          </cell>
        </row>
        <row r="460">
          <cell r="A460" t="str">
            <v>9260275_09Dec15</v>
          </cell>
          <cell r="B460">
            <v>42360</v>
          </cell>
          <cell r="G460">
            <v>6340</v>
          </cell>
        </row>
        <row r="461">
          <cell r="A461" t="str">
            <v>9231626_11Dec15</v>
          </cell>
          <cell r="B461">
            <v>42360</v>
          </cell>
          <cell r="G461">
            <v>2687.63</v>
          </cell>
        </row>
        <row r="462">
          <cell r="A462" t="str">
            <v>9550709_12Dec15</v>
          </cell>
          <cell r="B462">
            <v>42360</v>
          </cell>
          <cell r="G462">
            <v>2331.7719999999999</v>
          </cell>
        </row>
        <row r="463">
          <cell r="A463" t="str">
            <v>9629964_17Dec15</v>
          </cell>
          <cell r="B463">
            <v>42360</v>
          </cell>
          <cell r="G463">
            <v>23003.761999999999</v>
          </cell>
        </row>
        <row r="464">
          <cell r="A464" t="str">
            <v>9629940_17Dec15</v>
          </cell>
          <cell r="B464">
            <v>42360</v>
          </cell>
          <cell r="G464">
            <v>9990.32</v>
          </cell>
        </row>
        <row r="465">
          <cell r="A465" t="str">
            <v>9637117_18Dec15</v>
          </cell>
          <cell r="B465">
            <v>42360</v>
          </cell>
          <cell r="G465">
            <v>32995.711000000003</v>
          </cell>
        </row>
        <row r="466">
          <cell r="A466" t="str">
            <v>9657052_21Dec15</v>
          </cell>
          <cell r="B466">
            <v>42360</v>
          </cell>
          <cell r="G466">
            <v>33915.142999999996</v>
          </cell>
        </row>
        <row r="467">
          <cell r="B467">
            <v>42360</v>
          </cell>
          <cell r="G467">
            <v>4516</v>
          </cell>
        </row>
        <row r="468">
          <cell r="B468">
            <v>42360</v>
          </cell>
          <cell r="G468">
            <v>0</v>
          </cell>
        </row>
        <row r="469">
          <cell r="B469">
            <v>42360</v>
          </cell>
          <cell r="G469">
            <v>12813.825999999999</v>
          </cell>
        </row>
        <row r="470">
          <cell r="B470">
            <v>42360</v>
          </cell>
          <cell r="G470">
            <v>13615.834999999999</v>
          </cell>
        </row>
        <row r="471">
          <cell r="B471">
            <v>42360</v>
          </cell>
          <cell r="G471">
            <v>11690</v>
          </cell>
        </row>
        <row r="472">
          <cell r="B472">
            <v>42360</v>
          </cell>
          <cell r="G472">
            <v>6958.1480000000001</v>
          </cell>
        </row>
        <row r="473">
          <cell r="B473">
            <v>42360</v>
          </cell>
          <cell r="G473">
            <v>0</v>
          </cell>
        </row>
        <row r="474">
          <cell r="B474">
            <v>42360</v>
          </cell>
          <cell r="G474">
            <v>0</v>
          </cell>
        </row>
        <row r="475">
          <cell r="B475">
            <v>42360</v>
          </cell>
          <cell r="G475">
            <v>0</v>
          </cell>
        </row>
        <row r="476">
          <cell r="B476">
            <v>42360</v>
          </cell>
          <cell r="G476">
            <v>9984.8040000000001</v>
          </cell>
        </row>
        <row r="477">
          <cell r="B477">
            <v>42360</v>
          </cell>
          <cell r="G477">
            <v>2198</v>
          </cell>
        </row>
        <row r="478">
          <cell r="A478" t="str">
            <v>9263708_19Nov15</v>
          </cell>
          <cell r="B478">
            <v>42360</v>
          </cell>
          <cell r="G478">
            <v>19991.638999999999</v>
          </cell>
        </row>
        <row r="479">
          <cell r="A479" t="str">
            <v>9708203_20Nov15</v>
          </cell>
          <cell r="B479">
            <v>42360</v>
          </cell>
          <cell r="G479">
            <v>9929.1910000000007</v>
          </cell>
        </row>
        <row r="480">
          <cell r="A480" t="str">
            <v>9421336_08Dec15</v>
          </cell>
          <cell r="B480">
            <v>42360</v>
          </cell>
          <cell r="G480">
            <v>38802.377</v>
          </cell>
        </row>
        <row r="481">
          <cell r="A481" t="str">
            <v>9461685_17Dec15</v>
          </cell>
          <cell r="B481">
            <v>42360</v>
          </cell>
          <cell r="G481">
            <v>34693.536</v>
          </cell>
        </row>
        <row r="482">
          <cell r="B482">
            <v>42360</v>
          </cell>
          <cell r="G482">
            <v>21184.191999999999</v>
          </cell>
        </row>
        <row r="483">
          <cell r="A483" t="str">
            <v>9396799_00Jan00</v>
          </cell>
          <cell r="B483">
            <v>42360</v>
          </cell>
          <cell r="G483">
            <v>14181.74</v>
          </cell>
        </row>
        <row r="484">
          <cell r="A484" t="str">
            <v>9363780_07Dec15</v>
          </cell>
          <cell r="B484">
            <v>42361</v>
          </cell>
          <cell r="G484">
            <v>5849.4459999999999</v>
          </cell>
        </row>
        <row r="485">
          <cell r="A485" t="str">
            <v>9231626_11Dec15</v>
          </cell>
          <cell r="B485">
            <v>42361</v>
          </cell>
          <cell r="G485">
            <v>2687.63</v>
          </cell>
        </row>
        <row r="486">
          <cell r="A486" t="str">
            <v>9550709_12Dec15</v>
          </cell>
          <cell r="B486">
            <v>42361</v>
          </cell>
          <cell r="G486">
            <v>2331.7719999999999</v>
          </cell>
        </row>
        <row r="487">
          <cell r="A487" t="str">
            <v>9629964_17Dec15</v>
          </cell>
          <cell r="B487">
            <v>42361</v>
          </cell>
          <cell r="G487">
            <v>17913</v>
          </cell>
        </row>
        <row r="488">
          <cell r="A488" t="str">
            <v>9637117_18Dec15</v>
          </cell>
          <cell r="B488">
            <v>42361</v>
          </cell>
          <cell r="G488">
            <v>32995.711000000003</v>
          </cell>
        </row>
        <row r="489">
          <cell r="A489" t="str">
            <v>9657052_21Dec15</v>
          </cell>
          <cell r="B489">
            <v>42361</v>
          </cell>
          <cell r="G489">
            <v>33915.142999999996</v>
          </cell>
        </row>
        <row r="490">
          <cell r="A490" t="str">
            <v>9400849_22Dec15</v>
          </cell>
          <cell r="B490">
            <v>42361</v>
          </cell>
          <cell r="G490">
            <v>36951.656000000003</v>
          </cell>
        </row>
        <row r="491">
          <cell r="A491" t="str">
            <v>9290646_22Dec15</v>
          </cell>
          <cell r="B491">
            <v>42361</v>
          </cell>
          <cell r="G491">
            <v>27053.484</v>
          </cell>
        </row>
        <row r="492">
          <cell r="B492">
            <v>42361</v>
          </cell>
          <cell r="G492">
            <v>3197.2379999999998</v>
          </cell>
        </row>
        <row r="493">
          <cell r="B493">
            <v>42361</v>
          </cell>
          <cell r="G493">
            <v>12813.825999999999</v>
          </cell>
        </row>
        <row r="494">
          <cell r="B494">
            <v>42361</v>
          </cell>
          <cell r="G494">
            <v>13615.834999999999</v>
          </cell>
        </row>
        <row r="495">
          <cell r="B495">
            <v>42361</v>
          </cell>
          <cell r="G495">
            <v>6108</v>
          </cell>
        </row>
        <row r="496">
          <cell r="B496">
            <v>42361</v>
          </cell>
          <cell r="G496">
            <v>6958.1480000000001</v>
          </cell>
        </row>
        <row r="497">
          <cell r="B497">
            <v>42361</v>
          </cell>
          <cell r="G497">
            <v>0</v>
          </cell>
        </row>
        <row r="498">
          <cell r="B498">
            <v>42361</v>
          </cell>
          <cell r="G498">
            <v>0</v>
          </cell>
        </row>
        <row r="499">
          <cell r="B499">
            <v>42361</v>
          </cell>
          <cell r="G499">
            <v>0</v>
          </cell>
        </row>
        <row r="500">
          <cell r="B500">
            <v>42361</v>
          </cell>
          <cell r="G500">
            <v>0</v>
          </cell>
        </row>
        <row r="501">
          <cell r="B501">
            <v>42361</v>
          </cell>
          <cell r="G501">
            <v>9984.8040000000001</v>
          </cell>
        </row>
        <row r="502">
          <cell r="A502" t="str">
            <v>9263708_19Nov15</v>
          </cell>
          <cell r="B502">
            <v>42361</v>
          </cell>
          <cell r="G502">
            <v>19991.638999999999</v>
          </cell>
        </row>
        <row r="503">
          <cell r="A503" t="str">
            <v>9708203_20Nov15</v>
          </cell>
          <cell r="B503">
            <v>42361</v>
          </cell>
          <cell r="G503">
            <v>9929.1910000000007</v>
          </cell>
        </row>
        <row r="504">
          <cell r="A504" t="str">
            <v>9421336_08Dec15</v>
          </cell>
          <cell r="B504">
            <v>42361</v>
          </cell>
          <cell r="G504">
            <v>38802.377</v>
          </cell>
        </row>
        <row r="505">
          <cell r="A505" t="str">
            <v>9461685_17Dec15</v>
          </cell>
          <cell r="B505">
            <v>42361</v>
          </cell>
          <cell r="G505">
            <v>34693.536</v>
          </cell>
        </row>
        <row r="506">
          <cell r="B506">
            <v>42361</v>
          </cell>
          <cell r="G506">
            <v>21184.191999999999</v>
          </cell>
        </row>
        <row r="507">
          <cell r="A507" t="str">
            <v>9396799_00Jan00</v>
          </cell>
          <cell r="B507">
            <v>42361</v>
          </cell>
          <cell r="G507">
            <v>14183.74</v>
          </cell>
        </row>
        <row r="508">
          <cell r="A508" t="str">
            <v>9231626_11Dec15</v>
          </cell>
          <cell r="B508">
            <v>42362</v>
          </cell>
          <cell r="G508">
            <v>2687.63</v>
          </cell>
        </row>
        <row r="509">
          <cell r="A509" t="str">
            <v>9550709_12Dec15</v>
          </cell>
          <cell r="B509">
            <v>42362</v>
          </cell>
          <cell r="G509">
            <v>2331.7719999999999</v>
          </cell>
        </row>
        <row r="510">
          <cell r="A510" t="str">
            <v>9629964_17Dec15</v>
          </cell>
          <cell r="B510">
            <v>42362</v>
          </cell>
          <cell r="G510">
            <v>11987.754000000001</v>
          </cell>
        </row>
        <row r="511">
          <cell r="A511" t="str">
            <v>9637117_18Dec15</v>
          </cell>
          <cell r="B511">
            <v>42362</v>
          </cell>
          <cell r="G511">
            <v>26907</v>
          </cell>
        </row>
        <row r="512">
          <cell r="A512" t="str">
            <v>9657052_21Dec15</v>
          </cell>
          <cell r="B512">
            <v>42362</v>
          </cell>
          <cell r="G512">
            <v>26415.143</v>
          </cell>
        </row>
        <row r="513">
          <cell r="A513" t="str">
            <v>9400849_22Dec15</v>
          </cell>
          <cell r="B513">
            <v>42362</v>
          </cell>
          <cell r="G513">
            <v>36951.656000000003</v>
          </cell>
        </row>
        <row r="514">
          <cell r="A514" t="str">
            <v>9290646_22Dec15</v>
          </cell>
          <cell r="B514">
            <v>42362</v>
          </cell>
          <cell r="G514">
            <v>27053.484</v>
          </cell>
        </row>
        <row r="515">
          <cell r="A515" t="str">
            <v>9683362_23Dec15</v>
          </cell>
          <cell r="B515">
            <v>42362</v>
          </cell>
          <cell r="G515">
            <v>32984.050000000003</v>
          </cell>
        </row>
        <row r="516">
          <cell r="B516">
            <v>42362</v>
          </cell>
          <cell r="G516">
            <v>3197.2379999999998</v>
          </cell>
        </row>
        <row r="517">
          <cell r="B517">
            <v>42362</v>
          </cell>
          <cell r="G517">
            <v>1542</v>
          </cell>
        </row>
        <row r="518">
          <cell r="B518">
            <v>42362</v>
          </cell>
          <cell r="G518">
            <v>13615.834999999999</v>
          </cell>
        </row>
        <row r="519">
          <cell r="B519">
            <v>42362</v>
          </cell>
          <cell r="G519">
            <v>527</v>
          </cell>
        </row>
        <row r="520">
          <cell r="B520">
            <v>42362</v>
          </cell>
          <cell r="G520">
            <v>6958.1480000000001</v>
          </cell>
        </row>
        <row r="521">
          <cell r="B521">
            <v>42362</v>
          </cell>
          <cell r="G521">
            <v>0</v>
          </cell>
        </row>
        <row r="522">
          <cell r="B522">
            <v>42362</v>
          </cell>
          <cell r="G522">
            <v>0</v>
          </cell>
        </row>
        <row r="523">
          <cell r="B523">
            <v>42362</v>
          </cell>
          <cell r="G523">
            <v>0</v>
          </cell>
        </row>
        <row r="524">
          <cell r="B524">
            <v>42362</v>
          </cell>
          <cell r="G524">
            <v>0</v>
          </cell>
        </row>
        <row r="525">
          <cell r="B525">
            <v>42362</v>
          </cell>
          <cell r="G525">
            <v>7261</v>
          </cell>
        </row>
        <row r="526">
          <cell r="B526">
            <v>42362</v>
          </cell>
          <cell r="G526">
            <v>7500</v>
          </cell>
        </row>
        <row r="527">
          <cell r="A527" t="str">
            <v>9263708_19Nov15</v>
          </cell>
          <cell r="B527">
            <v>42362</v>
          </cell>
          <cell r="G527">
            <v>19991.638999999999</v>
          </cell>
        </row>
        <row r="528">
          <cell r="A528" t="str">
            <v>9708203_20Nov15</v>
          </cell>
          <cell r="B528">
            <v>42362</v>
          </cell>
          <cell r="G528">
            <v>9929.1910000000007</v>
          </cell>
        </row>
        <row r="529">
          <cell r="A529" t="str">
            <v>9421336_08Dec15</v>
          </cell>
          <cell r="B529">
            <v>42362</v>
          </cell>
          <cell r="G529">
            <v>38802.377</v>
          </cell>
        </row>
        <row r="530">
          <cell r="A530" t="str">
            <v>9461685_17Dec15</v>
          </cell>
          <cell r="B530">
            <v>42362</v>
          </cell>
          <cell r="G530">
            <v>34693.536</v>
          </cell>
        </row>
        <row r="531">
          <cell r="A531" t="str">
            <v>9388209_23Dec15</v>
          </cell>
          <cell r="B531">
            <v>42362</v>
          </cell>
          <cell r="G531">
            <v>40010.387999999999</v>
          </cell>
        </row>
        <row r="532">
          <cell r="B532">
            <v>42362</v>
          </cell>
          <cell r="G532">
            <v>21184.191999999999</v>
          </cell>
        </row>
        <row r="533">
          <cell r="A533" t="str">
            <v>9396799_00Jan00</v>
          </cell>
          <cell r="B533">
            <v>42362</v>
          </cell>
          <cell r="G533">
            <v>9183.74</v>
          </cell>
        </row>
        <row r="534">
          <cell r="A534" t="str">
            <v>9231626_11Dec15</v>
          </cell>
          <cell r="B534">
            <v>42364</v>
          </cell>
          <cell r="G534">
            <v>2687.63</v>
          </cell>
        </row>
        <row r="535">
          <cell r="A535" t="str">
            <v>9550709_12Dec15</v>
          </cell>
          <cell r="B535">
            <v>42364</v>
          </cell>
          <cell r="G535">
            <v>2331.7719999999999</v>
          </cell>
        </row>
        <row r="536">
          <cell r="A536" t="str">
            <v>9629964_17Dec15</v>
          </cell>
          <cell r="B536">
            <v>42364</v>
          </cell>
          <cell r="G536">
            <v>6473</v>
          </cell>
        </row>
        <row r="537">
          <cell r="A537" t="str">
            <v>9637117_18Dec15</v>
          </cell>
          <cell r="B537">
            <v>42364</v>
          </cell>
          <cell r="G537">
            <v>13544</v>
          </cell>
        </row>
        <row r="538">
          <cell r="A538" t="str">
            <v>9657052_21Dec15</v>
          </cell>
          <cell r="B538">
            <v>42364</v>
          </cell>
          <cell r="G538">
            <v>16398.213</v>
          </cell>
        </row>
        <row r="539">
          <cell r="A539" t="str">
            <v>9400849_22Dec15</v>
          </cell>
          <cell r="B539">
            <v>42364</v>
          </cell>
          <cell r="G539">
            <v>16951.655999999999</v>
          </cell>
        </row>
        <row r="540">
          <cell r="A540" t="str">
            <v>9290646_22Dec15</v>
          </cell>
          <cell r="B540">
            <v>42364</v>
          </cell>
          <cell r="G540">
            <v>27053.484</v>
          </cell>
        </row>
        <row r="541">
          <cell r="A541" t="str">
            <v>9683362_23Dec15</v>
          </cell>
          <cell r="B541">
            <v>42364</v>
          </cell>
          <cell r="G541">
            <v>32984.050000000003</v>
          </cell>
        </row>
        <row r="542">
          <cell r="A542" t="str">
            <v>9311048_24Dec15</v>
          </cell>
          <cell r="B542">
            <v>42364</v>
          </cell>
          <cell r="G542">
            <v>35012.144999999997</v>
          </cell>
        </row>
        <row r="543">
          <cell r="A543" t="str">
            <v>9451733_26Dec15</v>
          </cell>
          <cell r="B543">
            <v>42364</v>
          </cell>
          <cell r="G543">
            <v>29979.131000000001</v>
          </cell>
        </row>
        <row r="544">
          <cell r="A544" t="str">
            <v>9464364_26Dec15</v>
          </cell>
          <cell r="B544">
            <v>42364</v>
          </cell>
          <cell r="G544">
            <v>29975.934000000001</v>
          </cell>
        </row>
        <row r="545">
          <cell r="B545">
            <v>42364</v>
          </cell>
          <cell r="G545">
            <v>2933</v>
          </cell>
        </row>
        <row r="546">
          <cell r="B546">
            <v>42364</v>
          </cell>
          <cell r="G546">
            <v>0</v>
          </cell>
        </row>
        <row r="547">
          <cell r="B547">
            <v>42364</v>
          </cell>
          <cell r="G547">
            <v>13615.834999999999</v>
          </cell>
        </row>
        <row r="548">
          <cell r="B548">
            <v>42364</v>
          </cell>
          <cell r="G548">
            <v>0</v>
          </cell>
        </row>
        <row r="549">
          <cell r="B549">
            <v>42364</v>
          </cell>
          <cell r="G549">
            <v>6958.1480000000001</v>
          </cell>
        </row>
        <row r="550">
          <cell r="B550">
            <v>42364</v>
          </cell>
          <cell r="G550">
            <v>0</v>
          </cell>
        </row>
        <row r="551">
          <cell r="B551">
            <v>42364</v>
          </cell>
          <cell r="G551">
            <v>19998.868999999999</v>
          </cell>
        </row>
        <row r="552">
          <cell r="B552">
            <v>42364</v>
          </cell>
          <cell r="G552">
            <v>0</v>
          </cell>
        </row>
        <row r="553">
          <cell r="B553">
            <v>42364</v>
          </cell>
          <cell r="G553">
            <v>0</v>
          </cell>
        </row>
        <row r="554">
          <cell r="B554">
            <v>42364</v>
          </cell>
          <cell r="G554">
            <v>2142</v>
          </cell>
        </row>
        <row r="555">
          <cell r="A555" t="str">
            <v>9263708_19Nov15</v>
          </cell>
          <cell r="B555">
            <v>42364</v>
          </cell>
          <cell r="G555">
            <v>19991.638999999999</v>
          </cell>
        </row>
        <row r="556">
          <cell r="A556" t="str">
            <v>9708203_20Nov15</v>
          </cell>
          <cell r="B556">
            <v>42364</v>
          </cell>
          <cell r="G556">
            <v>9929.1910000000007</v>
          </cell>
        </row>
        <row r="557">
          <cell r="A557" t="str">
            <v>9421336_08Dec15</v>
          </cell>
          <cell r="B557">
            <v>42364</v>
          </cell>
          <cell r="G557">
            <v>38802.377</v>
          </cell>
        </row>
        <row r="558">
          <cell r="A558" t="str">
            <v>9461685_17Dec15</v>
          </cell>
          <cell r="B558">
            <v>42364</v>
          </cell>
          <cell r="G558">
            <v>34693.536</v>
          </cell>
        </row>
        <row r="559">
          <cell r="A559" t="str">
            <v>9388209_23Dec15</v>
          </cell>
          <cell r="B559">
            <v>42364</v>
          </cell>
          <cell r="G559">
            <v>40010.387999999999</v>
          </cell>
        </row>
        <row r="560">
          <cell r="B560">
            <v>42364</v>
          </cell>
          <cell r="G560">
            <v>21178.251</v>
          </cell>
        </row>
        <row r="561">
          <cell r="A561" t="str">
            <v>9396799_00Jan00</v>
          </cell>
          <cell r="B561">
            <v>42364</v>
          </cell>
          <cell r="G561">
            <v>9190.0239999999994</v>
          </cell>
        </row>
        <row r="562">
          <cell r="A562" t="str">
            <v>9231626_11Dec15</v>
          </cell>
          <cell r="B562">
            <v>42366</v>
          </cell>
          <cell r="G562">
            <v>2687.63</v>
          </cell>
        </row>
        <row r="563">
          <cell r="A563" t="str">
            <v>9657052_21Dec15</v>
          </cell>
          <cell r="B563">
            <v>42366</v>
          </cell>
          <cell r="G563">
            <v>9398.2129999999997</v>
          </cell>
        </row>
        <row r="564">
          <cell r="B564">
            <v>42366</v>
          </cell>
          <cell r="G564">
            <v>16899.035</v>
          </cell>
        </row>
        <row r="565">
          <cell r="A565" t="str">
            <v>9290646_22Dec15</v>
          </cell>
          <cell r="B565">
            <v>42366</v>
          </cell>
          <cell r="G565">
            <v>20020.12</v>
          </cell>
        </row>
        <row r="566">
          <cell r="B566">
            <v>42366</v>
          </cell>
          <cell r="G566">
            <v>32984.050000000003</v>
          </cell>
        </row>
        <row r="567">
          <cell r="A567" t="str">
            <v>9311048_24Dec15</v>
          </cell>
          <cell r="B567">
            <v>42366</v>
          </cell>
          <cell r="G567">
            <v>35012.144999999997</v>
          </cell>
        </row>
        <row r="568">
          <cell r="B568">
            <v>42366</v>
          </cell>
          <cell r="G568">
            <v>29979.131000000001</v>
          </cell>
        </row>
        <row r="569">
          <cell r="A569" t="str">
            <v>9464364_26Dec15</v>
          </cell>
          <cell r="B569">
            <v>42366</v>
          </cell>
          <cell r="G569">
            <v>29975.934000000001</v>
          </cell>
        </row>
        <row r="570">
          <cell r="B570">
            <v>42366</v>
          </cell>
          <cell r="G570">
            <v>29796.451000000001</v>
          </cell>
        </row>
        <row r="571">
          <cell r="B571">
            <v>42366</v>
          </cell>
          <cell r="G571">
            <v>13615.834999999999</v>
          </cell>
        </row>
        <row r="572">
          <cell r="B572">
            <v>42366</v>
          </cell>
          <cell r="G572">
            <v>7003.6180000000004</v>
          </cell>
        </row>
        <row r="573">
          <cell r="B573">
            <v>42366</v>
          </cell>
          <cell r="G573">
            <v>19998.868999999999</v>
          </cell>
        </row>
        <row r="574">
          <cell r="B574">
            <v>42366</v>
          </cell>
          <cell r="G574">
            <v>7033.3639999999996</v>
          </cell>
        </row>
        <row r="575">
          <cell r="B575">
            <v>42366</v>
          </cell>
          <cell r="G575">
            <v>0</v>
          </cell>
        </row>
        <row r="576">
          <cell r="B576">
            <v>42366</v>
          </cell>
          <cell r="G576">
            <v>0</v>
          </cell>
        </row>
        <row r="577">
          <cell r="B577">
            <v>42366</v>
          </cell>
          <cell r="G577">
            <v>0</v>
          </cell>
        </row>
        <row r="578">
          <cell r="B578">
            <v>42366</v>
          </cell>
          <cell r="G578">
            <v>0</v>
          </cell>
        </row>
        <row r="579">
          <cell r="B579">
            <v>42366</v>
          </cell>
          <cell r="G579">
            <v>0</v>
          </cell>
        </row>
        <row r="580">
          <cell r="B580">
            <v>42366</v>
          </cell>
          <cell r="G580">
            <v>2331.7719999999999</v>
          </cell>
        </row>
        <row r="581">
          <cell r="A581" t="str">
            <v>9263708_19Nov15</v>
          </cell>
          <cell r="B581">
            <v>42366</v>
          </cell>
          <cell r="G581">
            <v>19991.638999999999</v>
          </cell>
        </row>
        <row r="582">
          <cell r="A582" t="str">
            <v>9708203_20Nov15</v>
          </cell>
          <cell r="B582">
            <v>42366</v>
          </cell>
          <cell r="G582">
            <v>4929.1909999999998</v>
          </cell>
        </row>
        <row r="583">
          <cell r="A583" t="str">
            <v>9421336_08Dec15</v>
          </cell>
          <cell r="B583">
            <v>42366</v>
          </cell>
          <cell r="G583">
            <v>33802.377</v>
          </cell>
        </row>
        <row r="584">
          <cell r="A584" t="str">
            <v>9461685_17Dec15</v>
          </cell>
          <cell r="B584">
            <v>42366</v>
          </cell>
          <cell r="G584">
            <v>34693.536</v>
          </cell>
        </row>
        <row r="585">
          <cell r="A585" t="str">
            <v>9388209_23Dec15</v>
          </cell>
          <cell r="B585">
            <v>42366</v>
          </cell>
          <cell r="G585">
            <v>40010.387999999999</v>
          </cell>
        </row>
        <row r="586">
          <cell r="B586">
            <v>42366</v>
          </cell>
          <cell r="G586">
            <v>21178.251</v>
          </cell>
        </row>
        <row r="587">
          <cell r="A587" t="str">
            <v>9396799_00Jan00</v>
          </cell>
          <cell r="B587">
            <v>42366</v>
          </cell>
          <cell r="G587">
            <v>9190.0239999999994</v>
          </cell>
        </row>
        <row r="588">
          <cell r="A588" t="str">
            <v>9231626_11Dec15</v>
          </cell>
          <cell r="B588">
            <v>42367</v>
          </cell>
          <cell r="G588">
            <v>2687.63</v>
          </cell>
        </row>
        <row r="589">
          <cell r="A589" t="str">
            <v>9657052_21Dec15</v>
          </cell>
          <cell r="B589">
            <v>42367</v>
          </cell>
          <cell r="G589">
            <v>9398.2129999999997</v>
          </cell>
        </row>
        <row r="590">
          <cell r="A590" t="str">
            <v>9400849_22Dec15</v>
          </cell>
          <cell r="B590">
            <v>42367</v>
          </cell>
          <cell r="G590">
            <v>16899.035</v>
          </cell>
        </row>
        <row r="591">
          <cell r="A591" t="str">
            <v>9290646_22Dec15</v>
          </cell>
          <cell r="B591">
            <v>42367</v>
          </cell>
          <cell r="G591">
            <v>20020.12</v>
          </cell>
        </row>
        <row r="592">
          <cell r="A592" t="str">
            <v>9683362_23Dec15</v>
          </cell>
          <cell r="B592">
            <v>42367</v>
          </cell>
          <cell r="G592">
            <v>32984.050000000003</v>
          </cell>
        </row>
        <row r="593">
          <cell r="A593" t="str">
            <v>9311048_24Dec15</v>
          </cell>
          <cell r="B593">
            <v>42367</v>
          </cell>
          <cell r="G593">
            <v>15012.145</v>
          </cell>
        </row>
        <row r="594">
          <cell r="A594" t="str">
            <v>9451733_26Dec15</v>
          </cell>
          <cell r="B594">
            <v>42367</v>
          </cell>
          <cell r="G594">
            <v>29979.131000000001</v>
          </cell>
        </row>
        <row r="595">
          <cell r="A595" t="str">
            <v>9464364_26Dec15</v>
          </cell>
          <cell r="B595">
            <v>42367</v>
          </cell>
          <cell r="G595">
            <v>29975.934000000001</v>
          </cell>
        </row>
        <row r="596">
          <cell r="A596" t="str">
            <v>9301897_27Dec15</v>
          </cell>
          <cell r="B596">
            <v>42367</v>
          </cell>
          <cell r="G596">
            <v>29796.451000000001</v>
          </cell>
        </row>
        <row r="597">
          <cell r="B597">
            <v>42367</v>
          </cell>
          <cell r="G597">
            <v>10455</v>
          </cell>
        </row>
        <row r="598">
          <cell r="B598">
            <v>42367</v>
          </cell>
          <cell r="G598">
            <v>7003.6180000000004</v>
          </cell>
        </row>
        <row r="599">
          <cell r="B599">
            <v>42367</v>
          </cell>
          <cell r="G599">
            <v>7566.2259999999997</v>
          </cell>
        </row>
        <row r="600">
          <cell r="B600">
            <v>42367</v>
          </cell>
          <cell r="G600">
            <v>6984.0129999999999</v>
          </cell>
        </row>
        <row r="601">
          <cell r="B601">
            <v>42367</v>
          </cell>
          <cell r="G601">
            <v>20000</v>
          </cell>
        </row>
        <row r="602">
          <cell r="B602">
            <v>42367</v>
          </cell>
          <cell r="G602">
            <v>0</v>
          </cell>
        </row>
        <row r="603">
          <cell r="B603">
            <v>42367</v>
          </cell>
          <cell r="G603">
            <v>0</v>
          </cell>
        </row>
        <row r="604">
          <cell r="B604">
            <v>42367</v>
          </cell>
          <cell r="G604">
            <v>0</v>
          </cell>
        </row>
        <row r="605">
          <cell r="B605">
            <v>42367</v>
          </cell>
          <cell r="G605">
            <v>0</v>
          </cell>
        </row>
        <row r="606">
          <cell r="B606">
            <v>42367</v>
          </cell>
          <cell r="G606">
            <v>2262.2530000000002</v>
          </cell>
        </row>
        <row r="607">
          <cell r="A607" t="str">
            <v>9263708_19Nov15</v>
          </cell>
          <cell r="B607">
            <v>42367</v>
          </cell>
          <cell r="G607">
            <v>19991.638999999999</v>
          </cell>
        </row>
        <row r="608">
          <cell r="A608" t="str">
            <v>9708203_20Nov15</v>
          </cell>
          <cell r="B608">
            <v>42367</v>
          </cell>
          <cell r="G608">
            <v>4929.1909999999998</v>
          </cell>
        </row>
        <row r="609">
          <cell r="A609" t="str">
            <v>9421336_08Dec15</v>
          </cell>
          <cell r="B609">
            <v>42367</v>
          </cell>
          <cell r="G609">
            <v>33802.377</v>
          </cell>
        </row>
        <row r="610">
          <cell r="A610" t="str">
            <v>9461685_17Dec15</v>
          </cell>
          <cell r="B610">
            <v>42367</v>
          </cell>
          <cell r="G610">
            <v>34693.536</v>
          </cell>
        </row>
        <row r="611">
          <cell r="A611" t="str">
            <v>9388209_23Dec15</v>
          </cell>
          <cell r="B611">
            <v>42367</v>
          </cell>
          <cell r="G611">
            <v>40010.387999999999</v>
          </cell>
        </row>
        <row r="612">
          <cell r="B612">
            <v>42367</v>
          </cell>
          <cell r="G612">
            <v>21178.251</v>
          </cell>
        </row>
        <row r="613">
          <cell r="A613" t="str">
            <v>9396799_00Jan00</v>
          </cell>
          <cell r="B613">
            <v>42367</v>
          </cell>
          <cell r="G613">
            <v>9190.0239999999994</v>
          </cell>
        </row>
        <row r="614">
          <cell r="A614" t="str">
            <v>9400849_22Dec15</v>
          </cell>
          <cell r="B614">
            <v>42368</v>
          </cell>
          <cell r="G614">
            <v>16899.035</v>
          </cell>
        </row>
        <row r="615">
          <cell r="A615" t="str">
            <v>9290646_22Dec15</v>
          </cell>
          <cell r="B615">
            <v>42368</v>
          </cell>
          <cell r="G615">
            <v>16692</v>
          </cell>
        </row>
        <row r="616">
          <cell r="A616" t="str">
            <v>9683362_23Dec15</v>
          </cell>
          <cell r="B616">
            <v>42368</v>
          </cell>
          <cell r="G616">
            <v>32984.050000000003</v>
          </cell>
        </row>
        <row r="617">
          <cell r="A617" t="str">
            <v>9311048_24Dec15</v>
          </cell>
          <cell r="B617">
            <v>42368</v>
          </cell>
          <cell r="G617">
            <v>14927.844999999999</v>
          </cell>
        </row>
        <row r="618">
          <cell r="A618" t="str">
            <v>9451733_26Dec15</v>
          </cell>
          <cell r="B618">
            <v>42368</v>
          </cell>
          <cell r="G618">
            <v>29979.131000000001</v>
          </cell>
        </row>
        <row r="619">
          <cell r="A619" t="str">
            <v>9464364_26Dec15</v>
          </cell>
          <cell r="B619">
            <v>42368</v>
          </cell>
          <cell r="G619">
            <v>29975.934000000001</v>
          </cell>
        </row>
        <row r="620">
          <cell r="A620" t="str">
            <v>9301897_27Dec15</v>
          </cell>
          <cell r="B620">
            <v>42368</v>
          </cell>
          <cell r="G620">
            <v>29796.451000000001</v>
          </cell>
        </row>
        <row r="621">
          <cell r="B621">
            <v>42368</v>
          </cell>
          <cell r="G621">
            <v>7003.6180000000004</v>
          </cell>
        </row>
        <row r="622">
          <cell r="B622">
            <v>42368</v>
          </cell>
          <cell r="G622">
            <v>6984.0129999999999</v>
          </cell>
        </row>
        <row r="623">
          <cell r="B623">
            <v>42368</v>
          </cell>
          <cell r="G623">
            <v>19836.398000000001</v>
          </cell>
        </row>
        <row r="624">
          <cell r="B624">
            <v>42368</v>
          </cell>
          <cell r="G624">
            <v>1904</v>
          </cell>
        </row>
        <row r="625">
          <cell r="B625">
            <v>42368</v>
          </cell>
          <cell r="G625">
            <v>0</v>
          </cell>
        </row>
        <row r="626">
          <cell r="B626">
            <v>42368</v>
          </cell>
          <cell r="G626">
            <v>0</v>
          </cell>
        </row>
        <row r="627">
          <cell r="B627">
            <v>42368</v>
          </cell>
          <cell r="G627">
            <v>0</v>
          </cell>
        </row>
        <row r="628">
          <cell r="B628">
            <v>42368</v>
          </cell>
          <cell r="G628">
            <v>0</v>
          </cell>
        </row>
        <row r="629">
          <cell r="B629">
            <v>42368</v>
          </cell>
          <cell r="G629">
            <v>0</v>
          </cell>
        </row>
        <row r="630">
          <cell r="B630">
            <v>42368</v>
          </cell>
          <cell r="G630">
            <v>2262.2530000000002</v>
          </cell>
        </row>
        <row r="631">
          <cell r="B631">
            <v>42368</v>
          </cell>
          <cell r="G631">
            <v>2687.63</v>
          </cell>
        </row>
        <row r="632">
          <cell r="B632">
            <v>42368</v>
          </cell>
          <cell r="G632">
            <v>9398.2129999999997</v>
          </cell>
        </row>
        <row r="633">
          <cell r="A633" t="str">
            <v>9263708_19Nov15</v>
          </cell>
          <cell r="B633">
            <v>42368</v>
          </cell>
          <cell r="G633">
            <v>19991.638999999999</v>
          </cell>
        </row>
        <row r="634">
          <cell r="A634" t="str">
            <v>9421336_08Dec15</v>
          </cell>
          <cell r="B634">
            <v>42368</v>
          </cell>
          <cell r="G634">
            <v>33798.078000000001</v>
          </cell>
        </row>
        <row r="635">
          <cell r="A635" t="str">
            <v>9461685_17Dec15</v>
          </cell>
          <cell r="B635">
            <v>42368</v>
          </cell>
          <cell r="G635">
            <v>34693.536</v>
          </cell>
        </row>
        <row r="636">
          <cell r="A636" t="str">
            <v>9388209_23Dec15</v>
          </cell>
          <cell r="B636">
            <v>42368</v>
          </cell>
          <cell r="G636">
            <v>40010.387999999999</v>
          </cell>
        </row>
        <row r="637">
          <cell r="A637" t="str">
            <v>9424651_30Dec15</v>
          </cell>
          <cell r="B637">
            <v>42368</v>
          </cell>
          <cell r="G637">
            <v>36580.216999999997</v>
          </cell>
        </row>
        <row r="638">
          <cell r="B638">
            <v>42368</v>
          </cell>
          <cell r="G638">
            <v>21178.251</v>
          </cell>
        </row>
        <row r="639">
          <cell r="A639" t="str">
            <v>9396799_00Jan00</v>
          </cell>
          <cell r="B639">
            <v>42368</v>
          </cell>
          <cell r="G639">
            <v>9190.0239999999994</v>
          </cell>
        </row>
        <row r="640">
          <cell r="A640" t="str">
            <v>9400849_22Dec15</v>
          </cell>
          <cell r="B640">
            <v>42369</v>
          </cell>
          <cell r="G640">
            <v>16899.035</v>
          </cell>
        </row>
        <row r="641">
          <cell r="A641" t="str">
            <v>9290646_22Dec15</v>
          </cell>
          <cell r="B641">
            <v>42369</v>
          </cell>
          <cell r="G641">
            <v>10910.003000000001</v>
          </cell>
        </row>
        <row r="642">
          <cell r="A642" t="str">
            <v>9683362_23Dec15</v>
          </cell>
          <cell r="B642">
            <v>42369</v>
          </cell>
          <cell r="G642">
            <v>32984.050000000003</v>
          </cell>
        </row>
        <row r="643">
          <cell r="A643" t="str">
            <v>9451733_26Dec15</v>
          </cell>
          <cell r="B643">
            <v>42369</v>
          </cell>
          <cell r="G643">
            <v>29979.131000000001</v>
          </cell>
        </row>
        <row r="644">
          <cell r="A644" t="str">
            <v>9464364_26Dec15</v>
          </cell>
          <cell r="B644">
            <v>42369</v>
          </cell>
          <cell r="G644">
            <v>19975.934000000001</v>
          </cell>
        </row>
        <row r="645">
          <cell r="A645" t="str">
            <v>9301897_27Dec15</v>
          </cell>
          <cell r="B645">
            <v>42369</v>
          </cell>
          <cell r="G645">
            <v>29796.451000000001</v>
          </cell>
        </row>
        <row r="646">
          <cell r="A646" t="str">
            <v>9676527_30Dec15</v>
          </cell>
          <cell r="B646">
            <v>42369</v>
          </cell>
          <cell r="G646">
            <v>35032.408000000003</v>
          </cell>
        </row>
        <row r="647">
          <cell r="A647" t="str">
            <v>9681120_30Dec15</v>
          </cell>
          <cell r="B647">
            <v>42369</v>
          </cell>
          <cell r="G647">
            <v>36386.767999999996</v>
          </cell>
        </row>
        <row r="648">
          <cell r="B648">
            <v>42369</v>
          </cell>
          <cell r="G648">
            <v>7003.6180000000004</v>
          </cell>
        </row>
        <row r="649">
          <cell r="B649">
            <v>42369</v>
          </cell>
          <cell r="G649">
            <v>6984.0129999999999</v>
          </cell>
        </row>
        <row r="650">
          <cell r="B650">
            <v>42369</v>
          </cell>
          <cell r="G650">
            <v>19836.398000000001</v>
          </cell>
        </row>
        <row r="651">
          <cell r="B651">
            <v>42369</v>
          </cell>
          <cell r="G651">
            <v>0</v>
          </cell>
        </row>
        <row r="652">
          <cell r="B652">
            <v>42369</v>
          </cell>
          <cell r="G652">
            <v>0</v>
          </cell>
        </row>
        <row r="653">
          <cell r="B653">
            <v>42369</v>
          </cell>
          <cell r="G653">
            <v>0</v>
          </cell>
        </row>
        <row r="654">
          <cell r="B654">
            <v>42369</v>
          </cell>
          <cell r="G654">
            <v>0</v>
          </cell>
        </row>
        <row r="655">
          <cell r="B655">
            <v>42369</v>
          </cell>
          <cell r="G655">
            <v>0</v>
          </cell>
        </row>
        <row r="656">
          <cell r="B656">
            <v>42369</v>
          </cell>
          <cell r="G656">
            <v>0</v>
          </cell>
        </row>
        <row r="657">
          <cell r="B657">
            <v>42369</v>
          </cell>
          <cell r="G657">
            <v>4952.4979999999996</v>
          </cell>
        </row>
        <row r="658">
          <cell r="B658">
            <v>42369</v>
          </cell>
          <cell r="G658">
            <v>9387.6509999999998</v>
          </cell>
        </row>
        <row r="659">
          <cell r="B659">
            <v>42369</v>
          </cell>
          <cell r="G659">
            <v>14927</v>
          </cell>
        </row>
        <row r="660">
          <cell r="B660">
            <v>42369</v>
          </cell>
          <cell r="G660">
            <v>10000</v>
          </cell>
        </row>
        <row r="661">
          <cell r="A661" t="str">
            <v>9263708_19Nov15</v>
          </cell>
          <cell r="B661">
            <v>42369</v>
          </cell>
          <cell r="G661">
            <v>19991.638999999999</v>
          </cell>
        </row>
        <row r="662">
          <cell r="A662" t="str">
            <v>9421336_08Dec15</v>
          </cell>
          <cell r="B662">
            <v>42369</v>
          </cell>
          <cell r="G662">
            <v>33798.078000000001</v>
          </cell>
        </row>
        <row r="663">
          <cell r="A663" t="str">
            <v>9461685_17Dec15</v>
          </cell>
          <cell r="B663">
            <v>42369</v>
          </cell>
          <cell r="G663">
            <v>34693.536</v>
          </cell>
        </row>
        <row r="664">
          <cell r="A664" t="str">
            <v>9388209_23Dec15</v>
          </cell>
          <cell r="B664">
            <v>42369</v>
          </cell>
          <cell r="G664">
            <v>40010.387999999999</v>
          </cell>
        </row>
        <row r="665">
          <cell r="B665">
            <v>42369</v>
          </cell>
          <cell r="G665">
            <v>36580.216999999997</v>
          </cell>
        </row>
        <row r="666">
          <cell r="A666" t="str">
            <v>9708203_00Jan00</v>
          </cell>
          <cell r="B666">
            <v>42369</v>
          </cell>
          <cell r="G666">
            <v>16178.251</v>
          </cell>
        </row>
        <row r="667">
          <cell r="A667" t="str">
            <v>9396799_00Jan00</v>
          </cell>
          <cell r="B667">
            <v>42369</v>
          </cell>
          <cell r="G667">
            <v>9190.0239999999994</v>
          </cell>
        </row>
        <row r="668">
          <cell r="A668" t="str">
            <v>9290646_22Dec15</v>
          </cell>
          <cell r="B668">
            <v>42370</v>
          </cell>
          <cell r="G668">
            <v>7000</v>
          </cell>
        </row>
        <row r="669">
          <cell r="A669" t="str">
            <v>9683362_23Dec15</v>
          </cell>
          <cell r="B669">
            <v>42370</v>
          </cell>
          <cell r="G669">
            <v>30219</v>
          </cell>
        </row>
        <row r="670">
          <cell r="A670" t="str">
            <v>9451733_26Dec15</v>
          </cell>
          <cell r="B670">
            <v>42370</v>
          </cell>
          <cell r="G670">
            <v>29979.131000000001</v>
          </cell>
        </row>
        <row r="671">
          <cell r="A671" t="str">
            <v>9464364_26Dec15</v>
          </cell>
          <cell r="B671">
            <v>42370</v>
          </cell>
          <cell r="G671">
            <v>19947.606</v>
          </cell>
        </row>
        <row r="672">
          <cell r="A672" t="str">
            <v>9301897_27Dec15</v>
          </cell>
          <cell r="B672">
            <v>42370</v>
          </cell>
          <cell r="G672">
            <v>29974.024000000001</v>
          </cell>
        </row>
        <row r="673">
          <cell r="A673" t="str">
            <v>9676527_30Dec15</v>
          </cell>
          <cell r="B673">
            <v>42370</v>
          </cell>
          <cell r="G673">
            <v>35032.408000000003</v>
          </cell>
        </row>
        <row r="674">
          <cell r="A674" t="str">
            <v>9681120_30Dec15</v>
          </cell>
          <cell r="B674">
            <v>42370</v>
          </cell>
          <cell r="G674">
            <v>36386.767999999996</v>
          </cell>
        </row>
        <row r="675">
          <cell r="A675" t="str">
            <v>9318022_31Dec15</v>
          </cell>
          <cell r="B675">
            <v>42370</v>
          </cell>
          <cell r="G675">
            <v>37817.506000000001</v>
          </cell>
        </row>
        <row r="676">
          <cell r="A676" t="str">
            <v>9396749_30Dec15</v>
          </cell>
          <cell r="B676">
            <v>42370</v>
          </cell>
          <cell r="G676">
            <v>37185.514999999999</v>
          </cell>
        </row>
        <row r="677">
          <cell r="B677">
            <v>42370</v>
          </cell>
          <cell r="G677">
            <v>7003.6180000000004</v>
          </cell>
        </row>
        <row r="678">
          <cell r="B678">
            <v>42370</v>
          </cell>
          <cell r="G678">
            <v>6984.0129999999999</v>
          </cell>
        </row>
        <row r="679">
          <cell r="B679">
            <v>42370</v>
          </cell>
          <cell r="G679">
            <v>19836.398000000001</v>
          </cell>
        </row>
        <row r="680">
          <cell r="B680">
            <v>42370</v>
          </cell>
          <cell r="G680">
            <v>0</v>
          </cell>
        </row>
        <row r="681">
          <cell r="B681">
            <v>42370</v>
          </cell>
          <cell r="G681">
            <v>0</v>
          </cell>
        </row>
        <row r="682">
          <cell r="B682">
            <v>42370</v>
          </cell>
          <cell r="G682">
            <v>0</v>
          </cell>
        </row>
        <row r="683">
          <cell r="B683">
            <v>42370</v>
          </cell>
          <cell r="G683">
            <v>0</v>
          </cell>
        </row>
        <row r="684">
          <cell r="B684">
            <v>42370</v>
          </cell>
          <cell r="G684">
            <v>0</v>
          </cell>
        </row>
        <row r="685">
          <cell r="B685">
            <v>42370</v>
          </cell>
          <cell r="G685">
            <v>0</v>
          </cell>
        </row>
        <row r="686">
          <cell r="B686">
            <v>42370</v>
          </cell>
          <cell r="G686">
            <v>4952.4979999999996</v>
          </cell>
        </row>
        <row r="687">
          <cell r="B687">
            <v>42370</v>
          </cell>
          <cell r="G687">
            <v>9387.6509999999998</v>
          </cell>
        </row>
        <row r="688">
          <cell r="B688">
            <v>42370</v>
          </cell>
          <cell r="G688">
            <v>14927</v>
          </cell>
        </row>
        <row r="689">
          <cell r="B689">
            <v>42370</v>
          </cell>
          <cell r="G689">
            <v>10000</v>
          </cell>
        </row>
        <row r="690">
          <cell r="A690" t="str">
            <v>9263708_19Nov15</v>
          </cell>
          <cell r="B690">
            <v>42370</v>
          </cell>
          <cell r="G690">
            <v>19991.638999999999</v>
          </cell>
        </row>
        <row r="691">
          <cell r="A691" t="str">
            <v>9421336_08Dec15</v>
          </cell>
          <cell r="B691">
            <v>42370</v>
          </cell>
          <cell r="G691">
            <v>28772.717000000001</v>
          </cell>
        </row>
        <row r="692">
          <cell r="A692" t="str">
            <v>9461685_17Dec15</v>
          </cell>
          <cell r="B692">
            <v>42370</v>
          </cell>
          <cell r="G692">
            <v>34693.536</v>
          </cell>
        </row>
        <row r="693">
          <cell r="A693" t="str">
            <v>9388209_23Dec15</v>
          </cell>
          <cell r="B693">
            <v>42370</v>
          </cell>
          <cell r="G693">
            <v>40010.387999999999</v>
          </cell>
        </row>
        <row r="694">
          <cell r="A694" t="str">
            <v>9424651_30Dec15</v>
          </cell>
          <cell r="B694">
            <v>42370</v>
          </cell>
          <cell r="G694">
            <v>36580.216999999997</v>
          </cell>
        </row>
        <row r="695">
          <cell r="B695">
            <v>42370</v>
          </cell>
          <cell r="G695">
            <v>16178.251</v>
          </cell>
        </row>
        <row r="696">
          <cell r="B696">
            <v>42370</v>
          </cell>
          <cell r="G696">
            <v>9190.0239999999994</v>
          </cell>
        </row>
        <row r="697">
          <cell r="A697" t="str">
            <v>9683362_23Dec15</v>
          </cell>
          <cell r="B697">
            <v>42371</v>
          </cell>
          <cell r="G697">
            <v>13182</v>
          </cell>
        </row>
        <row r="698">
          <cell r="A698" t="str">
            <v>9451733_26Dec15</v>
          </cell>
          <cell r="B698">
            <v>42371</v>
          </cell>
          <cell r="G698">
            <v>29979.131000000001</v>
          </cell>
        </row>
        <row r="699">
          <cell r="A699" t="str">
            <v>9464364_26Dec15</v>
          </cell>
          <cell r="B699">
            <v>42371</v>
          </cell>
          <cell r="G699">
            <v>19947.606</v>
          </cell>
        </row>
        <row r="700">
          <cell r="A700" t="str">
            <v>9301897_27Dec15</v>
          </cell>
          <cell r="B700">
            <v>42371</v>
          </cell>
          <cell r="G700">
            <v>17978.561000000002</v>
          </cell>
        </row>
        <row r="701">
          <cell r="A701" t="str">
            <v>9676527_30Dec15</v>
          </cell>
          <cell r="B701">
            <v>42371</v>
          </cell>
          <cell r="G701">
            <v>35032.408000000003</v>
          </cell>
        </row>
        <row r="702">
          <cell r="A702" t="str">
            <v>9681120_30Dec15</v>
          </cell>
          <cell r="B702">
            <v>42371</v>
          </cell>
          <cell r="G702">
            <v>36386.767999999996</v>
          </cell>
        </row>
        <row r="703">
          <cell r="A703" t="str">
            <v>9318022_31Dec15</v>
          </cell>
          <cell r="B703">
            <v>42371</v>
          </cell>
          <cell r="G703">
            <v>37817.506000000001</v>
          </cell>
        </row>
        <row r="704">
          <cell r="A704" t="str">
            <v>9396749_30Dec15</v>
          </cell>
          <cell r="B704">
            <v>42371</v>
          </cell>
          <cell r="G704">
            <v>37185.514999999999</v>
          </cell>
        </row>
        <row r="705">
          <cell r="B705">
            <v>42371</v>
          </cell>
          <cell r="G705">
            <v>7003.6180000000004</v>
          </cell>
        </row>
        <row r="706">
          <cell r="B706">
            <v>42371</v>
          </cell>
          <cell r="G706">
            <v>5653</v>
          </cell>
        </row>
        <row r="707">
          <cell r="B707">
            <v>42371</v>
          </cell>
          <cell r="G707">
            <v>19836.398000000001</v>
          </cell>
        </row>
        <row r="708">
          <cell r="B708">
            <v>42371</v>
          </cell>
          <cell r="G708">
            <v>11995.463</v>
          </cell>
        </row>
        <row r="709">
          <cell r="B709">
            <v>42371</v>
          </cell>
          <cell r="G709">
            <v>0</v>
          </cell>
        </row>
        <row r="710">
          <cell r="B710">
            <v>42371</v>
          </cell>
          <cell r="G710">
            <v>0</v>
          </cell>
        </row>
        <row r="711">
          <cell r="B711">
            <v>42371</v>
          </cell>
          <cell r="G711">
            <v>0</v>
          </cell>
        </row>
        <row r="712">
          <cell r="B712">
            <v>42371</v>
          </cell>
          <cell r="G712">
            <v>0</v>
          </cell>
        </row>
        <row r="713">
          <cell r="B713">
            <v>42371</v>
          </cell>
          <cell r="G713">
            <v>0</v>
          </cell>
        </row>
        <row r="714">
          <cell r="B714">
            <v>42371</v>
          </cell>
          <cell r="G714">
            <v>2419</v>
          </cell>
        </row>
        <row r="715">
          <cell r="B715">
            <v>42371</v>
          </cell>
          <cell r="G715">
            <v>9387.6509999999998</v>
          </cell>
        </row>
        <row r="716">
          <cell r="B716">
            <v>42371</v>
          </cell>
          <cell r="G716">
            <v>14927</v>
          </cell>
        </row>
        <row r="717">
          <cell r="B717">
            <v>42371</v>
          </cell>
          <cell r="G717">
            <v>10000</v>
          </cell>
        </row>
        <row r="718">
          <cell r="A718" t="str">
            <v>9263708_19Nov15</v>
          </cell>
          <cell r="B718">
            <v>42371</v>
          </cell>
          <cell r="G718">
            <v>19991.638999999999</v>
          </cell>
        </row>
        <row r="719">
          <cell r="A719" t="str">
            <v>9421336_08Dec15</v>
          </cell>
          <cell r="B719">
            <v>42371</v>
          </cell>
          <cell r="G719">
            <v>28772.717000000001</v>
          </cell>
        </row>
        <row r="720">
          <cell r="A720" t="str">
            <v>9461685_17Dec15</v>
          </cell>
          <cell r="B720">
            <v>42371</v>
          </cell>
          <cell r="G720">
            <v>29911.287</v>
          </cell>
        </row>
        <row r="721">
          <cell r="A721" t="str">
            <v>9388209_23Dec15</v>
          </cell>
          <cell r="B721">
            <v>42371</v>
          </cell>
          <cell r="G721">
            <v>40010.387999999999</v>
          </cell>
        </row>
        <row r="722">
          <cell r="A722" t="str">
            <v>9424651_30Dec15</v>
          </cell>
          <cell r="B722">
            <v>42371</v>
          </cell>
          <cell r="G722">
            <v>36580.216999999997</v>
          </cell>
        </row>
        <row r="723">
          <cell r="B723">
            <v>42371</v>
          </cell>
          <cell r="G723">
            <v>16178.251</v>
          </cell>
        </row>
        <row r="724">
          <cell r="B724">
            <v>42371</v>
          </cell>
          <cell r="G724">
            <v>9190.0239999999994</v>
          </cell>
        </row>
        <row r="725">
          <cell r="A725" t="str">
            <v>9683362_23Dec15</v>
          </cell>
          <cell r="B725">
            <v>42373</v>
          </cell>
          <cell r="G725">
            <v>3214.1779999999999</v>
          </cell>
        </row>
        <row r="726">
          <cell r="A726" t="str">
            <v>9451733_26Dec15</v>
          </cell>
          <cell r="B726">
            <v>42373</v>
          </cell>
          <cell r="G726">
            <v>29979.131000000001</v>
          </cell>
        </row>
        <row r="727">
          <cell r="A727" t="str">
            <v>9464364_26Dec15</v>
          </cell>
          <cell r="B727">
            <v>42373</v>
          </cell>
          <cell r="G727">
            <v>19947.606</v>
          </cell>
        </row>
        <row r="728">
          <cell r="A728" t="str">
            <v>9301897_27Dec15</v>
          </cell>
          <cell r="B728">
            <v>42373</v>
          </cell>
          <cell r="G728">
            <v>10028.620999999999</v>
          </cell>
        </row>
        <row r="729">
          <cell r="A729" t="str">
            <v>9676527_30Dec15</v>
          </cell>
          <cell r="B729">
            <v>42373</v>
          </cell>
          <cell r="G729">
            <v>15033.877</v>
          </cell>
        </row>
        <row r="730">
          <cell r="A730" t="str">
            <v>9681120_30Dec15</v>
          </cell>
          <cell r="B730">
            <v>42373</v>
          </cell>
          <cell r="G730">
            <v>36386.767999999996</v>
          </cell>
        </row>
        <row r="731">
          <cell r="A731" t="str">
            <v>9318022_31Dec15</v>
          </cell>
          <cell r="B731">
            <v>42373</v>
          </cell>
          <cell r="G731">
            <v>37817.506000000001</v>
          </cell>
        </row>
        <row r="732">
          <cell r="A732" t="str">
            <v>9396749_30Dec15</v>
          </cell>
          <cell r="B732">
            <v>42373</v>
          </cell>
          <cell r="G732">
            <v>37185.514999999999</v>
          </cell>
        </row>
        <row r="733">
          <cell r="B733">
            <v>42373</v>
          </cell>
          <cell r="G733">
            <v>7003.6180000000004</v>
          </cell>
        </row>
        <row r="734">
          <cell r="B734">
            <v>42373</v>
          </cell>
          <cell r="G734">
            <v>1858</v>
          </cell>
        </row>
        <row r="735">
          <cell r="B735">
            <v>42373</v>
          </cell>
          <cell r="G735">
            <v>19836.398000000001</v>
          </cell>
        </row>
        <row r="736">
          <cell r="B736">
            <v>42373</v>
          </cell>
          <cell r="G736">
            <v>11995.463</v>
          </cell>
        </row>
        <row r="737">
          <cell r="B737">
            <v>42373</v>
          </cell>
          <cell r="G737">
            <v>19957.981</v>
          </cell>
        </row>
        <row r="738">
          <cell r="B738">
            <v>42373</v>
          </cell>
          <cell r="G738">
            <v>7741.982</v>
          </cell>
        </row>
        <row r="739">
          <cell r="B739">
            <v>42373</v>
          </cell>
          <cell r="G739">
            <v>0</v>
          </cell>
        </row>
        <row r="740">
          <cell r="B740">
            <v>42373</v>
          </cell>
          <cell r="G740">
            <v>0</v>
          </cell>
        </row>
        <row r="741">
          <cell r="B741">
            <v>42373</v>
          </cell>
          <cell r="G741">
            <v>0</v>
          </cell>
        </row>
        <row r="742">
          <cell r="B742">
            <v>42373</v>
          </cell>
          <cell r="G742">
            <v>9387.6509999999998</v>
          </cell>
        </row>
        <row r="743">
          <cell r="B743">
            <v>42373</v>
          </cell>
          <cell r="G743">
            <v>14927</v>
          </cell>
        </row>
        <row r="744">
          <cell r="B744">
            <v>42373</v>
          </cell>
          <cell r="G744">
            <v>0</v>
          </cell>
        </row>
        <row r="745">
          <cell r="B745">
            <v>42373</v>
          </cell>
          <cell r="G745">
            <v>0</v>
          </cell>
        </row>
        <row r="746">
          <cell r="A746" t="str">
            <v>9263708_19Nov15</v>
          </cell>
          <cell r="B746">
            <v>42373</v>
          </cell>
          <cell r="G746">
            <v>19991.638999999999</v>
          </cell>
        </row>
        <row r="747">
          <cell r="A747" t="str">
            <v>9421336_08Dec15</v>
          </cell>
          <cell r="B747">
            <v>42373</v>
          </cell>
          <cell r="G747">
            <v>28772.717000000001</v>
          </cell>
        </row>
        <row r="748">
          <cell r="A748" t="str">
            <v>9461685_17Dec15</v>
          </cell>
          <cell r="B748">
            <v>42373</v>
          </cell>
          <cell r="G748">
            <v>29911.287</v>
          </cell>
        </row>
        <row r="749">
          <cell r="A749" t="str">
            <v>9388209_23Dec15</v>
          </cell>
          <cell r="B749">
            <v>42373</v>
          </cell>
          <cell r="G749">
            <v>40010.387999999999</v>
          </cell>
        </row>
        <row r="750">
          <cell r="A750" t="str">
            <v>9424651_30Dec15</v>
          </cell>
          <cell r="B750">
            <v>42373</v>
          </cell>
          <cell r="G750">
            <v>36580.216999999997</v>
          </cell>
        </row>
        <row r="751">
          <cell r="B751">
            <v>42373</v>
          </cell>
          <cell r="G751">
            <v>16178.251</v>
          </cell>
        </row>
        <row r="752">
          <cell r="B752">
            <v>42373</v>
          </cell>
          <cell r="G752">
            <v>9190.0239999999994</v>
          </cell>
        </row>
        <row r="753">
          <cell r="A753" t="str">
            <v>9451733_26Dec15</v>
          </cell>
          <cell r="B753">
            <v>42374</v>
          </cell>
          <cell r="G753">
            <v>29979.131000000001</v>
          </cell>
        </row>
        <row r="754">
          <cell r="A754" t="str">
            <v>9464364_26Dec15</v>
          </cell>
          <cell r="B754">
            <v>42374</v>
          </cell>
          <cell r="G754">
            <v>19947.606</v>
          </cell>
        </row>
        <row r="755">
          <cell r="A755" t="str">
            <v>9301897_27Dec15</v>
          </cell>
          <cell r="B755">
            <v>42374</v>
          </cell>
          <cell r="G755">
            <v>10028.620999999999</v>
          </cell>
        </row>
        <row r="756">
          <cell r="A756" t="str">
            <v>9676527_30Dec15</v>
          </cell>
          <cell r="B756">
            <v>42374</v>
          </cell>
          <cell r="G756">
            <v>15033.877</v>
          </cell>
        </row>
        <row r="757">
          <cell r="A757" t="str">
            <v>9681120_30Dec15</v>
          </cell>
          <cell r="B757">
            <v>42374</v>
          </cell>
          <cell r="G757">
            <v>36386.767999999996</v>
          </cell>
        </row>
        <row r="758">
          <cell r="A758" t="str">
            <v>9318022_31Dec15</v>
          </cell>
          <cell r="B758">
            <v>42374</v>
          </cell>
          <cell r="G758">
            <v>37817.506000000001</v>
          </cell>
        </row>
        <row r="759">
          <cell r="A759" t="str">
            <v>9396749_30Dec15</v>
          </cell>
          <cell r="B759">
            <v>42374</v>
          </cell>
          <cell r="G759">
            <v>37185.514999999999</v>
          </cell>
        </row>
        <row r="760">
          <cell r="A760" t="str">
            <v>9247508_04Jan16</v>
          </cell>
          <cell r="B760">
            <v>42374</v>
          </cell>
          <cell r="G760">
            <v>29882.973999999998</v>
          </cell>
        </row>
        <row r="761">
          <cell r="A761" t="str">
            <v>9384095_04Jan16</v>
          </cell>
          <cell r="B761">
            <v>42374</v>
          </cell>
          <cell r="G761">
            <v>30175.345000000001</v>
          </cell>
        </row>
        <row r="762">
          <cell r="A762" t="str">
            <v>9235696_04Jan16</v>
          </cell>
          <cell r="B762">
            <v>42374</v>
          </cell>
          <cell r="G762">
            <v>29932.530999999999</v>
          </cell>
        </row>
        <row r="763">
          <cell r="A763" t="str">
            <v>9250490_04Jan16</v>
          </cell>
          <cell r="B763">
            <v>42374</v>
          </cell>
          <cell r="G763">
            <v>27090.27</v>
          </cell>
        </row>
        <row r="764">
          <cell r="B764">
            <v>42374</v>
          </cell>
          <cell r="G764">
            <v>7003.6180000000004</v>
          </cell>
        </row>
        <row r="765">
          <cell r="B765">
            <v>42374</v>
          </cell>
          <cell r="G765">
            <v>163</v>
          </cell>
        </row>
        <row r="766">
          <cell r="B766">
            <v>42374</v>
          </cell>
          <cell r="G766">
            <v>19836.398000000001</v>
          </cell>
        </row>
        <row r="767">
          <cell r="B767">
            <v>42374</v>
          </cell>
          <cell r="G767">
            <v>11995.463</v>
          </cell>
        </row>
        <row r="768">
          <cell r="B768">
            <v>42374</v>
          </cell>
          <cell r="G768">
            <v>19957.981</v>
          </cell>
        </row>
        <row r="769">
          <cell r="B769">
            <v>42374</v>
          </cell>
          <cell r="G769">
            <v>7741.982</v>
          </cell>
        </row>
        <row r="770">
          <cell r="B770">
            <v>42374</v>
          </cell>
          <cell r="G770">
            <v>0</v>
          </cell>
        </row>
        <row r="771">
          <cell r="B771">
            <v>42374</v>
          </cell>
          <cell r="G771">
            <v>0</v>
          </cell>
        </row>
        <row r="772">
          <cell r="B772">
            <v>42374</v>
          </cell>
          <cell r="G772">
            <v>0</v>
          </cell>
        </row>
        <row r="773">
          <cell r="B773">
            <v>42374</v>
          </cell>
          <cell r="G773">
            <v>9387.6509999999998</v>
          </cell>
        </row>
        <row r="774">
          <cell r="B774">
            <v>42374</v>
          </cell>
          <cell r="G774">
            <v>14927</v>
          </cell>
        </row>
        <row r="775">
          <cell r="A775" t="str">
            <v>9263708_19Nov15</v>
          </cell>
          <cell r="B775">
            <v>42374</v>
          </cell>
          <cell r="G775">
            <v>19991.638999999999</v>
          </cell>
        </row>
        <row r="776">
          <cell r="A776" t="str">
            <v>9421336_08Dec15</v>
          </cell>
          <cell r="B776">
            <v>42374</v>
          </cell>
          <cell r="G776">
            <v>28772.717000000001</v>
          </cell>
        </row>
        <row r="777">
          <cell r="A777" t="str">
            <v>9461685_17Dec15</v>
          </cell>
          <cell r="B777">
            <v>42374</v>
          </cell>
          <cell r="G777">
            <v>29911.287</v>
          </cell>
        </row>
        <row r="778">
          <cell r="A778" t="str">
            <v>9388209_23Dec15</v>
          </cell>
          <cell r="B778">
            <v>42374</v>
          </cell>
          <cell r="G778">
            <v>40010.387999999999</v>
          </cell>
        </row>
        <row r="779">
          <cell r="A779" t="str">
            <v>9424651_30Dec15</v>
          </cell>
          <cell r="B779">
            <v>42374</v>
          </cell>
          <cell r="G779">
            <v>36580.216999999997</v>
          </cell>
        </row>
        <row r="780">
          <cell r="B780">
            <v>42374</v>
          </cell>
          <cell r="G780">
            <v>16178.251</v>
          </cell>
        </row>
        <row r="781">
          <cell r="B781">
            <v>42374</v>
          </cell>
          <cell r="G781">
            <v>9190.0239999999994</v>
          </cell>
        </row>
        <row r="782">
          <cell r="A782" t="str">
            <v>9451733_26Dec15</v>
          </cell>
          <cell r="B782">
            <v>42375</v>
          </cell>
          <cell r="G782">
            <v>19710.300999999999</v>
          </cell>
        </row>
        <row r="783">
          <cell r="A783" t="str">
            <v>9464364_26Dec15</v>
          </cell>
          <cell r="B783">
            <v>42375</v>
          </cell>
          <cell r="G783">
            <v>7967.4409999999998</v>
          </cell>
        </row>
        <row r="784">
          <cell r="A784" t="str">
            <v>9301897_27Dec15</v>
          </cell>
          <cell r="B784">
            <v>42375</v>
          </cell>
          <cell r="G784">
            <v>10028.620999999999</v>
          </cell>
        </row>
        <row r="785">
          <cell r="A785" t="str">
            <v>9676527_30Dec15</v>
          </cell>
          <cell r="B785">
            <v>42375</v>
          </cell>
          <cell r="G785">
            <v>15033.877</v>
          </cell>
        </row>
        <row r="786">
          <cell r="A786" t="str">
            <v>9681120_30Dec15</v>
          </cell>
          <cell r="B786">
            <v>42375</v>
          </cell>
          <cell r="G786">
            <v>36386.767999999996</v>
          </cell>
        </row>
        <row r="787">
          <cell r="A787" t="str">
            <v>9318022_31Dec15</v>
          </cell>
          <cell r="B787">
            <v>42375</v>
          </cell>
          <cell r="G787">
            <v>37817.506000000001</v>
          </cell>
        </row>
        <row r="788">
          <cell r="A788" t="str">
            <v>9396749_30Dec15</v>
          </cell>
          <cell r="B788">
            <v>42375</v>
          </cell>
          <cell r="G788">
            <v>37185.514999999999</v>
          </cell>
        </row>
        <row r="789">
          <cell r="A789" t="str">
            <v>9247508_04Jan16</v>
          </cell>
          <cell r="B789">
            <v>42375</v>
          </cell>
          <cell r="G789">
            <v>29882.973999999998</v>
          </cell>
        </row>
        <row r="790">
          <cell r="A790" t="str">
            <v>9384095_04Jan16</v>
          </cell>
          <cell r="B790">
            <v>42375</v>
          </cell>
          <cell r="G790">
            <v>30175.345000000001</v>
          </cell>
        </row>
        <row r="791">
          <cell r="A791" t="str">
            <v>9235696_04Jan16</v>
          </cell>
          <cell r="B791">
            <v>42375</v>
          </cell>
          <cell r="G791">
            <v>29932.530999999999</v>
          </cell>
        </row>
        <row r="792">
          <cell r="A792" t="str">
            <v>9250490_04Jan16</v>
          </cell>
          <cell r="B792">
            <v>42375</v>
          </cell>
          <cell r="G792">
            <v>27090.27</v>
          </cell>
        </row>
        <row r="793">
          <cell r="A793" t="str">
            <v>9304992_05Jan16</v>
          </cell>
          <cell r="B793">
            <v>42375</v>
          </cell>
          <cell r="G793">
            <v>33054.754000000001</v>
          </cell>
        </row>
        <row r="794">
          <cell r="A794" t="str">
            <v>9360441_05Jan16</v>
          </cell>
          <cell r="B794">
            <v>42375</v>
          </cell>
          <cell r="G794">
            <v>29976.286</v>
          </cell>
        </row>
        <row r="795">
          <cell r="B795">
            <v>42375</v>
          </cell>
          <cell r="G795">
            <v>7003.6180000000004</v>
          </cell>
        </row>
        <row r="796">
          <cell r="B796">
            <v>42375</v>
          </cell>
          <cell r="G796">
            <v>19605.510999999999</v>
          </cell>
        </row>
        <row r="797">
          <cell r="B797">
            <v>42375</v>
          </cell>
          <cell r="G797">
            <v>11995.463</v>
          </cell>
        </row>
        <row r="798">
          <cell r="B798">
            <v>42375</v>
          </cell>
          <cell r="G798">
            <v>19957.981</v>
          </cell>
        </row>
        <row r="799">
          <cell r="B799">
            <v>42375</v>
          </cell>
          <cell r="G799">
            <v>7741.982</v>
          </cell>
        </row>
        <row r="800">
          <cell r="B800">
            <v>42375</v>
          </cell>
          <cell r="G800">
            <v>0</v>
          </cell>
        </row>
        <row r="801">
          <cell r="B801">
            <v>42375</v>
          </cell>
          <cell r="G801">
            <v>0</v>
          </cell>
        </row>
        <row r="802">
          <cell r="B802">
            <v>42375</v>
          </cell>
          <cell r="G802">
            <v>0</v>
          </cell>
        </row>
        <row r="803">
          <cell r="B803">
            <v>42375</v>
          </cell>
          <cell r="G803">
            <v>0</v>
          </cell>
        </row>
        <row r="804">
          <cell r="B804">
            <v>42375</v>
          </cell>
          <cell r="G804">
            <v>9387.6509999999998</v>
          </cell>
        </row>
        <row r="805">
          <cell r="B805">
            <v>42375</v>
          </cell>
          <cell r="G805">
            <v>14187.821</v>
          </cell>
        </row>
        <row r="806">
          <cell r="A806" t="str">
            <v>9263708_19Nov15</v>
          </cell>
          <cell r="B806">
            <v>42375</v>
          </cell>
          <cell r="G806">
            <v>19991.638999999999</v>
          </cell>
        </row>
        <row r="807">
          <cell r="A807" t="str">
            <v>9421336_08Dec15</v>
          </cell>
          <cell r="B807">
            <v>42375</v>
          </cell>
          <cell r="G807">
            <v>28772.717000000001</v>
          </cell>
        </row>
        <row r="808">
          <cell r="A808" t="str">
            <v>9461685_17Dec15</v>
          </cell>
          <cell r="B808">
            <v>42375</v>
          </cell>
          <cell r="G808">
            <v>29911.287</v>
          </cell>
        </row>
        <row r="809">
          <cell r="A809" t="str">
            <v>9388209_23Dec15</v>
          </cell>
          <cell r="B809">
            <v>42375</v>
          </cell>
          <cell r="G809">
            <v>40010.387999999999</v>
          </cell>
        </row>
        <row r="810">
          <cell r="A810" t="str">
            <v>9424651_30Dec15</v>
          </cell>
          <cell r="B810">
            <v>42375</v>
          </cell>
          <cell r="G810">
            <v>36580.216999999997</v>
          </cell>
        </row>
        <row r="811">
          <cell r="B811">
            <v>42375</v>
          </cell>
          <cell r="G811">
            <v>16178.251</v>
          </cell>
        </row>
        <row r="812">
          <cell r="B812">
            <v>42375</v>
          </cell>
          <cell r="G812">
            <v>4190.0240000000003</v>
          </cell>
        </row>
        <row r="813">
          <cell r="A813" t="str">
            <v>9451733_26Dec15</v>
          </cell>
          <cell r="B813">
            <v>42376</v>
          </cell>
          <cell r="G813">
            <v>10073.200000000001</v>
          </cell>
        </row>
        <row r="814">
          <cell r="A814" t="str">
            <v>9464364_26Dec15</v>
          </cell>
          <cell r="B814">
            <v>42376</v>
          </cell>
          <cell r="G814">
            <v>3494.201</v>
          </cell>
        </row>
        <row r="815">
          <cell r="A815" t="str">
            <v>9301897_27Dec15</v>
          </cell>
          <cell r="B815">
            <v>42376</v>
          </cell>
          <cell r="G815">
            <v>10028.620999999999</v>
          </cell>
        </row>
        <row r="816">
          <cell r="A816" t="str">
            <v>9676527_30Dec15</v>
          </cell>
          <cell r="B816">
            <v>42376</v>
          </cell>
          <cell r="G816">
            <v>15033.877</v>
          </cell>
        </row>
        <row r="817">
          <cell r="A817" t="str">
            <v>9681120_30Dec15</v>
          </cell>
          <cell r="B817">
            <v>42376</v>
          </cell>
          <cell r="G817">
            <v>36386.767999999996</v>
          </cell>
        </row>
        <row r="818">
          <cell r="A818" t="str">
            <v>9318022_31Dec15</v>
          </cell>
          <cell r="B818">
            <v>42376</v>
          </cell>
          <cell r="G818">
            <v>37817.506000000001</v>
          </cell>
        </row>
        <row r="819">
          <cell r="A819" t="str">
            <v>9396749_30Dec15</v>
          </cell>
          <cell r="B819">
            <v>42376</v>
          </cell>
          <cell r="G819">
            <v>12185.514999999999</v>
          </cell>
        </row>
        <row r="820">
          <cell r="A820" t="str">
            <v>9247508_04Jan16</v>
          </cell>
          <cell r="B820">
            <v>42376</v>
          </cell>
          <cell r="G820">
            <v>14882.974</v>
          </cell>
        </row>
        <row r="821">
          <cell r="A821" t="str">
            <v>9384095_04Jan16</v>
          </cell>
          <cell r="B821">
            <v>42376</v>
          </cell>
          <cell r="G821">
            <v>30175.345000000001</v>
          </cell>
        </row>
        <row r="822">
          <cell r="A822" t="str">
            <v>9235696_04Jan16</v>
          </cell>
          <cell r="B822">
            <v>42376</v>
          </cell>
          <cell r="G822">
            <v>29932.530999999999</v>
          </cell>
        </row>
        <row r="823">
          <cell r="A823" t="str">
            <v>9250490_04Jan16</v>
          </cell>
          <cell r="B823">
            <v>42376</v>
          </cell>
          <cell r="G823">
            <v>27090.27</v>
          </cell>
        </row>
        <row r="824">
          <cell r="A824" t="str">
            <v>9304992_05Jan16</v>
          </cell>
          <cell r="B824">
            <v>42376</v>
          </cell>
          <cell r="G824">
            <v>33054.754000000001</v>
          </cell>
        </row>
        <row r="825">
          <cell r="A825" t="str">
            <v>9360441_05Jan16</v>
          </cell>
          <cell r="B825">
            <v>42376</v>
          </cell>
          <cell r="G825">
            <v>29976.286</v>
          </cell>
        </row>
        <row r="826">
          <cell r="A826" t="str">
            <v>9183611_06Jan16</v>
          </cell>
          <cell r="B826">
            <v>42376</v>
          </cell>
          <cell r="G826">
            <v>38795.862999999998</v>
          </cell>
        </row>
        <row r="827">
          <cell r="B827">
            <v>42376</v>
          </cell>
          <cell r="G827">
            <v>7003.6180000000004</v>
          </cell>
        </row>
        <row r="828">
          <cell r="B828">
            <v>42376</v>
          </cell>
          <cell r="G828">
            <v>16285.373</v>
          </cell>
        </row>
        <row r="829">
          <cell r="B829">
            <v>42376</v>
          </cell>
          <cell r="G829">
            <v>11995.463</v>
          </cell>
        </row>
        <row r="830">
          <cell r="B830">
            <v>42376</v>
          </cell>
          <cell r="G830">
            <v>11749.45</v>
          </cell>
        </row>
        <row r="831">
          <cell r="B831">
            <v>42376</v>
          </cell>
          <cell r="G831">
            <v>7741.982</v>
          </cell>
        </row>
        <row r="832">
          <cell r="B832">
            <v>42376</v>
          </cell>
          <cell r="G832">
            <v>24983.596000000001</v>
          </cell>
        </row>
        <row r="833">
          <cell r="B833">
            <v>42376</v>
          </cell>
          <cell r="G833">
            <v>15000</v>
          </cell>
        </row>
        <row r="834">
          <cell r="B834">
            <v>42376</v>
          </cell>
          <cell r="G834">
            <v>0</v>
          </cell>
        </row>
        <row r="835">
          <cell r="B835">
            <v>42376</v>
          </cell>
          <cell r="G835">
            <v>0</v>
          </cell>
        </row>
        <row r="836">
          <cell r="B836">
            <v>42376</v>
          </cell>
          <cell r="G836">
            <v>9387.6509999999998</v>
          </cell>
        </row>
        <row r="837">
          <cell r="B837">
            <v>42376</v>
          </cell>
          <cell r="G837">
            <v>9405</v>
          </cell>
        </row>
        <row r="838">
          <cell r="A838" t="str">
            <v>9263708_19Nov15</v>
          </cell>
          <cell r="B838">
            <v>42376</v>
          </cell>
          <cell r="G838">
            <v>19991.638999999999</v>
          </cell>
        </row>
        <row r="839">
          <cell r="A839" t="str">
            <v>9421336_08Dec15</v>
          </cell>
          <cell r="B839">
            <v>42376</v>
          </cell>
          <cell r="G839">
            <v>28772.717000000001</v>
          </cell>
        </row>
        <row r="840">
          <cell r="A840" t="str">
            <v>9461685_17Dec15</v>
          </cell>
          <cell r="B840">
            <v>42376</v>
          </cell>
          <cell r="G840">
            <v>29911.287</v>
          </cell>
        </row>
        <row r="841">
          <cell r="A841" t="str">
            <v>9388209_23Dec15</v>
          </cell>
          <cell r="B841">
            <v>42376</v>
          </cell>
          <cell r="G841">
            <v>40010.387999999999</v>
          </cell>
        </row>
        <row r="842">
          <cell r="A842" t="str">
            <v>9424651_30Dec15</v>
          </cell>
          <cell r="B842">
            <v>42376</v>
          </cell>
          <cell r="G842">
            <v>36580.216999999997</v>
          </cell>
        </row>
        <row r="843">
          <cell r="B843">
            <v>42376</v>
          </cell>
          <cell r="G843">
            <v>16178.251</v>
          </cell>
        </row>
        <row r="844">
          <cell r="B844">
            <v>42376</v>
          </cell>
          <cell r="G844">
            <v>4198.701</v>
          </cell>
        </row>
        <row r="845">
          <cell r="A845" t="str">
            <v>9451733_26Dec15</v>
          </cell>
          <cell r="B845">
            <v>42377</v>
          </cell>
          <cell r="G845">
            <v>1911.2</v>
          </cell>
        </row>
        <row r="846">
          <cell r="A846" t="str">
            <v>9301897_27Dec15</v>
          </cell>
          <cell r="B846">
            <v>42377</v>
          </cell>
          <cell r="G846">
            <v>3995</v>
          </cell>
        </row>
        <row r="847">
          <cell r="A847" t="str">
            <v>9681120_30Dec15</v>
          </cell>
          <cell r="B847">
            <v>42377</v>
          </cell>
          <cell r="G847">
            <v>36386.767999999996</v>
          </cell>
        </row>
        <row r="848">
          <cell r="A848" t="str">
            <v>9318022_31Dec15</v>
          </cell>
          <cell r="B848">
            <v>42377</v>
          </cell>
          <cell r="G848">
            <v>32817.506000000001</v>
          </cell>
        </row>
        <row r="849">
          <cell r="A849" t="str">
            <v>9396749_30Dec15</v>
          </cell>
          <cell r="B849">
            <v>42377</v>
          </cell>
          <cell r="G849">
            <v>12089.745999999999</v>
          </cell>
        </row>
        <row r="850">
          <cell r="A850" t="str">
            <v>9247508_04Jan16</v>
          </cell>
          <cell r="B850">
            <v>42377</v>
          </cell>
          <cell r="G850">
            <v>14883.287</v>
          </cell>
        </row>
        <row r="851">
          <cell r="A851" t="str">
            <v>9384095_04Jan16</v>
          </cell>
          <cell r="B851">
            <v>42377</v>
          </cell>
          <cell r="G851">
            <v>30175.345000000001</v>
          </cell>
        </row>
        <row r="852">
          <cell r="A852" t="str">
            <v>9235696_04Jan16</v>
          </cell>
          <cell r="B852">
            <v>42377</v>
          </cell>
          <cell r="G852">
            <v>29932.530999999999</v>
          </cell>
        </row>
        <row r="853">
          <cell r="A853" t="str">
            <v>9250490_04Jan16</v>
          </cell>
          <cell r="B853">
            <v>42377</v>
          </cell>
          <cell r="G853">
            <v>27090.27</v>
          </cell>
        </row>
        <row r="854">
          <cell r="A854" t="str">
            <v>9304992_05Jan16</v>
          </cell>
          <cell r="B854">
            <v>42377</v>
          </cell>
          <cell r="G854">
            <v>33054.754000000001</v>
          </cell>
        </row>
        <row r="855">
          <cell r="A855" t="str">
            <v>9360441_05Jan16</v>
          </cell>
          <cell r="B855">
            <v>42377</v>
          </cell>
          <cell r="G855">
            <v>29976.286</v>
          </cell>
        </row>
        <row r="856">
          <cell r="A856" t="str">
            <v>9183611_06Jan16</v>
          </cell>
          <cell r="B856">
            <v>42377</v>
          </cell>
          <cell r="G856">
            <v>38795.862999999998</v>
          </cell>
        </row>
        <row r="857">
          <cell r="B857">
            <v>42377</v>
          </cell>
          <cell r="G857">
            <v>7003.6180000000004</v>
          </cell>
        </row>
        <row r="858">
          <cell r="B858">
            <v>42377</v>
          </cell>
          <cell r="G858">
            <v>11313.789000000001</v>
          </cell>
        </row>
        <row r="859">
          <cell r="B859">
            <v>42377</v>
          </cell>
          <cell r="G859">
            <v>11995.463</v>
          </cell>
        </row>
        <row r="860">
          <cell r="B860">
            <v>42377</v>
          </cell>
          <cell r="G860">
            <v>2267.471</v>
          </cell>
        </row>
        <row r="861">
          <cell r="B861">
            <v>42377</v>
          </cell>
          <cell r="G861">
            <v>7741.982</v>
          </cell>
        </row>
        <row r="862">
          <cell r="B862">
            <v>42377</v>
          </cell>
          <cell r="G862">
            <v>24982.487000000001</v>
          </cell>
        </row>
        <row r="863">
          <cell r="B863">
            <v>42377</v>
          </cell>
          <cell r="G863">
            <v>14936.583000000001</v>
          </cell>
        </row>
        <row r="864">
          <cell r="B864">
            <v>42377</v>
          </cell>
          <cell r="G864">
            <v>0</v>
          </cell>
        </row>
        <row r="865">
          <cell r="B865">
            <v>42377</v>
          </cell>
          <cell r="G865">
            <v>0</v>
          </cell>
        </row>
        <row r="866">
          <cell r="B866">
            <v>42377</v>
          </cell>
          <cell r="G866">
            <v>9387.6509999999998</v>
          </cell>
        </row>
        <row r="867">
          <cell r="B867">
            <v>42377</v>
          </cell>
          <cell r="G867">
            <v>5383</v>
          </cell>
        </row>
        <row r="868">
          <cell r="B868">
            <v>42377</v>
          </cell>
          <cell r="G868">
            <v>5000</v>
          </cell>
        </row>
        <row r="869">
          <cell r="B869">
            <v>42377</v>
          </cell>
          <cell r="G869">
            <v>0</v>
          </cell>
        </row>
        <row r="870">
          <cell r="A870" t="str">
            <v>9263708_19Nov15</v>
          </cell>
          <cell r="B870">
            <v>42377</v>
          </cell>
          <cell r="G870">
            <v>19991.638999999999</v>
          </cell>
        </row>
        <row r="871">
          <cell r="A871" t="str">
            <v>9421336_08Dec15</v>
          </cell>
          <cell r="B871">
            <v>42377</v>
          </cell>
          <cell r="G871">
            <v>28772.717000000001</v>
          </cell>
        </row>
        <row r="872">
          <cell r="A872" t="str">
            <v>9461685_17Dec15</v>
          </cell>
          <cell r="B872">
            <v>42377</v>
          </cell>
          <cell r="G872">
            <v>29911.287</v>
          </cell>
        </row>
        <row r="873">
          <cell r="A873" t="str">
            <v>9388209_23Dec15</v>
          </cell>
          <cell r="B873">
            <v>42377</v>
          </cell>
          <cell r="G873">
            <v>40010.387999999999</v>
          </cell>
        </row>
        <row r="874">
          <cell r="A874" t="str">
            <v>9424651_30Dec15</v>
          </cell>
          <cell r="B874">
            <v>42377</v>
          </cell>
          <cell r="G874">
            <v>36580.216999999997</v>
          </cell>
        </row>
        <row r="875">
          <cell r="B875">
            <v>42377</v>
          </cell>
          <cell r="G875">
            <v>16178.251</v>
          </cell>
        </row>
        <row r="876">
          <cell r="B876">
            <v>42377</v>
          </cell>
          <cell r="G876">
            <v>4198.701</v>
          </cell>
        </row>
        <row r="877">
          <cell r="A877" t="str">
            <v>9681120_30Dec15</v>
          </cell>
          <cell r="B877">
            <v>42378</v>
          </cell>
          <cell r="G877">
            <v>36386.767999999996</v>
          </cell>
        </row>
        <row r="878">
          <cell r="A878" t="str">
            <v>9318022_31Dec15</v>
          </cell>
          <cell r="B878">
            <v>42378</v>
          </cell>
          <cell r="G878">
            <v>32703.119999999999</v>
          </cell>
        </row>
        <row r="879">
          <cell r="A879" t="str">
            <v>9396749_30Dec15</v>
          </cell>
          <cell r="B879">
            <v>42378</v>
          </cell>
          <cell r="G879">
            <v>12089.745999999999</v>
          </cell>
        </row>
        <row r="880">
          <cell r="A880" t="str">
            <v>9247508_04Jan16</v>
          </cell>
          <cell r="B880">
            <v>42378</v>
          </cell>
          <cell r="G880">
            <v>14883.287</v>
          </cell>
        </row>
        <row r="881">
          <cell r="A881" t="str">
            <v>9384095_04Jan16</v>
          </cell>
          <cell r="B881">
            <v>42378</v>
          </cell>
          <cell r="G881">
            <v>20122.743999999999</v>
          </cell>
        </row>
        <row r="882">
          <cell r="A882" t="str">
            <v>9235696_04Jan16</v>
          </cell>
          <cell r="B882">
            <v>42378</v>
          </cell>
          <cell r="G882">
            <v>29932.530999999999</v>
          </cell>
        </row>
        <row r="883">
          <cell r="A883" t="str">
            <v>9250490_04Jan16</v>
          </cell>
          <cell r="B883">
            <v>42378</v>
          </cell>
          <cell r="G883">
            <v>27090.27</v>
          </cell>
        </row>
        <row r="884">
          <cell r="A884" t="str">
            <v>9304992_05Jan16</v>
          </cell>
          <cell r="B884">
            <v>42378</v>
          </cell>
          <cell r="G884">
            <v>33054.754000000001</v>
          </cell>
        </row>
        <row r="885">
          <cell r="A885" t="str">
            <v>9360441_05Jan16</v>
          </cell>
          <cell r="B885">
            <v>42378</v>
          </cell>
          <cell r="G885">
            <v>29976.286</v>
          </cell>
        </row>
        <row r="886">
          <cell r="A886" t="str">
            <v>9183611_06Jan16</v>
          </cell>
          <cell r="B886">
            <v>42378</v>
          </cell>
          <cell r="G886">
            <v>38795.862999999998</v>
          </cell>
        </row>
        <row r="887">
          <cell r="B887">
            <v>42378</v>
          </cell>
          <cell r="G887">
            <v>7003.6180000000004</v>
          </cell>
        </row>
        <row r="888">
          <cell r="B888">
            <v>42378</v>
          </cell>
          <cell r="G888">
            <v>6839</v>
          </cell>
        </row>
        <row r="889">
          <cell r="B889">
            <v>42378</v>
          </cell>
          <cell r="G889">
            <v>11995.463</v>
          </cell>
        </row>
        <row r="890">
          <cell r="B890">
            <v>42378</v>
          </cell>
          <cell r="G890">
            <v>0</v>
          </cell>
        </row>
        <row r="891">
          <cell r="B891">
            <v>42378</v>
          </cell>
          <cell r="G891">
            <v>7741.982</v>
          </cell>
        </row>
        <row r="892">
          <cell r="B892">
            <v>42378</v>
          </cell>
          <cell r="G892">
            <v>24982.487000000001</v>
          </cell>
        </row>
        <row r="893">
          <cell r="B893">
            <v>42378</v>
          </cell>
          <cell r="G893">
            <v>14936.583000000001</v>
          </cell>
        </row>
        <row r="894">
          <cell r="B894">
            <v>42378</v>
          </cell>
          <cell r="G894">
            <v>0</v>
          </cell>
        </row>
        <row r="895">
          <cell r="B895">
            <v>42378</v>
          </cell>
          <cell r="G895">
            <v>0</v>
          </cell>
        </row>
        <row r="896">
          <cell r="B896">
            <v>42378</v>
          </cell>
          <cell r="G896">
            <v>9387.6509999999998</v>
          </cell>
        </row>
        <row r="897">
          <cell r="B897">
            <v>42378</v>
          </cell>
          <cell r="G897">
            <v>3261</v>
          </cell>
        </row>
        <row r="898">
          <cell r="B898">
            <v>42378</v>
          </cell>
          <cell r="G898">
            <v>5003.5020000000004</v>
          </cell>
        </row>
        <row r="899">
          <cell r="B899">
            <v>42378</v>
          </cell>
          <cell r="G899">
            <v>9992.7870000000003</v>
          </cell>
        </row>
        <row r="900">
          <cell r="A900" t="str">
            <v>9263708_19Nov15</v>
          </cell>
          <cell r="B900">
            <v>42378</v>
          </cell>
          <cell r="G900">
            <v>19991.638999999999</v>
          </cell>
        </row>
        <row r="901">
          <cell r="A901" t="str">
            <v>9421336_08Dec15</v>
          </cell>
          <cell r="B901">
            <v>42378</v>
          </cell>
          <cell r="G901">
            <v>28772.717000000001</v>
          </cell>
        </row>
        <row r="902">
          <cell r="A902" t="str">
            <v>9461685_17Dec15</v>
          </cell>
          <cell r="B902">
            <v>42378</v>
          </cell>
          <cell r="G902">
            <v>29911.287</v>
          </cell>
        </row>
        <row r="903">
          <cell r="A903" t="str">
            <v>9388209_23Dec15</v>
          </cell>
          <cell r="B903">
            <v>42378</v>
          </cell>
          <cell r="G903">
            <v>40010.387999999999</v>
          </cell>
        </row>
        <row r="904">
          <cell r="A904" t="str">
            <v>9424651_30Dec15</v>
          </cell>
          <cell r="B904">
            <v>42378</v>
          </cell>
          <cell r="G904">
            <v>36580.216999999997</v>
          </cell>
        </row>
        <row r="905">
          <cell r="B905">
            <v>42378</v>
          </cell>
          <cell r="G905">
            <v>16178.251</v>
          </cell>
        </row>
        <row r="906">
          <cell r="B906">
            <v>42378</v>
          </cell>
          <cell r="G906">
            <v>4198.701</v>
          </cell>
        </row>
        <row r="907">
          <cell r="A907" t="str">
            <v>9681120_30Dec15</v>
          </cell>
          <cell r="B907">
            <v>42380</v>
          </cell>
          <cell r="G907">
            <v>15357</v>
          </cell>
        </row>
        <row r="908">
          <cell r="A908" t="str">
            <v>9318022_31Dec15</v>
          </cell>
          <cell r="B908">
            <v>42380</v>
          </cell>
          <cell r="G908">
            <v>20191.116000000002</v>
          </cell>
        </row>
        <row r="909">
          <cell r="A909" t="str">
            <v>9247508_04Jan16</v>
          </cell>
          <cell r="B909">
            <v>42380</v>
          </cell>
          <cell r="G909">
            <v>5952.2460000000001</v>
          </cell>
        </row>
        <row r="910">
          <cell r="A910" t="str">
            <v>9384095_04Jan16</v>
          </cell>
          <cell r="B910">
            <v>42380</v>
          </cell>
          <cell r="G910">
            <v>20122.743999999999</v>
          </cell>
        </row>
        <row r="911">
          <cell r="A911" t="str">
            <v>9235696_04Jan16</v>
          </cell>
          <cell r="B911">
            <v>42380</v>
          </cell>
          <cell r="G911">
            <v>29932.530999999999</v>
          </cell>
        </row>
        <row r="912">
          <cell r="A912" t="str">
            <v>9250490_04Jan16</v>
          </cell>
          <cell r="B912">
            <v>42380</v>
          </cell>
          <cell r="G912">
            <v>20028.099999999999</v>
          </cell>
        </row>
        <row r="913">
          <cell r="A913" t="str">
            <v>9304992_05Jan16</v>
          </cell>
          <cell r="B913">
            <v>42380</v>
          </cell>
          <cell r="G913">
            <v>33054.754000000001</v>
          </cell>
        </row>
        <row r="914">
          <cell r="A914" t="str">
            <v>9360441_05Jan16</v>
          </cell>
          <cell r="B914">
            <v>42380</v>
          </cell>
          <cell r="G914">
            <v>29976.286</v>
          </cell>
        </row>
        <row r="915">
          <cell r="A915" t="str">
            <v>9183611_06Jan16</v>
          </cell>
          <cell r="B915">
            <v>42380</v>
          </cell>
          <cell r="G915">
            <v>38795.862999999998</v>
          </cell>
        </row>
        <row r="916">
          <cell r="B916">
            <v>42380</v>
          </cell>
          <cell r="G916">
            <v>7003.6180000000004</v>
          </cell>
        </row>
        <row r="917">
          <cell r="B917">
            <v>42380</v>
          </cell>
          <cell r="G917">
            <v>11995.463</v>
          </cell>
        </row>
        <row r="918">
          <cell r="B918">
            <v>42380</v>
          </cell>
          <cell r="G918">
            <v>7741.982</v>
          </cell>
        </row>
        <row r="919">
          <cell r="B919">
            <v>42380</v>
          </cell>
          <cell r="G919">
            <v>24982.487000000001</v>
          </cell>
        </row>
        <row r="920">
          <cell r="B920">
            <v>42380</v>
          </cell>
          <cell r="G920">
            <v>14936.583000000001</v>
          </cell>
        </row>
        <row r="921">
          <cell r="B921">
            <v>42380</v>
          </cell>
          <cell r="G921">
            <v>6999.683</v>
          </cell>
        </row>
        <row r="922">
          <cell r="B922">
            <v>42380</v>
          </cell>
          <cell r="G922">
            <v>12477.370999999999</v>
          </cell>
        </row>
        <row r="923">
          <cell r="B923">
            <v>42380</v>
          </cell>
          <cell r="G923">
            <v>0</v>
          </cell>
        </row>
        <row r="924">
          <cell r="B924">
            <v>42380</v>
          </cell>
          <cell r="G924">
            <v>0</v>
          </cell>
        </row>
        <row r="925">
          <cell r="B925">
            <v>42380</v>
          </cell>
          <cell r="G925">
            <v>9387.6509999999998</v>
          </cell>
        </row>
        <row r="926">
          <cell r="B926">
            <v>42380</v>
          </cell>
          <cell r="G926">
            <v>5003.5020000000004</v>
          </cell>
        </row>
        <row r="927">
          <cell r="B927">
            <v>42380</v>
          </cell>
          <cell r="G927">
            <v>9992.7870000000003</v>
          </cell>
        </row>
        <row r="928">
          <cell r="B928">
            <v>42380</v>
          </cell>
          <cell r="G928">
            <v>0</v>
          </cell>
        </row>
        <row r="929">
          <cell r="A929" t="str">
            <v>9263708_19Nov15</v>
          </cell>
          <cell r="B929">
            <v>42380</v>
          </cell>
          <cell r="G929">
            <v>19991.638999999999</v>
          </cell>
        </row>
        <row r="930">
          <cell r="A930" t="str">
            <v>9421336_08Dec15</v>
          </cell>
          <cell r="B930">
            <v>42380</v>
          </cell>
          <cell r="G930">
            <v>28772.717000000001</v>
          </cell>
        </row>
        <row r="931">
          <cell r="A931" t="str">
            <v>9461685_17Dec15</v>
          </cell>
          <cell r="B931">
            <v>42380</v>
          </cell>
          <cell r="G931">
            <v>29911.287</v>
          </cell>
        </row>
        <row r="932">
          <cell r="A932" t="str">
            <v>9388209_23Dec15</v>
          </cell>
          <cell r="B932">
            <v>42380</v>
          </cell>
          <cell r="G932">
            <v>40010.387999999999</v>
          </cell>
        </row>
        <row r="933">
          <cell r="A933" t="str">
            <v>9424651_30Dec15</v>
          </cell>
          <cell r="B933">
            <v>42380</v>
          </cell>
          <cell r="G933">
            <v>36580.216999999997</v>
          </cell>
        </row>
        <row r="934">
          <cell r="B934">
            <v>42380</v>
          </cell>
          <cell r="G934">
            <v>16178.251</v>
          </cell>
        </row>
        <row r="935">
          <cell r="B935">
            <v>42380</v>
          </cell>
          <cell r="G935">
            <v>4198.701</v>
          </cell>
        </row>
        <row r="936">
          <cell r="A936" t="str">
            <v>9681120_30Dec15</v>
          </cell>
          <cell r="B936">
            <v>42381</v>
          </cell>
          <cell r="G936">
            <v>15357</v>
          </cell>
        </row>
        <row r="937">
          <cell r="A937" t="str">
            <v>9318022_31Dec15</v>
          </cell>
          <cell r="B937">
            <v>42381</v>
          </cell>
          <cell r="G937">
            <v>20191.116000000002</v>
          </cell>
        </row>
        <row r="938">
          <cell r="A938" t="str">
            <v>9247508_04Jan16</v>
          </cell>
          <cell r="B938">
            <v>42381</v>
          </cell>
          <cell r="G938">
            <v>2985</v>
          </cell>
        </row>
        <row r="939">
          <cell r="A939" t="str">
            <v>9384095_04Jan16</v>
          </cell>
          <cell r="B939">
            <v>42381</v>
          </cell>
          <cell r="G939">
            <v>20122.743999999999</v>
          </cell>
        </row>
        <row r="940">
          <cell r="A940" t="str">
            <v>9235696_04Jan16</v>
          </cell>
          <cell r="B940">
            <v>42381</v>
          </cell>
          <cell r="G940">
            <v>29932.530999999999</v>
          </cell>
        </row>
        <row r="941">
          <cell r="A941" t="str">
            <v>9250490_04Jan16</v>
          </cell>
          <cell r="B941">
            <v>42381</v>
          </cell>
          <cell r="G941">
            <v>20028.099999999999</v>
          </cell>
        </row>
        <row r="942">
          <cell r="A942" t="str">
            <v>9304992_05Jan16</v>
          </cell>
          <cell r="B942">
            <v>42381</v>
          </cell>
          <cell r="G942">
            <v>33054.754000000001</v>
          </cell>
        </row>
        <row r="943">
          <cell r="A943" t="str">
            <v>9360441_05Jan16</v>
          </cell>
          <cell r="B943">
            <v>42381</v>
          </cell>
          <cell r="G943">
            <v>29976.286</v>
          </cell>
        </row>
        <row r="944">
          <cell r="A944" t="str">
            <v>9183611_06Jan16</v>
          </cell>
          <cell r="B944">
            <v>42381</v>
          </cell>
          <cell r="G944">
            <v>38795.862999999998</v>
          </cell>
        </row>
        <row r="945">
          <cell r="A945" t="str">
            <v>9278507_11Jan16</v>
          </cell>
          <cell r="B945">
            <v>42381</v>
          </cell>
          <cell r="G945">
            <v>29942.548999999999</v>
          </cell>
        </row>
        <row r="946">
          <cell r="B946">
            <v>42381</v>
          </cell>
          <cell r="G946">
            <v>3889</v>
          </cell>
        </row>
        <row r="947">
          <cell r="B947">
            <v>42381</v>
          </cell>
          <cell r="G947">
            <v>11995.463</v>
          </cell>
        </row>
        <row r="948">
          <cell r="B948">
            <v>42381</v>
          </cell>
          <cell r="G948">
            <v>7741.982</v>
          </cell>
        </row>
        <row r="949">
          <cell r="B949">
            <v>42381</v>
          </cell>
          <cell r="G949">
            <v>24982.487000000001</v>
          </cell>
        </row>
        <row r="950">
          <cell r="B950">
            <v>42381</v>
          </cell>
          <cell r="G950">
            <v>14936.583000000001</v>
          </cell>
        </row>
        <row r="951">
          <cell r="B951">
            <v>42381</v>
          </cell>
          <cell r="G951">
            <v>6999.683</v>
          </cell>
        </row>
        <row r="952">
          <cell r="B952">
            <v>42381</v>
          </cell>
          <cell r="G952">
            <v>12477.370999999999</v>
          </cell>
        </row>
        <row r="953">
          <cell r="B953">
            <v>42381</v>
          </cell>
          <cell r="G953">
            <v>0</v>
          </cell>
        </row>
        <row r="954">
          <cell r="B954">
            <v>42381</v>
          </cell>
          <cell r="G954">
            <v>0</v>
          </cell>
        </row>
        <row r="955">
          <cell r="B955">
            <v>42381</v>
          </cell>
          <cell r="G955">
            <v>5673</v>
          </cell>
        </row>
        <row r="956">
          <cell r="B956">
            <v>42381</v>
          </cell>
          <cell r="G956">
            <v>5003.5020000000004</v>
          </cell>
        </row>
        <row r="957">
          <cell r="B957">
            <v>42381</v>
          </cell>
          <cell r="G957">
            <v>7107.6000999999997</v>
          </cell>
        </row>
        <row r="958">
          <cell r="A958" t="str">
            <v>9263708_19Nov15</v>
          </cell>
          <cell r="B958">
            <v>42381</v>
          </cell>
          <cell r="G958">
            <v>19991.638999999999</v>
          </cell>
        </row>
        <row r="959">
          <cell r="A959" t="str">
            <v>9421336_08Dec15</v>
          </cell>
          <cell r="B959">
            <v>42381</v>
          </cell>
          <cell r="G959">
            <v>28772.717000000001</v>
          </cell>
        </row>
        <row r="960">
          <cell r="A960" t="str">
            <v>9461685_17Dec15</v>
          </cell>
          <cell r="B960">
            <v>42381</v>
          </cell>
          <cell r="G960">
            <v>29911.287</v>
          </cell>
        </row>
        <row r="961">
          <cell r="A961" t="str">
            <v>9388209_23Dec15</v>
          </cell>
          <cell r="B961">
            <v>42381</v>
          </cell>
          <cell r="G961">
            <v>40010.387999999999</v>
          </cell>
        </row>
        <row r="962">
          <cell r="A962" t="str">
            <v>9424651_30Dec15</v>
          </cell>
          <cell r="B962">
            <v>42381</v>
          </cell>
          <cell r="G962">
            <v>36580.216999999997</v>
          </cell>
        </row>
        <row r="963">
          <cell r="B963">
            <v>42381</v>
          </cell>
          <cell r="G963">
            <v>16169.883</v>
          </cell>
        </row>
        <row r="964">
          <cell r="B964">
            <v>42381</v>
          </cell>
          <cell r="G964">
            <v>4196.924</v>
          </cell>
        </row>
        <row r="965">
          <cell r="A965" t="str">
            <v>9681120_30Dec15</v>
          </cell>
          <cell r="B965">
            <v>42382</v>
          </cell>
          <cell r="G965">
            <v>5147</v>
          </cell>
        </row>
        <row r="966">
          <cell r="A966" t="str">
            <v>9318022_31Dec15</v>
          </cell>
          <cell r="B966">
            <v>42382</v>
          </cell>
          <cell r="G966">
            <v>20191.116000000002</v>
          </cell>
        </row>
        <row r="967">
          <cell r="A967" t="str">
            <v>9384095_04Jan16</v>
          </cell>
          <cell r="B967">
            <v>42382</v>
          </cell>
          <cell r="G967">
            <v>20122.743999999999</v>
          </cell>
        </row>
        <row r="968">
          <cell r="A968" t="str">
            <v>9235696_04Jan16</v>
          </cell>
          <cell r="B968">
            <v>42382</v>
          </cell>
          <cell r="G968">
            <v>29932.530999999999</v>
          </cell>
        </row>
        <row r="969">
          <cell r="A969" t="str">
            <v>9250490_04Jan16</v>
          </cell>
          <cell r="B969">
            <v>42382</v>
          </cell>
          <cell r="G969">
            <v>20028.099999999999</v>
          </cell>
        </row>
        <row r="970">
          <cell r="A970" t="str">
            <v>9304992_05Jan16</v>
          </cell>
          <cell r="B970">
            <v>42382</v>
          </cell>
          <cell r="G970">
            <v>33054.754000000001</v>
          </cell>
        </row>
        <row r="971">
          <cell r="A971" t="str">
            <v>9360441_05Jan16</v>
          </cell>
          <cell r="B971">
            <v>42382</v>
          </cell>
          <cell r="G971">
            <v>29976.286</v>
          </cell>
        </row>
        <row r="972">
          <cell r="A972" t="str">
            <v>9183611_06Jan16</v>
          </cell>
          <cell r="B972">
            <v>42382</v>
          </cell>
          <cell r="G972">
            <v>38795.862999999998</v>
          </cell>
        </row>
        <row r="973">
          <cell r="A973" t="str">
            <v>9278507_11Jan16</v>
          </cell>
          <cell r="B973">
            <v>42382</v>
          </cell>
          <cell r="G973">
            <v>29942.548999999999</v>
          </cell>
        </row>
        <row r="974">
          <cell r="A974" t="str">
            <v>9324320_12Jan16</v>
          </cell>
          <cell r="B974">
            <v>42382</v>
          </cell>
          <cell r="G974">
            <v>60303.309000000001</v>
          </cell>
        </row>
        <row r="975">
          <cell r="B975">
            <v>42382</v>
          </cell>
          <cell r="G975">
            <v>0</v>
          </cell>
        </row>
        <row r="976">
          <cell r="B976">
            <v>42382</v>
          </cell>
          <cell r="G976">
            <v>11995.463</v>
          </cell>
        </row>
        <row r="977">
          <cell r="B977">
            <v>42382</v>
          </cell>
          <cell r="G977">
            <v>0</v>
          </cell>
        </row>
        <row r="978">
          <cell r="B978">
            <v>42382</v>
          </cell>
          <cell r="G978">
            <v>24982.487000000001</v>
          </cell>
        </row>
        <row r="979">
          <cell r="B979">
            <v>42382</v>
          </cell>
          <cell r="G979">
            <v>14936.583000000001</v>
          </cell>
        </row>
        <row r="980">
          <cell r="B980">
            <v>42382</v>
          </cell>
          <cell r="G980">
            <v>6999.683</v>
          </cell>
        </row>
        <row r="981">
          <cell r="B981">
            <v>42382</v>
          </cell>
          <cell r="G981">
            <v>12477.370999999999</v>
          </cell>
        </row>
        <row r="982">
          <cell r="B982">
            <v>42382</v>
          </cell>
          <cell r="G982">
            <v>0</v>
          </cell>
        </row>
        <row r="983">
          <cell r="B983">
            <v>42382</v>
          </cell>
          <cell r="G983">
            <v>0</v>
          </cell>
        </row>
        <row r="984">
          <cell r="B984">
            <v>42382</v>
          </cell>
          <cell r="G984">
            <v>0</v>
          </cell>
        </row>
        <row r="985">
          <cell r="B985">
            <v>42382</v>
          </cell>
          <cell r="G985">
            <v>5003.5020000000004</v>
          </cell>
        </row>
        <row r="986">
          <cell r="B986">
            <v>42382</v>
          </cell>
          <cell r="G986">
            <v>2924.6</v>
          </cell>
        </row>
        <row r="987">
          <cell r="A987" t="str">
            <v>9263708_19Nov15</v>
          </cell>
          <cell r="B987">
            <v>42382</v>
          </cell>
          <cell r="G987">
            <v>19991.638999999999</v>
          </cell>
        </row>
        <row r="988">
          <cell r="A988" t="str">
            <v>9421336_08Dec15</v>
          </cell>
          <cell r="B988">
            <v>42382</v>
          </cell>
          <cell r="G988">
            <v>28772.717000000001</v>
          </cell>
        </row>
        <row r="989">
          <cell r="A989" t="str">
            <v>9461685_17Dec15</v>
          </cell>
          <cell r="B989">
            <v>42382</v>
          </cell>
          <cell r="G989">
            <v>29911.287</v>
          </cell>
        </row>
        <row r="990">
          <cell r="A990" t="str">
            <v>9388209_23Dec15</v>
          </cell>
          <cell r="B990">
            <v>42382</v>
          </cell>
          <cell r="G990">
            <v>40010.387999999999</v>
          </cell>
        </row>
        <row r="991">
          <cell r="A991" t="str">
            <v>9424651_30Dec15</v>
          </cell>
          <cell r="B991">
            <v>42382</v>
          </cell>
          <cell r="G991">
            <v>36580.216999999997</v>
          </cell>
        </row>
        <row r="992">
          <cell r="B992">
            <v>42382</v>
          </cell>
          <cell r="G992">
            <v>16169.883</v>
          </cell>
        </row>
        <row r="993">
          <cell r="B993">
            <v>42382</v>
          </cell>
          <cell r="G993">
            <v>4196.924</v>
          </cell>
        </row>
        <row r="994">
          <cell r="A994" t="str">
            <v>9318022_31Dec15</v>
          </cell>
          <cell r="B994">
            <v>42383</v>
          </cell>
          <cell r="G994">
            <v>17646.399000000001</v>
          </cell>
        </row>
        <row r="995">
          <cell r="A995" t="str">
            <v>9384095_04Jan16</v>
          </cell>
          <cell r="B995">
            <v>42383</v>
          </cell>
          <cell r="G995">
            <v>20122.743999999999</v>
          </cell>
        </row>
        <row r="996">
          <cell r="A996" t="str">
            <v>9235696_04Jan16</v>
          </cell>
          <cell r="B996">
            <v>42383</v>
          </cell>
          <cell r="G996">
            <v>16023</v>
          </cell>
        </row>
        <row r="997">
          <cell r="A997" t="str">
            <v>9250490_04Jan16</v>
          </cell>
          <cell r="B997">
            <v>42383</v>
          </cell>
          <cell r="G997">
            <v>20028.099999999999</v>
          </cell>
        </row>
        <row r="998">
          <cell r="A998" t="str">
            <v>9304992_05Jan16</v>
          </cell>
          <cell r="B998">
            <v>42383</v>
          </cell>
          <cell r="G998">
            <v>33054.754000000001</v>
          </cell>
        </row>
        <row r="999">
          <cell r="A999" t="str">
            <v>9360441_05Jan16</v>
          </cell>
          <cell r="B999">
            <v>42383</v>
          </cell>
          <cell r="G999">
            <v>29976.286</v>
          </cell>
        </row>
        <row r="1000">
          <cell r="A1000" t="str">
            <v>9183611_06Jan16</v>
          </cell>
          <cell r="B1000">
            <v>42383</v>
          </cell>
          <cell r="G1000">
            <v>15795.862999999999</v>
          </cell>
        </row>
        <row r="1001">
          <cell r="A1001" t="str">
            <v>9278507_11Jan16</v>
          </cell>
          <cell r="B1001">
            <v>42383</v>
          </cell>
          <cell r="G1001">
            <v>29942.548999999999</v>
          </cell>
        </row>
        <row r="1002">
          <cell r="A1002" t="str">
            <v>9324320_12Jan16</v>
          </cell>
          <cell r="B1002">
            <v>42383</v>
          </cell>
          <cell r="G1002">
            <v>60303.309000000001</v>
          </cell>
        </row>
        <row r="1003">
          <cell r="A1003" t="str">
            <v>9258686_13Jan16</v>
          </cell>
          <cell r="B1003">
            <v>42383</v>
          </cell>
          <cell r="G1003">
            <v>29621.231</v>
          </cell>
        </row>
        <row r="1004">
          <cell r="A1004" t="str">
            <v>9335147_13Jan16</v>
          </cell>
          <cell r="B1004">
            <v>42383</v>
          </cell>
          <cell r="G1004">
            <v>30651.928</v>
          </cell>
        </row>
        <row r="1005">
          <cell r="B1005">
            <v>42383</v>
          </cell>
          <cell r="G1005">
            <v>11995.463</v>
          </cell>
        </row>
        <row r="1006">
          <cell r="B1006">
            <v>42383</v>
          </cell>
          <cell r="G1006">
            <v>24803.019</v>
          </cell>
        </row>
        <row r="1007">
          <cell r="B1007">
            <v>42383</v>
          </cell>
          <cell r="G1007">
            <v>14936.583000000001</v>
          </cell>
        </row>
        <row r="1008">
          <cell r="B1008">
            <v>42383</v>
          </cell>
          <cell r="G1008">
            <v>6999.683</v>
          </cell>
        </row>
        <row r="1009">
          <cell r="B1009">
            <v>42383</v>
          </cell>
          <cell r="G1009">
            <v>12477.370999999999</v>
          </cell>
        </row>
        <row r="1010">
          <cell r="B1010">
            <v>42383</v>
          </cell>
          <cell r="G1010">
            <v>23000</v>
          </cell>
        </row>
        <row r="1011">
          <cell r="B1011">
            <v>42383</v>
          </cell>
          <cell r="G1011">
            <v>0</v>
          </cell>
        </row>
        <row r="1012">
          <cell r="B1012">
            <v>42383</v>
          </cell>
          <cell r="G1012">
            <v>0</v>
          </cell>
        </row>
        <row r="1013">
          <cell r="B1013">
            <v>42383</v>
          </cell>
          <cell r="G1013">
            <v>0</v>
          </cell>
        </row>
        <row r="1014">
          <cell r="B1014">
            <v>42383</v>
          </cell>
          <cell r="G1014">
            <v>1918</v>
          </cell>
        </row>
        <row r="1015">
          <cell r="B1015">
            <v>42383</v>
          </cell>
          <cell r="G1015">
            <v>0</v>
          </cell>
        </row>
        <row r="1016">
          <cell r="A1016" t="str">
            <v>9263708_19Nov15</v>
          </cell>
          <cell r="B1016">
            <v>42383</v>
          </cell>
          <cell r="G1016">
            <v>19991.638999999999</v>
          </cell>
        </row>
        <row r="1017">
          <cell r="A1017" t="str">
            <v>9421336_08Dec15</v>
          </cell>
          <cell r="B1017">
            <v>42383</v>
          </cell>
          <cell r="G1017">
            <v>28772.717000000001</v>
          </cell>
        </row>
        <row r="1018">
          <cell r="A1018" t="str">
            <v>9461685_17Dec15</v>
          </cell>
          <cell r="B1018">
            <v>42383</v>
          </cell>
          <cell r="G1018">
            <v>29911.287</v>
          </cell>
        </row>
        <row r="1019">
          <cell r="A1019" t="str">
            <v>9388209_23Dec15</v>
          </cell>
          <cell r="B1019">
            <v>42383</v>
          </cell>
          <cell r="G1019">
            <v>40010.387999999999</v>
          </cell>
        </row>
        <row r="1020">
          <cell r="A1020" t="str">
            <v>9424651_30Dec15</v>
          </cell>
          <cell r="B1020">
            <v>42383</v>
          </cell>
          <cell r="G1020">
            <v>36580.216999999997</v>
          </cell>
        </row>
        <row r="1021">
          <cell r="B1021">
            <v>42383</v>
          </cell>
          <cell r="G1021">
            <v>16169.883</v>
          </cell>
        </row>
        <row r="1022">
          <cell r="B1022">
            <v>42383</v>
          </cell>
          <cell r="G1022">
            <v>4196.924</v>
          </cell>
        </row>
        <row r="1023">
          <cell r="A1023" t="str">
            <v>9318022_31Dec15</v>
          </cell>
          <cell r="B1023">
            <v>42384</v>
          </cell>
          <cell r="G1023">
            <v>11251.621999999999</v>
          </cell>
        </row>
        <row r="1024">
          <cell r="A1024" t="str">
            <v>9384095_04Jan16</v>
          </cell>
          <cell r="B1024">
            <v>42384</v>
          </cell>
          <cell r="G1024">
            <v>20122.743999999999</v>
          </cell>
        </row>
        <row r="1025">
          <cell r="A1025" t="str">
            <v>9235696_04Jan16</v>
          </cell>
          <cell r="B1025">
            <v>42384</v>
          </cell>
          <cell r="G1025">
            <v>16023</v>
          </cell>
        </row>
        <row r="1026">
          <cell r="A1026" t="str">
            <v>9250490_04Jan16</v>
          </cell>
          <cell r="B1026">
            <v>42384</v>
          </cell>
          <cell r="G1026">
            <v>20028.099999999999</v>
          </cell>
        </row>
        <row r="1027">
          <cell r="A1027" t="str">
            <v>9304992_05Jan16</v>
          </cell>
          <cell r="B1027">
            <v>42384</v>
          </cell>
          <cell r="G1027">
            <v>33054.754000000001</v>
          </cell>
        </row>
        <row r="1028">
          <cell r="A1028" t="str">
            <v>9360441_05Jan16</v>
          </cell>
          <cell r="B1028">
            <v>42384</v>
          </cell>
          <cell r="G1028">
            <v>25111</v>
          </cell>
        </row>
        <row r="1029">
          <cell r="A1029" t="str">
            <v>9183611_06Jan16</v>
          </cell>
          <cell r="B1029">
            <v>42384</v>
          </cell>
          <cell r="G1029">
            <v>16081.031999999999</v>
          </cell>
        </row>
        <row r="1030">
          <cell r="A1030" t="str">
            <v>9278507_11Jan16</v>
          </cell>
          <cell r="B1030">
            <v>42384</v>
          </cell>
          <cell r="G1030">
            <v>29942.548999999999</v>
          </cell>
        </row>
        <row r="1031">
          <cell r="A1031" t="str">
            <v>9324320_12Jan16</v>
          </cell>
          <cell r="B1031">
            <v>42384</v>
          </cell>
          <cell r="G1031">
            <v>60303.309000000001</v>
          </cell>
        </row>
        <row r="1032">
          <cell r="A1032" t="str">
            <v>9258686_13Jan16</v>
          </cell>
          <cell r="B1032">
            <v>42384</v>
          </cell>
          <cell r="G1032">
            <v>29621.231</v>
          </cell>
        </row>
        <row r="1033">
          <cell r="A1033" t="str">
            <v>9335147_13Jan16</v>
          </cell>
          <cell r="B1033">
            <v>42384</v>
          </cell>
          <cell r="G1033">
            <v>30651.928</v>
          </cell>
        </row>
        <row r="1034">
          <cell r="B1034">
            <v>42384</v>
          </cell>
          <cell r="G1034">
            <v>11995.463</v>
          </cell>
        </row>
        <row r="1035">
          <cell r="B1035">
            <v>42384</v>
          </cell>
          <cell r="G1035">
            <v>20729</v>
          </cell>
        </row>
        <row r="1036">
          <cell r="B1036">
            <v>42384</v>
          </cell>
          <cell r="G1036">
            <v>14936.583000000001</v>
          </cell>
        </row>
        <row r="1037">
          <cell r="B1037">
            <v>42384</v>
          </cell>
          <cell r="G1037">
            <v>6999.683</v>
          </cell>
        </row>
        <row r="1038">
          <cell r="B1038">
            <v>42384</v>
          </cell>
          <cell r="G1038">
            <v>12477.370999999999</v>
          </cell>
        </row>
        <row r="1039">
          <cell r="B1039">
            <v>42384</v>
          </cell>
          <cell r="G1039">
            <v>22738.294999999998</v>
          </cell>
        </row>
        <row r="1040">
          <cell r="B1040">
            <v>42384</v>
          </cell>
          <cell r="G1040">
            <v>0</v>
          </cell>
        </row>
        <row r="1041">
          <cell r="B1041">
            <v>42384</v>
          </cell>
          <cell r="G1041">
            <v>0</v>
          </cell>
        </row>
        <row r="1042">
          <cell r="B1042">
            <v>42384</v>
          </cell>
          <cell r="G1042">
            <v>0</v>
          </cell>
        </row>
        <row r="1043">
          <cell r="B1043">
            <v>42384</v>
          </cell>
          <cell r="G1043">
            <v>0</v>
          </cell>
        </row>
        <row r="1044">
          <cell r="A1044" t="str">
            <v>9263708_19Nov15</v>
          </cell>
          <cell r="B1044">
            <v>42384</v>
          </cell>
          <cell r="G1044">
            <v>19991.638999999999</v>
          </cell>
        </row>
        <row r="1045">
          <cell r="A1045" t="str">
            <v>9421336_08Dec15</v>
          </cell>
          <cell r="B1045">
            <v>42384</v>
          </cell>
          <cell r="G1045">
            <v>28772.717000000001</v>
          </cell>
        </row>
        <row r="1046">
          <cell r="A1046" t="str">
            <v>9461685_17Dec15</v>
          </cell>
          <cell r="B1046">
            <v>42384</v>
          </cell>
          <cell r="G1046">
            <v>29911.287</v>
          </cell>
        </row>
        <row r="1047">
          <cell r="A1047" t="str">
            <v>9388209_23Dec15</v>
          </cell>
          <cell r="B1047">
            <v>42384</v>
          </cell>
          <cell r="G1047">
            <v>40010.387999999999</v>
          </cell>
        </row>
        <row r="1048">
          <cell r="A1048" t="str">
            <v>9424651_30Dec15</v>
          </cell>
          <cell r="B1048">
            <v>42384</v>
          </cell>
          <cell r="G1048">
            <v>36580.216999999997</v>
          </cell>
        </row>
        <row r="1049">
          <cell r="B1049">
            <v>42384</v>
          </cell>
          <cell r="G1049">
            <v>16169.883</v>
          </cell>
        </row>
        <row r="1050">
          <cell r="B1050">
            <v>42384</v>
          </cell>
          <cell r="G1050">
            <v>4196.924</v>
          </cell>
        </row>
        <row r="1051">
          <cell r="A1051" t="str">
            <v>9318022_31Dec15</v>
          </cell>
          <cell r="B1051">
            <v>42385</v>
          </cell>
          <cell r="G1051">
            <v>4994.57</v>
          </cell>
        </row>
        <row r="1052">
          <cell r="A1052" t="str">
            <v>9384095_04Jan16</v>
          </cell>
          <cell r="B1052">
            <v>42385</v>
          </cell>
          <cell r="G1052">
            <v>20122.743999999999</v>
          </cell>
        </row>
        <row r="1053">
          <cell r="A1053" t="str">
            <v>9235696_04Jan16</v>
          </cell>
          <cell r="B1053">
            <v>42385</v>
          </cell>
          <cell r="G1053">
            <v>16023</v>
          </cell>
        </row>
        <row r="1054">
          <cell r="A1054" t="str">
            <v>9250490_04Jan16</v>
          </cell>
          <cell r="B1054">
            <v>42385</v>
          </cell>
          <cell r="G1054">
            <v>15052</v>
          </cell>
        </row>
        <row r="1055">
          <cell r="A1055" t="str">
            <v>9304992_05Jan16</v>
          </cell>
          <cell r="B1055">
            <v>42385</v>
          </cell>
          <cell r="G1055">
            <v>33054.754000000001</v>
          </cell>
        </row>
        <row r="1056">
          <cell r="A1056" t="str">
            <v>9360441_05Jan16</v>
          </cell>
          <cell r="B1056">
            <v>42385</v>
          </cell>
          <cell r="G1056">
            <v>19711</v>
          </cell>
        </row>
        <row r="1057">
          <cell r="A1057" t="str">
            <v>9183611_06Jan16</v>
          </cell>
          <cell r="B1057">
            <v>42385</v>
          </cell>
          <cell r="G1057">
            <v>2853</v>
          </cell>
        </row>
        <row r="1058">
          <cell r="A1058" t="str">
            <v>9278507_11Jan16</v>
          </cell>
          <cell r="B1058">
            <v>42385</v>
          </cell>
          <cell r="G1058">
            <v>29942.548999999999</v>
          </cell>
        </row>
        <row r="1059">
          <cell r="A1059" t="str">
            <v>9324320_12Jan16</v>
          </cell>
          <cell r="B1059">
            <v>42385</v>
          </cell>
          <cell r="G1059">
            <v>60303.309000000001</v>
          </cell>
        </row>
        <row r="1060">
          <cell r="A1060" t="str">
            <v>9258686_13Jan16</v>
          </cell>
          <cell r="B1060">
            <v>42385</v>
          </cell>
          <cell r="G1060">
            <v>29621.231</v>
          </cell>
        </row>
        <row r="1061">
          <cell r="A1061" t="str">
            <v>9335147_13Jan16</v>
          </cell>
          <cell r="B1061">
            <v>42385</v>
          </cell>
          <cell r="G1061">
            <v>30651.928</v>
          </cell>
        </row>
        <row r="1062">
          <cell r="B1062">
            <v>42385</v>
          </cell>
          <cell r="G1062">
            <v>7955</v>
          </cell>
        </row>
        <row r="1063">
          <cell r="B1063">
            <v>42385</v>
          </cell>
          <cell r="G1063">
            <v>15322</v>
          </cell>
        </row>
        <row r="1064">
          <cell r="B1064">
            <v>42385</v>
          </cell>
          <cell r="G1064">
            <v>14671</v>
          </cell>
        </row>
        <row r="1065">
          <cell r="B1065">
            <v>42385</v>
          </cell>
          <cell r="G1065">
            <v>5975</v>
          </cell>
        </row>
        <row r="1066">
          <cell r="B1066">
            <v>42385</v>
          </cell>
          <cell r="G1066">
            <v>12477.370999999999</v>
          </cell>
        </row>
        <row r="1067">
          <cell r="B1067">
            <v>42385</v>
          </cell>
          <cell r="G1067">
            <v>22738.294999999998</v>
          </cell>
        </row>
        <row r="1068">
          <cell r="B1068">
            <v>42385</v>
          </cell>
          <cell r="G1068">
            <v>0</v>
          </cell>
        </row>
        <row r="1069">
          <cell r="B1069">
            <v>42385</v>
          </cell>
          <cell r="G1069">
            <v>0</v>
          </cell>
        </row>
        <row r="1070">
          <cell r="B1070">
            <v>42385</v>
          </cell>
          <cell r="G1070">
            <v>0</v>
          </cell>
        </row>
        <row r="1071">
          <cell r="B1071">
            <v>42385</v>
          </cell>
          <cell r="G1071">
            <v>0</v>
          </cell>
        </row>
        <row r="1072">
          <cell r="A1072" t="str">
            <v>9263708_19Nov15</v>
          </cell>
          <cell r="B1072">
            <v>42385</v>
          </cell>
          <cell r="G1072">
            <v>19991.638999999999</v>
          </cell>
        </row>
        <row r="1073">
          <cell r="A1073" t="str">
            <v>9421336_08Dec15</v>
          </cell>
          <cell r="B1073">
            <v>42385</v>
          </cell>
          <cell r="G1073">
            <v>28772.717000000001</v>
          </cell>
        </row>
        <row r="1074">
          <cell r="A1074" t="str">
            <v>9461685_17Dec15</v>
          </cell>
          <cell r="B1074">
            <v>42385</v>
          </cell>
          <cell r="G1074">
            <v>29911.287</v>
          </cell>
        </row>
        <row r="1075">
          <cell r="A1075" t="str">
            <v>9388209_23Dec15</v>
          </cell>
          <cell r="B1075">
            <v>42385</v>
          </cell>
          <cell r="G1075">
            <v>40010.387999999999</v>
          </cell>
        </row>
        <row r="1076">
          <cell r="A1076" t="str">
            <v>9424651_30Dec15</v>
          </cell>
          <cell r="B1076">
            <v>42385</v>
          </cell>
          <cell r="G1076">
            <v>36580.216999999997</v>
          </cell>
        </row>
        <row r="1077">
          <cell r="B1077">
            <v>42385</v>
          </cell>
          <cell r="G1077">
            <v>16169.883</v>
          </cell>
        </row>
        <row r="1078">
          <cell r="B1078">
            <v>42385</v>
          </cell>
          <cell r="G1078">
            <v>4196.924</v>
          </cell>
        </row>
        <row r="1079">
          <cell r="A1079" t="str">
            <v>9384095_04Jan16</v>
          </cell>
          <cell r="B1079">
            <v>42387</v>
          </cell>
          <cell r="G1079">
            <v>20122.743999999999</v>
          </cell>
        </row>
        <row r="1080">
          <cell r="A1080" t="str">
            <v>9304992_05Jan16</v>
          </cell>
          <cell r="B1080">
            <v>42387</v>
          </cell>
          <cell r="G1080">
            <v>33054.754000000001</v>
          </cell>
        </row>
        <row r="1081">
          <cell r="A1081" t="str">
            <v>9360441_05Jan16</v>
          </cell>
          <cell r="B1081">
            <v>42387</v>
          </cell>
          <cell r="G1081">
            <v>1529</v>
          </cell>
        </row>
        <row r="1082">
          <cell r="A1082" t="str">
            <v>9278507_11Jan16</v>
          </cell>
          <cell r="B1082">
            <v>42387</v>
          </cell>
          <cell r="G1082">
            <v>29942.548999999999</v>
          </cell>
        </row>
        <row r="1083">
          <cell r="A1083" t="str">
            <v>9324320_12Jan16</v>
          </cell>
          <cell r="B1083">
            <v>42387</v>
          </cell>
          <cell r="G1083">
            <v>60303.309000000001</v>
          </cell>
        </row>
        <row r="1084">
          <cell r="A1084" t="str">
            <v>9258686_13Jan16</v>
          </cell>
          <cell r="B1084">
            <v>42387</v>
          </cell>
          <cell r="G1084">
            <v>29621.231</v>
          </cell>
        </row>
        <row r="1085">
          <cell r="A1085" t="str">
            <v>9335147_13Jan16</v>
          </cell>
          <cell r="B1085">
            <v>42387</v>
          </cell>
          <cell r="G1085">
            <v>30651.928</v>
          </cell>
        </row>
        <row r="1086">
          <cell r="B1086">
            <v>42387</v>
          </cell>
          <cell r="G1086">
            <v>4799.3959999999997</v>
          </cell>
        </row>
        <row r="1087">
          <cell r="B1087">
            <v>42387</v>
          </cell>
          <cell r="G1087">
            <v>8339</v>
          </cell>
        </row>
        <row r="1088">
          <cell r="B1088">
            <v>42387</v>
          </cell>
          <cell r="G1088">
            <v>2897</v>
          </cell>
        </row>
        <row r="1089">
          <cell r="B1089">
            <v>42387</v>
          </cell>
          <cell r="G1089">
            <v>2251.6999999999998</v>
          </cell>
        </row>
        <row r="1090">
          <cell r="B1090">
            <v>42387</v>
          </cell>
          <cell r="G1090">
            <v>22738.294999999998</v>
          </cell>
        </row>
        <row r="1091">
          <cell r="B1091">
            <v>42387</v>
          </cell>
          <cell r="G1091">
            <v>0</v>
          </cell>
        </row>
        <row r="1092">
          <cell r="B1092">
            <v>42387</v>
          </cell>
          <cell r="G1092">
            <v>0</v>
          </cell>
        </row>
        <row r="1093">
          <cell r="B1093">
            <v>42387</v>
          </cell>
          <cell r="G1093">
            <v>0</v>
          </cell>
        </row>
        <row r="1094">
          <cell r="B1094">
            <v>42387</v>
          </cell>
          <cell r="G1094">
            <v>0</v>
          </cell>
        </row>
        <row r="1095">
          <cell r="B1095">
            <v>42387</v>
          </cell>
          <cell r="G1095">
            <v>0</v>
          </cell>
        </row>
        <row r="1096">
          <cell r="B1096">
            <v>42387</v>
          </cell>
          <cell r="G1096">
            <v>0</v>
          </cell>
        </row>
        <row r="1097">
          <cell r="A1097" t="str">
            <v>9263708_19Nov15</v>
          </cell>
          <cell r="B1097">
            <v>42387</v>
          </cell>
          <cell r="G1097">
            <v>19991.638999999999</v>
          </cell>
        </row>
        <row r="1098">
          <cell r="A1098" t="str">
            <v>9421336_08Dec15</v>
          </cell>
          <cell r="B1098">
            <v>42387</v>
          </cell>
          <cell r="G1098">
            <v>28772.717000000001</v>
          </cell>
        </row>
        <row r="1099">
          <cell r="A1099" t="str">
            <v>9461685_17Dec15</v>
          </cell>
          <cell r="B1099">
            <v>42387</v>
          </cell>
          <cell r="G1099">
            <v>29911.287</v>
          </cell>
        </row>
        <row r="1100">
          <cell r="A1100" t="str">
            <v>9388209_23Dec15</v>
          </cell>
          <cell r="B1100">
            <v>42387</v>
          </cell>
          <cell r="G1100">
            <v>40010.387999999999</v>
          </cell>
        </row>
        <row r="1101">
          <cell r="A1101" t="str">
            <v>9424651_30Dec15</v>
          </cell>
          <cell r="B1101">
            <v>42387</v>
          </cell>
          <cell r="G1101">
            <v>36580.216999999997</v>
          </cell>
        </row>
        <row r="1102">
          <cell r="B1102">
            <v>42387</v>
          </cell>
          <cell r="G1102">
            <v>16169.883</v>
          </cell>
        </row>
        <row r="1103">
          <cell r="B1103">
            <v>42387</v>
          </cell>
          <cell r="G1103">
            <v>4196.924</v>
          </cell>
        </row>
        <row r="1104">
          <cell r="A1104" t="str">
            <v>9384095_04Jan16</v>
          </cell>
          <cell r="B1104">
            <v>42388</v>
          </cell>
          <cell r="G1104">
            <v>20122.743999999999</v>
          </cell>
        </row>
        <row r="1105">
          <cell r="A1105" t="str">
            <v>9304992_05Jan16</v>
          </cell>
          <cell r="B1105">
            <v>42388</v>
          </cell>
          <cell r="G1105">
            <v>33054.754000000001</v>
          </cell>
        </row>
        <row r="1106">
          <cell r="A1106" t="str">
            <v>9278507_11Jan16</v>
          </cell>
          <cell r="B1106">
            <v>42388</v>
          </cell>
          <cell r="G1106">
            <v>29942.548999999999</v>
          </cell>
        </row>
        <row r="1107">
          <cell r="A1107" t="str">
            <v>9324320_12Jan16</v>
          </cell>
          <cell r="B1107">
            <v>42388</v>
          </cell>
          <cell r="G1107">
            <v>60303.309000000001</v>
          </cell>
        </row>
        <row r="1108">
          <cell r="A1108" t="str">
            <v>9258686_13Jan16</v>
          </cell>
          <cell r="B1108">
            <v>42388</v>
          </cell>
          <cell r="G1108">
            <v>19029.075000000001</v>
          </cell>
        </row>
        <row r="1109">
          <cell r="A1109" t="str">
            <v>9335147_13Jan16</v>
          </cell>
          <cell r="B1109">
            <v>42388</v>
          </cell>
          <cell r="G1109">
            <v>30651.928</v>
          </cell>
        </row>
        <row r="1110">
          <cell r="B1110">
            <v>42388</v>
          </cell>
          <cell r="G1110">
            <v>60</v>
          </cell>
        </row>
        <row r="1111">
          <cell r="B1111">
            <v>42388</v>
          </cell>
          <cell r="G1111">
            <v>7485</v>
          </cell>
        </row>
        <row r="1112">
          <cell r="B1112">
            <v>42388</v>
          </cell>
          <cell r="G1112">
            <v>1422</v>
          </cell>
        </row>
        <row r="1113">
          <cell r="B1113">
            <v>42388</v>
          </cell>
          <cell r="G1113">
            <v>22738.294999999998</v>
          </cell>
        </row>
        <row r="1114">
          <cell r="B1114">
            <v>42388</v>
          </cell>
          <cell r="G1114">
            <v>0</v>
          </cell>
        </row>
        <row r="1115">
          <cell r="B1115">
            <v>42388</v>
          </cell>
          <cell r="G1115">
            <v>0</v>
          </cell>
        </row>
        <row r="1116">
          <cell r="B1116">
            <v>42388</v>
          </cell>
          <cell r="G1116">
            <v>0</v>
          </cell>
        </row>
        <row r="1117">
          <cell r="B1117">
            <v>42388</v>
          </cell>
          <cell r="G1117">
            <v>0</v>
          </cell>
        </row>
        <row r="1118">
          <cell r="B1118">
            <v>42388</v>
          </cell>
          <cell r="G1118">
            <v>0</v>
          </cell>
        </row>
        <row r="1119">
          <cell r="B1119">
            <v>42388</v>
          </cell>
          <cell r="G1119">
            <v>9989.4290000000001</v>
          </cell>
        </row>
        <row r="1120">
          <cell r="B1120">
            <v>42388</v>
          </cell>
          <cell r="G1120">
            <v>0</v>
          </cell>
        </row>
        <row r="1121">
          <cell r="A1121" t="str">
            <v>9263708_19Nov15</v>
          </cell>
          <cell r="B1121">
            <v>42388</v>
          </cell>
          <cell r="G1121">
            <v>19991.638999999999</v>
          </cell>
        </row>
        <row r="1122">
          <cell r="A1122" t="str">
            <v>9421336_08Dec15</v>
          </cell>
          <cell r="B1122">
            <v>42388</v>
          </cell>
          <cell r="G1122">
            <v>28772.717000000001</v>
          </cell>
        </row>
        <row r="1123">
          <cell r="A1123" t="str">
            <v>9461685_17Dec15</v>
          </cell>
          <cell r="B1123">
            <v>42388</v>
          </cell>
          <cell r="G1123">
            <v>29911.287</v>
          </cell>
        </row>
        <row r="1124">
          <cell r="A1124" t="str">
            <v>9388209_23Dec15</v>
          </cell>
          <cell r="B1124">
            <v>42388</v>
          </cell>
          <cell r="G1124">
            <v>40010.387999999999</v>
          </cell>
        </row>
        <row r="1125">
          <cell r="A1125" t="str">
            <v>9424651_30Dec15</v>
          </cell>
          <cell r="B1125">
            <v>42388</v>
          </cell>
          <cell r="G1125">
            <v>36580.216999999997</v>
          </cell>
        </row>
        <row r="1126">
          <cell r="B1126">
            <v>42388</v>
          </cell>
          <cell r="G1126">
            <v>16169.883</v>
          </cell>
        </row>
        <row r="1127">
          <cell r="B1127">
            <v>42388</v>
          </cell>
          <cell r="G1127">
            <v>4196.924</v>
          </cell>
        </row>
        <row r="1128">
          <cell r="A1128" t="str">
            <v>9384095_04Jan16</v>
          </cell>
          <cell r="B1128">
            <v>42389</v>
          </cell>
          <cell r="G1128">
            <v>20122.743999999999</v>
          </cell>
        </row>
        <row r="1129">
          <cell r="A1129" t="str">
            <v>9304992_05Jan16</v>
          </cell>
          <cell r="B1129">
            <v>42389</v>
          </cell>
          <cell r="G1129">
            <v>26071.417000000001</v>
          </cell>
        </row>
        <row r="1130">
          <cell r="A1130" t="str">
            <v>9278507_11Jan16</v>
          </cell>
          <cell r="B1130">
            <v>42389</v>
          </cell>
          <cell r="G1130">
            <v>29942.548999999999</v>
          </cell>
        </row>
        <row r="1131">
          <cell r="A1131" t="str">
            <v>9324320_12Jan16</v>
          </cell>
          <cell r="B1131">
            <v>42389</v>
          </cell>
          <cell r="G1131">
            <v>60303.309000000001</v>
          </cell>
        </row>
        <row r="1132">
          <cell r="A1132" t="str">
            <v>9258686_13Jan16</v>
          </cell>
          <cell r="B1132">
            <v>42389</v>
          </cell>
          <cell r="G1132">
            <v>19029.075000000001</v>
          </cell>
        </row>
        <row r="1133">
          <cell r="A1133" t="str">
            <v>9335147_13Jan16</v>
          </cell>
          <cell r="B1133">
            <v>42389</v>
          </cell>
          <cell r="G1133">
            <v>30651.928</v>
          </cell>
        </row>
        <row r="1134">
          <cell r="B1134">
            <v>42389</v>
          </cell>
          <cell r="G1134">
            <v>4461</v>
          </cell>
        </row>
        <row r="1135">
          <cell r="B1135">
            <v>42389</v>
          </cell>
          <cell r="G1135">
            <v>82</v>
          </cell>
        </row>
        <row r="1136">
          <cell r="B1136">
            <v>42389</v>
          </cell>
          <cell r="G1136">
            <v>22738.294999999998</v>
          </cell>
        </row>
        <row r="1137">
          <cell r="B1137">
            <v>42389</v>
          </cell>
          <cell r="G1137">
            <v>6915.1109999999999</v>
          </cell>
        </row>
        <row r="1138">
          <cell r="B1138">
            <v>42389</v>
          </cell>
          <cell r="G1138">
            <v>0</v>
          </cell>
        </row>
        <row r="1139">
          <cell r="B1139">
            <v>42389</v>
          </cell>
          <cell r="G1139">
            <v>0</v>
          </cell>
        </row>
        <row r="1140">
          <cell r="B1140">
            <v>42389</v>
          </cell>
          <cell r="G1140">
            <v>0</v>
          </cell>
        </row>
        <row r="1141">
          <cell r="B1141">
            <v>42389</v>
          </cell>
          <cell r="G1141">
            <v>0</v>
          </cell>
        </row>
        <row r="1142">
          <cell r="B1142">
            <v>42389</v>
          </cell>
          <cell r="G1142">
            <v>0</v>
          </cell>
        </row>
        <row r="1143">
          <cell r="B1143">
            <v>42389</v>
          </cell>
          <cell r="G1143">
            <v>9989.4290000000001</v>
          </cell>
        </row>
        <row r="1144">
          <cell r="B1144">
            <v>42389</v>
          </cell>
          <cell r="G1144">
            <v>0</v>
          </cell>
        </row>
        <row r="1145">
          <cell r="A1145" t="str">
            <v>9263708_19Nov15</v>
          </cell>
          <cell r="B1145">
            <v>42389</v>
          </cell>
          <cell r="G1145">
            <v>19991.638999999999</v>
          </cell>
        </row>
        <row r="1146">
          <cell r="A1146" t="str">
            <v>9421336_08Dec15</v>
          </cell>
          <cell r="B1146">
            <v>42389</v>
          </cell>
          <cell r="G1146">
            <v>28772.717000000001</v>
          </cell>
        </row>
        <row r="1147">
          <cell r="A1147" t="str">
            <v>9461685_17Dec15</v>
          </cell>
          <cell r="B1147">
            <v>42389</v>
          </cell>
          <cell r="G1147">
            <v>29911.287</v>
          </cell>
        </row>
        <row r="1148">
          <cell r="A1148" t="str">
            <v>9388209_23Dec15</v>
          </cell>
          <cell r="B1148">
            <v>42389</v>
          </cell>
          <cell r="G1148">
            <v>40010.387999999999</v>
          </cell>
        </row>
        <row r="1149">
          <cell r="A1149" t="str">
            <v>9424651_30Dec15</v>
          </cell>
          <cell r="B1149">
            <v>42389</v>
          </cell>
          <cell r="G1149">
            <v>36580.216999999997</v>
          </cell>
        </row>
        <row r="1150">
          <cell r="B1150">
            <v>42389</v>
          </cell>
          <cell r="G1150">
            <v>16169.883</v>
          </cell>
        </row>
        <row r="1151">
          <cell r="B1151">
            <v>42389</v>
          </cell>
          <cell r="G1151">
            <v>4196.924</v>
          </cell>
        </row>
        <row r="1152">
          <cell r="A1152" t="str">
            <v>9384095_04Jan16</v>
          </cell>
          <cell r="B1152">
            <v>42390</v>
          </cell>
          <cell r="G1152">
            <v>20122.743999999999</v>
          </cell>
        </row>
        <row r="1153">
          <cell r="A1153" t="str">
            <v>9304992_05Jan16</v>
          </cell>
          <cell r="B1153">
            <v>42390</v>
          </cell>
          <cell r="G1153">
            <v>19071.417000000001</v>
          </cell>
        </row>
        <row r="1154">
          <cell r="A1154" t="str">
            <v>9278507_11Jan16</v>
          </cell>
          <cell r="B1154">
            <v>42390</v>
          </cell>
          <cell r="G1154">
            <v>29942.548999999999</v>
          </cell>
        </row>
        <row r="1155">
          <cell r="A1155" t="str">
            <v>9324320_12Jan16</v>
          </cell>
          <cell r="B1155">
            <v>42390</v>
          </cell>
          <cell r="G1155">
            <v>60303.309000000001</v>
          </cell>
        </row>
        <row r="1156">
          <cell r="A1156" t="str">
            <v>9258686_13Jan16</v>
          </cell>
          <cell r="B1156">
            <v>42390</v>
          </cell>
          <cell r="G1156">
            <v>19629.075000000001</v>
          </cell>
        </row>
        <row r="1157">
          <cell r="A1157" t="str">
            <v>9335147_13Jan16</v>
          </cell>
          <cell r="B1157">
            <v>42390</v>
          </cell>
          <cell r="G1157">
            <v>30651.928</v>
          </cell>
        </row>
        <row r="1158">
          <cell r="A1158" t="str">
            <v>9384019_20Jan16</v>
          </cell>
          <cell r="B1158">
            <v>42390</v>
          </cell>
          <cell r="G1158">
            <v>27238.381000000001</v>
          </cell>
        </row>
        <row r="1159">
          <cell r="A1159" t="str">
            <v>9637129_20Jan16</v>
          </cell>
          <cell r="B1159">
            <v>42390</v>
          </cell>
          <cell r="G1159">
            <v>27138.675999999999</v>
          </cell>
        </row>
        <row r="1160">
          <cell r="B1160">
            <v>42390</v>
          </cell>
          <cell r="G1160">
            <v>491</v>
          </cell>
        </row>
        <row r="1161">
          <cell r="B1161">
            <v>42390</v>
          </cell>
          <cell r="G1161">
            <v>13305.325000000001</v>
          </cell>
        </row>
        <row r="1162">
          <cell r="B1162">
            <v>42390</v>
          </cell>
          <cell r="G1162">
            <v>6915.1109999999999</v>
          </cell>
        </row>
        <row r="1163">
          <cell r="B1163">
            <v>42390</v>
          </cell>
          <cell r="G1163">
            <v>7000</v>
          </cell>
        </row>
        <row r="1164">
          <cell r="B1164">
            <v>42390</v>
          </cell>
          <cell r="G1164">
            <v>0</v>
          </cell>
        </row>
        <row r="1165">
          <cell r="B1165">
            <v>42390</v>
          </cell>
          <cell r="G1165">
            <v>0</v>
          </cell>
        </row>
        <row r="1166">
          <cell r="B1166">
            <v>42390</v>
          </cell>
          <cell r="G1166">
            <v>0</v>
          </cell>
        </row>
        <row r="1167">
          <cell r="B1167">
            <v>42390</v>
          </cell>
          <cell r="G1167">
            <v>0</v>
          </cell>
        </row>
        <row r="1168">
          <cell r="B1168">
            <v>42390</v>
          </cell>
          <cell r="G1168">
            <v>0</v>
          </cell>
        </row>
        <row r="1169">
          <cell r="B1169">
            <v>42390</v>
          </cell>
          <cell r="G1169">
            <v>9989.4290000000001</v>
          </cell>
        </row>
        <row r="1170">
          <cell r="B1170">
            <v>42390</v>
          </cell>
          <cell r="G1170">
            <v>0</v>
          </cell>
        </row>
        <row r="1171">
          <cell r="A1171" t="str">
            <v>9263708_19Nov15</v>
          </cell>
          <cell r="B1171">
            <v>42390</v>
          </cell>
          <cell r="G1171">
            <v>19991.638999999999</v>
          </cell>
        </row>
        <row r="1172">
          <cell r="A1172" t="str">
            <v>9421336_08Dec15</v>
          </cell>
          <cell r="B1172">
            <v>42390</v>
          </cell>
          <cell r="G1172">
            <v>28772.717000000001</v>
          </cell>
        </row>
        <row r="1173">
          <cell r="A1173" t="str">
            <v>9461685_17Dec15</v>
          </cell>
          <cell r="B1173">
            <v>42390</v>
          </cell>
          <cell r="G1173">
            <v>29911.287</v>
          </cell>
        </row>
        <row r="1174">
          <cell r="A1174" t="str">
            <v>9388209_23Dec15</v>
          </cell>
          <cell r="B1174">
            <v>42390</v>
          </cell>
          <cell r="G1174">
            <v>40010.387999999999</v>
          </cell>
        </row>
        <row r="1175">
          <cell r="A1175" t="str">
            <v>9424651_30Dec15</v>
          </cell>
          <cell r="B1175">
            <v>42390</v>
          </cell>
          <cell r="G1175">
            <v>36580.216999999997</v>
          </cell>
        </row>
        <row r="1176">
          <cell r="B1176">
            <v>42390</v>
          </cell>
          <cell r="G1176">
            <v>16169.883</v>
          </cell>
        </row>
        <row r="1177">
          <cell r="B1177">
            <v>42390</v>
          </cell>
          <cell r="G1177">
            <v>4196.924</v>
          </cell>
        </row>
        <row r="1178">
          <cell r="A1178" t="str">
            <v>9384095_04Jan16</v>
          </cell>
          <cell r="B1178">
            <v>42391</v>
          </cell>
          <cell r="G1178">
            <v>15860</v>
          </cell>
        </row>
        <row r="1179">
          <cell r="A1179" t="str">
            <v>9304992_05Jan16</v>
          </cell>
          <cell r="B1179">
            <v>42391</v>
          </cell>
          <cell r="G1179">
            <v>19062.415000000001</v>
          </cell>
        </row>
        <row r="1180">
          <cell r="A1180" t="str">
            <v>9278507_11Jan16</v>
          </cell>
          <cell r="B1180">
            <v>42391</v>
          </cell>
          <cell r="G1180">
            <v>24589</v>
          </cell>
        </row>
        <row r="1181">
          <cell r="A1181" t="str">
            <v>9324320_12Jan16</v>
          </cell>
          <cell r="B1181">
            <v>42391</v>
          </cell>
          <cell r="G1181">
            <v>45449.59</v>
          </cell>
        </row>
        <row r="1182">
          <cell r="A1182" t="str">
            <v>9258686_13Jan16</v>
          </cell>
          <cell r="B1182">
            <v>42391</v>
          </cell>
          <cell r="G1182">
            <v>19629.075000000001</v>
          </cell>
        </row>
        <row r="1183">
          <cell r="A1183" t="str">
            <v>9335147_13Jan16</v>
          </cell>
          <cell r="B1183">
            <v>42391</v>
          </cell>
          <cell r="G1183">
            <v>30651.928</v>
          </cell>
        </row>
        <row r="1184">
          <cell r="A1184" t="str">
            <v>9384019_20Jan16</v>
          </cell>
          <cell r="B1184">
            <v>42391</v>
          </cell>
          <cell r="G1184">
            <v>27238.381000000001</v>
          </cell>
        </row>
        <row r="1185">
          <cell r="A1185" t="str">
            <v>9637129_20Jan16</v>
          </cell>
          <cell r="B1185">
            <v>42391</v>
          </cell>
          <cell r="G1185">
            <v>27138.675999999999</v>
          </cell>
        </row>
        <row r="1186">
          <cell r="A1186" t="str">
            <v>9360427_21Jan16</v>
          </cell>
          <cell r="B1186">
            <v>42391</v>
          </cell>
          <cell r="G1186">
            <v>29993.162</v>
          </cell>
        </row>
        <row r="1187">
          <cell r="A1187" t="str">
            <v>9686974_21Jan16</v>
          </cell>
          <cell r="B1187">
            <v>42391</v>
          </cell>
          <cell r="G1187">
            <v>35046.057999999997</v>
          </cell>
        </row>
        <row r="1188">
          <cell r="B1188">
            <v>42391</v>
          </cell>
          <cell r="G1188">
            <v>0</v>
          </cell>
        </row>
        <row r="1189">
          <cell r="B1189">
            <v>42391</v>
          </cell>
          <cell r="G1189">
            <v>0</v>
          </cell>
        </row>
        <row r="1190">
          <cell r="B1190">
            <v>42391</v>
          </cell>
          <cell r="G1190">
            <v>6915.1109999999999</v>
          </cell>
        </row>
        <row r="1191">
          <cell r="B1191">
            <v>42391</v>
          </cell>
          <cell r="G1191">
            <v>7032.277</v>
          </cell>
        </row>
        <row r="1192">
          <cell r="B1192">
            <v>42391</v>
          </cell>
          <cell r="G1192">
            <v>0</v>
          </cell>
        </row>
        <row r="1193">
          <cell r="B1193">
            <v>42391</v>
          </cell>
          <cell r="G1193">
            <v>0</v>
          </cell>
        </row>
        <row r="1194">
          <cell r="B1194">
            <v>42391</v>
          </cell>
          <cell r="G1194">
            <v>0</v>
          </cell>
        </row>
        <row r="1195">
          <cell r="B1195">
            <v>42391</v>
          </cell>
          <cell r="G1195">
            <v>0</v>
          </cell>
        </row>
        <row r="1196">
          <cell r="B1196">
            <v>42391</v>
          </cell>
          <cell r="G1196">
            <v>0</v>
          </cell>
        </row>
        <row r="1197">
          <cell r="B1197">
            <v>42391</v>
          </cell>
          <cell r="G1197">
            <v>9989.4290000000001</v>
          </cell>
        </row>
        <row r="1198">
          <cell r="B1198">
            <v>42391</v>
          </cell>
          <cell r="G1198">
            <v>14853.718999999999</v>
          </cell>
        </row>
        <row r="1199">
          <cell r="A1199" t="str">
            <v>9263708_19Nov15</v>
          </cell>
          <cell r="B1199">
            <v>42391</v>
          </cell>
          <cell r="G1199">
            <v>19991.638999999999</v>
          </cell>
        </row>
        <row r="1200">
          <cell r="A1200" t="str">
            <v>9421336_08Dec15</v>
          </cell>
          <cell r="B1200">
            <v>42391</v>
          </cell>
          <cell r="G1200">
            <v>28772.717000000001</v>
          </cell>
        </row>
        <row r="1201">
          <cell r="A1201" t="str">
            <v>9461685_17Dec15</v>
          </cell>
          <cell r="B1201">
            <v>42391</v>
          </cell>
          <cell r="G1201">
            <v>29911.287</v>
          </cell>
        </row>
        <row r="1202">
          <cell r="A1202" t="str">
            <v>9388209_23Dec15</v>
          </cell>
          <cell r="B1202">
            <v>42391</v>
          </cell>
          <cell r="G1202">
            <v>40010.387999999999</v>
          </cell>
        </row>
        <row r="1203">
          <cell r="A1203" t="str">
            <v>9424651_30Dec15</v>
          </cell>
          <cell r="B1203">
            <v>42391</v>
          </cell>
          <cell r="G1203">
            <v>36580.216999999997</v>
          </cell>
        </row>
        <row r="1204">
          <cell r="A1204" t="str">
            <v>9250488_21Jan16</v>
          </cell>
          <cell r="B1204">
            <v>42391</v>
          </cell>
          <cell r="G1204">
            <v>27329.993999999999</v>
          </cell>
        </row>
        <row r="1205">
          <cell r="B1205">
            <v>42391</v>
          </cell>
          <cell r="G1205">
            <v>16169.883</v>
          </cell>
        </row>
        <row r="1206">
          <cell r="B1206">
            <v>42391</v>
          </cell>
          <cell r="G1206">
            <v>4196.924</v>
          </cell>
        </row>
        <row r="1207">
          <cell r="A1207" t="str">
            <v>9384095_04Jan16</v>
          </cell>
          <cell r="B1207">
            <v>42392</v>
          </cell>
          <cell r="G1207">
            <v>9220</v>
          </cell>
        </row>
        <row r="1208">
          <cell r="A1208" t="str">
            <v>9304992_05Jan16</v>
          </cell>
          <cell r="B1208">
            <v>42392</v>
          </cell>
          <cell r="G1208">
            <v>19062.415000000001</v>
          </cell>
        </row>
        <row r="1209">
          <cell r="A1209" t="str">
            <v>9278507_11Jan16</v>
          </cell>
          <cell r="B1209">
            <v>42392</v>
          </cell>
          <cell r="G1209">
            <v>5707.1469999999999</v>
          </cell>
        </row>
        <row r="1210">
          <cell r="A1210" t="str">
            <v>9324320_12Jan16</v>
          </cell>
          <cell r="B1210">
            <v>42392</v>
          </cell>
          <cell r="G1210">
            <v>45449.59</v>
          </cell>
        </row>
        <row r="1211">
          <cell r="A1211" t="str">
            <v>9258686_13Jan16</v>
          </cell>
          <cell r="B1211">
            <v>42392</v>
          </cell>
          <cell r="G1211">
            <v>19629.075000000001</v>
          </cell>
        </row>
        <row r="1212">
          <cell r="A1212" t="str">
            <v>9335147_13Jan16</v>
          </cell>
          <cell r="B1212">
            <v>42392</v>
          </cell>
          <cell r="G1212">
            <v>30651.928</v>
          </cell>
        </row>
        <row r="1213">
          <cell r="A1213" t="str">
            <v>9384019_20Jan16</v>
          </cell>
          <cell r="B1213">
            <v>42392</v>
          </cell>
          <cell r="G1213">
            <v>27238.381000000001</v>
          </cell>
        </row>
        <row r="1214">
          <cell r="A1214" t="str">
            <v>9637129_20Jan16</v>
          </cell>
          <cell r="B1214">
            <v>42392</v>
          </cell>
          <cell r="G1214">
            <v>27138.675999999999</v>
          </cell>
        </row>
        <row r="1215">
          <cell r="A1215" t="str">
            <v>9360427_21Jan16</v>
          </cell>
          <cell r="B1215">
            <v>42392</v>
          </cell>
          <cell r="G1215">
            <v>29993.162</v>
          </cell>
        </row>
        <row r="1216">
          <cell r="A1216" t="str">
            <v>9686974_21Jan16</v>
          </cell>
          <cell r="B1216">
            <v>42392</v>
          </cell>
          <cell r="G1216">
            <v>35046.057999999997</v>
          </cell>
        </row>
        <row r="1217">
          <cell r="A1217" t="str">
            <v>9686716_22Jan16</v>
          </cell>
          <cell r="B1217">
            <v>42392</v>
          </cell>
          <cell r="G1217">
            <v>35011.519999999997</v>
          </cell>
        </row>
        <row r="1218">
          <cell r="B1218">
            <v>42392</v>
          </cell>
          <cell r="G1218">
            <v>0</v>
          </cell>
        </row>
        <row r="1219">
          <cell r="B1219">
            <v>42392</v>
          </cell>
          <cell r="G1219">
            <v>0</v>
          </cell>
        </row>
        <row r="1220">
          <cell r="B1220">
            <v>42392</v>
          </cell>
          <cell r="G1220">
            <v>6915.1109999999999</v>
          </cell>
        </row>
        <row r="1221">
          <cell r="B1221">
            <v>42392</v>
          </cell>
          <cell r="G1221">
            <v>7032.277</v>
          </cell>
        </row>
        <row r="1222">
          <cell r="B1222">
            <v>42392</v>
          </cell>
          <cell r="G1222">
            <v>0</v>
          </cell>
        </row>
        <row r="1223">
          <cell r="B1223">
            <v>42392</v>
          </cell>
          <cell r="G1223">
            <v>0</v>
          </cell>
        </row>
        <row r="1224">
          <cell r="B1224">
            <v>42392</v>
          </cell>
          <cell r="G1224">
            <v>0</v>
          </cell>
        </row>
        <row r="1225">
          <cell r="B1225">
            <v>42392</v>
          </cell>
          <cell r="G1225">
            <v>0</v>
          </cell>
        </row>
        <row r="1226">
          <cell r="B1226">
            <v>42392</v>
          </cell>
          <cell r="G1226">
            <v>0</v>
          </cell>
        </row>
        <row r="1227">
          <cell r="B1227">
            <v>42392</v>
          </cell>
          <cell r="G1227">
            <v>9989.4290000000001</v>
          </cell>
        </row>
        <row r="1228">
          <cell r="B1228">
            <v>42392</v>
          </cell>
          <cell r="G1228">
            <v>14853.718999999999</v>
          </cell>
        </row>
        <row r="1229">
          <cell r="A1229" t="str">
            <v>9263708_19Nov15</v>
          </cell>
          <cell r="B1229">
            <v>42392</v>
          </cell>
          <cell r="G1229">
            <v>19991.638999999999</v>
          </cell>
        </row>
        <row r="1230">
          <cell r="A1230" t="str">
            <v>9421336_08Dec15</v>
          </cell>
          <cell r="B1230">
            <v>42392</v>
          </cell>
          <cell r="G1230">
            <v>28772.717000000001</v>
          </cell>
        </row>
        <row r="1231">
          <cell r="A1231" t="str">
            <v>9461685_17Dec15</v>
          </cell>
          <cell r="B1231">
            <v>42392</v>
          </cell>
          <cell r="G1231">
            <v>29911.287</v>
          </cell>
        </row>
        <row r="1232">
          <cell r="A1232" t="str">
            <v>9388209_23Dec15</v>
          </cell>
          <cell r="B1232">
            <v>42392</v>
          </cell>
          <cell r="G1232">
            <v>40010.387999999999</v>
          </cell>
        </row>
        <row r="1233">
          <cell r="A1233" t="str">
            <v>9424651_30Dec15</v>
          </cell>
          <cell r="B1233">
            <v>42392</v>
          </cell>
          <cell r="G1233">
            <v>36580.216999999997</v>
          </cell>
        </row>
        <row r="1234">
          <cell r="A1234" t="str">
            <v>9250488_21Jan16</v>
          </cell>
          <cell r="B1234">
            <v>42392</v>
          </cell>
          <cell r="G1234">
            <v>27329.993999999999</v>
          </cell>
        </row>
        <row r="1235">
          <cell r="B1235">
            <v>42392</v>
          </cell>
          <cell r="G1235">
            <v>16169.883</v>
          </cell>
        </row>
        <row r="1236">
          <cell r="B1236">
            <v>42392</v>
          </cell>
          <cell r="G1236">
            <v>4196.924</v>
          </cell>
        </row>
        <row r="1237">
          <cell r="A1237" t="str">
            <v>9304992_05Jan16</v>
          </cell>
          <cell r="B1237">
            <v>42394</v>
          </cell>
          <cell r="G1237">
            <v>19062.415000000001</v>
          </cell>
        </row>
        <row r="1238">
          <cell r="A1238" t="str">
            <v>9324320_12Jan16</v>
          </cell>
          <cell r="B1238">
            <v>42394</v>
          </cell>
          <cell r="G1238">
            <v>25175.101999999999</v>
          </cell>
        </row>
        <row r="1239">
          <cell r="A1239" t="str">
            <v>9335147_13Jan16</v>
          </cell>
          <cell r="B1239">
            <v>42394</v>
          </cell>
          <cell r="G1239">
            <v>30651.928</v>
          </cell>
        </row>
        <row r="1240">
          <cell r="A1240" t="str">
            <v>9384019_20Jan16</v>
          </cell>
          <cell r="B1240">
            <v>42394</v>
          </cell>
          <cell r="G1240">
            <v>14732.066999999999</v>
          </cell>
        </row>
        <row r="1241">
          <cell r="A1241" t="str">
            <v>9637129_20Jan16</v>
          </cell>
          <cell r="B1241">
            <v>42394</v>
          </cell>
          <cell r="G1241">
            <v>19658.888999999999</v>
          </cell>
        </row>
        <row r="1242">
          <cell r="A1242" t="str">
            <v>9360427_21Jan16</v>
          </cell>
          <cell r="B1242">
            <v>42394</v>
          </cell>
          <cell r="G1242">
            <v>29993.162</v>
          </cell>
        </row>
        <row r="1243">
          <cell r="A1243" t="str">
            <v>9686974_21Jan16</v>
          </cell>
          <cell r="B1243">
            <v>42394</v>
          </cell>
          <cell r="G1243">
            <v>35046.057999999997</v>
          </cell>
        </row>
        <row r="1244">
          <cell r="A1244" t="str">
            <v>9686716_22Jan16</v>
          </cell>
          <cell r="B1244">
            <v>42394</v>
          </cell>
          <cell r="G1244">
            <v>35011.519999999997</v>
          </cell>
        </row>
        <row r="1245">
          <cell r="B1245">
            <v>42394</v>
          </cell>
          <cell r="G1245">
            <v>0</v>
          </cell>
        </row>
        <row r="1246">
          <cell r="B1246">
            <v>42394</v>
          </cell>
          <cell r="G1246">
            <v>0</v>
          </cell>
        </row>
        <row r="1247">
          <cell r="B1247">
            <v>42394</v>
          </cell>
          <cell r="G1247">
            <v>964</v>
          </cell>
        </row>
        <row r="1248">
          <cell r="B1248">
            <v>42394</v>
          </cell>
          <cell r="G1248">
            <v>0</v>
          </cell>
        </row>
        <row r="1249">
          <cell r="B1249">
            <v>42394</v>
          </cell>
          <cell r="G1249">
            <v>0</v>
          </cell>
        </row>
        <row r="1250">
          <cell r="B1250">
            <v>42394</v>
          </cell>
          <cell r="G1250">
            <v>0</v>
          </cell>
        </row>
        <row r="1251">
          <cell r="B1251">
            <v>42394</v>
          </cell>
          <cell r="G1251">
            <v>12418.384</v>
          </cell>
        </row>
        <row r="1252">
          <cell r="B1252">
            <v>42394</v>
          </cell>
          <cell r="G1252">
            <v>0</v>
          </cell>
        </row>
        <row r="1253">
          <cell r="B1253">
            <v>42394</v>
          </cell>
          <cell r="G1253">
            <v>20049.087</v>
          </cell>
        </row>
        <row r="1254">
          <cell r="B1254">
            <v>42394</v>
          </cell>
          <cell r="G1254">
            <v>3529</v>
          </cell>
        </row>
        <row r="1255">
          <cell r="B1255">
            <v>42394</v>
          </cell>
          <cell r="G1255">
            <v>14853.718999999999</v>
          </cell>
        </row>
        <row r="1256">
          <cell r="B1256">
            <v>42394</v>
          </cell>
          <cell r="G1256">
            <v>7494.625</v>
          </cell>
        </row>
        <row r="1257">
          <cell r="A1257" t="str">
            <v>9263708_19Nov15</v>
          </cell>
          <cell r="B1257">
            <v>42394</v>
          </cell>
          <cell r="G1257">
            <v>19991.638999999999</v>
          </cell>
        </row>
        <row r="1258">
          <cell r="A1258" t="str">
            <v>9421336_08Dec15</v>
          </cell>
          <cell r="B1258">
            <v>42394</v>
          </cell>
          <cell r="G1258">
            <v>28772.717000000001</v>
          </cell>
        </row>
        <row r="1259">
          <cell r="A1259" t="str">
            <v>9461685_17Dec15</v>
          </cell>
          <cell r="B1259">
            <v>42394</v>
          </cell>
          <cell r="G1259">
            <v>29911.287</v>
          </cell>
        </row>
        <row r="1260">
          <cell r="A1260" t="str">
            <v>9388209_23Dec15</v>
          </cell>
          <cell r="B1260">
            <v>42394</v>
          </cell>
          <cell r="G1260">
            <v>40010.387999999999</v>
          </cell>
        </row>
        <row r="1261">
          <cell r="A1261" t="str">
            <v>9424651_30Dec15</v>
          </cell>
          <cell r="B1261">
            <v>42394</v>
          </cell>
          <cell r="G1261">
            <v>36580.216999999997</v>
          </cell>
        </row>
        <row r="1262">
          <cell r="A1262" t="str">
            <v>9250488_21Jan16</v>
          </cell>
          <cell r="B1262">
            <v>42394</v>
          </cell>
          <cell r="G1262">
            <v>27329.993999999999</v>
          </cell>
        </row>
        <row r="1263">
          <cell r="B1263">
            <v>42394</v>
          </cell>
          <cell r="G1263">
            <v>16169.883</v>
          </cell>
        </row>
        <row r="1264">
          <cell r="B1264">
            <v>42394</v>
          </cell>
          <cell r="G1264">
            <v>4196.924</v>
          </cell>
        </row>
        <row r="1265">
          <cell r="A1265" t="str">
            <v>9304992_05Jan16</v>
          </cell>
          <cell r="B1265">
            <v>42395</v>
          </cell>
          <cell r="G1265">
            <v>19062.415000000001</v>
          </cell>
        </row>
        <row r="1266">
          <cell r="A1266" t="str">
            <v>9324320_12Jan16</v>
          </cell>
          <cell r="B1266">
            <v>42395</v>
          </cell>
          <cell r="G1266">
            <v>20049.087</v>
          </cell>
        </row>
        <row r="1267">
          <cell r="A1267" t="str">
            <v>9335147_13Jan16</v>
          </cell>
          <cell r="B1267">
            <v>42395</v>
          </cell>
          <cell r="G1267">
            <v>30651.928</v>
          </cell>
        </row>
        <row r="1268">
          <cell r="A1268" t="str">
            <v>9384019_20Jan16</v>
          </cell>
          <cell r="B1268">
            <v>42395</v>
          </cell>
          <cell r="G1268">
            <v>14732.066999999999</v>
          </cell>
        </row>
        <row r="1269">
          <cell r="A1269" t="str">
            <v>9637129_20Jan16</v>
          </cell>
          <cell r="B1269">
            <v>42395</v>
          </cell>
          <cell r="G1269">
            <v>19658.888999999999</v>
          </cell>
        </row>
        <row r="1270">
          <cell r="A1270" t="str">
            <v>9360427_21Jan16</v>
          </cell>
          <cell r="B1270">
            <v>42395</v>
          </cell>
          <cell r="G1270">
            <v>29993.162</v>
          </cell>
        </row>
        <row r="1271">
          <cell r="A1271" t="str">
            <v>9686974_21Jan16</v>
          </cell>
          <cell r="B1271">
            <v>42395</v>
          </cell>
          <cell r="G1271">
            <v>35046.057999999997</v>
          </cell>
        </row>
        <row r="1272">
          <cell r="A1272" t="str">
            <v>9686716_22Jan16</v>
          </cell>
          <cell r="B1272">
            <v>42395</v>
          </cell>
          <cell r="G1272">
            <v>35011.519999999997</v>
          </cell>
        </row>
        <row r="1273">
          <cell r="B1273">
            <v>42395</v>
          </cell>
          <cell r="G1273">
            <v>0</v>
          </cell>
        </row>
        <row r="1274">
          <cell r="B1274">
            <v>42395</v>
          </cell>
          <cell r="G1274">
            <v>0</v>
          </cell>
        </row>
        <row r="1275">
          <cell r="B1275">
            <v>42395</v>
          </cell>
          <cell r="G1275">
            <v>0</v>
          </cell>
        </row>
        <row r="1276">
          <cell r="B1276">
            <v>42395</v>
          </cell>
          <cell r="G1276">
            <v>0</v>
          </cell>
        </row>
        <row r="1277">
          <cell r="B1277">
            <v>42395</v>
          </cell>
          <cell r="G1277">
            <v>0</v>
          </cell>
        </row>
        <row r="1278">
          <cell r="B1278">
            <v>42395</v>
          </cell>
          <cell r="G1278">
            <v>0</v>
          </cell>
        </row>
        <row r="1279">
          <cell r="B1279">
            <v>42395</v>
          </cell>
          <cell r="G1279">
            <v>12418.384</v>
          </cell>
        </row>
        <row r="1280">
          <cell r="B1280">
            <v>42395</v>
          </cell>
          <cell r="G1280">
            <v>0</v>
          </cell>
        </row>
        <row r="1281">
          <cell r="B1281">
            <v>42395</v>
          </cell>
          <cell r="G1281">
            <v>20049.087</v>
          </cell>
        </row>
        <row r="1282">
          <cell r="B1282">
            <v>42395</v>
          </cell>
          <cell r="G1282">
            <v>0</v>
          </cell>
        </row>
        <row r="1283">
          <cell r="B1283">
            <v>42395</v>
          </cell>
          <cell r="G1283">
            <v>14853.7191</v>
          </cell>
        </row>
        <row r="1284">
          <cell r="B1284">
            <v>42395</v>
          </cell>
          <cell r="G1284">
            <v>7494.6251000000002</v>
          </cell>
        </row>
        <row r="1285">
          <cell r="A1285" t="str">
            <v>9263708_19Nov15</v>
          </cell>
          <cell r="B1285">
            <v>42395</v>
          </cell>
          <cell r="G1285">
            <v>17028</v>
          </cell>
        </row>
        <row r="1286">
          <cell r="A1286" t="str">
            <v>9421336_08Dec15</v>
          </cell>
          <cell r="B1286">
            <v>42395</v>
          </cell>
          <cell r="G1286">
            <v>23774.218000000001</v>
          </cell>
        </row>
        <row r="1287">
          <cell r="A1287" t="str">
            <v>9461685_17Dec15</v>
          </cell>
          <cell r="B1287">
            <v>42395</v>
          </cell>
          <cell r="G1287">
            <v>29911.287</v>
          </cell>
        </row>
        <row r="1288">
          <cell r="A1288" t="str">
            <v>9388209_23Dec15</v>
          </cell>
          <cell r="B1288">
            <v>42395</v>
          </cell>
          <cell r="G1288">
            <v>40010.387999999999</v>
          </cell>
        </row>
        <row r="1289">
          <cell r="A1289" t="str">
            <v>9424651_30Dec15</v>
          </cell>
          <cell r="B1289">
            <v>42395</v>
          </cell>
          <cell r="G1289">
            <v>36580.216999999997</v>
          </cell>
        </row>
        <row r="1290">
          <cell r="A1290" t="str">
            <v>9250488_21Jan16</v>
          </cell>
          <cell r="B1290">
            <v>42395</v>
          </cell>
          <cell r="G1290">
            <v>27329.993999999999</v>
          </cell>
        </row>
        <row r="1291">
          <cell r="B1291">
            <v>42395</v>
          </cell>
          <cell r="G1291">
            <v>16169.883</v>
          </cell>
        </row>
        <row r="1292">
          <cell r="B1292">
            <v>42395</v>
          </cell>
          <cell r="G1292">
            <v>4196.924</v>
          </cell>
        </row>
        <row r="1293">
          <cell r="A1293" t="str">
            <v>9304992_05Jan16</v>
          </cell>
          <cell r="B1293">
            <v>42396</v>
          </cell>
          <cell r="G1293">
            <v>19062.415000000001</v>
          </cell>
        </row>
        <row r="1294">
          <cell r="A1294" t="str">
            <v>9324320_12Jan16</v>
          </cell>
          <cell r="B1294">
            <v>42396</v>
          </cell>
          <cell r="G1294">
            <v>7539.6909999999998</v>
          </cell>
        </row>
        <row r="1295">
          <cell r="A1295" t="str">
            <v>9335147_13Jan16</v>
          </cell>
          <cell r="B1295">
            <v>42396</v>
          </cell>
          <cell r="G1295">
            <v>30651.928</v>
          </cell>
        </row>
        <row r="1296">
          <cell r="A1296" t="str">
            <v>9384019_20Jan16</v>
          </cell>
          <cell r="B1296">
            <v>42396</v>
          </cell>
          <cell r="G1296">
            <v>4575</v>
          </cell>
        </row>
        <row r="1297">
          <cell r="A1297" t="str">
            <v>9637129_20Jan16</v>
          </cell>
          <cell r="B1297">
            <v>42396</v>
          </cell>
          <cell r="G1297">
            <v>19658.888999999999</v>
          </cell>
        </row>
        <row r="1298">
          <cell r="A1298" t="str">
            <v>9360427_21Jan16</v>
          </cell>
          <cell r="B1298">
            <v>42396</v>
          </cell>
          <cell r="G1298">
            <v>17510.906999999999</v>
          </cell>
        </row>
        <row r="1299">
          <cell r="A1299" t="str">
            <v>9686974_21Jan16</v>
          </cell>
          <cell r="B1299">
            <v>42396</v>
          </cell>
          <cell r="G1299">
            <v>35046.057999999997</v>
          </cell>
        </row>
        <row r="1300">
          <cell r="A1300" t="str">
            <v>9686716_22Jan16</v>
          </cell>
          <cell r="B1300">
            <v>42396</v>
          </cell>
          <cell r="G1300">
            <v>35011.519999999997</v>
          </cell>
        </row>
        <row r="1301">
          <cell r="A1301" t="str">
            <v>9657038_26Jan16</v>
          </cell>
          <cell r="B1301">
            <v>42396</v>
          </cell>
          <cell r="G1301">
            <v>30230.815999999999</v>
          </cell>
        </row>
        <row r="1302">
          <cell r="B1302">
            <v>42396</v>
          </cell>
          <cell r="G1302">
            <v>12418.384</v>
          </cell>
        </row>
        <row r="1303">
          <cell r="B1303">
            <v>42396</v>
          </cell>
          <cell r="G1303">
            <v>12473.620999999999</v>
          </cell>
        </row>
        <row r="1304">
          <cell r="B1304">
            <v>42396</v>
          </cell>
          <cell r="G1304">
            <v>20049.087</v>
          </cell>
        </row>
        <row r="1305">
          <cell r="B1305">
            <v>42396</v>
          </cell>
          <cell r="G1305">
            <v>12448.615</v>
          </cell>
        </row>
        <row r="1306">
          <cell r="B1306">
            <v>42396</v>
          </cell>
          <cell r="G1306">
            <v>0</v>
          </cell>
        </row>
        <row r="1307">
          <cell r="B1307">
            <v>42396</v>
          </cell>
          <cell r="G1307">
            <v>0</v>
          </cell>
        </row>
        <row r="1308">
          <cell r="B1308">
            <v>42396</v>
          </cell>
          <cell r="G1308">
            <v>0</v>
          </cell>
        </row>
        <row r="1309">
          <cell r="B1309">
            <v>42396</v>
          </cell>
          <cell r="G1309">
            <v>0</v>
          </cell>
        </row>
        <row r="1310">
          <cell r="B1310">
            <v>42396</v>
          </cell>
          <cell r="G1310">
            <v>0</v>
          </cell>
        </row>
        <row r="1311">
          <cell r="B1311">
            <v>42396</v>
          </cell>
          <cell r="G1311">
            <v>14853.718999999999</v>
          </cell>
        </row>
        <row r="1312">
          <cell r="B1312">
            <v>42396</v>
          </cell>
          <cell r="G1312">
            <v>7494.625</v>
          </cell>
        </row>
        <row r="1313">
          <cell r="A1313" t="str">
            <v>9263708_19Nov15</v>
          </cell>
          <cell r="B1313">
            <v>42396</v>
          </cell>
          <cell r="G1313">
            <v>11753</v>
          </cell>
        </row>
        <row r="1314">
          <cell r="A1314" t="str">
            <v>9421336_08Dec15</v>
          </cell>
          <cell r="B1314">
            <v>42396</v>
          </cell>
          <cell r="G1314">
            <v>23702.582999999999</v>
          </cell>
        </row>
        <row r="1315">
          <cell r="A1315" t="str">
            <v>9461685_17Dec15</v>
          </cell>
          <cell r="B1315">
            <v>42396</v>
          </cell>
          <cell r="G1315">
            <v>29911.287</v>
          </cell>
        </row>
        <row r="1316">
          <cell r="A1316" t="str">
            <v>9388209_23Dec15</v>
          </cell>
          <cell r="B1316">
            <v>42396</v>
          </cell>
          <cell r="G1316">
            <v>40010.387999999999</v>
          </cell>
        </row>
        <row r="1317">
          <cell r="A1317" t="str">
            <v>9424651_30Dec15</v>
          </cell>
          <cell r="B1317">
            <v>42396</v>
          </cell>
          <cell r="G1317">
            <v>36580.216999999997</v>
          </cell>
        </row>
        <row r="1318">
          <cell r="A1318" t="str">
            <v>9250488_21Jan16</v>
          </cell>
          <cell r="B1318">
            <v>42396</v>
          </cell>
          <cell r="G1318">
            <v>27329.993999999999</v>
          </cell>
        </row>
        <row r="1319">
          <cell r="B1319">
            <v>42396</v>
          </cell>
          <cell r="G1319">
            <v>16169.883</v>
          </cell>
        </row>
        <row r="1320">
          <cell r="B1320">
            <v>42396</v>
          </cell>
          <cell r="G1320">
            <v>4196.924</v>
          </cell>
        </row>
        <row r="1321">
          <cell r="A1321" t="str">
            <v>9304992_05Jan16</v>
          </cell>
          <cell r="B1321">
            <v>42397</v>
          </cell>
          <cell r="G1321">
            <v>16098</v>
          </cell>
        </row>
        <row r="1322">
          <cell r="A1322" t="str">
            <v>9335147_13Jan16</v>
          </cell>
          <cell r="B1322">
            <v>42397</v>
          </cell>
          <cell r="G1322">
            <v>30651.928</v>
          </cell>
        </row>
        <row r="1323">
          <cell r="A1323" t="str">
            <v>9637129_20Jan16</v>
          </cell>
          <cell r="B1323">
            <v>42397</v>
          </cell>
          <cell r="G1323">
            <v>19658.888999999999</v>
          </cell>
        </row>
        <row r="1324">
          <cell r="A1324" t="str">
            <v>9360427_21Jan16</v>
          </cell>
          <cell r="B1324">
            <v>42397</v>
          </cell>
          <cell r="G1324">
            <v>17510.906999999999</v>
          </cell>
        </row>
        <row r="1325">
          <cell r="A1325" t="str">
            <v>9686974_21Jan16</v>
          </cell>
          <cell r="B1325">
            <v>42397</v>
          </cell>
          <cell r="G1325">
            <v>35046.057999999997</v>
          </cell>
        </row>
        <row r="1326">
          <cell r="A1326" t="str">
            <v>9686716_22Jan16</v>
          </cell>
          <cell r="B1326">
            <v>42397</v>
          </cell>
          <cell r="G1326">
            <v>27948.841</v>
          </cell>
        </row>
        <row r="1327">
          <cell r="A1327" t="str">
            <v>9657038_26Jan16</v>
          </cell>
          <cell r="B1327">
            <v>42397</v>
          </cell>
          <cell r="G1327">
            <v>30230.815999999999</v>
          </cell>
        </row>
        <row r="1328">
          <cell r="A1328" t="str">
            <v>9423712_27Jan16</v>
          </cell>
          <cell r="B1328">
            <v>42397</v>
          </cell>
          <cell r="G1328">
            <v>30026.010999999999</v>
          </cell>
        </row>
        <row r="1329">
          <cell r="B1329">
            <v>42397</v>
          </cell>
          <cell r="G1329">
            <v>12418.384</v>
          </cell>
        </row>
        <row r="1330">
          <cell r="B1330">
            <v>42397</v>
          </cell>
          <cell r="G1330">
            <v>12473.620999999999</v>
          </cell>
        </row>
        <row r="1331">
          <cell r="B1331">
            <v>42397</v>
          </cell>
          <cell r="G1331">
            <v>20049.087</v>
          </cell>
        </row>
        <row r="1332">
          <cell r="B1332">
            <v>42397</v>
          </cell>
          <cell r="G1332">
            <v>12445.615</v>
          </cell>
        </row>
        <row r="1333">
          <cell r="B1333">
            <v>42397</v>
          </cell>
          <cell r="G1333">
            <v>6970.2510000000002</v>
          </cell>
        </row>
        <row r="1334">
          <cell r="B1334">
            <v>42397</v>
          </cell>
          <cell r="G1334">
            <v>7525.5</v>
          </cell>
        </row>
        <row r="1335">
          <cell r="B1335">
            <v>42397</v>
          </cell>
          <cell r="G1335">
            <v>0</v>
          </cell>
        </row>
        <row r="1336">
          <cell r="B1336">
            <v>42397</v>
          </cell>
          <cell r="G1336">
            <v>0</v>
          </cell>
        </row>
        <row r="1337">
          <cell r="B1337">
            <v>42397</v>
          </cell>
          <cell r="G1337">
            <v>0</v>
          </cell>
        </row>
        <row r="1338">
          <cell r="B1338">
            <v>42397</v>
          </cell>
          <cell r="G1338">
            <v>11260</v>
          </cell>
        </row>
        <row r="1339">
          <cell r="B1339">
            <v>42397</v>
          </cell>
          <cell r="G1339">
            <v>7494.625</v>
          </cell>
        </row>
        <row r="1340">
          <cell r="A1340" t="str">
            <v>9263708_19Nov15</v>
          </cell>
          <cell r="B1340">
            <v>42397</v>
          </cell>
          <cell r="G1340">
            <v>4973</v>
          </cell>
        </row>
        <row r="1341">
          <cell r="A1341" t="str">
            <v>9421336_08Dec15</v>
          </cell>
          <cell r="B1341">
            <v>42397</v>
          </cell>
          <cell r="G1341">
            <v>23702.332999999999</v>
          </cell>
        </row>
        <row r="1342">
          <cell r="A1342" t="str">
            <v>9461685_17Dec15</v>
          </cell>
          <cell r="B1342">
            <v>42397</v>
          </cell>
          <cell r="G1342">
            <v>29911.287</v>
          </cell>
        </row>
        <row r="1343">
          <cell r="A1343" t="str">
            <v>9388209_23Dec15</v>
          </cell>
          <cell r="B1343">
            <v>42397</v>
          </cell>
          <cell r="G1343">
            <v>40010.387999999999</v>
          </cell>
        </row>
        <row r="1344">
          <cell r="A1344" t="str">
            <v>9424651_30Dec15</v>
          </cell>
          <cell r="B1344">
            <v>42397</v>
          </cell>
          <cell r="G1344">
            <v>36580.216999999997</v>
          </cell>
        </row>
        <row r="1345">
          <cell r="A1345" t="str">
            <v>9250488_21Jan16</v>
          </cell>
          <cell r="B1345">
            <v>42397</v>
          </cell>
          <cell r="G1345">
            <v>27329.993999999999</v>
          </cell>
        </row>
        <row r="1346">
          <cell r="B1346">
            <v>42397</v>
          </cell>
          <cell r="G1346">
            <v>16169.883</v>
          </cell>
        </row>
        <row r="1347">
          <cell r="B1347">
            <v>42397</v>
          </cell>
          <cell r="G1347">
            <v>4196.5240000000003</v>
          </cell>
        </row>
        <row r="1348">
          <cell r="A1348" t="str">
            <v>9304992_05Jan16</v>
          </cell>
          <cell r="B1348">
            <v>42398</v>
          </cell>
          <cell r="G1348">
            <v>10712</v>
          </cell>
        </row>
        <row r="1349">
          <cell r="A1349" t="str">
            <v>9335147_13Jan16</v>
          </cell>
          <cell r="B1349">
            <v>42398</v>
          </cell>
          <cell r="G1349">
            <v>30651.928</v>
          </cell>
        </row>
        <row r="1350">
          <cell r="A1350" t="str">
            <v>9637129_20Jan16</v>
          </cell>
          <cell r="B1350">
            <v>42398</v>
          </cell>
          <cell r="G1350">
            <v>19658.888999999999</v>
          </cell>
        </row>
        <row r="1351">
          <cell r="A1351" t="str">
            <v>9360427_21Jan16</v>
          </cell>
          <cell r="B1351">
            <v>42398</v>
          </cell>
          <cell r="G1351">
            <v>17510.906999999999</v>
          </cell>
        </row>
        <row r="1352">
          <cell r="A1352" t="str">
            <v>9686974_21Jan16</v>
          </cell>
          <cell r="B1352">
            <v>42398</v>
          </cell>
          <cell r="G1352">
            <v>35046.057999999997</v>
          </cell>
        </row>
        <row r="1353">
          <cell r="A1353" t="str">
            <v>9686716_22Jan16</v>
          </cell>
          <cell r="B1353">
            <v>42398</v>
          </cell>
          <cell r="G1353">
            <v>2100</v>
          </cell>
        </row>
        <row r="1354">
          <cell r="A1354" t="str">
            <v>9657038_26Jan16</v>
          </cell>
          <cell r="B1354">
            <v>42398</v>
          </cell>
          <cell r="G1354">
            <v>30230.815999999999</v>
          </cell>
        </row>
        <row r="1355">
          <cell r="A1355" t="str">
            <v>9423712_27Jan16</v>
          </cell>
          <cell r="B1355">
            <v>42398</v>
          </cell>
          <cell r="G1355">
            <v>30026.010999999999</v>
          </cell>
        </row>
        <row r="1356">
          <cell r="A1356" t="str">
            <v>9461659_28Jan16</v>
          </cell>
          <cell r="B1356">
            <v>42398</v>
          </cell>
          <cell r="G1356">
            <v>27246.438999999998</v>
          </cell>
        </row>
        <row r="1357">
          <cell r="A1357" t="str">
            <v>9444508_28Jan16</v>
          </cell>
          <cell r="B1357">
            <v>42398</v>
          </cell>
          <cell r="G1357">
            <v>30002.947</v>
          </cell>
        </row>
        <row r="1358">
          <cell r="B1358">
            <v>42398</v>
          </cell>
          <cell r="G1358">
            <v>12427.47</v>
          </cell>
        </row>
        <row r="1359">
          <cell r="B1359">
            <v>42398</v>
          </cell>
          <cell r="G1359">
            <v>12473.620999999999</v>
          </cell>
        </row>
        <row r="1360">
          <cell r="B1360">
            <v>42398</v>
          </cell>
          <cell r="G1360">
            <v>25175.101999999999</v>
          </cell>
        </row>
        <row r="1361">
          <cell r="B1361">
            <v>42398</v>
          </cell>
          <cell r="G1361">
            <v>12462.130999999999</v>
          </cell>
        </row>
        <row r="1362">
          <cell r="B1362">
            <v>42398</v>
          </cell>
          <cell r="G1362">
            <v>6970.2510000000002</v>
          </cell>
        </row>
        <row r="1363">
          <cell r="B1363">
            <v>42398</v>
          </cell>
          <cell r="G1363">
            <v>7525</v>
          </cell>
        </row>
        <row r="1364">
          <cell r="B1364">
            <v>42398</v>
          </cell>
          <cell r="G1364">
            <v>0</v>
          </cell>
        </row>
        <row r="1365">
          <cell r="B1365">
            <v>42398</v>
          </cell>
          <cell r="G1365">
            <v>0</v>
          </cell>
        </row>
        <row r="1366">
          <cell r="B1366">
            <v>42398</v>
          </cell>
          <cell r="G1366">
            <v>0</v>
          </cell>
        </row>
        <row r="1367">
          <cell r="B1367">
            <v>42398</v>
          </cell>
          <cell r="G1367">
            <v>7291</v>
          </cell>
        </row>
        <row r="1368">
          <cell r="B1368">
            <v>42398</v>
          </cell>
          <cell r="G1368">
            <v>4024</v>
          </cell>
        </row>
        <row r="1369">
          <cell r="A1369" t="str">
            <v>9421336_08Dec15</v>
          </cell>
          <cell r="B1369">
            <v>42398</v>
          </cell>
          <cell r="G1369">
            <v>18702.582999999999</v>
          </cell>
        </row>
        <row r="1370">
          <cell r="A1370" t="str">
            <v>9461685_17Dec15</v>
          </cell>
          <cell r="B1370">
            <v>42398</v>
          </cell>
          <cell r="G1370">
            <v>29911.287</v>
          </cell>
        </row>
        <row r="1371">
          <cell r="A1371" t="str">
            <v>9388209_23Dec15</v>
          </cell>
          <cell r="B1371">
            <v>42398</v>
          </cell>
          <cell r="G1371">
            <v>35010.387999999999</v>
          </cell>
        </row>
        <row r="1372">
          <cell r="A1372" t="str">
            <v>9424651_30Dec15</v>
          </cell>
          <cell r="B1372">
            <v>42398</v>
          </cell>
          <cell r="G1372">
            <v>36580.216999999997</v>
          </cell>
        </row>
        <row r="1373">
          <cell r="A1373" t="str">
            <v>9250488_21Jan16</v>
          </cell>
          <cell r="B1373">
            <v>42398</v>
          </cell>
          <cell r="G1373">
            <v>27329.993999999999</v>
          </cell>
        </row>
        <row r="1374">
          <cell r="B1374">
            <v>42398</v>
          </cell>
          <cell r="G1374">
            <v>16169.883</v>
          </cell>
        </row>
        <row r="1375">
          <cell r="B1375">
            <v>42398</v>
          </cell>
          <cell r="G1375">
            <v>4196.924</v>
          </cell>
        </row>
        <row r="1376">
          <cell r="A1376" t="str">
            <v>9335147_13Jan16</v>
          </cell>
          <cell r="B1376">
            <v>42401</v>
          </cell>
          <cell r="G1376">
            <v>30651.928</v>
          </cell>
        </row>
        <row r="1377">
          <cell r="A1377" t="str">
            <v>9637129_20Jan16</v>
          </cell>
          <cell r="B1377">
            <v>42401</v>
          </cell>
          <cell r="G1377">
            <v>19658.888999999999</v>
          </cell>
        </row>
        <row r="1378">
          <cell r="A1378" t="str">
            <v>9686974_21Jan16</v>
          </cell>
          <cell r="B1378">
            <v>42401</v>
          </cell>
          <cell r="G1378">
            <v>35046.057999999997</v>
          </cell>
        </row>
        <row r="1379">
          <cell r="A1379" t="str">
            <v>9657038_26Jan16</v>
          </cell>
          <cell r="B1379">
            <v>42401</v>
          </cell>
          <cell r="G1379">
            <v>30230.815999999999</v>
          </cell>
        </row>
        <row r="1380">
          <cell r="A1380" t="str">
            <v>9423712_27Jan16</v>
          </cell>
          <cell r="B1380">
            <v>42401</v>
          </cell>
          <cell r="G1380">
            <v>15026.011</v>
          </cell>
        </row>
        <row r="1381">
          <cell r="A1381" t="str">
            <v>9461659_28Jan16</v>
          </cell>
          <cell r="B1381">
            <v>42401</v>
          </cell>
          <cell r="G1381">
            <v>27246.438999999998</v>
          </cell>
        </row>
        <row r="1382">
          <cell r="A1382" t="str">
            <v>9444508_28Jan16</v>
          </cell>
          <cell r="B1382">
            <v>42401</v>
          </cell>
          <cell r="G1382">
            <v>30002.947</v>
          </cell>
        </row>
        <row r="1383">
          <cell r="A1383" t="str">
            <v>9425540_29Jan16</v>
          </cell>
          <cell r="B1383">
            <v>42401</v>
          </cell>
          <cell r="G1383">
            <v>27017.386999999999</v>
          </cell>
        </row>
        <row r="1384">
          <cell r="B1384">
            <v>42401</v>
          </cell>
          <cell r="G1384">
            <v>0</v>
          </cell>
        </row>
        <row r="1385">
          <cell r="B1385">
            <v>42401</v>
          </cell>
          <cell r="G1385">
            <v>12473.620999999999</v>
          </cell>
        </row>
        <row r="1386">
          <cell r="B1386">
            <v>42401</v>
          </cell>
          <cell r="G1386">
            <v>18284</v>
          </cell>
        </row>
        <row r="1387">
          <cell r="B1387">
            <v>42401</v>
          </cell>
          <cell r="G1387">
            <v>12462.130999999999</v>
          </cell>
        </row>
        <row r="1388">
          <cell r="B1388">
            <v>42401</v>
          </cell>
          <cell r="G1388">
            <v>6970.2510000000002</v>
          </cell>
        </row>
        <row r="1389">
          <cell r="B1389">
            <v>42401</v>
          </cell>
          <cell r="G1389">
            <v>7525</v>
          </cell>
        </row>
        <row r="1390">
          <cell r="B1390">
            <v>42401</v>
          </cell>
          <cell r="G1390">
            <v>15000</v>
          </cell>
        </row>
        <row r="1391">
          <cell r="B1391">
            <v>42401</v>
          </cell>
          <cell r="G1391">
            <v>0</v>
          </cell>
        </row>
        <row r="1392">
          <cell r="B1392">
            <v>42401</v>
          </cell>
          <cell r="G1392">
            <v>0</v>
          </cell>
        </row>
        <row r="1393">
          <cell r="B1393">
            <v>42401</v>
          </cell>
          <cell r="G1393">
            <v>3626.6</v>
          </cell>
        </row>
        <row r="1394">
          <cell r="B1394">
            <v>42401</v>
          </cell>
          <cell r="G1394">
            <v>0</v>
          </cell>
        </row>
        <row r="1395">
          <cell r="A1395" t="str">
            <v>9421336_08Dec15</v>
          </cell>
          <cell r="B1395">
            <v>42401</v>
          </cell>
          <cell r="G1395">
            <v>18702.582999999999</v>
          </cell>
        </row>
        <row r="1396">
          <cell r="A1396" t="str">
            <v>9461685_17Dec15</v>
          </cell>
          <cell r="B1396">
            <v>42401</v>
          </cell>
          <cell r="G1396">
            <v>29911.287</v>
          </cell>
        </row>
        <row r="1397">
          <cell r="A1397" t="str">
            <v>9388209_23Dec15</v>
          </cell>
          <cell r="B1397">
            <v>42401</v>
          </cell>
          <cell r="G1397">
            <v>34895.555999999997</v>
          </cell>
        </row>
        <row r="1398">
          <cell r="A1398" t="str">
            <v>9424651_30Dec15</v>
          </cell>
          <cell r="B1398">
            <v>42401</v>
          </cell>
          <cell r="G1398">
            <v>31580.217000000001</v>
          </cell>
        </row>
        <row r="1399">
          <cell r="A1399" t="str">
            <v>9250488_21Jan16</v>
          </cell>
          <cell r="B1399">
            <v>42401</v>
          </cell>
          <cell r="G1399">
            <v>27329.993999999999</v>
          </cell>
        </row>
        <row r="1400">
          <cell r="B1400">
            <v>42401</v>
          </cell>
          <cell r="G1400">
            <v>11169.883</v>
          </cell>
        </row>
        <row r="1401">
          <cell r="B1401">
            <v>42401</v>
          </cell>
          <cell r="G1401">
            <v>4196.924</v>
          </cell>
        </row>
        <row r="1402">
          <cell r="A1402" t="str">
            <v>9335147_13Jan16</v>
          </cell>
          <cell r="B1402">
            <v>42402</v>
          </cell>
          <cell r="G1402">
            <v>30651.928</v>
          </cell>
        </row>
        <row r="1403">
          <cell r="A1403" t="str">
            <v>9637129_20Jan16</v>
          </cell>
          <cell r="B1403">
            <v>42402</v>
          </cell>
          <cell r="G1403">
            <v>19658.888999999999</v>
          </cell>
        </row>
        <row r="1404">
          <cell r="A1404" t="str">
            <v>9686974_21Jan16</v>
          </cell>
          <cell r="B1404">
            <v>42402</v>
          </cell>
          <cell r="G1404">
            <v>35046.057999999997</v>
          </cell>
        </row>
        <row r="1405">
          <cell r="A1405" t="str">
            <v>9657038_26Jan16</v>
          </cell>
          <cell r="B1405">
            <v>42402</v>
          </cell>
          <cell r="G1405">
            <v>10999.816000000001</v>
          </cell>
        </row>
        <row r="1406">
          <cell r="A1406" t="str">
            <v>9423712_27Jan16</v>
          </cell>
          <cell r="B1406">
            <v>42402</v>
          </cell>
          <cell r="G1406">
            <v>14957.761</v>
          </cell>
        </row>
        <row r="1407">
          <cell r="A1407" t="str">
            <v>9461659_28Jan16</v>
          </cell>
          <cell r="B1407">
            <v>42402</v>
          </cell>
          <cell r="G1407">
            <v>27246.438999999998</v>
          </cell>
        </row>
        <row r="1408">
          <cell r="A1408" t="str">
            <v>9444508_28Jan16</v>
          </cell>
          <cell r="B1408">
            <v>42402</v>
          </cell>
          <cell r="G1408">
            <v>30002.947</v>
          </cell>
        </row>
        <row r="1409">
          <cell r="A1409" t="str">
            <v>9425540_29Jan16</v>
          </cell>
          <cell r="B1409">
            <v>42402</v>
          </cell>
          <cell r="G1409">
            <v>27017.386999999999</v>
          </cell>
        </row>
        <row r="1410">
          <cell r="A1410" t="str">
            <v>9363467_01Feb16</v>
          </cell>
          <cell r="B1410">
            <v>42402</v>
          </cell>
          <cell r="G1410">
            <v>27068.843000000001</v>
          </cell>
        </row>
        <row r="1411">
          <cell r="B1411">
            <v>42402</v>
          </cell>
          <cell r="G1411">
            <v>0</v>
          </cell>
        </row>
        <row r="1412">
          <cell r="B1412">
            <v>42402</v>
          </cell>
          <cell r="G1412">
            <v>12473.620999999999</v>
          </cell>
        </row>
        <row r="1413">
          <cell r="B1413">
            <v>42402</v>
          </cell>
          <cell r="G1413">
            <v>12486.306</v>
          </cell>
        </row>
        <row r="1414">
          <cell r="B1414">
            <v>42402</v>
          </cell>
          <cell r="G1414">
            <v>12462.130999999999</v>
          </cell>
        </row>
        <row r="1415">
          <cell r="B1415">
            <v>42402</v>
          </cell>
          <cell r="G1415">
            <v>6970.2510000000002</v>
          </cell>
        </row>
        <row r="1416">
          <cell r="B1416">
            <v>42402</v>
          </cell>
          <cell r="G1416">
            <v>7525</v>
          </cell>
        </row>
        <row r="1417">
          <cell r="B1417">
            <v>42402</v>
          </cell>
          <cell r="G1417">
            <v>15068.25</v>
          </cell>
        </row>
        <row r="1418">
          <cell r="B1418">
            <v>42402</v>
          </cell>
          <cell r="G1418">
            <v>19130.473999999998</v>
          </cell>
        </row>
        <row r="1419">
          <cell r="B1419">
            <v>42402</v>
          </cell>
          <cell r="G1419">
            <v>0</v>
          </cell>
        </row>
        <row r="1420">
          <cell r="B1420">
            <v>42402</v>
          </cell>
          <cell r="G1420">
            <v>0</v>
          </cell>
        </row>
        <row r="1421">
          <cell r="A1421" t="str">
            <v>9421336_08Dec15</v>
          </cell>
          <cell r="B1421">
            <v>42402</v>
          </cell>
          <cell r="G1421">
            <v>18702.582999999999</v>
          </cell>
        </row>
        <row r="1422">
          <cell r="A1422" t="str">
            <v>9461685_17Dec15</v>
          </cell>
          <cell r="B1422">
            <v>42402</v>
          </cell>
          <cell r="G1422">
            <v>29911.287</v>
          </cell>
        </row>
        <row r="1423">
          <cell r="A1423" t="str">
            <v>9388209_23Dec15</v>
          </cell>
          <cell r="B1423">
            <v>42402</v>
          </cell>
          <cell r="G1423">
            <v>34895.555999999997</v>
          </cell>
        </row>
        <row r="1424">
          <cell r="A1424" t="str">
            <v>9424651_30Dec15</v>
          </cell>
          <cell r="B1424">
            <v>42402</v>
          </cell>
          <cell r="G1424">
            <v>31580.217000000001</v>
          </cell>
        </row>
        <row r="1425">
          <cell r="A1425" t="str">
            <v>9250488_21Jan16</v>
          </cell>
          <cell r="B1425">
            <v>42402</v>
          </cell>
          <cell r="G1425">
            <v>27329.993999999999</v>
          </cell>
        </row>
        <row r="1426">
          <cell r="B1426">
            <v>42402</v>
          </cell>
          <cell r="G1426">
            <v>11169.883</v>
          </cell>
        </row>
        <row r="1427">
          <cell r="B1427">
            <v>42402</v>
          </cell>
          <cell r="G1427">
            <v>4196.924</v>
          </cell>
        </row>
        <row r="1428">
          <cell r="A1428" t="str">
            <v>9335147_13Jan16</v>
          </cell>
          <cell r="B1428">
            <v>42403</v>
          </cell>
          <cell r="G1428">
            <v>30651.928</v>
          </cell>
        </row>
        <row r="1429">
          <cell r="A1429" t="str">
            <v>9637129_20Jan16</v>
          </cell>
          <cell r="B1429">
            <v>42403</v>
          </cell>
          <cell r="G1429">
            <v>13999.2</v>
          </cell>
        </row>
        <row r="1430">
          <cell r="A1430" t="str">
            <v>9686974_21Jan16</v>
          </cell>
          <cell r="B1430">
            <v>42403</v>
          </cell>
          <cell r="G1430">
            <v>35046.057999999997</v>
          </cell>
        </row>
        <row r="1431">
          <cell r="A1431" t="str">
            <v>9657038_26Jan16</v>
          </cell>
          <cell r="B1431">
            <v>42403</v>
          </cell>
          <cell r="G1431">
            <v>11053.508</v>
          </cell>
        </row>
        <row r="1432">
          <cell r="A1432" t="str">
            <v>9423712_27Jan16</v>
          </cell>
          <cell r="B1432">
            <v>42403</v>
          </cell>
          <cell r="G1432">
            <v>14957.761</v>
          </cell>
        </row>
        <row r="1433">
          <cell r="A1433" t="str">
            <v>9461659_28Jan16</v>
          </cell>
          <cell r="B1433">
            <v>42403</v>
          </cell>
          <cell r="G1433">
            <v>27246.438999999998</v>
          </cell>
        </row>
        <row r="1434">
          <cell r="A1434" t="str">
            <v>9444508_28Jan16</v>
          </cell>
          <cell r="B1434">
            <v>42403</v>
          </cell>
          <cell r="G1434">
            <v>30002.947</v>
          </cell>
        </row>
        <row r="1435">
          <cell r="A1435" t="str">
            <v>9425540_29Jan16</v>
          </cell>
          <cell r="B1435">
            <v>42403</v>
          </cell>
          <cell r="G1435">
            <v>27017.386999999999</v>
          </cell>
        </row>
        <row r="1436">
          <cell r="A1436" t="str">
            <v>9363467_01Feb16</v>
          </cell>
          <cell r="B1436">
            <v>42403</v>
          </cell>
          <cell r="G1436">
            <v>27068.843000000001</v>
          </cell>
        </row>
        <row r="1437">
          <cell r="A1437" t="str">
            <v>9383974_02Feb16</v>
          </cell>
          <cell r="B1437">
            <v>42403</v>
          </cell>
          <cell r="G1437">
            <v>29562.440999999999</v>
          </cell>
        </row>
        <row r="1438">
          <cell r="B1438">
            <v>42403</v>
          </cell>
          <cell r="G1438">
            <v>0</v>
          </cell>
        </row>
        <row r="1439">
          <cell r="B1439">
            <v>42403</v>
          </cell>
          <cell r="G1439">
            <v>8249.35</v>
          </cell>
        </row>
        <row r="1440">
          <cell r="B1440">
            <v>42403</v>
          </cell>
          <cell r="G1440">
            <v>6403.93</v>
          </cell>
        </row>
        <row r="1441">
          <cell r="B1441">
            <v>42403</v>
          </cell>
          <cell r="G1441">
            <v>12462.130999999999</v>
          </cell>
        </row>
        <row r="1442">
          <cell r="B1442">
            <v>42403</v>
          </cell>
          <cell r="G1442">
            <v>6970.2510000000002</v>
          </cell>
        </row>
        <row r="1443">
          <cell r="B1443">
            <v>42403</v>
          </cell>
          <cell r="G1443">
            <v>7525</v>
          </cell>
        </row>
        <row r="1444">
          <cell r="B1444">
            <v>42403</v>
          </cell>
          <cell r="G1444">
            <v>15068.25</v>
          </cell>
        </row>
        <row r="1445">
          <cell r="B1445">
            <v>42403</v>
          </cell>
          <cell r="G1445">
            <v>19130.473999999998</v>
          </cell>
        </row>
        <row r="1446">
          <cell r="B1446">
            <v>42403</v>
          </cell>
          <cell r="G1446">
            <v>0</v>
          </cell>
        </row>
        <row r="1447">
          <cell r="A1447" t="str">
            <v>9421336_08Dec15</v>
          </cell>
          <cell r="B1447">
            <v>42403</v>
          </cell>
          <cell r="G1447">
            <v>18702.582999999999</v>
          </cell>
        </row>
        <row r="1448">
          <cell r="A1448" t="str">
            <v>9461685_17Dec15</v>
          </cell>
          <cell r="B1448">
            <v>42403</v>
          </cell>
          <cell r="G1448">
            <v>24911.287</v>
          </cell>
        </row>
        <row r="1449">
          <cell r="A1449" t="str">
            <v>9388209_23Dec15</v>
          </cell>
          <cell r="B1449">
            <v>42403</v>
          </cell>
          <cell r="G1449">
            <v>34895.555999999997</v>
          </cell>
        </row>
        <row r="1450">
          <cell r="A1450" t="str">
            <v>9424651_30Dec15</v>
          </cell>
          <cell r="B1450">
            <v>42403</v>
          </cell>
          <cell r="G1450">
            <v>26580.217000000001</v>
          </cell>
        </row>
        <row r="1451">
          <cell r="A1451" t="str">
            <v>9250488_21Jan16</v>
          </cell>
          <cell r="B1451">
            <v>42403</v>
          </cell>
          <cell r="G1451">
            <v>27329.993999999999</v>
          </cell>
        </row>
        <row r="1452">
          <cell r="B1452">
            <v>42403</v>
          </cell>
          <cell r="G1452">
            <v>11169.883</v>
          </cell>
        </row>
        <row r="1453">
          <cell r="B1453">
            <v>42403</v>
          </cell>
          <cell r="G1453">
            <v>4196.924</v>
          </cell>
        </row>
        <row r="1454">
          <cell r="A1454" t="str">
            <v>9335147_13Jan16</v>
          </cell>
          <cell r="B1454">
            <v>42404</v>
          </cell>
          <cell r="G1454">
            <v>30651.928</v>
          </cell>
        </row>
        <row r="1455">
          <cell r="A1455" t="str">
            <v>9637129_20Jan16</v>
          </cell>
          <cell r="B1455">
            <v>42404</v>
          </cell>
          <cell r="G1455">
            <v>8994.1360000000004</v>
          </cell>
        </row>
        <row r="1456">
          <cell r="A1456" t="str">
            <v>9686974_21Jan16</v>
          </cell>
          <cell r="B1456">
            <v>42404</v>
          </cell>
          <cell r="G1456">
            <v>35046.057999999997</v>
          </cell>
        </row>
        <row r="1457">
          <cell r="A1457" t="str">
            <v>9423712_27Jan16</v>
          </cell>
          <cell r="B1457">
            <v>42404</v>
          </cell>
          <cell r="G1457">
            <v>14957.761</v>
          </cell>
        </row>
        <row r="1458">
          <cell r="A1458" t="str">
            <v>9461659_28Jan16</v>
          </cell>
          <cell r="B1458">
            <v>42404</v>
          </cell>
          <cell r="G1458">
            <v>27246.438999999998</v>
          </cell>
        </row>
        <row r="1459">
          <cell r="A1459" t="str">
            <v>9444508_28Jan16</v>
          </cell>
          <cell r="B1459">
            <v>42404</v>
          </cell>
          <cell r="G1459">
            <v>30002.947</v>
          </cell>
        </row>
        <row r="1460">
          <cell r="A1460" t="str">
            <v>9425540_29Jan16</v>
          </cell>
          <cell r="B1460">
            <v>42404</v>
          </cell>
          <cell r="G1460">
            <v>27017.386999999999</v>
          </cell>
        </row>
        <row r="1461">
          <cell r="A1461" t="str">
            <v>9363467_01Feb16</v>
          </cell>
          <cell r="B1461">
            <v>42404</v>
          </cell>
          <cell r="G1461">
            <v>27068.843000000001</v>
          </cell>
        </row>
        <row r="1462">
          <cell r="A1462" t="str">
            <v>9383974_02Feb16</v>
          </cell>
          <cell r="B1462">
            <v>42404</v>
          </cell>
          <cell r="G1462">
            <v>29562.440999999999</v>
          </cell>
        </row>
        <row r="1463">
          <cell r="A1463" t="str">
            <v>9367712_02Feb16</v>
          </cell>
          <cell r="B1463">
            <v>42404</v>
          </cell>
          <cell r="G1463">
            <v>27104.383999999998</v>
          </cell>
        </row>
        <row r="1464">
          <cell r="A1464" t="str">
            <v>9708203_03Feb16</v>
          </cell>
          <cell r="B1464">
            <v>42404</v>
          </cell>
          <cell r="G1464">
            <v>27009.761999999999</v>
          </cell>
        </row>
        <row r="1465">
          <cell r="B1465">
            <v>42404</v>
          </cell>
          <cell r="G1465">
            <v>0</v>
          </cell>
        </row>
        <row r="1466">
          <cell r="B1466">
            <v>42404</v>
          </cell>
          <cell r="G1466">
            <v>2644.5</v>
          </cell>
        </row>
        <row r="1467">
          <cell r="B1467">
            <v>42404</v>
          </cell>
          <cell r="G1467">
            <v>915</v>
          </cell>
        </row>
        <row r="1468">
          <cell r="B1468">
            <v>42404</v>
          </cell>
          <cell r="G1468">
            <v>12462.130999999999</v>
          </cell>
        </row>
        <row r="1469">
          <cell r="B1469">
            <v>42404</v>
          </cell>
          <cell r="G1469">
            <v>6970.2510000000002</v>
          </cell>
        </row>
        <row r="1470">
          <cell r="B1470">
            <v>42404</v>
          </cell>
          <cell r="G1470">
            <v>7525</v>
          </cell>
        </row>
        <row r="1471">
          <cell r="B1471">
            <v>42404</v>
          </cell>
          <cell r="G1471">
            <v>15068.25</v>
          </cell>
        </row>
        <row r="1472">
          <cell r="B1472">
            <v>42404</v>
          </cell>
          <cell r="G1472">
            <v>19130.473999999998</v>
          </cell>
        </row>
        <row r="1473">
          <cell r="B1473">
            <v>42404</v>
          </cell>
          <cell r="G1473">
            <v>11014.217000000001</v>
          </cell>
        </row>
        <row r="1474">
          <cell r="A1474" t="str">
            <v>9421336_08Dec15</v>
          </cell>
          <cell r="B1474">
            <v>42404</v>
          </cell>
          <cell r="G1474">
            <v>18710.014999999999</v>
          </cell>
        </row>
        <row r="1475">
          <cell r="A1475" t="str">
            <v>9461685_17Dec15</v>
          </cell>
          <cell r="B1475">
            <v>42404</v>
          </cell>
          <cell r="G1475">
            <v>19930.065999999999</v>
          </cell>
        </row>
        <row r="1476">
          <cell r="A1476" t="str">
            <v>9388209_23Dec15</v>
          </cell>
          <cell r="B1476">
            <v>42404</v>
          </cell>
          <cell r="G1476">
            <v>29895.556</v>
          </cell>
        </row>
        <row r="1477">
          <cell r="A1477" t="str">
            <v>9424651_30Dec15</v>
          </cell>
          <cell r="B1477">
            <v>42404</v>
          </cell>
          <cell r="G1477">
            <v>26447.066999999999</v>
          </cell>
        </row>
        <row r="1478">
          <cell r="A1478" t="str">
            <v>9250488_21Jan16</v>
          </cell>
          <cell r="B1478">
            <v>42404</v>
          </cell>
          <cell r="G1478">
            <v>27329.993999999999</v>
          </cell>
        </row>
        <row r="1479">
          <cell r="B1479">
            <v>42404</v>
          </cell>
          <cell r="G1479">
            <v>11169.883</v>
          </cell>
        </row>
        <row r="1480">
          <cell r="B1480">
            <v>42404</v>
          </cell>
          <cell r="G1480">
            <v>4196.924</v>
          </cell>
        </row>
        <row r="1481">
          <cell r="A1481" t="str">
            <v>9335147_13Jan16</v>
          </cell>
          <cell r="B1481">
            <v>42405</v>
          </cell>
          <cell r="G1481">
            <v>30651.928</v>
          </cell>
        </row>
        <row r="1482">
          <cell r="A1482" t="str">
            <v>9637129_20Jan16</v>
          </cell>
          <cell r="B1482">
            <v>42405</v>
          </cell>
          <cell r="G1482">
            <v>2360</v>
          </cell>
        </row>
        <row r="1483">
          <cell r="A1483" t="str">
            <v>9686974_21Jan16</v>
          </cell>
          <cell r="B1483">
            <v>42405</v>
          </cell>
          <cell r="G1483">
            <v>35046.057999999997</v>
          </cell>
        </row>
        <row r="1484">
          <cell r="A1484" t="str">
            <v>9461659_28Jan16</v>
          </cell>
          <cell r="B1484">
            <v>42405</v>
          </cell>
          <cell r="G1484">
            <v>27246.438999999998</v>
          </cell>
        </row>
        <row r="1485">
          <cell r="A1485" t="str">
            <v>9444508_28Jan16</v>
          </cell>
          <cell r="B1485">
            <v>42405</v>
          </cell>
          <cell r="G1485">
            <v>30002.947</v>
          </cell>
        </row>
        <row r="1486">
          <cell r="A1486" t="str">
            <v>9425540_29Jan16</v>
          </cell>
          <cell r="B1486">
            <v>42405</v>
          </cell>
          <cell r="G1486">
            <v>27017.386999999999</v>
          </cell>
        </row>
        <row r="1487">
          <cell r="A1487" t="str">
            <v>9363467_01Feb16</v>
          </cell>
          <cell r="B1487">
            <v>42405</v>
          </cell>
          <cell r="G1487">
            <v>27068.843000000001</v>
          </cell>
        </row>
        <row r="1488">
          <cell r="A1488" t="str">
            <v>9383974_02Feb16</v>
          </cell>
          <cell r="B1488">
            <v>42405</v>
          </cell>
          <cell r="G1488">
            <v>29562.440999999999</v>
          </cell>
        </row>
        <row r="1489">
          <cell r="A1489" t="str">
            <v>9367712_02Feb16</v>
          </cell>
          <cell r="B1489">
            <v>42405</v>
          </cell>
          <cell r="G1489">
            <v>27104.383999999998</v>
          </cell>
        </row>
        <row r="1490">
          <cell r="A1490" t="str">
            <v>9708203_03Feb16</v>
          </cell>
          <cell r="B1490">
            <v>42405</v>
          </cell>
          <cell r="G1490">
            <v>27009.761999999999</v>
          </cell>
        </row>
        <row r="1491">
          <cell r="B1491">
            <v>42405</v>
          </cell>
          <cell r="G1491">
            <v>0</v>
          </cell>
        </row>
        <row r="1492">
          <cell r="B1492">
            <v>42405</v>
          </cell>
          <cell r="G1492">
            <v>0</v>
          </cell>
        </row>
        <row r="1493">
          <cell r="B1493">
            <v>42405</v>
          </cell>
          <cell r="G1493">
            <v>0</v>
          </cell>
        </row>
        <row r="1494">
          <cell r="B1494">
            <v>42405</v>
          </cell>
          <cell r="G1494">
            <v>12462.130999999999</v>
          </cell>
        </row>
        <row r="1495">
          <cell r="B1495">
            <v>42405</v>
          </cell>
          <cell r="G1495">
            <v>6970.2510000000002</v>
          </cell>
        </row>
        <row r="1496">
          <cell r="B1496">
            <v>42405</v>
          </cell>
          <cell r="G1496">
            <v>7525</v>
          </cell>
        </row>
        <row r="1497">
          <cell r="B1497">
            <v>42405</v>
          </cell>
          <cell r="G1497">
            <v>3637.6759999999999</v>
          </cell>
        </row>
        <row r="1498">
          <cell r="B1498">
            <v>42405</v>
          </cell>
          <cell r="G1498">
            <v>19130.473999999998</v>
          </cell>
        </row>
        <row r="1499">
          <cell r="B1499">
            <v>42405</v>
          </cell>
          <cell r="G1499">
            <v>11014.217000000001</v>
          </cell>
        </row>
        <row r="1500">
          <cell r="A1500" t="str">
            <v>9421336_08Dec15</v>
          </cell>
          <cell r="B1500">
            <v>42405</v>
          </cell>
          <cell r="G1500">
            <v>18710.014999999999</v>
          </cell>
        </row>
        <row r="1501">
          <cell r="A1501" t="str">
            <v>9461685_17Dec15</v>
          </cell>
          <cell r="B1501">
            <v>42405</v>
          </cell>
          <cell r="G1501">
            <v>14930.066000000001</v>
          </cell>
        </row>
        <row r="1502">
          <cell r="A1502" t="str">
            <v>9388209_23Dec15</v>
          </cell>
          <cell r="B1502">
            <v>42405</v>
          </cell>
          <cell r="G1502">
            <v>29895.556</v>
          </cell>
        </row>
        <row r="1503">
          <cell r="A1503" t="str">
            <v>9424651_30Dec15</v>
          </cell>
          <cell r="B1503">
            <v>42405</v>
          </cell>
          <cell r="G1503">
            <v>26447.066999999999</v>
          </cell>
        </row>
        <row r="1504">
          <cell r="A1504" t="str">
            <v>9250488_21Jan16</v>
          </cell>
          <cell r="B1504">
            <v>42405</v>
          </cell>
          <cell r="G1504">
            <v>27329.993999999999</v>
          </cell>
        </row>
        <row r="1505">
          <cell r="B1505">
            <v>42405</v>
          </cell>
          <cell r="G1505">
            <v>11169.883</v>
          </cell>
        </row>
        <row r="1506">
          <cell r="B1506">
            <v>42405</v>
          </cell>
          <cell r="G1506">
            <v>4196.924</v>
          </cell>
        </row>
        <row r="1507">
          <cell r="A1507" t="str">
            <v>9686974_21Jan16</v>
          </cell>
          <cell r="B1507">
            <v>42408</v>
          </cell>
          <cell r="G1507">
            <v>35046.057999999997</v>
          </cell>
        </row>
        <row r="1508">
          <cell r="A1508" t="str">
            <v>9444508_28Jan16</v>
          </cell>
          <cell r="B1508">
            <v>42408</v>
          </cell>
          <cell r="G1508">
            <v>20017.183000000001</v>
          </cell>
        </row>
        <row r="1509">
          <cell r="A1509" t="str">
            <v>9363467_01Feb16</v>
          </cell>
          <cell r="B1509">
            <v>42408</v>
          </cell>
          <cell r="G1509">
            <v>27068.843000000001</v>
          </cell>
        </row>
        <row r="1510">
          <cell r="A1510" t="str">
            <v>9383974_02Feb16</v>
          </cell>
          <cell r="B1510">
            <v>42408</v>
          </cell>
          <cell r="G1510">
            <v>29562.440999999999</v>
          </cell>
        </row>
        <row r="1511">
          <cell r="A1511" t="str">
            <v>9367712_02Feb16</v>
          </cell>
          <cell r="B1511">
            <v>42408</v>
          </cell>
          <cell r="G1511">
            <v>27104.383999999998</v>
          </cell>
        </row>
        <row r="1512">
          <cell r="A1512" t="str">
            <v>9708203_03Feb16</v>
          </cell>
          <cell r="B1512">
            <v>42408</v>
          </cell>
          <cell r="G1512">
            <v>27009.761999999999</v>
          </cell>
        </row>
        <row r="1513">
          <cell r="A1513" t="str">
            <v>9455052_05Feb16</v>
          </cell>
          <cell r="B1513">
            <v>42408</v>
          </cell>
          <cell r="G1513">
            <v>29605.202000000001</v>
          </cell>
        </row>
        <row r="1514">
          <cell r="A1514" t="str">
            <v>9212383_05Feb16</v>
          </cell>
          <cell r="B1514">
            <v>42408</v>
          </cell>
          <cell r="G1514">
            <v>29886.133000000002</v>
          </cell>
        </row>
        <row r="1515">
          <cell r="A1515" t="str">
            <v>9112129_06Feb16</v>
          </cell>
          <cell r="B1515">
            <v>42408</v>
          </cell>
          <cell r="G1515">
            <v>37182.466999999997</v>
          </cell>
        </row>
        <row r="1516">
          <cell r="B1516">
            <v>42408</v>
          </cell>
          <cell r="G1516">
            <v>0</v>
          </cell>
        </row>
        <row r="1517">
          <cell r="B1517">
            <v>42408</v>
          </cell>
          <cell r="G1517">
            <v>0</v>
          </cell>
        </row>
        <row r="1518">
          <cell r="B1518">
            <v>42408</v>
          </cell>
          <cell r="G1518">
            <v>0</v>
          </cell>
        </row>
        <row r="1519">
          <cell r="B1519">
            <v>42408</v>
          </cell>
          <cell r="G1519">
            <v>12462.130999999999</v>
          </cell>
        </row>
        <row r="1520">
          <cell r="B1520">
            <v>42408</v>
          </cell>
          <cell r="G1520">
            <v>6970.2510000000002</v>
          </cell>
        </row>
        <row r="1521">
          <cell r="B1521">
            <v>42408</v>
          </cell>
          <cell r="G1521">
            <v>7525</v>
          </cell>
        </row>
        <row r="1522">
          <cell r="B1522">
            <v>42408</v>
          </cell>
          <cell r="G1522">
            <v>0</v>
          </cell>
        </row>
        <row r="1523">
          <cell r="B1523">
            <v>42408</v>
          </cell>
          <cell r="G1523">
            <v>13440</v>
          </cell>
        </row>
        <row r="1524">
          <cell r="B1524">
            <v>42408</v>
          </cell>
          <cell r="G1524">
            <v>11014.217000000001</v>
          </cell>
        </row>
        <row r="1525">
          <cell r="B1525">
            <v>42408</v>
          </cell>
          <cell r="G1525">
            <v>9992.5859999999993</v>
          </cell>
        </row>
        <row r="1526">
          <cell r="A1526" t="str">
            <v>9421336_08Dec15</v>
          </cell>
          <cell r="B1526">
            <v>42408</v>
          </cell>
          <cell r="G1526">
            <v>18710.014999999999</v>
          </cell>
        </row>
        <row r="1527">
          <cell r="A1527" t="str">
            <v>9461685_17Dec15</v>
          </cell>
          <cell r="B1527">
            <v>42408</v>
          </cell>
          <cell r="G1527">
            <v>9930.0660000000007</v>
          </cell>
        </row>
        <row r="1528">
          <cell r="A1528" t="str">
            <v>9388209_23Dec15</v>
          </cell>
          <cell r="B1528">
            <v>42408</v>
          </cell>
          <cell r="G1528">
            <v>14945.441000000001</v>
          </cell>
        </row>
        <row r="1529">
          <cell r="A1529" t="str">
            <v>9424651_30Dec15</v>
          </cell>
          <cell r="B1529">
            <v>42408</v>
          </cell>
          <cell r="G1529">
            <v>13648</v>
          </cell>
        </row>
        <row r="1530">
          <cell r="A1530" t="str">
            <v>9250488_21Jan16</v>
          </cell>
          <cell r="B1530">
            <v>42408</v>
          </cell>
          <cell r="G1530">
            <v>27329.993999999999</v>
          </cell>
        </row>
        <row r="1531">
          <cell r="B1531">
            <v>42408</v>
          </cell>
          <cell r="G1531">
            <v>6169.8829999999998</v>
          </cell>
        </row>
        <row r="1532">
          <cell r="B1532">
            <v>42408</v>
          </cell>
          <cell r="G1532">
            <v>12012.924000000001</v>
          </cell>
        </row>
        <row r="1533">
          <cell r="A1533" t="str">
            <v>9686974_21Jan16</v>
          </cell>
          <cell r="B1533">
            <v>42409</v>
          </cell>
          <cell r="G1533">
            <v>35046.057999999997</v>
          </cell>
        </row>
        <row r="1534">
          <cell r="A1534" t="str">
            <v>9444508_28Jan16</v>
          </cell>
          <cell r="B1534">
            <v>42409</v>
          </cell>
          <cell r="G1534">
            <v>20017.183000000001</v>
          </cell>
        </row>
        <row r="1535">
          <cell r="A1535" t="str">
            <v>9363467_01Feb16</v>
          </cell>
          <cell r="B1535">
            <v>42409</v>
          </cell>
          <cell r="G1535">
            <v>23985</v>
          </cell>
        </row>
        <row r="1536">
          <cell r="A1536" t="str">
            <v>9383974_02Feb16</v>
          </cell>
          <cell r="B1536">
            <v>42409</v>
          </cell>
          <cell r="G1536">
            <v>29562.440999999999</v>
          </cell>
        </row>
        <row r="1537">
          <cell r="A1537" t="str">
            <v>9367712_02Feb16</v>
          </cell>
          <cell r="B1537">
            <v>42409</v>
          </cell>
          <cell r="G1537">
            <v>27104.383999999998</v>
          </cell>
        </row>
        <row r="1538">
          <cell r="A1538" t="str">
            <v>9708203_03Feb16</v>
          </cell>
          <cell r="B1538">
            <v>42409</v>
          </cell>
          <cell r="G1538">
            <v>27009.761999999999</v>
          </cell>
        </row>
        <row r="1539">
          <cell r="A1539" t="str">
            <v>9455052_05Feb16</v>
          </cell>
          <cell r="B1539">
            <v>42409</v>
          </cell>
          <cell r="G1539">
            <v>29605.202000000001</v>
          </cell>
        </row>
        <row r="1540">
          <cell r="A1540" t="str">
            <v>9212383_05Feb16</v>
          </cell>
          <cell r="B1540">
            <v>42409</v>
          </cell>
          <cell r="G1540">
            <v>29886.133000000002</v>
          </cell>
        </row>
        <row r="1541">
          <cell r="A1541" t="str">
            <v>9112129_06Feb16</v>
          </cell>
          <cell r="B1541">
            <v>42409</v>
          </cell>
          <cell r="G1541">
            <v>37182.466999999997</v>
          </cell>
        </row>
        <row r="1542">
          <cell r="A1542" t="str">
            <v>9644237_08Feb16</v>
          </cell>
          <cell r="B1542">
            <v>42409</v>
          </cell>
          <cell r="G1542">
            <v>32991.677000000003</v>
          </cell>
        </row>
        <row r="1543">
          <cell r="B1543">
            <v>42409</v>
          </cell>
          <cell r="G1543">
            <v>0</v>
          </cell>
        </row>
        <row r="1544">
          <cell r="B1544">
            <v>42409</v>
          </cell>
          <cell r="G1544">
            <v>0</v>
          </cell>
        </row>
        <row r="1545">
          <cell r="B1545">
            <v>42409</v>
          </cell>
          <cell r="G1545">
            <v>0</v>
          </cell>
        </row>
        <row r="1546">
          <cell r="B1546">
            <v>42409</v>
          </cell>
          <cell r="G1546">
            <v>12462.130999999999</v>
          </cell>
        </row>
        <row r="1547">
          <cell r="B1547">
            <v>42409</v>
          </cell>
          <cell r="G1547">
            <v>6970.2510000000002</v>
          </cell>
        </row>
        <row r="1548">
          <cell r="B1548">
            <v>42409</v>
          </cell>
          <cell r="G1548">
            <v>7525</v>
          </cell>
        </row>
        <row r="1549">
          <cell r="B1549">
            <v>42409</v>
          </cell>
          <cell r="G1549">
            <v>0</v>
          </cell>
        </row>
        <row r="1550">
          <cell r="B1550">
            <v>42409</v>
          </cell>
          <cell r="G1550">
            <v>2200</v>
          </cell>
        </row>
        <row r="1551">
          <cell r="B1551">
            <v>42409</v>
          </cell>
          <cell r="G1551">
            <v>10971</v>
          </cell>
        </row>
        <row r="1552">
          <cell r="B1552">
            <v>42409</v>
          </cell>
          <cell r="G1552">
            <v>9992.5859999999993</v>
          </cell>
        </row>
        <row r="1553">
          <cell r="A1553" t="str">
            <v>9421336_08Dec15</v>
          </cell>
          <cell r="B1553">
            <v>42409</v>
          </cell>
          <cell r="G1553">
            <v>18710.014999999999</v>
          </cell>
        </row>
        <row r="1554">
          <cell r="A1554" t="str">
            <v>9461685_17Dec15</v>
          </cell>
          <cell r="B1554">
            <v>42409</v>
          </cell>
          <cell r="G1554">
            <v>4999.7039999999997</v>
          </cell>
        </row>
        <row r="1555">
          <cell r="A1555" t="str">
            <v>9388209_23Dec15</v>
          </cell>
          <cell r="B1555">
            <v>42409</v>
          </cell>
          <cell r="G1555">
            <v>14945.441000000001</v>
          </cell>
        </row>
        <row r="1556">
          <cell r="A1556" t="str">
            <v>9424651_30Dec15</v>
          </cell>
          <cell r="B1556">
            <v>42409</v>
          </cell>
          <cell r="G1556">
            <v>5064</v>
          </cell>
        </row>
        <row r="1557">
          <cell r="A1557" t="str">
            <v>9250488_21Jan16</v>
          </cell>
          <cell r="B1557">
            <v>42409</v>
          </cell>
          <cell r="G1557">
            <v>27329.993999999999</v>
          </cell>
        </row>
        <row r="1558">
          <cell r="B1558">
            <v>42409</v>
          </cell>
          <cell r="G1558">
            <v>1248.643</v>
          </cell>
        </row>
        <row r="1559">
          <cell r="B1559">
            <v>42409</v>
          </cell>
          <cell r="G1559">
            <v>15878.700999999999</v>
          </cell>
        </row>
        <row r="1560">
          <cell r="A1560" t="str">
            <v>9686974_21Jan16</v>
          </cell>
          <cell r="B1560">
            <v>42410</v>
          </cell>
          <cell r="G1560">
            <v>35046.057999999997</v>
          </cell>
        </row>
        <row r="1561">
          <cell r="A1561" t="str">
            <v>9444508_28Jan16</v>
          </cell>
          <cell r="B1561">
            <v>42410</v>
          </cell>
          <cell r="G1561">
            <v>20017.183000000001</v>
          </cell>
        </row>
        <row r="1562">
          <cell r="A1562" t="str">
            <v>9363467_01Feb16</v>
          </cell>
          <cell r="B1562">
            <v>42410</v>
          </cell>
          <cell r="G1562">
            <v>18024</v>
          </cell>
        </row>
        <row r="1563">
          <cell r="A1563" t="str">
            <v>9383974_02Feb16</v>
          </cell>
          <cell r="B1563">
            <v>42410</v>
          </cell>
          <cell r="G1563">
            <v>9198</v>
          </cell>
        </row>
        <row r="1564">
          <cell r="A1564" t="str">
            <v>9367712_02Feb16</v>
          </cell>
          <cell r="B1564">
            <v>42410</v>
          </cell>
          <cell r="G1564">
            <v>27104.383999999998</v>
          </cell>
        </row>
        <row r="1565">
          <cell r="A1565" t="str">
            <v>9708203_03Feb16</v>
          </cell>
          <cell r="B1565">
            <v>42410</v>
          </cell>
          <cell r="G1565">
            <v>27009.761999999999</v>
          </cell>
        </row>
        <row r="1566">
          <cell r="A1566" t="str">
            <v>9455052_05Feb16</v>
          </cell>
          <cell r="B1566">
            <v>42410</v>
          </cell>
          <cell r="G1566">
            <v>29605.202000000001</v>
          </cell>
        </row>
        <row r="1567">
          <cell r="A1567" t="str">
            <v>9212383_05Feb16</v>
          </cell>
          <cell r="B1567">
            <v>42410</v>
          </cell>
          <cell r="G1567">
            <v>29886.133000000002</v>
          </cell>
        </row>
        <row r="1568">
          <cell r="A1568" t="str">
            <v>9112129_06Feb16</v>
          </cell>
          <cell r="B1568">
            <v>42410</v>
          </cell>
          <cell r="G1568">
            <v>37182.466999999997</v>
          </cell>
        </row>
        <row r="1569">
          <cell r="A1569" t="str">
            <v>9644237_08Feb16</v>
          </cell>
          <cell r="B1569">
            <v>42410</v>
          </cell>
          <cell r="G1569">
            <v>32991.677000000003</v>
          </cell>
        </row>
        <row r="1570">
          <cell r="B1570">
            <v>42410</v>
          </cell>
          <cell r="G1570">
            <v>0</v>
          </cell>
        </row>
        <row r="1571">
          <cell r="B1571">
            <v>42410</v>
          </cell>
          <cell r="G1571">
            <v>0</v>
          </cell>
        </row>
        <row r="1572">
          <cell r="B1572">
            <v>42410</v>
          </cell>
          <cell r="G1572">
            <v>0</v>
          </cell>
        </row>
        <row r="1573">
          <cell r="B1573">
            <v>42410</v>
          </cell>
          <cell r="G1573">
            <v>12462.130999999999</v>
          </cell>
        </row>
        <row r="1574">
          <cell r="B1574">
            <v>42410</v>
          </cell>
          <cell r="G1574">
            <v>6970.2510000000002</v>
          </cell>
        </row>
        <row r="1575">
          <cell r="B1575">
            <v>42410</v>
          </cell>
          <cell r="G1575">
            <v>6232</v>
          </cell>
        </row>
        <row r="1576">
          <cell r="B1576">
            <v>42410</v>
          </cell>
          <cell r="G1576">
            <v>0</v>
          </cell>
        </row>
        <row r="1577">
          <cell r="B1577">
            <v>42410</v>
          </cell>
          <cell r="G1577">
            <v>0</v>
          </cell>
        </row>
        <row r="1578">
          <cell r="B1578">
            <v>42410</v>
          </cell>
          <cell r="G1578">
            <v>2893.2950000000001</v>
          </cell>
        </row>
        <row r="1579">
          <cell r="B1579">
            <v>42410</v>
          </cell>
          <cell r="G1579">
            <v>9992.5859999999993</v>
          </cell>
        </row>
        <row r="1580">
          <cell r="A1580" t="str">
            <v>9421336_08Dec15</v>
          </cell>
          <cell r="B1580">
            <v>42410</v>
          </cell>
          <cell r="G1580">
            <v>18710.014999999999</v>
          </cell>
        </row>
        <row r="1581">
          <cell r="A1581" t="str">
            <v>9461685_17Dec15</v>
          </cell>
          <cell r="B1581">
            <v>42410</v>
          </cell>
          <cell r="G1581">
            <v>4999.7039999999997</v>
          </cell>
        </row>
        <row r="1582">
          <cell r="A1582" t="str">
            <v>9388209_23Dec15</v>
          </cell>
          <cell r="B1582">
            <v>42410</v>
          </cell>
          <cell r="G1582">
            <v>14945.441000000001</v>
          </cell>
        </row>
        <row r="1583">
          <cell r="A1583" t="str">
            <v>9424651_30Dec15</v>
          </cell>
          <cell r="B1583">
            <v>42410</v>
          </cell>
          <cell r="G1583">
            <v>5064</v>
          </cell>
        </row>
        <row r="1584">
          <cell r="A1584" t="str">
            <v>9250488_21Jan16</v>
          </cell>
          <cell r="B1584">
            <v>42410</v>
          </cell>
          <cell r="G1584">
            <v>27329.993999999999</v>
          </cell>
        </row>
        <row r="1585">
          <cell r="B1585">
            <v>42410</v>
          </cell>
          <cell r="G1585">
            <v>1248.643</v>
          </cell>
        </row>
        <row r="1586">
          <cell r="B1586">
            <v>42410</v>
          </cell>
          <cell r="G1586">
            <v>15878.700999999999</v>
          </cell>
        </row>
        <row r="1587">
          <cell r="A1587" t="str">
            <v>9686974_21Jan16</v>
          </cell>
          <cell r="B1587">
            <v>42411</v>
          </cell>
          <cell r="G1587">
            <v>35046.057999999997</v>
          </cell>
        </row>
        <row r="1588">
          <cell r="A1588" t="str">
            <v>9444508_28Jan16</v>
          </cell>
          <cell r="B1588">
            <v>42411</v>
          </cell>
          <cell r="G1588">
            <v>20017.183000000001</v>
          </cell>
        </row>
        <row r="1589">
          <cell r="A1589" t="str">
            <v>9363467_01Feb16</v>
          </cell>
          <cell r="B1589">
            <v>42411</v>
          </cell>
          <cell r="G1589">
            <v>12028.431</v>
          </cell>
        </row>
        <row r="1590">
          <cell r="A1590" t="str">
            <v>9367712_02Feb16</v>
          </cell>
          <cell r="B1590">
            <v>42411</v>
          </cell>
          <cell r="G1590">
            <v>27104.383999999998</v>
          </cell>
        </row>
        <row r="1591">
          <cell r="A1591" t="str">
            <v>9708203_03Feb16</v>
          </cell>
          <cell r="B1591">
            <v>42411</v>
          </cell>
          <cell r="G1591">
            <v>17043.525000000001</v>
          </cell>
        </row>
        <row r="1592">
          <cell r="A1592" t="str">
            <v>9455052_05Feb16</v>
          </cell>
          <cell r="B1592">
            <v>42411</v>
          </cell>
          <cell r="G1592">
            <v>29605.202000000001</v>
          </cell>
        </row>
        <row r="1593">
          <cell r="A1593" t="str">
            <v>9212383_05Feb16</v>
          </cell>
          <cell r="B1593">
            <v>42411</v>
          </cell>
          <cell r="G1593">
            <v>14975.358</v>
          </cell>
        </row>
        <row r="1594">
          <cell r="A1594" t="str">
            <v>9112129_06Feb16</v>
          </cell>
          <cell r="B1594">
            <v>42411</v>
          </cell>
          <cell r="G1594">
            <v>37182.466999999997</v>
          </cell>
        </row>
        <row r="1595">
          <cell r="A1595" t="str">
            <v>9644237_08Feb16</v>
          </cell>
          <cell r="B1595">
            <v>42411</v>
          </cell>
          <cell r="G1595">
            <v>32991.677000000003</v>
          </cell>
        </row>
        <row r="1596">
          <cell r="A1596" t="str">
            <v>9323560_10Feb16</v>
          </cell>
          <cell r="B1596">
            <v>42411</v>
          </cell>
          <cell r="G1596">
            <v>29854.329000000002</v>
          </cell>
        </row>
        <row r="1597">
          <cell r="B1597">
            <v>42411</v>
          </cell>
          <cell r="G1597">
            <v>9973.0550000000003</v>
          </cell>
        </row>
        <row r="1598">
          <cell r="B1598">
            <v>42411</v>
          </cell>
          <cell r="G1598">
            <v>0</v>
          </cell>
        </row>
        <row r="1599">
          <cell r="B1599">
            <v>42411</v>
          </cell>
          <cell r="G1599">
            <v>0</v>
          </cell>
        </row>
        <row r="1600">
          <cell r="B1600">
            <v>42411</v>
          </cell>
          <cell r="G1600">
            <v>9545</v>
          </cell>
        </row>
        <row r="1601">
          <cell r="B1601">
            <v>42411</v>
          </cell>
          <cell r="G1601">
            <v>6970.2510000000002</v>
          </cell>
        </row>
        <row r="1602">
          <cell r="B1602">
            <v>42411</v>
          </cell>
          <cell r="G1602">
            <v>4696</v>
          </cell>
        </row>
        <row r="1603">
          <cell r="B1603">
            <v>42411</v>
          </cell>
          <cell r="G1603">
            <v>14854.227999999999</v>
          </cell>
        </row>
        <row r="1604">
          <cell r="B1604">
            <v>42411</v>
          </cell>
          <cell r="G1604">
            <v>0</v>
          </cell>
        </row>
        <row r="1605">
          <cell r="B1605">
            <v>42411</v>
          </cell>
          <cell r="G1605">
            <v>0</v>
          </cell>
        </row>
        <row r="1606">
          <cell r="B1606">
            <v>42411</v>
          </cell>
          <cell r="G1606">
            <v>3076</v>
          </cell>
        </row>
        <row r="1607">
          <cell r="A1607" t="str">
            <v>9421336_08Dec15</v>
          </cell>
          <cell r="B1607">
            <v>42411</v>
          </cell>
          <cell r="G1607">
            <v>18710.014999999999</v>
          </cell>
        </row>
        <row r="1608">
          <cell r="A1608" t="str">
            <v>9461685_17Dec15</v>
          </cell>
          <cell r="B1608">
            <v>42411</v>
          </cell>
          <cell r="G1608">
            <v>4999.7039999999997</v>
          </cell>
        </row>
        <row r="1609">
          <cell r="A1609" t="str">
            <v>9388209_23Dec15</v>
          </cell>
          <cell r="B1609">
            <v>42411</v>
          </cell>
          <cell r="G1609">
            <v>14945.441000000001</v>
          </cell>
        </row>
        <row r="1610">
          <cell r="A1610" t="str">
            <v>9424651_30Dec15</v>
          </cell>
          <cell r="B1610">
            <v>42411</v>
          </cell>
          <cell r="G1610">
            <v>5046.9790000000003</v>
          </cell>
        </row>
        <row r="1611">
          <cell r="A1611" t="str">
            <v>9250488_21Jan16</v>
          </cell>
          <cell r="B1611">
            <v>42411</v>
          </cell>
          <cell r="G1611">
            <v>27329.993999999999</v>
          </cell>
        </row>
        <row r="1612">
          <cell r="B1612">
            <v>42411</v>
          </cell>
          <cell r="G1612">
            <v>1248.643</v>
          </cell>
        </row>
        <row r="1613">
          <cell r="B1613">
            <v>42411</v>
          </cell>
          <cell r="G1613">
            <v>10878.700999999999</v>
          </cell>
        </row>
        <row r="1614">
          <cell r="A1614" t="str">
            <v>9686974_21Jan16</v>
          </cell>
          <cell r="B1614">
            <v>42412</v>
          </cell>
          <cell r="G1614">
            <v>35046.057999999997</v>
          </cell>
        </row>
        <row r="1615">
          <cell r="A1615" t="str">
            <v>9444508_28Jan16</v>
          </cell>
          <cell r="B1615">
            <v>42412</v>
          </cell>
          <cell r="G1615">
            <v>20017.183000000001</v>
          </cell>
        </row>
        <row r="1616">
          <cell r="A1616" t="str">
            <v>9363467_01Feb16</v>
          </cell>
          <cell r="B1616">
            <v>42412</v>
          </cell>
          <cell r="G1616">
            <v>5738</v>
          </cell>
        </row>
        <row r="1617">
          <cell r="A1617" t="str">
            <v>9367712_02Feb16</v>
          </cell>
          <cell r="B1617">
            <v>42412</v>
          </cell>
          <cell r="G1617">
            <v>27104.383999999998</v>
          </cell>
        </row>
        <row r="1618">
          <cell r="A1618" t="str">
            <v>9708203_03Feb16</v>
          </cell>
          <cell r="B1618">
            <v>42412</v>
          </cell>
          <cell r="G1618">
            <v>17043.525000000001</v>
          </cell>
        </row>
        <row r="1619">
          <cell r="A1619" t="str">
            <v>9455052_05Feb16</v>
          </cell>
          <cell r="B1619">
            <v>42412</v>
          </cell>
          <cell r="G1619">
            <v>29605.202000000001</v>
          </cell>
        </row>
        <row r="1620">
          <cell r="A1620" t="str">
            <v>9212383_05Feb16</v>
          </cell>
          <cell r="B1620">
            <v>42412</v>
          </cell>
          <cell r="G1620">
            <v>14975.358</v>
          </cell>
        </row>
        <row r="1621">
          <cell r="A1621" t="str">
            <v>9112129_06Feb16</v>
          </cell>
          <cell r="B1621">
            <v>42412</v>
          </cell>
          <cell r="G1621">
            <v>30349</v>
          </cell>
        </row>
        <row r="1622">
          <cell r="A1622" t="str">
            <v>9644237_08Feb16</v>
          </cell>
          <cell r="B1622">
            <v>42412</v>
          </cell>
          <cell r="G1622">
            <v>32991.677000000003</v>
          </cell>
        </row>
        <row r="1623">
          <cell r="A1623" t="str">
            <v>9323560_10Feb16</v>
          </cell>
          <cell r="B1623">
            <v>42412</v>
          </cell>
          <cell r="G1623">
            <v>29854.329000000002</v>
          </cell>
        </row>
        <row r="1624">
          <cell r="A1624" t="str">
            <v>9262091_11Feb16</v>
          </cell>
          <cell r="B1624">
            <v>42412</v>
          </cell>
          <cell r="G1624">
            <v>35028.364999999998</v>
          </cell>
        </row>
        <row r="1625">
          <cell r="A1625" t="str">
            <v>9439797_11Feb16</v>
          </cell>
          <cell r="B1625">
            <v>42412</v>
          </cell>
          <cell r="G1625">
            <v>27029.277999999998</v>
          </cell>
        </row>
        <row r="1626">
          <cell r="B1626">
            <v>42412</v>
          </cell>
          <cell r="G1626">
            <v>9973.0550000000003</v>
          </cell>
        </row>
        <row r="1627">
          <cell r="B1627">
            <v>42412</v>
          </cell>
          <cell r="G1627">
            <v>0</v>
          </cell>
        </row>
        <row r="1628">
          <cell r="B1628">
            <v>42412</v>
          </cell>
          <cell r="G1628">
            <v>0</v>
          </cell>
        </row>
        <row r="1629">
          <cell r="B1629">
            <v>42412</v>
          </cell>
          <cell r="G1629">
            <v>2500</v>
          </cell>
        </row>
        <row r="1630">
          <cell r="B1630">
            <v>42412</v>
          </cell>
          <cell r="G1630">
            <v>1393</v>
          </cell>
        </row>
        <row r="1631">
          <cell r="B1631">
            <v>42412</v>
          </cell>
          <cell r="G1631">
            <v>3160.8</v>
          </cell>
        </row>
        <row r="1632">
          <cell r="B1632">
            <v>42412</v>
          </cell>
          <cell r="G1632">
            <v>14854.227999999999</v>
          </cell>
        </row>
        <row r="1633">
          <cell r="B1633">
            <v>42412</v>
          </cell>
          <cell r="G1633">
            <v>0</v>
          </cell>
        </row>
        <row r="1634">
          <cell r="B1634">
            <v>42412</v>
          </cell>
          <cell r="G1634">
            <v>0</v>
          </cell>
        </row>
        <row r="1635">
          <cell r="B1635">
            <v>42412</v>
          </cell>
          <cell r="G1635">
            <v>3075</v>
          </cell>
        </row>
        <row r="1636">
          <cell r="B1636">
            <v>42412</v>
          </cell>
          <cell r="G1636">
            <v>1248.643</v>
          </cell>
        </row>
        <row r="1637">
          <cell r="B1637">
            <v>42412</v>
          </cell>
          <cell r="G1637">
            <v>10569.834000000001</v>
          </cell>
        </row>
        <row r="1638">
          <cell r="A1638" t="str">
            <v>9421336_08Dec15</v>
          </cell>
          <cell r="B1638">
            <v>42412</v>
          </cell>
          <cell r="G1638">
            <v>18710.014999999999</v>
          </cell>
        </row>
        <row r="1639">
          <cell r="A1639" t="str">
            <v>9461685_17Dec15</v>
          </cell>
          <cell r="B1639">
            <v>42412</v>
          </cell>
          <cell r="G1639">
            <v>4999.7039999999997</v>
          </cell>
        </row>
        <row r="1640">
          <cell r="A1640" t="str">
            <v>9388209_23Dec15</v>
          </cell>
          <cell r="B1640">
            <v>42412</v>
          </cell>
          <cell r="G1640">
            <v>14945.441000000001</v>
          </cell>
        </row>
        <row r="1641">
          <cell r="A1641" t="str">
            <v>9424651_30Dec15</v>
          </cell>
          <cell r="B1641">
            <v>42412</v>
          </cell>
          <cell r="G1641">
            <v>5046.9790000000003</v>
          </cell>
        </row>
        <row r="1642">
          <cell r="A1642" t="str">
            <v>9250488_21Jan16</v>
          </cell>
          <cell r="B1642">
            <v>42412</v>
          </cell>
          <cell r="G1642">
            <v>27329.993999999999</v>
          </cell>
        </row>
        <row r="1643">
          <cell r="A1643" t="str">
            <v>9686974_21Jan16</v>
          </cell>
          <cell r="B1643">
            <v>42413</v>
          </cell>
          <cell r="G1643">
            <v>35046.057999999997</v>
          </cell>
        </row>
        <row r="1644">
          <cell r="A1644" t="str">
            <v>9444508_28Jan16</v>
          </cell>
          <cell r="B1644">
            <v>42413</v>
          </cell>
          <cell r="G1644">
            <v>20017.183000000001</v>
          </cell>
        </row>
        <row r="1645">
          <cell r="A1645" t="str">
            <v>9367712_02Feb16</v>
          </cell>
          <cell r="B1645">
            <v>42413</v>
          </cell>
          <cell r="G1645">
            <v>27104.383999999998</v>
          </cell>
        </row>
        <row r="1646">
          <cell r="A1646" t="str">
            <v>9708203_03Feb16</v>
          </cell>
          <cell r="B1646">
            <v>42413</v>
          </cell>
          <cell r="G1646">
            <v>17043.525000000001</v>
          </cell>
        </row>
        <row r="1647">
          <cell r="A1647" t="str">
            <v>9455052_05Feb16</v>
          </cell>
          <cell r="B1647">
            <v>42413</v>
          </cell>
          <cell r="G1647">
            <v>17097.226999999999</v>
          </cell>
        </row>
        <row r="1648">
          <cell r="A1648" t="str">
            <v>9212383_05Feb16</v>
          </cell>
          <cell r="B1648">
            <v>42413</v>
          </cell>
          <cell r="G1648">
            <v>14975.358</v>
          </cell>
        </row>
        <row r="1649">
          <cell r="A1649" t="str">
            <v>9112129_06Feb16</v>
          </cell>
          <cell r="B1649">
            <v>42413</v>
          </cell>
          <cell r="G1649">
            <v>9612</v>
          </cell>
        </row>
        <row r="1650">
          <cell r="A1650" t="str">
            <v>9644237_08Feb16</v>
          </cell>
          <cell r="B1650">
            <v>42413</v>
          </cell>
          <cell r="G1650">
            <v>32991.677000000003</v>
          </cell>
        </row>
        <row r="1651">
          <cell r="A1651" t="str">
            <v>9323560_10Feb16</v>
          </cell>
          <cell r="B1651">
            <v>42413</v>
          </cell>
          <cell r="G1651">
            <v>29854.329000000002</v>
          </cell>
        </row>
        <row r="1652">
          <cell r="A1652" t="str">
            <v>9262091_11Feb16</v>
          </cell>
          <cell r="B1652">
            <v>42413</v>
          </cell>
          <cell r="G1652">
            <v>35028.364999999998</v>
          </cell>
        </row>
        <row r="1653">
          <cell r="A1653" t="str">
            <v>9439797_11Feb16</v>
          </cell>
          <cell r="B1653">
            <v>42413</v>
          </cell>
          <cell r="G1653">
            <v>27029.277999999998</v>
          </cell>
        </row>
        <row r="1654">
          <cell r="B1654">
            <v>42413</v>
          </cell>
          <cell r="G1654">
            <v>9973.0550000000003</v>
          </cell>
        </row>
        <row r="1655">
          <cell r="B1655">
            <v>42413</v>
          </cell>
          <cell r="G1655">
            <v>1625</v>
          </cell>
        </row>
        <row r="1656">
          <cell r="B1656">
            <v>42413</v>
          </cell>
          <cell r="G1656">
            <v>14854.227999999999</v>
          </cell>
        </row>
        <row r="1657">
          <cell r="B1657">
            <v>42413</v>
          </cell>
          <cell r="G1657">
            <v>12478.817999999999</v>
          </cell>
        </row>
        <row r="1658">
          <cell r="B1658">
            <v>42413</v>
          </cell>
          <cell r="G1658">
            <v>0</v>
          </cell>
        </row>
        <row r="1659">
          <cell r="B1659">
            <v>42413</v>
          </cell>
          <cell r="G1659">
            <v>0</v>
          </cell>
        </row>
        <row r="1660">
          <cell r="B1660">
            <v>42413</v>
          </cell>
          <cell r="G1660">
            <v>0</v>
          </cell>
        </row>
        <row r="1661">
          <cell r="B1661">
            <v>42413</v>
          </cell>
          <cell r="G1661">
            <v>0</v>
          </cell>
        </row>
        <row r="1662">
          <cell r="B1662">
            <v>42413</v>
          </cell>
          <cell r="G1662">
            <v>0</v>
          </cell>
        </row>
        <row r="1663">
          <cell r="B1663">
            <v>42413</v>
          </cell>
          <cell r="G1663">
            <v>0</v>
          </cell>
        </row>
        <row r="1664">
          <cell r="A1664" t="str">
            <v>9421336_08Dec15</v>
          </cell>
          <cell r="B1664">
            <v>42413</v>
          </cell>
          <cell r="G1664">
            <v>18710.014999999999</v>
          </cell>
        </row>
        <row r="1665">
          <cell r="A1665" t="str">
            <v>9250488_21Jan16</v>
          </cell>
          <cell r="B1665">
            <v>42413</v>
          </cell>
          <cell r="G1665">
            <v>27329.993999999999</v>
          </cell>
        </row>
        <row r="1666">
          <cell r="B1666">
            <v>42413</v>
          </cell>
          <cell r="G1666">
            <v>16209.433000000001</v>
          </cell>
        </row>
        <row r="1667">
          <cell r="B1667">
            <v>42413</v>
          </cell>
          <cell r="G1667">
            <v>10569.834000000001</v>
          </cell>
        </row>
        <row r="1668">
          <cell r="A1668" t="str">
            <v>9686974_21Jan16</v>
          </cell>
          <cell r="B1668">
            <v>42415</v>
          </cell>
          <cell r="G1668">
            <v>35046.057999999997</v>
          </cell>
        </row>
        <row r="1669">
          <cell r="A1669" t="str">
            <v>9444508_28Jan16</v>
          </cell>
          <cell r="B1669">
            <v>42415</v>
          </cell>
          <cell r="G1669">
            <v>8424</v>
          </cell>
        </row>
        <row r="1670">
          <cell r="A1670" t="str">
            <v>9708203_03Feb16</v>
          </cell>
          <cell r="B1670">
            <v>42415</v>
          </cell>
          <cell r="G1670">
            <v>17043.525000000001</v>
          </cell>
        </row>
        <row r="1671">
          <cell r="A1671" t="str">
            <v>9455052_05Feb16</v>
          </cell>
          <cell r="B1671">
            <v>42415</v>
          </cell>
          <cell r="G1671">
            <v>17097.226999999999</v>
          </cell>
        </row>
        <row r="1672">
          <cell r="A1672" t="str">
            <v>9212383_05Feb16</v>
          </cell>
          <cell r="B1672">
            <v>42415</v>
          </cell>
          <cell r="G1672">
            <v>14975.358</v>
          </cell>
        </row>
        <row r="1673">
          <cell r="A1673" t="str">
            <v>9644237_08Feb16</v>
          </cell>
          <cell r="B1673">
            <v>42415</v>
          </cell>
          <cell r="G1673">
            <v>32991.677000000003</v>
          </cell>
        </row>
        <row r="1674">
          <cell r="A1674" t="str">
            <v>9323560_10Feb16</v>
          </cell>
          <cell r="B1674">
            <v>42415</v>
          </cell>
          <cell r="G1674">
            <v>29854.329000000002</v>
          </cell>
        </row>
        <row r="1675">
          <cell r="A1675" t="str">
            <v>9262091_11Feb16</v>
          </cell>
          <cell r="B1675">
            <v>42415</v>
          </cell>
          <cell r="G1675">
            <v>35028.364999999998</v>
          </cell>
        </row>
        <row r="1676">
          <cell r="A1676" t="str">
            <v>9439797_11Feb16</v>
          </cell>
          <cell r="B1676">
            <v>42415</v>
          </cell>
          <cell r="G1676">
            <v>27029.277999999998</v>
          </cell>
        </row>
        <row r="1677">
          <cell r="A1677" t="str">
            <v>9570101_13Feb16</v>
          </cell>
          <cell r="B1677">
            <v>42415</v>
          </cell>
          <cell r="G1677">
            <v>32970.995000000003</v>
          </cell>
        </row>
        <row r="1678">
          <cell r="B1678">
            <v>42415</v>
          </cell>
          <cell r="G1678">
            <v>9973.0550000000003</v>
          </cell>
        </row>
        <row r="1679">
          <cell r="B1679">
            <v>42415</v>
          </cell>
          <cell r="G1679">
            <v>12478.817999999999</v>
          </cell>
        </row>
        <row r="1680">
          <cell r="B1680">
            <v>42415</v>
          </cell>
          <cell r="G1680">
            <v>0</v>
          </cell>
        </row>
        <row r="1681">
          <cell r="B1681">
            <v>42415</v>
          </cell>
          <cell r="G1681">
            <v>0</v>
          </cell>
        </row>
        <row r="1682">
          <cell r="B1682">
            <v>42415</v>
          </cell>
          <cell r="G1682">
            <v>0</v>
          </cell>
        </row>
        <row r="1683">
          <cell r="B1683">
            <v>42415</v>
          </cell>
          <cell r="G1683">
            <v>0</v>
          </cell>
        </row>
        <row r="1684">
          <cell r="B1684">
            <v>42415</v>
          </cell>
          <cell r="G1684">
            <v>0</v>
          </cell>
        </row>
        <row r="1685">
          <cell r="B1685">
            <v>42415</v>
          </cell>
          <cell r="G1685">
            <v>0</v>
          </cell>
        </row>
        <row r="1686">
          <cell r="B1686">
            <v>42415</v>
          </cell>
          <cell r="G1686">
            <v>0</v>
          </cell>
        </row>
        <row r="1687">
          <cell r="A1687" t="str">
            <v>9421336_08Dec15</v>
          </cell>
          <cell r="B1687">
            <v>42415</v>
          </cell>
          <cell r="G1687">
            <v>18710.014999999999</v>
          </cell>
        </row>
        <row r="1688">
          <cell r="A1688" t="str">
            <v>9250488_21Jan16</v>
          </cell>
          <cell r="B1688">
            <v>42415</v>
          </cell>
          <cell r="G1688">
            <v>27329.993999999999</v>
          </cell>
        </row>
        <row r="1689">
          <cell r="B1689">
            <v>42415</v>
          </cell>
          <cell r="G1689">
            <v>16209.413</v>
          </cell>
        </row>
        <row r="1690">
          <cell r="B1690">
            <v>42415</v>
          </cell>
          <cell r="G1690">
            <v>5569.8339999999998</v>
          </cell>
        </row>
        <row r="1691">
          <cell r="A1691" t="str">
            <v>9686974_21Jan16</v>
          </cell>
          <cell r="B1691">
            <v>42416</v>
          </cell>
          <cell r="G1691">
            <v>35046.057999999997</v>
          </cell>
        </row>
        <row r="1692">
          <cell r="A1692" t="str">
            <v>9708203_03Feb16</v>
          </cell>
          <cell r="B1692">
            <v>42416</v>
          </cell>
          <cell r="G1692">
            <v>12937</v>
          </cell>
        </row>
        <row r="1693">
          <cell r="A1693" t="str">
            <v>9455052_05Feb16</v>
          </cell>
          <cell r="B1693">
            <v>42416</v>
          </cell>
          <cell r="G1693">
            <v>17097.226999999999</v>
          </cell>
        </row>
        <row r="1694">
          <cell r="A1694" t="str">
            <v>9212383_05Feb16</v>
          </cell>
          <cell r="B1694">
            <v>42416</v>
          </cell>
          <cell r="G1694">
            <v>14975.358</v>
          </cell>
        </row>
        <row r="1695">
          <cell r="A1695" t="str">
            <v>9644237_08Feb16</v>
          </cell>
          <cell r="B1695">
            <v>42416</v>
          </cell>
          <cell r="G1695">
            <v>32991.677000000003</v>
          </cell>
        </row>
        <row r="1696">
          <cell r="A1696" t="str">
            <v>9323560_10Feb16</v>
          </cell>
          <cell r="B1696">
            <v>42416</v>
          </cell>
          <cell r="G1696">
            <v>29854.329000000002</v>
          </cell>
        </row>
        <row r="1697">
          <cell r="A1697" t="str">
            <v>9262091_11Feb16</v>
          </cell>
          <cell r="B1697">
            <v>42416</v>
          </cell>
          <cell r="G1697">
            <v>35028.364999999998</v>
          </cell>
        </row>
        <row r="1698">
          <cell r="A1698" t="str">
            <v>9439797_11Feb16</v>
          </cell>
          <cell r="B1698">
            <v>42416</v>
          </cell>
          <cell r="G1698">
            <v>27029.277999999998</v>
          </cell>
        </row>
        <row r="1699">
          <cell r="A1699" t="str">
            <v>9570101_13Feb16</v>
          </cell>
          <cell r="B1699">
            <v>42416</v>
          </cell>
          <cell r="G1699">
            <v>32970.995000000003</v>
          </cell>
        </row>
        <row r="1700">
          <cell r="A1700" t="str">
            <v>9447768_15Feb16</v>
          </cell>
          <cell r="B1700">
            <v>42416</v>
          </cell>
          <cell r="G1700">
            <v>27088.491000000002</v>
          </cell>
        </row>
        <row r="1701">
          <cell r="B1701">
            <v>42416</v>
          </cell>
          <cell r="G1701">
            <v>9973.0550000000003</v>
          </cell>
        </row>
        <row r="1702">
          <cell r="B1702">
            <v>42416</v>
          </cell>
          <cell r="G1702">
            <v>12478.817999999999</v>
          </cell>
        </row>
        <row r="1703">
          <cell r="B1703">
            <v>42416</v>
          </cell>
          <cell r="G1703">
            <v>0</v>
          </cell>
        </row>
        <row r="1704">
          <cell r="B1704">
            <v>42416</v>
          </cell>
          <cell r="G1704">
            <v>0</v>
          </cell>
        </row>
        <row r="1705">
          <cell r="B1705">
            <v>42416</v>
          </cell>
          <cell r="G1705">
            <v>0</v>
          </cell>
        </row>
        <row r="1706">
          <cell r="B1706">
            <v>42416</v>
          </cell>
          <cell r="G1706">
            <v>0</v>
          </cell>
        </row>
        <row r="1707">
          <cell r="B1707">
            <v>42416</v>
          </cell>
          <cell r="G1707">
            <v>0</v>
          </cell>
        </row>
        <row r="1708">
          <cell r="B1708">
            <v>42416</v>
          </cell>
          <cell r="G1708">
            <v>0</v>
          </cell>
        </row>
        <row r="1709">
          <cell r="B1709">
            <v>42416</v>
          </cell>
          <cell r="G1709">
            <v>0</v>
          </cell>
        </row>
        <row r="1710">
          <cell r="A1710" t="str">
            <v>9421336_08Dec15</v>
          </cell>
          <cell r="B1710">
            <v>42416</v>
          </cell>
          <cell r="G1710">
            <v>18710.014999999999</v>
          </cell>
        </row>
        <row r="1711">
          <cell r="A1711" t="str">
            <v>9250488_21Jan16</v>
          </cell>
          <cell r="B1711">
            <v>42416</v>
          </cell>
          <cell r="G1711">
            <v>27329.993999999999</v>
          </cell>
        </row>
        <row r="1712">
          <cell r="B1712">
            <v>42416</v>
          </cell>
          <cell r="G1712">
            <v>16209.433000000001</v>
          </cell>
        </row>
        <row r="1713">
          <cell r="B1713">
            <v>42416</v>
          </cell>
          <cell r="G1713">
            <v>569.83399999999995</v>
          </cell>
        </row>
        <row r="1714">
          <cell r="A1714" t="str">
            <v>9686974_21Jan16</v>
          </cell>
          <cell r="B1714">
            <v>42417</v>
          </cell>
          <cell r="G1714">
            <v>35046.057999999997</v>
          </cell>
        </row>
        <row r="1715">
          <cell r="A1715" t="str">
            <v>9708203_03Feb16</v>
          </cell>
          <cell r="B1715">
            <v>42417</v>
          </cell>
          <cell r="G1715">
            <v>5700</v>
          </cell>
        </row>
        <row r="1716">
          <cell r="A1716" t="str">
            <v>9455052_05Feb16</v>
          </cell>
          <cell r="B1716">
            <v>42417</v>
          </cell>
          <cell r="G1716">
            <v>2852</v>
          </cell>
        </row>
        <row r="1717">
          <cell r="A1717" t="str">
            <v>9212383_05Feb16</v>
          </cell>
          <cell r="B1717">
            <v>42417</v>
          </cell>
          <cell r="G1717">
            <v>3674</v>
          </cell>
        </row>
        <row r="1718">
          <cell r="A1718" t="str">
            <v>9644237_08Feb16</v>
          </cell>
          <cell r="B1718">
            <v>42417</v>
          </cell>
          <cell r="G1718">
            <v>22412</v>
          </cell>
        </row>
        <row r="1719">
          <cell r="A1719" t="str">
            <v>9323560_10Feb16</v>
          </cell>
          <cell r="B1719">
            <v>42417</v>
          </cell>
          <cell r="G1719">
            <v>29854.329000000002</v>
          </cell>
        </row>
        <row r="1720">
          <cell r="A1720" t="str">
            <v>9262091_11Feb16</v>
          </cell>
          <cell r="B1720">
            <v>42417</v>
          </cell>
          <cell r="G1720">
            <v>19000.365000000002</v>
          </cell>
        </row>
        <row r="1721">
          <cell r="A1721" t="str">
            <v>9439797_11Feb16</v>
          </cell>
          <cell r="B1721">
            <v>42417</v>
          </cell>
          <cell r="G1721">
            <v>27029.277999999998</v>
          </cell>
        </row>
        <row r="1722">
          <cell r="A1722" t="str">
            <v>9570101_13Feb16</v>
          </cell>
          <cell r="B1722">
            <v>42417</v>
          </cell>
          <cell r="G1722">
            <v>32970.995000000003</v>
          </cell>
        </row>
        <row r="1723">
          <cell r="A1723" t="str">
            <v>9447768_15Feb16</v>
          </cell>
          <cell r="B1723">
            <v>42417</v>
          </cell>
          <cell r="G1723">
            <v>27088.491000000002</v>
          </cell>
        </row>
        <row r="1724">
          <cell r="B1724">
            <v>42417</v>
          </cell>
          <cell r="G1724">
            <v>9973.0550000000003</v>
          </cell>
        </row>
        <row r="1725">
          <cell r="B1725">
            <v>42417</v>
          </cell>
          <cell r="G1725">
            <v>12478.817999999999</v>
          </cell>
        </row>
        <row r="1726">
          <cell r="B1726">
            <v>42417</v>
          </cell>
          <cell r="G1726">
            <v>16028</v>
          </cell>
        </row>
        <row r="1727">
          <cell r="B1727">
            <v>42417</v>
          </cell>
          <cell r="G1727">
            <v>0</v>
          </cell>
        </row>
        <row r="1728">
          <cell r="B1728">
            <v>42417</v>
          </cell>
          <cell r="G1728">
            <v>0</v>
          </cell>
        </row>
        <row r="1729">
          <cell r="B1729">
            <v>42417</v>
          </cell>
          <cell r="G1729">
            <v>0</v>
          </cell>
        </row>
        <row r="1730">
          <cell r="B1730">
            <v>42417</v>
          </cell>
          <cell r="G1730">
            <v>0</v>
          </cell>
        </row>
        <row r="1731">
          <cell r="B1731">
            <v>42417</v>
          </cell>
          <cell r="G1731">
            <v>0</v>
          </cell>
        </row>
        <row r="1732">
          <cell r="B1732">
            <v>42417</v>
          </cell>
          <cell r="G1732">
            <v>0</v>
          </cell>
        </row>
        <row r="1733">
          <cell r="A1733" t="str">
            <v>9421336_08Dec15</v>
          </cell>
          <cell r="B1733">
            <v>42417</v>
          </cell>
          <cell r="G1733">
            <v>18710.014999999999</v>
          </cell>
        </row>
        <row r="1734">
          <cell r="A1734" t="str">
            <v>9250488_21Jan16</v>
          </cell>
          <cell r="B1734">
            <v>42417</v>
          </cell>
          <cell r="G1734">
            <v>27329.993999999999</v>
          </cell>
        </row>
        <row r="1735">
          <cell r="B1735">
            <v>42417</v>
          </cell>
          <cell r="G1735">
            <v>16209.72</v>
          </cell>
        </row>
        <row r="1736">
          <cell r="B1736">
            <v>42417</v>
          </cell>
          <cell r="G1736">
            <v>603.05100000000004</v>
          </cell>
        </row>
        <row r="1737">
          <cell r="A1737" t="str">
            <v>9455052_05Feb16</v>
          </cell>
          <cell r="B1737">
            <v>42418</v>
          </cell>
          <cell r="G1737">
            <v>5876</v>
          </cell>
        </row>
        <row r="1738">
          <cell r="A1738" t="str">
            <v>9644237_08Feb16</v>
          </cell>
          <cell r="B1738">
            <v>42418</v>
          </cell>
          <cell r="G1738">
            <v>5960</v>
          </cell>
        </row>
        <row r="1739">
          <cell r="A1739" t="str">
            <v>9323560_10Feb16</v>
          </cell>
          <cell r="B1739">
            <v>42418</v>
          </cell>
          <cell r="G1739">
            <v>14927.329</v>
          </cell>
        </row>
        <row r="1740">
          <cell r="A1740" t="str">
            <v>9262091_11Feb16</v>
          </cell>
          <cell r="B1740">
            <v>42418</v>
          </cell>
          <cell r="G1740">
            <v>18940</v>
          </cell>
        </row>
        <row r="1741">
          <cell r="A1741" t="str">
            <v>9439797_11Feb16</v>
          </cell>
          <cell r="B1741">
            <v>42418</v>
          </cell>
          <cell r="G1741">
            <v>27029.277999999998</v>
          </cell>
        </row>
        <row r="1742">
          <cell r="A1742" t="str">
            <v>9570101_13Feb16</v>
          </cell>
          <cell r="B1742">
            <v>42418</v>
          </cell>
          <cell r="G1742">
            <v>32970.995000000003</v>
          </cell>
        </row>
        <row r="1743">
          <cell r="A1743" t="str">
            <v>9447768_15Feb16</v>
          </cell>
          <cell r="B1743">
            <v>42418</v>
          </cell>
          <cell r="G1743">
            <v>27088.491000000002</v>
          </cell>
        </row>
        <row r="1744">
          <cell r="B1744">
            <v>42418</v>
          </cell>
          <cell r="G1744">
            <v>9973.0550000000003</v>
          </cell>
        </row>
        <row r="1745">
          <cell r="B1745">
            <v>42418</v>
          </cell>
          <cell r="G1745">
            <v>12478.817999999999</v>
          </cell>
        </row>
        <row r="1746">
          <cell r="B1746">
            <v>42418</v>
          </cell>
          <cell r="G1746">
            <v>15906.133</v>
          </cell>
        </row>
        <row r="1747">
          <cell r="B1747">
            <v>42418</v>
          </cell>
          <cell r="G1747">
            <v>14927</v>
          </cell>
        </row>
        <row r="1748">
          <cell r="B1748">
            <v>42418</v>
          </cell>
          <cell r="G1748">
            <v>0</v>
          </cell>
        </row>
        <row r="1749">
          <cell r="B1749">
            <v>42418</v>
          </cell>
          <cell r="G1749">
            <v>0</v>
          </cell>
        </row>
        <row r="1750">
          <cell r="B1750">
            <v>42418</v>
          </cell>
          <cell r="G1750">
            <v>0</v>
          </cell>
        </row>
        <row r="1751">
          <cell r="B1751">
            <v>42418</v>
          </cell>
          <cell r="G1751">
            <v>0</v>
          </cell>
        </row>
        <row r="1752">
          <cell r="B1752">
            <v>42418</v>
          </cell>
          <cell r="G1752">
            <v>0</v>
          </cell>
        </row>
        <row r="1753">
          <cell r="A1753" t="str">
            <v>9421336_08Dec15</v>
          </cell>
          <cell r="B1753">
            <v>42418</v>
          </cell>
          <cell r="G1753">
            <v>18710.014999999999</v>
          </cell>
        </row>
        <row r="1754">
          <cell r="A1754" t="str">
            <v>9250488_21Jan16</v>
          </cell>
          <cell r="B1754">
            <v>42418</v>
          </cell>
          <cell r="G1754">
            <v>27329.993999999999</v>
          </cell>
        </row>
        <row r="1755">
          <cell r="B1755">
            <v>42418</v>
          </cell>
          <cell r="G1755">
            <v>11209.72</v>
          </cell>
        </row>
        <row r="1756">
          <cell r="B1756">
            <v>42418</v>
          </cell>
          <cell r="G1756">
            <v>603.05100000000004</v>
          </cell>
        </row>
        <row r="1757">
          <cell r="A1757" t="str">
            <v>9455052_05Feb16</v>
          </cell>
          <cell r="B1757">
            <v>42419</v>
          </cell>
          <cell r="G1757">
            <v>1192</v>
          </cell>
        </row>
        <row r="1758">
          <cell r="A1758" t="str">
            <v>9323560_10Feb16</v>
          </cell>
          <cell r="B1758">
            <v>42419</v>
          </cell>
          <cell r="G1758">
            <v>14927.329</v>
          </cell>
        </row>
        <row r="1759">
          <cell r="A1759" t="str">
            <v>9262091_11Feb16</v>
          </cell>
          <cell r="B1759">
            <v>42419</v>
          </cell>
          <cell r="G1759">
            <v>15059.475</v>
          </cell>
        </row>
        <row r="1760">
          <cell r="A1760" t="str">
            <v>9439797_11Feb16</v>
          </cell>
          <cell r="B1760">
            <v>42419</v>
          </cell>
          <cell r="G1760">
            <v>27029.277999999998</v>
          </cell>
        </row>
        <row r="1761">
          <cell r="A1761" t="str">
            <v>9570101_13Feb16</v>
          </cell>
          <cell r="B1761">
            <v>42419</v>
          </cell>
          <cell r="G1761">
            <v>32970.995000000003</v>
          </cell>
        </row>
        <row r="1762">
          <cell r="A1762" t="str">
            <v>9447768_15Feb16</v>
          </cell>
          <cell r="B1762">
            <v>42419</v>
          </cell>
          <cell r="G1762">
            <v>27088.491000000002</v>
          </cell>
        </row>
        <row r="1763">
          <cell r="B1763">
            <v>42419</v>
          </cell>
          <cell r="G1763">
            <v>9973.0550000000003</v>
          </cell>
        </row>
        <row r="1764">
          <cell r="B1764">
            <v>42419</v>
          </cell>
          <cell r="G1764">
            <v>12478.817999999999</v>
          </cell>
        </row>
        <row r="1765">
          <cell r="B1765">
            <v>42419</v>
          </cell>
          <cell r="G1765">
            <v>15941.248</v>
          </cell>
        </row>
        <row r="1766">
          <cell r="B1766">
            <v>42419</v>
          </cell>
          <cell r="G1766">
            <v>14743.706</v>
          </cell>
        </row>
        <row r="1767">
          <cell r="B1767">
            <v>42419</v>
          </cell>
          <cell r="G1767">
            <v>7000</v>
          </cell>
        </row>
        <row r="1768">
          <cell r="B1768">
            <v>42419</v>
          </cell>
          <cell r="G1768">
            <v>0</v>
          </cell>
        </row>
        <row r="1769">
          <cell r="B1769">
            <v>42419</v>
          </cell>
          <cell r="G1769">
            <v>0</v>
          </cell>
        </row>
        <row r="1770">
          <cell r="B1770">
            <v>42419</v>
          </cell>
          <cell r="G1770">
            <v>0</v>
          </cell>
        </row>
        <row r="1771">
          <cell r="B1771">
            <v>42419</v>
          </cell>
          <cell r="G1771">
            <v>0</v>
          </cell>
        </row>
        <row r="1772">
          <cell r="A1772" t="str">
            <v>9421336_08Dec15</v>
          </cell>
          <cell r="B1772">
            <v>42419</v>
          </cell>
          <cell r="G1772">
            <v>18710.014999999999</v>
          </cell>
        </row>
        <row r="1773">
          <cell r="A1773" t="str">
            <v>9250488_21Jan16</v>
          </cell>
          <cell r="B1773">
            <v>42419</v>
          </cell>
          <cell r="G1773">
            <v>27329.993999999999</v>
          </cell>
        </row>
        <row r="1774">
          <cell r="B1774">
            <v>42419</v>
          </cell>
          <cell r="G1774">
            <v>11209.72</v>
          </cell>
        </row>
        <row r="1775">
          <cell r="B1775">
            <v>42419</v>
          </cell>
          <cell r="G1775">
            <v>603.05100000000004</v>
          </cell>
        </row>
        <row r="1776">
          <cell r="B1776">
            <v>42420</v>
          </cell>
          <cell r="G1776">
            <v>9973.0550000000003</v>
          </cell>
        </row>
        <row r="1777">
          <cell r="B1777">
            <v>42420</v>
          </cell>
          <cell r="G1777">
            <v>12478.817999999999</v>
          </cell>
        </row>
        <row r="1778">
          <cell r="B1778">
            <v>42420</v>
          </cell>
          <cell r="G1778">
            <v>15941.248</v>
          </cell>
        </row>
        <row r="1779">
          <cell r="B1779">
            <v>42420</v>
          </cell>
          <cell r="G1779">
            <v>14743.706</v>
          </cell>
        </row>
        <row r="1780">
          <cell r="B1780">
            <v>42420</v>
          </cell>
          <cell r="G1780">
            <v>7070.1890000000003</v>
          </cell>
        </row>
        <row r="1781">
          <cell r="B1781">
            <v>42420</v>
          </cell>
          <cell r="G1781">
            <v>7978.44</v>
          </cell>
        </row>
        <row r="1782">
          <cell r="B1782">
            <v>42420</v>
          </cell>
          <cell r="G1782">
            <v>13667.045</v>
          </cell>
        </row>
        <row r="1783">
          <cell r="B1783">
            <v>42420</v>
          </cell>
          <cell r="G1783">
            <v>0</v>
          </cell>
        </row>
        <row r="1784">
          <cell r="B1784">
            <v>42420</v>
          </cell>
          <cell r="G1784">
            <v>0</v>
          </cell>
        </row>
        <row r="1785">
          <cell r="A1785" t="str">
            <v>9421336_08Dec15</v>
          </cell>
          <cell r="B1785">
            <v>42420</v>
          </cell>
          <cell r="G1785">
            <v>18710.014999999999</v>
          </cell>
        </row>
        <row r="1786">
          <cell r="A1786" t="str">
            <v>9250488_21Jan16</v>
          </cell>
          <cell r="B1786">
            <v>42420</v>
          </cell>
          <cell r="G1786">
            <v>22329.993999999999</v>
          </cell>
        </row>
        <row r="1787">
          <cell r="B1787">
            <v>42420</v>
          </cell>
          <cell r="G1787">
            <v>6209.72</v>
          </cell>
        </row>
        <row r="1788">
          <cell r="B1788">
            <v>42420</v>
          </cell>
          <cell r="G1788">
            <v>603.05100000000004</v>
          </cell>
        </row>
        <row r="1789">
          <cell r="A1789" t="str">
            <v>9323560_10Feb16</v>
          </cell>
          <cell r="B1789">
            <v>42421</v>
          </cell>
          <cell r="G1789">
            <v>14927.329</v>
          </cell>
        </row>
        <row r="1790">
          <cell r="A1790" t="str">
            <v>9262091_11Feb16</v>
          </cell>
          <cell r="B1790">
            <v>42421</v>
          </cell>
          <cell r="G1790">
            <v>11869.811</v>
          </cell>
        </row>
        <row r="1791">
          <cell r="A1791" t="str">
            <v>9439797_11Feb16</v>
          </cell>
          <cell r="B1791">
            <v>42421</v>
          </cell>
          <cell r="G1791">
            <v>13362.233</v>
          </cell>
        </row>
        <row r="1792">
          <cell r="A1792" t="str">
            <v>9570101_13Feb16</v>
          </cell>
          <cell r="B1792">
            <v>42421</v>
          </cell>
          <cell r="G1792">
            <v>32970.995000000003</v>
          </cell>
        </row>
        <row r="1793">
          <cell r="A1793" t="str">
            <v>9447768_15Feb16</v>
          </cell>
          <cell r="B1793">
            <v>42421</v>
          </cell>
          <cell r="G1793">
            <v>19110.050999999999</v>
          </cell>
        </row>
        <row r="1794">
          <cell r="A1794" t="str">
            <v>9323560_10Feb16</v>
          </cell>
          <cell r="B1794">
            <v>42422</v>
          </cell>
          <cell r="G1794">
            <v>10028</v>
          </cell>
        </row>
        <row r="1795">
          <cell r="A1795" t="str">
            <v>9262091_11Feb16</v>
          </cell>
          <cell r="B1795">
            <v>42422</v>
          </cell>
          <cell r="G1795">
            <v>11869.811</v>
          </cell>
        </row>
        <row r="1796">
          <cell r="A1796" t="str">
            <v>9570101_13Feb16</v>
          </cell>
          <cell r="B1796">
            <v>42422</v>
          </cell>
          <cell r="G1796">
            <v>14294</v>
          </cell>
        </row>
        <row r="1797">
          <cell r="A1797" t="str">
            <v>9447768_15Feb16</v>
          </cell>
          <cell r="B1797">
            <v>42422</v>
          </cell>
          <cell r="G1797">
            <v>9062.2279999999992</v>
          </cell>
        </row>
        <row r="1798">
          <cell r="A1798" t="str">
            <v>9466001_19Feb16</v>
          </cell>
          <cell r="B1798">
            <v>42422</v>
          </cell>
          <cell r="G1798">
            <v>36926.673999999999</v>
          </cell>
        </row>
        <row r="1799">
          <cell r="A1799" t="str">
            <v>9476812_20Feb16</v>
          </cell>
          <cell r="B1799">
            <v>42422</v>
          </cell>
          <cell r="G1799">
            <v>27049.967000000001</v>
          </cell>
        </row>
        <row r="1800">
          <cell r="B1800">
            <v>42422</v>
          </cell>
          <cell r="G1800">
            <v>6976</v>
          </cell>
        </row>
        <row r="1801">
          <cell r="B1801">
            <v>42422</v>
          </cell>
          <cell r="G1801">
            <v>3918</v>
          </cell>
        </row>
        <row r="1802">
          <cell r="B1802">
            <v>42422</v>
          </cell>
          <cell r="G1802">
            <v>15941.248</v>
          </cell>
        </row>
        <row r="1803">
          <cell r="B1803">
            <v>42422</v>
          </cell>
          <cell r="G1803">
            <v>2374.9290000000001</v>
          </cell>
        </row>
        <row r="1804">
          <cell r="B1804">
            <v>42422</v>
          </cell>
          <cell r="G1804">
            <v>7070.1890000000003</v>
          </cell>
        </row>
        <row r="1805">
          <cell r="B1805">
            <v>42422</v>
          </cell>
          <cell r="G1805">
            <v>7978.44</v>
          </cell>
        </row>
        <row r="1806">
          <cell r="B1806">
            <v>42422</v>
          </cell>
          <cell r="G1806">
            <v>13667.045</v>
          </cell>
        </row>
        <row r="1807">
          <cell r="B1807">
            <v>42422</v>
          </cell>
          <cell r="G1807">
            <v>13362.233</v>
          </cell>
        </row>
        <row r="1808">
          <cell r="B1808">
            <v>42422</v>
          </cell>
          <cell r="G1808">
            <v>0</v>
          </cell>
        </row>
        <row r="1809">
          <cell r="B1809">
            <v>42422</v>
          </cell>
          <cell r="G1809">
            <v>10000</v>
          </cell>
        </row>
        <row r="1810">
          <cell r="A1810" t="str">
            <v>9421336_08Dec15</v>
          </cell>
          <cell r="B1810">
            <v>42422</v>
          </cell>
          <cell r="G1810">
            <v>18710.014999999999</v>
          </cell>
        </row>
        <row r="1811">
          <cell r="A1811" t="str">
            <v>9250488_21Jan16</v>
          </cell>
          <cell r="B1811">
            <v>42422</v>
          </cell>
          <cell r="G1811">
            <v>22329.993999999999</v>
          </cell>
        </row>
        <row r="1812">
          <cell r="B1812">
            <v>42422</v>
          </cell>
          <cell r="G1812">
            <v>1285.8820000000001</v>
          </cell>
        </row>
        <row r="1813">
          <cell r="B1813">
            <v>42422</v>
          </cell>
          <cell r="G1813">
            <v>603.05100000000004</v>
          </cell>
        </row>
        <row r="1814">
          <cell r="A1814" t="str">
            <v>9323560_10Feb16</v>
          </cell>
          <cell r="B1814">
            <v>42423</v>
          </cell>
          <cell r="G1814">
            <v>2020</v>
          </cell>
        </row>
        <row r="1815">
          <cell r="A1815" t="str">
            <v>9262091_11Feb16</v>
          </cell>
          <cell r="B1815">
            <v>42423</v>
          </cell>
          <cell r="G1815">
            <v>11869.811</v>
          </cell>
        </row>
        <row r="1816">
          <cell r="A1816" t="str">
            <v>9447768_15Feb16</v>
          </cell>
          <cell r="B1816">
            <v>42423</v>
          </cell>
          <cell r="G1816">
            <v>9062.2279999999992</v>
          </cell>
        </row>
        <row r="1817">
          <cell r="A1817" t="str">
            <v>9466001_19Feb16</v>
          </cell>
          <cell r="B1817">
            <v>42423</v>
          </cell>
          <cell r="G1817">
            <v>36926.673999999999</v>
          </cell>
        </row>
        <row r="1818">
          <cell r="A1818" t="str">
            <v>9476812_20Feb16</v>
          </cell>
          <cell r="B1818">
            <v>42423</v>
          </cell>
          <cell r="G1818">
            <v>27049.967000000001</v>
          </cell>
        </row>
        <row r="1819">
          <cell r="A1819" t="str">
            <v>9396799_22Feb16</v>
          </cell>
          <cell r="B1819">
            <v>42423</v>
          </cell>
          <cell r="G1819">
            <v>33005.637000000002</v>
          </cell>
        </row>
        <row r="1820">
          <cell r="B1820">
            <v>42423</v>
          </cell>
          <cell r="G1820">
            <v>1976</v>
          </cell>
        </row>
        <row r="1821">
          <cell r="B1821">
            <v>42423</v>
          </cell>
          <cell r="G1821">
            <v>12183</v>
          </cell>
        </row>
        <row r="1822">
          <cell r="B1822">
            <v>42423</v>
          </cell>
          <cell r="G1822">
            <v>7070.1890000000003</v>
          </cell>
        </row>
        <row r="1823">
          <cell r="B1823">
            <v>42423</v>
          </cell>
          <cell r="G1823">
            <v>7978.44</v>
          </cell>
        </row>
        <row r="1824">
          <cell r="B1824">
            <v>42423</v>
          </cell>
          <cell r="G1824">
            <v>13667.045</v>
          </cell>
        </row>
        <row r="1825">
          <cell r="B1825">
            <v>42423</v>
          </cell>
          <cell r="G1825">
            <v>13362.233</v>
          </cell>
        </row>
        <row r="1826">
          <cell r="B1826">
            <v>42423</v>
          </cell>
          <cell r="G1826">
            <v>0</v>
          </cell>
        </row>
        <row r="1827">
          <cell r="B1827">
            <v>42423</v>
          </cell>
          <cell r="G1827">
            <v>0</v>
          </cell>
        </row>
        <row r="1828">
          <cell r="B1828">
            <v>42423</v>
          </cell>
          <cell r="G1828">
            <v>0</v>
          </cell>
        </row>
        <row r="1829">
          <cell r="B1829">
            <v>42423</v>
          </cell>
          <cell r="G1829">
            <v>10000</v>
          </cell>
        </row>
        <row r="1830">
          <cell r="A1830" t="str">
            <v>9421336_08Dec15</v>
          </cell>
          <cell r="B1830">
            <v>42423</v>
          </cell>
          <cell r="G1830">
            <v>18710.014999999999</v>
          </cell>
        </row>
        <row r="1831">
          <cell r="A1831" t="str">
            <v>9250488_21Jan16</v>
          </cell>
          <cell r="B1831">
            <v>42423</v>
          </cell>
          <cell r="G1831">
            <v>22329.993999999999</v>
          </cell>
        </row>
        <row r="1832">
          <cell r="B1832">
            <v>42423</v>
          </cell>
          <cell r="G1832">
            <v>1285.8820000000001</v>
          </cell>
        </row>
        <row r="1833">
          <cell r="B1833">
            <v>42423</v>
          </cell>
          <cell r="G1833">
            <v>603.05100000000004</v>
          </cell>
        </row>
        <row r="1834">
          <cell r="A1834" t="str">
            <v>9262091_11Feb16</v>
          </cell>
          <cell r="B1834">
            <v>42424</v>
          </cell>
          <cell r="G1834">
            <v>11869.811</v>
          </cell>
        </row>
        <row r="1835">
          <cell r="A1835" t="str">
            <v>9447768_15Feb16</v>
          </cell>
          <cell r="B1835">
            <v>42424</v>
          </cell>
          <cell r="G1835">
            <v>9062.2279999999992</v>
          </cell>
        </row>
        <row r="1836">
          <cell r="A1836" t="str">
            <v>9466001_19Feb16</v>
          </cell>
          <cell r="B1836">
            <v>42424</v>
          </cell>
          <cell r="G1836">
            <v>36926.673999999999</v>
          </cell>
        </row>
        <row r="1837">
          <cell r="A1837" t="str">
            <v>9476812_20Feb16</v>
          </cell>
          <cell r="B1837">
            <v>42424</v>
          </cell>
          <cell r="G1837">
            <v>27049.967000000001</v>
          </cell>
        </row>
        <row r="1838">
          <cell r="A1838" t="str">
            <v>9396799_22Feb16</v>
          </cell>
          <cell r="B1838">
            <v>42424</v>
          </cell>
          <cell r="G1838">
            <v>33005.637000000002</v>
          </cell>
        </row>
        <row r="1839">
          <cell r="A1839" t="str">
            <v>9516258_23Feb16</v>
          </cell>
          <cell r="B1839">
            <v>42424</v>
          </cell>
          <cell r="G1839">
            <v>30946.654999999999</v>
          </cell>
        </row>
        <row r="1840">
          <cell r="B1840">
            <v>42424</v>
          </cell>
          <cell r="G1840">
            <v>0</v>
          </cell>
        </row>
        <row r="1841">
          <cell r="B1841">
            <v>42424</v>
          </cell>
          <cell r="G1841">
            <v>2448.6860000000001</v>
          </cell>
        </row>
        <row r="1842">
          <cell r="B1842">
            <v>42424</v>
          </cell>
          <cell r="G1842">
            <v>1919</v>
          </cell>
        </row>
        <row r="1843">
          <cell r="B1843">
            <v>42424</v>
          </cell>
          <cell r="G1843">
            <v>7978.44</v>
          </cell>
        </row>
        <row r="1844">
          <cell r="B1844">
            <v>42424</v>
          </cell>
          <cell r="G1844">
            <v>13667.045</v>
          </cell>
        </row>
        <row r="1845">
          <cell r="B1845">
            <v>42424</v>
          </cell>
          <cell r="G1845">
            <v>13362.233</v>
          </cell>
        </row>
        <row r="1846">
          <cell r="B1846">
            <v>42424</v>
          </cell>
          <cell r="G1846">
            <v>0</v>
          </cell>
        </row>
        <row r="1847">
          <cell r="B1847">
            <v>42424</v>
          </cell>
          <cell r="G1847">
            <v>0</v>
          </cell>
        </row>
        <row r="1848">
          <cell r="B1848">
            <v>42424</v>
          </cell>
          <cell r="G1848">
            <v>0</v>
          </cell>
        </row>
        <row r="1849">
          <cell r="B1849">
            <v>42424</v>
          </cell>
          <cell r="G1849">
            <v>10013.373</v>
          </cell>
        </row>
        <row r="1850">
          <cell r="B1850">
            <v>42424</v>
          </cell>
          <cell r="G1850">
            <v>0</v>
          </cell>
        </row>
        <row r="1851">
          <cell r="B1851">
            <v>42424</v>
          </cell>
          <cell r="G1851">
            <v>2448.6860000000001</v>
          </cell>
        </row>
        <row r="1852">
          <cell r="B1852">
            <v>42424</v>
          </cell>
          <cell r="G1852">
            <v>1919</v>
          </cell>
        </row>
        <row r="1853">
          <cell r="B1853">
            <v>42424</v>
          </cell>
          <cell r="G1853">
            <v>7978.44</v>
          </cell>
        </row>
        <row r="1854">
          <cell r="B1854">
            <v>42424</v>
          </cell>
          <cell r="G1854">
            <v>13667.045</v>
          </cell>
        </row>
        <row r="1855">
          <cell r="B1855">
            <v>42424</v>
          </cell>
          <cell r="G1855">
            <v>13362.233</v>
          </cell>
        </row>
        <row r="1856">
          <cell r="B1856">
            <v>42424</v>
          </cell>
          <cell r="G1856">
            <v>0</v>
          </cell>
        </row>
        <row r="1857">
          <cell r="B1857">
            <v>42424</v>
          </cell>
          <cell r="G1857">
            <v>0</v>
          </cell>
        </row>
        <row r="1858">
          <cell r="B1858">
            <v>42424</v>
          </cell>
          <cell r="G1858">
            <v>0</v>
          </cell>
        </row>
        <row r="1859">
          <cell r="B1859">
            <v>42424</v>
          </cell>
          <cell r="G1859">
            <v>10013.373</v>
          </cell>
        </row>
        <row r="1860">
          <cell r="A1860" t="str">
            <v>9421336_08Dec15</v>
          </cell>
          <cell r="B1860">
            <v>42424</v>
          </cell>
          <cell r="G1860">
            <v>18710.014999999999</v>
          </cell>
        </row>
        <row r="1861">
          <cell r="A1861" t="str">
            <v>9250488_21Jan16</v>
          </cell>
          <cell r="B1861">
            <v>42424</v>
          </cell>
          <cell r="G1861">
            <v>22338.741999999998</v>
          </cell>
        </row>
        <row r="1862">
          <cell r="B1862">
            <v>42424</v>
          </cell>
          <cell r="G1862">
            <v>1300.395</v>
          </cell>
        </row>
        <row r="1863">
          <cell r="B1863">
            <v>42424</v>
          </cell>
          <cell r="G1863">
            <v>603.05100000000004</v>
          </cell>
        </row>
        <row r="1864">
          <cell r="A1864" t="str">
            <v>9262091_11Feb16</v>
          </cell>
          <cell r="B1864">
            <v>42425</v>
          </cell>
          <cell r="G1864">
            <v>11873.162</v>
          </cell>
        </row>
        <row r="1865">
          <cell r="A1865" t="str">
            <v>9447768_15Feb16</v>
          </cell>
          <cell r="B1865">
            <v>42425</v>
          </cell>
          <cell r="G1865">
            <v>9062.2279999999992</v>
          </cell>
        </row>
        <row r="1866">
          <cell r="A1866" t="str">
            <v>9466001_19Feb16</v>
          </cell>
          <cell r="B1866">
            <v>42425</v>
          </cell>
          <cell r="G1866">
            <v>20026.673999999999</v>
          </cell>
        </row>
        <row r="1867">
          <cell r="A1867" t="str">
            <v>9476812_20Feb16</v>
          </cell>
          <cell r="B1867">
            <v>42425</v>
          </cell>
          <cell r="G1867">
            <v>27049.967000000001</v>
          </cell>
        </row>
        <row r="1868">
          <cell r="A1868" t="str">
            <v>9396799_22Feb16</v>
          </cell>
          <cell r="B1868">
            <v>42425</v>
          </cell>
          <cell r="G1868">
            <v>33005.637000000002</v>
          </cell>
        </row>
        <row r="1869">
          <cell r="A1869" t="str">
            <v>9516258_23Feb16</v>
          </cell>
          <cell r="B1869">
            <v>42425</v>
          </cell>
          <cell r="G1869">
            <v>30946.654999999999</v>
          </cell>
        </row>
        <row r="1870">
          <cell r="B1870">
            <v>42425</v>
          </cell>
          <cell r="G1870">
            <v>2557</v>
          </cell>
        </row>
        <row r="1871">
          <cell r="B1871">
            <v>42425</v>
          </cell>
          <cell r="G1871">
            <v>13667.045</v>
          </cell>
        </row>
        <row r="1872">
          <cell r="B1872">
            <v>42425</v>
          </cell>
          <cell r="G1872">
            <v>13362.233</v>
          </cell>
        </row>
        <row r="1873">
          <cell r="B1873">
            <v>42425</v>
          </cell>
          <cell r="G1873">
            <v>16900</v>
          </cell>
        </row>
        <row r="1874">
          <cell r="B1874">
            <v>42425</v>
          </cell>
          <cell r="G1874">
            <v>0</v>
          </cell>
        </row>
        <row r="1875">
          <cell r="B1875">
            <v>42425</v>
          </cell>
          <cell r="G1875">
            <v>0</v>
          </cell>
        </row>
        <row r="1876">
          <cell r="B1876">
            <v>42425</v>
          </cell>
          <cell r="G1876">
            <v>0</v>
          </cell>
        </row>
        <row r="1877">
          <cell r="B1877">
            <v>42425</v>
          </cell>
          <cell r="G1877">
            <v>0</v>
          </cell>
        </row>
        <row r="1878">
          <cell r="B1878">
            <v>42425</v>
          </cell>
          <cell r="G1878">
            <v>10013.373</v>
          </cell>
        </row>
        <row r="1879">
          <cell r="A1879" t="str">
            <v>9421336_08Dec15</v>
          </cell>
          <cell r="B1879">
            <v>42425</v>
          </cell>
          <cell r="G1879">
            <v>18710.014999999999</v>
          </cell>
        </row>
        <row r="1880">
          <cell r="A1880" t="str">
            <v>9250488_21Jan16</v>
          </cell>
          <cell r="B1880">
            <v>42425</v>
          </cell>
          <cell r="G1880">
            <v>22338.741999999998</v>
          </cell>
        </row>
        <row r="1881">
          <cell r="B1881">
            <v>42425</v>
          </cell>
          <cell r="G1881">
            <v>1300.395</v>
          </cell>
        </row>
        <row r="1882">
          <cell r="B1882">
            <v>42425</v>
          </cell>
          <cell r="G1882">
            <v>603.05100000000004</v>
          </cell>
        </row>
        <row r="1883">
          <cell r="A1883" t="str">
            <v>9262091_11Feb16</v>
          </cell>
          <cell r="B1883">
            <v>42426</v>
          </cell>
          <cell r="G1883">
            <v>11873.162</v>
          </cell>
        </row>
        <row r="1884">
          <cell r="A1884" t="str">
            <v>9447768_15Feb16</v>
          </cell>
          <cell r="B1884">
            <v>42426</v>
          </cell>
          <cell r="G1884">
            <v>9062.2279999999992</v>
          </cell>
        </row>
        <row r="1885">
          <cell r="A1885" t="str">
            <v>9466001_19Feb16</v>
          </cell>
          <cell r="B1885">
            <v>42426</v>
          </cell>
          <cell r="G1885">
            <v>20002.519</v>
          </cell>
        </row>
        <row r="1886">
          <cell r="A1886" t="str">
            <v>9476812_20Feb16</v>
          </cell>
          <cell r="B1886">
            <v>42426</v>
          </cell>
          <cell r="G1886">
            <v>27049.967000000001</v>
          </cell>
        </row>
        <row r="1887">
          <cell r="A1887" t="str">
            <v>9396799_22Feb16</v>
          </cell>
          <cell r="B1887">
            <v>42426</v>
          </cell>
          <cell r="G1887">
            <v>33005.637000000002</v>
          </cell>
        </row>
        <row r="1888">
          <cell r="A1888" t="str">
            <v>9516258_23Feb16</v>
          </cell>
          <cell r="B1888">
            <v>42426</v>
          </cell>
          <cell r="G1888">
            <v>30946.654999999999</v>
          </cell>
        </row>
        <row r="1889">
          <cell r="B1889">
            <v>42426</v>
          </cell>
          <cell r="G1889">
            <v>13667.045</v>
          </cell>
        </row>
        <row r="1890">
          <cell r="B1890">
            <v>42426</v>
          </cell>
          <cell r="G1890">
            <v>13362.233</v>
          </cell>
        </row>
        <row r="1891">
          <cell r="B1891">
            <v>42426</v>
          </cell>
          <cell r="G1891">
            <v>16853.587</v>
          </cell>
        </row>
        <row r="1892">
          <cell r="B1892">
            <v>42426</v>
          </cell>
          <cell r="G1892">
            <v>0</v>
          </cell>
        </row>
        <row r="1893">
          <cell r="B1893">
            <v>42426</v>
          </cell>
          <cell r="G1893">
            <v>0</v>
          </cell>
        </row>
        <row r="1894">
          <cell r="B1894">
            <v>42426</v>
          </cell>
          <cell r="G1894">
            <v>0</v>
          </cell>
        </row>
        <row r="1895">
          <cell r="B1895">
            <v>42426</v>
          </cell>
          <cell r="G1895">
            <v>0</v>
          </cell>
        </row>
        <row r="1896">
          <cell r="B1896">
            <v>42426</v>
          </cell>
          <cell r="G1896">
            <v>0</v>
          </cell>
        </row>
        <row r="1897">
          <cell r="B1897">
            <v>42426</v>
          </cell>
          <cell r="G1897">
            <v>10013.373</v>
          </cell>
        </row>
        <row r="1898">
          <cell r="B1898">
            <v>42426</v>
          </cell>
          <cell r="G1898">
            <v>0</v>
          </cell>
        </row>
        <row r="1899">
          <cell r="A1899" t="str">
            <v>9421336_08Dec15</v>
          </cell>
          <cell r="B1899">
            <v>42426</v>
          </cell>
          <cell r="G1899">
            <v>18710.014999999999</v>
          </cell>
        </row>
        <row r="1900">
          <cell r="A1900" t="str">
            <v>9250488_21Jan16</v>
          </cell>
          <cell r="B1900">
            <v>42426</v>
          </cell>
          <cell r="G1900">
            <v>17311.246999999999</v>
          </cell>
        </row>
        <row r="1901">
          <cell r="B1901">
            <v>42426</v>
          </cell>
          <cell r="G1901">
            <v>1300.395</v>
          </cell>
        </row>
        <row r="1902">
          <cell r="B1902">
            <v>42426</v>
          </cell>
          <cell r="G1902">
            <v>603.05100000000004</v>
          </cell>
        </row>
        <row r="1903">
          <cell r="A1903" t="str">
            <v>9447768_15Feb16</v>
          </cell>
          <cell r="B1903">
            <v>42427</v>
          </cell>
          <cell r="G1903">
            <v>9062.2279999999992</v>
          </cell>
        </row>
        <row r="1904">
          <cell r="A1904" t="str">
            <v>9466001_19Feb16</v>
          </cell>
          <cell r="B1904">
            <v>42427</v>
          </cell>
          <cell r="G1904">
            <v>20002.519</v>
          </cell>
        </row>
        <row r="1905">
          <cell r="A1905" t="str">
            <v>9476812_20Feb16</v>
          </cell>
          <cell r="B1905">
            <v>42427</v>
          </cell>
          <cell r="G1905">
            <v>27049.967000000001</v>
          </cell>
        </row>
        <row r="1906">
          <cell r="A1906" t="str">
            <v>9396799_22Feb16</v>
          </cell>
          <cell r="B1906">
            <v>42427</v>
          </cell>
          <cell r="G1906">
            <v>23005.636999999999</v>
          </cell>
        </row>
        <row r="1907">
          <cell r="A1907" t="str">
            <v>9516258_23Feb16</v>
          </cell>
          <cell r="B1907">
            <v>42427</v>
          </cell>
          <cell r="G1907">
            <v>30946.654999999999</v>
          </cell>
        </row>
        <row r="1908">
          <cell r="A1908" t="str">
            <v>9258595_26Feb16</v>
          </cell>
          <cell r="B1908">
            <v>42427</v>
          </cell>
          <cell r="G1908">
            <v>28483.516</v>
          </cell>
        </row>
        <row r="1909">
          <cell r="B1909">
            <v>42427</v>
          </cell>
          <cell r="G1909">
            <v>10241</v>
          </cell>
        </row>
        <row r="1910">
          <cell r="B1910">
            <v>42427</v>
          </cell>
          <cell r="G1910">
            <v>13362.233</v>
          </cell>
        </row>
        <row r="1911">
          <cell r="B1911">
            <v>42427</v>
          </cell>
          <cell r="G1911">
            <v>16853.587</v>
          </cell>
        </row>
        <row r="1912">
          <cell r="B1912">
            <v>42427</v>
          </cell>
          <cell r="G1912">
            <v>11873.162</v>
          </cell>
        </row>
        <row r="1913">
          <cell r="B1913">
            <v>42427</v>
          </cell>
          <cell r="G1913">
            <v>0</v>
          </cell>
        </row>
        <row r="1914">
          <cell r="B1914">
            <v>42427</v>
          </cell>
          <cell r="G1914">
            <v>0</v>
          </cell>
        </row>
        <row r="1915">
          <cell r="B1915">
            <v>42427</v>
          </cell>
          <cell r="G1915">
            <v>0</v>
          </cell>
        </row>
        <row r="1916">
          <cell r="B1916">
            <v>42427</v>
          </cell>
          <cell r="G1916">
            <v>0</v>
          </cell>
        </row>
        <row r="1917">
          <cell r="B1917">
            <v>42427</v>
          </cell>
          <cell r="G1917">
            <v>10013.373</v>
          </cell>
        </row>
        <row r="1918">
          <cell r="B1918">
            <v>42427</v>
          </cell>
          <cell r="G1918">
            <v>10000</v>
          </cell>
        </row>
        <row r="1919">
          <cell r="A1919" t="str">
            <v>9421336_08Dec15</v>
          </cell>
          <cell r="B1919">
            <v>42427</v>
          </cell>
          <cell r="G1919">
            <v>18710.014999999999</v>
          </cell>
        </row>
        <row r="1920">
          <cell r="A1920" t="str">
            <v>9250488_21Jan16</v>
          </cell>
          <cell r="B1920">
            <v>42427</v>
          </cell>
          <cell r="G1920">
            <v>12311.246999999999</v>
          </cell>
        </row>
        <row r="1921">
          <cell r="B1921">
            <v>42427</v>
          </cell>
          <cell r="G1921">
            <v>1300.395</v>
          </cell>
        </row>
        <row r="1922">
          <cell r="B1922">
            <v>42427</v>
          </cell>
          <cell r="G1922">
            <v>603.05100000000004</v>
          </cell>
        </row>
        <row r="1923">
          <cell r="A1923" t="str">
            <v>9466001_19Feb16</v>
          </cell>
          <cell r="B1923">
            <v>42429</v>
          </cell>
          <cell r="G1923">
            <v>20002.519</v>
          </cell>
        </row>
        <row r="1924">
          <cell r="A1924" t="str">
            <v>9476812_20Feb16</v>
          </cell>
          <cell r="B1924">
            <v>42429</v>
          </cell>
          <cell r="G1924">
            <v>22140</v>
          </cell>
        </row>
        <row r="1925">
          <cell r="A1925" t="str">
            <v>9396799_22Feb16</v>
          </cell>
          <cell r="B1925">
            <v>42429</v>
          </cell>
          <cell r="G1925">
            <v>23005.636999999999</v>
          </cell>
        </row>
        <row r="1926">
          <cell r="A1926" t="str">
            <v>9258595_26Feb16</v>
          </cell>
          <cell r="B1926">
            <v>42429</v>
          </cell>
          <cell r="G1926">
            <v>28483.516</v>
          </cell>
        </row>
        <row r="1927">
          <cell r="A1927" t="str">
            <v>9419723_27Feb16</v>
          </cell>
          <cell r="B1927">
            <v>42429</v>
          </cell>
          <cell r="G1927">
            <v>32974.444000000003</v>
          </cell>
        </row>
        <row r="1928">
          <cell r="B1928">
            <v>42429</v>
          </cell>
          <cell r="G1928">
            <v>0</v>
          </cell>
        </row>
        <row r="1929">
          <cell r="B1929">
            <v>42429</v>
          </cell>
          <cell r="G1929">
            <v>13362.233</v>
          </cell>
        </row>
        <row r="1930">
          <cell r="B1930">
            <v>42429</v>
          </cell>
          <cell r="G1930">
            <v>0</v>
          </cell>
        </row>
        <row r="1931">
          <cell r="B1931">
            <v>42429</v>
          </cell>
          <cell r="G1931">
            <v>11873.162</v>
          </cell>
        </row>
        <row r="1932">
          <cell r="B1932">
            <v>42429</v>
          </cell>
          <cell r="G1932">
            <v>8000</v>
          </cell>
        </row>
        <row r="1933">
          <cell r="B1933">
            <v>42429</v>
          </cell>
          <cell r="G1933">
            <v>0</v>
          </cell>
        </row>
        <row r="1934">
          <cell r="B1934">
            <v>42429</v>
          </cell>
          <cell r="G1934">
            <v>0</v>
          </cell>
        </row>
        <row r="1935">
          <cell r="B1935">
            <v>42429</v>
          </cell>
          <cell r="G1935">
            <v>0</v>
          </cell>
        </row>
        <row r="1936">
          <cell r="B1936">
            <v>42429</v>
          </cell>
          <cell r="G1936">
            <v>0</v>
          </cell>
        </row>
        <row r="1937">
          <cell r="B1937">
            <v>42429</v>
          </cell>
          <cell r="G1937">
            <v>10013.373</v>
          </cell>
        </row>
        <row r="1938">
          <cell r="B1938">
            <v>42429</v>
          </cell>
          <cell r="G1938">
            <v>10012.280000000001</v>
          </cell>
        </row>
        <row r="1939">
          <cell r="A1939" t="str">
            <v>9421336_08Dec15</v>
          </cell>
          <cell r="B1939">
            <v>42429</v>
          </cell>
          <cell r="G1939">
            <v>18710.014999999999</v>
          </cell>
        </row>
        <row r="1940">
          <cell r="A1940" t="str">
            <v>9250488_21Jan16</v>
          </cell>
          <cell r="B1940">
            <v>42429</v>
          </cell>
          <cell r="G1940">
            <v>7386.9369999999999</v>
          </cell>
        </row>
        <row r="1941">
          <cell r="B1941">
            <v>42429</v>
          </cell>
          <cell r="G1941">
            <v>1309.395</v>
          </cell>
        </row>
        <row r="1942">
          <cell r="B1942">
            <v>42429</v>
          </cell>
          <cell r="G1942">
            <v>603.05100000000004</v>
          </cell>
        </row>
        <row r="1943">
          <cell r="A1943" t="str">
            <v>9466001_19Feb16</v>
          </cell>
          <cell r="B1943">
            <v>42430</v>
          </cell>
          <cell r="G1943">
            <v>20002.519</v>
          </cell>
        </row>
        <row r="1944">
          <cell r="A1944" t="str">
            <v>9476812_20Feb16</v>
          </cell>
          <cell r="B1944">
            <v>42430</v>
          </cell>
          <cell r="G1944">
            <v>12800</v>
          </cell>
        </row>
        <row r="1945">
          <cell r="A1945" t="str">
            <v>9396799_22Feb16</v>
          </cell>
          <cell r="B1945">
            <v>42430</v>
          </cell>
          <cell r="G1945">
            <v>22927.475999999999</v>
          </cell>
        </row>
        <row r="1946">
          <cell r="A1946" t="str">
            <v>9258595_26Feb16</v>
          </cell>
          <cell r="B1946">
            <v>42430</v>
          </cell>
          <cell r="G1946">
            <v>20884</v>
          </cell>
        </row>
        <row r="1947">
          <cell r="A1947" t="str">
            <v>9419723_27Feb16</v>
          </cell>
          <cell r="B1947">
            <v>42430</v>
          </cell>
          <cell r="G1947">
            <v>20334.992999999999</v>
          </cell>
        </row>
        <row r="1948">
          <cell r="A1948" t="str">
            <v>9316608_29Feb16</v>
          </cell>
          <cell r="B1948">
            <v>42430</v>
          </cell>
          <cell r="G1948">
            <v>31966.866000000002</v>
          </cell>
        </row>
        <row r="1949">
          <cell r="A1949" t="str">
            <v>9380362_29Feb16</v>
          </cell>
          <cell r="B1949">
            <v>42430</v>
          </cell>
          <cell r="G1949">
            <v>37867.472000000002</v>
          </cell>
        </row>
        <row r="1950">
          <cell r="A1950" t="str">
            <v>9434230_29Feb16</v>
          </cell>
          <cell r="B1950">
            <v>42430</v>
          </cell>
          <cell r="G1950">
            <v>38032.966999999997</v>
          </cell>
        </row>
        <row r="1951">
          <cell r="A1951" t="str">
            <v>9635755_29Feb16</v>
          </cell>
          <cell r="B1951">
            <v>42430</v>
          </cell>
          <cell r="G1951">
            <v>33067.824999999997</v>
          </cell>
        </row>
        <row r="1952">
          <cell r="A1952" t="str">
            <v>9421336_08Dec15</v>
          </cell>
          <cell r="B1952">
            <v>42430</v>
          </cell>
          <cell r="G1952">
            <v>18710.014999999999</v>
          </cell>
        </row>
        <row r="1953">
          <cell r="A1953" t="str">
            <v>9250488_21Jan16</v>
          </cell>
          <cell r="B1953">
            <v>42430</v>
          </cell>
          <cell r="G1953">
            <v>2386.62</v>
          </cell>
        </row>
        <row r="1954">
          <cell r="B1954">
            <v>42430</v>
          </cell>
          <cell r="G1954">
            <v>0</v>
          </cell>
        </row>
        <row r="1955">
          <cell r="B1955">
            <v>42430</v>
          </cell>
          <cell r="G1955">
            <v>13362.233</v>
          </cell>
        </row>
        <row r="1956">
          <cell r="B1956">
            <v>42430</v>
          </cell>
          <cell r="G1956">
            <v>0</v>
          </cell>
        </row>
        <row r="1957">
          <cell r="B1957">
            <v>42430</v>
          </cell>
          <cell r="G1957">
            <v>11873.162</v>
          </cell>
        </row>
        <row r="1958">
          <cell r="B1958">
            <v>42430</v>
          </cell>
          <cell r="G1958">
            <v>8004.0749999999998</v>
          </cell>
        </row>
        <row r="1959">
          <cell r="B1959">
            <v>42430</v>
          </cell>
          <cell r="G1959">
            <v>0</v>
          </cell>
        </row>
        <row r="1960">
          <cell r="B1960">
            <v>42430</v>
          </cell>
          <cell r="G1960">
            <v>0</v>
          </cell>
        </row>
        <row r="1961">
          <cell r="B1961">
            <v>42430</v>
          </cell>
          <cell r="G1961">
            <v>0</v>
          </cell>
        </row>
        <row r="1962">
          <cell r="B1962">
            <v>42430</v>
          </cell>
          <cell r="G1962">
            <v>0</v>
          </cell>
        </row>
        <row r="1963">
          <cell r="B1963">
            <v>42430</v>
          </cell>
          <cell r="G1963">
            <v>10013.373</v>
          </cell>
        </row>
        <row r="1964">
          <cell r="B1964">
            <v>42430</v>
          </cell>
          <cell r="G1964">
            <v>3053</v>
          </cell>
        </row>
        <row r="1965">
          <cell r="B1965">
            <v>42430</v>
          </cell>
          <cell r="G1965">
            <v>1309.395</v>
          </cell>
        </row>
        <row r="1966">
          <cell r="B1966">
            <v>42430</v>
          </cell>
          <cell r="G1966">
            <v>603.05100000000004</v>
          </cell>
        </row>
        <row r="1967">
          <cell r="A1967" t="str">
            <v>9466001_19Feb16</v>
          </cell>
          <cell r="B1967">
            <v>42431</v>
          </cell>
          <cell r="G1967">
            <v>20002.519</v>
          </cell>
        </row>
        <row r="1968">
          <cell r="A1968" t="str">
            <v>9476812_20Feb16</v>
          </cell>
          <cell r="B1968">
            <v>42431</v>
          </cell>
          <cell r="G1968">
            <v>3754</v>
          </cell>
        </row>
        <row r="1969">
          <cell r="A1969" t="str">
            <v>9396799_21Feb16</v>
          </cell>
          <cell r="B1969">
            <v>42431</v>
          </cell>
          <cell r="G1969">
            <v>22927.475999999999</v>
          </cell>
        </row>
        <row r="1970">
          <cell r="A1970" t="str">
            <v>9258595_26Feb16</v>
          </cell>
          <cell r="B1970">
            <v>42431</v>
          </cell>
          <cell r="G1970">
            <v>20884</v>
          </cell>
        </row>
        <row r="1971">
          <cell r="A1971" t="str">
            <v>9419723_27Feb16</v>
          </cell>
          <cell r="B1971">
            <v>42431</v>
          </cell>
          <cell r="G1971">
            <v>20334.992999999999</v>
          </cell>
        </row>
        <row r="1972">
          <cell r="A1972" t="str">
            <v>9316608_29Feb16</v>
          </cell>
          <cell r="B1972">
            <v>42431</v>
          </cell>
          <cell r="G1972">
            <v>31966.866000000002</v>
          </cell>
        </row>
        <row r="1973">
          <cell r="A1973" t="str">
            <v>9380362_29Feb16</v>
          </cell>
          <cell r="B1973">
            <v>42431</v>
          </cell>
          <cell r="G1973">
            <v>37867.472000000002</v>
          </cell>
        </row>
        <row r="1974">
          <cell r="A1974" t="str">
            <v>9434230_29Feb16</v>
          </cell>
          <cell r="B1974">
            <v>42431</v>
          </cell>
          <cell r="G1974">
            <v>38032.966999999997</v>
          </cell>
        </row>
        <row r="1975">
          <cell r="A1975" t="str">
            <v>9635755_29Feb16</v>
          </cell>
          <cell r="B1975">
            <v>42431</v>
          </cell>
          <cell r="G1975">
            <v>33067.824999999997</v>
          </cell>
        </row>
        <row r="1976">
          <cell r="A1976" t="str">
            <v>9421336_08Dec15</v>
          </cell>
          <cell r="B1976">
            <v>42431</v>
          </cell>
          <cell r="G1976">
            <v>18710.014999999999</v>
          </cell>
        </row>
        <row r="1977">
          <cell r="A1977" t="str">
            <v>9250488_21Jan16</v>
          </cell>
          <cell r="B1977">
            <v>42431</v>
          </cell>
          <cell r="G1977">
            <v>2370.076</v>
          </cell>
        </row>
        <row r="1978">
          <cell r="B1978">
            <v>42431</v>
          </cell>
          <cell r="G1978">
            <v>0</v>
          </cell>
        </row>
        <row r="1979">
          <cell r="B1979">
            <v>42431</v>
          </cell>
          <cell r="G1979">
            <v>13362.233</v>
          </cell>
        </row>
        <row r="1980">
          <cell r="B1980">
            <v>42431</v>
          </cell>
          <cell r="G1980">
            <v>0</v>
          </cell>
        </row>
        <row r="1981">
          <cell r="B1981">
            <v>42431</v>
          </cell>
          <cell r="G1981">
            <v>11873.162</v>
          </cell>
        </row>
        <row r="1982">
          <cell r="B1982">
            <v>42431</v>
          </cell>
          <cell r="G1982">
            <v>8004.0749999999998</v>
          </cell>
        </row>
        <row r="1983">
          <cell r="B1983">
            <v>42431</v>
          </cell>
          <cell r="G1983">
            <v>12500</v>
          </cell>
        </row>
        <row r="1984">
          <cell r="B1984">
            <v>42431</v>
          </cell>
          <cell r="G1984">
            <v>0</v>
          </cell>
        </row>
        <row r="1985">
          <cell r="B1985">
            <v>42431</v>
          </cell>
          <cell r="G1985">
            <v>0</v>
          </cell>
        </row>
        <row r="1986">
          <cell r="B1986">
            <v>42431</v>
          </cell>
          <cell r="G1986">
            <v>0</v>
          </cell>
        </row>
        <row r="1987">
          <cell r="B1987">
            <v>42431</v>
          </cell>
          <cell r="G1987">
            <v>10013.373</v>
          </cell>
        </row>
        <row r="1988">
          <cell r="B1988">
            <v>42431</v>
          </cell>
          <cell r="G1988">
            <v>3053</v>
          </cell>
        </row>
        <row r="1989">
          <cell r="B1989">
            <v>42431</v>
          </cell>
          <cell r="G1989">
            <v>1309.395</v>
          </cell>
        </row>
        <row r="1990">
          <cell r="B1990">
            <v>42431</v>
          </cell>
          <cell r="G1990">
            <v>603.05100000000004</v>
          </cell>
        </row>
        <row r="1991">
          <cell r="A1991" t="str">
            <v>9466001_19Feb16</v>
          </cell>
          <cell r="B1991">
            <v>42432</v>
          </cell>
          <cell r="G1991">
            <v>13966.641</v>
          </cell>
        </row>
        <row r="1992">
          <cell r="A1992" t="str">
            <v>9396799_22Feb16</v>
          </cell>
          <cell r="B1992">
            <v>42432</v>
          </cell>
          <cell r="G1992">
            <v>22927.475999999999</v>
          </cell>
        </row>
        <row r="1993">
          <cell r="A1993" t="str">
            <v>9258595_26Feb16</v>
          </cell>
          <cell r="B1993">
            <v>42432</v>
          </cell>
          <cell r="G1993">
            <v>10260</v>
          </cell>
        </row>
        <row r="1994">
          <cell r="A1994" t="str">
            <v>9419723_27Feb16</v>
          </cell>
          <cell r="B1994">
            <v>42432</v>
          </cell>
          <cell r="G1994">
            <v>20334.992999999999</v>
          </cell>
        </row>
        <row r="1995">
          <cell r="A1995" t="str">
            <v>9316608_29Feb16</v>
          </cell>
          <cell r="B1995">
            <v>42432</v>
          </cell>
          <cell r="G1995">
            <v>31966.866000000002</v>
          </cell>
        </row>
        <row r="1996">
          <cell r="A1996" t="str">
            <v>9380362_29Feb16</v>
          </cell>
          <cell r="B1996">
            <v>42432</v>
          </cell>
          <cell r="G1996">
            <v>37867.472000000002</v>
          </cell>
        </row>
        <row r="1997">
          <cell r="A1997" t="str">
            <v>9434230_29Feb16</v>
          </cell>
          <cell r="B1997">
            <v>42432</v>
          </cell>
          <cell r="G1997">
            <v>38032.966999999997</v>
          </cell>
        </row>
        <row r="1998">
          <cell r="A1998" t="str">
            <v>9635755_29Feb16</v>
          </cell>
          <cell r="B1998">
            <v>42432</v>
          </cell>
          <cell r="G1998">
            <v>33067.824999999997</v>
          </cell>
        </row>
        <row r="1999">
          <cell r="A1999" t="str">
            <v>9294123_02Mar16</v>
          </cell>
          <cell r="B1999">
            <v>42432</v>
          </cell>
          <cell r="G1999">
            <v>29769.758000000002</v>
          </cell>
        </row>
        <row r="2000">
          <cell r="A2000" t="str">
            <v>9421336_08Dec15</v>
          </cell>
          <cell r="B2000">
            <v>42432</v>
          </cell>
          <cell r="G2000">
            <v>18710.014999999999</v>
          </cell>
        </row>
        <row r="2001">
          <cell r="B2001">
            <v>42432</v>
          </cell>
          <cell r="G2001">
            <v>13362.233</v>
          </cell>
        </row>
        <row r="2002">
          <cell r="B2002">
            <v>42432</v>
          </cell>
          <cell r="G2002">
            <v>11873.162</v>
          </cell>
        </row>
        <row r="2003">
          <cell r="B2003">
            <v>42432</v>
          </cell>
          <cell r="G2003">
            <v>8004.0749999999998</v>
          </cell>
        </row>
        <row r="2004">
          <cell r="B2004">
            <v>42432</v>
          </cell>
          <cell r="G2004">
            <v>12488.745999999999</v>
          </cell>
        </row>
        <row r="2005">
          <cell r="B2005">
            <v>42432</v>
          </cell>
          <cell r="G2005">
            <v>0</v>
          </cell>
        </row>
        <row r="2006">
          <cell r="B2006">
            <v>42432</v>
          </cell>
          <cell r="G2006">
            <v>0</v>
          </cell>
        </row>
        <row r="2007">
          <cell r="B2007">
            <v>42432</v>
          </cell>
          <cell r="G2007">
            <v>0</v>
          </cell>
        </row>
        <row r="2008">
          <cell r="B2008">
            <v>42432</v>
          </cell>
          <cell r="G2008">
            <v>0</v>
          </cell>
        </row>
        <row r="2009">
          <cell r="B2009">
            <v>42432</v>
          </cell>
          <cell r="G2009">
            <v>0</v>
          </cell>
        </row>
        <row r="2010">
          <cell r="B2010">
            <v>42432</v>
          </cell>
          <cell r="G2010">
            <v>10013.373</v>
          </cell>
        </row>
        <row r="2011">
          <cell r="B2011">
            <v>42432</v>
          </cell>
          <cell r="G2011">
            <v>0</v>
          </cell>
        </row>
        <row r="2012">
          <cell r="B2012">
            <v>42432</v>
          </cell>
          <cell r="G2012">
            <v>3695.08</v>
          </cell>
        </row>
        <row r="2013">
          <cell r="B2013">
            <v>42432</v>
          </cell>
          <cell r="G2013">
            <v>603.05100000000004</v>
          </cell>
        </row>
        <row r="2014">
          <cell r="A2014" t="str">
            <v>9466001_19Feb16</v>
          </cell>
          <cell r="B2014">
            <v>42433</v>
          </cell>
          <cell r="G2014">
            <v>7048</v>
          </cell>
        </row>
        <row r="2015">
          <cell r="A2015" t="str">
            <v>9396799_22Feb16</v>
          </cell>
          <cell r="B2015">
            <v>42433</v>
          </cell>
          <cell r="G2015">
            <v>17395</v>
          </cell>
        </row>
        <row r="2016">
          <cell r="A2016" t="str">
            <v>9419723_27Feb16</v>
          </cell>
          <cell r="B2016">
            <v>42433</v>
          </cell>
          <cell r="G2016">
            <v>12333.746999999999</v>
          </cell>
        </row>
        <row r="2017">
          <cell r="A2017" t="str">
            <v>9316608_29Feb16</v>
          </cell>
          <cell r="B2017">
            <v>42433</v>
          </cell>
          <cell r="G2017">
            <v>31966.866000000002</v>
          </cell>
        </row>
        <row r="2018">
          <cell r="A2018" t="str">
            <v>9380362_29Feb16</v>
          </cell>
          <cell r="B2018">
            <v>42433</v>
          </cell>
          <cell r="G2018">
            <v>37867.472000000002</v>
          </cell>
        </row>
        <row r="2019">
          <cell r="A2019" t="str">
            <v>9434230_29Feb16</v>
          </cell>
          <cell r="B2019">
            <v>42433</v>
          </cell>
          <cell r="G2019">
            <v>18032.967000000001</v>
          </cell>
        </row>
        <row r="2020">
          <cell r="A2020" t="str">
            <v>9635755_29Feb16</v>
          </cell>
          <cell r="B2020">
            <v>42433</v>
          </cell>
          <cell r="G2020">
            <v>33067.824999999997</v>
          </cell>
        </row>
        <row r="2021">
          <cell r="A2021" t="str">
            <v>9294123_02Mar16</v>
          </cell>
          <cell r="B2021">
            <v>42433</v>
          </cell>
          <cell r="G2021">
            <v>29769.758000000002</v>
          </cell>
        </row>
        <row r="2022">
          <cell r="A2022" t="str">
            <v>9363780_03Mar16</v>
          </cell>
          <cell r="B2022">
            <v>42433</v>
          </cell>
          <cell r="G2022">
            <v>38902.578000000001</v>
          </cell>
        </row>
        <row r="2023">
          <cell r="A2023" t="str">
            <v>9421336_08Dec15</v>
          </cell>
          <cell r="B2023">
            <v>42433</v>
          </cell>
          <cell r="G2023">
            <v>18710.014999999999</v>
          </cell>
        </row>
        <row r="2024">
          <cell r="B2024">
            <v>42433</v>
          </cell>
          <cell r="G2024">
            <v>6660.7929999999997</v>
          </cell>
        </row>
        <row r="2025">
          <cell r="B2025">
            <v>42433</v>
          </cell>
          <cell r="G2025">
            <v>11873.162</v>
          </cell>
        </row>
        <row r="2026">
          <cell r="B2026">
            <v>42433</v>
          </cell>
          <cell r="G2026">
            <v>8004.0749999999998</v>
          </cell>
        </row>
        <row r="2027">
          <cell r="B2027">
            <v>42433</v>
          </cell>
          <cell r="G2027">
            <v>12488.745999999999</v>
          </cell>
        </row>
        <row r="2028">
          <cell r="B2028">
            <v>42433</v>
          </cell>
          <cell r="G2028">
            <v>20000</v>
          </cell>
        </row>
        <row r="2029">
          <cell r="B2029">
            <v>42433</v>
          </cell>
          <cell r="G2029">
            <v>8000</v>
          </cell>
        </row>
        <row r="2030">
          <cell r="B2030">
            <v>42433</v>
          </cell>
          <cell r="G2030">
            <v>0</v>
          </cell>
        </row>
        <row r="2031">
          <cell r="B2031">
            <v>42433</v>
          </cell>
          <cell r="G2031">
            <v>0</v>
          </cell>
        </row>
        <row r="2032">
          <cell r="B2032">
            <v>42433</v>
          </cell>
          <cell r="G2032">
            <v>0</v>
          </cell>
        </row>
        <row r="2033">
          <cell r="B2033">
            <v>42433</v>
          </cell>
          <cell r="G2033">
            <v>10013.373</v>
          </cell>
        </row>
        <row r="2034">
          <cell r="B2034">
            <v>42433</v>
          </cell>
          <cell r="G2034">
            <v>3700.6280000000002</v>
          </cell>
        </row>
        <row r="2035">
          <cell r="B2035">
            <v>42433</v>
          </cell>
          <cell r="G2035">
            <v>603.05100000000004</v>
          </cell>
        </row>
        <row r="2036">
          <cell r="A2036" t="str">
            <v>9466001_19Feb16</v>
          </cell>
          <cell r="B2036">
            <v>42434</v>
          </cell>
          <cell r="G2036">
            <v>1604</v>
          </cell>
        </row>
        <row r="2037">
          <cell r="A2037" t="str">
            <v>9396799_22Feb16</v>
          </cell>
          <cell r="B2037">
            <v>42434</v>
          </cell>
          <cell r="G2037">
            <v>7687</v>
          </cell>
        </row>
        <row r="2038">
          <cell r="A2038" t="str">
            <v>9419723_27Feb16</v>
          </cell>
          <cell r="B2038">
            <v>42434</v>
          </cell>
          <cell r="G2038">
            <v>12333.746999999999</v>
          </cell>
        </row>
        <row r="2039">
          <cell r="A2039" t="str">
            <v>9316608_29Feb16</v>
          </cell>
          <cell r="B2039">
            <v>42434</v>
          </cell>
          <cell r="G2039">
            <v>31966.866000000002</v>
          </cell>
        </row>
        <row r="2040">
          <cell r="A2040" t="str">
            <v>9380362_29Feb16</v>
          </cell>
          <cell r="B2040">
            <v>42434</v>
          </cell>
          <cell r="G2040">
            <v>19867.472000000002</v>
          </cell>
        </row>
        <row r="2041">
          <cell r="A2041" t="str">
            <v>9434230_29Feb16</v>
          </cell>
          <cell r="B2041">
            <v>42434</v>
          </cell>
          <cell r="G2041">
            <v>17988.703000000001</v>
          </cell>
        </row>
        <row r="2042">
          <cell r="A2042" t="str">
            <v>9635755_29Feb16</v>
          </cell>
          <cell r="B2042">
            <v>42434</v>
          </cell>
          <cell r="G2042">
            <v>25067.825000000001</v>
          </cell>
        </row>
        <row r="2043">
          <cell r="A2043" t="str">
            <v>9294123_02Mar16</v>
          </cell>
          <cell r="B2043">
            <v>42434</v>
          </cell>
          <cell r="G2043">
            <v>29769.758000000002</v>
          </cell>
        </row>
        <row r="2044">
          <cell r="A2044" t="str">
            <v>9363780_03Mar16</v>
          </cell>
          <cell r="B2044">
            <v>42434</v>
          </cell>
          <cell r="G2044">
            <v>38902.578000000001</v>
          </cell>
        </row>
        <row r="2045">
          <cell r="A2045" t="str">
            <v>9033969_04Mar16</v>
          </cell>
          <cell r="B2045">
            <v>42434</v>
          </cell>
          <cell r="G2045">
            <v>20080.727999999999</v>
          </cell>
        </row>
        <row r="2046">
          <cell r="A2046" t="str">
            <v>9564671_04Mar16</v>
          </cell>
          <cell r="B2046">
            <v>42434</v>
          </cell>
          <cell r="G2046">
            <v>60451.783000000003</v>
          </cell>
        </row>
        <row r="2047">
          <cell r="A2047" t="str">
            <v>9421336_08Dec15</v>
          </cell>
          <cell r="B2047">
            <v>42434</v>
          </cell>
          <cell r="G2047">
            <v>18710.014999999999</v>
          </cell>
        </row>
        <row r="2048">
          <cell r="B2048">
            <v>42434</v>
          </cell>
          <cell r="G2048">
            <v>11873.162</v>
          </cell>
        </row>
        <row r="2049">
          <cell r="B2049">
            <v>42434</v>
          </cell>
          <cell r="G2049">
            <v>8004.0749999999998</v>
          </cell>
        </row>
        <row r="2050">
          <cell r="B2050">
            <v>42434</v>
          </cell>
          <cell r="G2050">
            <v>12488.745999999999</v>
          </cell>
        </row>
        <row r="2051">
          <cell r="B2051">
            <v>42434</v>
          </cell>
          <cell r="G2051">
            <v>19964.912</v>
          </cell>
        </row>
        <row r="2052">
          <cell r="B2052">
            <v>42434</v>
          </cell>
          <cell r="G2052">
            <v>7940.1610000000001</v>
          </cell>
        </row>
        <row r="2053">
          <cell r="B2053">
            <v>42434</v>
          </cell>
          <cell r="G2053">
            <v>17971.953000000001</v>
          </cell>
        </row>
        <row r="2054">
          <cell r="B2054">
            <v>42434</v>
          </cell>
          <cell r="G2054">
            <v>7976.2190000000001</v>
          </cell>
        </row>
        <row r="2055">
          <cell r="B2055">
            <v>42434</v>
          </cell>
          <cell r="G2055">
            <v>0</v>
          </cell>
        </row>
        <row r="2056">
          <cell r="B2056">
            <v>42434</v>
          </cell>
          <cell r="G2056">
            <v>0</v>
          </cell>
        </row>
        <row r="2057">
          <cell r="B2057">
            <v>42434</v>
          </cell>
          <cell r="G2057">
            <v>9974.9</v>
          </cell>
        </row>
        <row r="2058">
          <cell r="B2058">
            <v>42434</v>
          </cell>
          <cell r="G2058">
            <v>3700.6280000000002</v>
          </cell>
        </row>
        <row r="2059">
          <cell r="B2059">
            <v>42434</v>
          </cell>
          <cell r="G2059">
            <v>603.05100000000004</v>
          </cell>
        </row>
        <row r="2060">
          <cell r="A2060" t="str">
            <v>9316608_29Feb16</v>
          </cell>
          <cell r="B2060">
            <v>42436</v>
          </cell>
          <cell r="G2060">
            <v>31966.866000000002</v>
          </cell>
        </row>
        <row r="2061">
          <cell r="A2061" t="str">
            <v>9380362_29Feb16</v>
          </cell>
          <cell r="B2061">
            <v>42436</v>
          </cell>
          <cell r="G2061">
            <v>19867.472000000002</v>
          </cell>
        </row>
        <row r="2062">
          <cell r="A2062" t="str">
            <v>9635755_29Feb16</v>
          </cell>
          <cell r="B2062">
            <v>42436</v>
          </cell>
          <cell r="G2062">
            <v>24997.044000000002</v>
          </cell>
        </row>
        <row r="2063">
          <cell r="A2063" t="str">
            <v>9294123_02Mar16</v>
          </cell>
          <cell r="B2063">
            <v>42436</v>
          </cell>
          <cell r="G2063">
            <v>29769.758000000002</v>
          </cell>
        </row>
        <row r="2064">
          <cell r="A2064" t="str">
            <v>9363780_03Mar16</v>
          </cell>
          <cell r="B2064">
            <v>42436</v>
          </cell>
          <cell r="G2064">
            <v>28896.317999999999</v>
          </cell>
        </row>
        <row r="2065">
          <cell r="A2065" t="str">
            <v>9033969_04Mar16</v>
          </cell>
          <cell r="B2065">
            <v>42436</v>
          </cell>
          <cell r="G2065">
            <v>20080.727999999999</v>
          </cell>
        </row>
        <row r="2066">
          <cell r="A2066" t="str">
            <v>9564671_04Mar16</v>
          </cell>
          <cell r="B2066">
            <v>42436</v>
          </cell>
          <cell r="G2066">
            <v>60451.783000000003</v>
          </cell>
        </row>
        <row r="2067">
          <cell r="A2067" t="str">
            <v>9421336_08Dec15</v>
          </cell>
          <cell r="B2067">
            <v>42436</v>
          </cell>
          <cell r="G2067">
            <v>18710.014999999999</v>
          </cell>
        </row>
        <row r="2068">
          <cell r="B2068">
            <v>42436</v>
          </cell>
          <cell r="G2068">
            <v>11873.162</v>
          </cell>
        </row>
        <row r="2069">
          <cell r="B2069">
            <v>42436</v>
          </cell>
          <cell r="G2069">
            <v>12488.745999999999</v>
          </cell>
        </row>
        <row r="2070">
          <cell r="B2070">
            <v>42436</v>
          </cell>
          <cell r="G2070">
            <v>17821.759999999998</v>
          </cell>
        </row>
        <row r="2071">
          <cell r="B2071">
            <v>42436</v>
          </cell>
          <cell r="G2071">
            <v>7940.1610000000001</v>
          </cell>
        </row>
        <row r="2072">
          <cell r="B2072">
            <v>42436</v>
          </cell>
          <cell r="G2072">
            <v>17971.953099999999</v>
          </cell>
        </row>
        <row r="2073">
          <cell r="B2073">
            <v>42436</v>
          </cell>
          <cell r="G2073">
            <v>7976.2190000000001</v>
          </cell>
        </row>
        <row r="2074">
          <cell r="B2074">
            <v>42436</v>
          </cell>
          <cell r="G2074">
            <v>12474</v>
          </cell>
        </row>
        <row r="2075">
          <cell r="B2075">
            <v>42436</v>
          </cell>
          <cell r="G2075">
            <v>0</v>
          </cell>
        </row>
        <row r="2076">
          <cell r="B2076">
            <v>42436</v>
          </cell>
          <cell r="G2076">
            <v>0</v>
          </cell>
        </row>
        <row r="2077">
          <cell r="B2077">
            <v>42436</v>
          </cell>
          <cell r="G2077">
            <v>0</v>
          </cell>
        </row>
        <row r="2078">
          <cell r="B2078">
            <v>42436</v>
          </cell>
          <cell r="G2078">
            <v>10000</v>
          </cell>
        </row>
        <row r="2079">
          <cell r="B2079">
            <v>42436</v>
          </cell>
          <cell r="G2079">
            <v>3700.6280000000002</v>
          </cell>
        </row>
        <row r="2080">
          <cell r="B2080">
            <v>42436</v>
          </cell>
          <cell r="G2080">
            <v>603.05100000000004</v>
          </cell>
        </row>
        <row r="2081">
          <cell r="A2081" t="str">
            <v>9316608_29Feb16</v>
          </cell>
          <cell r="B2081">
            <v>42437</v>
          </cell>
          <cell r="G2081">
            <v>17933</v>
          </cell>
        </row>
        <row r="2082">
          <cell r="A2082" t="str">
            <v>9380362_29Feb16</v>
          </cell>
          <cell r="B2082">
            <v>42437</v>
          </cell>
          <cell r="G2082">
            <v>19867.472000000002</v>
          </cell>
        </row>
        <row r="2083">
          <cell r="A2083" t="str">
            <v>9635755_29Feb16</v>
          </cell>
          <cell r="B2083">
            <v>42437</v>
          </cell>
          <cell r="G2083">
            <v>12161</v>
          </cell>
        </row>
        <row r="2084">
          <cell r="A2084" t="str">
            <v>9294123_02Mar16</v>
          </cell>
          <cell r="B2084">
            <v>42437</v>
          </cell>
          <cell r="G2084">
            <v>29769.758000000002</v>
          </cell>
        </row>
        <row r="2085">
          <cell r="A2085" t="str">
            <v>9363780_03Mar16</v>
          </cell>
          <cell r="B2085">
            <v>42437</v>
          </cell>
          <cell r="G2085">
            <v>28896.317999999999</v>
          </cell>
        </row>
        <row r="2086">
          <cell r="A2086" t="str">
            <v>9033969_04Mar16</v>
          </cell>
          <cell r="B2086">
            <v>42437</v>
          </cell>
          <cell r="G2086">
            <v>20080.727999999999</v>
          </cell>
        </row>
        <row r="2087">
          <cell r="A2087" t="str">
            <v>9564671_04Mar16</v>
          </cell>
          <cell r="B2087">
            <v>42437</v>
          </cell>
          <cell r="G2087">
            <v>60451.783000000003</v>
          </cell>
        </row>
        <row r="2088">
          <cell r="A2088" t="str">
            <v>9374296_08Mar16</v>
          </cell>
          <cell r="B2088">
            <v>42437</v>
          </cell>
          <cell r="G2088">
            <v>28373.116999999998</v>
          </cell>
        </row>
        <row r="2089">
          <cell r="A2089" t="str">
            <v>9421336_08Dec15</v>
          </cell>
          <cell r="B2089">
            <v>42437</v>
          </cell>
          <cell r="G2089">
            <v>18710.014999999999</v>
          </cell>
        </row>
        <row r="2090">
          <cell r="B2090">
            <v>42437</v>
          </cell>
          <cell r="G2090">
            <v>4996</v>
          </cell>
        </row>
        <row r="2091">
          <cell r="B2091">
            <v>42437</v>
          </cell>
          <cell r="G2091">
            <v>12488.745999999999</v>
          </cell>
        </row>
        <row r="2092">
          <cell r="B2092">
            <v>42437</v>
          </cell>
          <cell r="G2092">
            <v>11481.203</v>
          </cell>
        </row>
        <row r="2093">
          <cell r="B2093">
            <v>42437</v>
          </cell>
          <cell r="G2093">
            <v>7940.1610000000001</v>
          </cell>
        </row>
        <row r="2094">
          <cell r="B2094">
            <v>42437</v>
          </cell>
          <cell r="G2094">
            <v>17971.953000000001</v>
          </cell>
        </row>
        <row r="2095">
          <cell r="B2095">
            <v>42437</v>
          </cell>
          <cell r="G2095">
            <v>7976.2190000000001</v>
          </cell>
        </row>
        <row r="2096">
          <cell r="B2096">
            <v>42437</v>
          </cell>
          <cell r="G2096">
            <v>12474</v>
          </cell>
        </row>
        <row r="2097">
          <cell r="B2097">
            <v>42437</v>
          </cell>
          <cell r="G2097">
            <v>0</v>
          </cell>
        </row>
        <row r="2098">
          <cell r="B2098">
            <v>42437</v>
          </cell>
          <cell r="G2098">
            <v>0</v>
          </cell>
        </row>
        <row r="2099">
          <cell r="B2099">
            <v>42437</v>
          </cell>
          <cell r="G2099">
            <v>10000</v>
          </cell>
        </row>
        <row r="2100">
          <cell r="B2100">
            <v>42437</v>
          </cell>
          <cell r="G2100">
            <v>3700.6579999999999</v>
          </cell>
        </row>
        <row r="2101">
          <cell r="B2101">
            <v>42437</v>
          </cell>
          <cell r="G2101">
            <v>603.05100000000004</v>
          </cell>
        </row>
        <row r="2102">
          <cell r="A2102" t="str">
            <v>9316608_29Feb16</v>
          </cell>
          <cell r="B2102">
            <v>42438</v>
          </cell>
          <cell r="G2102">
            <v>7473</v>
          </cell>
        </row>
        <row r="2103">
          <cell r="A2103" t="str">
            <v>9380362_29Feb16</v>
          </cell>
          <cell r="B2103">
            <v>42438</v>
          </cell>
          <cell r="G2103">
            <v>12538.386</v>
          </cell>
        </row>
        <row r="2104">
          <cell r="A2104" t="str">
            <v>9294123_02Mar16</v>
          </cell>
          <cell r="B2104">
            <v>42438</v>
          </cell>
          <cell r="G2104">
            <v>9048</v>
          </cell>
        </row>
        <row r="2105">
          <cell r="A2105" t="str">
            <v>9363780_03Mar16</v>
          </cell>
          <cell r="B2105">
            <v>42438</v>
          </cell>
          <cell r="G2105">
            <v>28896.317999999999</v>
          </cell>
        </row>
        <row r="2106">
          <cell r="A2106" t="str">
            <v>9033969_04Mar16</v>
          </cell>
          <cell r="B2106">
            <v>42438</v>
          </cell>
          <cell r="G2106">
            <v>20080.727999999999</v>
          </cell>
        </row>
        <row r="2107">
          <cell r="A2107" t="str">
            <v>9564671_04Mar16</v>
          </cell>
          <cell r="B2107">
            <v>42438</v>
          </cell>
          <cell r="G2107">
            <v>60451.783000000003</v>
          </cell>
        </row>
        <row r="2108">
          <cell r="A2108" t="str">
            <v>9374296_08Mar16</v>
          </cell>
          <cell r="B2108">
            <v>42438</v>
          </cell>
          <cell r="G2108">
            <v>28373.116999999998</v>
          </cell>
        </row>
        <row r="2109">
          <cell r="A2109" t="str">
            <v>9421336_08Dec15</v>
          </cell>
          <cell r="B2109">
            <v>42438</v>
          </cell>
          <cell r="G2109">
            <v>18710.014999999999</v>
          </cell>
        </row>
        <row r="2110">
          <cell r="A2110" t="str">
            <v>9387918_08Mar16</v>
          </cell>
          <cell r="B2110">
            <v>42438</v>
          </cell>
          <cell r="G2110">
            <v>40021.158000000003</v>
          </cell>
        </row>
        <row r="2111">
          <cell r="B2111">
            <v>42438</v>
          </cell>
          <cell r="G2111">
            <v>0</v>
          </cell>
        </row>
        <row r="2112">
          <cell r="B2112">
            <v>42438</v>
          </cell>
          <cell r="G2112">
            <v>12488.745999999999</v>
          </cell>
        </row>
        <row r="2113">
          <cell r="B2113">
            <v>42438</v>
          </cell>
          <cell r="G2113">
            <v>7700</v>
          </cell>
        </row>
        <row r="2114">
          <cell r="B2114">
            <v>42438</v>
          </cell>
          <cell r="G2114">
            <v>7940.1610000000001</v>
          </cell>
        </row>
        <row r="2115">
          <cell r="B2115">
            <v>42438</v>
          </cell>
          <cell r="G2115">
            <v>17971.953000000001</v>
          </cell>
        </row>
        <row r="2116">
          <cell r="B2116">
            <v>42438</v>
          </cell>
          <cell r="G2116">
            <v>7976.2190000000001</v>
          </cell>
        </row>
        <row r="2117">
          <cell r="B2117">
            <v>42438</v>
          </cell>
          <cell r="G2117">
            <v>12313.569</v>
          </cell>
        </row>
        <row r="2118">
          <cell r="B2118">
            <v>42438</v>
          </cell>
          <cell r="G2118">
            <v>0</v>
          </cell>
        </row>
        <row r="2119">
          <cell r="B2119">
            <v>42438</v>
          </cell>
          <cell r="G2119">
            <v>0</v>
          </cell>
        </row>
        <row r="2120">
          <cell r="B2120">
            <v>42438</v>
          </cell>
          <cell r="G2120">
            <v>9951.5750000000007</v>
          </cell>
        </row>
        <row r="2121">
          <cell r="B2121">
            <v>42438</v>
          </cell>
          <cell r="G2121">
            <v>3700.6280000000002</v>
          </cell>
        </row>
        <row r="2122">
          <cell r="B2122">
            <v>42438</v>
          </cell>
          <cell r="G2122">
            <v>603.05100000000004</v>
          </cell>
        </row>
        <row r="2123">
          <cell r="A2123" t="str">
            <v>9363780_03Mar16</v>
          </cell>
          <cell r="B2123">
            <v>42440</v>
          </cell>
          <cell r="G2123">
            <v>28896.317999999999</v>
          </cell>
        </row>
        <row r="2124">
          <cell r="A2124" t="str">
            <v>9033969_04Mar16</v>
          </cell>
          <cell r="B2124">
            <v>42440</v>
          </cell>
          <cell r="G2124">
            <v>20080.727999999999</v>
          </cell>
        </row>
        <row r="2125">
          <cell r="A2125" t="str">
            <v>9564671_04Mar16</v>
          </cell>
          <cell r="B2125">
            <v>42440</v>
          </cell>
          <cell r="G2125">
            <v>32342.857</v>
          </cell>
        </row>
        <row r="2126">
          <cell r="A2126" t="str">
            <v>9374296_08Mar16</v>
          </cell>
          <cell r="B2126">
            <v>42440</v>
          </cell>
          <cell r="G2126">
            <v>28373.116999999998</v>
          </cell>
        </row>
        <row r="2127">
          <cell r="A2127" t="str">
            <v>9421336_08Dec15</v>
          </cell>
          <cell r="B2127">
            <v>42440</v>
          </cell>
          <cell r="G2127">
            <v>18710.014999999999</v>
          </cell>
        </row>
        <row r="2128">
          <cell r="A2128" t="str">
            <v>9387918_08Mar16</v>
          </cell>
          <cell r="B2128">
            <v>42440</v>
          </cell>
          <cell r="G2128">
            <v>40021.158000000003</v>
          </cell>
        </row>
        <row r="2129">
          <cell r="B2129">
            <v>42440</v>
          </cell>
          <cell r="G2129">
            <v>17971.953000000001</v>
          </cell>
        </row>
        <row r="2130">
          <cell r="B2130">
            <v>42440</v>
          </cell>
          <cell r="G2130">
            <v>7976.2190000000001</v>
          </cell>
        </row>
        <row r="2131">
          <cell r="B2131">
            <v>42440</v>
          </cell>
          <cell r="G2131">
            <v>12313.569</v>
          </cell>
        </row>
        <row r="2132">
          <cell r="B2132">
            <v>42440</v>
          </cell>
          <cell r="G2132">
            <v>27932.089</v>
          </cell>
        </row>
        <row r="2133">
          <cell r="B2133">
            <v>42440</v>
          </cell>
          <cell r="G2133">
            <v>0</v>
          </cell>
        </row>
        <row r="2134">
          <cell r="B2134">
            <v>42440</v>
          </cell>
          <cell r="G2134">
            <v>0</v>
          </cell>
        </row>
        <row r="2135">
          <cell r="B2135">
            <v>42440</v>
          </cell>
          <cell r="G2135">
            <v>0</v>
          </cell>
        </row>
        <row r="2136">
          <cell r="B2136">
            <v>42440</v>
          </cell>
          <cell r="G2136">
            <v>0</v>
          </cell>
        </row>
        <row r="2137">
          <cell r="B2137">
            <v>42440</v>
          </cell>
          <cell r="G2137">
            <v>0</v>
          </cell>
        </row>
        <row r="2138">
          <cell r="B2138">
            <v>42440</v>
          </cell>
          <cell r="G2138">
            <v>9951.5750000000007</v>
          </cell>
        </row>
        <row r="2139">
          <cell r="B2139">
            <v>42440</v>
          </cell>
          <cell r="G2139">
            <v>3700.6280000000002</v>
          </cell>
        </row>
        <row r="2140">
          <cell r="B2140">
            <v>42440</v>
          </cell>
          <cell r="G2140">
            <v>603.05100000000004</v>
          </cell>
        </row>
        <row r="2141">
          <cell r="A2141" t="str">
            <v>9363780_03Mar16</v>
          </cell>
          <cell r="B2141">
            <v>42441</v>
          </cell>
          <cell r="G2141">
            <v>28896.317999999999</v>
          </cell>
        </row>
        <row r="2142">
          <cell r="A2142" t="str">
            <v>9033969_04Mar16</v>
          </cell>
          <cell r="B2142">
            <v>42441</v>
          </cell>
          <cell r="G2142">
            <v>20080.727999999999</v>
          </cell>
        </row>
        <row r="2143">
          <cell r="A2143" t="str">
            <v>9564671_04Mar16</v>
          </cell>
          <cell r="B2143">
            <v>42441</v>
          </cell>
          <cell r="G2143">
            <v>32342.857</v>
          </cell>
        </row>
        <row r="2144">
          <cell r="A2144" t="str">
            <v>9374296_08Mar16</v>
          </cell>
          <cell r="B2144">
            <v>42441</v>
          </cell>
          <cell r="G2144">
            <v>20301.148000000001</v>
          </cell>
        </row>
        <row r="2145">
          <cell r="A2145" t="str">
            <v>9708617_12Mar16</v>
          </cell>
          <cell r="B2145">
            <v>42441</v>
          </cell>
          <cell r="G2145">
            <v>27974.159</v>
          </cell>
        </row>
        <row r="2146">
          <cell r="A2146" t="str">
            <v>9421336_08Dec15</v>
          </cell>
          <cell r="B2146">
            <v>42441</v>
          </cell>
          <cell r="G2146">
            <v>18710.014999999999</v>
          </cell>
        </row>
        <row r="2147">
          <cell r="A2147" t="str">
            <v>9387918_08Mar16</v>
          </cell>
          <cell r="B2147">
            <v>42441</v>
          </cell>
          <cell r="G2147">
            <v>35033.739000000001</v>
          </cell>
        </row>
        <row r="2148">
          <cell r="B2148">
            <v>42441</v>
          </cell>
          <cell r="G2148">
            <v>15525</v>
          </cell>
        </row>
        <row r="2149">
          <cell r="B2149">
            <v>42441</v>
          </cell>
          <cell r="G2149">
            <v>7976.2190000000001</v>
          </cell>
        </row>
        <row r="2150">
          <cell r="B2150">
            <v>42441</v>
          </cell>
          <cell r="G2150">
            <v>12313.569</v>
          </cell>
        </row>
        <row r="2151">
          <cell r="B2151">
            <v>42441</v>
          </cell>
          <cell r="G2151">
            <v>27932.888999999999</v>
          </cell>
        </row>
        <row r="2152">
          <cell r="B2152">
            <v>42441</v>
          </cell>
          <cell r="G2152">
            <v>7986.0050000000001</v>
          </cell>
        </row>
        <row r="2153">
          <cell r="B2153">
            <v>42441</v>
          </cell>
          <cell r="G2153">
            <v>0</v>
          </cell>
        </row>
        <row r="2154">
          <cell r="B2154">
            <v>42441</v>
          </cell>
          <cell r="G2154">
            <v>0</v>
          </cell>
        </row>
        <row r="2155">
          <cell r="B2155">
            <v>42441</v>
          </cell>
          <cell r="G2155">
            <v>0</v>
          </cell>
        </row>
        <row r="2156">
          <cell r="B2156">
            <v>42441</v>
          </cell>
          <cell r="G2156">
            <v>0</v>
          </cell>
        </row>
        <row r="2157">
          <cell r="B2157">
            <v>42441</v>
          </cell>
          <cell r="G2157">
            <v>0</v>
          </cell>
        </row>
        <row r="2158">
          <cell r="B2158">
            <v>42441</v>
          </cell>
          <cell r="G2158">
            <v>3700.828</v>
          </cell>
        </row>
        <row r="2159">
          <cell r="B2159">
            <v>42441</v>
          </cell>
          <cell r="G2159">
            <v>603.05100000000004</v>
          </cell>
        </row>
        <row r="2160">
          <cell r="A2160" t="str">
            <v>9363780_03Mar16</v>
          </cell>
          <cell r="B2160">
            <v>42443</v>
          </cell>
          <cell r="G2160">
            <v>9695</v>
          </cell>
        </row>
        <row r="2161">
          <cell r="A2161" t="str">
            <v>9033969_04Mar16</v>
          </cell>
          <cell r="B2161">
            <v>42443</v>
          </cell>
          <cell r="G2161">
            <v>10080.727999999999</v>
          </cell>
        </row>
        <row r="2162">
          <cell r="A2162" t="str">
            <v>9564671_04Mar16</v>
          </cell>
          <cell r="B2162">
            <v>42443</v>
          </cell>
          <cell r="G2162">
            <v>12958.129000000001</v>
          </cell>
        </row>
        <row r="2163">
          <cell r="A2163" t="str">
            <v>9374296_08Mar16</v>
          </cell>
          <cell r="B2163">
            <v>42443</v>
          </cell>
          <cell r="G2163">
            <v>6328</v>
          </cell>
        </row>
        <row r="2164">
          <cell r="A2164" t="str">
            <v>9708617_12Mar16</v>
          </cell>
          <cell r="B2164">
            <v>42443</v>
          </cell>
          <cell r="G2164">
            <v>27974.159</v>
          </cell>
        </row>
        <row r="2165">
          <cell r="A2165" t="str">
            <v>9421336_08Dec15</v>
          </cell>
          <cell r="B2165">
            <v>42443</v>
          </cell>
          <cell r="G2165">
            <v>18710.014999999999</v>
          </cell>
        </row>
        <row r="2166">
          <cell r="A2166" t="str">
            <v>9387918_08Mar16</v>
          </cell>
          <cell r="B2166">
            <v>42443</v>
          </cell>
          <cell r="G2166">
            <v>30033.739000000001</v>
          </cell>
        </row>
        <row r="2167">
          <cell r="B2167">
            <v>42443</v>
          </cell>
          <cell r="G2167">
            <v>4499.277</v>
          </cell>
        </row>
        <row r="2168">
          <cell r="B2168">
            <v>42443</v>
          </cell>
          <cell r="G2168">
            <v>6931</v>
          </cell>
        </row>
        <row r="2169">
          <cell r="B2169">
            <v>42443</v>
          </cell>
          <cell r="G2169">
            <v>12313.569</v>
          </cell>
        </row>
        <row r="2170">
          <cell r="B2170">
            <v>42443</v>
          </cell>
          <cell r="G2170">
            <v>27932.089</v>
          </cell>
        </row>
        <row r="2171">
          <cell r="B2171">
            <v>42443</v>
          </cell>
          <cell r="G2171">
            <v>7986.0050000000001</v>
          </cell>
        </row>
        <row r="2172">
          <cell r="B2172">
            <v>42443</v>
          </cell>
          <cell r="G2172">
            <v>19273.118999999999</v>
          </cell>
        </row>
        <row r="2173">
          <cell r="B2173">
            <v>42443</v>
          </cell>
          <cell r="G2173">
            <v>0</v>
          </cell>
        </row>
        <row r="2174">
          <cell r="B2174">
            <v>42443</v>
          </cell>
          <cell r="G2174">
            <v>0</v>
          </cell>
        </row>
        <row r="2175">
          <cell r="B2175">
            <v>42443</v>
          </cell>
          <cell r="G2175">
            <v>0</v>
          </cell>
        </row>
        <row r="2176">
          <cell r="B2176">
            <v>42443</v>
          </cell>
          <cell r="G2176">
            <v>9937.8389999999999</v>
          </cell>
        </row>
        <row r="2177">
          <cell r="B2177">
            <v>42443</v>
          </cell>
          <cell r="G2177">
            <v>3700.6280000000002</v>
          </cell>
        </row>
        <row r="2178">
          <cell r="B2178">
            <v>42443</v>
          </cell>
          <cell r="G2178">
            <v>603.05100000000004</v>
          </cell>
        </row>
        <row r="2179">
          <cell r="A2179" t="str">
            <v>9363780_03Mar16</v>
          </cell>
          <cell r="B2179">
            <v>42444</v>
          </cell>
          <cell r="G2179">
            <v>4212</v>
          </cell>
        </row>
        <row r="2180">
          <cell r="A2180" t="str">
            <v>9033969_04Mar16</v>
          </cell>
          <cell r="B2180">
            <v>42444</v>
          </cell>
          <cell r="G2180">
            <v>10080.727999999999</v>
          </cell>
        </row>
        <row r="2181">
          <cell r="A2181" t="str">
            <v>9564671_04Mar16</v>
          </cell>
          <cell r="B2181">
            <v>42444</v>
          </cell>
          <cell r="G2181">
            <v>12958.129000000001</v>
          </cell>
        </row>
        <row r="2182">
          <cell r="A2182" t="str">
            <v>9708617_12Mar16</v>
          </cell>
          <cell r="B2182">
            <v>42444</v>
          </cell>
          <cell r="G2182">
            <v>27974.159</v>
          </cell>
        </row>
        <row r="2183">
          <cell r="A2183" t="str">
            <v>9326873_08Mar16</v>
          </cell>
          <cell r="B2183">
            <v>42444</v>
          </cell>
          <cell r="G2183">
            <v>60497.038999999997</v>
          </cell>
        </row>
        <row r="2184">
          <cell r="A2184" t="str">
            <v>9421336_08Dec15</v>
          </cell>
          <cell r="B2184">
            <v>42444</v>
          </cell>
          <cell r="G2184">
            <v>18710.014999999999</v>
          </cell>
        </row>
        <row r="2185">
          <cell r="A2185" t="str">
            <v>9387918_08Mar16</v>
          </cell>
          <cell r="B2185">
            <v>42444</v>
          </cell>
          <cell r="G2185">
            <v>24987.332999999999</v>
          </cell>
        </row>
        <row r="2186">
          <cell r="B2186">
            <v>42444</v>
          </cell>
          <cell r="G2186">
            <v>0</v>
          </cell>
        </row>
        <row r="2187">
          <cell r="B2187">
            <v>42444</v>
          </cell>
          <cell r="G2187">
            <v>5411</v>
          </cell>
        </row>
        <row r="2188">
          <cell r="B2188">
            <v>42444</v>
          </cell>
          <cell r="G2188">
            <v>12313.569</v>
          </cell>
        </row>
        <row r="2189">
          <cell r="B2189">
            <v>42444</v>
          </cell>
          <cell r="G2189">
            <v>27932.089</v>
          </cell>
        </row>
        <row r="2190">
          <cell r="B2190">
            <v>42444</v>
          </cell>
          <cell r="G2190">
            <v>7986.0050000000001</v>
          </cell>
        </row>
        <row r="2191">
          <cell r="B2191">
            <v>42444</v>
          </cell>
          <cell r="G2191">
            <v>19273.118999999999</v>
          </cell>
        </row>
        <row r="2192">
          <cell r="B2192">
            <v>42444</v>
          </cell>
          <cell r="G2192">
            <v>0</v>
          </cell>
        </row>
        <row r="2193">
          <cell r="B2193">
            <v>42444</v>
          </cell>
          <cell r="G2193">
            <v>0</v>
          </cell>
        </row>
        <row r="2194">
          <cell r="B2194">
            <v>42444</v>
          </cell>
          <cell r="G2194">
            <v>0</v>
          </cell>
        </row>
        <row r="2195">
          <cell r="B2195">
            <v>42444</v>
          </cell>
          <cell r="G2195">
            <v>9937.8389999999999</v>
          </cell>
        </row>
        <row r="2196">
          <cell r="B2196">
            <v>42444</v>
          </cell>
          <cell r="G2196">
            <v>3700.6280000000002</v>
          </cell>
        </row>
        <row r="2197">
          <cell r="B2197">
            <v>42444</v>
          </cell>
          <cell r="G2197">
            <v>603.05100000000004</v>
          </cell>
        </row>
        <row r="2198">
          <cell r="A2198" t="str">
            <v>9033969_04Mar16</v>
          </cell>
          <cell r="B2198">
            <v>42445</v>
          </cell>
          <cell r="G2198">
            <v>10080.727999999999</v>
          </cell>
        </row>
        <row r="2199">
          <cell r="A2199" t="str">
            <v>9708617_12Mar16</v>
          </cell>
          <cell r="B2199">
            <v>42445</v>
          </cell>
          <cell r="G2199">
            <v>27974.159</v>
          </cell>
        </row>
        <row r="2200">
          <cell r="A2200" t="str">
            <v>9326873_08Mar16</v>
          </cell>
          <cell r="B2200">
            <v>42445</v>
          </cell>
          <cell r="G2200">
            <v>60497.038999999997</v>
          </cell>
        </row>
        <row r="2201">
          <cell r="A2201" t="str">
            <v>9240847_15Mar16</v>
          </cell>
          <cell r="B2201">
            <v>42445</v>
          </cell>
          <cell r="G2201">
            <v>27396.768</v>
          </cell>
        </row>
        <row r="2202">
          <cell r="A2202" t="str">
            <v>9421336_08Dec15</v>
          </cell>
          <cell r="B2202">
            <v>42445</v>
          </cell>
          <cell r="G2202">
            <v>18710.014999999999</v>
          </cell>
        </row>
        <row r="2203">
          <cell r="A2203" t="str">
            <v>9387918_08Mar16</v>
          </cell>
          <cell r="B2203">
            <v>42445</v>
          </cell>
          <cell r="G2203">
            <v>24987.332999999999</v>
          </cell>
        </row>
        <row r="2204">
          <cell r="B2204">
            <v>42445</v>
          </cell>
          <cell r="G2204">
            <v>3868</v>
          </cell>
        </row>
        <row r="2205">
          <cell r="B2205">
            <v>42445</v>
          </cell>
          <cell r="G2205">
            <v>12313.569</v>
          </cell>
        </row>
        <row r="2206">
          <cell r="B2206">
            <v>42445</v>
          </cell>
          <cell r="G2206">
            <v>27932.089</v>
          </cell>
        </row>
        <row r="2207">
          <cell r="B2207">
            <v>42445</v>
          </cell>
          <cell r="G2207">
            <v>7986.0050000000001</v>
          </cell>
        </row>
        <row r="2208">
          <cell r="B2208">
            <v>42445</v>
          </cell>
          <cell r="G2208">
            <v>19273.118999999999</v>
          </cell>
        </row>
        <row r="2209">
          <cell r="B2209">
            <v>42445</v>
          </cell>
          <cell r="G2209">
            <v>12958.129000000001</v>
          </cell>
        </row>
        <row r="2210">
          <cell r="B2210">
            <v>42445</v>
          </cell>
          <cell r="G2210">
            <v>0</v>
          </cell>
        </row>
        <row r="2211">
          <cell r="B2211">
            <v>42445</v>
          </cell>
          <cell r="G2211">
            <v>0</v>
          </cell>
        </row>
        <row r="2212">
          <cell r="B2212">
            <v>42445</v>
          </cell>
          <cell r="G2212">
            <v>0</v>
          </cell>
        </row>
        <row r="2213">
          <cell r="B2213">
            <v>42445</v>
          </cell>
          <cell r="G2213">
            <v>9937.8389999999999</v>
          </cell>
        </row>
        <row r="2214">
          <cell r="B2214">
            <v>42445</v>
          </cell>
          <cell r="G2214">
            <v>0</v>
          </cell>
        </row>
        <row r="2215">
          <cell r="B2215">
            <v>42445</v>
          </cell>
          <cell r="G2215">
            <v>3700.6280000000002</v>
          </cell>
        </row>
        <row r="2216">
          <cell r="B2216">
            <v>42445</v>
          </cell>
          <cell r="G2216">
            <v>603.05100000000004</v>
          </cell>
        </row>
        <row r="2217">
          <cell r="A2217" t="str">
            <v>9708617_12Mar16</v>
          </cell>
          <cell r="B2217">
            <v>42446</v>
          </cell>
          <cell r="G2217">
            <v>27974.159</v>
          </cell>
        </row>
        <row r="2218">
          <cell r="A2218" t="str">
            <v>9326873_08Mar16</v>
          </cell>
          <cell r="B2218">
            <v>42446</v>
          </cell>
          <cell r="G2218">
            <v>60497.038999999997</v>
          </cell>
        </row>
        <row r="2219">
          <cell r="A2219" t="str">
            <v>9240847_15Mar16</v>
          </cell>
          <cell r="B2219">
            <v>42446</v>
          </cell>
          <cell r="G2219">
            <v>27396.768</v>
          </cell>
        </row>
        <row r="2220">
          <cell r="A2220" t="str">
            <v>9133070_16Mar16</v>
          </cell>
          <cell r="B2220">
            <v>42446</v>
          </cell>
          <cell r="G2220">
            <v>27220.542000000001</v>
          </cell>
        </row>
        <row r="2221">
          <cell r="A2221" t="str">
            <v>9421336_08Dec15</v>
          </cell>
          <cell r="B2221">
            <v>42446</v>
          </cell>
          <cell r="G2221">
            <v>18710.014999999999</v>
          </cell>
        </row>
        <row r="2222">
          <cell r="A2222" t="str">
            <v>9387918_08Mar16</v>
          </cell>
          <cell r="B2222">
            <v>42446</v>
          </cell>
          <cell r="G2222">
            <v>19975.920999999998</v>
          </cell>
        </row>
        <row r="2223">
          <cell r="B2223">
            <v>42446</v>
          </cell>
          <cell r="G2223">
            <v>2376</v>
          </cell>
        </row>
        <row r="2224">
          <cell r="B2224">
            <v>42446</v>
          </cell>
          <cell r="G2224">
            <v>12313.569</v>
          </cell>
        </row>
        <row r="2225">
          <cell r="B2225">
            <v>42446</v>
          </cell>
          <cell r="G2225">
            <v>27932.089</v>
          </cell>
        </row>
        <row r="2226">
          <cell r="B2226">
            <v>42446</v>
          </cell>
          <cell r="G2226">
            <v>6407.25</v>
          </cell>
        </row>
        <row r="2227">
          <cell r="B2227">
            <v>42446</v>
          </cell>
          <cell r="G2227">
            <v>16379</v>
          </cell>
        </row>
        <row r="2228">
          <cell r="B2228">
            <v>42446</v>
          </cell>
          <cell r="G2228">
            <v>12923.554</v>
          </cell>
        </row>
        <row r="2229">
          <cell r="B2229">
            <v>42446</v>
          </cell>
          <cell r="G2229">
            <v>0</v>
          </cell>
        </row>
        <row r="2230">
          <cell r="B2230">
            <v>42446</v>
          </cell>
          <cell r="G2230">
            <v>0</v>
          </cell>
        </row>
        <row r="2231">
          <cell r="B2231">
            <v>42446</v>
          </cell>
          <cell r="G2231">
            <v>0</v>
          </cell>
        </row>
        <row r="2232">
          <cell r="B2232">
            <v>42446</v>
          </cell>
          <cell r="G2232">
            <v>9937.8389999999999</v>
          </cell>
        </row>
        <row r="2233">
          <cell r="B2233">
            <v>42446</v>
          </cell>
          <cell r="G2233">
            <v>10080.727999999999</v>
          </cell>
        </row>
        <row r="2234">
          <cell r="B2234">
            <v>42446</v>
          </cell>
          <cell r="G2234">
            <v>0</v>
          </cell>
        </row>
        <row r="2235">
          <cell r="B2235">
            <v>42446</v>
          </cell>
          <cell r="G2235">
            <v>3700.6280000000002</v>
          </cell>
        </row>
        <row r="2236">
          <cell r="B2236">
            <v>42446</v>
          </cell>
          <cell r="G2236">
            <v>603.05100000000004</v>
          </cell>
        </row>
        <row r="2237">
          <cell r="A2237" t="str">
            <v>9708617_12Mar16</v>
          </cell>
          <cell r="B2237">
            <v>42447</v>
          </cell>
          <cell r="G2237">
            <v>20941.599999999999</v>
          </cell>
        </row>
        <row r="2238">
          <cell r="A2238" t="str">
            <v>9326873_08Mar16</v>
          </cell>
          <cell r="B2238">
            <v>42447</v>
          </cell>
          <cell r="G2238">
            <v>52484.199000000001</v>
          </cell>
        </row>
        <row r="2239">
          <cell r="A2239" t="str">
            <v>9240847_15Mar16</v>
          </cell>
          <cell r="B2239">
            <v>42447</v>
          </cell>
          <cell r="G2239">
            <v>17406.503000000001</v>
          </cell>
        </row>
        <row r="2240">
          <cell r="A2240" t="str">
            <v>9133070_16Mar16</v>
          </cell>
          <cell r="B2240">
            <v>42447</v>
          </cell>
          <cell r="G2240">
            <v>27220.542000000001</v>
          </cell>
        </row>
        <row r="2241">
          <cell r="A2241" t="str">
            <v>9421336_08Dec15</v>
          </cell>
          <cell r="B2241">
            <v>42447</v>
          </cell>
          <cell r="G2241">
            <v>18710.014999999999</v>
          </cell>
        </row>
        <row r="2242">
          <cell r="A2242" t="str">
            <v>9387918_08Mar16</v>
          </cell>
          <cell r="B2242">
            <v>42447</v>
          </cell>
          <cell r="G2242">
            <v>19975.920999999998</v>
          </cell>
        </row>
        <row r="2243">
          <cell r="B2243">
            <v>42447</v>
          </cell>
          <cell r="G2243">
            <v>819.87599999999998</v>
          </cell>
        </row>
        <row r="2244">
          <cell r="B2244">
            <v>42447</v>
          </cell>
          <cell r="G2244">
            <v>12313.569</v>
          </cell>
        </row>
        <row r="2245">
          <cell r="B2245">
            <v>42447</v>
          </cell>
          <cell r="G2245">
            <v>25441</v>
          </cell>
        </row>
        <row r="2246">
          <cell r="B2246">
            <v>42447</v>
          </cell>
          <cell r="G2246">
            <v>6407.25</v>
          </cell>
        </row>
        <row r="2247">
          <cell r="B2247">
            <v>42447</v>
          </cell>
          <cell r="G2247">
            <v>9692</v>
          </cell>
        </row>
        <row r="2248">
          <cell r="B2248">
            <v>42447</v>
          </cell>
          <cell r="G2248">
            <v>12923.544</v>
          </cell>
        </row>
        <row r="2249">
          <cell r="B2249">
            <v>42447</v>
          </cell>
          <cell r="G2249">
            <v>7943.067</v>
          </cell>
        </row>
        <row r="2250">
          <cell r="B2250">
            <v>42447</v>
          </cell>
          <cell r="G2250">
            <v>0</v>
          </cell>
        </row>
        <row r="2251">
          <cell r="B2251">
            <v>42447</v>
          </cell>
          <cell r="G2251">
            <v>0</v>
          </cell>
        </row>
        <row r="2252">
          <cell r="B2252">
            <v>42447</v>
          </cell>
          <cell r="G2252">
            <v>9937.8389999999999</v>
          </cell>
        </row>
        <row r="2253">
          <cell r="B2253">
            <v>42447</v>
          </cell>
          <cell r="G2253">
            <v>1080.1969999999999</v>
          </cell>
        </row>
        <row r="2254">
          <cell r="B2254">
            <v>42447</v>
          </cell>
          <cell r="G2254">
            <v>9994.2360000000008</v>
          </cell>
        </row>
        <row r="2255">
          <cell r="B2255">
            <v>42447</v>
          </cell>
          <cell r="G2255">
            <v>3700.6280000000002</v>
          </cell>
        </row>
        <row r="2256">
          <cell r="B2256">
            <v>42447</v>
          </cell>
          <cell r="G2256">
            <v>603.05100000000004</v>
          </cell>
        </row>
        <row r="2257">
          <cell r="A2257" t="str">
            <v>9708617_12Mar16</v>
          </cell>
          <cell r="B2257">
            <v>42448</v>
          </cell>
          <cell r="G2257">
            <v>10158</v>
          </cell>
        </row>
        <row r="2258">
          <cell r="A2258" t="str">
            <v>9326873_08Mar16</v>
          </cell>
          <cell r="B2258">
            <v>42448</v>
          </cell>
          <cell r="G2258">
            <v>52484.199000000001</v>
          </cell>
        </row>
        <row r="2259">
          <cell r="A2259" t="str">
            <v>9240847_15Mar16</v>
          </cell>
          <cell r="B2259">
            <v>42448</v>
          </cell>
          <cell r="G2259">
            <v>6250</v>
          </cell>
        </row>
        <row r="2260">
          <cell r="A2260" t="str">
            <v>9133070_16Mar16</v>
          </cell>
          <cell r="B2260">
            <v>42448</v>
          </cell>
          <cell r="G2260">
            <v>27220.542000000001</v>
          </cell>
        </row>
        <row r="2261">
          <cell r="A2261" t="str">
            <v>9421336_08Dec15</v>
          </cell>
          <cell r="B2261">
            <v>42448</v>
          </cell>
          <cell r="G2261">
            <v>18710.014999999999</v>
          </cell>
        </row>
        <row r="2262">
          <cell r="A2262" t="str">
            <v>9387918_08Mar16</v>
          </cell>
          <cell r="B2262">
            <v>42448</v>
          </cell>
          <cell r="G2262">
            <v>19975.920999999998</v>
          </cell>
        </row>
        <row r="2263">
          <cell r="B2263">
            <v>42448</v>
          </cell>
          <cell r="G2263">
            <v>0</v>
          </cell>
        </row>
        <row r="2264">
          <cell r="B2264">
            <v>42448</v>
          </cell>
          <cell r="G2264">
            <v>4214</v>
          </cell>
        </row>
        <row r="2265">
          <cell r="B2265">
            <v>42448</v>
          </cell>
          <cell r="G2265">
            <v>25441</v>
          </cell>
        </row>
        <row r="2266">
          <cell r="B2266">
            <v>42448</v>
          </cell>
          <cell r="G2266">
            <v>6407.25</v>
          </cell>
        </row>
        <row r="2267">
          <cell r="B2267">
            <v>42448</v>
          </cell>
          <cell r="G2267">
            <v>4346</v>
          </cell>
        </row>
        <row r="2268">
          <cell r="B2268">
            <v>42448</v>
          </cell>
          <cell r="G2268">
            <v>12923.544</v>
          </cell>
        </row>
        <row r="2269">
          <cell r="B2269">
            <v>42448</v>
          </cell>
          <cell r="G2269">
            <v>7943.067</v>
          </cell>
        </row>
        <row r="2270">
          <cell r="B2270">
            <v>42448</v>
          </cell>
          <cell r="G2270">
            <v>0</v>
          </cell>
        </row>
        <row r="2271">
          <cell r="B2271">
            <v>42448</v>
          </cell>
          <cell r="G2271">
            <v>0</v>
          </cell>
        </row>
        <row r="2272">
          <cell r="B2272">
            <v>42448</v>
          </cell>
          <cell r="G2272">
            <v>9937.8389999999999</v>
          </cell>
        </row>
        <row r="2273">
          <cell r="B2273">
            <v>42448</v>
          </cell>
          <cell r="G2273">
            <v>10080.197</v>
          </cell>
        </row>
        <row r="2274">
          <cell r="B2274">
            <v>42448</v>
          </cell>
          <cell r="G2274">
            <v>9994.2360000000008</v>
          </cell>
        </row>
        <row r="2275">
          <cell r="B2275">
            <v>42448</v>
          </cell>
          <cell r="G2275">
            <v>3700.6280000000002</v>
          </cell>
        </row>
        <row r="2276">
          <cell r="B2276">
            <v>42448</v>
          </cell>
          <cell r="G2276">
            <v>603.05100000000004</v>
          </cell>
        </row>
        <row r="2277">
          <cell r="A2277" t="str">
            <v>9326873_08Mar16</v>
          </cell>
          <cell r="B2277">
            <v>42450</v>
          </cell>
          <cell r="G2277">
            <v>19499.992999999999</v>
          </cell>
        </row>
        <row r="2278">
          <cell r="A2278" t="str">
            <v>9240847_15Mar16</v>
          </cell>
          <cell r="B2278">
            <v>42450</v>
          </cell>
          <cell r="G2278">
            <v>14999.541999999999</v>
          </cell>
        </row>
        <row r="2279">
          <cell r="A2279" t="str">
            <v>9133070_16Mar16</v>
          </cell>
          <cell r="B2279">
            <v>42450</v>
          </cell>
          <cell r="G2279">
            <v>27220.542000000001</v>
          </cell>
        </row>
        <row r="2280">
          <cell r="A2280" t="str">
            <v>9421336_08Dec15</v>
          </cell>
          <cell r="B2280">
            <v>42450</v>
          </cell>
          <cell r="G2280">
            <v>18710.014999999999</v>
          </cell>
        </row>
        <row r="2281">
          <cell r="A2281" t="str">
            <v>9387918_08Mar16</v>
          </cell>
          <cell r="B2281">
            <v>42450</v>
          </cell>
          <cell r="G2281">
            <v>19975.920999999998</v>
          </cell>
        </row>
        <row r="2282">
          <cell r="B2282">
            <v>42450</v>
          </cell>
          <cell r="G2282">
            <v>16158.477999999999</v>
          </cell>
        </row>
        <row r="2283">
          <cell r="B2283">
            <v>42450</v>
          </cell>
          <cell r="G2283">
            <v>9874</v>
          </cell>
        </row>
        <row r="2284">
          <cell r="B2284">
            <v>42450</v>
          </cell>
          <cell r="G2284">
            <v>24914.918000000001</v>
          </cell>
        </row>
        <row r="2285">
          <cell r="B2285">
            <v>42450</v>
          </cell>
          <cell r="G2285">
            <v>12221</v>
          </cell>
        </row>
        <row r="2286">
          <cell r="B2286">
            <v>42450</v>
          </cell>
          <cell r="G2286">
            <v>0</v>
          </cell>
        </row>
        <row r="2287">
          <cell r="B2287">
            <v>42450</v>
          </cell>
          <cell r="G2287">
            <v>0</v>
          </cell>
        </row>
        <row r="2288">
          <cell r="B2288">
            <v>42450</v>
          </cell>
          <cell r="G2288">
            <v>0</v>
          </cell>
        </row>
        <row r="2289">
          <cell r="B2289">
            <v>42450</v>
          </cell>
          <cell r="G2289">
            <v>0</v>
          </cell>
        </row>
        <row r="2290">
          <cell r="B2290">
            <v>42450</v>
          </cell>
          <cell r="G2290">
            <v>0</v>
          </cell>
        </row>
        <row r="2291">
          <cell r="B2291">
            <v>42450</v>
          </cell>
          <cell r="G2291">
            <v>7773</v>
          </cell>
        </row>
        <row r="2292">
          <cell r="B2292">
            <v>42450</v>
          </cell>
          <cell r="G2292">
            <v>10080.197</v>
          </cell>
        </row>
        <row r="2293">
          <cell r="B2293">
            <v>42450</v>
          </cell>
          <cell r="G2293">
            <v>9994.2360000000008</v>
          </cell>
        </row>
        <row r="2294">
          <cell r="B2294">
            <v>42450</v>
          </cell>
          <cell r="G2294">
            <v>8000</v>
          </cell>
        </row>
        <row r="2295">
          <cell r="B2295">
            <v>42450</v>
          </cell>
          <cell r="G2295">
            <v>3700.6280000000002</v>
          </cell>
        </row>
        <row r="2296">
          <cell r="B2296">
            <v>42450</v>
          </cell>
          <cell r="G2296">
            <v>603.05100000000004</v>
          </cell>
        </row>
        <row r="2297">
          <cell r="A2297" t="str">
            <v>9326873_08Mar16</v>
          </cell>
          <cell r="B2297">
            <v>42451</v>
          </cell>
          <cell r="G2297">
            <v>19491.432000000001</v>
          </cell>
        </row>
        <row r="2298">
          <cell r="A2298" t="str">
            <v>9133070_16Mar16</v>
          </cell>
          <cell r="B2298">
            <v>42451</v>
          </cell>
          <cell r="G2298">
            <v>14999.542100000001</v>
          </cell>
        </row>
        <row r="2299">
          <cell r="A2299" t="str">
            <v>9431290_20Mar16</v>
          </cell>
          <cell r="B2299">
            <v>42451</v>
          </cell>
          <cell r="G2299">
            <v>31575.782999999999</v>
          </cell>
        </row>
        <row r="2300">
          <cell r="A2300" t="str">
            <v>9421336_08Dec15</v>
          </cell>
          <cell r="B2300">
            <v>42451</v>
          </cell>
          <cell r="G2300">
            <v>18710.016</v>
          </cell>
        </row>
        <row r="2301">
          <cell r="A2301" t="str">
            <v>9387918_08Mar16</v>
          </cell>
          <cell r="B2301">
            <v>42451</v>
          </cell>
          <cell r="G2301">
            <v>19975.920999999998</v>
          </cell>
        </row>
        <row r="2302">
          <cell r="B2302">
            <v>42451</v>
          </cell>
          <cell r="G2302">
            <v>11638.036</v>
          </cell>
        </row>
        <row r="2303">
          <cell r="B2303">
            <v>42451</v>
          </cell>
          <cell r="G2303">
            <v>9874</v>
          </cell>
        </row>
        <row r="2304">
          <cell r="B2304">
            <v>42451</v>
          </cell>
          <cell r="G2304">
            <v>24914.918000000001</v>
          </cell>
        </row>
        <row r="2305">
          <cell r="B2305">
            <v>42451</v>
          </cell>
          <cell r="G2305">
            <v>12221</v>
          </cell>
        </row>
        <row r="2306">
          <cell r="B2306">
            <v>42451</v>
          </cell>
          <cell r="G2306">
            <v>0</v>
          </cell>
        </row>
        <row r="2307">
          <cell r="B2307">
            <v>42451</v>
          </cell>
          <cell r="G2307">
            <v>0</v>
          </cell>
        </row>
        <row r="2308">
          <cell r="B2308">
            <v>42451</v>
          </cell>
          <cell r="G2308">
            <v>0</v>
          </cell>
        </row>
        <row r="2309">
          <cell r="B2309">
            <v>42451</v>
          </cell>
          <cell r="G2309">
            <v>0</v>
          </cell>
        </row>
        <row r="2310">
          <cell r="B2310">
            <v>42451</v>
          </cell>
          <cell r="G2310">
            <v>0</v>
          </cell>
        </row>
        <row r="2311">
          <cell r="B2311">
            <v>42451</v>
          </cell>
          <cell r="G2311">
            <v>3622.3679999999999</v>
          </cell>
        </row>
        <row r="2312">
          <cell r="B2312">
            <v>42451</v>
          </cell>
          <cell r="G2312">
            <v>10080.197</v>
          </cell>
        </row>
        <row r="2313">
          <cell r="B2313">
            <v>42451</v>
          </cell>
          <cell r="G2313">
            <v>6473</v>
          </cell>
        </row>
        <row r="2314">
          <cell r="B2314">
            <v>42451</v>
          </cell>
          <cell r="G2314">
            <v>7989.1639999999998</v>
          </cell>
        </row>
        <row r="2315">
          <cell r="B2315">
            <v>42451</v>
          </cell>
          <cell r="G2315">
            <v>3700.6280000000002</v>
          </cell>
        </row>
        <row r="2316">
          <cell r="B2316">
            <v>42451</v>
          </cell>
          <cell r="G2316">
            <v>603.05100000000004</v>
          </cell>
        </row>
        <row r="2317">
          <cell r="A2317" t="str">
            <v>9133070_16Mar16</v>
          </cell>
          <cell r="B2317">
            <v>42452</v>
          </cell>
          <cell r="G2317">
            <v>14999.541999999999</v>
          </cell>
        </row>
        <row r="2318">
          <cell r="A2318" t="str">
            <v>9431290_20Mar16</v>
          </cell>
          <cell r="B2318">
            <v>42452</v>
          </cell>
          <cell r="G2318">
            <v>31575.782999999999</v>
          </cell>
        </row>
        <row r="2319">
          <cell r="A2319" t="str">
            <v>9457268_22Mar16</v>
          </cell>
          <cell r="B2319">
            <v>42452</v>
          </cell>
          <cell r="G2319">
            <v>33023.339999999997</v>
          </cell>
        </row>
        <row r="2320">
          <cell r="A2320" t="str">
            <v>9421336_08Dec15</v>
          </cell>
          <cell r="B2320">
            <v>42452</v>
          </cell>
          <cell r="G2320">
            <v>18710.014999999999</v>
          </cell>
        </row>
        <row r="2321">
          <cell r="A2321" t="str">
            <v>9387918_08Mar16</v>
          </cell>
          <cell r="B2321">
            <v>42452</v>
          </cell>
          <cell r="G2321">
            <v>10975.921</v>
          </cell>
        </row>
        <row r="2322">
          <cell r="B2322">
            <v>42452</v>
          </cell>
          <cell r="G2322">
            <v>7056.9589999999998</v>
          </cell>
        </row>
        <row r="2323">
          <cell r="B2323">
            <v>42452</v>
          </cell>
          <cell r="G2323">
            <v>5518</v>
          </cell>
        </row>
        <row r="2324">
          <cell r="B2324">
            <v>42452</v>
          </cell>
          <cell r="G2324">
            <v>21492.9</v>
          </cell>
        </row>
        <row r="2325">
          <cell r="B2325">
            <v>42452</v>
          </cell>
          <cell r="G2325">
            <v>12221</v>
          </cell>
        </row>
        <row r="2326">
          <cell r="B2326">
            <v>42452</v>
          </cell>
          <cell r="G2326">
            <v>19491.432000000001</v>
          </cell>
        </row>
        <row r="2327">
          <cell r="B2327">
            <v>42452</v>
          </cell>
          <cell r="G2327">
            <v>0</v>
          </cell>
        </row>
        <row r="2328">
          <cell r="B2328">
            <v>42452</v>
          </cell>
          <cell r="G2328">
            <v>0</v>
          </cell>
        </row>
        <row r="2329">
          <cell r="B2329">
            <v>42452</v>
          </cell>
          <cell r="G2329">
            <v>0</v>
          </cell>
        </row>
        <row r="2330">
          <cell r="B2330">
            <v>42452</v>
          </cell>
          <cell r="G2330">
            <v>0</v>
          </cell>
        </row>
        <row r="2331">
          <cell r="B2331">
            <v>42452</v>
          </cell>
          <cell r="G2331">
            <v>0</v>
          </cell>
        </row>
        <row r="2332">
          <cell r="B2332">
            <v>42452</v>
          </cell>
          <cell r="G2332">
            <v>4438.9840000000004</v>
          </cell>
        </row>
        <row r="2333">
          <cell r="B2333">
            <v>42452</v>
          </cell>
          <cell r="G2333">
            <v>1338</v>
          </cell>
        </row>
        <row r="2334">
          <cell r="B2334">
            <v>42452</v>
          </cell>
          <cell r="G2334">
            <v>7989.1639999999998</v>
          </cell>
        </row>
        <row r="2335">
          <cell r="B2335">
            <v>42452</v>
          </cell>
          <cell r="G2335">
            <v>3700.6280000000002</v>
          </cell>
        </row>
        <row r="2336">
          <cell r="B2336">
            <v>42452</v>
          </cell>
          <cell r="G2336">
            <v>603.05100000000004</v>
          </cell>
        </row>
        <row r="2337">
          <cell r="A2337" t="str">
            <v>9133070_16Mar16</v>
          </cell>
          <cell r="B2337">
            <v>42453</v>
          </cell>
          <cell r="G2337">
            <v>12353</v>
          </cell>
        </row>
        <row r="2338">
          <cell r="A2338" t="str">
            <v>9431290_20Mar16</v>
          </cell>
          <cell r="B2338">
            <v>42453</v>
          </cell>
          <cell r="G2338">
            <v>31575.782999999999</v>
          </cell>
        </row>
        <row r="2339">
          <cell r="A2339" t="str">
            <v>9457268_22Mar16</v>
          </cell>
          <cell r="B2339">
            <v>42453</v>
          </cell>
          <cell r="G2339">
            <v>33023.339999999997</v>
          </cell>
        </row>
        <row r="2340">
          <cell r="A2340" t="str">
            <v>9421336_08Dec15</v>
          </cell>
          <cell r="B2340">
            <v>42453</v>
          </cell>
          <cell r="G2340">
            <v>18710.014999999999</v>
          </cell>
        </row>
        <row r="2341">
          <cell r="A2341" t="str">
            <v>9387918_08Mar16</v>
          </cell>
          <cell r="B2341">
            <v>42453</v>
          </cell>
          <cell r="G2341">
            <v>10975.921</v>
          </cell>
        </row>
        <row r="2342">
          <cell r="B2342">
            <v>42453</v>
          </cell>
          <cell r="G2342">
            <v>1976.4949999999999</v>
          </cell>
        </row>
        <row r="2343">
          <cell r="B2343">
            <v>42453</v>
          </cell>
          <cell r="G2343">
            <v>821</v>
          </cell>
        </row>
        <row r="2344">
          <cell r="B2344">
            <v>42453</v>
          </cell>
          <cell r="G2344">
            <v>15489.294</v>
          </cell>
        </row>
        <row r="2345">
          <cell r="B2345">
            <v>42453</v>
          </cell>
          <cell r="G2345">
            <v>12221</v>
          </cell>
        </row>
        <row r="2346">
          <cell r="B2346">
            <v>42453</v>
          </cell>
          <cell r="G2346">
            <v>19491.432000000001</v>
          </cell>
        </row>
        <row r="2347">
          <cell r="B2347">
            <v>42453</v>
          </cell>
          <cell r="G2347">
            <v>0</v>
          </cell>
        </row>
        <row r="2348">
          <cell r="B2348">
            <v>42453</v>
          </cell>
          <cell r="G2348">
            <v>0</v>
          </cell>
        </row>
        <row r="2349">
          <cell r="B2349">
            <v>42453</v>
          </cell>
          <cell r="G2349">
            <v>0</v>
          </cell>
        </row>
        <row r="2350">
          <cell r="B2350">
            <v>42453</v>
          </cell>
          <cell r="G2350">
            <v>0</v>
          </cell>
        </row>
        <row r="2351">
          <cell r="B2351">
            <v>42453</v>
          </cell>
          <cell r="G2351">
            <v>0</v>
          </cell>
        </row>
        <row r="2352">
          <cell r="B2352">
            <v>42453</v>
          </cell>
          <cell r="G2352">
            <v>0</v>
          </cell>
        </row>
        <row r="2353">
          <cell r="B2353">
            <v>42453</v>
          </cell>
          <cell r="G2353">
            <v>0</v>
          </cell>
        </row>
        <row r="2354">
          <cell r="B2354">
            <v>42453</v>
          </cell>
          <cell r="G2354">
            <v>12709.628000000001</v>
          </cell>
        </row>
        <row r="2355">
          <cell r="B2355">
            <v>42453</v>
          </cell>
          <cell r="G2355">
            <v>603.05100000000004</v>
          </cell>
        </row>
        <row r="2356">
          <cell r="A2356" t="str">
            <v>9431290_20Mar16</v>
          </cell>
          <cell r="B2356">
            <v>42457</v>
          </cell>
          <cell r="G2356">
            <v>8763.0540000000001</v>
          </cell>
        </row>
        <row r="2357">
          <cell r="A2357" t="str">
            <v>9457268_22Mar16</v>
          </cell>
          <cell r="B2357">
            <v>42457</v>
          </cell>
          <cell r="G2357">
            <v>33023.339999999997</v>
          </cell>
        </row>
        <row r="2358">
          <cell r="A2358" t="str">
            <v>9383974_25Mar16</v>
          </cell>
          <cell r="B2358">
            <v>42457</v>
          </cell>
          <cell r="G2358">
            <v>30078.73</v>
          </cell>
        </row>
        <row r="2359">
          <cell r="A2359" t="str">
            <v>9421336_08Dec15</v>
          </cell>
          <cell r="B2359">
            <v>42457</v>
          </cell>
          <cell r="G2359">
            <v>7997</v>
          </cell>
        </row>
        <row r="2360">
          <cell r="A2360" t="str">
            <v>9387918_08Mar16</v>
          </cell>
          <cell r="B2360">
            <v>42457</v>
          </cell>
          <cell r="G2360">
            <v>10003.853999999999</v>
          </cell>
        </row>
        <row r="2361">
          <cell r="B2361">
            <v>42457</v>
          </cell>
          <cell r="G2361">
            <v>0</v>
          </cell>
        </row>
        <row r="2362">
          <cell r="B2362">
            <v>42457</v>
          </cell>
          <cell r="G2362">
            <v>0</v>
          </cell>
        </row>
        <row r="2363">
          <cell r="B2363">
            <v>42457</v>
          </cell>
          <cell r="G2363">
            <v>0</v>
          </cell>
        </row>
        <row r="2364">
          <cell r="B2364">
            <v>42457</v>
          </cell>
          <cell r="G2364">
            <v>0</v>
          </cell>
        </row>
        <row r="2365">
          <cell r="B2365">
            <v>42457</v>
          </cell>
          <cell r="G2365">
            <v>0</v>
          </cell>
        </row>
        <row r="2366">
          <cell r="B2366">
            <v>42457</v>
          </cell>
          <cell r="G2366">
            <v>0</v>
          </cell>
        </row>
        <row r="2367">
          <cell r="B2367">
            <v>42457</v>
          </cell>
          <cell r="G2367">
            <v>0</v>
          </cell>
        </row>
        <row r="2368">
          <cell r="B2368">
            <v>42457</v>
          </cell>
          <cell r="G2368">
            <v>0</v>
          </cell>
        </row>
        <row r="2369">
          <cell r="B2369">
            <v>42457</v>
          </cell>
          <cell r="G2369">
            <v>0</v>
          </cell>
        </row>
        <row r="2370">
          <cell r="B2370">
            <v>42457</v>
          </cell>
          <cell r="G2370">
            <v>8689.9879999999994</v>
          </cell>
        </row>
        <row r="2371">
          <cell r="B2371">
            <v>42457</v>
          </cell>
          <cell r="G2371">
            <v>603.05100000000004</v>
          </cell>
        </row>
        <row r="2372">
          <cell r="A2372" t="str">
            <v>9431290_20Mar16</v>
          </cell>
          <cell r="B2372">
            <v>42458</v>
          </cell>
          <cell r="G2372">
            <v>6503</v>
          </cell>
        </row>
        <row r="2373">
          <cell r="A2373" t="str">
            <v>9457268_22Mar16</v>
          </cell>
          <cell r="B2373">
            <v>42458</v>
          </cell>
          <cell r="G2373">
            <v>22817.8</v>
          </cell>
        </row>
        <row r="2374">
          <cell r="A2374" t="str">
            <v>9383974_25Mar16</v>
          </cell>
          <cell r="B2374">
            <v>42458</v>
          </cell>
          <cell r="G2374">
            <v>30078.73</v>
          </cell>
        </row>
        <row r="2375">
          <cell r="A2375" t="str">
            <v>9387918_08Mar16</v>
          </cell>
          <cell r="B2375">
            <v>42458</v>
          </cell>
          <cell r="G2375">
            <v>10003.853999999999</v>
          </cell>
        </row>
        <row r="2376">
          <cell r="B2376">
            <v>42458</v>
          </cell>
          <cell r="G2376">
            <v>0</v>
          </cell>
        </row>
        <row r="2377">
          <cell r="B2377">
            <v>42458</v>
          </cell>
          <cell r="G2377">
            <v>0</v>
          </cell>
        </row>
        <row r="2378">
          <cell r="B2378">
            <v>42458</v>
          </cell>
          <cell r="G2378">
            <v>0</v>
          </cell>
        </row>
        <row r="2379">
          <cell r="B2379">
            <v>42458</v>
          </cell>
          <cell r="G2379">
            <v>0</v>
          </cell>
        </row>
        <row r="2380">
          <cell r="B2380">
            <v>42458</v>
          </cell>
          <cell r="G2380">
            <v>0</v>
          </cell>
        </row>
        <row r="2381">
          <cell r="B2381">
            <v>42458</v>
          </cell>
          <cell r="G2381">
            <v>0</v>
          </cell>
        </row>
        <row r="2382">
          <cell r="B2382">
            <v>42458</v>
          </cell>
          <cell r="G2382">
            <v>0</v>
          </cell>
        </row>
        <row r="2383">
          <cell r="B2383">
            <v>42458</v>
          </cell>
          <cell r="G2383">
            <v>0</v>
          </cell>
        </row>
        <row r="2384">
          <cell r="B2384">
            <v>42458</v>
          </cell>
          <cell r="G2384">
            <v>0</v>
          </cell>
        </row>
        <row r="2385">
          <cell r="B2385">
            <v>42458</v>
          </cell>
          <cell r="G2385">
            <v>8715.3940000000002</v>
          </cell>
        </row>
        <row r="2386">
          <cell r="B2386">
            <v>42458</v>
          </cell>
          <cell r="G2386">
            <v>603.05100000000004</v>
          </cell>
        </row>
        <row r="2387">
          <cell r="A2387" t="str">
            <v>9431290_20Mar16</v>
          </cell>
          <cell r="B2387">
            <v>42459</v>
          </cell>
          <cell r="G2387">
            <v>1595</v>
          </cell>
        </row>
        <row r="2388">
          <cell r="A2388" t="str">
            <v>9457268_22Mar16</v>
          </cell>
          <cell r="B2388">
            <v>42459</v>
          </cell>
          <cell r="G2388">
            <v>19000</v>
          </cell>
        </row>
        <row r="2389">
          <cell r="A2389" t="str">
            <v>9383974_25Mar16</v>
          </cell>
          <cell r="B2389">
            <v>42459</v>
          </cell>
          <cell r="G2389">
            <v>30078.73</v>
          </cell>
        </row>
        <row r="2390">
          <cell r="A2390" t="str">
            <v>9387918_08Mar16</v>
          </cell>
          <cell r="B2390">
            <v>42459</v>
          </cell>
          <cell r="G2390">
            <v>10003.853999999999</v>
          </cell>
        </row>
        <row r="2391">
          <cell r="B2391">
            <v>42459</v>
          </cell>
          <cell r="G2391">
            <v>0</v>
          </cell>
        </row>
        <row r="2392">
          <cell r="B2392">
            <v>42459</v>
          </cell>
          <cell r="G2392">
            <v>0</v>
          </cell>
        </row>
        <row r="2393">
          <cell r="B2393">
            <v>42459</v>
          </cell>
          <cell r="G2393">
            <v>0</v>
          </cell>
        </row>
        <row r="2394">
          <cell r="B2394">
            <v>42459</v>
          </cell>
          <cell r="G2394">
            <v>0</v>
          </cell>
        </row>
        <row r="2395">
          <cell r="B2395">
            <v>42459</v>
          </cell>
          <cell r="G2395">
            <v>0</v>
          </cell>
        </row>
        <row r="2396">
          <cell r="B2396">
            <v>42459</v>
          </cell>
          <cell r="G2396">
            <v>0</v>
          </cell>
        </row>
        <row r="2397">
          <cell r="B2397">
            <v>42459</v>
          </cell>
          <cell r="G2397">
            <v>0</v>
          </cell>
        </row>
        <row r="2398">
          <cell r="B2398">
            <v>42459</v>
          </cell>
          <cell r="G2398">
            <v>0</v>
          </cell>
        </row>
        <row r="2399">
          <cell r="B2399">
            <v>42459</v>
          </cell>
          <cell r="G2399">
            <v>0</v>
          </cell>
        </row>
        <row r="2400">
          <cell r="B2400">
            <v>42459</v>
          </cell>
          <cell r="G2400">
            <v>8715.3539999999994</v>
          </cell>
        </row>
        <row r="2401">
          <cell r="B2401">
            <v>42459</v>
          </cell>
          <cell r="G2401">
            <v>603.05100000000004</v>
          </cell>
        </row>
        <row r="2402">
          <cell r="A2402" t="str">
            <v>9457268_22Mar16</v>
          </cell>
          <cell r="B2402">
            <v>42460</v>
          </cell>
          <cell r="G2402">
            <v>18856.134999999998</v>
          </cell>
        </row>
        <row r="2403">
          <cell r="A2403" t="str">
            <v>9383974_25Mar16</v>
          </cell>
          <cell r="B2403">
            <v>42460</v>
          </cell>
          <cell r="G2403">
            <v>30078.73</v>
          </cell>
        </row>
        <row r="2404">
          <cell r="A2404" t="str">
            <v>9387918_08Mar16</v>
          </cell>
          <cell r="B2404">
            <v>42460</v>
          </cell>
          <cell r="G2404">
            <v>10003.853999999999</v>
          </cell>
        </row>
        <row r="2405">
          <cell r="B2405">
            <v>42460</v>
          </cell>
          <cell r="G2405">
            <v>0</v>
          </cell>
        </row>
        <row r="2406">
          <cell r="B2406">
            <v>42460</v>
          </cell>
          <cell r="G2406">
            <v>0</v>
          </cell>
        </row>
        <row r="2407">
          <cell r="B2407">
            <v>42460</v>
          </cell>
          <cell r="G2407">
            <v>0</v>
          </cell>
        </row>
        <row r="2408">
          <cell r="B2408">
            <v>42460</v>
          </cell>
          <cell r="G2408">
            <v>0</v>
          </cell>
        </row>
        <row r="2409">
          <cell r="B2409">
            <v>42460</v>
          </cell>
          <cell r="G2409">
            <v>0</v>
          </cell>
        </row>
        <row r="2410">
          <cell r="B2410">
            <v>42460</v>
          </cell>
          <cell r="G2410">
            <v>0</v>
          </cell>
        </row>
        <row r="2411">
          <cell r="B2411">
            <v>42460</v>
          </cell>
          <cell r="G2411">
            <v>0</v>
          </cell>
        </row>
        <row r="2412">
          <cell r="B2412">
            <v>42460</v>
          </cell>
          <cell r="G2412">
            <v>0</v>
          </cell>
        </row>
        <row r="2413">
          <cell r="B2413">
            <v>42460</v>
          </cell>
          <cell r="G2413">
            <v>0</v>
          </cell>
        </row>
        <row r="2414">
          <cell r="B2414">
            <v>42460</v>
          </cell>
          <cell r="G2414">
            <v>8715.3940000000002</v>
          </cell>
        </row>
        <row r="2415">
          <cell r="B2415">
            <v>42460</v>
          </cell>
          <cell r="G2415">
            <v>603.05100000000004</v>
          </cell>
        </row>
        <row r="2416">
          <cell r="A2416" t="str">
            <v>9457268_22Mar16</v>
          </cell>
          <cell r="B2416">
            <v>42461</v>
          </cell>
          <cell r="G2416">
            <v>16865.074000000001</v>
          </cell>
        </row>
        <row r="2417">
          <cell r="A2417" t="str">
            <v>9383974_25Mar16</v>
          </cell>
          <cell r="B2417">
            <v>42461</v>
          </cell>
          <cell r="G2417">
            <v>24174.6</v>
          </cell>
        </row>
        <row r="2418">
          <cell r="A2418" t="str">
            <v>9387918_08Mar16</v>
          </cell>
          <cell r="B2418">
            <v>42461</v>
          </cell>
          <cell r="G2418">
            <v>10003.853999999999</v>
          </cell>
        </row>
        <row r="2419">
          <cell r="B2419">
            <v>42461</v>
          </cell>
          <cell r="G2419">
            <v>0</v>
          </cell>
        </row>
        <row r="2420">
          <cell r="B2420">
            <v>42461</v>
          </cell>
          <cell r="G2420">
            <v>0</v>
          </cell>
        </row>
        <row r="2421">
          <cell r="B2421">
            <v>42461</v>
          </cell>
          <cell r="G2421">
            <v>0</v>
          </cell>
        </row>
        <row r="2422">
          <cell r="B2422">
            <v>42461</v>
          </cell>
          <cell r="G2422">
            <v>0</v>
          </cell>
        </row>
        <row r="2423">
          <cell r="B2423">
            <v>42461</v>
          </cell>
          <cell r="G2423">
            <v>0</v>
          </cell>
        </row>
        <row r="2424">
          <cell r="B2424">
            <v>42461</v>
          </cell>
          <cell r="G2424">
            <v>0</v>
          </cell>
        </row>
        <row r="2425">
          <cell r="B2425">
            <v>42461</v>
          </cell>
          <cell r="G2425">
            <v>0</v>
          </cell>
        </row>
        <row r="2426">
          <cell r="B2426">
            <v>42461</v>
          </cell>
          <cell r="G2426">
            <v>0</v>
          </cell>
        </row>
        <row r="2427">
          <cell r="B2427">
            <v>42461</v>
          </cell>
          <cell r="G2427">
            <v>0</v>
          </cell>
        </row>
        <row r="2428">
          <cell r="B2428">
            <v>42461</v>
          </cell>
          <cell r="G2428">
            <v>8715.3940000000002</v>
          </cell>
        </row>
        <row r="2429">
          <cell r="B2429">
            <v>42461</v>
          </cell>
          <cell r="G2429">
            <v>603.05100000000004</v>
          </cell>
        </row>
        <row r="2430">
          <cell r="A2430" t="str">
            <v>9457268_22Mar16</v>
          </cell>
          <cell r="B2430">
            <v>42462</v>
          </cell>
          <cell r="G2430">
            <v>10787</v>
          </cell>
        </row>
        <row r="2431">
          <cell r="A2431" t="str">
            <v>9383974_25Mar16</v>
          </cell>
          <cell r="B2431">
            <v>42462</v>
          </cell>
          <cell r="G2431">
            <v>10754</v>
          </cell>
        </row>
        <row r="2432">
          <cell r="A2432" t="str">
            <v>9367712_01Apr16</v>
          </cell>
          <cell r="B2432">
            <v>42462</v>
          </cell>
          <cell r="G2432">
            <v>37145.440000000002</v>
          </cell>
        </row>
        <row r="2433">
          <cell r="A2433" t="str">
            <v>9686974_02Apr16</v>
          </cell>
          <cell r="B2433">
            <v>42462</v>
          </cell>
          <cell r="G2433">
            <v>35046.057999999997</v>
          </cell>
        </row>
        <row r="2434">
          <cell r="A2434" t="str">
            <v>9276004_02Apr16</v>
          </cell>
          <cell r="B2434">
            <v>42462</v>
          </cell>
          <cell r="G2434">
            <v>35025.222000000002</v>
          </cell>
        </row>
        <row r="2435">
          <cell r="A2435" t="str">
            <v>9387918_08Mar16</v>
          </cell>
          <cell r="B2435">
            <v>42462</v>
          </cell>
          <cell r="G2435">
            <v>10003.853999999999</v>
          </cell>
        </row>
        <row r="2436">
          <cell r="B2436">
            <v>42462</v>
          </cell>
          <cell r="G2436">
            <v>8715.3940000000002</v>
          </cell>
        </row>
        <row r="2437">
          <cell r="B2437">
            <v>42462</v>
          </cell>
          <cell r="G2437">
            <v>603.05100000000004</v>
          </cell>
        </row>
        <row r="2438">
          <cell r="B2438">
            <v>42462</v>
          </cell>
          <cell r="G2438">
            <v>0</v>
          </cell>
        </row>
        <row r="2439">
          <cell r="B2439">
            <v>42462</v>
          </cell>
          <cell r="G2439">
            <v>0</v>
          </cell>
        </row>
        <row r="2440">
          <cell r="B2440">
            <v>42462</v>
          </cell>
          <cell r="G2440">
            <v>0</v>
          </cell>
        </row>
        <row r="2441">
          <cell r="B2441">
            <v>42462</v>
          </cell>
          <cell r="G2441">
            <v>0</v>
          </cell>
        </row>
        <row r="2442">
          <cell r="B2442">
            <v>42462</v>
          </cell>
          <cell r="G2442">
            <v>0</v>
          </cell>
        </row>
        <row r="2443">
          <cell r="B2443">
            <v>42462</v>
          </cell>
          <cell r="G2443">
            <v>0</v>
          </cell>
        </row>
        <row r="2444">
          <cell r="B2444">
            <v>42462</v>
          </cell>
          <cell r="G2444">
            <v>0</v>
          </cell>
        </row>
        <row r="2445">
          <cell r="B2445">
            <v>42462</v>
          </cell>
          <cell r="G2445">
            <v>0</v>
          </cell>
        </row>
        <row r="2446">
          <cell r="B2446">
            <v>42462</v>
          </cell>
          <cell r="G2446">
            <v>0</v>
          </cell>
        </row>
        <row r="2447">
          <cell r="B2447">
            <v>42462</v>
          </cell>
          <cell r="G2447">
            <v>0</v>
          </cell>
        </row>
        <row r="2448">
          <cell r="A2448" t="str">
            <v>9367712_01Apr16</v>
          </cell>
          <cell r="B2448">
            <v>42464</v>
          </cell>
          <cell r="G2448">
            <v>24993.137999999999</v>
          </cell>
        </row>
        <row r="2449">
          <cell r="A2449" t="str">
            <v>9686974_02Apr16</v>
          </cell>
          <cell r="B2449">
            <v>42464</v>
          </cell>
          <cell r="G2449">
            <v>17555.062999999998</v>
          </cell>
        </row>
        <row r="2450">
          <cell r="A2450" t="str">
            <v>9276004_02Apr16</v>
          </cell>
          <cell r="B2450">
            <v>42464</v>
          </cell>
          <cell r="G2450">
            <v>27025.222000000002</v>
          </cell>
        </row>
        <row r="2451">
          <cell r="A2451" t="str">
            <v>9387918_08Mar16</v>
          </cell>
          <cell r="B2451">
            <v>42464</v>
          </cell>
          <cell r="G2451">
            <v>10003.853999999999</v>
          </cell>
        </row>
        <row r="2452">
          <cell r="B2452">
            <v>42464</v>
          </cell>
          <cell r="G2452">
            <v>12147.075000000001</v>
          </cell>
        </row>
        <row r="2453">
          <cell r="B2453">
            <v>42464</v>
          </cell>
          <cell r="G2453">
            <v>17401.165000000001</v>
          </cell>
        </row>
        <row r="2454">
          <cell r="B2454">
            <v>42464</v>
          </cell>
          <cell r="G2454">
            <v>0</v>
          </cell>
        </row>
        <row r="2455">
          <cell r="B2455">
            <v>42464</v>
          </cell>
          <cell r="G2455">
            <v>0</v>
          </cell>
        </row>
        <row r="2456">
          <cell r="B2456">
            <v>42464</v>
          </cell>
          <cell r="G2456">
            <v>0</v>
          </cell>
        </row>
        <row r="2457">
          <cell r="B2457">
            <v>42464</v>
          </cell>
          <cell r="G2457">
            <v>0</v>
          </cell>
        </row>
        <row r="2458">
          <cell r="B2458">
            <v>42464</v>
          </cell>
          <cell r="G2458">
            <v>0</v>
          </cell>
        </row>
        <row r="2459">
          <cell r="B2459">
            <v>42464</v>
          </cell>
          <cell r="G2459">
            <v>0</v>
          </cell>
        </row>
        <row r="2460">
          <cell r="B2460">
            <v>42464</v>
          </cell>
          <cell r="G2460">
            <v>0</v>
          </cell>
        </row>
        <row r="2461">
          <cell r="B2461">
            <v>42464</v>
          </cell>
          <cell r="G2461">
            <v>7918.7280000000001</v>
          </cell>
        </row>
        <row r="2462">
          <cell r="B2462">
            <v>42464</v>
          </cell>
          <cell r="G2462">
            <v>8715.3940000000002</v>
          </cell>
        </row>
        <row r="2463">
          <cell r="B2463">
            <v>42464</v>
          </cell>
          <cell r="G2463">
            <v>603.05100000000004</v>
          </cell>
        </row>
        <row r="2464">
          <cell r="A2464" t="str">
            <v>9367712_01Apr16</v>
          </cell>
          <cell r="B2464">
            <v>42466</v>
          </cell>
          <cell r="G2464">
            <v>16993.137999999999</v>
          </cell>
        </row>
        <row r="2465">
          <cell r="A2465" t="str">
            <v>9686974_02Apr16</v>
          </cell>
          <cell r="B2465">
            <v>42466</v>
          </cell>
          <cell r="G2465">
            <v>5373</v>
          </cell>
        </row>
        <row r="2466">
          <cell r="A2466" t="str">
            <v>9276004_02Apr16</v>
          </cell>
          <cell r="B2466">
            <v>42466</v>
          </cell>
          <cell r="G2466">
            <v>27025.222000000002</v>
          </cell>
        </row>
        <row r="2467">
          <cell r="A2467" t="str">
            <v>9364928_05Apr16</v>
          </cell>
          <cell r="B2467">
            <v>42466</v>
          </cell>
          <cell r="G2467">
            <v>30698.626</v>
          </cell>
        </row>
        <row r="2468">
          <cell r="B2468">
            <v>42466</v>
          </cell>
          <cell r="G2468">
            <v>12147.075000000001</v>
          </cell>
        </row>
        <row r="2469">
          <cell r="B2469">
            <v>42466</v>
          </cell>
          <cell r="G2469">
            <v>13764</v>
          </cell>
        </row>
        <row r="2470">
          <cell r="B2470">
            <v>42466</v>
          </cell>
          <cell r="G2470">
            <v>8000</v>
          </cell>
        </row>
        <row r="2471">
          <cell r="B2471">
            <v>42466</v>
          </cell>
          <cell r="G2471">
            <v>0</v>
          </cell>
        </row>
        <row r="2472">
          <cell r="B2472">
            <v>42466</v>
          </cell>
          <cell r="G2472">
            <v>0</v>
          </cell>
        </row>
        <row r="2473">
          <cell r="B2473">
            <v>42466</v>
          </cell>
          <cell r="G2473">
            <v>0</v>
          </cell>
        </row>
        <row r="2474">
          <cell r="B2474">
            <v>42466</v>
          </cell>
          <cell r="G2474">
            <v>0</v>
          </cell>
        </row>
        <row r="2475">
          <cell r="B2475">
            <v>42466</v>
          </cell>
          <cell r="G2475">
            <v>0</v>
          </cell>
        </row>
        <row r="2476">
          <cell r="B2476">
            <v>42466</v>
          </cell>
          <cell r="G2476">
            <v>0</v>
          </cell>
        </row>
        <row r="2477">
          <cell r="B2477">
            <v>42466</v>
          </cell>
          <cell r="G2477">
            <v>7918.7280000000001</v>
          </cell>
        </row>
        <row r="2478">
          <cell r="B2478">
            <v>42466</v>
          </cell>
          <cell r="G2478">
            <v>18719.248</v>
          </cell>
        </row>
        <row r="2479">
          <cell r="B2479">
            <v>42466</v>
          </cell>
          <cell r="G2479">
            <v>603.05100000000004</v>
          </cell>
        </row>
        <row r="2480">
          <cell r="A2480" t="str">
            <v>9367712_01Apr16</v>
          </cell>
          <cell r="B2480">
            <v>42467</v>
          </cell>
          <cell r="G2480">
            <v>13483</v>
          </cell>
        </row>
        <row r="2481">
          <cell r="A2481" t="str">
            <v>9276004_02Apr16</v>
          </cell>
          <cell r="B2481">
            <v>42467</v>
          </cell>
          <cell r="G2481">
            <v>9801</v>
          </cell>
        </row>
        <row r="2482">
          <cell r="A2482" t="str">
            <v>9364928_05Apr16</v>
          </cell>
          <cell r="B2482">
            <v>42467</v>
          </cell>
          <cell r="G2482">
            <v>30698.626</v>
          </cell>
        </row>
        <row r="2483">
          <cell r="B2483">
            <v>42467</v>
          </cell>
          <cell r="G2483">
            <v>12147.075000000001</v>
          </cell>
        </row>
        <row r="2484">
          <cell r="B2484">
            <v>42467</v>
          </cell>
          <cell r="G2484">
            <v>7462.4139999999998</v>
          </cell>
        </row>
        <row r="2485">
          <cell r="B2485">
            <v>42467</v>
          </cell>
          <cell r="G2485">
            <v>8004.35</v>
          </cell>
        </row>
        <row r="2486">
          <cell r="B2486">
            <v>42467</v>
          </cell>
          <cell r="G2486">
            <v>0</v>
          </cell>
        </row>
        <row r="2487">
          <cell r="B2487">
            <v>42467</v>
          </cell>
          <cell r="G2487">
            <v>0</v>
          </cell>
        </row>
        <row r="2488">
          <cell r="B2488">
            <v>42467</v>
          </cell>
          <cell r="G2488">
            <v>0</v>
          </cell>
        </row>
        <row r="2489">
          <cell r="B2489">
            <v>42467</v>
          </cell>
          <cell r="G2489">
            <v>0</v>
          </cell>
        </row>
        <row r="2490">
          <cell r="B2490">
            <v>42467</v>
          </cell>
          <cell r="G2490">
            <v>0</v>
          </cell>
        </row>
        <row r="2491">
          <cell r="B2491">
            <v>42467</v>
          </cell>
          <cell r="G2491">
            <v>0</v>
          </cell>
        </row>
        <row r="2492">
          <cell r="B2492">
            <v>42467</v>
          </cell>
          <cell r="G2492">
            <v>4074.2869999999998</v>
          </cell>
        </row>
        <row r="2493">
          <cell r="B2493">
            <v>42467</v>
          </cell>
          <cell r="G2493">
            <v>18719.248</v>
          </cell>
        </row>
        <row r="2494">
          <cell r="B2494">
            <v>42467</v>
          </cell>
          <cell r="G2494">
            <v>603.05100000000004</v>
          </cell>
        </row>
        <row r="2495">
          <cell r="A2495" t="str">
            <v>9367712_01Apr16</v>
          </cell>
          <cell r="B2495">
            <v>42468</v>
          </cell>
          <cell r="G2495">
            <v>7405</v>
          </cell>
        </row>
        <row r="2496">
          <cell r="A2496" t="str">
            <v>9364928_05Apr16</v>
          </cell>
          <cell r="B2496">
            <v>42468</v>
          </cell>
          <cell r="G2496">
            <v>30698.626</v>
          </cell>
        </row>
        <row r="2497">
          <cell r="A2497" t="str">
            <v>9247508_07Apr16</v>
          </cell>
          <cell r="B2497">
            <v>42468</v>
          </cell>
          <cell r="G2497">
            <v>32179.185000000001</v>
          </cell>
        </row>
        <row r="2498">
          <cell r="B2498">
            <v>42468</v>
          </cell>
          <cell r="G2498">
            <v>12147.075000000001</v>
          </cell>
        </row>
        <row r="2499">
          <cell r="B2499">
            <v>42468</v>
          </cell>
          <cell r="G2499">
            <v>8004.35</v>
          </cell>
        </row>
        <row r="2500">
          <cell r="B2500">
            <v>42468</v>
          </cell>
          <cell r="G2500">
            <v>0</v>
          </cell>
        </row>
        <row r="2501">
          <cell r="B2501">
            <v>42468</v>
          </cell>
          <cell r="G2501">
            <v>0</v>
          </cell>
        </row>
        <row r="2502">
          <cell r="B2502">
            <v>42468</v>
          </cell>
          <cell r="G2502">
            <v>0</v>
          </cell>
        </row>
        <row r="2503">
          <cell r="B2503">
            <v>42468</v>
          </cell>
          <cell r="G2503">
            <v>0</v>
          </cell>
        </row>
        <row r="2504">
          <cell r="B2504">
            <v>42468</v>
          </cell>
          <cell r="G2504">
            <v>0</v>
          </cell>
        </row>
        <row r="2505">
          <cell r="B2505">
            <v>42468</v>
          </cell>
          <cell r="G2505">
            <v>0</v>
          </cell>
        </row>
        <row r="2506">
          <cell r="B2506">
            <v>42468</v>
          </cell>
          <cell r="G2506">
            <v>0</v>
          </cell>
        </row>
        <row r="2507">
          <cell r="B2507">
            <v>42468</v>
          </cell>
          <cell r="G2507">
            <v>0</v>
          </cell>
        </row>
        <row r="2508">
          <cell r="B2508">
            <v>42468</v>
          </cell>
          <cell r="G2508">
            <v>18719.248</v>
          </cell>
        </row>
        <row r="2509">
          <cell r="B2509">
            <v>42468</v>
          </cell>
          <cell r="G2509">
            <v>603.05100000000004</v>
          </cell>
        </row>
        <row r="2510">
          <cell r="A2510" t="str">
            <v>9364928_05Apr16</v>
          </cell>
          <cell r="B2510">
            <v>42469</v>
          </cell>
          <cell r="G2510">
            <v>30698.626</v>
          </cell>
        </row>
        <row r="2511">
          <cell r="A2511" t="str">
            <v>9247508_07Apr16</v>
          </cell>
          <cell r="B2511">
            <v>42469</v>
          </cell>
          <cell r="G2511">
            <v>32179.185000000001</v>
          </cell>
        </row>
        <row r="2512">
          <cell r="A2512" t="str">
            <v>9451733_09Apr16</v>
          </cell>
          <cell r="B2512">
            <v>42469</v>
          </cell>
          <cell r="G2512">
            <v>32938.461000000003</v>
          </cell>
        </row>
        <row r="2513">
          <cell r="A2513" t="str">
            <v>9516258_09Apr16</v>
          </cell>
          <cell r="B2513">
            <v>42469</v>
          </cell>
          <cell r="G2513">
            <v>36988.635000000002</v>
          </cell>
        </row>
        <row r="2514">
          <cell r="A2514" t="str">
            <v>9418119_09Apr16</v>
          </cell>
          <cell r="B2514">
            <v>42469</v>
          </cell>
          <cell r="G2514">
            <v>36916.103000000003</v>
          </cell>
        </row>
        <row r="2515">
          <cell r="B2515">
            <v>42469</v>
          </cell>
          <cell r="G2515">
            <v>12147.075000000001</v>
          </cell>
        </row>
        <row r="2516">
          <cell r="B2516">
            <v>42469</v>
          </cell>
          <cell r="G2516">
            <v>8004.35</v>
          </cell>
        </row>
        <row r="2517">
          <cell r="B2517">
            <v>42469</v>
          </cell>
          <cell r="G2517">
            <v>0</v>
          </cell>
        </row>
        <row r="2518">
          <cell r="B2518">
            <v>42469</v>
          </cell>
          <cell r="G2518">
            <v>0</v>
          </cell>
        </row>
        <row r="2519">
          <cell r="B2519">
            <v>42469</v>
          </cell>
          <cell r="G2519">
            <v>0</v>
          </cell>
        </row>
        <row r="2520">
          <cell r="B2520">
            <v>42469</v>
          </cell>
          <cell r="G2520">
            <v>0</v>
          </cell>
        </row>
        <row r="2521">
          <cell r="B2521">
            <v>42469</v>
          </cell>
          <cell r="G2521">
            <v>0</v>
          </cell>
        </row>
        <row r="2522">
          <cell r="B2522">
            <v>42469</v>
          </cell>
          <cell r="G2522">
            <v>0</v>
          </cell>
        </row>
        <row r="2523">
          <cell r="B2523">
            <v>42469</v>
          </cell>
          <cell r="G2523">
            <v>0</v>
          </cell>
        </row>
        <row r="2524">
          <cell r="B2524">
            <v>42469</v>
          </cell>
          <cell r="G2524">
            <v>18719.248</v>
          </cell>
        </row>
        <row r="2525">
          <cell r="B2525">
            <v>42469</v>
          </cell>
          <cell r="G2525">
            <v>603.05100000000004</v>
          </cell>
        </row>
        <row r="2526">
          <cell r="A2526" t="str">
            <v>9364928_05Apr16</v>
          </cell>
          <cell r="B2526">
            <v>42471</v>
          </cell>
          <cell r="G2526">
            <v>10321.391</v>
          </cell>
        </row>
        <row r="2527">
          <cell r="A2527" t="str">
            <v>9247508_07Apr16</v>
          </cell>
          <cell r="B2527">
            <v>42471</v>
          </cell>
          <cell r="G2527">
            <v>22835</v>
          </cell>
        </row>
        <row r="2528">
          <cell r="A2528" t="str">
            <v>9451733_09Apr16</v>
          </cell>
          <cell r="B2528">
            <v>42471</v>
          </cell>
          <cell r="G2528">
            <v>32938.461000000003</v>
          </cell>
        </row>
        <row r="2529">
          <cell r="A2529" t="str">
            <v>9516258_09Apr16</v>
          </cell>
          <cell r="B2529">
            <v>42471</v>
          </cell>
          <cell r="G2529">
            <v>36988.635000000002</v>
          </cell>
        </row>
        <row r="2530">
          <cell r="A2530" t="str">
            <v>9418119_09Apr16</v>
          </cell>
          <cell r="B2530">
            <v>42471</v>
          </cell>
          <cell r="G2530">
            <v>36916.103000000003</v>
          </cell>
        </row>
        <row r="2531">
          <cell r="B2531">
            <v>42471</v>
          </cell>
          <cell r="G2531">
            <v>5233</v>
          </cell>
        </row>
        <row r="2532">
          <cell r="B2532">
            <v>42471</v>
          </cell>
          <cell r="G2532">
            <v>4887</v>
          </cell>
        </row>
        <row r="2533">
          <cell r="B2533">
            <v>42471</v>
          </cell>
          <cell r="G2533">
            <v>20377.236000000001</v>
          </cell>
        </row>
        <row r="2534">
          <cell r="B2534">
            <v>42471</v>
          </cell>
          <cell r="G2534">
            <v>0</v>
          </cell>
        </row>
        <row r="2535">
          <cell r="B2535">
            <v>42471</v>
          </cell>
          <cell r="G2535">
            <v>0</v>
          </cell>
        </row>
        <row r="2536">
          <cell r="B2536">
            <v>42471</v>
          </cell>
          <cell r="G2536">
            <v>0</v>
          </cell>
        </row>
        <row r="2537">
          <cell r="B2537">
            <v>42471</v>
          </cell>
          <cell r="G2537">
            <v>0</v>
          </cell>
        </row>
        <row r="2538">
          <cell r="B2538">
            <v>42471</v>
          </cell>
          <cell r="G2538">
            <v>0</v>
          </cell>
        </row>
        <row r="2539">
          <cell r="B2539">
            <v>42471</v>
          </cell>
          <cell r="G2539">
            <v>0</v>
          </cell>
        </row>
        <row r="2540">
          <cell r="B2540">
            <v>42471</v>
          </cell>
          <cell r="G2540">
            <v>18719.248</v>
          </cell>
        </row>
        <row r="2541">
          <cell r="B2541">
            <v>42471</v>
          </cell>
          <cell r="G2541">
            <v>603.05100000000004</v>
          </cell>
        </row>
        <row r="2542">
          <cell r="A2542" t="str">
            <v>9247508_07Apr16</v>
          </cell>
          <cell r="B2542">
            <v>42472</v>
          </cell>
          <cell r="G2542">
            <v>20003.753000000001</v>
          </cell>
        </row>
        <row r="2543">
          <cell r="A2543" t="str">
            <v>9451733_09Apr16</v>
          </cell>
          <cell r="B2543">
            <v>42472</v>
          </cell>
          <cell r="G2543">
            <v>32938.461000000003</v>
          </cell>
        </row>
        <row r="2544">
          <cell r="A2544" t="str">
            <v>9516258_09Apr16</v>
          </cell>
          <cell r="B2544">
            <v>42472</v>
          </cell>
          <cell r="G2544">
            <v>24488.634999999998</v>
          </cell>
        </row>
        <row r="2545">
          <cell r="A2545" t="str">
            <v>9418119_09Apr16</v>
          </cell>
          <cell r="B2545">
            <v>42472</v>
          </cell>
          <cell r="G2545">
            <v>16982.45</v>
          </cell>
        </row>
        <row r="2546">
          <cell r="A2546" t="str">
            <v>9212395_12Apr16</v>
          </cell>
          <cell r="B2546">
            <v>42472</v>
          </cell>
          <cell r="G2546">
            <v>30121.185000000001</v>
          </cell>
        </row>
        <row r="2547">
          <cell r="B2547">
            <v>42472</v>
          </cell>
          <cell r="G2547">
            <v>0</v>
          </cell>
        </row>
        <row r="2548">
          <cell r="B2548">
            <v>42472</v>
          </cell>
          <cell r="G2548">
            <v>2912</v>
          </cell>
        </row>
        <row r="2549">
          <cell r="B2549">
            <v>42472</v>
          </cell>
          <cell r="G2549">
            <v>20377.235000000001</v>
          </cell>
        </row>
        <row r="2550">
          <cell r="B2550">
            <v>42472</v>
          </cell>
          <cell r="G2550">
            <v>19938.424999999999</v>
          </cell>
        </row>
        <row r="2551">
          <cell r="B2551">
            <v>42472</v>
          </cell>
          <cell r="G2551">
            <v>0</v>
          </cell>
        </row>
        <row r="2552">
          <cell r="B2552">
            <v>42472</v>
          </cell>
          <cell r="G2552">
            <v>12487.785</v>
          </cell>
        </row>
        <row r="2553">
          <cell r="B2553">
            <v>42472</v>
          </cell>
          <cell r="G2553">
            <v>10500</v>
          </cell>
        </row>
        <row r="2554">
          <cell r="B2554">
            <v>42472</v>
          </cell>
          <cell r="G2554">
            <v>0</v>
          </cell>
        </row>
        <row r="2555">
          <cell r="B2555">
            <v>42472</v>
          </cell>
          <cell r="G2555">
            <v>0</v>
          </cell>
        </row>
        <row r="2556">
          <cell r="B2556">
            <v>42472</v>
          </cell>
          <cell r="G2556">
            <v>18719.248</v>
          </cell>
        </row>
        <row r="2557">
          <cell r="B2557">
            <v>42472</v>
          </cell>
          <cell r="G2557">
            <v>603.05100000000004</v>
          </cell>
        </row>
        <row r="2558">
          <cell r="A2558" t="str">
            <v>9247508_07Apr16</v>
          </cell>
          <cell r="B2558">
            <v>42473</v>
          </cell>
          <cell r="G2558">
            <v>15285.3</v>
          </cell>
        </row>
        <row r="2559">
          <cell r="A2559" t="str">
            <v>9451733_09Apr16</v>
          </cell>
          <cell r="B2559">
            <v>42473</v>
          </cell>
          <cell r="G2559">
            <v>28262</v>
          </cell>
        </row>
        <row r="2560">
          <cell r="A2560" t="str">
            <v>9516258_09Apr16</v>
          </cell>
          <cell r="B2560">
            <v>42473</v>
          </cell>
          <cell r="G2560">
            <v>24448.957999999999</v>
          </cell>
        </row>
        <row r="2561">
          <cell r="A2561" t="str">
            <v>9418119_09Apr16</v>
          </cell>
          <cell r="B2561">
            <v>42473</v>
          </cell>
          <cell r="G2561">
            <v>16982.45</v>
          </cell>
        </row>
        <row r="2562">
          <cell r="A2562" t="str">
            <v>9212395_12Apr16</v>
          </cell>
          <cell r="B2562">
            <v>42473</v>
          </cell>
          <cell r="G2562">
            <v>30121.185000000001</v>
          </cell>
        </row>
        <row r="2563">
          <cell r="A2563" t="str">
            <v>9288928_13Apr16</v>
          </cell>
          <cell r="B2563">
            <v>42473</v>
          </cell>
          <cell r="G2563">
            <v>30989.546999999999</v>
          </cell>
        </row>
        <row r="2564">
          <cell r="B2564">
            <v>42473</v>
          </cell>
          <cell r="G2564">
            <v>1662</v>
          </cell>
        </row>
        <row r="2565">
          <cell r="B2565">
            <v>42473</v>
          </cell>
          <cell r="G2565">
            <v>10725</v>
          </cell>
        </row>
        <row r="2566">
          <cell r="B2566">
            <v>42473</v>
          </cell>
          <cell r="G2566">
            <v>19938.424999999999</v>
          </cell>
        </row>
        <row r="2567">
          <cell r="B2567">
            <v>42473</v>
          </cell>
          <cell r="G2567">
            <v>12487.785</v>
          </cell>
        </row>
        <row r="2568">
          <cell r="B2568">
            <v>42473</v>
          </cell>
          <cell r="G2568">
            <v>10269.858</v>
          </cell>
        </row>
        <row r="2569">
          <cell r="B2569">
            <v>42473</v>
          </cell>
          <cell r="G2569">
            <v>0</v>
          </cell>
        </row>
        <row r="2570">
          <cell r="B2570">
            <v>42473</v>
          </cell>
          <cell r="G2570">
            <v>0</v>
          </cell>
        </row>
        <row r="2571">
          <cell r="B2571">
            <v>42473</v>
          </cell>
          <cell r="G2571">
            <v>0</v>
          </cell>
        </row>
        <row r="2572">
          <cell r="B2572">
            <v>42473</v>
          </cell>
          <cell r="G2572">
            <v>0</v>
          </cell>
        </row>
        <row r="2573">
          <cell r="B2573">
            <v>42473</v>
          </cell>
          <cell r="G2573">
            <v>18719.248</v>
          </cell>
        </row>
        <row r="2574">
          <cell r="B2574">
            <v>42473</v>
          </cell>
          <cell r="G2574">
            <v>603.05100000000004</v>
          </cell>
        </row>
        <row r="2575">
          <cell r="A2575" t="str">
            <v>9247508_07Apr16</v>
          </cell>
          <cell r="B2575">
            <v>42474</v>
          </cell>
          <cell r="G2575">
            <v>10550.7</v>
          </cell>
        </row>
        <row r="2576">
          <cell r="A2576" t="str">
            <v>9451733_09Apr16</v>
          </cell>
          <cell r="B2576">
            <v>42474</v>
          </cell>
          <cell r="G2576">
            <v>19987.03</v>
          </cell>
        </row>
        <row r="2577">
          <cell r="A2577" t="str">
            <v>9516258_09Apr16</v>
          </cell>
          <cell r="B2577">
            <v>42474</v>
          </cell>
          <cell r="G2577">
            <v>24448.957999999999</v>
          </cell>
        </row>
        <row r="2578">
          <cell r="A2578" t="str">
            <v>9418119_09Apr16</v>
          </cell>
          <cell r="B2578">
            <v>42474</v>
          </cell>
          <cell r="G2578">
            <v>16982.45</v>
          </cell>
        </row>
        <row r="2579">
          <cell r="A2579" t="str">
            <v>9212395_12Apr16</v>
          </cell>
          <cell r="B2579">
            <v>42474</v>
          </cell>
          <cell r="G2579">
            <v>15121.184999999999</v>
          </cell>
        </row>
        <row r="2580">
          <cell r="A2580" t="str">
            <v>9288928_13Apr16</v>
          </cell>
          <cell r="B2580">
            <v>42474</v>
          </cell>
          <cell r="G2580">
            <v>30989.546999999999</v>
          </cell>
        </row>
        <row r="2581">
          <cell r="A2581" t="str">
            <v>9314911_13Apr16</v>
          </cell>
          <cell r="B2581">
            <v>42474</v>
          </cell>
          <cell r="G2581">
            <v>37990.678999999996</v>
          </cell>
        </row>
        <row r="2582">
          <cell r="B2582">
            <v>42474</v>
          </cell>
          <cell r="G2582">
            <v>643</v>
          </cell>
        </row>
        <row r="2583">
          <cell r="B2583">
            <v>42474</v>
          </cell>
          <cell r="G2583">
            <v>19938.424999999999</v>
          </cell>
        </row>
        <row r="2584">
          <cell r="B2584">
            <v>42474</v>
          </cell>
          <cell r="G2584">
            <v>12487.785</v>
          </cell>
        </row>
        <row r="2585">
          <cell r="B2585">
            <v>42474</v>
          </cell>
          <cell r="G2585">
            <v>10269.858</v>
          </cell>
        </row>
        <row r="2586">
          <cell r="B2586">
            <v>42474</v>
          </cell>
          <cell r="G2586">
            <v>15000</v>
          </cell>
        </row>
        <row r="2587">
          <cell r="B2587">
            <v>42474</v>
          </cell>
          <cell r="G2587">
            <v>0</v>
          </cell>
        </row>
        <row r="2588">
          <cell r="B2588">
            <v>42474</v>
          </cell>
          <cell r="G2588">
            <v>0</v>
          </cell>
        </row>
        <row r="2589">
          <cell r="B2589">
            <v>42474</v>
          </cell>
          <cell r="G2589">
            <v>0</v>
          </cell>
        </row>
        <row r="2590">
          <cell r="B2590">
            <v>42474</v>
          </cell>
          <cell r="G2590">
            <v>0</v>
          </cell>
        </row>
        <row r="2591">
          <cell r="B2591">
            <v>42474</v>
          </cell>
          <cell r="G2591">
            <v>18719.248</v>
          </cell>
        </row>
        <row r="2592">
          <cell r="B2592">
            <v>42474</v>
          </cell>
          <cell r="G2592">
            <v>603.05100000000004</v>
          </cell>
        </row>
        <row r="2593">
          <cell r="A2593" t="str">
            <v>9247508_07Apr16</v>
          </cell>
          <cell r="B2593">
            <v>42475</v>
          </cell>
          <cell r="G2593">
            <v>2088</v>
          </cell>
        </row>
        <row r="2594">
          <cell r="A2594" t="str">
            <v>9451733_09Apr16</v>
          </cell>
          <cell r="B2594">
            <v>42475</v>
          </cell>
          <cell r="G2594">
            <v>20241.478999999999</v>
          </cell>
        </row>
        <row r="2595">
          <cell r="A2595" t="str">
            <v>9516258_09Apr16</v>
          </cell>
          <cell r="B2595">
            <v>42475</v>
          </cell>
          <cell r="G2595">
            <v>24448.957999999999</v>
          </cell>
        </row>
        <row r="2596">
          <cell r="A2596" t="str">
            <v>9418119_09Apr16</v>
          </cell>
          <cell r="B2596">
            <v>42475</v>
          </cell>
          <cell r="G2596">
            <v>16982.45</v>
          </cell>
        </row>
        <row r="2597">
          <cell r="A2597" t="str">
            <v>9212395_12Apr16</v>
          </cell>
          <cell r="B2597">
            <v>42475</v>
          </cell>
          <cell r="G2597">
            <v>15275.054</v>
          </cell>
        </row>
        <row r="2598">
          <cell r="A2598" t="str">
            <v>9288928_13Apr16</v>
          </cell>
          <cell r="B2598">
            <v>42475</v>
          </cell>
          <cell r="G2598">
            <v>30989.546999999999</v>
          </cell>
        </row>
        <row r="2599">
          <cell r="A2599" t="str">
            <v>9314911_13Apr16</v>
          </cell>
          <cell r="B2599">
            <v>42475</v>
          </cell>
          <cell r="G2599">
            <v>37990.678999999996</v>
          </cell>
        </row>
        <row r="2600">
          <cell r="A2600" t="str">
            <v>9706425_14Apr16</v>
          </cell>
          <cell r="B2600">
            <v>42475</v>
          </cell>
          <cell r="G2600">
            <v>29964.6</v>
          </cell>
        </row>
        <row r="2601">
          <cell r="B2601">
            <v>42475</v>
          </cell>
          <cell r="G2601">
            <v>0</v>
          </cell>
        </row>
        <row r="2602">
          <cell r="B2602">
            <v>42475</v>
          </cell>
          <cell r="G2602">
            <v>17188</v>
          </cell>
        </row>
        <row r="2603">
          <cell r="B2603">
            <v>42475</v>
          </cell>
          <cell r="G2603">
            <v>12487.785</v>
          </cell>
        </row>
        <row r="2604">
          <cell r="B2604">
            <v>42475</v>
          </cell>
          <cell r="G2604">
            <v>10269.858</v>
          </cell>
        </row>
        <row r="2605">
          <cell r="B2605">
            <v>42475</v>
          </cell>
          <cell r="G2605">
            <v>14846.130999999999</v>
          </cell>
        </row>
        <row r="2606">
          <cell r="B2606">
            <v>42475</v>
          </cell>
          <cell r="G2606">
            <v>0</v>
          </cell>
        </row>
        <row r="2607">
          <cell r="B2607">
            <v>42475</v>
          </cell>
          <cell r="G2607">
            <v>0</v>
          </cell>
        </row>
        <row r="2608">
          <cell r="B2608">
            <v>42475</v>
          </cell>
          <cell r="G2608">
            <v>0</v>
          </cell>
        </row>
        <row r="2609">
          <cell r="B2609">
            <v>42475</v>
          </cell>
          <cell r="G2609">
            <v>0</v>
          </cell>
        </row>
        <row r="2610">
          <cell r="B2610">
            <v>42475</v>
          </cell>
          <cell r="G2610">
            <v>18719.248</v>
          </cell>
        </row>
        <row r="2611">
          <cell r="B2611">
            <v>42475</v>
          </cell>
          <cell r="G2611">
            <v>603.05100000000004</v>
          </cell>
        </row>
        <row r="2612">
          <cell r="A2612" t="str">
            <v>9451733_09Apr16</v>
          </cell>
          <cell r="B2612">
            <v>42476</v>
          </cell>
          <cell r="G2612">
            <v>20241.478999999999</v>
          </cell>
        </row>
        <row r="2613">
          <cell r="A2613" t="str">
            <v>9418119_09Apr16</v>
          </cell>
          <cell r="B2613">
            <v>42476</v>
          </cell>
          <cell r="G2613">
            <v>16982.45</v>
          </cell>
        </row>
        <row r="2614">
          <cell r="A2614" t="str">
            <v>9212395_12Apr16</v>
          </cell>
          <cell r="B2614">
            <v>42476</v>
          </cell>
          <cell r="G2614">
            <v>15275.054</v>
          </cell>
        </row>
        <row r="2615">
          <cell r="A2615" t="str">
            <v>9288928_13Apr16</v>
          </cell>
          <cell r="B2615">
            <v>42476</v>
          </cell>
          <cell r="G2615">
            <v>28403</v>
          </cell>
        </row>
        <row r="2616">
          <cell r="A2616" t="str">
            <v>9314911_13Apr16</v>
          </cell>
          <cell r="B2616">
            <v>42476</v>
          </cell>
          <cell r="G2616">
            <v>30790.679</v>
          </cell>
        </row>
        <row r="2617">
          <cell r="A2617" t="str">
            <v>9706425_14Apr16</v>
          </cell>
          <cell r="B2617">
            <v>42476</v>
          </cell>
          <cell r="G2617">
            <v>29964.6</v>
          </cell>
        </row>
        <row r="2618">
          <cell r="A2618" t="str">
            <v>9400849_15Apr16</v>
          </cell>
          <cell r="B2618">
            <v>42476</v>
          </cell>
          <cell r="G2618">
            <v>38851.612999999998</v>
          </cell>
        </row>
        <row r="2619">
          <cell r="A2619" t="str">
            <v>9635834_15Apr16</v>
          </cell>
          <cell r="B2619">
            <v>42476</v>
          </cell>
          <cell r="G2619">
            <v>36880.972999999904</v>
          </cell>
        </row>
        <row r="2620">
          <cell r="A2620" t="str">
            <v>9258686_15Apr16</v>
          </cell>
          <cell r="B2620">
            <v>42476</v>
          </cell>
          <cell r="G2620">
            <v>36863.79</v>
          </cell>
        </row>
        <row r="2621">
          <cell r="A2621" t="str">
            <v>9570101_16Apr16</v>
          </cell>
          <cell r="B2621">
            <v>42476</v>
          </cell>
          <cell r="G2621">
            <v>34902.321000000004</v>
          </cell>
        </row>
        <row r="2622">
          <cell r="A2622" t="str">
            <v>9425502_16Apr16</v>
          </cell>
          <cell r="B2622">
            <v>42476</v>
          </cell>
          <cell r="G2622">
            <v>30346.13</v>
          </cell>
        </row>
        <row r="2623">
          <cell r="B2623">
            <v>42476</v>
          </cell>
          <cell r="G2623">
            <v>17188</v>
          </cell>
        </row>
        <row r="2624">
          <cell r="B2624">
            <v>42476</v>
          </cell>
          <cell r="G2624">
            <v>12487.785</v>
          </cell>
        </row>
        <row r="2625">
          <cell r="B2625">
            <v>42476</v>
          </cell>
          <cell r="G2625">
            <v>7837</v>
          </cell>
        </row>
        <row r="2626">
          <cell r="B2626">
            <v>42476</v>
          </cell>
          <cell r="G2626">
            <v>14846.130999999999</v>
          </cell>
        </row>
        <row r="2627">
          <cell r="B2627">
            <v>42476</v>
          </cell>
          <cell r="G2627">
            <v>7142.3130000000001</v>
          </cell>
        </row>
        <row r="2628">
          <cell r="B2628">
            <v>42476</v>
          </cell>
          <cell r="G2628">
            <v>0</v>
          </cell>
        </row>
        <row r="2629">
          <cell r="B2629">
            <v>42476</v>
          </cell>
          <cell r="G2629">
            <v>0</v>
          </cell>
        </row>
        <row r="2630">
          <cell r="B2630">
            <v>42476</v>
          </cell>
          <cell r="G2630">
            <v>0</v>
          </cell>
        </row>
        <row r="2631">
          <cell r="B2631">
            <v>42476</v>
          </cell>
          <cell r="G2631">
            <v>0</v>
          </cell>
        </row>
        <row r="2632">
          <cell r="B2632">
            <v>42476</v>
          </cell>
          <cell r="G2632">
            <v>18719.248</v>
          </cell>
        </row>
        <row r="2633">
          <cell r="B2633">
            <v>42476</v>
          </cell>
          <cell r="G2633">
            <v>603.05100000000004</v>
          </cell>
        </row>
        <row r="2634">
          <cell r="A2634" t="str">
            <v>9451733_09Apr16</v>
          </cell>
          <cell r="B2634">
            <v>42478</v>
          </cell>
          <cell r="G2634">
            <v>15759</v>
          </cell>
        </row>
        <row r="2635">
          <cell r="A2635" t="str">
            <v>9314911_13Apr16</v>
          </cell>
          <cell r="B2635">
            <v>42478</v>
          </cell>
          <cell r="G2635">
            <v>30790.679</v>
          </cell>
        </row>
        <row r="2636">
          <cell r="A2636" t="str">
            <v>9706425_14Apr16</v>
          </cell>
          <cell r="B2636">
            <v>42478</v>
          </cell>
          <cell r="G2636">
            <v>29958.781999999999</v>
          </cell>
        </row>
        <row r="2637">
          <cell r="A2637" t="str">
            <v>9400849_15Apr16</v>
          </cell>
          <cell r="B2637">
            <v>42478</v>
          </cell>
          <cell r="G2637">
            <v>38851.612999999998</v>
          </cell>
        </row>
        <row r="2638">
          <cell r="A2638" t="str">
            <v>9635834_15Apr16</v>
          </cell>
          <cell r="B2638">
            <v>42478</v>
          </cell>
          <cell r="G2638">
            <v>36880.972999999998</v>
          </cell>
        </row>
        <row r="2639">
          <cell r="A2639" t="str">
            <v>9258686_15Apr16</v>
          </cell>
          <cell r="B2639">
            <v>42478</v>
          </cell>
          <cell r="G2639">
            <v>36863.79</v>
          </cell>
        </row>
        <row r="2640">
          <cell r="A2640" t="str">
            <v>9570101_16Apr16</v>
          </cell>
          <cell r="B2640">
            <v>42478</v>
          </cell>
          <cell r="G2640">
            <v>34902.321000000004</v>
          </cell>
        </row>
        <row r="2641">
          <cell r="A2641" t="str">
            <v>9425502_16Apr16</v>
          </cell>
          <cell r="B2641">
            <v>42478</v>
          </cell>
          <cell r="G2641">
            <v>30346.13</v>
          </cell>
        </row>
        <row r="2642">
          <cell r="A2642" t="str">
            <v>9265873_17Apr16</v>
          </cell>
          <cell r="B2642">
            <v>42478</v>
          </cell>
          <cell r="G2642">
            <v>29898.38</v>
          </cell>
        </row>
        <row r="2643">
          <cell r="B2643">
            <v>42478</v>
          </cell>
          <cell r="G2643">
            <v>14846.130999999999</v>
          </cell>
        </row>
        <row r="2644">
          <cell r="B2644">
            <v>42478</v>
          </cell>
          <cell r="G2644">
            <v>7142.3130000000001</v>
          </cell>
        </row>
        <row r="2645">
          <cell r="B2645">
            <v>42478</v>
          </cell>
          <cell r="G2645">
            <v>0</v>
          </cell>
        </row>
        <row r="2646">
          <cell r="B2646">
            <v>42478</v>
          </cell>
          <cell r="G2646">
            <v>0</v>
          </cell>
        </row>
        <row r="2647">
          <cell r="B2647">
            <v>42478</v>
          </cell>
          <cell r="G2647">
            <v>0</v>
          </cell>
        </row>
        <row r="2648">
          <cell r="B2648">
            <v>42478</v>
          </cell>
          <cell r="G2648">
            <v>0</v>
          </cell>
        </row>
        <row r="2649">
          <cell r="B2649">
            <v>42478</v>
          </cell>
          <cell r="G2649">
            <v>0</v>
          </cell>
        </row>
        <row r="2650">
          <cell r="B2650">
            <v>42478</v>
          </cell>
          <cell r="G2650">
            <v>0</v>
          </cell>
        </row>
        <row r="2651">
          <cell r="B2651">
            <v>42478</v>
          </cell>
          <cell r="G2651">
            <v>0</v>
          </cell>
        </row>
        <row r="2652">
          <cell r="B2652">
            <v>42478</v>
          </cell>
          <cell r="G2652">
            <v>18719.248</v>
          </cell>
        </row>
        <row r="2653">
          <cell r="B2653">
            <v>42478</v>
          </cell>
          <cell r="G2653">
            <v>603.05100000000004</v>
          </cell>
        </row>
        <row r="2654">
          <cell r="A2654" t="str">
            <v>9451733_09Apr16</v>
          </cell>
          <cell r="B2654">
            <v>42479</v>
          </cell>
          <cell r="G2654">
            <v>7232</v>
          </cell>
        </row>
        <row r="2655">
          <cell r="A2655" t="str">
            <v>9314911_13Apr16</v>
          </cell>
          <cell r="B2655">
            <v>42479</v>
          </cell>
          <cell r="G2655">
            <v>30790.679</v>
          </cell>
        </row>
        <row r="2656">
          <cell r="A2656" t="str">
            <v>9706425_14Apr16</v>
          </cell>
          <cell r="B2656">
            <v>42479</v>
          </cell>
          <cell r="G2656">
            <v>17758.781999999999</v>
          </cell>
        </row>
        <row r="2657">
          <cell r="A2657" t="str">
            <v>9400849_15Apr16</v>
          </cell>
          <cell r="B2657">
            <v>42479</v>
          </cell>
          <cell r="G2657">
            <v>38851.612999999998</v>
          </cell>
        </row>
        <row r="2658">
          <cell r="A2658" t="str">
            <v>9635834_15Apr16</v>
          </cell>
          <cell r="B2658">
            <v>42479</v>
          </cell>
          <cell r="G2658">
            <v>36880.972999999998</v>
          </cell>
        </row>
        <row r="2659">
          <cell r="A2659" t="str">
            <v>9258686_16Apr16</v>
          </cell>
          <cell r="B2659">
            <v>42479</v>
          </cell>
          <cell r="G2659">
            <v>15999.79</v>
          </cell>
        </row>
        <row r="2660">
          <cell r="A2660" t="str">
            <v>9570101_16Apr16</v>
          </cell>
          <cell r="B2660">
            <v>42479</v>
          </cell>
          <cell r="G2660">
            <v>34902.321000000004</v>
          </cell>
        </row>
        <row r="2661">
          <cell r="A2661" t="str">
            <v>9425502_16Apr16</v>
          </cell>
          <cell r="B2661">
            <v>42479</v>
          </cell>
          <cell r="G2661">
            <v>30346.13</v>
          </cell>
        </row>
        <row r="2662">
          <cell r="A2662" t="str">
            <v>9265873_17Apr16</v>
          </cell>
          <cell r="B2662">
            <v>42479</v>
          </cell>
          <cell r="G2662">
            <v>29898.38</v>
          </cell>
        </row>
        <row r="2663">
          <cell r="B2663">
            <v>42479</v>
          </cell>
          <cell r="G2663">
            <v>14846.130999999999</v>
          </cell>
        </row>
        <row r="2664">
          <cell r="B2664">
            <v>42479</v>
          </cell>
          <cell r="G2664">
            <v>7142.3130000000001</v>
          </cell>
        </row>
        <row r="2665">
          <cell r="B2665">
            <v>42479</v>
          </cell>
          <cell r="G2665">
            <v>15949.241</v>
          </cell>
        </row>
        <row r="2666">
          <cell r="B2666">
            <v>42479</v>
          </cell>
          <cell r="G2666">
            <v>12200</v>
          </cell>
        </row>
        <row r="2667">
          <cell r="B2667">
            <v>42479</v>
          </cell>
          <cell r="G2667">
            <v>0</v>
          </cell>
        </row>
        <row r="2668">
          <cell r="B2668">
            <v>42479</v>
          </cell>
          <cell r="G2668">
            <v>0</v>
          </cell>
        </row>
        <row r="2669">
          <cell r="B2669">
            <v>42479</v>
          </cell>
          <cell r="G2669">
            <v>0</v>
          </cell>
        </row>
        <row r="2670">
          <cell r="B2670">
            <v>42479</v>
          </cell>
          <cell r="G2670">
            <v>0</v>
          </cell>
        </row>
        <row r="2671">
          <cell r="B2671">
            <v>42479</v>
          </cell>
          <cell r="G2671">
            <v>0</v>
          </cell>
        </row>
        <row r="2672">
          <cell r="B2672">
            <v>42479</v>
          </cell>
          <cell r="G2672">
            <v>18719.249</v>
          </cell>
        </row>
        <row r="2673">
          <cell r="B2673">
            <v>42479</v>
          </cell>
          <cell r="G2673">
            <v>603.05100000000004</v>
          </cell>
        </row>
        <row r="2674">
          <cell r="A2674" t="str">
            <v>9314911_13Apr16</v>
          </cell>
          <cell r="B2674">
            <v>42480</v>
          </cell>
          <cell r="G2674">
            <v>30790.679</v>
          </cell>
        </row>
        <row r="2675">
          <cell r="A2675" t="str">
            <v>9706425_14Apr16</v>
          </cell>
          <cell r="B2675">
            <v>42480</v>
          </cell>
          <cell r="G2675">
            <v>17786.714</v>
          </cell>
        </row>
        <row r="2676">
          <cell r="A2676" t="str">
            <v>9400849_15Apr16</v>
          </cell>
          <cell r="B2676">
            <v>42480</v>
          </cell>
          <cell r="G2676">
            <v>38851.612999999998</v>
          </cell>
        </row>
        <row r="2677">
          <cell r="A2677" t="str">
            <v>9635834_15Apr16</v>
          </cell>
          <cell r="B2677">
            <v>42480</v>
          </cell>
          <cell r="G2677">
            <v>36880.972999999998</v>
          </cell>
        </row>
        <row r="2678">
          <cell r="A2678" t="str">
            <v>9258686_15Apr16</v>
          </cell>
          <cell r="B2678">
            <v>42480</v>
          </cell>
          <cell r="G2678">
            <v>15938.138999999999</v>
          </cell>
        </row>
        <row r="2679">
          <cell r="A2679" t="str">
            <v>9570101_16Apr16</v>
          </cell>
          <cell r="B2679">
            <v>42480</v>
          </cell>
          <cell r="G2679">
            <v>34902.321000000004</v>
          </cell>
        </row>
        <row r="2680">
          <cell r="A2680" t="str">
            <v>9425502_16Apr16</v>
          </cell>
          <cell r="B2680">
            <v>42480</v>
          </cell>
          <cell r="G2680">
            <v>22346.13</v>
          </cell>
        </row>
        <row r="2681">
          <cell r="A2681" t="str">
            <v>9265873_17Apr16</v>
          </cell>
          <cell r="B2681">
            <v>42480</v>
          </cell>
          <cell r="G2681">
            <v>19895.933000000001</v>
          </cell>
        </row>
        <row r="2682">
          <cell r="B2682">
            <v>42480</v>
          </cell>
          <cell r="G2682">
            <v>7581.49</v>
          </cell>
        </row>
        <row r="2683">
          <cell r="B2683">
            <v>42480</v>
          </cell>
          <cell r="G2683">
            <v>7142.3130000000001</v>
          </cell>
        </row>
        <row r="2684">
          <cell r="B2684">
            <v>42480</v>
          </cell>
          <cell r="G2684">
            <v>20802.576000000001</v>
          </cell>
        </row>
        <row r="2685">
          <cell r="B2685">
            <v>42480</v>
          </cell>
          <cell r="G2685">
            <v>12115.984</v>
          </cell>
        </row>
        <row r="2686">
          <cell r="B2686">
            <v>42480</v>
          </cell>
          <cell r="G2686">
            <v>8000</v>
          </cell>
        </row>
        <row r="2687">
          <cell r="B2687">
            <v>42480</v>
          </cell>
          <cell r="G2687">
            <v>0</v>
          </cell>
        </row>
        <row r="2688">
          <cell r="B2688">
            <v>42480</v>
          </cell>
          <cell r="G2688">
            <v>0</v>
          </cell>
        </row>
        <row r="2689">
          <cell r="B2689">
            <v>42480</v>
          </cell>
          <cell r="G2689">
            <v>0</v>
          </cell>
        </row>
        <row r="2690">
          <cell r="B2690">
            <v>42480</v>
          </cell>
          <cell r="G2690">
            <v>0</v>
          </cell>
        </row>
        <row r="2691">
          <cell r="B2691">
            <v>42480</v>
          </cell>
          <cell r="G2691">
            <v>9995.473</v>
          </cell>
        </row>
        <row r="2692">
          <cell r="B2692">
            <v>42480</v>
          </cell>
          <cell r="G2692">
            <v>18719.248</v>
          </cell>
        </row>
        <row r="2693">
          <cell r="B2693">
            <v>42480</v>
          </cell>
          <cell r="G2693">
            <v>603.05100000000004</v>
          </cell>
        </row>
        <row r="2694">
          <cell r="A2694" t="str">
            <v>9314911_13Apr16</v>
          </cell>
          <cell r="B2694">
            <v>42481</v>
          </cell>
          <cell r="G2694">
            <v>19261</v>
          </cell>
        </row>
        <row r="2695">
          <cell r="A2695" t="str">
            <v>9706425_14Apr16</v>
          </cell>
          <cell r="B2695">
            <v>42481</v>
          </cell>
          <cell r="G2695">
            <v>17786.714</v>
          </cell>
        </row>
        <row r="2696">
          <cell r="A2696" t="str">
            <v>9400849_15Apr16</v>
          </cell>
          <cell r="B2696">
            <v>42481</v>
          </cell>
          <cell r="G2696">
            <v>38851.612999999998</v>
          </cell>
        </row>
        <row r="2697">
          <cell r="A2697" t="str">
            <v>9635834_15Apr16</v>
          </cell>
          <cell r="B2697">
            <v>42481</v>
          </cell>
          <cell r="G2697">
            <v>36880.972999999998</v>
          </cell>
        </row>
        <row r="2698">
          <cell r="A2698" t="str">
            <v>9258686_15Apr16</v>
          </cell>
          <cell r="B2698">
            <v>42481</v>
          </cell>
          <cell r="G2698">
            <v>3039</v>
          </cell>
        </row>
        <row r="2699">
          <cell r="A2699" t="str">
            <v>9570101_16Apr16</v>
          </cell>
          <cell r="B2699">
            <v>42481</v>
          </cell>
          <cell r="G2699">
            <v>34902.321000000004</v>
          </cell>
        </row>
        <row r="2700">
          <cell r="A2700" t="str">
            <v>9425502_16Apr16</v>
          </cell>
          <cell r="B2700">
            <v>42481</v>
          </cell>
          <cell r="G2700">
            <v>22346.13</v>
          </cell>
        </row>
        <row r="2701">
          <cell r="A2701" t="str">
            <v>9265873_17Apr16</v>
          </cell>
          <cell r="B2701">
            <v>42481</v>
          </cell>
          <cell r="G2701">
            <v>19895.933000000001</v>
          </cell>
        </row>
        <row r="2702">
          <cell r="A2702" t="str">
            <v>9650573_20Apr16</v>
          </cell>
          <cell r="B2702">
            <v>42481</v>
          </cell>
          <cell r="G2702">
            <v>38259.521000000001</v>
          </cell>
        </row>
        <row r="2703">
          <cell r="A2703" t="str">
            <v>9439797_20Apr16</v>
          </cell>
          <cell r="B2703">
            <v>42481</v>
          </cell>
          <cell r="G2703">
            <v>37919.800000000003</v>
          </cell>
        </row>
        <row r="2704">
          <cell r="A2704" t="str">
            <v>9440136_20Apr16</v>
          </cell>
          <cell r="B2704">
            <v>42481</v>
          </cell>
          <cell r="G2704">
            <v>36721.631999999998</v>
          </cell>
        </row>
        <row r="2705">
          <cell r="A2705" t="str">
            <v>9308223_20Apr16</v>
          </cell>
          <cell r="B2705">
            <v>42481</v>
          </cell>
          <cell r="G2705">
            <v>33146.900999999998</v>
          </cell>
        </row>
        <row r="2706">
          <cell r="B2706">
            <v>42481</v>
          </cell>
          <cell r="G2706">
            <v>2373</v>
          </cell>
        </row>
        <row r="2707">
          <cell r="B2707">
            <v>42481</v>
          </cell>
          <cell r="G2707">
            <v>7142.3130000000001</v>
          </cell>
        </row>
        <row r="2708">
          <cell r="B2708">
            <v>42481</v>
          </cell>
          <cell r="G2708">
            <v>20802.576000000001</v>
          </cell>
        </row>
        <row r="2709">
          <cell r="B2709">
            <v>42481</v>
          </cell>
          <cell r="G2709">
            <v>12115.964</v>
          </cell>
        </row>
        <row r="2710">
          <cell r="B2710">
            <v>42481</v>
          </cell>
          <cell r="G2710">
            <v>8005.9489999999996</v>
          </cell>
        </row>
        <row r="2711">
          <cell r="B2711">
            <v>42481</v>
          </cell>
          <cell r="G2711">
            <v>0</v>
          </cell>
        </row>
        <row r="2712">
          <cell r="B2712">
            <v>42481</v>
          </cell>
          <cell r="G2712">
            <v>0</v>
          </cell>
        </row>
        <row r="2713">
          <cell r="B2713">
            <v>42481</v>
          </cell>
          <cell r="G2713">
            <v>0</v>
          </cell>
        </row>
        <row r="2714">
          <cell r="B2714">
            <v>42481</v>
          </cell>
          <cell r="G2714">
            <v>0</v>
          </cell>
        </row>
        <row r="2715">
          <cell r="B2715">
            <v>42481</v>
          </cell>
          <cell r="G2715">
            <v>9995.473</v>
          </cell>
        </row>
        <row r="2716">
          <cell r="B2716">
            <v>42481</v>
          </cell>
          <cell r="G2716">
            <v>0</v>
          </cell>
        </row>
        <row r="2717">
          <cell r="B2717">
            <v>42481</v>
          </cell>
          <cell r="G2717">
            <v>18719.249</v>
          </cell>
        </row>
        <row r="2718">
          <cell r="B2718">
            <v>42481</v>
          </cell>
          <cell r="G2718">
            <v>603.05100000000004</v>
          </cell>
        </row>
        <row r="2719">
          <cell r="A2719" t="str">
            <v>9314911_13Apr16</v>
          </cell>
          <cell r="B2719">
            <v>42482</v>
          </cell>
          <cell r="G2719">
            <v>2998</v>
          </cell>
        </row>
        <row r="2720">
          <cell r="A2720" t="str">
            <v>9706425_14Apr16</v>
          </cell>
          <cell r="B2720">
            <v>42482</v>
          </cell>
          <cell r="G2720">
            <v>7786.7139999999999</v>
          </cell>
        </row>
        <row r="2721">
          <cell r="A2721" t="str">
            <v>9400849_15Apr16</v>
          </cell>
          <cell r="B2721">
            <v>42482</v>
          </cell>
          <cell r="G2721">
            <v>38851.612999999998</v>
          </cell>
        </row>
        <row r="2722">
          <cell r="A2722" t="str">
            <v>9635834_15Apr16</v>
          </cell>
          <cell r="B2722">
            <v>42482</v>
          </cell>
          <cell r="G2722">
            <v>36880.972999999998</v>
          </cell>
        </row>
        <row r="2723">
          <cell r="A2723" t="str">
            <v>9570101_16Apr16</v>
          </cell>
          <cell r="B2723">
            <v>42482</v>
          </cell>
          <cell r="G2723">
            <v>34902.321000000004</v>
          </cell>
        </row>
        <row r="2724">
          <cell r="A2724" t="str">
            <v>9425502_16Apr16</v>
          </cell>
          <cell r="B2724">
            <v>42482</v>
          </cell>
          <cell r="G2724">
            <v>22346.13</v>
          </cell>
        </row>
        <row r="2725">
          <cell r="A2725" t="str">
            <v>9265873_17Apr16</v>
          </cell>
          <cell r="B2725">
            <v>42482</v>
          </cell>
          <cell r="G2725">
            <v>19895.933000000001</v>
          </cell>
        </row>
        <row r="2726">
          <cell r="A2726" t="str">
            <v>9650573_20Apr16</v>
          </cell>
          <cell r="B2726">
            <v>42482</v>
          </cell>
          <cell r="G2726">
            <v>38259.521000000001</v>
          </cell>
        </row>
        <row r="2727">
          <cell r="A2727" t="str">
            <v>9439797_20Apr16</v>
          </cell>
          <cell r="B2727">
            <v>42482</v>
          </cell>
          <cell r="G2727">
            <v>37919.800000000003</v>
          </cell>
        </row>
        <row r="2728">
          <cell r="A2728" t="str">
            <v>9440136_20Apr16</v>
          </cell>
          <cell r="B2728">
            <v>42482</v>
          </cell>
          <cell r="G2728">
            <v>36721.631999999998</v>
          </cell>
        </row>
        <row r="2729">
          <cell r="A2729" t="str">
            <v>9308223_20Apr16</v>
          </cell>
          <cell r="B2729">
            <v>42482</v>
          </cell>
          <cell r="G2729">
            <v>33146.900999999998</v>
          </cell>
        </row>
        <row r="2730">
          <cell r="A2730" t="str">
            <v>9681144_21Apr16</v>
          </cell>
          <cell r="B2730">
            <v>42482</v>
          </cell>
          <cell r="G2730">
            <v>37026.048000000003</v>
          </cell>
        </row>
        <row r="2731">
          <cell r="B2731">
            <v>42482</v>
          </cell>
          <cell r="G2731">
            <v>5502</v>
          </cell>
        </row>
        <row r="2732">
          <cell r="B2732">
            <v>42482</v>
          </cell>
          <cell r="G2732">
            <v>17111.000700000001</v>
          </cell>
        </row>
        <row r="2733">
          <cell r="B2733">
            <v>42482</v>
          </cell>
          <cell r="G2733">
            <v>12115.964</v>
          </cell>
        </row>
        <row r="2734">
          <cell r="B2734">
            <v>42482</v>
          </cell>
          <cell r="G2734">
            <v>8005.9490999999998</v>
          </cell>
        </row>
        <row r="2735">
          <cell r="B2735">
            <v>42482</v>
          </cell>
          <cell r="G2735">
            <v>0</v>
          </cell>
        </row>
        <row r="2736">
          <cell r="B2736">
            <v>42482</v>
          </cell>
          <cell r="G2736">
            <v>0</v>
          </cell>
        </row>
        <row r="2737">
          <cell r="B2737">
            <v>42482</v>
          </cell>
          <cell r="G2737">
            <v>0</v>
          </cell>
        </row>
        <row r="2738">
          <cell r="B2738">
            <v>42482</v>
          </cell>
          <cell r="G2738">
            <v>0</v>
          </cell>
        </row>
        <row r="2739">
          <cell r="B2739">
            <v>42482</v>
          </cell>
          <cell r="G2739">
            <v>0</v>
          </cell>
        </row>
        <row r="2740">
          <cell r="B2740">
            <v>42482</v>
          </cell>
          <cell r="G2740">
            <v>9995.473</v>
          </cell>
        </row>
        <row r="2741">
          <cell r="B2741">
            <v>42482</v>
          </cell>
          <cell r="G2741">
            <v>10000</v>
          </cell>
        </row>
        <row r="2742">
          <cell r="B2742">
            <v>42482</v>
          </cell>
          <cell r="G2742">
            <v>0</v>
          </cell>
        </row>
        <row r="2743">
          <cell r="B2743">
            <v>42482</v>
          </cell>
          <cell r="G2743">
            <v>18719.249</v>
          </cell>
        </row>
        <row r="2744">
          <cell r="B2744">
            <v>42482</v>
          </cell>
          <cell r="G2744">
            <v>603.05100000000004</v>
          </cell>
        </row>
        <row r="2745">
          <cell r="A2745" t="str">
            <v>9400849_15Apr16</v>
          </cell>
          <cell r="B2745">
            <v>42483</v>
          </cell>
          <cell r="G2745">
            <v>12028.361000000001</v>
          </cell>
        </row>
        <row r="2746">
          <cell r="A2746" t="str">
            <v>9635834_15Apr16</v>
          </cell>
          <cell r="B2746">
            <v>42483</v>
          </cell>
          <cell r="G2746">
            <v>22453.464</v>
          </cell>
        </row>
        <row r="2747">
          <cell r="A2747" t="str">
            <v>9570101_16Apr16</v>
          </cell>
          <cell r="B2747">
            <v>42483</v>
          </cell>
          <cell r="G2747">
            <v>34902.321000000004</v>
          </cell>
        </row>
        <row r="2748">
          <cell r="A2748" t="str">
            <v>9425502_16Apr16</v>
          </cell>
          <cell r="B2748">
            <v>42483</v>
          </cell>
          <cell r="G2748">
            <v>22346.13</v>
          </cell>
        </row>
        <row r="2749">
          <cell r="A2749" t="str">
            <v>9265873_17Apr16</v>
          </cell>
          <cell r="B2749">
            <v>42483</v>
          </cell>
          <cell r="G2749">
            <v>17734</v>
          </cell>
        </row>
        <row r="2750">
          <cell r="A2750" t="str">
            <v>9650573_20Apr16</v>
          </cell>
          <cell r="B2750">
            <v>42483</v>
          </cell>
          <cell r="G2750">
            <v>23025.428</v>
          </cell>
        </row>
        <row r="2751">
          <cell r="A2751" t="str">
            <v>9439797_20Apr16</v>
          </cell>
          <cell r="B2751">
            <v>42483</v>
          </cell>
          <cell r="G2751">
            <v>25419.8</v>
          </cell>
        </row>
        <row r="2752">
          <cell r="A2752" t="str">
            <v>9440136_20Apr16</v>
          </cell>
          <cell r="B2752">
            <v>42483</v>
          </cell>
          <cell r="G2752">
            <v>36721.631999999998</v>
          </cell>
        </row>
        <row r="2753">
          <cell r="A2753" t="str">
            <v>9308223_20Apr16</v>
          </cell>
          <cell r="B2753">
            <v>42483</v>
          </cell>
          <cell r="G2753">
            <v>33146.900999999998</v>
          </cell>
        </row>
        <row r="2754">
          <cell r="A2754" t="str">
            <v>9681144_21Apr16</v>
          </cell>
          <cell r="B2754">
            <v>42483</v>
          </cell>
          <cell r="G2754">
            <v>37026.048000000003</v>
          </cell>
        </row>
        <row r="2755">
          <cell r="A2755" t="str">
            <v>9223265_23Apr16</v>
          </cell>
          <cell r="B2755">
            <v>42483</v>
          </cell>
          <cell r="G2755">
            <v>30063.899000000001</v>
          </cell>
        </row>
        <row r="2756">
          <cell r="B2756">
            <v>42483</v>
          </cell>
          <cell r="G2756">
            <v>0</v>
          </cell>
        </row>
        <row r="2757">
          <cell r="B2757">
            <v>42483</v>
          </cell>
          <cell r="G2757">
            <v>15938.138999999999</v>
          </cell>
        </row>
        <row r="2758">
          <cell r="B2758">
            <v>42483</v>
          </cell>
          <cell r="G2758">
            <v>12115.964</v>
          </cell>
        </row>
        <row r="2759">
          <cell r="B2759">
            <v>42483</v>
          </cell>
          <cell r="G2759">
            <v>8005.9489999999996</v>
          </cell>
        </row>
        <row r="2760">
          <cell r="B2760">
            <v>42483</v>
          </cell>
          <cell r="G2760">
            <v>0</v>
          </cell>
        </row>
        <row r="2761">
          <cell r="B2761">
            <v>42483</v>
          </cell>
          <cell r="G2761">
            <v>26760.112000000001</v>
          </cell>
        </row>
        <row r="2762">
          <cell r="B2762">
            <v>42483</v>
          </cell>
          <cell r="G2762">
            <v>15023.298000000001</v>
          </cell>
        </row>
        <row r="2763">
          <cell r="B2763">
            <v>42483</v>
          </cell>
          <cell r="G2763">
            <v>12398.518</v>
          </cell>
        </row>
        <row r="2764">
          <cell r="B2764">
            <v>42483</v>
          </cell>
          <cell r="G2764">
            <v>0</v>
          </cell>
        </row>
        <row r="2765">
          <cell r="B2765">
            <v>42483</v>
          </cell>
          <cell r="G2765">
            <v>9995.473</v>
          </cell>
        </row>
        <row r="2766">
          <cell r="B2766">
            <v>42483</v>
          </cell>
          <cell r="G2766">
            <v>9966.1460000000006</v>
          </cell>
        </row>
        <row r="2767">
          <cell r="B2767">
            <v>42483</v>
          </cell>
          <cell r="G2767">
            <v>14445.995999999999</v>
          </cell>
        </row>
        <row r="2768">
          <cell r="B2768">
            <v>42483</v>
          </cell>
          <cell r="G2768">
            <v>7775</v>
          </cell>
        </row>
        <row r="2769">
          <cell r="B2769">
            <v>42483</v>
          </cell>
          <cell r="G2769">
            <v>18719.248</v>
          </cell>
        </row>
        <row r="2770">
          <cell r="B2770">
            <v>42483</v>
          </cell>
          <cell r="G2770">
            <v>603.05100000000004</v>
          </cell>
        </row>
        <row r="2771">
          <cell r="A2771" t="str">
            <v>9400849_15Apr16</v>
          </cell>
          <cell r="B2771">
            <v>42485</v>
          </cell>
          <cell r="G2771">
            <v>12028.361000000001</v>
          </cell>
        </row>
        <row r="2772">
          <cell r="A2772" t="str">
            <v>9635834_15Apr16</v>
          </cell>
          <cell r="B2772">
            <v>42485</v>
          </cell>
          <cell r="G2772">
            <v>22453.464</v>
          </cell>
        </row>
        <row r="2773">
          <cell r="A2773" t="str">
            <v>9570101_16Apr16</v>
          </cell>
          <cell r="B2773">
            <v>42485</v>
          </cell>
          <cell r="G2773">
            <v>34902.321000000004</v>
          </cell>
        </row>
        <row r="2774">
          <cell r="A2774" t="str">
            <v>9265873_17Apr16</v>
          </cell>
          <cell r="B2774">
            <v>42485</v>
          </cell>
          <cell r="G2774">
            <v>6560</v>
          </cell>
        </row>
        <row r="2775">
          <cell r="A2775" t="str">
            <v>9650573_20Apr16</v>
          </cell>
          <cell r="B2775">
            <v>42485</v>
          </cell>
          <cell r="G2775">
            <v>23025.428</v>
          </cell>
        </row>
        <row r="2776">
          <cell r="A2776" t="str">
            <v>9439797_20Apr16</v>
          </cell>
          <cell r="B2776">
            <v>42485</v>
          </cell>
          <cell r="G2776">
            <v>25483.739000000001</v>
          </cell>
        </row>
        <row r="2777">
          <cell r="A2777" t="str">
            <v>9440136_20Apr16</v>
          </cell>
          <cell r="B2777">
            <v>42485</v>
          </cell>
          <cell r="G2777">
            <v>24720.241000000002</v>
          </cell>
        </row>
        <row r="2778">
          <cell r="A2778" t="str">
            <v>9308223_20Apr16</v>
          </cell>
          <cell r="B2778">
            <v>42485</v>
          </cell>
          <cell r="G2778">
            <v>33146.900999999998</v>
          </cell>
        </row>
        <row r="2779">
          <cell r="A2779" t="str">
            <v>9681144_21Apr16</v>
          </cell>
          <cell r="B2779">
            <v>42485</v>
          </cell>
          <cell r="G2779">
            <v>37026.048000000003</v>
          </cell>
        </row>
        <row r="2780">
          <cell r="A2780" t="str">
            <v>9223265_23Apr16</v>
          </cell>
          <cell r="B2780">
            <v>42485</v>
          </cell>
          <cell r="G2780">
            <v>30063.899000000001</v>
          </cell>
        </row>
        <row r="2781">
          <cell r="A2781" t="str">
            <v>9397511_24Apr16</v>
          </cell>
          <cell r="B2781">
            <v>42485</v>
          </cell>
          <cell r="G2781">
            <v>29868.075000000001</v>
          </cell>
        </row>
        <row r="2782">
          <cell r="A2782" t="str">
            <v>9706839_24Apr16</v>
          </cell>
          <cell r="B2782">
            <v>42485</v>
          </cell>
          <cell r="G2782">
            <v>27168.868999999999</v>
          </cell>
        </row>
        <row r="2783">
          <cell r="B2783">
            <v>42485</v>
          </cell>
          <cell r="G2783">
            <v>13719.248</v>
          </cell>
        </row>
        <row r="2784">
          <cell r="B2784">
            <v>42485</v>
          </cell>
          <cell r="G2784">
            <v>603.05100000000004</v>
          </cell>
        </row>
        <row r="2785">
          <cell r="B2785">
            <v>42485</v>
          </cell>
          <cell r="G2785">
            <v>12115.964</v>
          </cell>
        </row>
        <row r="2786">
          <cell r="B2786">
            <v>42485</v>
          </cell>
          <cell r="G2786">
            <v>8005.9489999999996</v>
          </cell>
        </row>
        <row r="2787">
          <cell r="B2787">
            <v>42485</v>
          </cell>
          <cell r="G2787">
            <v>26760.112000000001</v>
          </cell>
        </row>
        <row r="2788">
          <cell r="B2788">
            <v>42485</v>
          </cell>
          <cell r="G2788">
            <v>15023.298000000001</v>
          </cell>
        </row>
        <row r="2789">
          <cell r="B2789">
            <v>42485</v>
          </cell>
          <cell r="G2789">
            <v>12398.518</v>
          </cell>
        </row>
        <row r="2790">
          <cell r="B2790">
            <v>42485</v>
          </cell>
          <cell r="G2790">
            <v>0</v>
          </cell>
        </row>
        <row r="2791">
          <cell r="B2791">
            <v>42485</v>
          </cell>
          <cell r="G2791">
            <v>0</v>
          </cell>
        </row>
        <row r="2792">
          <cell r="B2792">
            <v>42485</v>
          </cell>
          <cell r="G2792">
            <v>0</v>
          </cell>
        </row>
        <row r="2793">
          <cell r="B2793">
            <v>42485</v>
          </cell>
          <cell r="G2793">
            <v>0</v>
          </cell>
        </row>
        <row r="2794">
          <cell r="B2794">
            <v>42485</v>
          </cell>
          <cell r="G2794">
            <v>9995.473</v>
          </cell>
        </row>
        <row r="2795">
          <cell r="B2795">
            <v>42485</v>
          </cell>
          <cell r="G2795">
            <v>9966.1460000000006</v>
          </cell>
        </row>
        <row r="2796">
          <cell r="B2796">
            <v>42485</v>
          </cell>
          <cell r="G2796">
            <v>14445.995999999999</v>
          </cell>
        </row>
        <row r="2797">
          <cell r="B2797">
            <v>42485</v>
          </cell>
          <cell r="G2797">
            <v>7775.1980999999996</v>
          </cell>
        </row>
        <row r="2798">
          <cell r="B2798">
            <v>42485</v>
          </cell>
          <cell r="G2798">
            <v>11985.953</v>
          </cell>
        </row>
        <row r="2799">
          <cell r="A2799" t="str">
            <v>9635834_15Apr16</v>
          </cell>
          <cell r="B2799">
            <v>42486</v>
          </cell>
          <cell r="G2799">
            <v>22453.464</v>
          </cell>
        </row>
        <row r="2800">
          <cell r="A2800" t="str">
            <v>9570101_16Apr16</v>
          </cell>
          <cell r="B2800">
            <v>42486</v>
          </cell>
          <cell r="G2800">
            <v>22935</v>
          </cell>
        </row>
        <row r="2801">
          <cell r="A2801" t="str">
            <v>9650573_20Apr16</v>
          </cell>
          <cell r="B2801">
            <v>42486</v>
          </cell>
          <cell r="G2801">
            <v>23025.428</v>
          </cell>
        </row>
        <row r="2802">
          <cell r="A2802" t="str">
            <v>9439797_20Apr16</v>
          </cell>
          <cell r="B2802">
            <v>42486</v>
          </cell>
          <cell r="G2802">
            <v>25483.739000000001</v>
          </cell>
        </row>
        <row r="2803">
          <cell r="A2803" t="str">
            <v>9440136_20Apr16</v>
          </cell>
          <cell r="B2803">
            <v>42486</v>
          </cell>
          <cell r="G2803">
            <v>24720.241000000002</v>
          </cell>
        </row>
        <row r="2804">
          <cell r="A2804" t="str">
            <v>9308223_20Apr16</v>
          </cell>
          <cell r="B2804">
            <v>42486</v>
          </cell>
          <cell r="G2804">
            <v>33146.900999999998</v>
          </cell>
        </row>
        <row r="2805">
          <cell r="A2805" t="str">
            <v>9681144_21Apr16</v>
          </cell>
          <cell r="B2805">
            <v>42486</v>
          </cell>
          <cell r="G2805">
            <v>37026.048000000003</v>
          </cell>
        </row>
        <row r="2806">
          <cell r="A2806" t="str">
            <v>9223265_23Apr16</v>
          </cell>
          <cell r="B2806">
            <v>42486</v>
          </cell>
          <cell r="G2806">
            <v>30063.899000000001</v>
          </cell>
        </row>
        <row r="2807">
          <cell r="A2807" t="str">
            <v>9397511_24Apr16</v>
          </cell>
          <cell r="B2807">
            <v>42486</v>
          </cell>
          <cell r="G2807">
            <v>29868.075000000001</v>
          </cell>
        </row>
        <row r="2808">
          <cell r="A2808" t="str">
            <v>9706839_24Apr16</v>
          </cell>
          <cell r="B2808">
            <v>42486</v>
          </cell>
          <cell r="G2808">
            <v>27168.868999999999</v>
          </cell>
        </row>
        <row r="2809">
          <cell r="B2809">
            <v>42486</v>
          </cell>
          <cell r="G2809">
            <v>12115.964</v>
          </cell>
        </row>
        <row r="2810">
          <cell r="B2810">
            <v>42486</v>
          </cell>
          <cell r="G2810">
            <v>6756.875</v>
          </cell>
        </row>
        <row r="2811">
          <cell r="B2811">
            <v>42486</v>
          </cell>
          <cell r="G2811">
            <v>26760.112000000001</v>
          </cell>
        </row>
        <row r="2812">
          <cell r="B2812">
            <v>42486</v>
          </cell>
          <cell r="G2812">
            <v>15023.298000000001</v>
          </cell>
        </row>
        <row r="2813">
          <cell r="B2813">
            <v>42486</v>
          </cell>
          <cell r="G2813">
            <v>12398.518</v>
          </cell>
        </row>
        <row r="2814">
          <cell r="B2814">
            <v>42486</v>
          </cell>
          <cell r="G2814">
            <v>0</v>
          </cell>
        </row>
        <row r="2815">
          <cell r="B2815">
            <v>42486</v>
          </cell>
          <cell r="G2815">
            <v>0</v>
          </cell>
        </row>
        <row r="2816">
          <cell r="B2816">
            <v>42486</v>
          </cell>
          <cell r="G2816">
            <v>0</v>
          </cell>
        </row>
        <row r="2817">
          <cell r="B2817">
            <v>42486</v>
          </cell>
          <cell r="G2817">
            <v>0</v>
          </cell>
        </row>
        <row r="2818">
          <cell r="B2818">
            <v>42486</v>
          </cell>
          <cell r="G2818">
            <v>9995.473</v>
          </cell>
        </row>
        <row r="2819">
          <cell r="B2819">
            <v>42486</v>
          </cell>
          <cell r="G2819">
            <v>9966.1460000000006</v>
          </cell>
        </row>
        <row r="2820">
          <cell r="B2820">
            <v>42486</v>
          </cell>
          <cell r="G2820">
            <v>14445.995999999999</v>
          </cell>
        </row>
        <row r="2821">
          <cell r="B2821">
            <v>42486</v>
          </cell>
          <cell r="G2821">
            <v>7775.1980000000003</v>
          </cell>
        </row>
        <row r="2822">
          <cell r="B2822">
            <v>42486</v>
          </cell>
          <cell r="G2822">
            <v>11985.953</v>
          </cell>
        </row>
        <row r="2823">
          <cell r="B2823">
            <v>42486</v>
          </cell>
          <cell r="G2823">
            <v>13719.248</v>
          </cell>
        </row>
        <row r="2824">
          <cell r="B2824">
            <v>42486</v>
          </cell>
          <cell r="G2824">
            <v>603.05100000000004</v>
          </cell>
        </row>
        <row r="2825">
          <cell r="A2825" t="str">
            <v>9635834_15Apr16</v>
          </cell>
          <cell r="B2825">
            <v>42487</v>
          </cell>
          <cell r="G2825">
            <v>22453.464</v>
          </cell>
        </row>
        <row r="2826">
          <cell r="A2826" t="str">
            <v>9570101_16Apr16</v>
          </cell>
          <cell r="B2826">
            <v>42487</v>
          </cell>
          <cell r="G2826">
            <v>16432</v>
          </cell>
        </row>
        <row r="2827">
          <cell r="A2827" t="str">
            <v>9650573_20Apr16</v>
          </cell>
          <cell r="B2827">
            <v>42487</v>
          </cell>
          <cell r="G2827">
            <v>23025.428</v>
          </cell>
        </row>
        <row r="2828">
          <cell r="A2828" t="str">
            <v>9439797_20Apr16</v>
          </cell>
          <cell r="B2828">
            <v>42487</v>
          </cell>
          <cell r="G2828">
            <v>25483.739000000001</v>
          </cell>
        </row>
        <row r="2829">
          <cell r="A2829" t="str">
            <v>9440136_20Apr16</v>
          </cell>
          <cell r="B2829">
            <v>42487</v>
          </cell>
          <cell r="G2829">
            <v>24720.241000000002</v>
          </cell>
        </row>
        <row r="2830">
          <cell r="A2830" t="str">
            <v>9308223_20Apr16</v>
          </cell>
          <cell r="B2830">
            <v>42487</v>
          </cell>
          <cell r="G2830">
            <v>33146.900999999998</v>
          </cell>
        </row>
        <row r="2831">
          <cell r="A2831" t="str">
            <v>9681144_21Apr16</v>
          </cell>
          <cell r="B2831">
            <v>42487</v>
          </cell>
          <cell r="G2831">
            <v>37026.048000000003</v>
          </cell>
        </row>
        <row r="2832">
          <cell r="A2832" t="str">
            <v>9223265_23Apr16</v>
          </cell>
          <cell r="B2832">
            <v>42487</v>
          </cell>
          <cell r="G2832">
            <v>30063.899000000001</v>
          </cell>
        </row>
        <row r="2833">
          <cell r="A2833" t="str">
            <v>9397511_24Apr16</v>
          </cell>
          <cell r="B2833">
            <v>42487</v>
          </cell>
          <cell r="G2833">
            <v>29868.075000000001</v>
          </cell>
        </row>
        <row r="2834">
          <cell r="A2834" t="str">
            <v>9706839_24Apr16</v>
          </cell>
          <cell r="B2834">
            <v>42487</v>
          </cell>
          <cell r="G2834">
            <v>27168.868999999999</v>
          </cell>
        </row>
        <row r="2835">
          <cell r="A2835" t="str">
            <v>9358955_26Apr16</v>
          </cell>
          <cell r="B2835">
            <v>42487</v>
          </cell>
          <cell r="G2835">
            <v>36999.22</v>
          </cell>
        </row>
        <row r="2836">
          <cell r="A2836" t="str">
            <v>9340104_26Apr16</v>
          </cell>
          <cell r="B2836">
            <v>42487</v>
          </cell>
          <cell r="G2836">
            <v>30876.072</v>
          </cell>
        </row>
        <row r="2837">
          <cell r="A2837" t="str">
            <v>9296119_26Apr16</v>
          </cell>
          <cell r="B2837">
            <v>42487</v>
          </cell>
          <cell r="G2837">
            <v>31356.61</v>
          </cell>
        </row>
        <row r="2838">
          <cell r="B2838">
            <v>42487</v>
          </cell>
          <cell r="G2838">
            <v>4791.4470000000001</v>
          </cell>
        </row>
        <row r="2839">
          <cell r="B2839">
            <v>42487</v>
          </cell>
          <cell r="G2839">
            <v>26760.112000000001</v>
          </cell>
        </row>
        <row r="2840">
          <cell r="B2840">
            <v>42487</v>
          </cell>
          <cell r="G2840">
            <v>15023.298000000001</v>
          </cell>
        </row>
        <row r="2841">
          <cell r="B2841">
            <v>42487</v>
          </cell>
          <cell r="G2841">
            <v>12398.518</v>
          </cell>
        </row>
        <row r="2842">
          <cell r="B2842">
            <v>42487</v>
          </cell>
          <cell r="G2842">
            <v>0</v>
          </cell>
        </row>
        <row r="2843">
          <cell r="B2843">
            <v>42487</v>
          </cell>
          <cell r="G2843">
            <v>0</v>
          </cell>
        </row>
        <row r="2844">
          <cell r="B2844">
            <v>42487</v>
          </cell>
          <cell r="G2844">
            <v>0</v>
          </cell>
        </row>
        <row r="2845">
          <cell r="B2845">
            <v>42487</v>
          </cell>
          <cell r="G2845">
            <v>0</v>
          </cell>
        </row>
        <row r="2846">
          <cell r="B2846">
            <v>42487</v>
          </cell>
          <cell r="G2846">
            <v>0</v>
          </cell>
        </row>
        <row r="2847">
          <cell r="B2847">
            <v>42487</v>
          </cell>
          <cell r="G2847">
            <v>9995.473</v>
          </cell>
        </row>
        <row r="2848">
          <cell r="B2848">
            <v>42487</v>
          </cell>
          <cell r="G2848">
            <v>7584</v>
          </cell>
        </row>
        <row r="2849">
          <cell r="B2849">
            <v>42487</v>
          </cell>
          <cell r="G2849">
            <v>11985.953</v>
          </cell>
        </row>
        <row r="2850">
          <cell r="B2850">
            <v>42487</v>
          </cell>
          <cell r="G2850">
            <v>0</v>
          </cell>
        </row>
        <row r="2851">
          <cell r="B2851">
            <v>42487</v>
          </cell>
          <cell r="G2851">
            <v>0</v>
          </cell>
        </row>
        <row r="2852">
          <cell r="B2852">
            <v>42487</v>
          </cell>
          <cell r="G2852">
            <v>0</v>
          </cell>
        </row>
        <row r="2853">
          <cell r="B2853">
            <v>42487</v>
          </cell>
          <cell r="G2853">
            <v>13719.248</v>
          </cell>
        </row>
        <row r="2854">
          <cell r="B2854">
            <v>42487</v>
          </cell>
          <cell r="G2854">
            <v>603.05100000000004</v>
          </cell>
        </row>
        <row r="2855">
          <cell r="A2855" t="str">
            <v>9635834_15Apr16</v>
          </cell>
          <cell r="B2855">
            <v>42488</v>
          </cell>
          <cell r="G2855">
            <v>19302</v>
          </cell>
        </row>
        <row r="2856">
          <cell r="A2856" t="str">
            <v>9570101_16Apr16</v>
          </cell>
          <cell r="B2856">
            <v>42488</v>
          </cell>
          <cell r="G2856">
            <v>11064</v>
          </cell>
        </row>
        <row r="2857">
          <cell r="A2857" t="str">
            <v>9650573_20Apr16</v>
          </cell>
          <cell r="B2857">
            <v>42488</v>
          </cell>
          <cell r="G2857">
            <v>23025.428</v>
          </cell>
        </row>
        <row r="2858">
          <cell r="A2858" t="str">
            <v>9439797_20Apr16</v>
          </cell>
          <cell r="B2858">
            <v>42488</v>
          </cell>
          <cell r="G2858">
            <v>25483.739000000001</v>
          </cell>
        </row>
        <row r="2859">
          <cell r="A2859" t="str">
            <v>9440136_20Apr16</v>
          </cell>
          <cell r="B2859">
            <v>42488</v>
          </cell>
          <cell r="G2859">
            <v>24720.241000000002</v>
          </cell>
        </row>
        <row r="2860">
          <cell r="A2860" t="str">
            <v>9308223_20Apr16</v>
          </cell>
          <cell r="B2860">
            <v>42488</v>
          </cell>
          <cell r="G2860">
            <v>33146.900999999998</v>
          </cell>
        </row>
        <row r="2861">
          <cell r="A2861" t="str">
            <v>9681144_21Apr16</v>
          </cell>
          <cell r="B2861">
            <v>42488</v>
          </cell>
          <cell r="G2861">
            <v>37026.048000000003</v>
          </cell>
        </row>
        <row r="2862">
          <cell r="A2862" t="str">
            <v>9223265_23Apr16</v>
          </cell>
          <cell r="B2862">
            <v>42488</v>
          </cell>
          <cell r="G2862">
            <v>30063.899000000001</v>
          </cell>
        </row>
        <row r="2863">
          <cell r="A2863" t="str">
            <v>9397511_24Apr16</v>
          </cell>
          <cell r="B2863">
            <v>42488</v>
          </cell>
          <cell r="G2863">
            <v>29868.075000000001</v>
          </cell>
        </row>
        <row r="2864">
          <cell r="A2864" t="str">
            <v>9706839_24Apr16</v>
          </cell>
          <cell r="B2864">
            <v>42488</v>
          </cell>
          <cell r="G2864">
            <v>27168.868999999999</v>
          </cell>
        </row>
        <row r="2865">
          <cell r="A2865" t="str">
            <v>9358955_26Apr16</v>
          </cell>
          <cell r="B2865">
            <v>42488</v>
          </cell>
          <cell r="G2865">
            <v>36999.22</v>
          </cell>
        </row>
        <row r="2866">
          <cell r="A2866" t="str">
            <v>9340104_26Apr16</v>
          </cell>
          <cell r="B2866">
            <v>42488</v>
          </cell>
          <cell r="G2866">
            <v>30876.072</v>
          </cell>
        </row>
        <row r="2867">
          <cell r="A2867" t="str">
            <v>9296119_26Apr16</v>
          </cell>
          <cell r="B2867">
            <v>42488</v>
          </cell>
          <cell r="G2867">
            <v>31356.61</v>
          </cell>
        </row>
        <row r="2868">
          <cell r="A2868" t="str">
            <v>9231614_27Apr16</v>
          </cell>
          <cell r="B2868">
            <v>42488</v>
          </cell>
          <cell r="G2868">
            <v>30255.932000000001</v>
          </cell>
        </row>
        <row r="2869">
          <cell r="B2869">
            <v>42488</v>
          </cell>
          <cell r="G2869">
            <v>2914.9290000000001</v>
          </cell>
        </row>
        <row r="2870">
          <cell r="B2870">
            <v>42488</v>
          </cell>
          <cell r="G2870">
            <v>26760.112000000001</v>
          </cell>
        </row>
        <row r="2871">
          <cell r="B2871">
            <v>42488</v>
          </cell>
          <cell r="G2871">
            <v>15023.298000000001</v>
          </cell>
        </row>
        <row r="2872">
          <cell r="B2872">
            <v>42488</v>
          </cell>
          <cell r="G2872">
            <v>12398.618</v>
          </cell>
        </row>
        <row r="2873">
          <cell r="B2873">
            <v>42488</v>
          </cell>
          <cell r="G2873">
            <v>0</v>
          </cell>
        </row>
        <row r="2874">
          <cell r="B2874">
            <v>42488</v>
          </cell>
          <cell r="G2874">
            <v>0</v>
          </cell>
        </row>
        <row r="2875">
          <cell r="B2875">
            <v>42488</v>
          </cell>
          <cell r="G2875">
            <v>0</v>
          </cell>
        </row>
        <row r="2876">
          <cell r="B2876">
            <v>42488</v>
          </cell>
          <cell r="G2876">
            <v>0</v>
          </cell>
        </row>
        <row r="2877">
          <cell r="B2877">
            <v>42488</v>
          </cell>
          <cell r="G2877">
            <v>0</v>
          </cell>
        </row>
        <row r="2878">
          <cell r="B2878">
            <v>42488</v>
          </cell>
          <cell r="G2878">
            <v>1136</v>
          </cell>
        </row>
        <row r="2879">
          <cell r="B2879">
            <v>42488</v>
          </cell>
          <cell r="G2879">
            <v>11985.953</v>
          </cell>
        </row>
        <row r="2880">
          <cell r="B2880">
            <v>42488</v>
          </cell>
          <cell r="G2880">
            <v>0</v>
          </cell>
        </row>
        <row r="2881">
          <cell r="B2881">
            <v>42488</v>
          </cell>
          <cell r="G2881">
            <v>0</v>
          </cell>
        </row>
        <row r="2882">
          <cell r="B2882">
            <v>42488</v>
          </cell>
          <cell r="G2882">
            <v>0</v>
          </cell>
        </row>
        <row r="2883">
          <cell r="B2883">
            <v>42488</v>
          </cell>
          <cell r="G2883">
            <v>13719.248</v>
          </cell>
        </row>
        <row r="2884">
          <cell r="B2884">
            <v>42488</v>
          </cell>
          <cell r="G2884">
            <v>603.05100000000004</v>
          </cell>
        </row>
        <row r="2885">
          <cell r="A2885" t="str">
            <v>9635834_15Apr16</v>
          </cell>
          <cell r="B2885">
            <v>42489</v>
          </cell>
          <cell r="G2885">
            <v>13416</v>
          </cell>
        </row>
        <row r="2886">
          <cell r="A2886" t="str">
            <v>9570101_16Apr16</v>
          </cell>
          <cell r="B2886">
            <v>42489</v>
          </cell>
          <cell r="G2886">
            <v>2754</v>
          </cell>
        </row>
        <row r="2887">
          <cell r="A2887" t="str">
            <v>9439797_20Apr16</v>
          </cell>
          <cell r="B2887">
            <v>42489</v>
          </cell>
          <cell r="G2887">
            <v>11571</v>
          </cell>
        </row>
        <row r="2888">
          <cell r="A2888" t="str">
            <v>9440136_20Apr16</v>
          </cell>
          <cell r="B2888">
            <v>42489</v>
          </cell>
          <cell r="G2888">
            <v>21180</v>
          </cell>
        </row>
        <row r="2889">
          <cell r="A2889" t="str">
            <v>9308223_20Apr16</v>
          </cell>
          <cell r="B2889">
            <v>42489</v>
          </cell>
          <cell r="G2889">
            <v>33146.900999999998</v>
          </cell>
        </row>
        <row r="2890">
          <cell r="A2890" t="str">
            <v>9681144_21Apr16</v>
          </cell>
          <cell r="B2890">
            <v>42489</v>
          </cell>
          <cell r="G2890">
            <v>37026.048000000003</v>
          </cell>
        </row>
        <row r="2891">
          <cell r="A2891" t="str">
            <v>9223265_23Apr16</v>
          </cell>
          <cell r="B2891">
            <v>42489</v>
          </cell>
          <cell r="G2891">
            <v>15105.168</v>
          </cell>
        </row>
        <row r="2892">
          <cell r="A2892" t="str">
            <v>9397511_24Apr16</v>
          </cell>
          <cell r="B2892">
            <v>42489</v>
          </cell>
          <cell r="G2892">
            <v>29868.075000000001</v>
          </cell>
        </row>
        <row r="2893">
          <cell r="A2893" t="str">
            <v>9706839_24Apr16</v>
          </cell>
          <cell r="B2893">
            <v>42489</v>
          </cell>
          <cell r="G2893">
            <v>27168.868999999999</v>
          </cell>
        </row>
        <row r="2894">
          <cell r="A2894" t="str">
            <v>9358955_26Apr16</v>
          </cell>
          <cell r="B2894">
            <v>42489</v>
          </cell>
          <cell r="G2894">
            <v>26870.384999999998</v>
          </cell>
        </row>
        <row r="2895">
          <cell r="A2895" t="str">
            <v>9340104_26Apr16</v>
          </cell>
          <cell r="B2895">
            <v>42489</v>
          </cell>
          <cell r="G2895">
            <v>30876.072</v>
          </cell>
        </row>
        <row r="2896">
          <cell r="A2896" t="str">
            <v>9296119_26Apr16</v>
          </cell>
          <cell r="B2896">
            <v>42489</v>
          </cell>
          <cell r="G2896">
            <v>31356.61</v>
          </cell>
        </row>
        <row r="2897">
          <cell r="A2897" t="str">
            <v>9231614_27Apr16</v>
          </cell>
          <cell r="B2897">
            <v>42489</v>
          </cell>
          <cell r="G2897">
            <v>30255.932000000001</v>
          </cell>
        </row>
        <row r="2898">
          <cell r="A2898" t="str">
            <v>9644237_28Apr16</v>
          </cell>
          <cell r="B2898">
            <v>42489</v>
          </cell>
          <cell r="G2898">
            <v>35020.731</v>
          </cell>
        </row>
        <row r="2899">
          <cell r="B2899">
            <v>42489</v>
          </cell>
          <cell r="G2899">
            <v>766.04600000000005</v>
          </cell>
        </row>
        <row r="2900">
          <cell r="B2900">
            <v>42489</v>
          </cell>
          <cell r="G2900">
            <v>26760.112000000001</v>
          </cell>
        </row>
        <row r="2901">
          <cell r="B2901">
            <v>42489</v>
          </cell>
          <cell r="G2901">
            <v>15023.298000000001</v>
          </cell>
        </row>
        <row r="2902">
          <cell r="B2902">
            <v>42489</v>
          </cell>
          <cell r="G2902">
            <v>134</v>
          </cell>
        </row>
        <row r="2903">
          <cell r="B2903">
            <v>42489</v>
          </cell>
          <cell r="G2903">
            <v>14930.749</v>
          </cell>
        </row>
        <row r="2904">
          <cell r="B2904">
            <v>42489</v>
          </cell>
          <cell r="G2904">
            <v>0</v>
          </cell>
        </row>
        <row r="2905">
          <cell r="B2905">
            <v>42489</v>
          </cell>
          <cell r="G2905">
            <v>0</v>
          </cell>
        </row>
        <row r="2906">
          <cell r="B2906">
            <v>42489</v>
          </cell>
          <cell r="G2906">
            <v>0</v>
          </cell>
        </row>
        <row r="2907">
          <cell r="B2907">
            <v>42489</v>
          </cell>
          <cell r="G2907">
            <v>0</v>
          </cell>
        </row>
        <row r="2908">
          <cell r="B2908">
            <v>42489</v>
          </cell>
          <cell r="G2908">
            <v>11985.953</v>
          </cell>
        </row>
        <row r="2909">
          <cell r="B2909">
            <v>42489</v>
          </cell>
          <cell r="G2909">
            <v>9997.4689999999991</v>
          </cell>
        </row>
        <row r="2910">
          <cell r="B2910">
            <v>42489</v>
          </cell>
          <cell r="G2910">
            <v>8000.1289999999999</v>
          </cell>
        </row>
        <row r="2911">
          <cell r="B2911">
            <v>42489</v>
          </cell>
          <cell r="G2911">
            <v>0</v>
          </cell>
        </row>
        <row r="2912">
          <cell r="B2912">
            <v>42489</v>
          </cell>
          <cell r="G2912">
            <v>0</v>
          </cell>
        </row>
        <row r="2913">
          <cell r="B2913">
            <v>42489</v>
          </cell>
          <cell r="G2913">
            <v>0</v>
          </cell>
        </row>
        <row r="2914">
          <cell r="B2914">
            <v>42489</v>
          </cell>
          <cell r="G2914">
            <v>13719.248</v>
          </cell>
        </row>
        <row r="2915">
          <cell r="B2915">
            <v>42489</v>
          </cell>
          <cell r="G2915">
            <v>13155.050999999999</v>
          </cell>
        </row>
        <row r="2916">
          <cell r="A2916" t="str">
            <v>9650573_20Apr16</v>
          </cell>
          <cell r="B2916">
            <v>42493</v>
          </cell>
          <cell r="G2916">
            <v>15024</v>
          </cell>
        </row>
        <row r="2917">
          <cell r="A2917" t="str">
            <v>9308223_20Apr16</v>
          </cell>
          <cell r="B2917">
            <v>42493</v>
          </cell>
          <cell r="G2917">
            <v>33146.900999999998</v>
          </cell>
        </row>
        <row r="2918">
          <cell r="A2918" t="str">
            <v>9681144_21Apr16</v>
          </cell>
          <cell r="B2918">
            <v>42493</v>
          </cell>
          <cell r="G2918">
            <v>29826.047999999999</v>
          </cell>
        </row>
        <row r="2919">
          <cell r="A2919" t="str">
            <v>9397511_24Apr16</v>
          </cell>
          <cell r="B2919">
            <v>42493</v>
          </cell>
          <cell r="G2919">
            <v>29868.075000000001</v>
          </cell>
        </row>
        <row r="2920">
          <cell r="A2920" t="str">
            <v>9706839_24Apr16</v>
          </cell>
          <cell r="B2920">
            <v>42493</v>
          </cell>
          <cell r="G2920">
            <v>27168.868999999999</v>
          </cell>
        </row>
        <row r="2921">
          <cell r="A2921" t="str">
            <v>9340104_26Apr16</v>
          </cell>
          <cell r="B2921">
            <v>42493</v>
          </cell>
          <cell r="G2921">
            <v>11353</v>
          </cell>
        </row>
        <row r="2922">
          <cell r="A2922" t="str">
            <v>9296119_26Apr16</v>
          </cell>
          <cell r="B2922">
            <v>42493</v>
          </cell>
          <cell r="G2922">
            <v>31356.61</v>
          </cell>
        </row>
        <row r="2923">
          <cell r="A2923" t="str">
            <v>9231614_27Apr16</v>
          </cell>
          <cell r="B2923">
            <v>42493</v>
          </cell>
          <cell r="G2923">
            <v>14920.281000000001</v>
          </cell>
        </row>
        <row r="2924">
          <cell r="A2924" t="str">
            <v>9644237_28Apr16</v>
          </cell>
          <cell r="B2924">
            <v>42493</v>
          </cell>
          <cell r="G2924">
            <v>25025.337</v>
          </cell>
        </row>
        <row r="2925">
          <cell r="A2925" t="str">
            <v>9657038_30Apr16</v>
          </cell>
          <cell r="B2925">
            <v>42493</v>
          </cell>
          <cell r="G2925">
            <v>37775.696000000004</v>
          </cell>
        </row>
        <row r="2926">
          <cell r="A2926" t="str">
            <v>9112131_30Apr16</v>
          </cell>
          <cell r="B2926">
            <v>42493</v>
          </cell>
          <cell r="G2926">
            <v>29692.198</v>
          </cell>
        </row>
        <row r="2927">
          <cell r="A2927" t="str">
            <v>9375604_30Apr16</v>
          </cell>
          <cell r="B2927">
            <v>42493</v>
          </cell>
          <cell r="G2927">
            <v>38264.002999999997</v>
          </cell>
        </row>
        <row r="2928">
          <cell r="A2928" t="str">
            <v>9424651_02May16</v>
          </cell>
          <cell r="B2928">
            <v>42493</v>
          </cell>
          <cell r="G2928">
            <v>32998.188000000002</v>
          </cell>
        </row>
        <row r="2929">
          <cell r="B2929">
            <v>42493</v>
          </cell>
          <cell r="G2929">
            <v>26760.112000000001</v>
          </cell>
        </row>
        <row r="2930">
          <cell r="B2930">
            <v>42493</v>
          </cell>
          <cell r="G2930">
            <v>14930.749</v>
          </cell>
        </row>
        <row r="2931">
          <cell r="B2931">
            <v>42493</v>
          </cell>
          <cell r="G2931">
            <v>15833.694</v>
          </cell>
        </row>
        <row r="2932">
          <cell r="B2932">
            <v>42493</v>
          </cell>
          <cell r="G2932">
            <v>15234.039000000001</v>
          </cell>
        </row>
        <row r="2933">
          <cell r="B2933">
            <v>42493</v>
          </cell>
          <cell r="G2933">
            <v>7200</v>
          </cell>
        </row>
        <row r="2934">
          <cell r="B2934">
            <v>42493</v>
          </cell>
          <cell r="G2934">
            <v>0</v>
          </cell>
        </row>
        <row r="2935">
          <cell r="B2935">
            <v>42493</v>
          </cell>
          <cell r="G2935">
            <v>0</v>
          </cell>
        </row>
        <row r="2936">
          <cell r="B2936">
            <v>42493</v>
          </cell>
          <cell r="G2936">
            <v>0</v>
          </cell>
        </row>
        <row r="2937">
          <cell r="B2937">
            <v>42493</v>
          </cell>
          <cell r="G2937">
            <v>0</v>
          </cell>
        </row>
        <row r="2938">
          <cell r="B2938">
            <v>42493</v>
          </cell>
          <cell r="G2938">
            <v>11985.953</v>
          </cell>
        </row>
        <row r="2939">
          <cell r="B2939">
            <v>42493</v>
          </cell>
          <cell r="G2939">
            <v>6450</v>
          </cell>
        </row>
        <row r="2940">
          <cell r="B2940">
            <v>42493</v>
          </cell>
          <cell r="G2940">
            <v>8000.1289999999999</v>
          </cell>
        </row>
        <row r="2941">
          <cell r="B2941">
            <v>42493</v>
          </cell>
          <cell r="G2941">
            <v>1557</v>
          </cell>
        </row>
        <row r="2942">
          <cell r="B2942">
            <v>42493</v>
          </cell>
          <cell r="G2942">
            <v>9897.3709999999992</v>
          </cell>
        </row>
        <row r="2943">
          <cell r="B2943">
            <v>42493</v>
          </cell>
          <cell r="G2943">
            <v>7735</v>
          </cell>
        </row>
        <row r="2944">
          <cell r="B2944">
            <v>42493</v>
          </cell>
          <cell r="G2944">
            <v>0</v>
          </cell>
        </row>
        <row r="2945">
          <cell r="B2945">
            <v>42493</v>
          </cell>
          <cell r="G2945">
            <v>0</v>
          </cell>
        </row>
        <row r="2946">
          <cell r="B2946">
            <v>42493</v>
          </cell>
          <cell r="G2946">
            <v>13719.248</v>
          </cell>
        </row>
        <row r="2947">
          <cell r="B2947">
            <v>42493</v>
          </cell>
          <cell r="G2947">
            <v>20603.050999999999</v>
          </cell>
        </row>
        <row r="2948">
          <cell r="A2948" t="str">
            <v>9650573_20Apr16</v>
          </cell>
          <cell r="B2948">
            <v>42494</v>
          </cell>
          <cell r="G2948">
            <v>15024</v>
          </cell>
        </row>
        <row r="2949">
          <cell r="A2949" t="str">
            <v>9308223_20Apr16</v>
          </cell>
          <cell r="B2949">
            <v>42494</v>
          </cell>
          <cell r="G2949">
            <v>33146.900999999998</v>
          </cell>
        </row>
        <row r="2950">
          <cell r="A2950" t="str">
            <v>9681144_21Apr16</v>
          </cell>
          <cell r="B2950">
            <v>42494</v>
          </cell>
          <cell r="G2950">
            <v>29823.438999999998</v>
          </cell>
        </row>
        <row r="2951">
          <cell r="A2951" t="str">
            <v>9397511_24Apr16</v>
          </cell>
          <cell r="B2951">
            <v>42494</v>
          </cell>
          <cell r="G2951">
            <v>29868.075000000001</v>
          </cell>
        </row>
        <row r="2952">
          <cell r="A2952" t="str">
            <v>9706839_24Apr16</v>
          </cell>
          <cell r="B2952">
            <v>42494</v>
          </cell>
          <cell r="G2952">
            <v>13674</v>
          </cell>
        </row>
        <row r="2953">
          <cell r="A2953" t="str">
            <v>9340104_26Apr16</v>
          </cell>
          <cell r="B2953">
            <v>42494</v>
          </cell>
          <cell r="G2953">
            <v>2620</v>
          </cell>
        </row>
        <row r="2954">
          <cell r="A2954" t="str">
            <v>9296119_26Apr16</v>
          </cell>
          <cell r="B2954">
            <v>42494</v>
          </cell>
          <cell r="G2954">
            <v>31356.61</v>
          </cell>
        </row>
        <row r="2955">
          <cell r="A2955" t="str">
            <v>9231614_27Apr16</v>
          </cell>
          <cell r="B2955">
            <v>42494</v>
          </cell>
          <cell r="G2955">
            <v>14920.281000000001</v>
          </cell>
        </row>
        <row r="2956">
          <cell r="A2956" t="str">
            <v>9644237_28Apr16</v>
          </cell>
          <cell r="B2956">
            <v>42494</v>
          </cell>
          <cell r="G2956">
            <v>25025.337</v>
          </cell>
        </row>
        <row r="2957">
          <cell r="A2957" t="str">
            <v>9657038_30Apr16</v>
          </cell>
          <cell r="B2957">
            <v>42494</v>
          </cell>
          <cell r="G2957">
            <v>37775.696000000004</v>
          </cell>
        </row>
        <row r="2958">
          <cell r="A2958" t="str">
            <v>9112131_30Apr16</v>
          </cell>
          <cell r="B2958">
            <v>42494</v>
          </cell>
          <cell r="G2958">
            <v>29692.198</v>
          </cell>
        </row>
        <row r="2959">
          <cell r="A2959" t="str">
            <v>9375604_30Apr16</v>
          </cell>
          <cell r="B2959">
            <v>42494</v>
          </cell>
          <cell r="G2959">
            <v>38264.002999999997</v>
          </cell>
        </row>
        <row r="2960">
          <cell r="A2960" t="str">
            <v>9424651_02May16</v>
          </cell>
          <cell r="B2960">
            <v>42494</v>
          </cell>
          <cell r="G2960">
            <v>32998.188000000002</v>
          </cell>
        </row>
        <row r="2961">
          <cell r="A2961" t="str">
            <v>9696589_03May16</v>
          </cell>
          <cell r="B2961">
            <v>42494</v>
          </cell>
          <cell r="G2961">
            <v>29992.526000000002</v>
          </cell>
        </row>
        <row r="2962">
          <cell r="B2962">
            <v>42494</v>
          </cell>
          <cell r="G2962">
            <v>26760.112000000001</v>
          </cell>
        </row>
        <row r="2963">
          <cell r="B2963">
            <v>42494</v>
          </cell>
          <cell r="G2963">
            <v>14930.749</v>
          </cell>
        </row>
        <row r="2964">
          <cell r="B2964">
            <v>42494</v>
          </cell>
          <cell r="G2964">
            <v>15833.694</v>
          </cell>
        </row>
        <row r="2965">
          <cell r="B2965">
            <v>42494</v>
          </cell>
          <cell r="G2965">
            <v>15234.039000000001</v>
          </cell>
        </row>
        <row r="2966">
          <cell r="B2966">
            <v>42494</v>
          </cell>
          <cell r="G2966">
            <v>7202.6090000000004</v>
          </cell>
        </row>
        <row r="2967">
          <cell r="B2967">
            <v>42494</v>
          </cell>
          <cell r="G2967">
            <v>0</v>
          </cell>
        </row>
        <row r="2968">
          <cell r="B2968">
            <v>42494</v>
          </cell>
          <cell r="G2968">
            <v>0</v>
          </cell>
        </row>
        <row r="2969">
          <cell r="B2969">
            <v>42494</v>
          </cell>
          <cell r="G2969">
            <v>0</v>
          </cell>
        </row>
        <row r="2970">
          <cell r="B2970">
            <v>42494</v>
          </cell>
          <cell r="G2970">
            <v>0</v>
          </cell>
        </row>
        <row r="2971">
          <cell r="B2971">
            <v>42494</v>
          </cell>
          <cell r="G2971">
            <v>11986.963</v>
          </cell>
        </row>
        <row r="2972">
          <cell r="B2972">
            <v>42494</v>
          </cell>
          <cell r="G2972">
            <v>2932</v>
          </cell>
        </row>
        <row r="2973">
          <cell r="B2973">
            <v>42494</v>
          </cell>
          <cell r="G2973">
            <v>4233</v>
          </cell>
        </row>
        <row r="2974">
          <cell r="B2974">
            <v>42494</v>
          </cell>
          <cell r="G2974">
            <v>9897.3709999999992</v>
          </cell>
        </row>
        <row r="2975">
          <cell r="B2975">
            <v>42494</v>
          </cell>
          <cell r="G2975">
            <v>947</v>
          </cell>
        </row>
        <row r="2976">
          <cell r="B2976">
            <v>42494</v>
          </cell>
          <cell r="G2976">
            <v>0</v>
          </cell>
        </row>
        <row r="2977">
          <cell r="B2977">
            <v>42494</v>
          </cell>
          <cell r="G2977">
            <v>0</v>
          </cell>
        </row>
        <row r="2978">
          <cell r="A2978" t="str">
            <v>9650573_20Apr16</v>
          </cell>
          <cell r="B2978">
            <v>42495</v>
          </cell>
          <cell r="G2978">
            <v>15024</v>
          </cell>
        </row>
        <row r="2979">
          <cell r="A2979" t="str">
            <v>9308223_20Apr16</v>
          </cell>
          <cell r="B2979">
            <v>42495</v>
          </cell>
          <cell r="G2979">
            <v>33146.900999999998</v>
          </cell>
        </row>
        <row r="2980">
          <cell r="A2980" t="str">
            <v>9681144_21Apr16</v>
          </cell>
          <cell r="B2980">
            <v>42495</v>
          </cell>
          <cell r="G2980">
            <v>29823.438999999998</v>
          </cell>
        </row>
        <row r="2981">
          <cell r="A2981" t="str">
            <v>9397511_24Apr16</v>
          </cell>
          <cell r="B2981">
            <v>42495</v>
          </cell>
          <cell r="G2981">
            <v>29868.075000000001</v>
          </cell>
        </row>
        <row r="2982">
          <cell r="A2982" t="str">
            <v>9296119_26Apr16</v>
          </cell>
          <cell r="B2982">
            <v>42495</v>
          </cell>
          <cell r="G2982">
            <v>31356.61</v>
          </cell>
        </row>
        <row r="2983">
          <cell r="A2983" t="str">
            <v>9231614_27Apr16</v>
          </cell>
          <cell r="B2983">
            <v>42495</v>
          </cell>
          <cell r="G2983">
            <v>5765</v>
          </cell>
        </row>
        <row r="2984">
          <cell r="A2984" t="str">
            <v>9644237_28Apr16</v>
          </cell>
          <cell r="B2984">
            <v>42495</v>
          </cell>
          <cell r="G2984">
            <v>16725.337</v>
          </cell>
        </row>
        <row r="2985">
          <cell r="A2985" t="str">
            <v>9657038_30Apr16</v>
          </cell>
          <cell r="B2985">
            <v>42495</v>
          </cell>
          <cell r="G2985">
            <v>37775.696000000004</v>
          </cell>
        </row>
        <row r="2986">
          <cell r="A2986" t="str">
            <v>9112131_30Apr16</v>
          </cell>
          <cell r="B2986">
            <v>42495</v>
          </cell>
          <cell r="G2986">
            <v>29692.198</v>
          </cell>
        </row>
        <row r="2987">
          <cell r="A2987" t="str">
            <v>9375604_30Apr16</v>
          </cell>
          <cell r="B2987">
            <v>42495</v>
          </cell>
          <cell r="G2987">
            <v>38264.002999999997</v>
          </cell>
        </row>
        <row r="2988">
          <cell r="A2988" t="str">
            <v>9424651_02May16</v>
          </cell>
          <cell r="B2988">
            <v>42495</v>
          </cell>
          <cell r="G2988">
            <v>32998.188000000002</v>
          </cell>
        </row>
        <row r="2989">
          <cell r="A2989" t="str">
            <v>9696589_03May16</v>
          </cell>
          <cell r="B2989">
            <v>42495</v>
          </cell>
          <cell r="G2989">
            <v>29992.526000000002</v>
          </cell>
        </row>
        <row r="2990">
          <cell r="B2990">
            <v>42495</v>
          </cell>
          <cell r="G2990">
            <v>26760.112000000001</v>
          </cell>
        </row>
        <row r="2991">
          <cell r="B2991">
            <v>42495</v>
          </cell>
          <cell r="G2991">
            <v>14930.749</v>
          </cell>
        </row>
        <row r="2992">
          <cell r="B2992">
            <v>42495</v>
          </cell>
          <cell r="G2992">
            <v>15833.694</v>
          </cell>
        </row>
        <row r="2993">
          <cell r="B2993">
            <v>42495</v>
          </cell>
          <cell r="G2993">
            <v>15234.039000000001</v>
          </cell>
        </row>
        <row r="2994">
          <cell r="B2994">
            <v>42495</v>
          </cell>
          <cell r="G2994">
            <v>7202.6090000000004</v>
          </cell>
        </row>
        <row r="2995">
          <cell r="B2995">
            <v>42495</v>
          </cell>
          <cell r="G2995">
            <v>8155.652</v>
          </cell>
        </row>
        <row r="2996">
          <cell r="B2996">
            <v>42495</v>
          </cell>
          <cell r="G2996">
            <v>0</v>
          </cell>
        </row>
        <row r="2997">
          <cell r="B2997">
            <v>42495</v>
          </cell>
          <cell r="G2997">
            <v>0</v>
          </cell>
        </row>
        <row r="2998">
          <cell r="B2998">
            <v>42495</v>
          </cell>
          <cell r="G2998">
            <v>0</v>
          </cell>
        </row>
        <row r="2999">
          <cell r="B2999">
            <v>42495</v>
          </cell>
          <cell r="G2999">
            <v>11985.953</v>
          </cell>
        </row>
        <row r="3000">
          <cell r="B3000">
            <v>42495</v>
          </cell>
          <cell r="G3000">
            <v>9897.3709999999992</v>
          </cell>
        </row>
        <row r="3001">
          <cell r="B3001">
            <v>42495</v>
          </cell>
          <cell r="G3001">
            <v>0</v>
          </cell>
        </row>
        <row r="3002">
          <cell r="B3002">
            <v>42495</v>
          </cell>
          <cell r="G3002">
            <v>0</v>
          </cell>
        </row>
        <row r="3003">
          <cell r="B3003">
            <v>42495</v>
          </cell>
          <cell r="G3003">
            <v>8719.2479999999996</v>
          </cell>
        </row>
        <row r="3004">
          <cell r="B3004">
            <v>42495</v>
          </cell>
          <cell r="G3004">
            <v>20603.050999999999</v>
          </cell>
        </row>
        <row r="3005">
          <cell r="A3005" t="str">
            <v>9650573_20Apr16</v>
          </cell>
          <cell r="B3005">
            <v>42496</v>
          </cell>
          <cell r="G3005">
            <v>15024</v>
          </cell>
        </row>
        <row r="3006">
          <cell r="A3006" t="str">
            <v>9308223_20Apr16</v>
          </cell>
          <cell r="B3006">
            <v>42496</v>
          </cell>
          <cell r="G3006">
            <v>33146.900999999998</v>
          </cell>
        </row>
        <row r="3007">
          <cell r="A3007" t="str">
            <v>9681144_21Apr16</v>
          </cell>
          <cell r="B3007">
            <v>42496</v>
          </cell>
          <cell r="G3007">
            <v>29823.438999999998</v>
          </cell>
        </row>
        <row r="3008">
          <cell r="A3008" t="str">
            <v>9397511_24Apr16</v>
          </cell>
          <cell r="B3008">
            <v>42496</v>
          </cell>
          <cell r="G3008">
            <v>29868.07</v>
          </cell>
        </row>
        <row r="3009">
          <cell r="A3009" t="str">
            <v>9296119_26Apr16</v>
          </cell>
          <cell r="B3009">
            <v>42496</v>
          </cell>
          <cell r="G3009">
            <v>31356.61</v>
          </cell>
        </row>
        <row r="3010">
          <cell r="A3010" t="str">
            <v>9644237_28Apr16</v>
          </cell>
          <cell r="B3010">
            <v>42496</v>
          </cell>
          <cell r="G3010">
            <v>16862.847000000002</v>
          </cell>
        </row>
        <row r="3011">
          <cell r="A3011" t="str">
            <v>9657038_30Apr16</v>
          </cell>
          <cell r="B3011">
            <v>42496</v>
          </cell>
          <cell r="G3011">
            <v>37775.696000000004</v>
          </cell>
        </row>
        <row r="3012">
          <cell r="A3012" t="str">
            <v>9112131_30Apr16</v>
          </cell>
          <cell r="B3012">
            <v>42496</v>
          </cell>
          <cell r="G3012">
            <v>20000.198</v>
          </cell>
        </row>
        <row r="3013">
          <cell r="A3013" t="str">
            <v>9375604_30Apr16</v>
          </cell>
          <cell r="B3013">
            <v>42496</v>
          </cell>
          <cell r="G3013">
            <v>23264.003000000001</v>
          </cell>
        </row>
        <row r="3014">
          <cell r="A3014" t="str">
            <v>9424651_02May16</v>
          </cell>
          <cell r="B3014">
            <v>42496</v>
          </cell>
          <cell r="G3014">
            <v>32998.188000000002</v>
          </cell>
        </row>
        <row r="3015">
          <cell r="A3015" t="str">
            <v>9696589_03May16</v>
          </cell>
          <cell r="B3015">
            <v>42496</v>
          </cell>
          <cell r="G3015">
            <v>29992.526000000002</v>
          </cell>
        </row>
        <row r="3016">
          <cell r="A3016" t="str">
            <v>9707819_05May16</v>
          </cell>
          <cell r="B3016">
            <v>42496</v>
          </cell>
          <cell r="G3016">
            <v>37998.614000000001</v>
          </cell>
        </row>
        <row r="3017">
          <cell r="A3017" t="str">
            <v>9264283_05May16</v>
          </cell>
          <cell r="B3017">
            <v>42496</v>
          </cell>
          <cell r="G3017">
            <v>32316.276000000002</v>
          </cell>
        </row>
        <row r="3018">
          <cell r="A3018" t="str">
            <v>9337523_05May16</v>
          </cell>
          <cell r="B3018">
            <v>42496</v>
          </cell>
          <cell r="G3018">
            <v>37716.635000000002</v>
          </cell>
        </row>
        <row r="3019">
          <cell r="B3019">
            <v>42496</v>
          </cell>
          <cell r="G3019">
            <v>26760.112000000001</v>
          </cell>
        </row>
        <row r="3020">
          <cell r="B3020">
            <v>42496</v>
          </cell>
          <cell r="G3020">
            <v>14930.749</v>
          </cell>
        </row>
        <row r="3021">
          <cell r="B3021">
            <v>42496</v>
          </cell>
          <cell r="G3021">
            <v>15833.694</v>
          </cell>
        </row>
        <row r="3022">
          <cell r="B3022">
            <v>42496</v>
          </cell>
          <cell r="G3022">
            <v>15234.039000000001</v>
          </cell>
        </row>
        <row r="3023">
          <cell r="B3023">
            <v>42496</v>
          </cell>
          <cell r="G3023">
            <v>7202.6090000000004</v>
          </cell>
        </row>
        <row r="3024">
          <cell r="B3024">
            <v>42496</v>
          </cell>
          <cell r="G3024">
            <v>8155.652</v>
          </cell>
        </row>
        <row r="3025">
          <cell r="B3025">
            <v>42496</v>
          </cell>
          <cell r="G3025">
            <v>14950.331</v>
          </cell>
        </row>
        <row r="3026">
          <cell r="B3026">
            <v>42496</v>
          </cell>
          <cell r="G3026">
            <v>0</v>
          </cell>
        </row>
        <row r="3027">
          <cell r="B3027">
            <v>42496</v>
          </cell>
          <cell r="G3027">
            <v>0</v>
          </cell>
        </row>
        <row r="3028">
          <cell r="B3028">
            <v>42496</v>
          </cell>
          <cell r="G3028">
            <v>11985.953</v>
          </cell>
        </row>
        <row r="3029">
          <cell r="B3029">
            <v>42496</v>
          </cell>
          <cell r="G3029">
            <v>0</v>
          </cell>
        </row>
        <row r="3030">
          <cell r="B3030">
            <v>42496</v>
          </cell>
          <cell r="G3030">
            <v>9664.8549999999996</v>
          </cell>
        </row>
        <row r="3031">
          <cell r="B3031">
            <v>42496</v>
          </cell>
          <cell r="G3031">
            <v>0</v>
          </cell>
        </row>
        <row r="3032">
          <cell r="B3032">
            <v>42496</v>
          </cell>
          <cell r="G3032">
            <v>0</v>
          </cell>
        </row>
        <row r="3033">
          <cell r="B3033">
            <v>42496</v>
          </cell>
          <cell r="G3033">
            <v>0</v>
          </cell>
        </row>
        <row r="3034">
          <cell r="B3034">
            <v>42496</v>
          </cell>
          <cell r="G3034">
            <v>8719.2479999999996</v>
          </cell>
        </row>
        <row r="3035">
          <cell r="B3035">
            <v>42496</v>
          </cell>
          <cell r="G3035">
            <v>20603.050999999999</v>
          </cell>
        </row>
        <row r="3036">
          <cell r="A3036" t="str">
            <v>9650573_20Apr16</v>
          </cell>
          <cell r="B3036">
            <v>42497</v>
          </cell>
          <cell r="G3036">
            <v>15024</v>
          </cell>
        </row>
        <row r="3037">
          <cell r="A3037" t="str">
            <v>9308223_20Apr16</v>
          </cell>
          <cell r="B3037">
            <v>42497</v>
          </cell>
          <cell r="G3037">
            <v>33146.900999999998</v>
          </cell>
        </row>
        <row r="3038">
          <cell r="A3038" t="str">
            <v>9681144_21Apr16</v>
          </cell>
          <cell r="B3038">
            <v>42497</v>
          </cell>
          <cell r="G3038">
            <v>29823.438999999998</v>
          </cell>
        </row>
        <row r="3039">
          <cell r="A3039" t="str">
            <v>9397511_24Apr16</v>
          </cell>
          <cell r="B3039">
            <v>42497</v>
          </cell>
          <cell r="G3039">
            <v>29868.075000000001</v>
          </cell>
        </row>
        <row r="3040">
          <cell r="A3040" t="str">
            <v>9296119_26Apr16</v>
          </cell>
          <cell r="B3040">
            <v>42497</v>
          </cell>
          <cell r="G3040">
            <v>31356.61</v>
          </cell>
        </row>
        <row r="3041">
          <cell r="A3041" t="str">
            <v>9644237_28Apr16</v>
          </cell>
          <cell r="B3041">
            <v>42497</v>
          </cell>
          <cell r="G3041">
            <v>16862.847000000002</v>
          </cell>
        </row>
        <row r="3042">
          <cell r="A3042" t="str">
            <v>9657038_30Apr16</v>
          </cell>
          <cell r="B3042">
            <v>42497</v>
          </cell>
          <cell r="G3042">
            <v>37775.696000000004</v>
          </cell>
        </row>
        <row r="3043">
          <cell r="A3043" t="str">
            <v>9112131_30Apr16</v>
          </cell>
          <cell r="B3043">
            <v>42497</v>
          </cell>
          <cell r="G3043">
            <v>20000.198</v>
          </cell>
        </row>
        <row r="3044">
          <cell r="A3044" t="str">
            <v>9375604_30Apr16</v>
          </cell>
          <cell r="B3044">
            <v>42497</v>
          </cell>
          <cell r="G3044">
            <v>23264.003000000001</v>
          </cell>
        </row>
        <row r="3045">
          <cell r="A3045" t="str">
            <v>9424651_02May16</v>
          </cell>
          <cell r="B3045">
            <v>42497</v>
          </cell>
          <cell r="G3045">
            <v>32998.188000000002</v>
          </cell>
        </row>
        <row r="3046">
          <cell r="A3046" t="str">
            <v>9696589_03May16</v>
          </cell>
          <cell r="B3046">
            <v>42497</v>
          </cell>
          <cell r="G3046">
            <v>29992.526000000002</v>
          </cell>
        </row>
        <row r="3047">
          <cell r="A3047" t="str">
            <v>9707819_05May16</v>
          </cell>
          <cell r="B3047">
            <v>42497</v>
          </cell>
          <cell r="G3047">
            <v>37998.614000000001</v>
          </cell>
        </row>
        <row r="3048">
          <cell r="A3048" t="str">
            <v>9264283_05May16</v>
          </cell>
          <cell r="B3048">
            <v>42497</v>
          </cell>
          <cell r="G3048">
            <v>32316.276000000002</v>
          </cell>
        </row>
        <row r="3049">
          <cell r="A3049" t="str">
            <v>9337523_05May16</v>
          </cell>
          <cell r="B3049">
            <v>42497</v>
          </cell>
          <cell r="G3049">
            <v>37716.635000000002</v>
          </cell>
        </row>
        <row r="3050">
          <cell r="A3050" t="str">
            <v>9681120_06May16</v>
          </cell>
          <cell r="B3050">
            <v>42497</v>
          </cell>
          <cell r="G3050">
            <v>37836.85</v>
          </cell>
        </row>
        <row r="3051">
          <cell r="A3051" t="str">
            <v>9707261_06May16</v>
          </cell>
          <cell r="B3051">
            <v>42497</v>
          </cell>
          <cell r="G3051">
            <v>37227.373</v>
          </cell>
        </row>
        <row r="3052">
          <cell r="B3052">
            <v>42497</v>
          </cell>
          <cell r="G3052">
            <v>24790</v>
          </cell>
        </row>
        <row r="3053">
          <cell r="B3053">
            <v>42497</v>
          </cell>
          <cell r="G3053">
            <v>14930.749</v>
          </cell>
        </row>
        <row r="3054">
          <cell r="B3054">
            <v>42497</v>
          </cell>
          <cell r="G3054">
            <v>15833.694</v>
          </cell>
        </row>
        <row r="3055">
          <cell r="B3055">
            <v>42497</v>
          </cell>
          <cell r="G3055">
            <v>15234.039000000001</v>
          </cell>
        </row>
        <row r="3056">
          <cell r="B3056">
            <v>42497</v>
          </cell>
          <cell r="G3056">
            <v>7202.6090000000004</v>
          </cell>
        </row>
        <row r="3057">
          <cell r="B3057">
            <v>42497</v>
          </cell>
          <cell r="G3057">
            <v>8155.652</v>
          </cell>
        </row>
        <row r="3058">
          <cell r="B3058">
            <v>42497</v>
          </cell>
          <cell r="G3058">
            <v>14950.331</v>
          </cell>
        </row>
        <row r="3059">
          <cell r="B3059">
            <v>42497</v>
          </cell>
          <cell r="G3059">
            <v>0</v>
          </cell>
        </row>
        <row r="3060">
          <cell r="B3060">
            <v>42497</v>
          </cell>
          <cell r="G3060">
            <v>0</v>
          </cell>
        </row>
        <row r="3061">
          <cell r="B3061">
            <v>42497</v>
          </cell>
          <cell r="G3061">
            <v>10825</v>
          </cell>
        </row>
        <row r="3062">
          <cell r="B3062">
            <v>42497</v>
          </cell>
          <cell r="G3062">
            <v>0</v>
          </cell>
        </row>
        <row r="3063">
          <cell r="B3063">
            <v>42497</v>
          </cell>
          <cell r="G3063">
            <v>9664.8549999999996</v>
          </cell>
        </row>
        <row r="3064">
          <cell r="B3064">
            <v>42497</v>
          </cell>
          <cell r="G3064">
            <v>0</v>
          </cell>
        </row>
        <row r="3065">
          <cell r="B3065">
            <v>42497</v>
          </cell>
          <cell r="G3065">
            <v>0</v>
          </cell>
        </row>
        <row r="3066">
          <cell r="B3066">
            <v>42497</v>
          </cell>
          <cell r="G3066">
            <v>0</v>
          </cell>
        </row>
        <row r="3067">
          <cell r="B3067">
            <v>42497</v>
          </cell>
          <cell r="G3067">
            <v>8719.2479999999996</v>
          </cell>
        </row>
        <row r="3068">
          <cell r="B3068">
            <v>42497</v>
          </cell>
          <cell r="G3068">
            <v>20603.050999999999</v>
          </cell>
        </row>
        <row r="3069">
          <cell r="A3069" t="str">
            <v>9650573_20Apr16</v>
          </cell>
          <cell r="B3069">
            <v>42499</v>
          </cell>
          <cell r="G3069">
            <v>6095</v>
          </cell>
        </row>
        <row r="3070">
          <cell r="A3070" t="str">
            <v>9308223_20Apr16</v>
          </cell>
          <cell r="B3070">
            <v>42499</v>
          </cell>
          <cell r="G3070">
            <v>33146.900999999998</v>
          </cell>
        </row>
        <row r="3071">
          <cell r="A3071" t="str">
            <v>9681144_21Apr16</v>
          </cell>
          <cell r="B3071">
            <v>42499</v>
          </cell>
          <cell r="G3071">
            <v>20181.597000000002</v>
          </cell>
        </row>
        <row r="3072">
          <cell r="A3072" t="str">
            <v>9397511_24Apr16</v>
          </cell>
          <cell r="B3072">
            <v>42499</v>
          </cell>
          <cell r="G3072">
            <v>13763.499</v>
          </cell>
        </row>
        <row r="3073">
          <cell r="A3073" t="str">
            <v>9296119_26Apr16</v>
          </cell>
          <cell r="B3073">
            <v>42499</v>
          </cell>
          <cell r="G3073">
            <v>31356.61</v>
          </cell>
        </row>
        <row r="3074">
          <cell r="A3074" t="str">
            <v>9644237_28Apr16</v>
          </cell>
          <cell r="B3074">
            <v>42499</v>
          </cell>
          <cell r="G3074">
            <v>16862.847000000002</v>
          </cell>
        </row>
        <row r="3075">
          <cell r="A3075" t="str">
            <v>9657038_30Apr16</v>
          </cell>
          <cell r="B3075">
            <v>42499</v>
          </cell>
          <cell r="G3075">
            <v>29702.659</v>
          </cell>
        </row>
        <row r="3076">
          <cell r="A3076" t="str">
            <v>9112131_30Apr16</v>
          </cell>
          <cell r="B3076">
            <v>42499</v>
          </cell>
          <cell r="G3076">
            <v>20000.198</v>
          </cell>
        </row>
        <row r="3077">
          <cell r="A3077" t="str">
            <v>9375604_30Apr16</v>
          </cell>
          <cell r="B3077">
            <v>42499</v>
          </cell>
          <cell r="G3077">
            <v>8571.6640000000007</v>
          </cell>
        </row>
        <row r="3078">
          <cell r="A3078" t="str">
            <v>9424651_02May16</v>
          </cell>
          <cell r="B3078">
            <v>42499</v>
          </cell>
          <cell r="G3078">
            <v>32998.188000000002</v>
          </cell>
        </row>
        <row r="3079">
          <cell r="A3079" t="str">
            <v>9696589_03May16</v>
          </cell>
          <cell r="B3079">
            <v>42499</v>
          </cell>
          <cell r="G3079">
            <v>29992.526000000002</v>
          </cell>
        </row>
        <row r="3080">
          <cell r="A3080" t="str">
            <v>9707819_05May16</v>
          </cell>
          <cell r="B3080">
            <v>42499</v>
          </cell>
          <cell r="G3080">
            <v>37998.614000000001</v>
          </cell>
        </row>
        <row r="3081">
          <cell r="A3081" t="str">
            <v>9264283_05May16</v>
          </cell>
          <cell r="B3081">
            <v>42499</v>
          </cell>
          <cell r="G3081">
            <v>32316.276000000002</v>
          </cell>
        </row>
        <row r="3082">
          <cell r="A3082" t="str">
            <v>9337523_05May16</v>
          </cell>
          <cell r="B3082">
            <v>42499</v>
          </cell>
          <cell r="G3082">
            <v>37716.635000000002</v>
          </cell>
        </row>
        <row r="3083">
          <cell r="A3083" t="str">
            <v>9681120_06May16</v>
          </cell>
          <cell r="B3083">
            <v>42499</v>
          </cell>
          <cell r="G3083">
            <v>37836.85</v>
          </cell>
        </row>
        <row r="3084">
          <cell r="A3084" t="str">
            <v>9707261_06May16</v>
          </cell>
          <cell r="B3084">
            <v>42499</v>
          </cell>
          <cell r="G3084">
            <v>37227.373</v>
          </cell>
        </row>
        <row r="3085">
          <cell r="B3085">
            <v>42499</v>
          </cell>
          <cell r="G3085">
            <v>9420</v>
          </cell>
        </row>
        <row r="3086">
          <cell r="B3086">
            <v>42499</v>
          </cell>
          <cell r="G3086">
            <v>12174.236999999999</v>
          </cell>
        </row>
        <row r="3087">
          <cell r="B3087">
            <v>42499</v>
          </cell>
          <cell r="G3087">
            <v>2528</v>
          </cell>
        </row>
        <row r="3088">
          <cell r="B3088">
            <v>42499</v>
          </cell>
          <cell r="G3088">
            <v>3924</v>
          </cell>
        </row>
        <row r="3089">
          <cell r="B3089">
            <v>42499</v>
          </cell>
          <cell r="G3089">
            <v>7202.6090000000004</v>
          </cell>
        </row>
        <row r="3090">
          <cell r="B3090">
            <v>42499</v>
          </cell>
          <cell r="G3090">
            <v>8155.652</v>
          </cell>
        </row>
        <row r="3091">
          <cell r="B3091">
            <v>42499</v>
          </cell>
          <cell r="G3091">
            <v>14950.331</v>
          </cell>
        </row>
        <row r="3092">
          <cell r="B3092">
            <v>42499</v>
          </cell>
          <cell r="G3092">
            <v>8005.6009999999997</v>
          </cell>
        </row>
        <row r="3093">
          <cell r="B3093">
            <v>42499</v>
          </cell>
          <cell r="G3093">
            <v>0</v>
          </cell>
        </row>
        <row r="3094">
          <cell r="B3094">
            <v>42499</v>
          </cell>
          <cell r="G3094">
            <v>1222</v>
          </cell>
        </row>
        <row r="3095">
          <cell r="B3095">
            <v>42499</v>
          </cell>
          <cell r="G3095">
            <v>9651.0380000000005</v>
          </cell>
        </row>
        <row r="3096">
          <cell r="B3096">
            <v>42499</v>
          </cell>
          <cell r="G3096">
            <v>9664.8549999999996</v>
          </cell>
        </row>
        <row r="3097">
          <cell r="B3097">
            <v>42499</v>
          </cell>
          <cell r="G3097">
            <v>15948.98</v>
          </cell>
        </row>
        <row r="3098">
          <cell r="B3098">
            <v>42499</v>
          </cell>
          <cell r="G3098">
            <v>7705.4369999999999</v>
          </cell>
        </row>
        <row r="3099">
          <cell r="B3099">
            <v>42499</v>
          </cell>
          <cell r="G3099">
            <v>14686.290999999999</v>
          </cell>
        </row>
        <row r="3100">
          <cell r="B3100">
            <v>42499</v>
          </cell>
          <cell r="G3100">
            <v>0</v>
          </cell>
        </row>
        <row r="3101">
          <cell r="B3101">
            <v>42499</v>
          </cell>
          <cell r="G3101">
            <v>0</v>
          </cell>
        </row>
        <row r="3102">
          <cell r="B3102">
            <v>42499</v>
          </cell>
          <cell r="G3102">
            <v>0</v>
          </cell>
        </row>
        <row r="3103">
          <cell r="B3103">
            <v>42499</v>
          </cell>
          <cell r="G3103">
            <v>3719.248</v>
          </cell>
        </row>
        <row r="3104">
          <cell r="B3104">
            <v>42499</v>
          </cell>
          <cell r="G3104">
            <v>15603.050999999999</v>
          </cell>
        </row>
        <row r="3105">
          <cell r="A3105" t="str">
            <v>9308223_20Apr16</v>
          </cell>
          <cell r="B3105">
            <v>42500</v>
          </cell>
          <cell r="G3105">
            <v>33146.900999999998</v>
          </cell>
        </row>
        <row r="3106">
          <cell r="A3106" t="str">
            <v>9681144_21Apr16</v>
          </cell>
          <cell r="B3106">
            <v>42500</v>
          </cell>
          <cell r="G3106">
            <v>20181.597000000002</v>
          </cell>
        </row>
        <row r="3107">
          <cell r="A3107" t="str">
            <v>9296119_26Apr16</v>
          </cell>
          <cell r="B3107">
            <v>42500</v>
          </cell>
          <cell r="G3107">
            <v>31356.61</v>
          </cell>
        </row>
        <row r="3108">
          <cell r="A3108" t="str">
            <v>9644237_28Apr16</v>
          </cell>
          <cell r="B3108">
            <v>42500</v>
          </cell>
          <cell r="G3108">
            <v>16862.847000000002</v>
          </cell>
        </row>
        <row r="3109">
          <cell r="A3109" t="str">
            <v>9657038_30Apr16</v>
          </cell>
          <cell r="B3109">
            <v>42500</v>
          </cell>
          <cell r="G3109">
            <v>29702.659</v>
          </cell>
        </row>
        <row r="3110">
          <cell r="A3110" t="str">
            <v>9112131_30Apr16</v>
          </cell>
          <cell r="B3110">
            <v>42500</v>
          </cell>
          <cell r="G3110">
            <v>20000.198</v>
          </cell>
        </row>
        <row r="3111">
          <cell r="A3111" t="str">
            <v>9424651_02May16</v>
          </cell>
          <cell r="B3111">
            <v>42500</v>
          </cell>
          <cell r="G3111">
            <v>32998.188000000002</v>
          </cell>
        </row>
        <row r="3112">
          <cell r="A3112" t="str">
            <v>9696589_03May16</v>
          </cell>
          <cell r="B3112">
            <v>42500</v>
          </cell>
          <cell r="G3112">
            <v>29992.526000000002</v>
          </cell>
        </row>
        <row r="3113">
          <cell r="A3113" t="str">
            <v>9707819_05May16</v>
          </cell>
          <cell r="B3113">
            <v>42500</v>
          </cell>
          <cell r="G3113">
            <v>29898.991999999998</v>
          </cell>
        </row>
        <row r="3114">
          <cell r="A3114" t="str">
            <v>9264283_05May16</v>
          </cell>
          <cell r="B3114">
            <v>42500</v>
          </cell>
          <cell r="G3114">
            <v>32316.276000000002</v>
          </cell>
        </row>
        <row r="3115">
          <cell r="A3115" t="str">
            <v>9337523_05May16</v>
          </cell>
          <cell r="B3115">
            <v>42500</v>
          </cell>
          <cell r="G3115">
            <v>19897.16</v>
          </cell>
        </row>
        <row r="3116">
          <cell r="A3116" t="str">
            <v>9681120_06May16</v>
          </cell>
          <cell r="B3116">
            <v>42500</v>
          </cell>
          <cell r="G3116">
            <v>37836.85</v>
          </cell>
        </row>
        <row r="3117">
          <cell r="A3117" t="str">
            <v>9707261_06May16</v>
          </cell>
          <cell r="B3117">
            <v>42500</v>
          </cell>
          <cell r="G3117">
            <v>37227.373</v>
          </cell>
        </row>
        <row r="3118">
          <cell r="B3118">
            <v>42500</v>
          </cell>
          <cell r="G3118">
            <v>2873.82</v>
          </cell>
        </row>
        <row r="3119">
          <cell r="B3119">
            <v>42500</v>
          </cell>
          <cell r="G3119">
            <v>6571</v>
          </cell>
        </row>
        <row r="3120">
          <cell r="B3120">
            <v>42500</v>
          </cell>
          <cell r="G3120">
            <v>7202.6090000000004</v>
          </cell>
        </row>
        <row r="3121">
          <cell r="B3121">
            <v>42500</v>
          </cell>
          <cell r="G3121">
            <v>8155.652</v>
          </cell>
        </row>
        <row r="3122">
          <cell r="B3122">
            <v>42500</v>
          </cell>
          <cell r="G3122">
            <v>11393</v>
          </cell>
        </row>
        <row r="3123">
          <cell r="B3123">
            <v>42500</v>
          </cell>
          <cell r="G3123">
            <v>8005.6009999999997</v>
          </cell>
        </row>
        <row r="3124">
          <cell r="B3124">
            <v>42500</v>
          </cell>
          <cell r="G3124">
            <v>0</v>
          </cell>
        </row>
        <row r="3125">
          <cell r="B3125">
            <v>42500</v>
          </cell>
          <cell r="G3125">
            <v>0</v>
          </cell>
        </row>
        <row r="3126">
          <cell r="B3126">
            <v>42500</v>
          </cell>
          <cell r="G3126">
            <v>0</v>
          </cell>
        </row>
        <row r="3127">
          <cell r="B3127">
            <v>42500</v>
          </cell>
          <cell r="G3127">
            <v>9651.0380000000005</v>
          </cell>
        </row>
        <row r="3128">
          <cell r="B3128">
            <v>42500</v>
          </cell>
          <cell r="G3128">
            <v>2325</v>
          </cell>
        </row>
        <row r="3129">
          <cell r="B3129">
            <v>42500</v>
          </cell>
          <cell r="G3129">
            <v>15948.798000000001</v>
          </cell>
        </row>
        <row r="3130">
          <cell r="B3130">
            <v>42500</v>
          </cell>
          <cell r="G3130">
            <v>7705.4369999999999</v>
          </cell>
        </row>
        <row r="3131">
          <cell r="B3131">
            <v>42500</v>
          </cell>
          <cell r="G3131">
            <v>14686.290999999999</v>
          </cell>
        </row>
        <row r="3132">
          <cell r="B3132">
            <v>42500</v>
          </cell>
          <cell r="G3132">
            <v>9976.4560000000001</v>
          </cell>
        </row>
        <row r="3133">
          <cell r="B3133">
            <v>42500</v>
          </cell>
          <cell r="G3133">
            <v>13774.841</v>
          </cell>
        </row>
        <row r="3134">
          <cell r="B3134">
            <v>42500</v>
          </cell>
          <cell r="G3134">
            <v>7992.8680000000004</v>
          </cell>
        </row>
        <row r="3135">
          <cell r="B3135">
            <v>42500</v>
          </cell>
          <cell r="G3135">
            <v>8571.6640000000007</v>
          </cell>
        </row>
        <row r="3136">
          <cell r="B3136">
            <v>42500</v>
          </cell>
          <cell r="G3136">
            <v>3740.3180000000002</v>
          </cell>
        </row>
        <row r="3137">
          <cell r="B3137">
            <v>42500</v>
          </cell>
          <cell r="G3137">
            <v>10603.050999999999</v>
          </cell>
        </row>
        <row r="3138">
          <cell r="A3138" t="str">
            <v>9308223_20Apr16</v>
          </cell>
          <cell r="B3138">
            <v>42501</v>
          </cell>
          <cell r="G3138">
            <v>33146.900999999998</v>
          </cell>
        </row>
        <row r="3139">
          <cell r="A3139" t="str">
            <v>9681144_21Apr16</v>
          </cell>
          <cell r="B3139">
            <v>42501</v>
          </cell>
          <cell r="G3139">
            <v>20181.597000000002</v>
          </cell>
        </row>
        <row r="3140">
          <cell r="A3140" t="str">
            <v>9296119_26Apr16</v>
          </cell>
          <cell r="B3140">
            <v>42501</v>
          </cell>
          <cell r="G3140">
            <v>31356.61</v>
          </cell>
        </row>
        <row r="3141">
          <cell r="A3141" t="str">
            <v>9644237_28Apr16</v>
          </cell>
          <cell r="B3141">
            <v>42501</v>
          </cell>
          <cell r="G3141">
            <v>16862.847000000002</v>
          </cell>
        </row>
        <row r="3142">
          <cell r="A3142" t="str">
            <v>9657038_30Apr16</v>
          </cell>
          <cell r="B3142">
            <v>42501</v>
          </cell>
          <cell r="G3142">
            <v>29702.659</v>
          </cell>
        </row>
        <row r="3143">
          <cell r="A3143" t="str">
            <v>9112131_30Apr16</v>
          </cell>
          <cell r="B3143">
            <v>42501</v>
          </cell>
          <cell r="G3143">
            <v>20002.149000000001</v>
          </cell>
        </row>
        <row r="3144">
          <cell r="A3144" t="str">
            <v>9424651_02May16</v>
          </cell>
          <cell r="B3144">
            <v>42501</v>
          </cell>
          <cell r="G3144">
            <v>32998.188000000002</v>
          </cell>
        </row>
        <row r="3145">
          <cell r="A3145" t="str">
            <v>9696589_03May16</v>
          </cell>
          <cell r="B3145">
            <v>42501</v>
          </cell>
          <cell r="G3145">
            <v>29992.526000000002</v>
          </cell>
        </row>
        <row r="3146">
          <cell r="A3146" t="str">
            <v>9707819_05May16</v>
          </cell>
          <cell r="B3146">
            <v>42501</v>
          </cell>
          <cell r="G3146">
            <v>29898.991999999998</v>
          </cell>
        </row>
        <row r="3147">
          <cell r="A3147" t="str">
            <v>9264283_05May16</v>
          </cell>
          <cell r="B3147">
            <v>42501</v>
          </cell>
          <cell r="G3147">
            <v>32316.276000000002</v>
          </cell>
        </row>
        <row r="3148">
          <cell r="A3148" t="str">
            <v>9337523_05May16</v>
          </cell>
          <cell r="B3148">
            <v>42501</v>
          </cell>
          <cell r="G3148">
            <v>10920.704</v>
          </cell>
        </row>
        <row r="3149">
          <cell r="A3149" t="str">
            <v>9681120_06May16</v>
          </cell>
          <cell r="B3149">
            <v>42501</v>
          </cell>
          <cell r="G3149">
            <v>37836.85</v>
          </cell>
        </row>
        <row r="3150">
          <cell r="A3150" t="str">
            <v>9707261_06May16</v>
          </cell>
          <cell r="B3150">
            <v>42501</v>
          </cell>
          <cell r="G3150">
            <v>37227.373</v>
          </cell>
        </row>
        <row r="3151">
          <cell r="A3151" t="str">
            <v>9314911_10May16</v>
          </cell>
          <cell r="B3151">
            <v>42501</v>
          </cell>
          <cell r="G3151">
            <v>37100.116999999998</v>
          </cell>
        </row>
        <row r="3152">
          <cell r="B3152">
            <v>42501</v>
          </cell>
          <cell r="G3152">
            <v>1478</v>
          </cell>
        </row>
        <row r="3153">
          <cell r="B3153">
            <v>42501</v>
          </cell>
          <cell r="G3153">
            <v>7202.6090000000004</v>
          </cell>
        </row>
        <row r="3154">
          <cell r="B3154">
            <v>42501</v>
          </cell>
          <cell r="G3154">
            <v>8155.652</v>
          </cell>
        </row>
        <row r="3155">
          <cell r="B3155">
            <v>42501</v>
          </cell>
          <cell r="G3155">
            <v>3892</v>
          </cell>
        </row>
        <row r="3156">
          <cell r="B3156">
            <v>42501</v>
          </cell>
          <cell r="G3156">
            <v>8005.6009999999997</v>
          </cell>
        </row>
        <row r="3157">
          <cell r="B3157">
            <v>42501</v>
          </cell>
          <cell r="G3157">
            <v>0</v>
          </cell>
        </row>
        <row r="3158">
          <cell r="B3158">
            <v>42501</v>
          </cell>
          <cell r="G3158">
            <v>0</v>
          </cell>
        </row>
        <row r="3159">
          <cell r="B3159">
            <v>42501</v>
          </cell>
          <cell r="G3159">
            <v>0</v>
          </cell>
        </row>
        <row r="3160">
          <cell r="B3160">
            <v>42501</v>
          </cell>
          <cell r="G3160">
            <v>0</v>
          </cell>
        </row>
        <row r="3161">
          <cell r="B3161">
            <v>42501</v>
          </cell>
          <cell r="G3161">
            <v>9651.0380000000005</v>
          </cell>
        </row>
        <row r="3162">
          <cell r="B3162">
            <v>42501</v>
          </cell>
          <cell r="G3162">
            <v>15948.798000000001</v>
          </cell>
        </row>
        <row r="3163">
          <cell r="B3163">
            <v>42501</v>
          </cell>
          <cell r="G3163">
            <v>14686.290999999999</v>
          </cell>
        </row>
        <row r="3164">
          <cell r="B3164">
            <v>42501</v>
          </cell>
          <cell r="G3164">
            <v>9976.4560000000001</v>
          </cell>
        </row>
        <row r="3165">
          <cell r="B3165">
            <v>42501</v>
          </cell>
          <cell r="G3165">
            <v>13774.841</v>
          </cell>
        </row>
        <row r="3166">
          <cell r="B3166">
            <v>42501</v>
          </cell>
          <cell r="G3166">
            <v>7992.808</v>
          </cell>
        </row>
        <row r="3167">
          <cell r="B3167">
            <v>42501</v>
          </cell>
          <cell r="G3167">
            <v>8671.6640000000007</v>
          </cell>
        </row>
        <row r="3168">
          <cell r="B3168">
            <v>42501</v>
          </cell>
          <cell r="G3168">
            <v>8932.9140000000007</v>
          </cell>
        </row>
        <row r="3169">
          <cell r="B3169">
            <v>42501</v>
          </cell>
          <cell r="G3169">
            <v>0</v>
          </cell>
        </row>
        <row r="3170">
          <cell r="B3170">
            <v>42501</v>
          </cell>
          <cell r="G3170">
            <v>0</v>
          </cell>
        </row>
        <row r="3171">
          <cell r="B3171">
            <v>42501</v>
          </cell>
          <cell r="G3171">
            <v>0</v>
          </cell>
        </row>
        <row r="3172">
          <cell r="B3172">
            <v>42501</v>
          </cell>
          <cell r="G3172">
            <v>0</v>
          </cell>
        </row>
        <row r="3173">
          <cell r="B3173">
            <v>42501</v>
          </cell>
          <cell r="G3173">
            <v>3740.3180000000002</v>
          </cell>
        </row>
        <row r="3174">
          <cell r="B3174">
            <v>42501</v>
          </cell>
          <cell r="G3174">
            <v>10603.050999999999</v>
          </cell>
        </row>
        <row r="3175">
          <cell r="A3175" t="str">
            <v>9308223_20Apr16</v>
          </cell>
          <cell r="B3175">
            <v>42502</v>
          </cell>
          <cell r="G3175">
            <v>22282</v>
          </cell>
        </row>
        <row r="3176">
          <cell r="A3176" t="str">
            <v>9681144_21Apr16</v>
          </cell>
          <cell r="B3176">
            <v>42502</v>
          </cell>
          <cell r="G3176">
            <v>20181.597000000002</v>
          </cell>
        </row>
        <row r="3177">
          <cell r="A3177" t="str">
            <v>9296119_26Apr16</v>
          </cell>
          <cell r="B3177">
            <v>42502</v>
          </cell>
          <cell r="G3177">
            <v>31356.61</v>
          </cell>
        </row>
        <row r="3178">
          <cell r="A3178" t="str">
            <v>9644237_28Apr16</v>
          </cell>
          <cell r="B3178">
            <v>42502</v>
          </cell>
          <cell r="G3178">
            <v>683</v>
          </cell>
        </row>
        <row r="3179">
          <cell r="A3179" t="str">
            <v>9657038_30Apr16</v>
          </cell>
          <cell r="B3179">
            <v>42502</v>
          </cell>
          <cell r="G3179">
            <v>29702.659</v>
          </cell>
        </row>
        <row r="3180">
          <cell r="A3180" t="str">
            <v>9112131_30Apr16</v>
          </cell>
          <cell r="B3180">
            <v>42502</v>
          </cell>
          <cell r="G3180">
            <v>20002.149000000001</v>
          </cell>
        </row>
        <row r="3181">
          <cell r="A3181" t="str">
            <v>9424651_02May16</v>
          </cell>
          <cell r="B3181">
            <v>42502</v>
          </cell>
          <cell r="G3181">
            <v>32998.188000000002</v>
          </cell>
        </row>
        <row r="3182">
          <cell r="A3182" t="str">
            <v>9696589_03May16</v>
          </cell>
          <cell r="B3182">
            <v>42502</v>
          </cell>
          <cell r="G3182">
            <v>21992.526000000002</v>
          </cell>
        </row>
        <row r="3183">
          <cell r="A3183" t="str">
            <v>9707819_05May16</v>
          </cell>
          <cell r="B3183">
            <v>42502</v>
          </cell>
          <cell r="G3183">
            <v>15798.39</v>
          </cell>
        </row>
        <row r="3184">
          <cell r="A3184" t="str">
            <v>9264283_05May16</v>
          </cell>
          <cell r="B3184">
            <v>42502</v>
          </cell>
          <cell r="G3184">
            <v>32316.276000000002</v>
          </cell>
        </row>
        <row r="3185">
          <cell r="A3185" t="str">
            <v>9337523_05May16</v>
          </cell>
          <cell r="B3185">
            <v>42502</v>
          </cell>
          <cell r="G3185">
            <v>10920.704</v>
          </cell>
        </row>
        <row r="3186">
          <cell r="A3186" t="str">
            <v>9681120_06May16</v>
          </cell>
          <cell r="B3186">
            <v>42502</v>
          </cell>
          <cell r="G3186">
            <v>28836.85</v>
          </cell>
        </row>
        <row r="3187">
          <cell r="A3187" t="str">
            <v>9707261_06May16</v>
          </cell>
          <cell r="B3187">
            <v>42502</v>
          </cell>
          <cell r="G3187">
            <v>37227.373</v>
          </cell>
        </row>
        <row r="3188">
          <cell r="A3188" t="str">
            <v>9314911_10May16</v>
          </cell>
          <cell r="B3188">
            <v>42502</v>
          </cell>
          <cell r="G3188">
            <v>29100.116999999998</v>
          </cell>
        </row>
        <row r="3189">
          <cell r="A3189" t="str">
            <v>9274654_11May16</v>
          </cell>
          <cell r="B3189">
            <v>42502</v>
          </cell>
          <cell r="G3189">
            <v>33058.315999999999</v>
          </cell>
        </row>
        <row r="3190">
          <cell r="A3190" t="str">
            <v>9424649_11May16</v>
          </cell>
          <cell r="B3190">
            <v>42502</v>
          </cell>
          <cell r="G3190">
            <v>37675.377</v>
          </cell>
        </row>
        <row r="3191">
          <cell r="B3191">
            <v>42502</v>
          </cell>
          <cell r="G3191">
            <v>7202.6090000000004</v>
          </cell>
        </row>
        <row r="3192">
          <cell r="B3192">
            <v>42502</v>
          </cell>
          <cell r="G3192">
            <v>8155.652</v>
          </cell>
        </row>
        <row r="3193">
          <cell r="B3193">
            <v>42502</v>
          </cell>
          <cell r="G3193">
            <v>8005.6009999999997</v>
          </cell>
        </row>
        <row r="3194">
          <cell r="B3194">
            <v>42502</v>
          </cell>
          <cell r="G3194">
            <v>0</v>
          </cell>
        </row>
        <row r="3195">
          <cell r="B3195">
            <v>42502</v>
          </cell>
          <cell r="G3195">
            <v>0</v>
          </cell>
        </row>
        <row r="3196">
          <cell r="B3196">
            <v>42502</v>
          </cell>
          <cell r="G3196">
            <v>0</v>
          </cell>
        </row>
        <row r="3197">
          <cell r="B3197">
            <v>42502</v>
          </cell>
          <cell r="G3197">
            <v>0</v>
          </cell>
        </row>
        <row r="3198">
          <cell r="B3198">
            <v>42502</v>
          </cell>
          <cell r="G3198">
            <v>0</v>
          </cell>
        </row>
        <row r="3199">
          <cell r="B3199">
            <v>42502</v>
          </cell>
          <cell r="G3199">
            <v>0</v>
          </cell>
        </row>
        <row r="3200">
          <cell r="B3200">
            <v>42502</v>
          </cell>
          <cell r="G3200">
            <v>6000</v>
          </cell>
        </row>
        <row r="3201">
          <cell r="B3201">
            <v>42502</v>
          </cell>
          <cell r="G3201">
            <v>15948.798000000001</v>
          </cell>
        </row>
        <row r="3202">
          <cell r="B3202">
            <v>42502</v>
          </cell>
          <cell r="G3202">
            <v>14686.290999999999</v>
          </cell>
        </row>
        <row r="3203">
          <cell r="B3203">
            <v>42502</v>
          </cell>
          <cell r="G3203">
            <v>9976.4560000000001</v>
          </cell>
        </row>
        <row r="3204">
          <cell r="B3204">
            <v>42502</v>
          </cell>
          <cell r="G3204">
            <v>13774.841</v>
          </cell>
        </row>
        <row r="3205">
          <cell r="B3205">
            <v>42502</v>
          </cell>
          <cell r="G3205">
            <v>7992.8680000000004</v>
          </cell>
        </row>
        <row r="3206">
          <cell r="B3206">
            <v>42502</v>
          </cell>
          <cell r="G3206">
            <v>8571.6640000000007</v>
          </cell>
        </row>
        <row r="3207">
          <cell r="B3207">
            <v>42502</v>
          </cell>
          <cell r="G3207">
            <v>8932.9140000000007</v>
          </cell>
        </row>
        <row r="3208">
          <cell r="B3208">
            <v>42502</v>
          </cell>
          <cell r="G3208">
            <v>7995.85</v>
          </cell>
        </row>
        <row r="3209">
          <cell r="B3209">
            <v>42502</v>
          </cell>
          <cell r="G3209">
            <v>14705.093000000001</v>
          </cell>
        </row>
        <row r="3210">
          <cell r="B3210">
            <v>42502</v>
          </cell>
          <cell r="G3210">
            <v>8991.6409999999996</v>
          </cell>
        </row>
        <row r="3211">
          <cell r="B3211">
            <v>42502</v>
          </cell>
          <cell r="G3211">
            <v>7994.4790000000003</v>
          </cell>
        </row>
        <row r="3212">
          <cell r="B3212">
            <v>42502</v>
          </cell>
          <cell r="G3212">
            <v>0</v>
          </cell>
        </row>
        <row r="3213">
          <cell r="B3213">
            <v>42502</v>
          </cell>
          <cell r="G3213">
            <v>3740.3180000000002</v>
          </cell>
        </row>
        <row r="3214">
          <cell r="B3214">
            <v>42502</v>
          </cell>
          <cell r="G3214">
            <v>10461.964</v>
          </cell>
        </row>
        <row r="3215">
          <cell r="A3215" t="str">
            <v>9308223_20Apr16</v>
          </cell>
          <cell r="B3215">
            <v>42503</v>
          </cell>
          <cell r="G3215">
            <v>11098.709000000001</v>
          </cell>
        </row>
        <row r="3216">
          <cell r="A3216" t="str">
            <v>9681144_21Apr16</v>
          </cell>
          <cell r="B3216">
            <v>42503</v>
          </cell>
          <cell r="G3216">
            <v>16773</v>
          </cell>
        </row>
        <row r="3217">
          <cell r="A3217" t="str">
            <v>9296119_26Apr16</v>
          </cell>
          <cell r="B3217">
            <v>42503</v>
          </cell>
          <cell r="G3217">
            <v>31356.61</v>
          </cell>
        </row>
        <row r="3218">
          <cell r="A3218" t="str">
            <v>9657038_30Apr16</v>
          </cell>
          <cell r="B3218">
            <v>42503</v>
          </cell>
          <cell r="G3218">
            <v>29702.659</v>
          </cell>
        </row>
        <row r="3219">
          <cell r="A3219" t="str">
            <v>9112131_30Apr16</v>
          </cell>
          <cell r="B3219">
            <v>42503</v>
          </cell>
          <cell r="G3219">
            <v>16626</v>
          </cell>
        </row>
        <row r="3220">
          <cell r="A3220" t="str">
            <v>9424651_02May16</v>
          </cell>
          <cell r="B3220">
            <v>42503</v>
          </cell>
          <cell r="G3220">
            <v>32998.188000000002</v>
          </cell>
        </row>
        <row r="3221">
          <cell r="A3221" t="str">
            <v>9696589_03May16</v>
          </cell>
          <cell r="B3221">
            <v>42503</v>
          </cell>
          <cell r="G3221">
            <v>21992.526000000002</v>
          </cell>
        </row>
        <row r="3222">
          <cell r="A3222" t="str">
            <v>9707819_05May16</v>
          </cell>
          <cell r="B3222">
            <v>42503</v>
          </cell>
          <cell r="G3222">
            <v>15798.39</v>
          </cell>
        </row>
        <row r="3223">
          <cell r="A3223" t="str">
            <v>9264283_05May16</v>
          </cell>
          <cell r="B3223">
            <v>42503</v>
          </cell>
          <cell r="G3223">
            <v>32316.276000000002</v>
          </cell>
        </row>
        <row r="3224">
          <cell r="A3224" t="str">
            <v>9337523_05May16</v>
          </cell>
          <cell r="B3224">
            <v>42503</v>
          </cell>
          <cell r="G3224">
            <v>10920.704</v>
          </cell>
        </row>
        <row r="3225">
          <cell r="A3225" t="str">
            <v>9681120_06May16</v>
          </cell>
          <cell r="B3225">
            <v>42503</v>
          </cell>
          <cell r="G3225">
            <v>28836.85</v>
          </cell>
        </row>
        <row r="3226">
          <cell r="A3226" t="str">
            <v>9707261_06May16</v>
          </cell>
          <cell r="B3226">
            <v>42503</v>
          </cell>
          <cell r="G3226">
            <v>37227.373</v>
          </cell>
        </row>
        <row r="3227">
          <cell r="A3227" t="str">
            <v>9314911_10May16</v>
          </cell>
          <cell r="B3227">
            <v>42503</v>
          </cell>
          <cell r="G3227">
            <v>29100.116999999998</v>
          </cell>
        </row>
        <row r="3228">
          <cell r="A3228" t="str">
            <v>9274654_11May16</v>
          </cell>
          <cell r="B3228">
            <v>42503</v>
          </cell>
          <cell r="G3228">
            <v>33058.315999999999</v>
          </cell>
        </row>
        <row r="3229">
          <cell r="A3229" t="str">
            <v>9424649_11May16</v>
          </cell>
          <cell r="B3229">
            <v>42503</v>
          </cell>
          <cell r="G3229">
            <v>37675.377</v>
          </cell>
        </row>
        <row r="3230">
          <cell r="A3230" t="str">
            <v>9704441_12May16</v>
          </cell>
          <cell r="B3230">
            <v>42503</v>
          </cell>
          <cell r="G3230">
            <v>37516.648000000001</v>
          </cell>
        </row>
        <row r="3231">
          <cell r="A3231" t="str">
            <v>9396751_13May16</v>
          </cell>
          <cell r="B3231">
            <v>42503</v>
          </cell>
          <cell r="G3231">
            <v>37981.644</v>
          </cell>
        </row>
        <row r="3232">
          <cell r="A3232" t="str">
            <v>9707807_12May16</v>
          </cell>
          <cell r="B3232">
            <v>42503</v>
          </cell>
          <cell r="G3232">
            <v>37995.205000000002</v>
          </cell>
        </row>
        <row r="3233">
          <cell r="B3233">
            <v>42503</v>
          </cell>
          <cell r="G3233">
            <v>7202.6090000000004</v>
          </cell>
        </row>
        <row r="3234">
          <cell r="B3234">
            <v>42503</v>
          </cell>
          <cell r="G3234">
            <v>8155.652</v>
          </cell>
        </row>
        <row r="3235">
          <cell r="B3235">
            <v>42503</v>
          </cell>
          <cell r="G3235">
            <v>8005.6009999999997</v>
          </cell>
        </row>
        <row r="3236">
          <cell r="B3236">
            <v>42503</v>
          </cell>
          <cell r="G3236">
            <v>0</v>
          </cell>
        </row>
        <row r="3237">
          <cell r="B3237">
            <v>42503</v>
          </cell>
          <cell r="G3237">
            <v>0</v>
          </cell>
        </row>
        <row r="3238">
          <cell r="B3238">
            <v>42503</v>
          </cell>
          <cell r="G3238">
            <v>0</v>
          </cell>
        </row>
        <row r="3239">
          <cell r="B3239">
            <v>42503</v>
          </cell>
          <cell r="G3239">
            <v>0</v>
          </cell>
        </row>
        <row r="3240">
          <cell r="B3240">
            <v>42503</v>
          </cell>
          <cell r="G3240">
            <v>0</v>
          </cell>
        </row>
        <row r="3241">
          <cell r="B3241">
            <v>42503</v>
          </cell>
          <cell r="G3241">
            <v>0</v>
          </cell>
        </row>
        <row r="3242">
          <cell r="B3242">
            <v>42503</v>
          </cell>
          <cell r="G3242">
            <v>11960</v>
          </cell>
        </row>
        <row r="3243">
          <cell r="B3243">
            <v>42503</v>
          </cell>
          <cell r="G3243">
            <v>14686.290999999999</v>
          </cell>
        </row>
        <row r="3244">
          <cell r="B3244">
            <v>42503</v>
          </cell>
          <cell r="G3244">
            <v>9976.4560000000001</v>
          </cell>
        </row>
        <row r="3245">
          <cell r="B3245">
            <v>42503</v>
          </cell>
          <cell r="G3245">
            <v>10771</v>
          </cell>
        </row>
        <row r="3246">
          <cell r="B3246">
            <v>42503</v>
          </cell>
          <cell r="G3246">
            <v>4556</v>
          </cell>
        </row>
        <row r="3247">
          <cell r="B3247">
            <v>42503</v>
          </cell>
          <cell r="G3247">
            <v>8571.6640000000007</v>
          </cell>
        </row>
        <row r="3248">
          <cell r="B3248">
            <v>42503</v>
          </cell>
          <cell r="G3248">
            <v>8932.9140000000007</v>
          </cell>
        </row>
        <row r="3249">
          <cell r="B3249">
            <v>42503</v>
          </cell>
          <cell r="G3249">
            <v>7995.85</v>
          </cell>
        </row>
        <row r="3250">
          <cell r="B3250">
            <v>42503</v>
          </cell>
          <cell r="G3250">
            <v>14705.093000000001</v>
          </cell>
        </row>
        <row r="3251">
          <cell r="B3251">
            <v>42503</v>
          </cell>
          <cell r="G3251">
            <v>8991.6409999999996</v>
          </cell>
        </row>
        <row r="3252">
          <cell r="B3252">
            <v>42503</v>
          </cell>
          <cell r="G3252">
            <v>7994.4790000000003</v>
          </cell>
        </row>
        <row r="3253">
          <cell r="B3253">
            <v>42503</v>
          </cell>
          <cell r="G3253">
            <v>0</v>
          </cell>
        </row>
        <row r="3254">
          <cell r="B3254">
            <v>42503</v>
          </cell>
          <cell r="G3254">
            <v>0</v>
          </cell>
        </row>
        <row r="3255">
          <cell r="B3255">
            <v>42503</v>
          </cell>
          <cell r="G3255">
            <v>3740.3180000000002</v>
          </cell>
        </row>
        <row r="3256">
          <cell r="B3256">
            <v>42503</v>
          </cell>
          <cell r="G3256">
            <v>5461.9639999999999</v>
          </cell>
        </row>
        <row r="3257">
          <cell r="A3257" t="str">
            <v>9308223_20Apr16</v>
          </cell>
          <cell r="B3257">
            <v>42504</v>
          </cell>
          <cell r="G3257">
            <v>11098.709000000001</v>
          </cell>
        </row>
        <row r="3258">
          <cell r="A3258" t="str">
            <v>9681144_21Apr16</v>
          </cell>
          <cell r="B3258">
            <v>42504</v>
          </cell>
          <cell r="G3258">
            <v>16773</v>
          </cell>
        </row>
        <row r="3259">
          <cell r="A3259" t="str">
            <v>9296119_26Apr16</v>
          </cell>
          <cell r="B3259">
            <v>42504</v>
          </cell>
          <cell r="G3259">
            <v>31356.61</v>
          </cell>
        </row>
        <row r="3260">
          <cell r="A3260" t="str">
            <v>9112131_30Apr16</v>
          </cell>
          <cell r="B3260">
            <v>42504</v>
          </cell>
          <cell r="G3260">
            <v>10985</v>
          </cell>
        </row>
        <row r="3261">
          <cell r="A3261" t="str">
            <v>9424651_02May16</v>
          </cell>
          <cell r="B3261">
            <v>42504</v>
          </cell>
          <cell r="G3261">
            <v>32998.188000000002</v>
          </cell>
        </row>
        <row r="3262">
          <cell r="A3262" t="str">
            <v>9696589_03May16</v>
          </cell>
          <cell r="B3262">
            <v>42504</v>
          </cell>
          <cell r="G3262">
            <v>21992.526000000002</v>
          </cell>
        </row>
        <row r="3263">
          <cell r="A3263" t="str">
            <v>9707819_05May16</v>
          </cell>
          <cell r="B3263">
            <v>42504</v>
          </cell>
          <cell r="G3263">
            <v>4022</v>
          </cell>
        </row>
        <row r="3264">
          <cell r="A3264" t="str">
            <v>9264283_05May16</v>
          </cell>
          <cell r="B3264">
            <v>42504</v>
          </cell>
          <cell r="G3264">
            <v>32316.276000000002</v>
          </cell>
        </row>
        <row r="3265">
          <cell r="A3265" t="str">
            <v>9681120_06May16</v>
          </cell>
          <cell r="B3265">
            <v>42504</v>
          </cell>
          <cell r="G3265">
            <v>14713.602000000001</v>
          </cell>
        </row>
        <row r="3266">
          <cell r="A3266" t="str">
            <v>9707261_06May16</v>
          </cell>
          <cell r="B3266">
            <v>42504</v>
          </cell>
          <cell r="G3266">
            <v>27235.373</v>
          </cell>
        </row>
        <row r="3267">
          <cell r="A3267" t="str">
            <v>9314911_10May16</v>
          </cell>
          <cell r="B3267">
            <v>42504</v>
          </cell>
          <cell r="G3267">
            <v>20986.813999999998</v>
          </cell>
        </row>
        <row r="3268">
          <cell r="A3268" t="str">
            <v>9274654_11May16</v>
          </cell>
          <cell r="B3268">
            <v>42504</v>
          </cell>
          <cell r="G3268">
            <v>21089.401999999998</v>
          </cell>
        </row>
        <row r="3269">
          <cell r="A3269" t="str">
            <v>9424649_11May16</v>
          </cell>
          <cell r="B3269">
            <v>42504</v>
          </cell>
          <cell r="G3269">
            <v>37675.377</v>
          </cell>
        </row>
        <row r="3270">
          <cell r="A3270" t="str">
            <v>9704441_12May16</v>
          </cell>
          <cell r="B3270">
            <v>42504</v>
          </cell>
          <cell r="G3270">
            <v>37516.648000000001</v>
          </cell>
        </row>
        <row r="3271">
          <cell r="A3271" t="str">
            <v>9707807_12May16</v>
          </cell>
          <cell r="B3271">
            <v>42504</v>
          </cell>
          <cell r="G3271">
            <v>37995.205000000002</v>
          </cell>
        </row>
        <row r="3272">
          <cell r="A3272" t="str">
            <v>9396751_13May16</v>
          </cell>
          <cell r="B3272">
            <v>42504</v>
          </cell>
          <cell r="G3272">
            <v>37981.644</v>
          </cell>
        </row>
        <row r="3273">
          <cell r="B3273">
            <v>42504</v>
          </cell>
          <cell r="G3273">
            <v>4490</v>
          </cell>
        </row>
        <row r="3274">
          <cell r="B3274">
            <v>42504</v>
          </cell>
          <cell r="G3274">
            <v>8155.652</v>
          </cell>
        </row>
        <row r="3275">
          <cell r="B3275">
            <v>42504</v>
          </cell>
          <cell r="G3275">
            <v>0</v>
          </cell>
        </row>
        <row r="3276">
          <cell r="B3276">
            <v>42504</v>
          </cell>
          <cell r="G3276">
            <v>11881.933999999999</v>
          </cell>
        </row>
        <row r="3277">
          <cell r="B3277">
            <v>42504</v>
          </cell>
          <cell r="G3277">
            <v>0</v>
          </cell>
        </row>
        <row r="3278">
          <cell r="B3278">
            <v>42504</v>
          </cell>
          <cell r="G3278">
            <v>0</v>
          </cell>
        </row>
        <row r="3279">
          <cell r="B3279">
            <v>42504</v>
          </cell>
          <cell r="G3279">
            <v>0</v>
          </cell>
        </row>
        <row r="3280">
          <cell r="B3280">
            <v>42504</v>
          </cell>
          <cell r="G3280">
            <v>0</v>
          </cell>
        </row>
        <row r="3281">
          <cell r="B3281">
            <v>42504</v>
          </cell>
          <cell r="G3281">
            <v>0</v>
          </cell>
        </row>
        <row r="3282">
          <cell r="B3282">
            <v>42504</v>
          </cell>
          <cell r="G3282">
            <v>11960</v>
          </cell>
        </row>
        <row r="3283">
          <cell r="B3283">
            <v>42504</v>
          </cell>
          <cell r="G3283">
            <v>14686.290999999999</v>
          </cell>
        </row>
        <row r="3284">
          <cell r="B3284">
            <v>42504</v>
          </cell>
          <cell r="G3284">
            <v>9976.4560000000001</v>
          </cell>
        </row>
        <row r="3285">
          <cell r="B3285">
            <v>42504</v>
          </cell>
          <cell r="G3285">
            <v>3460</v>
          </cell>
        </row>
        <row r="3286">
          <cell r="B3286">
            <v>42504</v>
          </cell>
          <cell r="G3286">
            <v>4556</v>
          </cell>
        </row>
        <row r="3287">
          <cell r="B3287">
            <v>42504</v>
          </cell>
          <cell r="G3287">
            <v>8571.6640000000007</v>
          </cell>
        </row>
        <row r="3288">
          <cell r="B3288">
            <v>42504</v>
          </cell>
          <cell r="G3288">
            <v>8932.9140000000007</v>
          </cell>
        </row>
        <row r="3289">
          <cell r="B3289">
            <v>42504</v>
          </cell>
          <cell r="G3289">
            <v>7995.85</v>
          </cell>
        </row>
        <row r="3290">
          <cell r="B3290">
            <v>42504</v>
          </cell>
          <cell r="G3290">
            <v>14705.093000000001</v>
          </cell>
        </row>
        <row r="3291">
          <cell r="B3291">
            <v>42504</v>
          </cell>
          <cell r="G3291">
            <v>8991.6409999999996</v>
          </cell>
        </row>
        <row r="3292">
          <cell r="B3292">
            <v>42504</v>
          </cell>
          <cell r="G3292">
            <v>7994.4790000000003</v>
          </cell>
        </row>
        <row r="3293">
          <cell r="B3293">
            <v>42504</v>
          </cell>
          <cell r="G3293">
            <v>10891.050999999999</v>
          </cell>
        </row>
        <row r="3294">
          <cell r="B3294">
            <v>42504</v>
          </cell>
          <cell r="G3294">
            <v>9982.9140000000007</v>
          </cell>
        </row>
        <row r="3295">
          <cell r="B3295">
            <v>42504</v>
          </cell>
          <cell r="G3295">
            <v>8000</v>
          </cell>
        </row>
        <row r="3296">
          <cell r="B3296">
            <v>42504</v>
          </cell>
          <cell r="G3296">
            <v>14081.105</v>
          </cell>
        </row>
        <row r="3297">
          <cell r="B3297">
            <v>42504</v>
          </cell>
          <cell r="G3297">
            <v>29667.334999999999</v>
          </cell>
        </row>
        <row r="3298">
          <cell r="B3298">
            <v>42504</v>
          </cell>
          <cell r="G3298">
            <v>0</v>
          </cell>
        </row>
        <row r="3299">
          <cell r="B3299">
            <v>42504</v>
          </cell>
          <cell r="G3299">
            <v>3740.3180000000002</v>
          </cell>
        </row>
        <row r="3300">
          <cell r="B3300">
            <v>42504</v>
          </cell>
          <cell r="G3300">
            <v>5461.9639999999999</v>
          </cell>
        </row>
        <row r="3301">
          <cell r="A3301" t="str">
            <v>9296119_26Apr16</v>
          </cell>
          <cell r="B3301">
            <v>42506</v>
          </cell>
          <cell r="G3301">
            <v>31356.61</v>
          </cell>
        </row>
        <row r="3302">
          <cell r="A3302" t="str">
            <v>9112131_30Apr16</v>
          </cell>
          <cell r="B3302">
            <v>42506</v>
          </cell>
          <cell r="G3302">
            <v>2322</v>
          </cell>
        </row>
        <row r="3303">
          <cell r="A3303" t="str">
            <v>9424651_02May16</v>
          </cell>
          <cell r="B3303">
            <v>42506</v>
          </cell>
          <cell r="G3303">
            <v>32998.188000000002</v>
          </cell>
        </row>
        <row r="3304">
          <cell r="A3304" t="str">
            <v>9696589_03May16</v>
          </cell>
          <cell r="B3304">
            <v>42506</v>
          </cell>
          <cell r="G3304">
            <v>21992.526000000002</v>
          </cell>
        </row>
        <row r="3305">
          <cell r="A3305" t="str">
            <v>9264283_05May16</v>
          </cell>
          <cell r="B3305">
            <v>42506</v>
          </cell>
          <cell r="G3305">
            <v>32316.276000000002</v>
          </cell>
        </row>
        <row r="3306">
          <cell r="A3306" t="str">
            <v>9681120_06May16</v>
          </cell>
          <cell r="B3306">
            <v>42506</v>
          </cell>
          <cell r="G3306">
            <v>14713.602000000001</v>
          </cell>
        </row>
        <row r="3307">
          <cell r="A3307" t="str">
            <v>9707261_06May16</v>
          </cell>
          <cell r="B3307">
            <v>42506</v>
          </cell>
          <cell r="G3307">
            <v>19165.120999999999</v>
          </cell>
        </row>
        <row r="3308">
          <cell r="A3308" t="str">
            <v>9314911_10May16</v>
          </cell>
          <cell r="B3308">
            <v>42506</v>
          </cell>
          <cell r="G3308">
            <v>15982.521000000001</v>
          </cell>
        </row>
        <row r="3309">
          <cell r="A3309" t="str">
            <v>9274654_11May16</v>
          </cell>
          <cell r="B3309">
            <v>42506</v>
          </cell>
          <cell r="G3309">
            <v>16089.402</v>
          </cell>
        </row>
        <row r="3310">
          <cell r="A3310" t="str">
            <v>9424649_11May16</v>
          </cell>
          <cell r="B3310">
            <v>42506</v>
          </cell>
          <cell r="G3310">
            <v>25975.377</v>
          </cell>
        </row>
        <row r="3311">
          <cell r="A3311" t="str">
            <v>9704441_12May16</v>
          </cell>
          <cell r="B3311">
            <v>42506</v>
          </cell>
          <cell r="G3311">
            <v>37516.648000000001</v>
          </cell>
        </row>
        <row r="3312">
          <cell r="A3312" t="str">
            <v>9707807_12May16</v>
          </cell>
          <cell r="B3312">
            <v>42506</v>
          </cell>
          <cell r="G3312">
            <v>37995.205000000002</v>
          </cell>
        </row>
        <row r="3313">
          <cell r="A3313" t="str">
            <v>9396751_13May16</v>
          </cell>
          <cell r="B3313">
            <v>42506</v>
          </cell>
          <cell r="G3313">
            <v>23948.964</v>
          </cell>
        </row>
        <row r="3314">
          <cell r="A3314" t="str">
            <v>9635779_14May16</v>
          </cell>
          <cell r="B3314">
            <v>42506</v>
          </cell>
          <cell r="G3314">
            <v>35012.288999999997</v>
          </cell>
        </row>
        <row r="3315">
          <cell r="A3315" t="str">
            <v>9686716_15May16</v>
          </cell>
          <cell r="B3315">
            <v>42506</v>
          </cell>
          <cell r="G3315">
            <v>37499.381000000001</v>
          </cell>
        </row>
        <row r="3316">
          <cell r="A3316" t="str">
            <v>9363780_15May16</v>
          </cell>
          <cell r="B3316">
            <v>42506</v>
          </cell>
          <cell r="G3316">
            <v>37974.281999999999</v>
          </cell>
        </row>
        <row r="3317">
          <cell r="B3317">
            <v>42506</v>
          </cell>
          <cell r="G3317">
            <v>5599.3410000000003</v>
          </cell>
        </row>
        <row r="3318">
          <cell r="B3318">
            <v>42506</v>
          </cell>
          <cell r="G3318">
            <v>11881.933999999999</v>
          </cell>
        </row>
        <row r="3319">
          <cell r="B3319">
            <v>42506</v>
          </cell>
          <cell r="G3319">
            <v>11569</v>
          </cell>
        </row>
        <row r="3320">
          <cell r="B3320">
            <v>42506</v>
          </cell>
          <cell r="G3320">
            <v>0</v>
          </cell>
        </row>
        <row r="3321">
          <cell r="B3321">
            <v>42506</v>
          </cell>
          <cell r="G3321">
            <v>0</v>
          </cell>
        </row>
        <row r="3322">
          <cell r="B3322">
            <v>42506</v>
          </cell>
          <cell r="G3322">
            <v>0</v>
          </cell>
        </row>
        <row r="3323">
          <cell r="B3323">
            <v>42506</v>
          </cell>
          <cell r="G3323">
            <v>0</v>
          </cell>
        </row>
        <row r="3324">
          <cell r="B3324">
            <v>42506</v>
          </cell>
          <cell r="G3324">
            <v>0</v>
          </cell>
        </row>
        <row r="3325">
          <cell r="B3325">
            <v>42506</v>
          </cell>
          <cell r="G3325">
            <v>0</v>
          </cell>
        </row>
        <row r="3326">
          <cell r="B3326">
            <v>42506</v>
          </cell>
          <cell r="G3326">
            <v>14686.290999999999</v>
          </cell>
        </row>
        <row r="3327">
          <cell r="B3327">
            <v>42506</v>
          </cell>
          <cell r="G3327">
            <v>9976.4560000000001</v>
          </cell>
        </row>
        <row r="3328">
          <cell r="B3328">
            <v>42506</v>
          </cell>
          <cell r="G3328">
            <v>8571.6640000000007</v>
          </cell>
        </row>
        <row r="3329">
          <cell r="B3329">
            <v>42506</v>
          </cell>
          <cell r="G3329">
            <v>8932.9140000000007</v>
          </cell>
        </row>
        <row r="3330">
          <cell r="B3330">
            <v>42506</v>
          </cell>
          <cell r="G3330">
            <v>4308</v>
          </cell>
        </row>
        <row r="3331">
          <cell r="B3331">
            <v>42506</v>
          </cell>
          <cell r="G3331">
            <v>14705.093000000001</v>
          </cell>
        </row>
        <row r="3332">
          <cell r="B3332">
            <v>42506</v>
          </cell>
          <cell r="G3332">
            <v>8991.6409999999996</v>
          </cell>
        </row>
        <row r="3333">
          <cell r="B3333">
            <v>42506</v>
          </cell>
          <cell r="G3333">
            <v>7994.4790000000003</v>
          </cell>
        </row>
        <row r="3334">
          <cell r="B3334">
            <v>42506</v>
          </cell>
          <cell r="G3334">
            <v>10891.050999999999</v>
          </cell>
        </row>
        <row r="3335">
          <cell r="B3335">
            <v>42506</v>
          </cell>
          <cell r="G3335">
            <v>9982.9140000000007</v>
          </cell>
        </row>
        <row r="3336">
          <cell r="B3336">
            <v>42506</v>
          </cell>
          <cell r="G3336">
            <v>8010.7139999999999</v>
          </cell>
        </row>
        <row r="3337">
          <cell r="B3337">
            <v>42506</v>
          </cell>
          <cell r="G3337">
            <v>14081.105</v>
          </cell>
        </row>
        <row r="3338">
          <cell r="B3338">
            <v>42506</v>
          </cell>
          <cell r="G3338">
            <v>29667.334999999999</v>
          </cell>
        </row>
        <row r="3339">
          <cell r="B3339">
            <v>42506</v>
          </cell>
          <cell r="G3339">
            <v>14020.4</v>
          </cell>
        </row>
        <row r="3340">
          <cell r="B3340">
            <v>42506</v>
          </cell>
          <cell r="G3340">
            <v>5000</v>
          </cell>
        </row>
        <row r="3341">
          <cell r="B3341">
            <v>42506</v>
          </cell>
          <cell r="G3341">
            <v>4925.07</v>
          </cell>
        </row>
        <row r="3342">
          <cell r="B3342">
            <v>42506</v>
          </cell>
          <cell r="G3342">
            <v>7968.6869999999999</v>
          </cell>
        </row>
        <row r="3343">
          <cell r="B3343">
            <v>42506</v>
          </cell>
          <cell r="G3343">
            <v>0</v>
          </cell>
        </row>
        <row r="3344">
          <cell r="B3344">
            <v>42506</v>
          </cell>
          <cell r="G3344">
            <v>0</v>
          </cell>
        </row>
        <row r="3345">
          <cell r="B3345">
            <v>42506</v>
          </cell>
          <cell r="G3345">
            <v>3740.3180000000002</v>
          </cell>
        </row>
        <row r="3346">
          <cell r="B3346">
            <v>42506</v>
          </cell>
          <cell r="G3346">
            <v>5779.4440000000004</v>
          </cell>
        </row>
        <row r="3347">
          <cell r="A3347" t="str">
            <v>9296119_26Apr16</v>
          </cell>
          <cell r="B3347">
            <v>42507</v>
          </cell>
          <cell r="G3347">
            <v>31356.61</v>
          </cell>
        </row>
        <row r="3348">
          <cell r="A3348" t="str">
            <v>9424651_02May16</v>
          </cell>
          <cell r="B3348">
            <v>42507</v>
          </cell>
          <cell r="G3348">
            <v>32998.188000000002</v>
          </cell>
        </row>
        <row r="3349">
          <cell r="A3349" t="str">
            <v>9696589_03May16</v>
          </cell>
          <cell r="B3349">
            <v>42507</v>
          </cell>
          <cell r="G3349">
            <v>21992.526000000002</v>
          </cell>
        </row>
        <row r="3350">
          <cell r="A3350" t="str">
            <v>9264283_05May16</v>
          </cell>
          <cell r="B3350">
            <v>42507</v>
          </cell>
          <cell r="G3350">
            <v>32316.276000000002</v>
          </cell>
        </row>
        <row r="3351">
          <cell r="A3351" t="str">
            <v>9681120_06May16</v>
          </cell>
          <cell r="B3351">
            <v>42507</v>
          </cell>
          <cell r="G3351">
            <v>4038</v>
          </cell>
        </row>
        <row r="3352">
          <cell r="A3352" t="str">
            <v>9707261_06May16</v>
          </cell>
          <cell r="B3352">
            <v>42507</v>
          </cell>
          <cell r="G3352">
            <v>19200.597000000002</v>
          </cell>
        </row>
        <row r="3353">
          <cell r="A3353" t="str">
            <v>9314911_10May16</v>
          </cell>
          <cell r="B3353">
            <v>42507</v>
          </cell>
          <cell r="G3353">
            <v>15982.521000000001</v>
          </cell>
        </row>
        <row r="3354">
          <cell r="A3354" t="str">
            <v>9274654_11May16</v>
          </cell>
          <cell r="B3354">
            <v>42507</v>
          </cell>
          <cell r="G3354">
            <v>16333.717000000001</v>
          </cell>
        </row>
        <row r="3355">
          <cell r="A3355" t="str">
            <v>9424649_11May16</v>
          </cell>
          <cell r="B3355">
            <v>42507</v>
          </cell>
          <cell r="G3355">
            <v>25975.377</v>
          </cell>
        </row>
        <row r="3356">
          <cell r="A3356" t="str">
            <v>9704441_12May16</v>
          </cell>
          <cell r="B3356">
            <v>42507</v>
          </cell>
          <cell r="G3356">
            <v>22516.648000000001</v>
          </cell>
        </row>
        <row r="3357">
          <cell r="A3357" t="str">
            <v>9707807_12May16</v>
          </cell>
          <cell r="B3357">
            <v>42507</v>
          </cell>
          <cell r="G3357">
            <v>22995.205000000002</v>
          </cell>
        </row>
        <row r="3358">
          <cell r="A3358" t="str">
            <v>9396751_13May16</v>
          </cell>
          <cell r="B3358">
            <v>42507</v>
          </cell>
          <cell r="G3358">
            <v>22993.614000000001</v>
          </cell>
        </row>
        <row r="3359">
          <cell r="A3359" t="str">
            <v>9635779_14May16</v>
          </cell>
          <cell r="B3359">
            <v>42507</v>
          </cell>
          <cell r="G3359">
            <v>35012.288999999997</v>
          </cell>
        </row>
        <row r="3360">
          <cell r="A3360" t="str">
            <v>9686716_15May16</v>
          </cell>
          <cell r="B3360">
            <v>42507</v>
          </cell>
          <cell r="G3360">
            <v>37499.381000000001</v>
          </cell>
        </row>
        <row r="3361">
          <cell r="A3361" t="str">
            <v>9363780_15May16</v>
          </cell>
          <cell r="B3361">
            <v>42507</v>
          </cell>
          <cell r="G3361">
            <v>37974.281999999999</v>
          </cell>
        </row>
        <row r="3362">
          <cell r="B3362">
            <v>42507</v>
          </cell>
          <cell r="G3362">
            <v>3425.9969999999998</v>
          </cell>
        </row>
        <row r="3363">
          <cell r="B3363">
            <v>42507</v>
          </cell>
          <cell r="G3363">
            <v>11881.933999999999</v>
          </cell>
        </row>
        <row r="3364">
          <cell r="B3364">
            <v>42507</v>
          </cell>
          <cell r="G3364">
            <v>11569</v>
          </cell>
        </row>
        <row r="3365">
          <cell r="B3365">
            <v>42507</v>
          </cell>
          <cell r="G3365">
            <v>0</v>
          </cell>
        </row>
        <row r="3366">
          <cell r="B3366">
            <v>42507</v>
          </cell>
          <cell r="G3366">
            <v>0</v>
          </cell>
        </row>
        <row r="3367">
          <cell r="B3367">
            <v>42507</v>
          </cell>
          <cell r="G3367">
            <v>0</v>
          </cell>
        </row>
        <row r="3368">
          <cell r="B3368">
            <v>42507</v>
          </cell>
          <cell r="G3368">
            <v>0</v>
          </cell>
        </row>
        <row r="3369">
          <cell r="B3369">
            <v>42507</v>
          </cell>
          <cell r="G3369">
            <v>0</v>
          </cell>
        </row>
        <row r="3370">
          <cell r="B3370">
            <v>42507</v>
          </cell>
          <cell r="G3370">
            <v>0</v>
          </cell>
        </row>
        <row r="3371">
          <cell r="B3371">
            <v>42507</v>
          </cell>
          <cell r="G3371">
            <v>14686.290999999999</v>
          </cell>
        </row>
        <row r="3372">
          <cell r="B3372">
            <v>42507</v>
          </cell>
          <cell r="G3372">
            <v>9976.4560000000001</v>
          </cell>
        </row>
        <row r="3373">
          <cell r="B3373">
            <v>42507</v>
          </cell>
          <cell r="G3373">
            <v>3332</v>
          </cell>
        </row>
        <row r="3374">
          <cell r="B3374">
            <v>42507</v>
          </cell>
          <cell r="G3374">
            <v>8932.9140000000007</v>
          </cell>
        </row>
        <row r="3375">
          <cell r="B3375">
            <v>42507</v>
          </cell>
          <cell r="G3375">
            <v>0</v>
          </cell>
        </row>
        <row r="3376">
          <cell r="B3376">
            <v>42507</v>
          </cell>
          <cell r="G3376">
            <v>14705.093000000001</v>
          </cell>
        </row>
        <row r="3377">
          <cell r="B3377">
            <v>42507</v>
          </cell>
          <cell r="G3377">
            <v>8991.6409999999996</v>
          </cell>
        </row>
        <row r="3378">
          <cell r="B3378">
            <v>42507</v>
          </cell>
          <cell r="G3378">
            <v>7994.4790000000003</v>
          </cell>
        </row>
        <row r="3379">
          <cell r="B3379">
            <v>42507</v>
          </cell>
          <cell r="G3379">
            <v>10891.050999999999</v>
          </cell>
        </row>
        <row r="3380">
          <cell r="B3380">
            <v>42507</v>
          </cell>
          <cell r="G3380">
            <v>6230</v>
          </cell>
        </row>
        <row r="3381">
          <cell r="B3381">
            <v>42507</v>
          </cell>
          <cell r="G3381">
            <v>8010.7139999999999</v>
          </cell>
        </row>
        <row r="3382">
          <cell r="B3382">
            <v>42507</v>
          </cell>
          <cell r="G3382">
            <v>14081.105</v>
          </cell>
        </row>
        <row r="3383">
          <cell r="B3383">
            <v>42507</v>
          </cell>
          <cell r="G3383">
            <v>29667.334999999999</v>
          </cell>
        </row>
        <row r="3384">
          <cell r="B3384">
            <v>42507</v>
          </cell>
          <cell r="G3384">
            <v>14020.4</v>
          </cell>
        </row>
        <row r="3385">
          <cell r="B3385">
            <v>42507</v>
          </cell>
          <cell r="G3385">
            <v>4744.0959999999995</v>
          </cell>
        </row>
        <row r="3386">
          <cell r="B3386">
            <v>42507</v>
          </cell>
          <cell r="G3386">
            <v>4925.07</v>
          </cell>
        </row>
        <row r="3387">
          <cell r="B3387">
            <v>42507</v>
          </cell>
          <cell r="G3387">
            <v>7968.6869999999999</v>
          </cell>
        </row>
        <row r="3388">
          <cell r="B3388">
            <v>42507</v>
          </cell>
          <cell r="G3388">
            <v>14950.68</v>
          </cell>
        </row>
        <row r="3389">
          <cell r="B3389">
            <v>42507</v>
          </cell>
          <cell r="G3389">
            <v>15000</v>
          </cell>
        </row>
        <row r="3390">
          <cell r="B3390">
            <v>42507</v>
          </cell>
          <cell r="G3390">
            <v>3740.3180000000002</v>
          </cell>
        </row>
        <row r="3391">
          <cell r="B3391">
            <v>42507</v>
          </cell>
          <cell r="G3391">
            <v>5779.4440000000004</v>
          </cell>
        </row>
        <row r="3392">
          <cell r="A3392" t="str">
            <v>9296119_26Apr16</v>
          </cell>
          <cell r="B3392">
            <v>42508</v>
          </cell>
          <cell r="G3392">
            <v>31356.61</v>
          </cell>
        </row>
        <row r="3393">
          <cell r="A3393" t="str">
            <v>9424651_02May16</v>
          </cell>
          <cell r="B3393">
            <v>42508</v>
          </cell>
          <cell r="G3393">
            <v>32998.188000000002</v>
          </cell>
        </row>
        <row r="3394">
          <cell r="A3394" t="str">
            <v>9696589_03May16</v>
          </cell>
          <cell r="B3394">
            <v>42508</v>
          </cell>
          <cell r="G3394">
            <v>21992.526000000002</v>
          </cell>
        </row>
        <row r="3395">
          <cell r="A3395" t="str">
            <v>9264283_05May16</v>
          </cell>
          <cell r="B3395">
            <v>42508</v>
          </cell>
          <cell r="G3395">
            <v>32316.276000000002</v>
          </cell>
        </row>
        <row r="3396">
          <cell r="A3396" t="str">
            <v>9707261_06May16</v>
          </cell>
          <cell r="B3396">
            <v>42508</v>
          </cell>
          <cell r="G3396">
            <v>19200.597000000002</v>
          </cell>
        </row>
        <row r="3397">
          <cell r="A3397" t="str">
            <v>9314911_10May16</v>
          </cell>
          <cell r="B3397">
            <v>42508</v>
          </cell>
          <cell r="G3397">
            <v>15982.521000000001</v>
          </cell>
        </row>
        <row r="3398">
          <cell r="A3398" t="str">
            <v>9274654_11May16</v>
          </cell>
          <cell r="B3398">
            <v>42508</v>
          </cell>
          <cell r="G3398">
            <v>16333.717000000001</v>
          </cell>
        </row>
        <row r="3399">
          <cell r="A3399" t="str">
            <v>9424649_11May16</v>
          </cell>
          <cell r="B3399">
            <v>42508</v>
          </cell>
          <cell r="G3399">
            <v>25975.377</v>
          </cell>
        </row>
        <row r="3400">
          <cell r="A3400" t="str">
            <v>9704441_12May16</v>
          </cell>
          <cell r="B3400">
            <v>42508</v>
          </cell>
          <cell r="G3400">
            <v>22516.648000000001</v>
          </cell>
        </row>
        <row r="3401">
          <cell r="A3401" t="str">
            <v>9707807_12May16</v>
          </cell>
          <cell r="B3401">
            <v>42508</v>
          </cell>
          <cell r="G3401">
            <v>22995.205000000002</v>
          </cell>
        </row>
        <row r="3402">
          <cell r="A3402" t="str">
            <v>9396751_13May16</v>
          </cell>
          <cell r="B3402">
            <v>42508</v>
          </cell>
          <cell r="G3402">
            <v>22993.614000000001</v>
          </cell>
        </row>
        <row r="3403">
          <cell r="A3403" t="str">
            <v>9635779_14May16</v>
          </cell>
          <cell r="B3403">
            <v>42508</v>
          </cell>
          <cell r="G3403">
            <v>35012.288999999997</v>
          </cell>
        </row>
        <row r="3404">
          <cell r="A3404" t="str">
            <v>9686716_15May16</v>
          </cell>
          <cell r="B3404">
            <v>42508</v>
          </cell>
          <cell r="G3404">
            <v>27499.381000000001</v>
          </cell>
        </row>
        <row r="3405">
          <cell r="A3405" t="str">
            <v>9363780_15May16</v>
          </cell>
          <cell r="B3405">
            <v>42508</v>
          </cell>
          <cell r="G3405">
            <v>37974.281999999999</v>
          </cell>
        </row>
        <row r="3406">
          <cell r="B3406">
            <v>42508</v>
          </cell>
          <cell r="G3406">
            <v>2510.1370000000002</v>
          </cell>
        </row>
        <row r="3407">
          <cell r="B3407">
            <v>42508</v>
          </cell>
          <cell r="G3407">
            <v>11881.933999999999</v>
          </cell>
        </row>
        <row r="3408">
          <cell r="B3408">
            <v>42508</v>
          </cell>
          <cell r="G3408">
            <v>11569</v>
          </cell>
        </row>
        <row r="3409">
          <cell r="B3409">
            <v>42508</v>
          </cell>
          <cell r="G3409">
            <v>0</v>
          </cell>
        </row>
        <row r="3410">
          <cell r="B3410">
            <v>42508</v>
          </cell>
          <cell r="G3410">
            <v>0</v>
          </cell>
        </row>
        <row r="3411">
          <cell r="B3411">
            <v>42508</v>
          </cell>
          <cell r="G3411">
            <v>0</v>
          </cell>
        </row>
        <row r="3412">
          <cell r="B3412">
            <v>42508</v>
          </cell>
          <cell r="G3412">
            <v>0</v>
          </cell>
        </row>
        <row r="3413">
          <cell r="B3413">
            <v>42508</v>
          </cell>
          <cell r="G3413">
            <v>0</v>
          </cell>
        </row>
        <row r="3414">
          <cell r="B3414">
            <v>42508</v>
          </cell>
          <cell r="G3414">
            <v>0</v>
          </cell>
        </row>
        <row r="3415">
          <cell r="B3415">
            <v>42508</v>
          </cell>
          <cell r="G3415">
            <v>14686.290999999999</v>
          </cell>
        </row>
        <row r="3416">
          <cell r="B3416">
            <v>42508</v>
          </cell>
          <cell r="G3416">
            <v>9976.4560000000001</v>
          </cell>
        </row>
        <row r="3417">
          <cell r="B3417">
            <v>42508</v>
          </cell>
          <cell r="G3417">
            <v>6641</v>
          </cell>
        </row>
        <row r="3418">
          <cell r="B3418">
            <v>42508</v>
          </cell>
          <cell r="G3418">
            <v>14705.093000000001</v>
          </cell>
        </row>
        <row r="3419">
          <cell r="B3419">
            <v>42508</v>
          </cell>
          <cell r="G3419">
            <v>8991.6409999999996</v>
          </cell>
        </row>
        <row r="3420">
          <cell r="B3420">
            <v>42508</v>
          </cell>
          <cell r="G3420">
            <v>5600</v>
          </cell>
        </row>
        <row r="3421">
          <cell r="B3421">
            <v>42508</v>
          </cell>
          <cell r="G3421">
            <v>10891.050999999999</v>
          </cell>
        </row>
        <row r="3422">
          <cell r="B3422">
            <v>42508</v>
          </cell>
          <cell r="G3422">
            <v>1806</v>
          </cell>
        </row>
        <row r="3423">
          <cell r="B3423">
            <v>42508</v>
          </cell>
          <cell r="G3423">
            <v>8010.7139999999999</v>
          </cell>
        </row>
        <row r="3424">
          <cell r="B3424">
            <v>42508</v>
          </cell>
          <cell r="G3424">
            <v>9797</v>
          </cell>
        </row>
        <row r="3425">
          <cell r="B3425">
            <v>42508</v>
          </cell>
          <cell r="G3425">
            <v>29667.334999999999</v>
          </cell>
        </row>
        <row r="3426">
          <cell r="B3426">
            <v>42508</v>
          </cell>
          <cell r="G3426">
            <v>14020.4</v>
          </cell>
        </row>
        <row r="3427">
          <cell r="B3427">
            <v>42508</v>
          </cell>
          <cell r="G3427">
            <v>4744.0959999999995</v>
          </cell>
        </row>
        <row r="3428">
          <cell r="B3428">
            <v>42508</v>
          </cell>
          <cell r="G3428">
            <v>4925.07</v>
          </cell>
        </row>
        <row r="3429">
          <cell r="B3429">
            <v>42508</v>
          </cell>
          <cell r="G3429">
            <v>7968.6869999999999</v>
          </cell>
        </row>
        <row r="3430">
          <cell r="B3430">
            <v>42508</v>
          </cell>
          <cell r="G3430">
            <v>14950.68</v>
          </cell>
        </row>
        <row r="3431">
          <cell r="B3431">
            <v>42508</v>
          </cell>
          <cell r="G3431">
            <v>14946.290999999999</v>
          </cell>
        </row>
        <row r="3432">
          <cell r="B3432">
            <v>42508</v>
          </cell>
          <cell r="G3432">
            <v>9997.0879999999997</v>
          </cell>
        </row>
        <row r="3433">
          <cell r="B3433">
            <v>42508</v>
          </cell>
          <cell r="G3433">
            <v>3740.3180000000002</v>
          </cell>
        </row>
        <row r="3434">
          <cell r="B3434">
            <v>42508</v>
          </cell>
          <cell r="G3434">
            <v>5779.4440000000004</v>
          </cell>
        </row>
        <row r="3435">
          <cell r="A3435" t="str">
            <v>9296119_26Apr16</v>
          </cell>
          <cell r="B3435">
            <v>42509</v>
          </cell>
          <cell r="G3435">
            <v>31356.61</v>
          </cell>
        </row>
        <row r="3436">
          <cell r="A3436" t="str">
            <v>9424651_02May16</v>
          </cell>
          <cell r="B3436">
            <v>42509</v>
          </cell>
          <cell r="G3436">
            <v>25513</v>
          </cell>
        </row>
        <row r="3437">
          <cell r="A3437" t="str">
            <v>9696589_03May16</v>
          </cell>
          <cell r="B3437">
            <v>42509</v>
          </cell>
          <cell r="G3437">
            <v>21992.526000000002</v>
          </cell>
        </row>
        <row r="3438">
          <cell r="A3438" t="str">
            <v>9264283_05May16</v>
          </cell>
          <cell r="B3438">
            <v>42509</v>
          </cell>
          <cell r="G3438">
            <v>32316.276000000002</v>
          </cell>
        </row>
        <row r="3439">
          <cell r="A3439" t="str">
            <v>9707261_06May16</v>
          </cell>
          <cell r="B3439">
            <v>42509</v>
          </cell>
          <cell r="G3439">
            <v>19200.597000000002</v>
          </cell>
        </row>
        <row r="3440">
          <cell r="A3440" t="str">
            <v>9314911_10May16</v>
          </cell>
          <cell r="B3440">
            <v>42509</v>
          </cell>
          <cell r="G3440">
            <v>16058.763999999999</v>
          </cell>
        </row>
        <row r="3441">
          <cell r="A3441" t="str">
            <v>9274654_11May16</v>
          </cell>
          <cell r="B3441">
            <v>42509</v>
          </cell>
          <cell r="G3441">
            <v>16333.717000000001</v>
          </cell>
        </row>
        <row r="3442">
          <cell r="A3442" t="str">
            <v>9424649_11May16</v>
          </cell>
          <cell r="B3442">
            <v>42509</v>
          </cell>
          <cell r="G3442">
            <v>25975.377</v>
          </cell>
        </row>
        <row r="3443">
          <cell r="A3443" t="str">
            <v>9704441_12May16</v>
          </cell>
          <cell r="B3443">
            <v>42509</v>
          </cell>
          <cell r="G3443">
            <v>10516.647999999999</v>
          </cell>
        </row>
        <row r="3444">
          <cell r="A3444" t="str">
            <v>9707807_12May16</v>
          </cell>
          <cell r="B3444">
            <v>42509</v>
          </cell>
          <cell r="G3444">
            <v>22995.205000000002</v>
          </cell>
        </row>
        <row r="3445">
          <cell r="A3445" t="str">
            <v>9396751_13May16</v>
          </cell>
          <cell r="B3445">
            <v>42509</v>
          </cell>
          <cell r="G3445">
            <v>22993.614000000001</v>
          </cell>
        </row>
        <row r="3446">
          <cell r="A3446" t="str">
            <v>9635779_14May16</v>
          </cell>
          <cell r="B3446">
            <v>42509</v>
          </cell>
          <cell r="G3446">
            <v>35012.288999999997</v>
          </cell>
        </row>
        <row r="3447">
          <cell r="A3447" t="str">
            <v>9686716_15May16</v>
          </cell>
          <cell r="B3447">
            <v>42509</v>
          </cell>
          <cell r="G3447">
            <v>27443.017</v>
          </cell>
        </row>
        <row r="3448">
          <cell r="A3448" t="str">
            <v>9363780_15May16</v>
          </cell>
          <cell r="B3448">
            <v>42509</v>
          </cell>
          <cell r="G3448">
            <v>37974.281999999999</v>
          </cell>
        </row>
        <row r="3449">
          <cell r="B3449">
            <v>42509</v>
          </cell>
          <cell r="G3449">
            <v>731.12699999999995</v>
          </cell>
        </row>
        <row r="3450">
          <cell r="B3450">
            <v>42509</v>
          </cell>
          <cell r="G3450">
            <v>11881.933999999999</v>
          </cell>
        </row>
        <row r="3451">
          <cell r="B3451">
            <v>42509</v>
          </cell>
          <cell r="G3451">
            <v>11569</v>
          </cell>
        </row>
        <row r="3452">
          <cell r="B3452">
            <v>42509</v>
          </cell>
          <cell r="G3452">
            <v>12000</v>
          </cell>
        </row>
        <row r="3453">
          <cell r="B3453">
            <v>42509</v>
          </cell>
          <cell r="G3453">
            <v>0</v>
          </cell>
        </row>
        <row r="3454">
          <cell r="B3454">
            <v>42509</v>
          </cell>
          <cell r="G3454">
            <v>0</v>
          </cell>
        </row>
        <row r="3455">
          <cell r="B3455">
            <v>42509</v>
          </cell>
          <cell r="G3455">
            <v>0</v>
          </cell>
        </row>
        <row r="3456">
          <cell r="B3456">
            <v>42509</v>
          </cell>
          <cell r="G3456">
            <v>0</v>
          </cell>
        </row>
        <row r="3457">
          <cell r="B3457">
            <v>42509</v>
          </cell>
          <cell r="G3457">
            <v>0</v>
          </cell>
        </row>
        <row r="3458">
          <cell r="B3458">
            <v>42509</v>
          </cell>
          <cell r="G3458">
            <v>14686.290999999999</v>
          </cell>
        </row>
        <row r="3459">
          <cell r="B3459">
            <v>42509</v>
          </cell>
          <cell r="G3459">
            <v>2600</v>
          </cell>
        </row>
        <row r="3460">
          <cell r="B3460">
            <v>42509</v>
          </cell>
          <cell r="G3460">
            <v>14705.093000000001</v>
          </cell>
        </row>
        <row r="3461">
          <cell r="B3461">
            <v>42509</v>
          </cell>
          <cell r="G3461">
            <v>8991.6409999999996</v>
          </cell>
        </row>
        <row r="3462">
          <cell r="B3462">
            <v>42509</v>
          </cell>
          <cell r="G3462">
            <v>10891.050999999999</v>
          </cell>
        </row>
        <row r="3463">
          <cell r="B3463">
            <v>42509</v>
          </cell>
          <cell r="G3463">
            <v>8010.7139999999999</v>
          </cell>
        </row>
        <row r="3464">
          <cell r="B3464">
            <v>42509</v>
          </cell>
          <cell r="G3464">
            <v>4126</v>
          </cell>
        </row>
        <row r="3465">
          <cell r="B3465">
            <v>42509</v>
          </cell>
          <cell r="G3465">
            <v>29667.334999999999</v>
          </cell>
        </row>
        <row r="3466">
          <cell r="B3466">
            <v>42509</v>
          </cell>
          <cell r="G3466">
            <v>14020.4</v>
          </cell>
        </row>
        <row r="3467">
          <cell r="B3467">
            <v>42509</v>
          </cell>
          <cell r="G3467">
            <v>4744.0959999999995</v>
          </cell>
        </row>
        <row r="3468">
          <cell r="B3468">
            <v>42509</v>
          </cell>
          <cell r="G3468">
            <v>4925.07</v>
          </cell>
        </row>
        <row r="3469">
          <cell r="B3469">
            <v>42509</v>
          </cell>
          <cell r="G3469">
            <v>7968.6869999999999</v>
          </cell>
        </row>
        <row r="3470">
          <cell r="B3470">
            <v>42509</v>
          </cell>
          <cell r="G3470">
            <v>14950.68</v>
          </cell>
        </row>
        <row r="3471">
          <cell r="B3471">
            <v>42509</v>
          </cell>
          <cell r="G3471">
            <v>14946.290999999999</v>
          </cell>
        </row>
        <row r="3472">
          <cell r="B3472">
            <v>42509</v>
          </cell>
          <cell r="G3472">
            <v>9997.0879999999997</v>
          </cell>
        </row>
        <row r="3473">
          <cell r="B3473">
            <v>42509</v>
          </cell>
          <cell r="G3473">
            <v>0</v>
          </cell>
        </row>
        <row r="3474">
          <cell r="B3474">
            <v>42509</v>
          </cell>
          <cell r="G3474">
            <v>0</v>
          </cell>
        </row>
        <row r="3475">
          <cell r="B3475">
            <v>42509</v>
          </cell>
          <cell r="G3475">
            <v>0</v>
          </cell>
        </row>
        <row r="3476">
          <cell r="B3476">
            <v>42509</v>
          </cell>
          <cell r="G3476">
            <v>1036.7929999999999</v>
          </cell>
        </row>
        <row r="3477">
          <cell r="A3477" t="str">
            <v>9296119_26Apr16</v>
          </cell>
          <cell r="B3477">
            <v>42510</v>
          </cell>
          <cell r="G3477">
            <v>31356.61</v>
          </cell>
        </row>
        <row r="3478">
          <cell r="A3478" t="str">
            <v>9424651_02May16</v>
          </cell>
          <cell r="B3478">
            <v>42510</v>
          </cell>
          <cell r="G3478">
            <v>5873</v>
          </cell>
        </row>
        <row r="3479">
          <cell r="A3479" t="str">
            <v>9696589_03May16</v>
          </cell>
          <cell r="B3479">
            <v>42510</v>
          </cell>
          <cell r="G3479">
            <v>21992.526000000002</v>
          </cell>
        </row>
        <row r="3480">
          <cell r="A3480" t="str">
            <v>9264283_05May16</v>
          </cell>
          <cell r="B3480">
            <v>42510</v>
          </cell>
          <cell r="G3480">
            <v>32316.276000000002</v>
          </cell>
        </row>
        <row r="3481">
          <cell r="A3481" t="str">
            <v>9707261_06May16</v>
          </cell>
          <cell r="B3481">
            <v>42510</v>
          </cell>
          <cell r="G3481">
            <v>19200.597000000002</v>
          </cell>
        </row>
        <row r="3482">
          <cell r="A3482" t="str">
            <v>9314911_10May16</v>
          </cell>
          <cell r="B3482">
            <v>42510</v>
          </cell>
          <cell r="G3482">
            <v>16058.763999999999</v>
          </cell>
        </row>
        <row r="3483">
          <cell r="A3483" t="str">
            <v>9274654_11May16</v>
          </cell>
          <cell r="B3483">
            <v>42510</v>
          </cell>
          <cell r="G3483">
            <v>16333.717000000001</v>
          </cell>
        </row>
        <row r="3484">
          <cell r="A3484" t="str">
            <v>9424649_11May16</v>
          </cell>
          <cell r="B3484">
            <v>42510</v>
          </cell>
          <cell r="G3484">
            <v>25975.377</v>
          </cell>
        </row>
        <row r="3485">
          <cell r="A3485" t="str">
            <v>9704441_12May16</v>
          </cell>
          <cell r="B3485">
            <v>42510</v>
          </cell>
          <cell r="G3485">
            <v>10450.799999999999</v>
          </cell>
        </row>
        <row r="3486">
          <cell r="A3486" t="str">
            <v>9707807_12May16</v>
          </cell>
          <cell r="B3486">
            <v>42510</v>
          </cell>
          <cell r="G3486">
            <v>12942</v>
          </cell>
        </row>
        <row r="3487">
          <cell r="A3487" t="str">
            <v>9396751_13May16</v>
          </cell>
          <cell r="B3487">
            <v>42510</v>
          </cell>
          <cell r="G3487">
            <v>20620</v>
          </cell>
        </row>
        <row r="3488">
          <cell r="A3488" t="str">
            <v>9635779_14May16</v>
          </cell>
          <cell r="B3488">
            <v>42510</v>
          </cell>
          <cell r="G3488">
            <v>26961.439999999999</v>
          </cell>
        </row>
        <row r="3489">
          <cell r="A3489" t="str">
            <v>9686716_15May16</v>
          </cell>
          <cell r="B3489">
            <v>42510</v>
          </cell>
          <cell r="G3489">
            <v>27443.017</v>
          </cell>
        </row>
        <row r="3490">
          <cell r="A3490" t="str">
            <v>9363780_15May16</v>
          </cell>
          <cell r="B3490">
            <v>42510</v>
          </cell>
          <cell r="G3490">
            <v>37974.281999999999</v>
          </cell>
        </row>
        <row r="3491">
          <cell r="B3491">
            <v>42510</v>
          </cell>
          <cell r="G3491">
            <v>11881.933999999999</v>
          </cell>
        </row>
        <row r="3492">
          <cell r="B3492">
            <v>42510</v>
          </cell>
          <cell r="G3492">
            <v>11569</v>
          </cell>
        </row>
        <row r="3493">
          <cell r="B3493">
            <v>42510</v>
          </cell>
          <cell r="G3493">
            <v>12017.424000000001</v>
          </cell>
        </row>
        <row r="3494">
          <cell r="B3494">
            <v>42510</v>
          </cell>
          <cell r="G3494">
            <v>8004.1480000000001</v>
          </cell>
        </row>
        <row r="3495">
          <cell r="B3495">
            <v>42510</v>
          </cell>
          <cell r="G3495">
            <v>0</v>
          </cell>
        </row>
        <row r="3496">
          <cell r="B3496">
            <v>42510</v>
          </cell>
          <cell r="G3496">
            <v>0</v>
          </cell>
        </row>
        <row r="3497">
          <cell r="B3497">
            <v>42510</v>
          </cell>
          <cell r="G3497">
            <v>0</v>
          </cell>
        </row>
        <row r="3498">
          <cell r="B3498">
            <v>42510</v>
          </cell>
          <cell r="G3498">
            <v>0</v>
          </cell>
        </row>
        <row r="3499">
          <cell r="B3499">
            <v>42510</v>
          </cell>
          <cell r="G3499">
            <v>0</v>
          </cell>
        </row>
        <row r="3500">
          <cell r="B3500">
            <v>42510</v>
          </cell>
          <cell r="G3500">
            <v>14686.290999999999</v>
          </cell>
        </row>
        <row r="3501">
          <cell r="B3501">
            <v>42510</v>
          </cell>
          <cell r="G3501">
            <v>14705.093000000001</v>
          </cell>
        </row>
        <row r="3502">
          <cell r="B3502">
            <v>42510</v>
          </cell>
          <cell r="G3502">
            <v>8991.6409999999996</v>
          </cell>
        </row>
        <row r="3503">
          <cell r="B3503">
            <v>42510</v>
          </cell>
          <cell r="G3503">
            <v>10891.050999999999</v>
          </cell>
        </row>
        <row r="3504">
          <cell r="B3504">
            <v>42510</v>
          </cell>
          <cell r="G3504">
            <v>29667.335999999999</v>
          </cell>
        </row>
        <row r="3505">
          <cell r="B3505">
            <v>42510</v>
          </cell>
          <cell r="G3505">
            <v>14020.4</v>
          </cell>
        </row>
        <row r="3506">
          <cell r="B3506">
            <v>42510</v>
          </cell>
          <cell r="G3506">
            <v>4744.0959999999995</v>
          </cell>
        </row>
        <row r="3507">
          <cell r="B3507">
            <v>42510</v>
          </cell>
          <cell r="G3507">
            <v>4925.07</v>
          </cell>
        </row>
        <row r="3508">
          <cell r="B3508">
            <v>42510</v>
          </cell>
          <cell r="G3508">
            <v>7968.6869999999999</v>
          </cell>
        </row>
        <row r="3509">
          <cell r="B3509">
            <v>42510</v>
          </cell>
          <cell r="G3509">
            <v>14950.68</v>
          </cell>
        </row>
        <row r="3510">
          <cell r="B3510">
            <v>42510</v>
          </cell>
          <cell r="G3510">
            <v>14946.290999999999</v>
          </cell>
        </row>
        <row r="3511">
          <cell r="B3511">
            <v>42510</v>
          </cell>
          <cell r="G3511">
            <v>9997.0879999999997</v>
          </cell>
        </row>
        <row r="3512">
          <cell r="B3512">
            <v>42510</v>
          </cell>
          <cell r="G3512">
            <v>0</v>
          </cell>
        </row>
        <row r="3513">
          <cell r="B3513">
            <v>42510</v>
          </cell>
          <cell r="G3513">
            <v>0</v>
          </cell>
        </row>
        <row r="3514">
          <cell r="B3514">
            <v>42510</v>
          </cell>
          <cell r="G3514">
            <v>0</v>
          </cell>
        </row>
        <row r="3515">
          <cell r="B3515">
            <v>42510</v>
          </cell>
          <cell r="G3515">
            <v>0</v>
          </cell>
        </row>
        <row r="3516">
          <cell r="A3516" t="str">
            <v>9296119_26Apr16</v>
          </cell>
          <cell r="B3516">
            <v>42511</v>
          </cell>
          <cell r="G3516">
            <v>31356.61</v>
          </cell>
        </row>
        <row r="3517">
          <cell r="A3517" t="str">
            <v>9696589_03May16</v>
          </cell>
          <cell r="B3517">
            <v>42511</v>
          </cell>
          <cell r="G3517">
            <v>21992.526000000002</v>
          </cell>
        </row>
        <row r="3518">
          <cell r="A3518" t="str">
            <v>9264283_05May16</v>
          </cell>
          <cell r="B3518">
            <v>42511</v>
          </cell>
          <cell r="G3518">
            <v>32316.276000000002</v>
          </cell>
        </row>
        <row r="3519">
          <cell r="A3519" t="str">
            <v>9274654_11May16</v>
          </cell>
          <cell r="B3519">
            <v>42511</v>
          </cell>
          <cell r="G3519">
            <v>16333.717000000001</v>
          </cell>
        </row>
        <row r="3520">
          <cell r="A3520" t="str">
            <v>9424649_11May16</v>
          </cell>
          <cell r="B3520">
            <v>42511</v>
          </cell>
          <cell r="G3520">
            <v>25975.377</v>
          </cell>
        </row>
        <row r="3521">
          <cell r="A3521" t="str">
            <v>9704441_12May16</v>
          </cell>
          <cell r="B3521">
            <v>42511</v>
          </cell>
          <cell r="G3521">
            <v>10450.799999999999</v>
          </cell>
        </row>
        <row r="3522">
          <cell r="A3522" t="str">
            <v>9396751_13May16</v>
          </cell>
          <cell r="B3522">
            <v>42511</v>
          </cell>
          <cell r="G3522">
            <v>13331.815000000001</v>
          </cell>
        </row>
        <row r="3523">
          <cell r="A3523" t="str">
            <v>9635779_14May16</v>
          </cell>
          <cell r="B3523">
            <v>42511</v>
          </cell>
          <cell r="G3523">
            <v>26961.439999999999</v>
          </cell>
        </row>
        <row r="3524">
          <cell r="A3524" t="str">
            <v>9686716_15May16</v>
          </cell>
          <cell r="B3524">
            <v>42511</v>
          </cell>
          <cell r="G3524">
            <v>10443.017</v>
          </cell>
        </row>
        <row r="3525">
          <cell r="A3525" t="str">
            <v>9363780_15May16</v>
          </cell>
          <cell r="B3525">
            <v>42511</v>
          </cell>
          <cell r="G3525">
            <v>37974.281999999999</v>
          </cell>
        </row>
        <row r="3526">
          <cell r="A3526" t="str">
            <v>9298492_20May16</v>
          </cell>
          <cell r="B3526">
            <v>42511</v>
          </cell>
          <cell r="G3526">
            <v>37532.14</v>
          </cell>
        </row>
        <row r="3527">
          <cell r="A3527" t="str">
            <v>9706425_21May16</v>
          </cell>
          <cell r="B3527">
            <v>42511</v>
          </cell>
          <cell r="G3527">
            <v>37397.983999999997</v>
          </cell>
        </row>
        <row r="3528">
          <cell r="B3528">
            <v>42511</v>
          </cell>
          <cell r="G3528">
            <v>11881.933999999999</v>
          </cell>
        </row>
        <row r="3529">
          <cell r="B3529">
            <v>42511</v>
          </cell>
          <cell r="G3529">
            <v>11569.008</v>
          </cell>
        </row>
        <row r="3530">
          <cell r="B3530">
            <v>42511</v>
          </cell>
          <cell r="G3530">
            <v>12017.424000000001</v>
          </cell>
        </row>
        <row r="3531">
          <cell r="B3531">
            <v>42511</v>
          </cell>
          <cell r="G3531">
            <v>8004.1480000000001</v>
          </cell>
        </row>
        <row r="3532">
          <cell r="B3532">
            <v>42511</v>
          </cell>
          <cell r="G3532">
            <v>16013.721</v>
          </cell>
        </row>
        <row r="3533">
          <cell r="B3533">
            <v>42511</v>
          </cell>
          <cell r="G3533">
            <v>19165.392</v>
          </cell>
        </row>
        <row r="3534">
          <cell r="B3534">
            <v>42511</v>
          </cell>
          <cell r="G3534">
            <v>0</v>
          </cell>
        </row>
        <row r="3535">
          <cell r="B3535">
            <v>42511</v>
          </cell>
          <cell r="G3535">
            <v>0</v>
          </cell>
        </row>
        <row r="3536">
          <cell r="B3536">
            <v>42511</v>
          </cell>
          <cell r="G3536">
            <v>0</v>
          </cell>
        </row>
        <row r="3537">
          <cell r="B3537">
            <v>42511</v>
          </cell>
          <cell r="G3537">
            <v>10577</v>
          </cell>
        </row>
        <row r="3538">
          <cell r="B3538">
            <v>42511</v>
          </cell>
          <cell r="G3538">
            <v>13417</v>
          </cell>
        </row>
        <row r="3539">
          <cell r="B3539">
            <v>42511</v>
          </cell>
          <cell r="G3539">
            <v>8991.6409999999996</v>
          </cell>
        </row>
        <row r="3540">
          <cell r="B3540">
            <v>42511</v>
          </cell>
          <cell r="G3540">
            <v>10891.050999999999</v>
          </cell>
        </row>
        <row r="3541">
          <cell r="B3541">
            <v>42511</v>
          </cell>
          <cell r="G3541">
            <v>29667.334999999999</v>
          </cell>
        </row>
        <row r="3542">
          <cell r="B3542">
            <v>42511</v>
          </cell>
          <cell r="G3542">
            <v>14020.4</v>
          </cell>
        </row>
        <row r="3543">
          <cell r="B3543">
            <v>42511</v>
          </cell>
          <cell r="G3543">
            <v>4744.0959999999995</v>
          </cell>
        </row>
        <row r="3544">
          <cell r="B3544">
            <v>42511</v>
          </cell>
          <cell r="G3544">
            <v>4925.07</v>
          </cell>
        </row>
        <row r="3545">
          <cell r="B3545">
            <v>42511</v>
          </cell>
          <cell r="G3545">
            <v>7968.6869999999999</v>
          </cell>
        </row>
        <row r="3546">
          <cell r="B3546">
            <v>42511</v>
          </cell>
          <cell r="G3546">
            <v>14950.68</v>
          </cell>
        </row>
        <row r="3547">
          <cell r="B3547">
            <v>42511</v>
          </cell>
          <cell r="G3547">
            <v>14946.290999999999</v>
          </cell>
        </row>
        <row r="3548">
          <cell r="B3548">
            <v>42511</v>
          </cell>
          <cell r="G3548">
            <v>9997.0879999999997</v>
          </cell>
        </row>
        <row r="3549">
          <cell r="B3549">
            <v>42511</v>
          </cell>
          <cell r="G3549">
            <v>16967.111000000001</v>
          </cell>
        </row>
        <row r="3550">
          <cell r="B3550">
            <v>42511</v>
          </cell>
          <cell r="G3550">
            <v>0</v>
          </cell>
        </row>
        <row r="3551">
          <cell r="A3551" t="str">
            <v>9296119_26Apr16</v>
          </cell>
          <cell r="B3551">
            <v>42513</v>
          </cell>
          <cell r="G3551">
            <v>31356.61</v>
          </cell>
        </row>
        <row r="3552">
          <cell r="A3552" t="str">
            <v>9696589_03May16</v>
          </cell>
          <cell r="B3552">
            <v>42513</v>
          </cell>
          <cell r="G3552">
            <v>21992.526000000002</v>
          </cell>
        </row>
        <row r="3553">
          <cell r="A3553" t="str">
            <v>9264283_05May16</v>
          </cell>
          <cell r="B3553">
            <v>42513</v>
          </cell>
          <cell r="G3553">
            <v>32316.276000000002</v>
          </cell>
        </row>
        <row r="3554">
          <cell r="A3554" t="str">
            <v>9274654_11May16</v>
          </cell>
          <cell r="B3554">
            <v>42513</v>
          </cell>
          <cell r="G3554">
            <v>16333.717000000001</v>
          </cell>
        </row>
        <row r="3555">
          <cell r="A3555" t="str">
            <v>9424649_11May16</v>
          </cell>
          <cell r="B3555">
            <v>42513</v>
          </cell>
          <cell r="G3555">
            <v>25975.377</v>
          </cell>
        </row>
        <row r="3556">
          <cell r="A3556" t="str">
            <v>9396751_13May16</v>
          </cell>
          <cell r="B3556">
            <v>42513</v>
          </cell>
          <cell r="G3556">
            <v>2155</v>
          </cell>
        </row>
        <row r="3557">
          <cell r="A3557" t="str">
            <v>9635779_14May16</v>
          </cell>
          <cell r="B3557">
            <v>42513</v>
          </cell>
          <cell r="G3557">
            <v>26961.439999999999</v>
          </cell>
        </row>
        <row r="3558">
          <cell r="A3558" t="str">
            <v>9363780_15May16</v>
          </cell>
          <cell r="B3558">
            <v>42513</v>
          </cell>
          <cell r="G3558">
            <v>27967.206999999999</v>
          </cell>
        </row>
        <row r="3559">
          <cell r="A3559" t="str">
            <v>9298492_20May16</v>
          </cell>
          <cell r="B3559">
            <v>42513</v>
          </cell>
          <cell r="G3559">
            <v>37532.14</v>
          </cell>
        </row>
        <row r="3560">
          <cell r="A3560" t="str">
            <v>9706425_21May16</v>
          </cell>
          <cell r="B3560">
            <v>42513</v>
          </cell>
          <cell r="G3560">
            <v>37397.983999999997</v>
          </cell>
        </row>
        <row r="3561">
          <cell r="A3561" t="str">
            <v>9443140_22May16</v>
          </cell>
          <cell r="B3561">
            <v>42513</v>
          </cell>
          <cell r="G3561">
            <v>37988.887999999999</v>
          </cell>
        </row>
        <row r="3562">
          <cell r="B3562">
            <v>42513</v>
          </cell>
          <cell r="G3562">
            <v>11881.933999999999</v>
          </cell>
        </row>
        <row r="3563">
          <cell r="B3563">
            <v>42513</v>
          </cell>
          <cell r="G3563">
            <v>12017.424000000001</v>
          </cell>
        </row>
        <row r="3564">
          <cell r="B3564">
            <v>42513</v>
          </cell>
          <cell r="G3564">
            <v>8004.1480000000001</v>
          </cell>
        </row>
        <row r="3565">
          <cell r="B3565">
            <v>42513</v>
          </cell>
          <cell r="G3565">
            <v>16013.721</v>
          </cell>
        </row>
        <row r="3566">
          <cell r="B3566">
            <v>42513</v>
          </cell>
          <cell r="G3566">
            <v>19165.392</v>
          </cell>
        </row>
        <row r="3567">
          <cell r="B3567">
            <v>42513</v>
          </cell>
          <cell r="G3567">
            <v>10449.700000000001</v>
          </cell>
        </row>
        <row r="3568">
          <cell r="B3568">
            <v>42513</v>
          </cell>
          <cell r="G3568">
            <v>0</v>
          </cell>
        </row>
        <row r="3569">
          <cell r="B3569">
            <v>42513</v>
          </cell>
          <cell r="G3569">
            <v>0</v>
          </cell>
        </row>
        <row r="3570">
          <cell r="B3570">
            <v>42513</v>
          </cell>
          <cell r="G3570">
            <v>0</v>
          </cell>
        </row>
        <row r="3571">
          <cell r="B3571">
            <v>42513</v>
          </cell>
          <cell r="G3571">
            <v>585</v>
          </cell>
        </row>
        <row r="3572">
          <cell r="B3572">
            <v>42513</v>
          </cell>
          <cell r="G3572">
            <v>7277</v>
          </cell>
        </row>
        <row r="3573">
          <cell r="B3573">
            <v>42513</v>
          </cell>
          <cell r="G3573">
            <v>8991.6409999999996</v>
          </cell>
        </row>
        <row r="3574">
          <cell r="B3574">
            <v>42513</v>
          </cell>
          <cell r="G3574">
            <v>2820</v>
          </cell>
        </row>
        <row r="3575">
          <cell r="B3575">
            <v>42513</v>
          </cell>
          <cell r="G3575">
            <v>9591</v>
          </cell>
        </row>
        <row r="3576">
          <cell r="B3576">
            <v>42513</v>
          </cell>
          <cell r="G3576">
            <v>14020.4</v>
          </cell>
        </row>
        <row r="3577">
          <cell r="B3577">
            <v>42513</v>
          </cell>
          <cell r="G3577">
            <v>968</v>
          </cell>
        </row>
        <row r="3578">
          <cell r="B3578">
            <v>42513</v>
          </cell>
          <cell r="G3578">
            <v>7968.6869999999999</v>
          </cell>
        </row>
        <row r="3579">
          <cell r="B3579">
            <v>42513</v>
          </cell>
          <cell r="G3579">
            <v>14950.68</v>
          </cell>
        </row>
        <row r="3580">
          <cell r="B3580">
            <v>42513</v>
          </cell>
          <cell r="G3580">
            <v>14946.290999999999</v>
          </cell>
        </row>
        <row r="3581">
          <cell r="B3581">
            <v>42513</v>
          </cell>
          <cell r="G3581">
            <v>9997.0879999999997</v>
          </cell>
        </row>
        <row r="3582">
          <cell r="B3582">
            <v>42513</v>
          </cell>
          <cell r="G3582">
            <v>16967.111000000001</v>
          </cell>
        </row>
        <row r="3583">
          <cell r="B3583">
            <v>42513</v>
          </cell>
          <cell r="G3583">
            <v>9999.7790000000005</v>
          </cell>
        </row>
        <row r="3584">
          <cell r="B3584">
            <v>42513</v>
          </cell>
          <cell r="G3584">
            <v>5196</v>
          </cell>
        </row>
        <row r="3585">
          <cell r="B3585">
            <v>42513</v>
          </cell>
          <cell r="G3585">
            <v>0</v>
          </cell>
        </row>
        <row r="3586">
          <cell r="A3586" t="str">
            <v>9296119_26Apr16</v>
          </cell>
          <cell r="B3586">
            <v>42514</v>
          </cell>
          <cell r="G3586">
            <v>31356.61</v>
          </cell>
        </row>
        <row r="3587">
          <cell r="A3587" t="str">
            <v>9696589_03May16</v>
          </cell>
          <cell r="B3587">
            <v>42514</v>
          </cell>
          <cell r="G3587">
            <v>16000</v>
          </cell>
        </row>
        <row r="3588">
          <cell r="A3588" t="str">
            <v>9264283_05May16</v>
          </cell>
          <cell r="B3588">
            <v>42514</v>
          </cell>
          <cell r="G3588">
            <v>32316.276000000002</v>
          </cell>
        </row>
        <row r="3589">
          <cell r="A3589" t="str">
            <v>9274654_11May16</v>
          </cell>
          <cell r="B3589">
            <v>42514</v>
          </cell>
          <cell r="G3589">
            <v>16333.717000000001</v>
          </cell>
        </row>
        <row r="3590">
          <cell r="A3590" t="str">
            <v>9424649_11May16</v>
          </cell>
          <cell r="B3590">
            <v>42514</v>
          </cell>
          <cell r="G3590">
            <v>25975.377</v>
          </cell>
        </row>
        <row r="3591">
          <cell r="A3591" t="str">
            <v>9635779_14May16</v>
          </cell>
          <cell r="B3591">
            <v>42514</v>
          </cell>
          <cell r="G3591">
            <v>26961.439999999999</v>
          </cell>
        </row>
        <row r="3592">
          <cell r="A3592" t="str">
            <v>9363780_15May16</v>
          </cell>
          <cell r="B3592">
            <v>42514</v>
          </cell>
          <cell r="G3592">
            <v>27967.206999999999</v>
          </cell>
        </row>
        <row r="3593">
          <cell r="A3593" t="str">
            <v>9298492_20May16</v>
          </cell>
          <cell r="B3593">
            <v>42514</v>
          </cell>
          <cell r="G3593">
            <v>37532.14</v>
          </cell>
        </row>
        <row r="3594">
          <cell r="A3594" t="str">
            <v>9706425_21May16</v>
          </cell>
          <cell r="B3594">
            <v>42514</v>
          </cell>
          <cell r="G3594">
            <v>37397.983999999997</v>
          </cell>
        </row>
        <row r="3595">
          <cell r="A3595" t="str">
            <v>9443140_22May16</v>
          </cell>
          <cell r="B3595">
            <v>42514</v>
          </cell>
          <cell r="G3595">
            <v>37988.887999999999</v>
          </cell>
        </row>
        <row r="3596">
          <cell r="B3596">
            <v>42514</v>
          </cell>
          <cell r="G3596">
            <v>11881.933999999999</v>
          </cell>
        </row>
        <row r="3597">
          <cell r="B3597">
            <v>42514</v>
          </cell>
          <cell r="G3597">
            <v>12017.424000000001</v>
          </cell>
        </row>
        <row r="3598">
          <cell r="B3598">
            <v>42514</v>
          </cell>
          <cell r="G3598">
            <v>8004.1480000000001</v>
          </cell>
        </row>
        <row r="3599">
          <cell r="B3599">
            <v>42514</v>
          </cell>
          <cell r="G3599">
            <v>16013.721</v>
          </cell>
        </row>
        <row r="3600">
          <cell r="B3600">
            <v>42514</v>
          </cell>
          <cell r="G3600">
            <v>19165.392</v>
          </cell>
        </row>
        <row r="3601">
          <cell r="B3601">
            <v>42514</v>
          </cell>
          <cell r="G3601">
            <v>10449.700000000001</v>
          </cell>
        </row>
        <row r="3602">
          <cell r="B3602">
            <v>42514</v>
          </cell>
          <cell r="G3602">
            <v>0</v>
          </cell>
        </row>
        <row r="3603">
          <cell r="B3603">
            <v>42514</v>
          </cell>
          <cell r="G3603">
            <v>0</v>
          </cell>
        </row>
        <row r="3604">
          <cell r="B3604">
            <v>42514</v>
          </cell>
          <cell r="G3604">
            <v>0</v>
          </cell>
        </row>
        <row r="3605">
          <cell r="B3605">
            <v>42514</v>
          </cell>
          <cell r="G3605">
            <v>4603</v>
          </cell>
        </row>
        <row r="3606">
          <cell r="B3606">
            <v>42514</v>
          </cell>
          <cell r="G3606">
            <v>8991.6409999999996</v>
          </cell>
        </row>
        <row r="3607">
          <cell r="B3607">
            <v>42514</v>
          </cell>
          <cell r="G3607">
            <v>14020.4</v>
          </cell>
        </row>
        <row r="3608">
          <cell r="B3608">
            <v>42514</v>
          </cell>
          <cell r="G3608">
            <v>7968.6869999999999</v>
          </cell>
        </row>
        <row r="3609">
          <cell r="B3609">
            <v>42514</v>
          </cell>
          <cell r="G3609">
            <v>14950.68</v>
          </cell>
        </row>
        <row r="3610">
          <cell r="B3610">
            <v>42514</v>
          </cell>
          <cell r="G3610">
            <v>14946.290999999999</v>
          </cell>
        </row>
        <row r="3611">
          <cell r="B3611">
            <v>42514</v>
          </cell>
          <cell r="G3611">
            <v>9997.0879999999997</v>
          </cell>
        </row>
        <row r="3612">
          <cell r="B3612">
            <v>42514</v>
          </cell>
          <cell r="G3612">
            <v>16967.111000000001</v>
          </cell>
        </row>
        <row r="3613">
          <cell r="B3613">
            <v>42514</v>
          </cell>
          <cell r="G3613">
            <v>9999.7790000000005</v>
          </cell>
        </row>
        <row r="3614">
          <cell r="B3614">
            <v>42514</v>
          </cell>
          <cell r="G3614">
            <v>0</v>
          </cell>
        </row>
        <row r="3615">
          <cell r="B3615">
            <v>42514</v>
          </cell>
          <cell r="G3615">
            <v>0</v>
          </cell>
        </row>
        <row r="3616">
          <cell r="B3616">
            <v>42514</v>
          </cell>
          <cell r="G3616">
            <v>0</v>
          </cell>
        </row>
        <row r="3617">
          <cell r="B3617">
            <v>42514</v>
          </cell>
          <cell r="G3617">
            <v>0</v>
          </cell>
        </row>
        <row r="3618">
          <cell r="B3618">
            <v>42514</v>
          </cell>
          <cell r="G3618">
            <v>0</v>
          </cell>
        </row>
        <row r="3619">
          <cell r="A3619" t="str">
            <v>9296119_26Apr16</v>
          </cell>
          <cell r="B3619">
            <v>42515</v>
          </cell>
          <cell r="G3619">
            <v>31356.61</v>
          </cell>
        </row>
        <row r="3620">
          <cell r="A3620" t="str">
            <v>9264283_05May16</v>
          </cell>
          <cell r="B3620">
            <v>42515</v>
          </cell>
          <cell r="G3620">
            <v>32316.276000000002</v>
          </cell>
        </row>
        <row r="3621">
          <cell r="A3621" t="str">
            <v>9424649_11May16</v>
          </cell>
          <cell r="B3621">
            <v>42515</v>
          </cell>
          <cell r="G3621">
            <v>25975.377</v>
          </cell>
        </row>
        <row r="3622">
          <cell r="A3622" t="str">
            <v>9635779_14May16</v>
          </cell>
          <cell r="B3622">
            <v>42515</v>
          </cell>
          <cell r="G3622">
            <v>26961.439999999999</v>
          </cell>
        </row>
        <row r="3623">
          <cell r="A3623" t="str">
            <v>9363780_15May16</v>
          </cell>
          <cell r="B3623">
            <v>42515</v>
          </cell>
          <cell r="G3623">
            <v>27967.206999999999</v>
          </cell>
        </row>
        <row r="3624">
          <cell r="A3624" t="str">
            <v>9298492_20May16</v>
          </cell>
          <cell r="B3624">
            <v>42515</v>
          </cell>
          <cell r="G3624">
            <v>37532.14</v>
          </cell>
        </row>
        <row r="3625">
          <cell r="A3625" t="str">
            <v>9706425_21May16</v>
          </cell>
          <cell r="B3625">
            <v>42515</v>
          </cell>
          <cell r="G3625">
            <v>37397.983999999997</v>
          </cell>
        </row>
        <row r="3626">
          <cell r="A3626" t="str">
            <v>9443140_22May16</v>
          </cell>
          <cell r="B3626">
            <v>42515</v>
          </cell>
          <cell r="G3626">
            <v>37988.887999999999</v>
          </cell>
        </row>
        <row r="3627">
          <cell r="B3627">
            <v>42515</v>
          </cell>
          <cell r="G3627">
            <v>11881.933999999999</v>
          </cell>
        </row>
        <row r="3628">
          <cell r="B3628">
            <v>42515</v>
          </cell>
          <cell r="G3628">
            <v>12017.424000000001</v>
          </cell>
        </row>
        <row r="3629">
          <cell r="B3629">
            <v>42515</v>
          </cell>
          <cell r="G3629">
            <v>8004.1480000000001</v>
          </cell>
        </row>
        <row r="3630">
          <cell r="B3630">
            <v>42515</v>
          </cell>
          <cell r="G3630">
            <v>16013.721</v>
          </cell>
        </row>
        <row r="3631">
          <cell r="B3631">
            <v>42515</v>
          </cell>
          <cell r="G3631">
            <v>19165.392</v>
          </cell>
        </row>
        <row r="3632">
          <cell r="B3632">
            <v>42515</v>
          </cell>
          <cell r="G3632">
            <v>10449.700000000001</v>
          </cell>
        </row>
        <row r="3633">
          <cell r="B3633">
            <v>42515</v>
          </cell>
          <cell r="G3633">
            <v>0</v>
          </cell>
        </row>
        <row r="3634">
          <cell r="B3634">
            <v>42515</v>
          </cell>
          <cell r="G3634">
            <v>0</v>
          </cell>
        </row>
        <row r="3635">
          <cell r="B3635">
            <v>42515</v>
          </cell>
          <cell r="G3635">
            <v>0</v>
          </cell>
        </row>
        <row r="3636">
          <cell r="B3636">
            <v>42515</v>
          </cell>
          <cell r="G3636">
            <v>3221</v>
          </cell>
        </row>
        <row r="3637">
          <cell r="B3637">
            <v>42515</v>
          </cell>
          <cell r="G3637">
            <v>8991.6409999999996</v>
          </cell>
        </row>
        <row r="3638">
          <cell r="B3638">
            <v>42515</v>
          </cell>
          <cell r="G3638">
            <v>14020.4</v>
          </cell>
        </row>
        <row r="3639">
          <cell r="B3639">
            <v>42515</v>
          </cell>
          <cell r="G3639">
            <v>7968.6869999999999</v>
          </cell>
        </row>
        <row r="3640">
          <cell r="B3640">
            <v>42515</v>
          </cell>
          <cell r="G3640">
            <v>14950.68</v>
          </cell>
        </row>
        <row r="3641">
          <cell r="B3641">
            <v>42515</v>
          </cell>
          <cell r="G3641">
            <v>14946.290999999999</v>
          </cell>
        </row>
        <row r="3642">
          <cell r="B3642">
            <v>42515</v>
          </cell>
          <cell r="G3642">
            <v>9997.0879999999997</v>
          </cell>
        </row>
        <row r="3643">
          <cell r="B3643">
            <v>42515</v>
          </cell>
          <cell r="G3643">
            <v>16967.111000000001</v>
          </cell>
        </row>
        <row r="3644">
          <cell r="B3644">
            <v>42515</v>
          </cell>
          <cell r="G3644">
            <v>9999.7790000000005</v>
          </cell>
        </row>
        <row r="3645">
          <cell r="A3645" t="str">
            <v>9296119_26Apr16</v>
          </cell>
          <cell r="B3645">
            <v>42516</v>
          </cell>
          <cell r="G3645">
            <v>31356.61</v>
          </cell>
        </row>
        <row r="3646">
          <cell r="A3646" t="str">
            <v>9264283_05May16</v>
          </cell>
          <cell r="B3646">
            <v>42516</v>
          </cell>
          <cell r="G3646">
            <v>32316.276000000002</v>
          </cell>
        </row>
        <row r="3647">
          <cell r="A3647" t="str">
            <v>9424649_11May16</v>
          </cell>
          <cell r="B3647">
            <v>42516</v>
          </cell>
          <cell r="G3647">
            <v>25975.377</v>
          </cell>
        </row>
        <row r="3648">
          <cell r="A3648" t="str">
            <v>9635779_14May16</v>
          </cell>
          <cell r="B3648">
            <v>42516</v>
          </cell>
          <cell r="G3648">
            <v>26961.439999999999</v>
          </cell>
        </row>
        <row r="3649">
          <cell r="A3649" t="str">
            <v>9363780_15May16</v>
          </cell>
          <cell r="B3649">
            <v>42516</v>
          </cell>
          <cell r="G3649">
            <v>27967.206999999999</v>
          </cell>
        </row>
        <row r="3650">
          <cell r="A3650" t="str">
            <v>9298492_20May16</v>
          </cell>
          <cell r="B3650">
            <v>42516</v>
          </cell>
          <cell r="G3650">
            <v>37532.14</v>
          </cell>
        </row>
        <row r="3651">
          <cell r="A3651" t="str">
            <v>9706425_21May16</v>
          </cell>
          <cell r="B3651">
            <v>42516</v>
          </cell>
          <cell r="G3651">
            <v>37397.983999999997</v>
          </cell>
        </row>
        <row r="3652">
          <cell r="A3652" t="str">
            <v>9443140_22May16</v>
          </cell>
          <cell r="B3652">
            <v>42516</v>
          </cell>
          <cell r="G3652">
            <v>37988.887999999999</v>
          </cell>
        </row>
        <row r="3653">
          <cell r="B3653">
            <v>42516</v>
          </cell>
          <cell r="G3653">
            <v>11881.933999999999</v>
          </cell>
        </row>
        <row r="3654">
          <cell r="B3654">
            <v>42516</v>
          </cell>
          <cell r="G3654">
            <v>12017.424000000001</v>
          </cell>
        </row>
        <row r="3655">
          <cell r="B3655">
            <v>42516</v>
          </cell>
          <cell r="G3655">
            <v>8004.1480000000001</v>
          </cell>
        </row>
        <row r="3656">
          <cell r="B3656">
            <v>42516</v>
          </cell>
          <cell r="G3656">
            <v>16013.721</v>
          </cell>
        </row>
        <row r="3657">
          <cell r="B3657">
            <v>42516</v>
          </cell>
          <cell r="G3657">
            <v>19165.392</v>
          </cell>
        </row>
        <row r="3658">
          <cell r="B3658">
            <v>42516</v>
          </cell>
          <cell r="G3658">
            <v>10449.700000000001</v>
          </cell>
        </row>
        <row r="3659">
          <cell r="B3659">
            <v>42516</v>
          </cell>
          <cell r="G3659">
            <v>0</v>
          </cell>
        </row>
        <row r="3660">
          <cell r="B3660">
            <v>42516</v>
          </cell>
          <cell r="G3660">
            <v>0</v>
          </cell>
        </row>
        <row r="3661">
          <cell r="B3661">
            <v>42516</v>
          </cell>
          <cell r="G3661">
            <v>0</v>
          </cell>
        </row>
        <row r="3662">
          <cell r="B3662">
            <v>42516</v>
          </cell>
          <cell r="G3662">
            <v>3221</v>
          </cell>
        </row>
        <row r="3663">
          <cell r="B3663">
            <v>42516</v>
          </cell>
          <cell r="G3663">
            <v>8991.6409999999996</v>
          </cell>
        </row>
        <row r="3664">
          <cell r="B3664">
            <v>42516</v>
          </cell>
          <cell r="G3664">
            <v>13033</v>
          </cell>
        </row>
        <row r="3665">
          <cell r="B3665">
            <v>42516</v>
          </cell>
          <cell r="G3665">
            <v>7968.6869999999999</v>
          </cell>
        </row>
        <row r="3666">
          <cell r="B3666">
            <v>42516</v>
          </cell>
          <cell r="G3666">
            <v>14950.68</v>
          </cell>
        </row>
        <row r="3667">
          <cell r="B3667">
            <v>42516</v>
          </cell>
          <cell r="G3667">
            <v>14946.290999999999</v>
          </cell>
        </row>
        <row r="3668">
          <cell r="B3668">
            <v>42516</v>
          </cell>
          <cell r="G3668">
            <v>9997.0879999999997</v>
          </cell>
        </row>
        <row r="3669">
          <cell r="B3669">
            <v>42516</v>
          </cell>
          <cell r="G3669">
            <v>9989</v>
          </cell>
        </row>
        <row r="3670">
          <cell r="B3670">
            <v>42516</v>
          </cell>
          <cell r="G3670">
            <v>9999.7790000000005</v>
          </cell>
        </row>
        <row r="3671">
          <cell r="A3671" t="str">
            <v>9296119_26Apr16</v>
          </cell>
          <cell r="B3671">
            <v>42517</v>
          </cell>
          <cell r="G3671">
            <v>31356.61</v>
          </cell>
        </row>
        <row r="3672">
          <cell r="A3672" t="str">
            <v>9264283_05May16</v>
          </cell>
          <cell r="B3672">
            <v>42517</v>
          </cell>
          <cell r="G3672">
            <v>32316.276000000002</v>
          </cell>
        </row>
        <row r="3673">
          <cell r="A3673" t="str">
            <v>9424649_11May16</v>
          </cell>
          <cell r="B3673">
            <v>42517</v>
          </cell>
          <cell r="G3673">
            <v>25975.377</v>
          </cell>
        </row>
        <row r="3674">
          <cell r="A3674" t="str">
            <v>9635779_14May16</v>
          </cell>
          <cell r="B3674">
            <v>42517</v>
          </cell>
          <cell r="G3674">
            <v>26961.439999999999</v>
          </cell>
        </row>
        <row r="3675">
          <cell r="A3675" t="str">
            <v>9363780_15May16</v>
          </cell>
          <cell r="B3675">
            <v>42517</v>
          </cell>
          <cell r="G3675">
            <v>27967.206999999999</v>
          </cell>
        </row>
        <row r="3676">
          <cell r="A3676" t="str">
            <v>9298492_20May16</v>
          </cell>
          <cell r="B3676">
            <v>42517</v>
          </cell>
          <cell r="G3676">
            <v>37532.14</v>
          </cell>
        </row>
        <row r="3677">
          <cell r="A3677" t="str">
            <v>9706425_21May16</v>
          </cell>
          <cell r="B3677">
            <v>42517</v>
          </cell>
          <cell r="G3677">
            <v>37397.983999999997</v>
          </cell>
        </row>
        <row r="3678">
          <cell r="A3678" t="str">
            <v>9443140_22May16</v>
          </cell>
          <cell r="B3678">
            <v>42517</v>
          </cell>
          <cell r="G3678">
            <v>37988.887999999999</v>
          </cell>
        </row>
        <row r="3679">
          <cell r="A3679" t="str">
            <v>9259915_26May16</v>
          </cell>
          <cell r="B3679">
            <v>42517</v>
          </cell>
          <cell r="G3679">
            <v>30426.169000000002</v>
          </cell>
        </row>
        <row r="3680">
          <cell r="B3680">
            <v>42517</v>
          </cell>
          <cell r="G3680">
            <v>11881.933999999999</v>
          </cell>
        </row>
        <row r="3681">
          <cell r="B3681">
            <v>42517</v>
          </cell>
          <cell r="G3681">
            <v>12017.424000000001</v>
          </cell>
        </row>
        <row r="3682">
          <cell r="B3682">
            <v>42517</v>
          </cell>
          <cell r="G3682">
            <v>8004.1480000000001</v>
          </cell>
        </row>
        <row r="3683">
          <cell r="B3683">
            <v>42517</v>
          </cell>
          <cell r="G3683">
            <v>16013.721</v>
          </cell>
        </row>
        <row r="3684">
          <cell r="B3684">
            <v>42517</v>
          </cell>
          <cell r="G3684">
            <v>13651.795</v>
          </cell>
        </row>
        <row r="3685">
          <cell r="B3685">
            <v>42517</v>
          </cell>
          <cell r="G3685">
            <v>10449.700000000001</v>
          </cell>
        </row>
        <row r="3686">
          <cell r="B3686">
            <v>42517</v>
          </cell>
          <cell r="G3686">
            <v>0</v>
          </cell>
        </row>
        <row r="3687">
          <cell r="B3687">
            <v>42517</v>
          </cell>
          <cell r="G3687">
            <v>0</v>
          </cell>
        </row>
        <row r="3688">
          <cell r="B3688">
            <v>42517</v>
          </cell>
          <cell r="G3688">
            <v>0</v>
          </cell>
        </row>
        <row r="3689">
          <cell r="B3689">
            <v>42517</v>
          </cell>
          <cell r="G3689">
            <v>8991.6409999999996</v>
          </cell>
        </row>
        <row r="3690">
          <cell r="B3690">
            <v>42517</v>
          </cell>
          <cell r="G3690">
            <v>13033</v>
          </cell>
        </row>
        <row r="3691">
          <cell r="B3691">
            <v>42517</v>
          </cell>
          <cell r="G3691">
            <v>7968.6869999999999</v>
          </cell>
        </row>
        <row r="3692">
          <cell r="B3692">
            <v>42517</v>
          </cell>
          <cell r="G3692">
            <v>14950.68</v>
          </cell>
        </row>
        <row r="3693">
          <cell r="B3693">
            <v>42517</v>
          </cell>
          <cell r="G3693">
            <v>14946.290999999999</v>
          </cell>
        </row>
        <row r="3694">
          <cell r="B3694">
            <v>42517</v>
          </cell>
          <cell r="G3694">
            <v>1795</v>
          </cell>
        </row>
        <row r="3695">
          <cell r="B3695">
            <v>42517</v>
          </cell>
          <cell r="G3695">
            <v>9999.7790000000005</v>
          </cell>
        </row>
        <row r="3696">
          <cell r="B3696">
            <v>42517</v>
          </cell>
          <cell r="G3696">
            <v>0</v>
          </cell>
        </row>
        <row r="3697">
          <cell r="B3697">
            <v>42517</v>
          </cell>
          <cell r="G3697">
            <v>0</v>
          </cell>
        </row>
        <row r="3698">
          <cell r="B3698">
            <v>42517</v>
          </cell>
          <cell r="G3698">
            <v>0</v>
          </cell>
        </row>
        <row r="3699">
          <cell r="B3699">
            <v>42517</v>
          </cell>
          <cell r="G3699">
            <v>0</v>
          </cell>
        </row>
        <row r="3700">
          <cell r="A3700" t="str">
            <v>9296119_26Apr16</v>
          </cell>
          <cell r="B3700">
            <v>42521</v>
          </cell>
          <cell r="G3700">
            <v>31356.61</v>
          </cell>
        </row>
        <row r="3701">
          <cell r="A3701" t="str">
            <v>9264283_05May16</v>
          </cell>
          <cell r="B3701">
            <v>42521</v>
          </cell>
          <cell r="G3701">
            <v>32316.276000000002</v>
          </cell>
        </row>
        <row r="3702">
          <cell r="A3702" t="str">
            <v>9424649_11May16</v>
          </cell>
          <cell r="B3702">
            <v>42521</v>
          </cell>
          <cell r="G3702">
            <v>25975.377</v>
          </cell>
        </row>
        <row r="3703">
          <cell r="A3703" t="str">
            <v>9363780_15May16</v>
          </cell>
          <cell r="B3703">
            <v>42521</v>
          </cell>
          <cell r="G3703">
            <v>27967.206999999999</v>
          </cell>
        </row>
        <row r="3704">
          <cell r="A3704" t="str">
            <v>9298492_20May16</v>
          </cell>
          <cell r="B3704">
            <v>42521</v>
          </cell>
          <cell r="G3704">
            <v>12610.681</v>
          </cell>
        </row>
        <row r="3705">
          <cell r="A3705" t="str">
            <v>9706425_21May16</v>
          </cell>
          <cell r="B3705">
            <v>42521</v>
          </cell>
          <cell r="G3705">
            <v>28899.359</v>
          </cell>
        </row>
        <row r="3706">
          <cell r="A3706" t="str">
            <v>9443140_22May16</v>
          </cell>
          <cell r="B3706">
            <v>42521</v>
          </cell>
          <cell r="G3706">
            <v>17900.22</v>
          </cell>
        </row>
        <row r="3707">
          <cell r="A3707" t="str">
            <v>9259915_26May16</v>
          </cell>
          <cell r="B3707">
            <v>42521</v>
          </cell>
          <cell r="G3707">
            <v>20388.447</v>
          </cell>
        </row>
        <row r="3708">
          <cell r="A3708" t="str">
            <v>9675494_29May16</v>
          </cell>
          <cell r="B3708">
            <v>42521</v>
          </cell>
          <cell r="G3708">
            <v>35019.154000000002</v>
          </cell>
        </row>
        <row r="3709">
          <cell r="A3709" t="str">
            <v>9423736_29May16</v>
          </cell>
          <cell r="B3709">
            <v>42521</v>
          </cell>
          <cell r="G3709">
            <v>36988.271999999997</v>
          </cell>
        </row>
        <row r="3710">
          <cell r="B3710">
            <v>42521</v>
          </cell>
          <cell r="G3710">
            <v>2805</v>
          </cell>
        </row>
        <row r="3711">
          <cell r="B3711">
            <v>42521</v>
          </cell>
          <cell r="G3711">
            <v>16013.721</v>
          </cell>
        </row>
        <row r="3712">
          <cell r="B3712">
            <v>42521</v>
          </cell>
          <cell r="G3712">
            <v>898</v>
          </cell>
        </row>
        <row r="3713">
          <cell r="B3713">
            <v>42521</v>
          </cell>
          <cell r="G3713">
            <v>26913.282999999999</v>
          </cell>
        </row>
        <row r="3714">
          <cell r="B3714">
            <v>42521</v>
          </cell>
          <cell r="G3714">
            <v>0</v>
          </cell>
        </row>
        <row r="3715">
          <cell r="B3715">
            <v>42521</v>
          </cell>
          <cell r="G3715">
            <v>0</v>
          </cell>
        </row>
        <row r="3716">
          <cell r="B3716">
            <v>42521</v>
          </cell>
          <cell r="G3716">
            <v>0</v>
          </cell>
        </row>
        <row r="3717">
          <cell r="B3717">
            <v>42521</v>
          </cell>
          <cell r="G3717">
            <v>0</v>
          </cell>
        </row>
        <row r="3718">
          <cell r="B3718">
            <v>42521</v>
          </cell>
          <cell r="G3718">
            <v>0</v>
          </cell>
        </row>
        <row r="3719">
          <cell r="B3719">
            <v>42521</v>
          </cell>
          <cell r="G3719">
            <v>8991.6409999999996</v>
          </cell>
        </row>
        <row r="3720">
          <cell r="B3720">
            <v>42521</v>
          </cell>
          <cell r="G3720">
            <v>5000</v>
          </cell>
        </row>
        <row r="3721">
          <cell r="B3721">
            <v>42521</v>
          </cell>
          <cell r="G3721">
            <v>7968.6869999999999</v>
          </cell>
        </row>
        <row r="3722">
          <cell r="B3722">
            <v>42521</v>
          </cell>
          <cell r="G3722">
            <v>3825</v>
          </cell>
        </row>
        <row r="3723">
          <cell r="B3723">
            <v>42521</v>
          </cell>
          <cell r="G3723">
            <v>0</v>
          </cell>
        </row>
        <row r="3724">
          <cell r="B3724">
            <v>42521</v>
          </cell>
          <cell r="G3724">
            <v>9999.7790000000005</v>
          </cell>
        </row>
        <row r="3725">
          <cell r="B3725">
            <v>42521</v>
          </cell>
          <cell r="G3725">
            <v>14909.904</v>
          </cell>
        </row>
        <row r="3726">
          <cell r="B3726">
            <v>42521</v>
          </cell>
          <cell r="G3726">
            <v>1518</v>
          </cell>
        </row>
        <row r="3727">
          <cell r="B3727">
            <v>42521</v>
          </cell>
          <cell r="G3727">
            <v>8444.9650000000001</v>
          </cell>
        </row>
        <row r="3728">
          <cell r="B3728">
            <v>42521</v>
          </cell>
          <cell r="G3728">
            <v>9988.6350000000002</v>
          </cell>
        </row>
        <row r="3729">
          <cell r="B3729">
            <v>42521</v>
          </cell>
          <cell r="G3729">
            <v>9948.5329999999994</v>
          </cell>
        </row>
        <row r="3730">
          <cell r="B3730">
            <v>42521</v>
          </cell>
          <cell r="G3730">
            <v>9962.4390000000003</v>
          </cell>
        </row>
        <row r="3731">
          <cell r="B3731">
            <v>42521</v>
          </cell>
          <cell r="G3731">
            <v>0</v>
          </cell>
        </row>
        <row r="3732">
          <cell r="B3732">
            <v>42521</v>
          </cell>
          <cell r="G3732">
            <v>0</v>
          </cell>
        </row>
        <row r="3733">
          <cell r="A3733" t="str">
            <v>9296119_26Apr16</v>
          </cell>
          <cell r="B3733">
            <v>42522</v>
          </cell>
          <cell r="G3733">
            <v>31356.61</v>
          </cell>
        </row>
        <row r="3734">
          <cell r="A3734" t="str">
            <v>9264283_05May16</v>
          </cell>
          <cell r="B3734">
            <v>42522</v>
          </cell>
          <cell r="G3734">
            <v>32316.276000000002</v>
          </cell>
        </row>
        <row r="3735">
          <cell r="A3735" t="str">
            <v>9424649_11May16</v>
          </cell>
          <cell r="B3735">
            <v>42522</v>
          </cell>
          <cell r="G3735">
            <v>25975.377</v>
          </cell>
        </row>
        <row r="3736">
          <cell r="A3736" t="str">
            <v>9363780_15May16</v>
          </cell>
          <cell r="B3736">
            <v>42522</v>
          </cell>
          <cell r="G3736">
            <v>27967.2071</v>
          </cell>
        </row>
        <row r="3737">
          <cell r="A3737" t="str">
            <v>9298492_20May16</v>
          </cell>
          <cell r="B3737">
            <v>42522</v>
          </cell>
          <cell r="G3737">
            <v>4507.9579999999996</v>
          </cell>
        </row>
        <row r="3738">
          <cell r="A3738" t="str">
            <v>9443140_22May16</v>
          </cell>
          <cell r="B3738">
            <v>42522</v>
          </cell>
          <cell r="G3738">
            <v>17900.22</v>
          </cell>
        </row>
        <row r="3739">
          <cell r="A3739" t="str">
            <v>9259915_26May16</v>
          </cell>
          <cell r="B3739">
            <v>42522</v>
          </cell>
          <cell r="G3739">
            <v>20388.447</v>
          </cell>
        </row>
        <row r="3740">
          <cell r="A3740" t="str">
            <v>9675494_29May16</v>
          </cell>
          <cell r="B3740">
            <v>42522</v>
          </cell>
          <cell r="G3740">
            <v>35019.154000000002</v>
          </cell>
        </row>
        <row r="3741">
          <cell r="A3741" t="str">
            <v>9423736_29May16</v>
          </cell>
          <cell r="B3741">
            <v>42522</v>
          </cell>
          <cell r="G3741">
            <v>36988.271999999997</v>
          </cell>
        </row>
        <row r="3742">
          <cell r="B3742">
            <v>42522</v>
          </cell>
          <cell r="G3742">
            <v>16013.721</v>
          </cell>
        </row>
        <row r="3743">
          <cell r="B3743">
            <v>42522</v>
          </cell>
          <cell r="G3743">
            <v>26913.282999999999</v>
          </cell>
        </row>
        <row r="3744">
          <cell r="B3744">
            <v>42522</v>
          </cell>
          <cell r="G3744">
            <v>0</v>
          </cell>
        </row>
        <row r="3745">
          <cell r="B3745">
            <v>42522</v>
          </cell>
          <cell r="G3745">
            <v>0</v>
          </cell>
        </row>
        <row r="3746">
          <cell r="B3746">
            <v>42522</v>
          </cell>
          <cell r="G3746">
            <v>0</v>
          </cell>
        </row>
        <row r="3747">
          <cell r="B3747">
            <v>42522</v>
          </cell>
          <cell r="G3747">
            <v>0</v>
          </cell>
        </row>
        <row r="3748">
          <cell r="B3748">
            <v>42522</v>
          </cell>
          <cell r="G3748">
            <v>0</v>
          </cell>
        </row>
        <row r="3749">
          <cell r="B3749">
            <v>42522</v>
          </cell>
          <cell r="G3749">
            <v>0</v>
          </cell>
        </row>
        <row r="3750">
          <cell r="B3750">
            <v>42522</v>
          </cell>
          <cell r="G3750">
            <v>0</v>
          </cell>
        </row>
        <row r="3751">
          <cell r="B3751">
            <v>42522</v>
          </cell>
          <cell r="G3751">
            <v>7700</v>
          </cell>
        </row>
        <row r="3752">
          <cell r="B3752">
            <v>42522</v>
          </cell>
          <cell r="G3752">
            <v>5000</v>
          </cell>
        </row>
        <row r="3753">
          <cell r="B3753">
            <v>42522</v>
          </cell>
          <cell r="G3753">
            <v>4746</v>
          </cell>
        </row>
        <row r="3754">
          <cell r="B3754">
            <v>42522</v>
          </cell>
          <cell r="G3754">
            <v>1121</v>
          </cell>
        </row>
        <row r="3755">
          <cell r="B3755">
            <v>42522</v>
          </cell>
          <cell r="G3755">
            <v>9999.7790000000005</v>
          </cell>
        </row>
        <row r="3756">
          <cell r="B3756">
            <v>42522</v>
          </cell>
          <cell r="G3756">
            <v>14909.904</v>
          </cell>
        </row>
        <row r="3757">
          <cell r="B3757">
            <v>42522</v>
          </cell>
          <cell r="G3757">
            <v>780</v>
          </cell>
        </row>
        <row r="3758">
          <cell r="B3758">
            <v>42522</v>
          </cell>
          <cell r="G3758">
            <v>8444.9650000000001</v>
          </cell>
        </row>
        <row r="3759">
          <cell r="B3759">
            <v>42522</v>
          </cell>
          <cell r="G3759">
            <v>9988.6350000000002</v>
          </cell>
        </row>
        <row r="3760">
          <cell r="B3760">
            <v>42522</v>
          </cell>
          <cell r="G3760">
            <v>9948.5329999999994</v>
          </cell>
        </row>
        <row r="3761">
          <cell r="B3761">
            <v>42522</v>
          </cell>
          <cell r="G3761">
            <v>9962.4390000000003</v>
          </cell>
        </row>
        <row r="3762">
          <cell r="B3762">
            <v>42522</v>
          </cell>
          <cell r="G3762">
            <v>28881.405999999999</v>
          </cell>
        </row>
        <row r="3763">
          <cell r="B3763">
            <v>42522</v>
          </cell>
          <cell r="G3763">
            <v>7976.7920000000004</v>
          </cell>
        </row>
        <row r="3764">
          <cell r="B3764">
            <v>42522</v>
          </cell>
          <cell r="G3764">
            <v>0</v>
          </cell>
        </row>
        <row r="3765">
          <cell r="A3765" t="str">
            <v>9296119_26Apr16</v>
          </cell>
          <cell r="B3765">
            <v>42523</v>
          </cell>
          <cell r="G3765">
            <v>31356.61</v>
          </cell>
        </row>
        <row r="3766">
          <cell r="A3766" t="str">
            <v>9264283_05May16</v>
          </cell>
          <cell r="B3766">
            <v>42523</v>
          </cell>
          <cell r="G3766">
            <v>32316.276000000002</v>
          </cell>
        </row>
        <row r="3767">
          <cell r="A3767" t="str">
            <v>9424649_11May16</v>
          </cell>
          <cell r="B3767">
            <v>42523</v>
          </cell>
          <cell r="G3767">
            <v>25975.377</v>
          </cell>
        </row>
        <row r="3768">
          <cell r="A3768" t="str">
            <v>9363780_15May16</v>
          </cell>
          <cell r="B3768">
            <v>42523</v>
          </cell>
          <cell r="G3768">
            <v>27967.206999999999</v>
          </cell>
        </row>
        <row r="3769">
          <cell r="A3769" t="str">
            <v>9298492_20May16</v>
          </cell>
          <cell r="B3769">
            <v>42523</v>
          </cell>
          <cell r="G3769">
            <v>4507.9579999999996</v>
          </cell>
        </row>
        <row r="3770">
          <cell r="A3770" t="str">
            <v>9443140_22May16</v>
          </cell>
          <cell r="B3770">
            <v>42523</v>
          </cell>
          <cell r="G3770">
            <v>7900.22</v>
          </cell>
        </row>
        <row r="3771">
          <cell r="A3771" t="str">
            <v>9259915_26May16</v>
          </cell>
          <cell r="B3771">
            <v>42523</v>
          </cell>
          <cell r="G3771">
            <v>20388.447</v>
          </cell>
        </row>
        <row r="3772">
          <cell r="A3772" t="str">
            <v>9675494_29May16</v>
          </cell>
          <cell r="B3772">
            <v>42523</v>
          </cell>
          <cell r="G3772">
            <v>15000.154</v>
          </cell>
        </row>
        <row r="3773">
          <cell r="A3773" t="str">
            <v>9423736_29May16</v>
          </cell>
          <cell r="B3773">
            <v>42523</v>
          </cell>
          <cell r="G3773">
            <v>36988.271999999997</v>
          </cell>
        </row>
        <row r="3774">
          <cell r="A3774" t="str">
            <v>9451733_01Jun16</v>
          </cell>
          <cell r="B3774">
            <v>42523</v>
          </cell>
          <cell r="G3774">
            <v>33005.332000000002</v>
          </cell>
        </row>
        <row r="3775">
          <cell r="A3775" t="str">
            <v>9686766_01Jun16</v>
          </cell>
          <cell r="B3775">
            <v>42523</v>
          </cell>
          <cell r="G3775">
            <v>37996.798999999999</v>
          </cell>
        </row>
        <row r="3776">
          <cell r="B3776">
            <v>42523</v>
          </cell>
          <cell r="G3776">
            <v>16013.721</v>
          </cell>
        </row>
        <row r="3777">
          <cell r="B3777">
            <v>42523</v>
          </cell>
          <cell r="G3777">
            <v>26913.282999999999</v>
          </cell>
        </row>
        <row r="3778">
          <cell r="B3778">
            <v>42523</v>
          </cell>
          <cell r="G3778">
            <v>19973.588</v>
          </cell>
        </row>
        <row r="3779">
          <cell r="B3779">
            <v>42523</v>
          </cell>
          <cell r="G3779">
            <v>0</v>
          </cell>
        </row>
        <row r="3780">
          <cell r="B3780">
            <v>42523</v>
          </cell>
          <cell r="G3780">
            <v>0</v>
          </cell>
        </row>
        <row r="3781">
          <cell r="B3781">
            <v>42523</v>
          </cell>
          <cell r="G3781">
            <v>0</v>
          </cell>
        </row>
        <row r="3782">
          <cell r="B3782">
            <v>42523</v>
          </cell>
          <cell r="G3782">
            <v>0</v>
          </cell>
        </row>
        <row r="3783">
          <cell r="B3783">
            <v>42523</v>
          </cell>
          <cell r="G3783">
            <v>0</v>
          </cell>
        </row>
        <row r="3784">
          <cell r="B3784">
            <v>42523</v>
          </cell>
          <cell r="G3784">
            <v>0</v>
          </cell>
        </row>
        <row r="3785">
          <cell r="B3785">
            <v>42523</v>
          </cell>
          <cell r="G3785">
            <v>6828</v>
          </cell>
        </row>
        <row r="3786">
          <cell r="B3786">
            <v>42523</v>
          </cell>
          <cell r="G3786">
            <v>5000</v>
          </cell>
        </row>
        <row r="3787">
          <cell r="B3787">
            <v>42523</v>
          </cell>
          <cell r="G3787">
            <v>14909.904</v>
          </cell>
        </row>
        <row r="3788">
          <cell r="B3788">
            <v>42523</v>
          </cell>
          <cell r="G3788">
            <v>8444.9650000000001</v>
          </cell>
        </row>
        <row r="3789">
          <cell r="B3789">
            <v>42523</v>
          </cell>
          <cell r="G3789">
            <v>9988.6350000000002</v>
          </cell>
        </row>
        <row r="3790">
          <cell r="B3790">
            <v>42523</v>
          </cell>
          <cell r="G3790">
            <v>5485</v>
          </cell>
        </row>
        <row r="3791">
          <cell r="B3791">
            <v>42523</v>
          </cell>
          <cell r="G3791">
            <v>9962.4390000000003</v>
          </cell>
        </row>
        <row r="3792">
          <cell r="B3792">
            <v>42523</v>
          </cell>
          <cell r="G3792">
            <v>28881.405999999999</v>
          </cell>
        </row>
        <row r="3793">
          <cell r="B3793">
            <v>42523</v>
          </cell>
          <cell r="G3793">
            <v>7976.7920000000004</v>
          </cell>
        </row>
        <row r="3794">
          <cell r="B3794">
            <v>42523</v>
          </cell>
          <cell r="G3794">
            <v>8141.27</v>
          </cell>
        </row>
        <row r="3795">
          <cell r="A3795" t="str">
            <v>9296119_26Apr16</v>
          </cell>
          <cell r="B3795">
            <v>42524</v>
          </cell>
          <cell r="G3795">
            <v>31356.61</v>
          </cell>
        </row>
        <row r="3796">
          <cell r="A3796" t="str">
            <v>9264283_05May16</v>
          </cell>
          <cell r="B3796">
            <v>42524</v>
          </cell>
          <cell r="G3796">
            <v>32316.276000000002</v>
          </cell>
        </row>
        <row r="3797">
          <cell r="A3797" t="str">
            <v>9424649_11May16</v>
          </cell>
          <cell r="B3797">
            <v>42524</v>
          </cell>
          <cell r="G3797">
            <v>25975.377</v>
          </cell>
        </row>
        <row r="3798">
          <cell r="A3798" t="str">
            <v>9363780_15May16</v>
          </cell>
          <cell r="B3798">
            <v>42524</v>
          </cell>
          <cell r="G3798">
            <v>27967.206999999999</v>
          </cell>
        </row>
        <row r="3799">
          <cell r="A3799" t="str">
            <v>9298492_20May16</v>
          </cell>
          <cell r="B3799">
            <v>42524</v>
          </cell>
          <cell r="G3799">
            <v>4507.9579999999996</v>
          </cell>
        </row>
        <row r="3800">
          <cell r="A3800" t="str">
            <v>9443140_22May16</v>
          </cell>
          <cell r="B3800">
            <v>42524</v>
          </cell>
          <cell r="G3800">
            <v>9720.6270000000004</v>
          </cell>
        </row>
        <row r="3801">
          <cell r="A3801" t="str">
            <v>9259915_26May16</v>
          </cell>
          <cell r="B3801">
            <v>42524</v>
          </cell>
          <cell r="G3801">
            <v>20388.447</v>
          </cell>
        </row>
        <row r="3802">
          <cell r="A3802" t="str">
            <v>9675494_29May16</v>
          </cell>
          <cell r="B3802">
            <v>42524</v>
          </cell>
          <cell r="G3802">
            <v>15023.454</v>
          </cell>
        </row>
        <row r="3803">
          <cell r="A3803" t="str">
            <v>9423736_29May16</v>
          </cell>
          <cell r="B3803">
            <v>42524</v>
          </cell>
          <cell r="G3803">
            <v>29988.272000000001</v>
          </cell>
        </row>
        <row r="3804">
          <cell r="A3804" t="str">
            <v>9451733_01Jun16</v>
          </cell>
          <cell r="B3804">
            <v>42524</v>
          </cell>
          <cell r="G3804">
            <v>33005.332000000002</v>
          </cell>
        </row>
        <row r="3805">
          <cell r="A3805" t="str">
            <v>9686766_01Jun16</v>
          </cell>
          <cell r="B3805">
            <v>42524</v>
          </cell>
          <cell r="G3805">
            <v>37996.798999999999</v>
          </cell>
        </row>
        <row r="3806">
          <cell r="A3806" t="str">
            <v>9681156_02Jun16</v>
          </cell>
          <cell r="B3806">
            <v>42524</v>
          </cell>
          <cell r="G3806">
            <v>35022.887000000002</v>
          </cell>
        </row>
        <row r="3807">
          <cell r="B3807">
            <v>42524</v>
          </cell>
          <cell r="G3807">
            <v>16013.721</v>
          </cell>
        </row>
        <row r="3808">
          <cell r="B3808">
            <v>42524</v>
          </cell>
          <cell r="G3808">
            <v>16916.722000000002</v>
          </cell>
        </row>
        <row r="3809">
          <cell r="B3809">
            <v>42524</v>
          </cell>
          <cell r="G3809">
            <v>19973.588</v>
          </cell>
        </row>
        <row r="3810">
          <cell r="B3810">
            <v>42524</v>
          </cell>
          <cell r="G3810">
            <v>6931.134</v>
          </cell>
        </row>
        <row r="3811">
          <cell r="B3811">
            <v>42524</v>
          </cell>
          <cell r="G3811">
            <v>0</v>
          </cell>
        </row>
        <row r="3812">
          <cell r="B3812">
            <v>42524</v>
          </cell>
          <cell r="G3812">
            <v>0</v>
          </cell>
        </row>
        <row r="3813">
          <cell r="B3813">
            <v>42524</v>
          </cell>
          <cell r="G3813">
            <v>0</v>
          </cell>
        </row>
        <row r="3814">
          <cell r="B3814">
            <v>42524</v>
          </cell>
          <cell r="G3814">
            <v>0</v>
          </cell>
        </row>
        <row r="3815">
          <cell r="B3815">
            <v>42524</v>
          </cell>
          <cell r="G3815">
            <v>0</v>
          </cell>
        </row>
        <row r="3816">
          <cell r="B3816">
            <v>42524</v>
          </cell>
          <cell r="G3816">
            <v>6828</v>
          </cell>
        </row>
        <row r="3817">
          <cell r="B3817">
            <v>42524</v>
          </cell>
          <cell r="G3817">
            <v>5000</v>
          </cell>
        </row>
        <row r="3818">
          <cell r="B3818">
            <v>42524</v>
          </cell>
          <cell r="G3818">
            <v>11315</v>
          </cell>
        </row>
        <row r="3819">
          <cell r="B3819">
            <v>42524</v>
          </cell>
          <cell r="G3819">
            <v>8444.9650000000001</v>
          </cell>
        </row>
        <row r="3820">
          <cell r="B3820">
            <v>42524</v>
          </cell>
          <cell r="G3820">
            <v>9988.6350000000002</v>
          </cell>
        </row>
        <row r="3821">
          <cell r="B3821">
            <v>42524</v>
          </cell>
          <cell r="G3821">
            <v>1303</v>
          </cell>
        </row>
        <row r="3822">
          <cell r="B3822">
            <v>42524</v>
          </cell>
          <cell r="G3822">
            <v>9962.4390000000003</v>
          </cell>
        </row>
        <row r="3823">
          <cell r="B3823">
            <v>42524</v>
          </cell>
          <cell r="G3823">
            <v>28881.405999999999</v>
          </cell>
        </row>
        <row r="3824">
          <cell r="B3824">
            <v>42524</v>
          </cell>
          <cell r="G3824">
            <v>7976.7920000000004</v>
          </cell>
        </row>
        <row r="3825">
          <cell r="B3825">
            <v>42524</v>
          </cell>
          <cell r="G3825">
            <v>8141.27</v>
          </cell>
        </row>
        <row r="3826">
          <cell r="B3826">
            <v>42524</v>
          </cell>
          <cell r="G3826">
            <v>0</v>
          </cell>
        </row>
        <row r="3827">
          <cell r="A3827" t="str">
            <v>9296119_26Apr16</v>
          </cell>
          <cell r="B3827">
            <v>42525</v>
          </cell>
          <cell r="G3827">
            <v>31356.61</v>
          </cell>
        </row>
        <row r="3828">
          <cell r="A3828" t="str">
            <v>9264283_05May16</v>
          </cell>
          <cell r="B3828">
            <v>42525</v>
          </cell>
          <cell r="G3828">
            <v>32316.276000000002</v>
          </cell>
        </row>
        <row r="3829">
          <cell r="A3829" t="str">
            <v>9424649_11May16</v>
          </cell>
          <cell r="B3829">
            <v>42525</v>
          </cell>
          <cell r="G3829">
            <v>17412</v>
          </cell>
        </row>
        <row r="3830">
          <cell r="A3830" t="str">
            <v>9363780_15May16</v>
          </cell>
          <cell r="B3830">
            <v>42525</v>
          </cell>
          <cell r="G3830">
            <v>27967.206999999999</v>
          </cell>
        </row>
        <row r="3831">
          <cell r="A3831" t="str">
            <v>9443140_22May16</v>
          </cell>
          <cell r="B3831">
            <v>42525</v>
          </cell>
          <cell r="G3831">
            <v>9720.6270000000004</v>
          </cell>
        </row>
        <row r="3832">
          <cell r="A3832" t="str">
            <v>9259915_26May16</v>
          </cell>
          <cell r="B3832">
            <v>42525</v>
          </cell>
          <cell r="G3832">
            <v>10404.788</v>
          </cell>
        </row>
        <row r="3833">
          <cell r="A3833" t="str">
            <v>9675494_29May16</v>
          </cell>
          <cell r="B3833">
            <v>42525</v>
          </cell>
          <cell r="G3833">
            <v>7017.5929999999998</v>
          </cell>
        </row>
        <row r="3834">
          <cell r="A3834" t="str">
            <v>9423736_29May16</v>
          </cell>
          <cell r="B3834">
            <v>42525</v>
          </cell>
          <cell r="G3834">
            <v>29988.272000000001</v>
          </cell>
        </row>
        <row r="3835">
          <cell r="A3835" t="str">
            <v>9451733_01Jun16</v>
          </cell>
          <cell r="B3835">
            <v>42525</v>
          </cell>
          <cell r="G3835">
            <v>26023.206999999999</v>
          </cell>
        </row>
        <row r="3836">
          <cell r="A3836" t="str">
            <v>9686766_01Jun16</v>
          </cell>
          <cell r="B3836">
            <v>42525</v>
          </cell>
          <cell r="G3836">
            <v>37996.798999999999</v>
          </cell>
        </row>
        <row r="3837">
          <cell r="A3837" t="str">
            <v>9681156_02Jun16</v>
          </cell>
          <cell r="B3837">
            <v>42525</v>
          </cell>
          <cell r="G3837">
            <v>35022.887000000002</v>
          </cell>
        </row>
        <row r="3838">
          <cell r="A3838" t="str">
            <v>9570101_03Jun16</v>
          </cell>
          <cell r="B3838">
            <v>42525</v>
          </cell>
          <cell r="G3838">
            <v>35171.186000000002</v>
          </cell>
        </row>
        <row r="3839">
          <cell r="B3839">
            <v>42525</v>
          </cell>
          <cell r="G3839">
            <v>16013.721</v>
          </cell>
        </row>
        <row r="3840">
          <cell r="B3840">
            <v>42525</v>
          </cell>
          <cell r="G3840">
            <v>10996</v>
          </cell>
        </row>
        <row r="3841">
          <cell r="B3841">
            <v>42525</v>
          </cell>
          <cell r="G3841">
            <v>19973.588</v>
          </cell>
        </row>
        <row r="3842">
          <cell r="B3842">
            <v>42525</v>
          </cell>
          <cell r="G3842">
            <v>6931.134</v>
          </cell>
        </row>
        <row r="3843">
          <cell r="B3843">
            <v>42525</v>
          </cell>
          <cell r="G3843">
            <v>7963.8280000000004</v>
          </cell>
        </row>
        <row r="3844">
          <cell r="B3844">
            <v>42525</v>
          </cell>
          <cell r="G3844">
            <v>4492.1570000000002</v>
          </cell>
        </row>
        <row r="3845">
          <cell r="B3845">
            <v>42525</v>
          </cell>
          <cell r="G3845">
            <v>0</v>
          </cell>
        </row>
        <row r="3846">
          <cell r="B3846">
            <v>42525</v>
          </cell>
          <cell r="G3846">
            <v>0</v>
          </cell>
        </row>
        <row r="3847">
          <cell r="B3847">
            <v>42525</v>
          </cell>
          <cell r="G3847">
            <v>0</v>
          </cell>
        </row>
        <row r="3848">
          <cell r="B3848">
            <v>42525</v>
          </cell>
          <cell r="G3848">
            <v>6828</v>
          </cell>
        </row>
        <row r="3849">
          <cell r="B3849">
            <v>42525</v>
          </cell>
          <cell r="G3849">
            <v>5000</v>
          </cell>
        </row>
        <row r="3850">
          <cell r="B3850">
            <v>42525</v>
          </cell>
          <cell r="G3850">
            <v>11315</v>
          </cell>
        </row>
        <row r="3851">
          <cell r="B3851">
            <v>42525</v>
          </cell>
          <cell r="G3851">
            <v>2327</v>
          </cell>
        </row>
        <row r="3852">
          <cell r="B3852">
            <v>42525</v>
          </cell>
          <cell r="G3852">
            <v>9988.6350000000002</v>
          </cell>
        </row>
        <row r="3853">
          <cell r="B3853">
            <v>42525</v>
          </cell>
          <cell r="G3853">
            <v>0</v>
          </cell>
        </row>
        <row r="3854">
          <cell r="B3854">
            <v>42525</v>
          </cell>
          <cell r="G3854">
            <v>1402</v>
          </cell>
        </row>
        <row r="3855">
          <cell r="B3855">
            <v>42525</v>
          </cell>
          <cell r="G3855">
            <v>28881.405999999999</v>
          </cell>
        </row>
        <row r="3856">
          <cell r="B3856">
            <v>42525</v>
          </cell>
          <cell r="G3856">
            <v>7976.7920000000004</v>
          </cell>
        </row>
        <row r="3857">
          <cell r="B3857">
            <v>42525</v>
          </cell>
          <cell r="G3857">
            <v>8141.27</v>
          </cell>
        </row>
        <row r="3858">
          <cell r="B3858">
            <v>42525</v>
          </cell>
          <cell r="G3858">
            <v>6952.4920000000002</v>
          </cell>
        </row>
        <row r="3859">
          <cell r="B3859">
            <v>42525</v>
          </cell>
          <cell r="G3859">
            <v>9973.3719999999994</v>
          </cell>
        </row>
        <row r="3860">
          <cell r="A3860" t="str">
            <v>9296119_26Apr16</v>
          </cell>
          <cell r="B3860">
            <v>42527</v>
          </cell>
          <cell r="G3860">
            <v>31356.61</v>
          </cell>
        </row>
        <row r="3861">
          <cell r="A3861" t="str">
            <v>9264283_05May16</v>
          </cell>
          <cell r="B3861">
            <v>42527</v>
          </cell>
          <cell r="G3861">
            <v>32316.276000000002</v>
          </cell>
        </row>
        <row r="3862">
          <cell r="A3862" t="str">
            <v>9363780_15May16</v>
          </cell>
          <cell r="B3862">
            <v>42527</v>
          </cell>
          <cell r="G3862">
            <v>27967.206999999999</v>
          </cell>
        </row>
        <row r="3863">
          <cell r="A3863" t="str">
            <v>9259915_26May16</v>
          </cell>
          <cell r="B3863">
            <v>42527</v>
          </cell>
          <cell r="G3863">
            <v>10404.788</v>
          </cell>
        </row>
        <row r="3864">
          <cell r="A3864" t="str">
            <v>9423736_29May16</v>
          </cell>
          <cell r="B3864">
            <v>42527</v>
          </cell>
          <cell r="G3864">
            <v>15988.272000000001</v>
          </cell>
        </row>
        <row r="3865">
          <cell r="A3865" t="str">
            <v>9451733_01Jun16</v>
          </cell>
          <cell r="B3865">
            <v>42527</v>
          </cell>
          <cell r="G3865">
            <v>26023.206999999999</v>
          </cell>
        </row>
        <row r="3866">
          <cell r="A3866" t="str">
            <v>9686766_01Jun16</v>
          </cell>
          <cell r="B3866">
            <v>42527</v>
          </cell>
          <cell r="G3866">
            <v>16996.798999999999</v>
          </cell>
        </row>
        <row r="3867">
          <cell r="A3867" t="str">
            <v>9681156_02Jun16</v>
          </cell>
          <cell r="B3867">
            <v>42527</v>
          </cell>
          <cell r="G3867">
            <v>35022.887000000002</v>
          </cell>
        </row>
        <row r="3868">
          <cell r="A3868" t="str">
            <v>9570101_03Jun16</v>
          </cell>
          <cell r="B3868">
            <v>42527</v>
          </cell>
          <cell r="G3868">
            <v>35171.186000000002</v>
          </cell>
        </row>
        <row r="3869">
          <cell r="A3869" t="str">
            <v>9635808_04Jun16</v>
          </cell>
          <cell r="B3869">
            <v>42527</v>
          </cell>
          <cell r="G3869">
            <v>37660.415999999997</v>
          </cell>
        </row>
        <row r="3870">
          <cell r="B3870">
            <v>42527</v>
          </cell>
          <cell r="G3870">
            <v>16013.721</v>
          </cell>
        </row>
        <row r="3871">
          <cell r="B3871">
            <v>42527</v>
          </cell>
          <cell r="G3871">
            <v>12930</v>
          </cell>
        </row>
        <row r="3872">
          <cell r="B3872">
            <v>42527</v>
          </cell>
          <cell r="G3872">
            <v>6931.134</v>
          </cell>
        </row>
        <row r="3873">
          <cell r="B3873">
            <v>42527</v>
          </cell>
          <cell r="G3873">
            <v>7963.8280000000004</v>
          </cell>
        </row>
        <row r="3874">
          <cell r="B3874">
            <v>42527</v>
          </cell>
          <cell r="G3874">
            <v>4492.1570000000002</v>
          </cell>
        </row>
        <row r="3875">
          <cell r="B3875">
            <v>42527</v>
          </cell>
          <cell r="G3875">
            <v>20906.905999999999</v>
          </cell>
        </row>
        <row r="3876">
          <cell r="B3876">
            <v>42527</v>
          </cell>
          <cell r="G3876">
            <v>13954.597</v>
          </cell>
        </row>
        <row r="3877">
          <cell r="B3877">
            <v>42527</v>
          </cell>
          <cell r="G3877">
            <v>7013.1840000000002</v>
          </cell>
        </row>
        <row r="3878">
          <cell r="B3878">
            <v>42527</v>
          </cell>
          <cell r="G3878">
            <v>0</v>
          </cell>
        </row>
        <row r="3879">
          <cell r="B3879">
            <v>42527</v>
          </cell>
          <cell r="G3879">
            <v>0</v>
          </cell>
        </row>
        <row r="3880">
          <cell r="B3880">
            <v>42527</v>
          </cell>
          <cell r="G3880">
            <v>6828</v>
          </cell>
        </row>
        <row r="3881">
          <cell r="B3881">
            <v>42527</v>
          </cell>
          <cell r="G3881">
            <v>5000</v>
          </cell>
        </row>
        <row r="3882">
          <cell r="B3882">
            <v>42527</v>
          </cell>
          <cell r="G3882">
            <v>11315</v>
          </cell>
        </row>
        <row r="3883">
          <cell r="B3883">
            <v>42527</v>
          </cell>
          <cell r="G3883">
            <v>9988.6350000000002</v>
          </cell>
        </row>
        <row r="3884">
          <cell r="B3884">
            <v>42527</v>
          </cell>
          <cell r="G3884">
            <v>28881.405999999999</v>
          </cell>
        </row>
        <row r="3885">
          <cell r="B3885">
            <v>42527</v>
          </cell>
          <cell r="G3885">
            <v>7976.7920000000004</v>
          </cell>
        </row>
        <row r="3886">
          <cell r="B3886">
            <v>42527</v>
          </cell>
          <cell r="G3886">
            <v>8141.27</v>
          </cell>
        </row>
        <row r="3887">
          <cell r="B3887">
            <v>42527</v>
          </cell>
          <cell r="G3887">
            <v>6952.4920000000002</v>
          </cell>
        </row>
        <row r="3888">
          <cell r="B3888">
            <v>42527</v>
          </cell>
          <cell r="G3888">
            <v>9973.3719999999994</v>
          </cell>
        </row>
        <row r="3889">
          <cell r="B3889">
            <v>42527</v>
          </cell>
          <cell r="G3889">
            <v>9721</v>
          </cell>
        </row>
        <row r="3890">
          <cell r="A3890" t="str">
            <v>9296119_26Apr16</v>
          </cell>
          <cell r="B3890">
            <v>42528</v>
          </cell>
          <cell r="G3890">
            <v>31356.61</v>
          </cell>
        </row>
        <row r="3891">
          <cell r="A3891" t="str">
            <v>9264283_05May16</v>
          </cell>
          <cell r="B3891">
            <v>42528</v>
          </cell>
          <cell r="G3891">
            <v>32316.276000000002</v>
          </cell>
        </row>
        <row r="3892">
          <cell r="A3892" t="str">
            <v>9363780_15May16</v>
          </cell>
          <cell r="B3892">
            <v>42528</v>
          </cell>
          <cell r="G3892">
            <v>22967.206999999999</v>
          </cell>
        </row>
        <row r="3893">
          <cell r="A3893" t="str">
            <v>9259915_26May16</v>
          </cell>
          <cell r="B3893">
            <v>42528</v>
          </cell>
          <cell r="G3893">
            <v>10404.788</v>
          </cell>
        </row>
        <row r="3894">
          <cell r="A3894" t="str">
            <v>9423736_29May16</v>
          </cell>
          <cell r="B3894">
            <v>42528</v>
          </cell>
          <cell r="G3894">
            <v>16156.397000000001</v>
          </cell>
        </row>
        <row r="3895">
          <cell r="A3895" t="str">
            <v>9451733_01Jun16</v>
          </cell>
          <cell r="B3895">
            <v>42528</v>
          </cell>
          <cell r="G3895">
            <v>26023.206999999999</v>
          </cell>
        </row>
        <row r="3896">
          <cell r="A3896" t="str">
            <v>9686766_01Jun16</v>
          </cell>
          <cell r="B3896">
            <v>42528</v>
          </cell>
          <cell r="G3896">
            <v>16194.978999999999</v>
          </cell>
        </row>
        <row r="3897">
          <cell r="A3897" t="str">
            <v>9681156_02Jun16</v>
          </cell>
          <cell r="B3897">
            <v>42528</v>
          </cell>
          <cell r="G3897">
            <v>23065.922999999999</v>
          </cell>
        </row>
        <row r="3898">
          <cell r="A3898" t="str">
            <v>9570101_03Jun16</v>
          </cell>
          <cell r="B3898">
            <v>42528</v>
          </cell>
          <cell r="G3898">
            <v>35171.186000000002</v>
          </cell>
        </row>
        <row r="3899">
          <cell r="A3899" t="str">
            <v>9635808_04Jun16</v>
          </cell>
          <cell r="B3899">
            <v>42528</v>
          </cell>
          <cell r="G3899">
            <v>37660.415999999997</v>
          </cell>
        </row>
        <row r="3900">
          <cell r="A3900" t="str">
            <v>9311713_06Jun16</v>
          </cell>
          <cell r="B3900">
            <v>42528</v>
          </cell>
          <cell r="G3900">
            <v>35962.767</v>
          </cell>
        </row>
        <row r="3901">
          <cell r="B3901">
            <v>42528</v>
          </cell>
          <cell r="G3901">
            <v>12653.861000000001</v>
          </cell>
        </row>
        <row r="3902">
          <cell r="B3902">
            <v>42528</v>
          </cell>
          <cell r="G3902">
            <v>2702</v>
          </cell>
        </row>
        <row r="3903">
          <cell r="B3903">
            <v>42528</v>
          </cell>
          <cell r="G3903">
            <v>7963.8280000000004</v>
          </cell>
        </row>
        <row r="3904">
          <cell r="B3904">
            <v>42528</v>
          </cell>
          <cell r="G3904">
            <v>20906.905999999999</v>
          </cell>
        </row>
        <row r="3905">
          <cell r="B3905">
            <v>42528</v>
          </cell>
          <cell r="G3905">
            <v>13954.597</v>
          </cell>
        </row>
        <row r="3906">
          <cell r="B3906">
            <v>42528</v>
          </cell>
          <cell r="G3906">
            <v>7013.1840000000002</v>
          </cell>
        </row>
        <row r="3907">
          <cell r="B3907">
            <v>42528</v>
          </cell>
          <cell r="G3907">
            <v>11967.044</v>
          </cell>
        </row>
        <row r="3908">
          <cell r="B3908">
            <v>42528</v>
          </cell>
          <cell r="G3908">
            <v>0</v>
          </cell>
        </row>
        <row r="3909">
          <cell r="B3909">
            <v>42528</v>
          </cell>
          <cell r="G3909">
            <v>0</v>
          </cell>
        </row>
        <row r="3910">
          <cell r="B3910">
            <v>42528</v>
          </cell>
          <cell r="G3910">
            <v>6828</v>
          </cell>
        </row>
        <row r="3911">
          <cell r="B3911">
            <v>42528</v>
          </cell>
          <cell r="G3911">
            <v>5000</v>
          </cell>
        </row>
        <row r="3912">
          <cell r="B3912">
            <v>42528</v>
          </cell>
          <cell r="G3912">
            <v>7390.9160000000002</v>
          </cell>
        </row>
        <row r="3913">
          <cell r="B3913">
            <v>42528</v>
          </cell>
          <cell r="G3913">
            <v>28881.405999999999</v>
          </cell>
        </row>
        <row r="3914">
          <cell r="B3914">
            <v>42528</v>
          </cell>
          <cell r="G3914">
            <v>7976.7920000000004</v>
          </cell>
        </row>
        <row r="3915">
          <cell r="B3915">
            <v>42528</v>
          </cell>
          <cell r="G3915">
            <v>8141.27</v>
          </cell>
        </row>
        <row r="3916">
          <cell r="B3916">
            <v>42528</v>
          </cell>
          <cell r="G3916">
            <v>6952.4920000000002</v>
          </cell>
        </row>
        <row r="3917">
          <cell r="B3917">
            <v>42528</v>
          </cell>
          <cell r="G3917">
            <v>572</v>
          </cell>
        </row>
        <row r="3918">
          <cell r="B3918">
            <v>42528</v>
          </cell>
          <cell r="G3918">
            <v>9712.3700000000008</v>
          </cell>
        </row>
        <row r="3919">
          <cell r="B3919">
            <v>42528</v>
          </cell>
          <cell r="G3919">
            <v>4999.4979999999996</v>
          </cell>
        </row>
        <row r="3920">
          <cell r="A3920" t="str">
            <v>9296119_26Apr16</v>
          </cell>
          <cell r="B3920">
            <v>42529</v>
          </cell>
          <cell r="G3920">
            <v>31356.61</v>
          </cell>
        </row>
        <row r="3921">
          <cell r="A3921" t="str">
            <v>9264283_05May16</v>
          </cell>
          <cell r="B3921">
            <v>42529</v>
          </cell>
          <cell r="G3921">
            <v>32316.276000000002</v>
          </cell>
        </row>
        <row r="3922">
          <cell r="A3922" t="str">
            <v>9363780_15May16</v>
          </cell>
          <cell r="B3922">
            <v>42529</v>
          </cell>
          <cell r="G3922">
            <v>22904.582999999999</v>
          </cell>
        </row>
        <row r="3923">
          <cell r="A3923" t="str">
            <v>9259915_26May16</v>
          </cell>
          <cell r="B3923">
            <v>42529</v>
          </cell>
          <cell r="G3923">
            <v>10404.788</v>
          </cell>
        </row>
        <row r="3924">
          <cell r="A3924" t="str">
            <v>9423736_29May16</v>
          </cell>
          <cell r="B3924">
            <v>42529</v>
          </cell>
          <cell r="G3924">
            <v>16156.397000000001</v>
          </cell>
        </row>
        <row r="3925">
          <cell r="A3925" t="str">
            <v>9451733_01Jun16</v>
          </cell>
          <cell r="B3925">
            <v>42529</v>
          </cell>
          <cell r="G3925">
            <v>26023.206999999999</v>
          </cell>
        </row>
        <row r="3926">
          <cell r="A3926" t="str">
            <v>9686766_01Jun16</v>
          </cell>
          <cell r="B3926">
            <v>42529</v>
          </cell>
          <cell r="G3926">
            <v>16194.978999999999</v>
          </cell>
        </row>
        <row r="3927">
          <cell r="A3927" t="str">
            <v>9681156_02Jun16</v>
          </cell>
          <cell r="B3927">
            <v>42529</v>
          </cell>
          <cell r="G3927">
            <v>23065.922999999999</v>
          </cell>
        </row>
        <row r="3928">
          <cell r="A3928" t="str">
            <v>9570101_03Jun16</v>
          </cell>
          <cell r="B3928">
            <v>42529</v>
          </cell>
          <cell r="G3928">
            <v>35171.186000000002</v>
          </cell>
        </row>
        <row r="3929">
          <cell r="A3929" t="str">
            <v>9635808_04Jun16</v>
          </cell>
          <cell r="B3929">
            <v>42529</v>
          </cell>
          <cell r="G3929">
            <v>37660.415999999997</v>
          </cell>
        </row>
        <row r="3930">
          <cell r="A3930" t="str">
            <v>9311713_06Jun16</v>
          </cell>
          <cell r="B3930">
            <v>42529</v>
          </cell>
          <cell r="G3930">
            <v>35962.767</v>
          </cell>
        </row>
        <row r="3931">
          <cell r="B3931">
            <v>42529</v>
          </cell>
          <cell r="G3931">
            <v>3251</v>
          </cell>
        </row>
        <row r="3932">
          <cell r="B3932">
            <v>42529</v>
          </cell>
          <cell r="G3932">
            <v>7963.8280000000004</v>
          </cell>
        </row>
        <row r="3933">
          <cell r="B3933">
            <v>42529</v>
          </cell>
          <cell r="G3933">
            <v>20906.905999999999</v>
          </cell>
        </row>
        <row r="3934">
          <cell r="B3934">
            <v>42529</v>
          </cell>
          <cell r="G3934">
            <v>13954.597</v>
          </cell>
        </row>
        <row r="3935">
          <cell r="B3935">
            <v>42529</v>
          </cell>
          <cell r="G3935">
            <v>7013.1840000000002</v>
          </cell>
        </row>
        <row r="3936">
          <cell r="B3936">
            <v>42529</v>
          </cell>
          <cell r="G3936">
            <v>11967.044</v>
          </cell>
        </row>
        <row r="3937">
          <cell r="B3937">
            <v>42529</v>
          </cell>
          <cell r="G3937">
            <v>0</v>
          </cell>
        </row>
        <row r="3938">
          <cell r="B3938">
            <v>42529</v>
          </cell>
          <cell r="G3938">
            <v>0</v>
          </cell>
        </row>
        <row r="3939">
          <cell r="B3939">
            <v>42529</v>
          </cell>
          <cell r="G3939">
            <v>0</v>
          </cell>
        </row>
        <row r="3940">
          <cell r="B3940">
            <v>42529</v>
          </cell>
          <cell r="G3940">
            <v>6828</v>
          </cell>
        </row>
        <row r="3941">
          <cell r="B3941">
            <v>42529</v>
          </cell>
          <cell r="G3941">
            <v>5000</v>
          </cell>
        </row>
        <row r="3942">
          <cell r="B3942">
            <v>42529</v>
          </cell>
          <cell r="G3942">
            <v>25158</v>
          </cell>
        </row>
        <row r="3943">
          <cell r="B3943">
            <v>42529</v>
          </cell>
          <cell r="G3943">
            <v>7976.7920000000004</v>
          </cell>
        </row>
        <row r="3944">
          <cell r="B3944">
            <v>42529</v>
          </cell>
          <cell r="G3944">
            <v>8141.27</v>
          </cell>
        </row>
        <row r="3945">
          <cell r="B3945">
            <v>42529</v>
          </cell>
          <cell r="G3945">
            <v>6952.4920000000002</v>
          </cell>
        </row>
        <row r="3946">
          <cell r="B3946">
            <v>42529</v>
          </cell>
          <cell r="G3946">
            <v>9712.3700000000008</v>
          </cell>
        </row>
        <row r="3947">
          <cell r="B3947">
            <v>42529</v>
          </cell>
          <cell r="G3947">
            <v>4999.4979999999996</v>
          </cell>
        </row>
        <row r="3948">
          <cell r="B3948">
            <v>42529</v>
          </cell>
          <cell r="G3948">
            <v>0</v>
          </cell>
        </row>
        <row r="3949">
          <cell r="B3949">
            <v>42529</v>
          </cell>
          <cell r="G3949">
            <v>0</v>
          </cell>
        </row>
        <row r="3950">
          <cell r="A3950" t="str">
            <v>9296119_26Apr16</v>
          </cell>
          <cell r="B3950">
            <v>42530</v>
          </cell>
          <cell r="G3950">
            <v>31356.61</v>
          </cell>
        </row>
        <row r="3951">
          <cell r="A3951" t="str">
            <v>9264283_05May16</v>
          </cell>
          <cell r="B3951">
            <v>42530</v>
          </cell>
          <cell r="G3951">
            <v>32316.276000000002</v>
          </cell>
        </row>
        <row r="3952">
          <cell r="A3952" t="str">
            <v>9363780_15May16</v>
          </cell>
          <cell r="B3952">
            <v>42530</v>
          </cell>
          <cell r="G3952">
            <v>22904.582999999999</v>
          </cell>
        </row>
        <row r="3953">
          <cell r="A3953" t="str">
            <v>9259915_26May16</v>
          </cell>
          <cell r="B3953">
            <v>42530</v>
          </cell>
          <cell r="G3953">
            <v>10404.788</v>
          </cell>
        </row>
        <row r="3954">
          <cell r="A3954" t="str">
            <v>9423736_29May16</v>
          </cell>
          <cell r="B3954">
            <v>42530</v>
          </cell>
          <cell r="G3954">
            <v>7163</v>
          </cell>
        </row>
        <row r="3955">
          <cell r="A3955" t="str">
            <v>9451733_01Jun16</v>
          </cell>
          <cell r="B3955">
            <v>42530</v>
          </cell>
          <cell r="G3955">
            <v>16000.258</v>
          </cell>
        </row>
        <row r="3956">
          <cell r="A3956" t="str">
            <v>9686766_01Jun16</v>
          </cell>
          <cell r="B3956">
            <v>42530</v>
          </cell>
          <cell r="G3956">
            <v>16194.978999999999</v>
          </cell>
        </row>
        <row r="3957">
          <cell r="A3957" t="str">
            <v>9681156_02Jun16</v>
          </cell>
          <cell r="B3957">
            <v>42530</v>
          </cell>
          <cell r="G3957">
            <v>23065.922999999999</v>
          </cell>
        </row>
        <row r="3958">
          <cell r="A3958" t="str">
            <v>9570101_03Jun16</v>
          </cell>
          <cell r="B3958">
            <v>42530</v>
          </cell>
          <cell r="G3958">
            <v>35171.186000000002</v>
          </cell>
        </row>
        <row r="3959">
          <cell r="A3959" t="str">
            <v>9635808_04Jun16</v>
          </cell>
          <cell r="B3959">
            <v>42530</v>
          </cell>
          <cell r="G3959">
            <v>37660.415999999997</v>
          </cell>
        </row>
        <row r="3960">
          <cell r="A3960" t="str">
            <v>9311713_06Jun16</v>
          </cell>
          <cell r="B3960">
            <v>42530</v>
          </cell>
          <cell r="G3960">
            <v>35962.767</v>
          </cell>
        </row>
        <row r="3961">
          <cell r="A3961" t="str">
            <v>9222649_08Jun16</v>
          </cell>
          <cell r="B3961">
            <v>42530</v>
          </cell>
          <cell r="G3961">
            <v>37994.737000000001</v>
          </cell>
        </row>
        <row r="3962">
          <cell r="A3962" t="str">
            <v>9270749_08Jun16</v>
          </cell>
          <cell r="B3962">
            <v>42530</v>
          </cell>
          <cell r="G3962">
            <v>34327.735999999997</v>
          </cell>
        </row>
        <row r="3963">
          <cell r="B3963">
            <v>42530</v>
          </cell>
          <cell r="G3963">
            <v>7963.8280000000004</v>
          </cell>
        </row>
        <row r="3964">
          <cell r="B3964">
            <v>42530</v>
          </cell>
          <cell r="G3964">
            <v>20906.905999999999</v>
          </cell>
        </row>
        <row r="3965">
          <cell r="B3965">
            <v>42530</v>
          </cell>
          <cell r="G3965">
            <v>13954.597</v>
          </cell>
        </row>
        <row r="3966">
          <cell r="B3966">
            <v>42530</v>
          </cell>
          <cell r="G3966">
            <v>7013.1840000000002</v>
          </cell>
        </row>
        <row r="3967">
          <cell r="B3967">
            <v>42530</v>
          </cell>
          <cell r="G3967">
            <v>11967.044</v>
          </cell>
        </row>
        <row r="3968">
          <cell r="B3968">
            <v>42530</v>
          </cell>
          <cell r="G3968">
            <v>0</v>
          </cell>
        </row>
        <row r="3969">
          <cell r="B3969">
            <v>42530</v>
          </cell>
          <cell r="G3969">
            <v>0</v>
          </cell>
        </row>
        <row r="3970">
          <cell r="B3970">
            <v>42530</v>
          </cell>
          <cell r="G3970">
            <v>0</v>
          </cell>
        </row>
        <row r="3971">
          <cell r="B3971">
            <v>42530</v>
          </cell>
          <cell r="G3971">
            <v>0</v>
          </cell>
        </row>
        <row r="3972">
          <cell r="B3972">
            <v>42530</v>
          </cell>
          <cell r="G3972">
            <v>6828</v>
          </cell>
        </row>
        <row r="3973">
          <cell r="B3973">
            <v>42530</v>
          </cell>
          <cell r="G3973">
            <v>11544</v>
          </cell>
        </row>
        <row r="3974">
          <cell r="B3974">
            <v>42530</v>
          </cell>
          <cell r="G3974">
            <v>7976.7920000000004</v>
          </cell>
        </row>
        <row r="3975">
          <cell r="B3975">
            <v>42530</v>
          </cell>
          <cell r="G3975">
            <v>5700</v>
          </cell>
        </row>
        <row r="3976">
          <cell r="B3976">
            <v>42530</v>
          </cell>
          <cell r="G3976">
            <v>6952.4920000000002</v>
          </cell>
        </row>
        <row r="3977">
          <cell r="B3977">
            <v>42530</v>
          </cell>
          <cell r="G3977">
            <v>7809</v>
          </cell>
        </row>
        <row r="3978">
          <cell r="B3978">
            <v>42530</v>
          </cell>
          <cell r="G3978">
            <v>4999.4979999999996</v>
          </cell>
        </row>
        <row r="3979">
          <cell r="B3979">
            <v>42530</v>
          </cell>
          <cell r="G3979">
            <v>10062.858</v>
          </cell>
        </row>
        <row r="3980">
          <cell r="B3980">
            <v>42530</v>
          </cell>
          <cell r="G3980">
            <v>0</v>
          </cell>
        </row>
        <row r="3981">
          <cell r="B3981">
            <v>42530</v>
          </cell>
          <cell r="G3981">
            <v>0</v>
          </cell>
        </row>
        <row r="3982">
          <cell r="A3982" t="str">
            <v>9296119_26Apr16</v>
          </cell>
          <cell r="B3982">
            <v>42531</v>
          </cell>
          <cell r="G3982">
            <v>31356.61</v>
          </cell>
        </row>
        <row r="3983">
          <cell r="A3983" t="str">
            <v>9264283_05May16</v>
          </cell>
          <cell r="B3983">
            <v>42531</v>
          </cell>
          <cell r="G3983">
            <v>32316.276000000002</v>
          </cell>
        </row>
        <row r="3984">
          <cell r="A3984" t="str">
            <v>9363780_15May16</v>
          </cell>
          <cell r="B3984">
            <v>42531</v>
          </cell>
          <cell r="G3984">
            <v>22904.582999999999</v>
          </cell>
        </row>
        <row r="3985">
          <cell r="A3985" t="str">
            <v>9451733_01Jun16</v>
          </cell>
          <cell r="B3985">
            <v>42531</v>
          </cell>
          <cell r="G3985">
            <v>16000.258</v>
          </cell>
        </row>
        <row r="3986">
          <cell r="A3986" t="str">
            <v>9686766_01Jun16</v>
          </cell>
          <cell r="B3986">
            <v>42531</v>
          </cell>
          <cell r="G3986">
            <v>16194.978999999999</v>
          </cell>
        </row>
        <row r="3987">
          <cell r="A3987" t="str">
            <v>9681156_02Jun16</v>
          </cell>
          <cell r="B3987">
            <v>42531</v>
          </cell>
          <cell r="G3987">
            <v>23065.922999999999</v>
          </cell>
        </row>
        <row r="3988">
          <cell r="A3988" t="str">
            <v>9570101_03Jun16</v>
          </cell>
          <cell r="B3988">
            <v>42531</v>
          </cell>
          <cell r="G3988">
            <v>35171.186000000002</v>
          </cell>
        </row>
        <row r="3989">
          <cell r="A3989" t="str">
            <v>9635808_04Jun16</v>
          </cell>
          <cell r="B3989">
            <v>42531</v>
          </cell>
          <cell r="G3989">
            <v>27660.416000000001</v>
          </cell>
        </row>
        <row r="3990">
          <cell r="A3990" t="str">
            <v>9311713_06Jun16</v>
          </cell>
          <cell r="B3990">
            <v>42531</v>
          </cell>
          <cell r="G3990">
            <v>35962.767</v>
          </cell>
        </row>
        <row r="3991">
          <cell r="A3991" t="str">
            <v>9222649_08Jun16</v>
          </cell>
          <cell r="B3991">
            <v>42531</v>
          </cell>
          <cell r="G3991">
            <v>37994.737000000001</v>
          </cell>
        </row>
        <row r="3992">
          <cell r="A3992" t="str">
            <v>9270749_08Jun16</v>
          </cell>
          <cell r="B3992">
            <v>42531</v>
          </cell>
          <cell r="G3992">
            <v>34327.735999999997</v>
          </cell>
        </row>
        <row r="3993">
          <cell r="B3993">
            <v>42531</v>
          </cell>
          <cell r="G3993">
            <v>7963.8280000000004</v>
          </cell>
        </row>
        <row r="3994">
          <cell r="B3994">
            <v>42531</v>
          </cell>
          <cell r="G3994">
            <v>20906.905999999999</v>
          </cell>
        </row>
        <row r="3995">
          <cell r="B3995">
            <v>42531</v>
          </cell>
          <cell r="G3995">
            <v>13954.597</v>
          </cell>
        </row>
        <row r="3996">
          <cell r="B3996">
            <v>42531</v>
          </cell>
          <cell r="G3996">
            <v>7013.1840000000002</v>
          </cell>
        </row>
        <row r="3997">
          <cell r="B3997">
            <v>42531</v>
          </cell>
          <cell r="G3997">
            <v>11967.044</v>
          </cell>
        </row>
        <row r="3998">
          <cell r="B3998">
            <v>42531</v>
          </cell>
          <cell r="G3998">
            <v>0</v>
          </cell>
        </row>
        <row r="3999">
          <cell r="B3999">
            <v>42531</v>
          </cell>
          <cell r="G3999">
            <v>0</v>
          </cell>
        </row>
        <row r="4000">
          <cell r="B4000">
            <v>42531</v>
          </cell>
          <cell r="G4000">
            <v>0</v>
          </cell>
        </row>
        <row r="4001">
          <cell r="B4001">
            <v>42531</v>
          </cell>
          <cell r="G4001">
            <v>0</v>
          </cell>
        </row>
        <row r="4002">
          <cell r="B4002">
            <v>42531</v>
          </cell>
          <cell r="G4002">
            <v>6828</v>
          </cell>
        </row>
        <row r="4003">
          <cell r="B4003">
            <v>42531</v>
          </cell>
          <cell r="G4003">
            <v>1681</v>
          </cell>
        </row>
        <row r="4004">
          <cell r="B4004">
            <v>42531</v>
          </cell>
          <cell r="G4004">
            <v>0</v>
          </cell>
        </row>
        <row r="4005">
          <cell r="B4005">
            <v>42531</v>
          </cell>
          <cell r="G4005">
            <v>0</v>
          </cell>
        </row>
        <row r="4006">
          <cell r="B4006">
            <v>42531</v>
          </cell>
          <cell r="G4006">
            <v>6952.4920000000002</v>
          </cell>
        </row>
        <row r="4007">
          <cell r="B4007">
            <v>42531</v>
          </cell>
          <cell r="G4007">
            <v>6248</v>
          </cell>
        </row>
        <row r="4008">
          <cell r="B4008">
            <v>42531</v>
          </cell>
          <cell r="G4008">
            <v>4999.4979999999996</v>
          </cell>
        </row>
        <row r="4009">
          <cell r="B4009">
            <v>42531</v>
          </cell>
          <cell r="G4009">
            <v>10062.858</v>
          </cell>
        </row>
        <row r="4010">
          <cell r="B4010">
            <v>42531</v>
          </cell>
          <cell r="G4010">
            <v>9702.4680000000008</v>
          </cell>
        </row>
        <row r="4011">
          <cell r="B4011">
            <v>42531</v>
          </cell>
          <cell r="G4011">
            <v>10391.598</v>
          </cell>
        </row>
        <row r="4012">
          <cell r="A4012" t="str">
            <v>9296119_26Apr16</v>
          </cell>
          <cell r="B4012">
            <v>42532</v>
          </cell>
          <cell r="G4012">
            <v>31356.61</v>
          </cell>
        </row>
        <row r="4013">
          <cell r="A4013" t="str">
            <v>9264283_05May16</v>
          </cell>
          <cell r="B4013">
            <v>42532</v>
          </cell>
          <cell r="G4013">
            <v>32316.276000000002</v>
          </cell>
        </row>
        <row r="4014">
          <cell r="A4014" t="str">
            <v>9363780_15May16</v>
          </cell>
          <cell r="B4014">
            <v>42532</v>
          </cell>
          <cell r="G4014">
            <v>22904.582999999999</v>
          </cell>
        </row>
        <row r="4015">
          <cell r="A4015" t="str">
            <v>9681156_02Jun16</v>
          </cell>
          <cell r="B4015">
            <v>42532</v>
          </cell>
          <cell r="G4015">
            <v>23065.922999999999</v>
          </cell>
        </row>
        <row r="4016">
          <cell r="A4016" t="str">
            <v>9570101_03Jun16</v>
          </cell>
          <cell r="B4016">
            <v>42532</v>
          </cell>
          <cell r="G4016">
            <v>35171.186000000002</v>
          </cell>
        </row>
        <row r="4017">
          <cell r="A4017" t="str">
            <v>9635808_04Jun16</v>
          </cell>
          <cell r="B4017">
            <v>42532</v>
          </cell>
          <cell r="G4017">
            <v>27907.899000000001</v>
          </cell>
        </row>
        <row r="4018">
          <cell r="A4018" t="str">
            <v>9311713_06Jun16</v>
          </cell>
          <cell r="B4018">
            <v>42532</v>
          </cell>
          <cell r="G4018">
            <v>25898.409</v>
          </cell>
        </row>
        <row r="4019">
          <cell r="A4019" t="str">
            <v>9222649_08Jun16</v>
          </cell>
          <cell r="B4019">
            <v>42532</v>
          </cell>
          <cell r="G4019">
            <v>37994.737000000001</v>
          </cell>
        </row>
        <row r="4020">
          <cell r="A4020" t="str">
            <v>9270749_08Jun16</v>
          </cell>
          <cell r="B4020">
            <v>42532</v>
          </cell>
          <cell r="G4020">
            <v>34327.735999999997</v>
          </cell>
        </row>
        <row r="4021">
          <cell r="A4021" t="str">
            <v>9236640_09Jun16</v>
          </cell>
          <cell r="B4021">
            <v>42532</v>
          </cell>
          <cell r="G4021">
            <v>37995.385999999999</v>
          </cell>
        </row>
        <row r="4022">
          <cell r="A4022" t="str">
            <v>9178068_10Jun16</v>
          </cell>
          <cell r="B4022">
            <v>42532</v>
          </cell>
          <cell r="G4022">
            <v>38025.082999999999</v>
          </cell>
        </row>
        <row r="4023">
          <cell r="B4023">
            <v>42532</v>
          </cell>
          <cell r="G4023">
            <v>7963.8280000000004</v>
          </cell>
        </row>
        <row r="4024">
          <cell r="B4024">
            <v>42532</v>
          </cell>
          <cell r="G4024">
            <v>20906.905999999999</v>
          </cell>
        </row>
        <row r="4025">
          <cell r="B4025">
            <v>42532</v>
          </cell>
          <cell r="G4025">
            <v>13954.597</v>
          </cell>
        </row>
        <row r="4026">
          <cell r="B4026">
            <v>42532</v>
          </cell>
          <cell r="G4026">
            <v>7013.1840000000002</v>
          </cell>
        </row>
        <row r="4027">
          <cell r="B4027">
            <v>42532</v>
          </cell>
          <cell r="G4027">
            <v>11967.044</v>
          </cell>
        </row>
        <row r="4028">
          <cell r="B4028">
            <v>42532</v>
          </cell>
          <cell r="G4028">
            <v>0</v>
          </cell>
        </row>
        <row r="4029">
          <cell r="B4029">
            <v>42532</v>
          </cell>
          <cell r="G4029">
            <v>0</v>
          </cell>
        </row>
        <row r="4030">
          <cell r="B4030">
            <v>42532</v>
          </cell>
          <cell r="G4030">
            <v>0</v>
          </cell>
        </row>
        <row r="4031">
          <cell r="B4031">
            <v>42532</v>
          </cell>
          <cell r="G4031">
            <v>15980.468000000001</v>
          </cell>
        </row>
        <row r="4032">
          <cell r="B4032">
            <v>42532</v>
          </cell>
          <cell r="G4032">
            <v>6828</v>
          </cell>
        </row>
        <row r="4033">
          <cell r="B4033">
            <v>42532</v>
          </cell>
          <cell r="G4033">
            <v>0</v>
          </cell>
        </row>
        <row r="4034">
          <cell r="B4034">
            <v>42532</v>
          </cell>
          <cell r="G4034">
            <v>0</v>
          </cell>
        </row>
        <row r="4035">
          <cell r="B4035">
            <v>42532</v>
          </cell>
          <cell r="G4035">
            <v>0</v>
          </cell>
        </row>
        <row r="4036">
          <cell r="B4036">
            <v>42532</v>
          </cell>
          <cell r="G4036">
            <v>2272</v>
          </cell>
        </row>
        <row r="4037">
          <cell r="B4037">
            <v>42532</v>
          </cell>
          <cell r="G4037">
            <v>10062.858</v>
          </cell>
        </row>
        <row r="4038">
          <cell r="B4038">
            <v>42532</v>
          </cell>
          <cell r="G4038">
            <v>9702.4680000000008</v>
          </cell>
        </row>
        <row r="4039">
          <cell r="B4039">
            <v>42532</v>
          </cell>
          <cell r="G4039">
            <v>10391.598</v>
          </cell>
        </row>
        <row r="4040">
          <cell r="B4040">
            <v>42532</v>
          </cell>
          <cell r="G4040">
            <v>10006.628000000001</v>
          </cell>
        </row>
        <row r="4041">
          <cell r="B4041">
            <v>42532</v>
          </cell>
          <cell r="G4041">
            <v>16194</v>
          </cell>
        </row>
        <row r="4042">
          <cell r="A4042" t="str">
            <v>9296119_26Apr16</v>
          </cell>
          <cell r="B4042">
            <v>42534</v>
          </cell>
          <cell r="G4042">
            <v>31356.61</v>
          </cell>
        </row>
        <row r="4043">
          <cell r="A4043" t="str">
            <v>9264283_05May16</v>
          </cell>
          <cell r="B4043">
            <v>42534</v>
          </cell>
          <cell r="G4043">
            <v>32316.276000000002</v>
          </cell>
        </row>
        <row r="4044">
          <cell r="A4044" t="str">
            <v>9363780_15May16</v>
          </cell>
          <cell r="B4044">
            <v>42534</v>
          </cell>
          <cell r="G4044">
            <v>10636</v>
          </cell>
        </row>
        <row r="4045">
          <cell r="A4045" t="str">
            <v>9681156_02Jun16</v>
          </cell>
          <cell r="B4045">
            <v>42534</v>
          </cell>
          <cell r="G4045">
            <v>8012.4930000000004</v>
          </cell>
        </row>
        <row r="4046">
          <cell r="A4046" t="str">
            <v>9570101_03Jun16</v>
          </cell>
          <cell r="B4046">
            <v>42534</v>
          </cell>
          <cell r="G4046">
            <v>35171.186000000002</v>
          </cell>
        </row>
        <row r="4047">
          <cell r="A4047" t="str">
            <v>9311713_06Jun16</v>
          </cell>
          <cell r="B4047">
            <v>42534</v>
          </cell>
          <cell r="G4047">
            <v>9903.0480000000007</v>
          </cell>
        </row>
        <row r="4048">
          <cell r="A4048" t="str">
            <v>9222649_08Jun16</v>
          </cell>
          <cell r="B4048">
            <v>42534</v>
          </cell>
          <cell r="G4048">
            <v>30994.737000000001</v>
          </cell>
        </row>
        <row r="4049">
          <cell r="A4049" t="str">
            <v>9270749_08Jun16</v>
          </cell>
          <cell r="B4049">
            <v>42534</v>
          </cell>
          <cell r="G4049">
            <v>34327.735999999997</v>
          </cell>
        </row>
        <row r="4050">
          <cell r="A4050" t="str">
            <v>9236640_09Jun16</v>
          </cell>
          <cell r="B4050">
            <v>42534</v>
          </cell>
          <cell r="G4050">
            <v>37995.385999999999</v>
          </cell>
        </row>
        <row r="4051">
          <cell r="A4051" t="str">
            <v>9178068_10Jun16</v>
          </cell>
          <cell r="B4051">
            <v>42534</v>
          </cell>
          <cell r="G4051">
            <v>38025.082999999999</v>
          </cell>
        </row>
        <row r="4052">
          <cell r="A4052" t="str">
            <v>9421324_11Jun16</v>
          </cell>
          <cell r="B4052">
            <v>42534</v>
          </cell>
          <cell r="G4052">
            <v>35367.64</v>
          </cell>
        </row>
        <row r="4053">
          <cell r="B4053">
            <v>42534</v>
          </cell>
          <cell r="G4053">
            <v>7963.8280000000004</v>
          </cell>
        </row>
        <row r="4054">
          <cell r="B4054">
            <v>42534</v>
          </cell>
          <cell r="G4054">
            <v>20906.905999999999</v>
          </cell>
        </row>
        <row r="4055">
          <cell r="B4055">
            <v>42534</v>
          </cell>
          <cell r="G4055">
            <v>13954.597</v>
          </cell>
        </row>
        <row r="4056">
          <cell r="B4056">
            <v>42534</v>
          </cell>
          <cell r="G4056">
            <v>7013.1840000000002</v>
          </cell>
        </row>
        <row r="4057">
          <cell r="B4057">
            <v>42534</v>
          </cell>
          <cell r="G4057">
            <v>11967.044</v>
          </cell>
        </row>
        <row r="4058">
          <cell r="B4058">
            <v>42534</v>
          </cell>
          <cell r="G4058">
            <v>15980.468000000001</v>
          </cell>
        </row>
        <row r="4059">
          <cell r="B4059">
            <v>42534</v>
          </cell>
          <cell r="G4059">
            <v>6943.6540000000005</v>
          </cell>
        </row>
        <row r="4060">
          <cell r="B4060">
            <v>42534</v>
          </cell>
          <cell r="G4060">
            <v>0</v>
          </cell>
        </row>
        <row r="4061">
          <cell r="B4061">
            <v>42534</v>
          </cell>
          <cell r="G4061">
            <v>0</v>
          </cell>
        </row>
        <row r="4062">
          <cell r="B4062">
            <v>42534</v>
          </cell>
          <cell r="G4062">
            <v>6828</v>
          </cell>
        </row>
        <row r="4063">
          <cell r="B4063">
            <v>42534</v>
          </cell>
          <cell r="G4063">
            <v>15868.716</v>
          </cell>
        </row>
        <row r="4064">
          <cell r="B4064">
            <v>42534</v>
          </cell>
          <cell r="G4064">
            <v>0</v>
          </cell>
        </row>
        <row r="4065">
          <cell r="B4065">
            <v>42534</v>
          </cell>
          <cell r="G4065">
            <v>10062.858</v>
          </cell>
        </row>
        <row r="4066">
          <cell r="B4066">
            <v>42534</v>
          </cell>
          <cell r="G4066">
            <v>9702.4680000000008</v>
          </cell>
        </row>
        <row r="4067">
          <cell r="B4067">
            <v>42534</v>
          </cell>
          <cell r="G4067">
            <v>6844</v>
          </cell>
        </row>
        <row r="4068">
          <cell r="B4068">
            <v>42534</v>
          </cell>
          <cell r="G4068">
            <v>10006.628000000001</v>
          </cell>
        </row>
        <row r="4069">
          <cell r="B4069">
            <v>42534</v>
          </cell>
          <cell r="G4069">
            <v>16194</v>
          </cell>
        </row>
        <row r="4070">
          <cell r="B4070">
            <v>42534</v>
          </cell>
          <cell r="G4070">
            <v>15023.985000000001</v>
          </cell>
        </row>
        <row r="4071">
          <cell r="B4071">
            <v>42534</v>
          </cell>
          <cell r="G4071">
            <v>0</v>
          </cell>
        </row>
        <row r="4072">
          <cell r="A4072" t="str">
            <v>9296119_26Apr16</v>
          </cell>
          <cell r="B4072">
            <v>42535</v>
          </cell>
          <cell r="G4072">
            <v>10999.61</v>
          </cell>
        </row>
        <row r="4073">
          <cell r="A4073" t="str">
            <v>9264283_05May16</v>
          </cell>
          <cell r="B4073">
            <v>42535</v>
          </cell>
          <cell r="G4073">
            <v>32316.276000000002</v>
          </cell>
        </row>
        <row r="4074">
          <cell r="A4074" t="str">
            <v>9363780_15May16</v>
          </cell>
          <cell r="B4074">
            <v>42535</v>
          </cell>
          <cell r="G4074">
            <v>10636</v>
          </cell>
        </row>
        <row r="4075">
          <cell r="A4075" t="str">
            <v>9681156_02Jun16</v>
          </cell>
          <cell r="B4075">
            <v>42535</v>
          </cell>
          <cell r="G4075">
            <v>8012.4930000000004</v>
          </cell>
        </row>
        <row r="4076">
          <cell r="A4076" t="str">
            <v>9570101_03Jun16</v>
          </cell>
          <cell r="B4076">
            <v>42535</v>
          </cell>
          <cell r="G4076">
            <v>35171.186000000002</v>
          </cell>
        </row>
        <row r="4077">
          <cell r="A4077" t="str">
            <v>9311713_06Jun16</v>
          </cell>
          <cell r="B4077">
            <v>42535</v>
          </cell>
          <cell r="G4077">
            <v>10014.714</v>
          </cell>
        </row>
        <row r="4078">
          <cell r="A4078" t="str">
            <v>9222649_08Jun16</v>
          </cell>
          <cell r="B4078">
            <v>42535</v>
          </cell>
          <cell r="G4078">
            <v>30993.776000000002</v>
          </cell>
        </row>
        <row r="4079">
          <cell r="A4079" t="str">
            <v>9270749_08Jun16</v>
          </cell>
          <cell r="B4079">
            <v>42535</v>
          </cell>
          <cell r="G4079">
            <v>34327.735999999997</v>
          </cell>
        </row>
        <row r="4080">
          <cell r="A4080" t="str">
            <v>9236640_09Jun16</v>
          </cell>
          <cell r="B4080">
            <v>42535</v>
          </cell>
          <cell r="G4080">
            <v>37995.385999999999</v>
          </cell>
        </row>
        <row r="4081">
          <cell r="A4081" t="str">
            <v>9178068_10Jun16</v>
          </cell>
          <cell r="B4081">
            <v>42535</v>
          </cell>
          <cell r="G4081">
            <v>15010.525</v>
          </cell>
        </row>
        <row r="4082">
          <cell r="A4082" t="str">
            <v>9421324_11Jun16</v>
          </cell>
          <cell r="B4082">
            <v>42535</v>
          </cell>
          <cell r="G4082">
            <v>35367.64</v>
          </cell>
        </row>
        <row r="4083">
          <cell r="B4083">
            <v>42535</v>
          </cell>
          <cell r="G4083">
            <v>7963.8280000000004</v>
          </cell>
        </row>
        <row r="4084">
          <cell r="B4084">
            <v>42535</v>
          </cell>
          <cell r="G4084">
            <v>20906.905999999999</v>
          </cell>
        </row>
        <row r="4085">
          <cell r="B4085">
            <v>42535</v>
          </cell>
          <cell r="G4085">
            <v>13954.597</v>
          </cell>
        </row>
        <row r="4086">
          <cell r="B4086">
            <v>42535</v>
          </cell>
          <cell r="G4086">
            <v>7013.1840000000002</v>
          </cell>
        </row>
        <row r="4087">
          <cell r="B4087">
            <v>42535</v>
          </cell>
          <cell r="G4087">
            <v>11967.044</v>
          </cell>
        </row>
        <row r="4088">
          <cell r="B4088">
            <v>42535</v>
          </cell>
          <cell r="G4088">
            <v>15980.468000000001</v>
          </cell>
        </row>
        <row r="4089">
          <cell r="B4089">
            <v>42535</v>
          </cell>
          <cell r="G4089">
            <v>6943.6540000000005</v>
          </cell>
        </row>
        <row r="4090">
          <cell r="B4090">
            <v>42535</v>
          </cell>
          <cell r="G4090">
            <v>22948.539000000001</v>
          </cell>
        </row>
        <row r="4091">
          <cell r="B4091">
            <v>42535</v>
          </cell>
          <cell r="G4091">
            <v>0</v>
          </cell>
        </row>
        <row r="4092">
          <cell r="B4092">
            <v>42535</v>
          </cell>
          <cell r="G4092">
            <v>6828</v>
          </cell>
        </row>
        <row r="4093">
          <cell r="B4093">
            <v>42535</v>
          </cell>
          <cell r="G4093">
            <v>15868.716</v>
          </cell>
        </row>
        <row r="4094">
          <cell r="B4094">
            <v>42535</v>
          </cell>
          <cell r="G4094">
            <v>10062.858</v>
          </cell>
        </row>
        <row r="4095">
          <cell r="B4095">
            <v>42535</v>
          </cell>
          <cell r="G4095">
            <v>9702.4680000000008</v>
          </cell>
        </row>
        <row r="4096">
          <cell r="B4096">
            <v>42535</v>
          </cell>
          <cell r="G4096">
            <v>10006.628000000001</v>
          </cell>
        </row>
        <row r="4097">
          <cell r="B4097">
            <v>42535</v>
          </cell>
          <cell r="G4097">
            <v>16896.723999999998</v>
          </cell>
        </row>
        <row r="4098">
          <cell r="B4098">
            <v>42535</v>
          </cell>
          <cell r="G4098">
            <v>15023.985000000001</v>
          </cell>
        </row>
        <row r="4099">
          <cell r="B4099">
            <v>42535</v>
          </cell>
          <cell r="G4099">
            <v>20018.496999999999</v>
          </cell>
        </row>
        <row r="4100">
          <cell r="B4100">
            <v>42535</v>
          </cell>
          <cell r="G4100">
            <v>0</v>
          </cell>
        </row>
        <row r="4101">
          <cell r="B4101">
            <v>42535</v>
          </cell>
          <cell r="G4101">
            <v>0</v>
          </cell>
        </row>
        <row r="4102">
          <cell r="B4102">
            <v>42535</v>
          </cell>
          <cell r="G4102">
            <v>0</v>
          </cell>
        </row>
        <row r="4103">
          <cell r="A4103" t="str">
            <v>9296119_26Apr16</v>
          </cell>
          <cell r="B4103">
            <v>42536</v>
          </cell>
          <cell r="G4103">
            <v>11277.989</v>
          </cell>
        </row>
        <row r="4104">
          <cell r="A4104" t="str">
            <v>9264283_05May16</v>
          </cell>
          <cell r="B4104">
            <v>42536</v>
          </cell>
          <cell r="G4104">
            <v>32316.276000000002</v>
          </cell>
        </row>
        <row r="4105">
          <cell r="A4105" t="str">
            <v>9570101_03Jun16</v>
          </cell>
          <cell r="B4105">
            <v>42536</v>
          </cell>
          <cell r="G4105">
            <v>35171.186000000002</v>
          </cell>
        </row>
        <row r="4106">
          <cell r="A4106" t="str">
            <v>9222649_08Jun16</v>
          </cell>
          <cell r="B4106">
            <v>42536</v>
          </cell>
          <cell r="G4106">
            <v>14998.776</v>
          </cell>
        </row>
        <row r="4107">
          <cell r="A4107" t="str">
            <v>9270749_08Jun16</v>
          </cell>
          <cell r="B4107">
            <v>42536</v>
          </cell>
          <cell r="G4107">
            <v>34327.735999999997</v>
          </cell>
        </row>
        <row r="4108">
          <cell r="A4108" t="str">
            <v>9236640_09Jun16</v>
          </cell>
          <cell r="B4108">
            <v>42536</v>
          </cell>
          <cell r="G4108">
            <v>32995.385999999999</v>
          </cell>
        </row>
        <row r="4109">
          <cell r="A4109" t="str">
            <v>9178068_10Jun16</v>
          </cell>
          <cell r="B4109">
            <v>42536</v>
          </cell>
          <cell r="G4109">
            <v>15010.525</v>
          </cell>
        </row>
        <row r="4110">
          <cell r="A4110" t="str">
            <v>9421324_11Jun16</v>
          </cell>
          <cell r="B4110">
            <v>42536</v>
          </cell>
          <cell r="G4110">
            <v>35367.64</v>
          </cell>
        </row>
        <row r="4111">
          <cell r="A4111" t="str">
            <v>9326512_14Jun16</v>
          </cell>
          <cell r="B4111">
            <v>42536</v>
          </cell>
          <cell r="G4111">
            <v>37391.366000000002</v>
          </cell>
        </row>
        <row r="4112">
          <cell r="A4112" t="str">
            <v>9706425_14Jun16</v>
          </cell>
          <cell r="B4112">
            <v>42536</v>
          </cell>
          <cell r="G4112">
            <v>32011.858</v>
          </cell>
        </row>
        <row r="4113">
          <cell r="A4113" t="str">
            <v>9378371_14Jun16</v>
          </cell>
          <cell r="B4113">
            <v>42536</v>
          </cell>
          <cell r="G4113">
            <v>35933.692999999999</v>
          </cell>
        </row>
        <row r="4114">
          <cell r="B4114">
            <v>42536</v>
          </cell>
          <cell r="G4114">
            <v>7963.8280000000004</v>
          </cell>
        </row>
        <row r="4115">
          <cell r="B4115">
            <v>42536</v>
          </cell>
          <cell r="G4115">
            <v>15682</v>
          </cell>
        </row>
        <row r="4116">
          <cell r="B4116">
            <v>42536</v>
          </cell>
          <cell r="G4116">
            <v>13954.597</v>
          </cell>
        </row>
        <row r="4117">
          <cell r="B4117">
            <v>42536</v>
          </cell>
          <cell r="G4117">
            <v>7013.1840000000002</v>
          </cell>
        </row>
        <row r="4118">
          <cell r="B4118">
            <v>42536</v>
          </cell>
          <cell r="G4118">
            <v>11967.044</v>
          </cell>
        </row>
        <row r="4119">
          <cell r="B4119">
            <v>42536</v>
          </cell>
          <cell r="G4119">
            <v>15980.468000000001</v>
          </cell>
        </row>
        <row r="4120">
          <cell r="B4120">
            <v>42536</v>
          </cell>
          <cell r="G4120">
            <v>6943.6540000000005</v>
          </cell>
        </row>
        <row r="4121">
          <cell r="B4121">
            <v>42536</v>
          </cell>
          <cell r="G4121">
            <v>22948.539000000001</v>
          </cell>
        </row>
        <row r="4122">
          <cell r="B4122">
            <v>42536</v>
          </cell>
          <cell r="G4122">
            <v>0</v>
          </cell>
        </row>
        <row r="4123">
          <cell r="B4123">
            <v>42536</v>
          </cell>
          <cell r="G4123">
            <v>6828</v>
          </cell>
        </row>
        <row r="4124">
          <cell r="B4124">
            <v>42536</v>
          </cell>
          <cell r="G4124">
            <v>15868.716</v>
          </cell>
        </row>
        <row r="4125">
          <cell r="B4125">
            <v>42536</v>
          </cell>
          <cell r="G4125">
            <v>2512</v>
          </cell>
        </row>
        <row r="4126">
          <cell r="B4126">
            <v>42536</v>
          </cell>
          <cell r="G4126">
            <v>9702.4680000000008</v>
          </cell>
        </row>
        <row r="4127">
          <cell r="B4127">
            <v>42536</v>
          </cell>
          <cell r="G4127">
            <v>10006.628000000001</v>
          </cell>
        </row>
        <row r="4128">
          <cell r="B4128">
            <v>42536</v>
          </cell>
          <cell r="G4128">
            <v>16896.723999999998</v>
          </cell>
        </row>
        <row r="4129">
          <cell r="B4129">
            <v>42536</v>
          </cell>
          <cell r="G4129">
            <v>15023.985000000001</v>
          </cell>
        </row>
        <row r="4130">
          <cell r="B4130">
            <v>42536</v>
          </cell>
          <cell r="G4130">
            <v>20018.496999999999</v>
          </cell>
        </row>
        <row r="4131">
          <cell r="B4131">
            <v>42536</v>
          </cell>
          <cell r="G4131">
            <v>8016.6959999999999</v>
          </cell>
        </row>
        <row r="4132">
          <cell r="B4132">
            <v>42536</v>
          </cell>
          <cell r="G4132">
            <v>15898.717000000001</v>
          </cell>
        </row>
        <row r="4133">
          <cell r="B4133">
            <v>42536</v>
          </cell>
          <cell r="G4133">
            <v>10021.598</v>
          </cell>
        </row>
        <row r="4134">
          <cell r="B4134">
            <v>42536</v>
          </cell>
          <cell r="G4134">
            <v>4935.1490000000003</v>
          </cell>
        </row>
        <row r="4135">
          <cell r="B4135">
            <v>42536</v>
          </cell>
          <cell r="G4135">
            <v>0</v>
          </cell>
        </row>
        <row r="4136">
          <cell r="A4136" t="str">
            <v>9264283_05May16</v>
          </cell>
          <cell r="B4136">
            <v>42537</v>
          </cell>
          <cell r="G4136">
            <v>32316.276000000002</v>
          </cell>
        </row>
        <row r="4137">
          <cell r="A4137" t="str">
            <v>9570101_03Jun16</v>
          </cell>
          <cell r="B4137">
            <v>42537</v>
          </cell>
          <cell r="G4137">
            <v>35171.186000000002</v>
          </cell>
        </row>
        <row r="4138">
          <cell r="A4138" t="str">
            <v>9222649_08Jun16</v>
          </cell>
          <cell r="B4138">
            <v>42537</v>
          </cell>
          <cell r="G4138">
            <v>14998.776</v>
          </cell>
        </row>
        <row r="4139">
          <cell r="A4139" t="str">
            <v>9270749_08Jun16</v>
          </cell>
          <cell r="B4139">
            <v>42537</v>
          </cell>
          <cell r="G4139">
            <v>34327.735999999997</v>
          </cell>
        </row>
        <row r="4140">
          <cell r="A4140" t="str">
            <v>9236640_09Jun16</v>
          </cell>
          <cell r="B4140">
            <v>42537</v>
          </cell>
          <cell r="G4140">
            <v>32970.968999999997</v>
          </cell>
        </row>
        <row r="4141">
          <cell r="A4141" t="str">
            <v>9178068_10Jun16</v>
          </cell>
          <cell r="B4141">
            <v>42537</v>
          </cell>
          <cell r="G4141">
            <v>15010.525</v>
          </cell>
        </row>
        <row r="4142">
          <cell r="A4142" t="str">
            <v>9421324_11Jun16</v>
          </cell>
          <cell r="B4142">
            <v>42537</v>
          </cell>
          <cell r="G4142">
            <v>35367.64</v>
          </cell>
        </row>
        <row r="4143">
          <cell r="A4143" t="str">
            <v>9326512_14Jun16</v>
          </cell>
          <cell r="B4143">
            <v>42537</v>
          </cell>
          <cell r="G4143">
            <v>37391.366000000002</v>
          </cell>
        </row>
        <row r="4144">
          <cell r="A4144" t="str">
            <v>9706425_14Jun16</v>
          </cell>
          <cell r="B4144">
            <v>42537</v>
          </cell>
          <cell r="G4144">
            <v>32011.858</v>
          </cell>
        </row>
        <row r="4145">
          <cell r="A4145" t="str">
            <v>9378371_14Jun16</v>
          </cell>
          <cell r="B4145">
            <v>42537</v>
          </cell>
          <cell r="G4145">
            <v>35933.692999999999</v>
          </cell>
        </row>
        <row r="4146">
          <cell r="B4146">
            <v>42537</v>
          </cell>
          <cell r="G4146">
            <v>7963.8280000000004</v>
          </cell>
        </row>
        <row r="4147">
          <cell r="B4147">
            <v>42537</v>
          </cell>
          <cell r="G4147">
            <v>10003</v>
          </cell>
        </row>
        <row r="4148">
          <cell r="B4148">
            <v>42537</v>
          </cell>
          <cell r="G4148">
            <v>13954.597</v>
          </cell>
        </row>
        <row r="4149">
          <cell r="B4149">
            <v>42537</v>
          </cell>
          <cell r="G4149">
            <v>5769</v>
          </cell>
        </row>
        <row r="4150">
          <cell r="B4150">
            <v>42537</v>
          </cell>
          <cell r="G4150">
            <v>11967.044</v>
          </cell>
        </row>
        <row r="4151">
          <cell r="B4151">
            <v>42537</v>
          </cell>
          <cell r="G4151">
            <v>15980.468000000001</v>
          </cell>
        </row>
        <row r="4152">
          <cell r="B4152">
            <v>42537</v>
          </cell>
          <cell r="G4152">
            <v>6943.6540000000005</v>
          </cell>
        </row>
        <row r="4153">
          <cell r="B4153">
            <v>42537</v>
          </cell>
          <cell r="G4153">
            <v>22948.539000000001</v>
          </cell>
        </row>
        <row r="4154">
          <cell r="B4154">
            <v>42537</v>
          </cell>
          <cell r="G4154">
            <v>0</v>
          </cell>
        </row>
        <row r="4155">
          <cell r="B4155">
            <v>42537</v>
          </cell>
          <cell r="G4155">
            <v>6828</v>
          </cell>
        </row>
        <row r="4156">
          <cell r="B4156">
            <v>42537</v>
          </cell>
          <cell r="G4156">
            <v>7149</v>
          </cell>
        </row>
        <row r="4157">
          <cell r="B4157">
            <v>42537</v>
          </cell>
          <cell r="G4157">
            <v>9702.4680000000008</v>
          </cell>
        </row>
        <row r="4158">
          <cell r="B4158">
            <v>42537</v>
          </cell>
          <cell r="G4158">
            <v>7763.8</v>
          </cell>
        </row>
        <row r="4159">
          <cell r="B4159">
            <v>42537</v>
          </cell>
          <cell r="G4159">
            <v>16896.723999999998</v>
          </cell>
        </row>
        <row r="4160">
          <cell r="B4160">
            <v>42537</v>
          </cell>
          <cell r="G4160">
            <v>15023.985000000001</v>
          </cell>
        </row>
        <row r="4161">
          <cell r="B4161">
            <v>42537</v>
          </cell>
          <cell r="G4161">
            <v>20018.496999999999</v>
          </cell>
        </row>
        <row r="4162">
          <cell r="B4162">
            <v>42537</v>
          </cell>
          <cell r="G4162">
            <v>8016.6959999999999</v>
          </cell>
        </row>
        <row r="4163">
          <cell r="B4163">
            <v>42537</v>
          </cell>
          <cell r="G4163">
            <v>15898.717000000001</v>
          </cell>
        </row>
        <row r="4164">
          <cell r="B4164">
            <v>42537</v>
          </cell>
          <cell r="G4164">
            <v>10021.598</v>
          </cell>
        </row>
        <row r="4165">
          <cell r="B4165">
            <v>42537</v>
          </cell>
          <cell r="G4165">
            <v>4935.1490000000003</v>
          </cell>
        </row>
        <row r="4166">
          <cell r="B4166">
            <v>42537</v>
          </cell>
          <cell r="G4166">
            <v>11321.169</v>
          </cell>
        </row>
        <row r="4167">
          <cell r="A4167" t="str">
            <v>9264283_05May16</v>
          </cell>
          <cell r="B4167">
            <v>42538</v>
          </cell>
          <cell r="G4167">
            <v>32316.276000000002</v>
          </cell>
        </row>
        <row r="4168">
          <cell r="A4168" t="str">
            <v>9570101_03Jun16</v>
          </cell>
          <cell r="B4168">
            <v>42538</v>
          </cell>
          <cell r="G4168">
            <v>35171.186000000002</v>
          </cell>
        </row>
        <row r="4169">
          <cell r="A4169" t="str">
            <v>9222649_08Jun16</v>
          </cell>
          <cell r="B4169">
            <v>42538</v>
          </cell>
          <cell r="G4169">
            <v>15040.101000000001</v>
          </cell>
        </row>
        <row r="4170">
          <cell r="A4170" t="str">
            <v>9270749_08Jun16</v>
          </cell>
          <cell r="B4170">
            <v>42538</v>
          </cell>
          <cell r="G4170">
            <v>34327.735999999997</v>
          </cell>
        </row>
        <row r="4171">
          <cell r="A4171" t="str">
            <v>9236640_09Jun16</v>
          </cell>
          <cell r="B4171">
            <v>42538</v>
          </cell>
          <cell r="G4171">
            <v>22970.969000000001</v>
          </cell>
        </row>
        <row r="4172">
          <cell r="A4172" t="str">
            <v>9421324_11Jun16</v>
          </cell>
          <cell r="B4172">
            <v>42538</v>
          </cell>
          <cell r="G4172">
            <v>35367.64</v>
          </cell>
        </row>
        <row r="4173">
          <cell r="A4173" t="str">
            <v>9326512_14Jun16</v>
          </cell>
          <cell r="B4173">
            <v>42538</v>
          </cell>
          <cell r="G4173">
            <v>37391.366000000002</v>
          </cell>
        </row>
        <row r="4174">
          <cell r="A4174" t="str">
            <v>9706425_14Jun16</v>
          </cell>
          <cell r="B4174">
            <v>42538</v>
          </cell>
          <cell r="G4174">
            <v>32011.858</v>
          </cell>
        </row>
        <row r="4175">
          <cell r="A4175" t="str">
            <v>9378371_14Jun16</v>
          </cell>
          <cell r="B4175">
            <v>42538</v>
          </cell>
          <cell r="G4175">
            <v>35933.692999999999</v>
          </cell>
        </row>
        <row r="4176">
          <cell r="A4176" t="str">
            <v>9416824_16Jun16</v>
          </cell>
          <cell r="B4176">
            <v>42538</v>
          </cell>
          <cell r="G4176">
            <v>37371.368999999999</v>
          </cell>
        </row>
        <row r="4177">
          <cell r="A4177" t="str">
            <v>9323388_16Jun16</v>
          </cell>
          <cell r="B4177">
            <v>42538</v>
          </cell>
          <cell r="G4177">
            <v>27000.447</v>
          </cell>
        </row>
        <row r="4178">
          <cell r="A4178" t="str">
            <v>9686766_16Jun16</v>
          </cell>
          <cell r="B4178">
            <v>42538</v>
          </cell>
          <cell r="G4178">
            <v>29053.942999999999</v>
          </cell>
        </row>
        <row r="4179">
          <cell r="B4179">
            <v>42538</v>
          </cell>
          <cell r="G4179">
            <v>7963.8280000000004</v>
          </cell>
        </row>
        <row r="4180">
          <cell r="B4180">
            <v>42538</v>
          </cell>
          <cell r="G4180">
            <v>1718</v>
          </cell>
        </row>
        <row r="4181">
          <cell r="B4181">
            <v>42538</v>
          </cell>
          <cell r="G4181">
            <v>13954.597</v>
          </cell>
        </row>
        <row r="4182">
          <cell r="B4182">
            <v>42538</v>
          </cell>
          <cell r="G4182">
            <v>5180.5370000000003</v>
          </cell>
        </row>
        <row r="4183">
          <cell r="B4183">
            <v>42538</v>
          </cell>
          <cell r="G4183">
            <v>9594</v>
          </cell>
        </row>
        <row r="4184">
          <cell r="B4184">
            <v>42538</v>
          </cell>
          <cell r="G4184">
            <v>9475</v>
          </cell>
        </row>
        <row r="4185">
          <cell r="B4185">
            <v>42538</v>
          </cell>
          <cell r="G4185">
            <v>6943.6540000000005</v>
          </cell>
        </row>
        <row r="4186">
          <cell r="B4186">
            <v>42538</v>
          </cell>
          <cell r="G4186">
            <v>22948.539000000001</v>
          </cell>
        </row>
        <row r="4187">
          <cell r="B4187">
            <v>42538</v>
          </cell>
          <cell r="G4187">
            <v>15010.037</v>
          </cell>
        </row>
        <row r="4188">
          <cell r="B4188">
            <v>42538</v>
          </cell>
          <cell r="G4188">
            <v>6828</v>
          </cell>
        </row>
        <row r="4189">
          <cell r="B4189">
            <v>42538</v>
          </cell>
          <cell r="G4189">
            <v>9702.4680000000008</v>
          </cell>
        </row>
        <row r="4190">
          <cell r="B4190">
            <v>42538</v>
          </cell>
          <cell r="G4190">
            <v>2019.04</v>
          </cell>
        </row>
        <row r="4191">
          <cell r="B4191">
            <v>42538</v>
          </cell>
          <cell r="G4191">
            <v>16896.723999999998</v>
          </cell>
        </row>
        <row r="4192">
          <cell r="B4192">
            <v>42538</v>
          </cell>
          <cell r="G4192">
            <v>11481</v>
          </cell>
        </row>
        <row r="4193">
          <cell r="B4193">
            <v>42538</v>
          </cell>
          <cell r="G4193">
            <v>20018.496999999999</v>
          </cell>
        </row>
        <row r="4194">
          <cell r="B4194">
            <v>42538</v>
          </cell>
          <cell r="G4194">
            <v>8016.6959999999999</v>
          </cell>
        </row>
        <row r="4195">
          <cell r="B4195">
            <v>42538</v>
          </cell>
          <cell r="G4195">
            <v>15898.717000000001</v>
          </cell>
        </row>
        <row r="4196">
          <cell r="B4196">
            <v>42538</v>
          </cell>
          <cell r="G4196">
            <v>10021.598</v>
          </cell>
        </row>
        <row r="4197">
          <cell r="B4197">
            <v>42538</v>
          </cell>
          <cell r="G4197">
            <v>4935.1490000000003</v>
          </cell>
        </row>
        <row r="4198">
          <cell r="B4198">
            <v>42538</v>
          </cell>
          <cell r="G4198">
            <v>11321.169</v>
          </cell>
        </row>
        <row r="4199">
          <cell r="B4199">
            <v>42538</v>
          </cell>
          <cell r="G4199">
            <v>9968.1080000000002</v>
          </cell>
        </row>
        <row r="4200">
          <cell r="B4200">
            <v>42538</v>
          </cell>
          <cell r="G4200">
            <v>0</v>
          </cell>
        </row>
        <row r="4201">
          <cell r="B4201">
            <v>42538</v>
          </cell>
          <cell r="G4201">
            <v>0</v>
          </cell>
        </row>
        <row r="4202">
          <cell r="B4202">
            <v>42538</v>
          </cell>
          <cell r="G4202">
            <v>0</v>
          </cell>
        </row>
        <row r="4203">
          <cell r="A4203" t="str">
            <v>9264283_05May16</v>
          </cell>
          <cell r="B4203">
            <v>42539</v>
          </cell>
          <cell r="G4203">
            <v>18053.287</v>
          </cell>
        </row>
        <row r="4204">
          <cell r="A4204" t="str">
            <v>9570101_03Jun16</v>
          </cell>
          <cell r="B4204">
            <v>42539</v>
          </cell>
          <cell r="G4204">
            <v>35171.186000000002</v>
          </cell>
        </row>
        <row r="4205">
          <cell r="A4205" t="str">
            <v>9270749_08Jun16</v>
          </cell>
          <cell r="B4205">
            <v>42539</v>
          </cell>
          <cell r="G4205">
            <v>34327.735999999997</v>
          </cell>
        </row>
        <row r="4206">
          <cell r="A4206" t="str">
            <v>9236640_09Jun16</v>
          </cell>
          <cell r="B4206">
            <v>42539</v>
          </cell>
          <cell r="G4206">
            <v>22944.923999999999</v>
          </cell>
        </row>
        <row r="4207">
          <cell r="A4207" t="str">
            <v>9421324_11Jun16</v>
          </cell>
          <cell r="B4207">
            <v>42539</v>
          </cell>
          <cell r="G4207">
            <v>35367.64</v>
          </cell>
        </row>
        <row r="4208">
          <cell r="A4208" t="str">
            <v>9326512_14Jun16</v>
          </cell>
          <cell r="B4208">
            <v>42539</v>
          </cell>
          <cell r="G4208">
            <v>37391.366000000002</v>
          </cell>
        </row>
        <row r="4209">
          <cell r="A4209" t="str">
            <v>9706425_14Jun16</v>
          </cell>
          <cell r="B4209">
            <v>42539</v>
          </cell>
          <cell r="G4209">
            <v>32011.858</v>
          </cell>
        </row>
        <row r="4210">
          <cell r="A4210" t="str">
            <v>9378371_14Jun16</v>
          </cell>
          <cell r="B4210">
            <v>42539</v>
          </cell>
          <cell r="G4210">
            <v>20653.992999999999</v>
          </cell>
        </row>
        <row r="4211">
          <cell r="A4211" t="str">
            <v>9416824_16Jun16</v>
          </cell>
          <cell r="B4211">
            <v>42539</v>
          </cell>
          <cell r="G4211">
            <v>37371.368999999999</v>
          </cell>
        </row>
        <row r="4212">
          <cell r="A4212" t="str">
            <v>9323388_16Jun16</v>
          </cell>
          <cell r="B4212">
            <v>42539</v>
          </cell>
          <cell r="G4212">
            <v>27000.447</v>
          </cell>
        </row>
        <row r="4213">
          <cell r="A4213" t="str">
            <v>9686766_16Jun16</v>
          </cell>
          <cell r="B4213">
            <v>42539</v>
          </cell>
          <cell r="G4213">
            <v>29053.942999999999</v>
          </cell>
        </row>
        <row r="4214">
          <cell r="B4214">
            <v>42539</v>
          </cell>
          <cell r="G4214">
            <v>7963.8280000000004</v>
          </cell>
        </row>
        <row r="4215">
          <cell r="B4215">
            <v>42539</v>
          </cell>
          <cell r="G4215">
            <v>13954.597</v>
          </cell>
        </row>
        <row r="4216">
          <cell r="B4216">
            <v>42539</v>
          </cell>
          <cell r="G4216">
            <v>2893.0459999999998</v>
          </cell>
        </row>
        <row r="4217">
          <cell r="B4217">
            <v>42539</v>
          </cell>
          <cell r="G4217">
            <v>3740</v>
          </cell>
        </row>
        <row r="4218">
          <cell r="B4218">
            <v>42539</v>
          </cell>
          <cell r="G4218">
            <v>5163</v>
          </cell>
        </row>
        <row r="4219">
          <cell r="B4219">
            <v>42539</v>
          </cell>
          <cell r="G4219">
            <v>6943.6540000000005</v>
          </cell>
        </row>
        <row r="4220">
          <cell r="B4220">
            <v>42539</v>
          </cell>
          <cell r="G4220">
            <v>22948.539000000001</v>
          </cell>
        </row>
        <row r="4221">
          <cell r="B4221">
            <v>42539</v>
          </cell>
          <cell r="G4221">
            <v>15010.037</v>
          </cell>
        </row>
        <row r="4222">
          <cell r="B4222">
            <v>42539</v>
          </cell>
          <cell r="G4222">
            <v>0</v>
          </cell>
        </row>
        <row r="4223">
          <cell r="B4223">
            <v>42539</v>
          </cell>
          <cell r="G4223">
            <v>6828</v>
          </cell>
        </row>
        <row r="4224">
          <cell r="B4224">
            <v>42539</v>
          </cell>
          <cell r="G4224">
            <v>9702.4680000000008</v>
          </cell>
        </row>
        <row r="4225">
          <cell r="B4225">
            <v>42539</v>
          </cell>
          <cell r="G4225">
            <v>16896.723999999998</v>
          </cell>
        </row>
        <row r="4226">
          <cell r="B4226">
            <v>42539</v>
          </cell>
          <cell r="G4226">
            <v>20018.496999999999</v>
          </cell>
        </row>
        <row r="4227">
          <cell r="B4227">
            <v>42539</v>
          </cell>
          <cell r="G4227">
            <v>8016.6959999999999</v>
          </cell>
        </row>
        <row r="4228">
          <cell r="B4228">
            <v>42539</v>
          </cell>
          <cell r="G4228">
            <v>15898.717000000001</v>
          </cell>
        </row>
        <row r="4229">
          <cell r="B4229">
            <v>42539</v>
          </cell>
          <cell r="G4229">
            <v>10021.598</v>
          </cell>
        </row>
        <row r="4230">
          <cell r="B4230">
            <v>42539</v>
          </cell>
          <cell r="G4230">
            <v>4935.1490000000003</v>
          </cell>
        </row>
        <row r="4231">
          <cell r="B4231">
            <v>42539</v>
          </cell>
          <cell r="G4231">
            <v>11321.169</v>
          </cell>
        </row>
        <row r="4232">
          <cell r="B4232">
            <v>42539</v>
          </cell>
          <cell r="G4232">
            <v>9968.1080000000002</v>
          </cell>
        </row>
        <row r="4233">
          <cell r="B4233">
            <v>42539</v>
          </cell>
          <cell r="G4233">
            <v>15011.914000000001</v>
          </cell>
        </row>
        <row r="4234">
          <cell r="B4234">
            <v>42539</v>
          </cell>
          <cell r="G4234">
            <v>14203.924000000001</v>
          </cell>
        </row>
        <row r="4235">
          <cell r="B4235">
            <v>42539</v>
          </cell>
          <cell r="G4235">
            <v>15214.448</v>
          </cell>
        </row>
        <row r="4236">
          <cell r="B4236">
            <v>42539</v>
          </cell>
          <cell r="G4236">
            <v>1434</v>
          </cell>
        </row>
        <row r="4237">
          <cell r="B4237">
            <v>42539</v>
          </cell>
          <cell r="G4237">
            <v>0</v>
          </cell>
        </row>
        <row r="4238">
          <cell r="A4238" t="str">
            <v>9264283_05May16</v>
          </cell>
          <cell r="B4238">
            <v>42541</v>
          </cell>
          <cell r="G4238">
            <v>18053.287</v>
          </cell>
        </row>
        <row r="4239">
          <cell r="A4239" t="str">
            <v>9570101_03Jun16</v>
          </cell>
          <cell r="B4239">
            <v>42541</v>
          </cell>
          <cell r="G4239">
            <v>21863</v>
          </cell>
        </row>
        <row r="4240">
          <cell r="A4240" t="str">
            <v>9270749_08Jun16</v>
          </cell>
          <cell r="B4240">
            <v>42541</v>
          </cell>
          <cell r="G4240">
            <v>34327.735999999997</v>
          </cell>
        </row>
        <row r="4241">
          <cell r="A4241" t="str">
            <v>9236640_09Jun16</v>
          </cell>
          <cell r="B4241">
            <v>42541</v>
          </cell>
          <cell r="G4241">
            <v>12920.655000000001</v>
          </cell>
        </row>
        <row r="4242">
          <cell r="A4242" t="str">
            <v>9421324_11Jun16</v>
          </cell>
          <cell r="B4242">
            <v>42541</v>
          </cell>
          <cell r="G4242">
            <v>35367.64</v>
          </cell>
        </row>
        <row r="4243">
          <cell r="A4243" t="str">
            <v>9326512_14Jun16</v>
          </cell>
          <cell r="B4243">
            <v>42541</v>
          </cell>
          <cell r="G4243">
            <v>27256.785</v>
          </cell>
        </row>
        <row r="4244">
          <cell r="A4244" t="str">
            <v>9706425_14Jun16</v>
          </cell>
          <cell r="B4244">
            <v>42541</v>
          </cell>
          <cell r="G4244">
            <v>32011.858</v>
          </cell>
        </row>
        <row r="4245">
          <cell r="A4245" t="str">
            <v>9378371_14Jun16</v>
          </cell>
          <cell r="B4245">
            <v>42541</v>
          </cell>
          <cell r="G4245">
            <v>4903.9930000000004</v>
          </cell>
        </row>
        <row r="4246">
          <cell r="A4246" t="str">
            <v>9416824_16Jun16</v>
          </cell>
          <cell r="B4246">
            <v>42541</v>
          </cell>
          <cell r="G4246">
            <v>37371.368999999999</v>
          </cell>
        </row>
        <row r="4247">
          <cell r="A4247" t="str">
            <v>9323388_16Jun16</v>
          </cell>
          <cell r="B4247">
            <v>42541</v>
          </cell>
          <cell r="G4247">
            <v>27000.447</v>
          </cell>
        </row>
        <row r="4248">
          <cell r="A4248" t="str">
            <v>9686766_16Jun16</v>
          </cell>
          <cell r="B4248">
            <v>42541</v>
          </cell>
          <cell r="G4248">
            <v>29053.942999999999</v>
          </cell>
        </row>
        <row r="4249">
          <cell r="B4249">
            <v>42541</v>
          </cell>
          <cell r="G4249">
            <v>3055</v>
          </cell>
        </row>
        <row r="4250">
          <cell r="B4250">
            <v>42541</v>
          </cell>
          <cell r="G4250">
            <v>22948.539000000001</v>
          </cell>
        </row>
        <row r="4251">
          <cell r="B4251">
            <v>42541</v>
          </cell>
          <cell r="G4251">
            <v>2912</v>
          </cell>
        </row>
        <row r="4252">
          <cell r="B4252">
            <v>42541</v>
          </cell>
          <cell r="G4252">
            <v>13954.597</v>
          </cell>
        </row>
        <row r="4253">
          <cell r="B4253">
            <v>42541</v>
          </cell>
          <cell r="G4253">
            <v>0</v>
          </cell>
        </row>
        <row r="4254">
          <cell r="B4254">
            <v>42541</v>
          </cell>
          <cell r="G4254">
            <v>0</v>
          </cell>
        </row>
        <row r="4255">
          <cell r="B4255">
            <v>42541</v>
          </cell>
          <cell r="G4255">
            <v>0</v>
          </cell>
        </row>
        <row r="4256">
          <cell r="B4256">
            <v>42541</v>
          </cell>
          <cell r="G4256">
            <v>0</v>
          </cell>
        </row>
        <row r="4257">
          <cell r="B4257">
            <v>42541</v>
          </cell>
          <cell r="G4257">
            <v>0</v>
          </cell>
        </row>
        <row r="4258">
          <cell r="B4258">
            <v>42541</v>
          </cell>
          <cell r="G4258">
            <v>6828</v>
          </cell>
        </row>
        <row r="4259">
          <cell r="B4259">
            <v>42541</v>
          </cell>
          <cell r="G4259">
            <v>1705.029</v>
          </cell>
        </row>
        <row r="4260">
          <cell r="B4260">
            <v>42541</v>
          </cell>
          <cell r="G4260">
            <v>16896.723999999998</v>
          </cell>
        </row>
        <row r="4261">
          <cell r="B4261">
            <v>42541</v>
          </cell>
          <cell r="G4261">
            <v>20018.496999999999</v>
          </cell>
        </row>
        <row r="4262">
          <cell r="B4262">
            <v>42541</v>
          </cell>
          <cell r="G4262">
            <v>8016.6959999999999</v>
          </cell>
        </row>
        <row r="4263">
          <cell r="B4263">
            <v>42541</v>
          </cell>
          <cell r="G4263">
            <v>15898.717000000001</v>
          </cell>
        </row>
        <row r="4264">
          <cell r="B4264">
            <v>42541</v>
          </cell>
          <cell r="G4264">
            <v>10021.598</v>
          </cell>
        </row>
        <row r="4265">
          <cell r="B4265">
            <v>42541</v>
          </cell>
          <cell r="G4265">
            <v>4935.1490000000003</v>
          </cell>
        </row>
        <row r="4266">
          <cell r="B4266">
            <v>42541</v>
          </cell>
          <cell r="G4266">
            <v>2890</v>
          </cell>
        </row>
        <row r="4267">
          <cell r="B4267">
            <v>42541</v>
          </cell>
          <cell r="G4267">
            <v>9968.1080000000002</v>
          </cell>
        </row>
        <row r="4268">
          <cell r="B4268">
            <v>42541</v>
          </cell>
          <cell r="G4268">
            <v>15011.914000000001</v>
          </cell>
        </row>
        <row r="4269">
          <cell r="B4269">
            <v>42541</v>
          </cell>
          <cell r="G4269">
            <v>14203.924000000001</v>
          </cell>
        </row>
        <row r="4270">
          <cell r="B4270">
            <v>42541</v>
          </cell>
          <cell r="G4270">
            <v>15214.448</v>
          </cell>
        </row>
        <row r="4271">
          <cell r="B4271">
            <v>42541</v>
          </cell>
          <cell r="G4271">
            <v>9981.7309999999998</v>
          </cell>
        </row>
        <row r="4272">
          <cell r="B4272">
            <v>42541</v>
          </cell>
          <cell r="G4272">
            <v>15656.164000000001</v>
          </cell>
        </row>
        <row r="4273">
          <cell r="B4273">
            <v>42541</v>
          </cell>
          <cell r="G4273">
            <v>10000.071</v>
          </cell>
        </row>
        <row r="4274">
          <cell r="B4274">
            <v>42541</v>
          </cell>
          <cell r="G4274">
            <v>0</v>
          </cell>
        </row>
        <row r="4275">
          <cell r="B4275">
            <v>42541</v>
          </cell>
          <cell r="G4275">
            <v>0</v>
          </cell>
        </row>
        <row r="4276">
          <cell r="A4276" t="str">
            <v>9264283_05May16</v>
          </cell>
          <cell r="B4276">
            <v>42542</v>
          </cell>
          <cell r="G4276">
            <v>18053.287</v>
          </cell>
        </row>
        <row r="4277">
          <cell r="A4277" t="str">
            <v>9570101_03Jun16</v>
          </cell>
          <cell r="B4277">
            <v>42542</v>
          </cell>
          <cell r="G4277">
            <v>7417</v>
          </cell>
        </row>
        <row r="4278">
          <cell r="A4278" t="str">
            <v>9270749_08Jun16</v>
          </cell>
          <cell r="B4278">
            <v>42542</v>
          </cell>
          <cell r="G4278">
            <v>34327.735999999997</v>
          </cell>
        </row>
        <row r="4279">
          <cell r="A4279" t="str">
            <v>9236640_09Jun16</v>
          </cell>
          <cell r="B4279">
            <v>42542</v>
          </cell>
          <cell r="G4279">
            <v>12920.655000000001</v>
          </cell>
        </row>
        <row r="4280">
          <cell r="A4280" t="str">
            <v>9421324_11Jun16</v>
          </cell>
          <cell r="B4280">
            <v>42542</v>
          </cell>
          <cell r="G4280">
            <v>35367.64</v>
          </cell>
        </row>
        <row r="4281">
          <cell r="A4281" t="str">
            <v>9326512_14Jun16</v>
          </cell>
          <cell r="B4281">
            <v>42542</v>
          </cell>
          <cell r="G4281">
            <v>12252.814</v>
          </cell>
        </row>
        <row r="4282">
          <cell r="A4282" t="str">
            <v>9706425_14Jun16</v>
          </cell>
          <cell r="B4282">
            <v>42542</v>
          </cell>
          <cell r="G4282">
            <v>32011.858</v>
          </cell>
        </row>
        <row r="4283">
          <cell r="A4283" t="str">
            <v>9378371_14Jun16</v>
          </cell>
          <cell r="B4283">
            <v>42542</v>
          </cell>
          <cell r="G4283">
            <v>5001.7510000000002</v>
          </cell>
        </row>
        <row r="4284">
          <cell r="A4284" t="str">
            <v>9416824_16Jun16</v>
          </cell>
          <cell r="B4284">
            <v>42542</v>
          </cell>
          <cell r="G4284">
            <v>22371.368999999999</v>
          </cell>
        </row>
        <row r="4285">
          <cell r="A4285" t="str">
            <v>9686766_16Jun16</v>
          </cell>
          <cell r="B4285">
            <v>42542</v>
          </cell>
          <cell r="G4285">
            <v>29053.942999999999</v>
          </cell>
        </row>
        <row r="4286">
          <cell r="A4286" t="str">
            <v>9434204_19Jun16</v>
          </cell>
          <cell r="B4286">
            <v>42542</v>
          </cell>
          <cell r="G4286">
            <v>37999.148000000001</v>
          </cell>
        </row>
        <row r="4287">
          <cell r="A4287" t="str">
            <v>9681106_20Jun16</v>
          </cell>
          <cell r="B4287">
            <v>42542</v>
          </cell>
          <cell r="G4287">
            <v>37885.830999999998</v>
          </cell>
        </row>
        <row r="4288">
          <cell r="A4288" t="str">
            <v>9410911_20Jun16</v>
          </cell>
          <cell r="B4288">
            <v>42542</v>
          </cell>
          <cell r="G4288">
            <v>38852.608</v>
          </cell>
        </row>
        <row r="4289">
          <cell r="B4289">
            <v>42542</v>
          </cell>
          <cell r="G4289">
            <v>22948.539000000001</v>
          </cell>
        </row>
        <row r="4290">
          <cell r="B4290">
            <v>42542</v>
          </cell>
          <cell r="G4290">
            <v>13954.597</v>
          </cell>
        </row>
        <row r="4291">
          <cell r="B4291">
            <v>42542</v>
          </cell>
          <cell r="G4291">
            <v>26939.603999999999</v>
          </cell>
        </row>
        <row r="4292">
          <cell r="B4292">
            <v>42542</v>
          </cell>
          <cell r="G4292">
            <v>0</v>
          </cell>
        </row>
        <row r="4293">
          <cell r="B4293">
            <v>42542</v>
          </cell>
          <cell r="G4293">
            <v>0</v>
          </cell>
        </row>
        <row r="4294">
          <cell r="B4294">
            <v>42542</v>
          </cell>
          <cell r="G4294">
            <v>0</v>
          </cell>
        </row>
        <row r="4295">
          <cell r="B4295">
            <v>42542</v>
          </cell>
          <cell r="G4295">
            <v>0</v>
          </cell>
        </row>
        <row r="4296">
          <cell r="B4296">
            <v>42542</v>
          </cell>
          <cell r="G4296">
            <v>0</v>
          </cell>
        </row>
        <row r="4297">
          <cell r="B4297">
            <v>42542</v>
          </cell>
          <cell r="G4297">
            <v>0</v>
          </cell>
        </row>
        <row r="4298">
          <cell r="B4298">
            <v>42542</v>
          </cell>
          <cell r="G4298">
            <v>6828</v>
          </cell>
        </row>
        <row r="4299">
          <cell r="B4299">
            <v>42542</v>
          </cell>
          <cell r="G4299">
            <v>16896.723999999998</v>
          </cell>
        </row>
        <row r="4300">
          <cell r="B4300">
            <v>42542</v>
          </cell>
          <cell r="G4300">
            <v>20018.496999999999</v>
          </cell>
        </row>
        <row r="4301">
          <cell r="B4301">
            <v>42542</v>
          </cell>
          <cell r="G4301">
            <v>6530</v>
          </cell>
        </row>
        <row r="4302">
          <cell r="B4302">
            <v>42542</v>
          </cell>
          <cell r="G4302">
            <v>13136</v>
          </cell>
        </row>
        <row r="4303">
          <cell r="B4303">
            <v>42542</v>
          </cell>
          <cell r="G4303">
            <v>10021.598</v>
          </cell>
        </row>
        <row r="4304">
          <cell r="B4304">
            <v>42542</v>
          </cell>
          <cell r="G4304">
            <v>4935.1490000000003</v>
          </cell>
        </row>
        <row r="4305">
          <cell r="B4305">
            <v>42542</v>
          </cell>
          <cell r="G4305">
            <v>521</v>
          </cell>
        </row>
        <row r="4306">
          <cell r="B4306">
            <v>42542</v>
          </cell>
          <cell r="G4306">
            <v>9968.1080000000002</v>
          </cell>
        </row>
        <row r="4307">
          <cell r="B4307">
            <v>42542</v>
          </cell>
          <cell r="G4307">
            <v>15011.914000000001</v>
          </cell>
        </row>
        <row r="4308">
          <cell r="B4308">
            <v>42542</v>
          </cell>
          <cell r="G4308">
            <v>14203.924000000001</v>
          </cell>
        </row>
        <row r="4309">
          <cell r="B4309">
            <v>42542</v>
          </cell>
          <cell r="G4309">
            <v>15214.448</v>
          </cell>
        </row>
        <row r="4310">
          <cell r="B4310">
            <v>42542</v>
          </cell>
          <cell r="G4310">
            <v>15656.164000000001</v>
          </cell>
        </row>
        <row r="4311">
          <cell r="B4311">
            <v>42542</v>
          </cell>
          <cell r="G4311">
            <v>10000.071</v>
          </cell>
        </row>
        <row r="4312">
          <cell r="B4312">
            <v>42542</v>
          </cell>
          <cell r="G4312">
            <v>14968.575999999999</v>
          </cell>
        </row>
        <row r="4313">
          <cell r="B4313">
            <v>42542</v>
          </cell>
          <cell r="G4313">
            <v>15002.911</v>
          </cell>
        </row>
        <row r="4314">
          <cell r="A4314" t="str">
            <v>9264283_05May16</v>
          </cell>
          <cell r="B4314">
            <v>42543</v>
          </cell>
          <cell r="G4314">
            <v>18053.287</v>
          </cell>
        </row>
        <row r="4315">
          <cell r="A4315" t="str">
            <v>9270749_08Jun16</v>
          </cell>
          <cell r="B4315">
            <v>42543</v>
          </cell>
          <cell r="G4315">
            <v>34327.735999999997</v>
          </cell>
        </row>
        <row r="4316">
          <cell r="A4316" t="str">
            <v>9236640_09Jun16</v>
          </cell>
          <cell r="B4316">
            <v>42543</v>
          </cell>
          <cell r="G4316">
            <v>12920.655000000001</v>
          </cell>
        </row>
        <row r="4317">
          <cell r="A4317" t="str">
            <v>9421324_11Jun16</v>
          </cell>
          <cell r="B4317">
            <v>42543</v>
          </cell>
          <cell r="G4317">
            <v>35367.64</v>
          </cell>
        </row>
        <row r="4318">
          <cell r="A4318" t="str">
            <v>9326512_14Jun16</v>
          </cell>
          <cell r="B4318">
            <v>42543</v>
          </cell>
          <cell r="G4318">
            <v>12252.814</v>
          </cell>
        </row>
        <row r="4319">
          <cell r="A4319" t="str">
            <v>9706425_14Jun16</v>
          </cell>
          <cell r="B4319">
            <v>42543</v>
          </cell>
          <cell r="G4319">
            <v>17012</v>
          </cell>
        </row>
        <row r="4320">
          <cell r="A4320" t="str">
            <v>9378371_14Jun16</v>
          </cell>
          <cell r="B4320">
            <v>42543</v>
          </cell>
          <cell r="G4320">
            <v>5001.7510000000002</v>
          </cell>
        </row>
        <row r="4321">
          <cell r="A4321" t="str">
            <v>9416824_16Jun16</v>
          </cell>
          <cell r="B4321">
            <v>42543</v>
          </cell>
          <cell r="G4321">
            <v>22249.53</v>
          </cell>
        </row>
        <row r="4322">
          <cell r="A4322" t="str">
            <v>9686766_16Jun16</v>
          </cell>
          <cell r="B4322">
            <v>42543</v>
          </cell>
          <cell r="G4322">
            <v>29053.942999999999</v>
          </cell>
        </row>
        <row r="4323">
          <cell r="A4323" t="str">
            <v>9434204_19Jun16</v>
          </cell>
          <cell r="B4323">
            <v>42543</v>
          </cell>
          <cell r="G4323">
            <v>37999.148000000001</v>
          </cell>
        </row>
        <row r="4324">
          <cell r="A4324" t="str">
            <v>9681106_20Jun16</v>
          </cell>
          <cell r="B4324">
            <v>42543</v>
          </cell>
          <cell r="G4324">
            <v>37885.830999999998</v>
          </cell>
        </row>
        <row r="4325">
          <cell r="A4325" t="str">
            <v>9410911_20Jun16</v>
          </cell>
          <cell r="B4325">
            <v>42543</v>
          </cell>
          <cell r="G4325">
            <v>38852.608</v>
          </cell>
        </row>
        <row r="4326">
          <cell r="A4326" t="str">
            <v>9392779_21Jun16</v>
          </cell>
          <cell r="B4326">
            <v>42543</v>
          </cell>
          <cell r="G4326">
            <v>31943.014999999999</v>
          </cell>
        </row>
        <row r="4327">
          <cell r="B4327">
            <v>42543</v>
          </cell>
          <cell r="G4327">
            <v>17046</v>
          </cell>
        </row>
        <row r="4328">
          <cell r="B4328">
            <v>42543</v>
          </cell>
          <cell r="G4328">
            <v>13954.597</v>
          </cell>
        </row>
        <row r="4329">
          <cell r="B4329">
            <v>42543</v>
          </cell>
          <cell r="G4329">
            <v>26939.603999999999</v>
          </cell>
        </row>
        <row r="4330">
          <cell r="B4330">
            <v>42543</v>
          </cell>
          <cell r="G4330">
            <v>16979.467000000001</v>
          </cell>
        </row>
        <row r="4331">
          <cell r="B4331">
            <v>42543</v>
          </cell>
          <cell r="G4331">
            <v>0</v>
          </cell>
        </row>
        <row r="4332">
          <cell r="B4332">
            <v>42543</v>
          </cell>
          <cell r="G4332">
            <v>0</v>
          </cell>
        </row>
        <row r="4333">
          <cell r="B4333">
            <v>42543</v>
          </cell>
          <cell r="G4333">
            <v>0</v>
          </cell>
        </row>
        <row r="4334">
          <cell r="B4334">
            <v>42543</v>
          </cell>
          <cell r="G4334">
            <v>0</v>
          </cell>
        </row>
        <row r="4335">
          <cell r="B4335">
            <v>42543</v>
          </cell>
          <cell r="G4335">
            <v>0</v>
          </cell>
        </row>
        <row r="4336">
          <cell r="B4336">
            <v>42543</v>
          </cell>
          <cell r="G4336">
            <v>6828</v>
          </cell>
        </row>
        <row r="4337">
          <cell r="B4337">
            <v>42543</v>
          </cell>
          <cell r="G4337">
            <v>16896.723999999998</v>
          </cell>
        </row>
        <row r="4338">
          <cell r="B4338">
            <v>42543</v>
          </cell>
          <cell r="G4338">
            <v>20018.496999999999</v>
          </cell>
        </row>
        <row r="4339">
          <cell r="B4339">
            <v>42543</v>
          </cell>
          <cell r="G4339">
            <v>7371</v>
          </cell>
        </row>
        <row r="4340">
          <cell r="B4340">
            <v>42543</v>
          </cell>
          <cell r="G4340">
            <v>10021.598</v>
          </cell>
        </row>
        <row r="4341">
          <cell r="B4341">
            <v>42543</v>
          </cell>
          <cell r="G4341">
            <v>4935.1490000000003</v>
          </cell>
        </row>
        <row r="4342">
          <cell r="B4342">
            <v>42543</v>
          </cell>
          <cell r="G4342">
            <v>15011.914000000001</v>
          </cell>
        </row>
        <row r="4343">
          <cell r="B4343">
            <v>42543</v>
          </cell>
          <cell r="G4343">
            <v>3075</v>
          </cell>
        </row>
        <row r="4344">
          <cell r="B4344">
            <v>42543</v>
          </cell>
          <cell r="G4344">
            <v>15214.448</v>
          </cell>
        </row>
        <row r="4345">
          <cell r="B4345">
            <v>42543</v>
          </cell>
          <cell r="G4345">
            <v>15656.164000000001</v>
          </cell>
        </row>
        <row r="4346">
          <cell r="B4346">
            <v>42543</v>
          </cell>
          <cell r="G4346">
            <v>10000.071</v>
          </cell>
        </row>
        <row r="4347">
          <cell r="B4347">
            <v>42543</v>
          </cell>
          <cell r="G4347">
            <v>14968.575999999999</v>
          </cell>
        </row>
        <row r="4348">
          <cell r="B4348">
            <v>42543</v>
          </cell>
          <cell r="G4348">
            <v>15002.911</v>
          </cell>
        </row>
        <row r="4349">
          <cell r="A4349" t="str">
            <v>9264283_05May16</v>
          </cell>
          <cell r="B4349">
            <v>42544</v>
          </cell>
          <cell r="G4349">
            <v>8632</v>
          </cell>
        </row>
        <row r="4350">
          <cell r="A4350" t="str">
            <v>9270749_08Jun16</v>
          </cell>
          <cell r="B4350">
            <v>42544</v>
          </cell>
          <cell r="G4350">
            <v>34327.735999999997</v>
          </cell>
        </row>
        <row r="4351">
          <cell r="A4351" t="str">
            <v>9236640_09Jun16</v>
          </cell>
          <cell r="B4351">
            <v>42544</v>
          </cell>
          <cell r="G4351">
            <v>12920.655000000001</v>
          </cell>
        </row>
        <row r="4352">
          <cell r="A4352" t="str">
            <v>9421324_11Jun16</v>
          </cell>
          <cell r="B4352">
            <v>42544</v>
          </cell>
          <cell r="G4352">
            <v>35367.64</v>
          </cell>
        </row>
        <row r="4353">
          <cell r="A4353" t="str">
            <v>9326512_14Jun16</v>
          </cell>
          <cell r="B4353">
            <v>42544</v>
          </cell>
          <cell r="G4353">
            <v>12252.814</v>
          </cell>
        </row>
        <row r="4354">
          <cell r="A4354" t="str">
            <v>9706425_14Jun16</v>
          </cell>
          <cell r="B4354">
            <v>42544</v>
          </cell>
          <cell r="G4354">
            <v>17012</v>
          </cell>
        </row>
        <row r="4355">
          <cell r="A4355" t="str">
            <v>9378371_14Jun16</v>
          </cell>
          <cell r="B4355">
            <v>42544</v>
          </cell>
          <cell r="G4355">
            <v>5001.7510000000002</v>
          </cell>
        </row>
        <row r="4356">
          <cell r="A4356" t="str">
            <v>9416824_16Jun16</v>
          </cell>
          <cell r="B4356">
            <v>42544</v>
          </cell>
          <cell r="G4356">
            <v>22249.53</v>
          </cell>
        </row>
        <row r="4357">
          <cell r="A4357" t="str">
            <v>9686766_16Jun16</v>
          </cell>
          <cell r="B4357">
            <v>42544</v>
          </cell>
          <cell r="G4357">
            <v>29053.942999999999</v>
          </cell>
        </row>
        <row r="4358">
          <cell r="A4358" t="str">
            <v>9434204_19Jun16</v>
          </cell>
          <cell r="B4358">
            <v>42544</v>
          </cell>
          <cell r="G4358">
            <v>37999.148000000001</v>
          </cell>
        </row>
        <row r="4359">
          <cell r="A4359" t="str">
            <v>9681106_20Jun16</v>
          </cell>
          <cell r="B4359">
            <v>42544</v>
          </cell>
          <cell r="G4359">
            <v>37885.830999999998</v>
          </cell>
        </row>
        <row r="4360">
          <cell r="A4360" t="str">
            <v>9410911_20Jun16</v>
          </cell>
          <cell r="B4360">
            <v>42544</v>
          </cell>
          <cell r="G4360">
            <v>38852.608</v>
          </cell>
        </row>
        <row r="4361">
          <cell r="A4361" t="str">
            <v>9392779_21Jun16</v>
          </cell>
          <cell r="B4361">
            <v>42544</v>
          </cell>
          <cell r="G4361">
            <v>31943.014999999999</v>
          </cell>
        </row>
        <row r="4362">
          <cell r="B4362">
            <v>42544</v>
          </cell>
          <cell r="G4362">
            <v>12682</v>
          </cell>
        </row>
        <row r="4363">
          <cell r="B4363">
            <v>42544</v>
          </cell>
          <cell r="G4363">
            <v>13954.597</v>
          </cell>
        </row>
        <row r="4364">
          <cell r="B4364">
            <v>42544</v>
          </cell>
          <cell r="G4364">
            <v>26939.603999999999</v>
          </cell>
        </row>
        <row r="4365">
          <cell r="B4365">
            <v>42544</v>
          </cell>
          <cell r="G4365">
            <v>16979.467000000001</v>
          </cell>
        </row>
        <row r="4366">
          <cell r="B4366">
            <v>42544</v>
          </cell>
          <cell r="G4366">
            <v>0</v>
          </cell>
        </row>
        <row r="4367">
          <cell r="B4367">
            <v>42544</v>
          </cell>
          <cell r="G4367">
            <v>0</v>
          </cell>
        </row>
        <row r="4368">
          <cell r="B4368">
            <v>42544</v>
          </cell>
          <cell r="G4368">
            <v>0</v>
          </cell>
        </row>
        <row r="4369">
          <cell r="B4369">
            <v>42544</v>
          </cell>
          <cell r="G4369">
            <v>0</v>
          </cell>
        </row>
        <row r="4370">
          <cell r="B4370">
            <v>42544</v>
          </cell>
          <cell r="G4370">
            <v>0</v>
          </cell>
        </row>
        <row r="4371">
          <cell r="B4371">
            <v>42544</v>
          </cell>
          <cell r="G4371">
            <v>6828</v>
          </cell>
        </row>
        <row r="4372">
          <cell r="B4372">
            <v>42544</v>
          </cell>
          <cell r="G4372">
            <v>16896.723999999998</v>
          </cell>
        </row>
        <row r="4373">
          <cell r="B4373">
            <v>42544</v>
          </cell>
          <cell r="G4373">
            <v>20018.496999999999</v>
          </cell>
        </row>
        <row r="4374">
          <cell r="B4374">
            <v>42544</v>
          </cell>
          <cell r="G4374">
            <v>4448</v>
          </cell>
        </row>
        <row r="4375">
          <cell r="B4375">
            <v>42544</v>
          </cell>
          <cell r="G4375">
            <v>10021.598</v>
          </cell>
        </row>
        <row r="4376">
          <cell r="B4376">
            <v>42544</v>
          </cell>
          <cell r="G4376">
            <v>4935.1490000000003</v>
          </cell>
        </row>
        <row r="4377">
          <cell r="B4377">
            <v>42544</v>
          </cell>
          <cell r="G4377">
            <v>15011.914000000001</v>
          </cell>
        </row>
        <row r="4378">
          <cell r="B4378">
            <v>42544</v>
          </cell>
          <cell r="G4378">
            <v>3075</v>
          </cell>
        </row>
        <row r="4379">
          <cell r="B4379">
            <v>42544</v>
          </cell>
          <cell r="G4379">
            <v>3800</v>
          </cell>
        </row>
        <row r="4380">
          <cell r="B4380">
            <v>42544</v>
          </cell>
          <cell r="G4380">
            <v>15656.164000000001</v>
          </cell>
        </row>
        <row r="4381">
          <cell r="B4381">
            <v>42544</v>
          </cell>
          <cell r="G4381">
            <v>4971</v>
          </cell>
        </row>
        <row r="4382">
          <cell r="B4382">
            <v>42544</v>
          </cell>
          <cell r="G4382">
            <v>14968.575999999999</v>
          </cell>
        </row>
        <row r="4383">
          <cell r="B4383">
            <v>42544</v>
          </cell>
          <cell r="G4383">
            <v>8400</v>
          </cell>
        </row>
        <row r="4384">
          <cell r="A4384" t="str">
            <v>9270749_08Jun16</v>
          </cell>
          <cell r="B4384">
            <v>42545</v>
          </cell>
          <cell r="G4384">
            <v>34327.735999999997</v>
          </cell>
        </row>
        <row r="4385">
          <cell r="A4385" t="str">
            <v>9236640_09Jun16</v>
          </cell>
          <cell r="B4385">
            <v>42545</v>
          </cell>
          <cell r="G4385">
            <v>12920.655000000001</v>
          </cell>
        </row>
        <row r="4386">
          <cell r="A4386" t="str">
            <v>9421324_11Jun16</v>
          </cell>
          <cell r="B4386">
            <v>42545</v>
          </cell>
          <cell r="G4386">
            <v>35367.64</v>
          </cell>
        </row>
        <row r="4387">
          <cell r="A4387" t="str">
            <v>9706425_14Jun16</v>
          </cell>
          <cell r="B4387">
            <v>42545</v>
          </cell>
          <cell r="G4387">
            <v>15032.391</v>
          </cell>
        </row>
        <row r="4388">
          <cell r="A4388" t="str">
            <v>9378371_14Jun16</v>
          </cell>
          <cell r="B4388">
            <v>42545</v>
          </cell>
          <cell r="G4388">
            <v>5001.7510000000002</v>
          </cell>
        </row>
        <row r="4389">
          <cell r="A4389" t="str">
            <v>9686766_16Jun16</v>
          </cell>
          <cell r="B4389">
            <v>42545</v>
          </cell>
          <cell r="G4389">
            <v>29053.942999999999</v>
          </cell>
        </row>
        <row r="4390">
          <cell r="A4390" t="str">
            <v>9434204_19Jun16</v>
          </cell>
          <cell r="B4390">
            <v>42545</v>
          </cell>
          <cell r="G4390">
            <v>32731.579000000002</v>
          </cell>
        </row>
        <row r="4391">
          <cell r="A4391" t="str">
            <v>9681106_20Jun16</v>
          </cell>
          <cell r="B4391">
            <v>42545</v>
          </cell>
          <cell r="G4391">
            <v>37885.830999999998</v>
          </cell>
        </row>
        <row r="4392">
          <cell r="A4392" t="str">
            <v>9410911_20Jun16</v>
          </cell>
          <cell r="B4392">
            <v>42545</v>
          </cell>
          <cell r="G4392">
            <v>38852.608</v>
          </cell>
        </row>
        <row r="4393">
          <cell r="A4393" t="str">
            <v>9392779_21Jun16</v>
          </cell>
          <cell r="B4393">
            <v>42545</v>
          </cell>
          <cell r="G4393">
            <v>31943.014999999999</v>
          </cell>
        </row>
        <row r="4394">
          <cell r="B4394">
            <v>42545</v>
          </cell>
          <cell r="G4394">
            <v>7103</v>
          </cell>
        </row>
        <row r="4395">
          <cell r="B4395">
            <v>42545</v>
          </cell>
          <cell r="G4395">
            <v>13954.597</v>
          </cell>
        </row>
        <row r="4396">
          <cell r="B4396">
            <v>42545</v>
          </cell>
          <cell r="G4396">
            <v>26939.603999999999</v>
          </cell>
        </row>
        <row r="4397">
          <cell r="B4397">
            <v>42545</v>
          </cell>
          <cell r="G4397">
            <v>16979.467000000001</v>
          </cell>
        </row>
        <row r="4398">
          <cell r="B4398">
            <v>42545</v>
          </cell>
          <cell r="G4398">
            <v>22251.291000000001</v>
          </cell>
        </row>
        <row r="4399">
          <cell r="B4399">
            <v>42545</v>
          </cell>
          <cell r="G4399">
            <v>12252.679</v>
          </cell>
        </row>
        <row r="4400">
          <cell r="B4400">
            <v>42545</v>
          </cell>
          <cell r="G4400">
            <v>0</v>
          </cell>
        </row>
        <row r="4401">
          <cell r="B4401">
            <v>42545</v>
          </cell>
          <cell r="G4401">
            <v>5267.5690000000004</v>
          </cell>
        </row>
        <row r="4402">
          <cell r="B4402">
            <v>42545</v>
          </cell>
          <cell r="G4402">
            <v>0</v>
          </cell>
        </row>
        <row r="4403">
          <cell r="B4403">
            <v>42545</v>
          </cell>
          <cell r="G4403">
            <v>6828</v>
          </cell>
        </row>
        <row r="4404">
          <cell r="B4404">
            <v>42545</v>
          </cell>
          <cell r="G4404">
            <v>11322</v>
          </cell>
        </row>
        <row r="4405">
          <cell r="B4405">
            <v>42545</v>
          </cell>
          <cell r="G4405">
            <v>20018.496999999999</v>
          </cell>
        </row>
        <row r="4406">
          <cell r="B4406">
            <v>42545</v>
          </cell>
          <cell r="G4406">
            <v>0</v>
          </cell>
        </row>
        <row r="4407">
          <cell r="B4407">
            <v>42545</v>
          </cell>
          <cell r="G4407">
            <v>10021.598</v>
          </cell>
        </row>
        <row r="4408">
          <cell r="B4408">
            <v>42545</v>
          </cell>
          <cell r="G4408">
            <v>4935.1490000000003</v>
          </cell>
        </row>
        <row r="4409">
          <cell r="B4409">
            <v>42545</v>
          </cell>
          <cell r="G4409">
            <v>15011.914000000001</v>
          </cell>
        </row>
        <row r="4410">
          <cell r="B4410">
            <v>42545</v>
          </cell>
          <cell r="G4410">
            <v>3075</v>
          </cell>
        </row>
        <row r="4411">
          <cell r="B4411">
            <v>42545</v>
          </cell>
          <cell r="G4411">
            <v>0</v>
          </cell>
        </row>
        <row r="4412">
          <cell r="B4412">
            <v>42545</v>
          </cell>
          <cell r="G4412">
            <v>15656.164000000001</v>
          </cell>
        </row>
        <row r="4413">
          <cell r="B4413">
            <v>42545</v>
          </cell>
          <cell r="G4413">
            <v>1759</v>
          </cell>
        </row>
        <row r="4414">
          <cell r="B4414">
            <v>42545</v>
          </cell>
          <cell r="G4414">
            <v>14968.575999999999</v>
          </cell>
        </row>
        <row r="4415">
          <cell r="B4415">
            <v>42545</v>
          </cell>
          <cell r="G4415">
            <v>0</v>
          </cell>
        </row>
        <row r="4416">
          <cell r="A4416" t="str">
            <v>9270749_08Jun16</v>
          </cell>
          <cell r="B4416">
            <v>42546</v>
          </cell>
          <cell r="G4416">
            <v>34327.735999999997</v>
          </cell>
        </row>
        <row r="4417">
          <cell r="A4417" t="str">
            <v>9236640_09Jun16</v>
          </cell>
          <cell r="B4417">
            <v>42546</v>
          </cell>
          <cell r="G4417">
            <v>12920.655000000001</v>
          </cell>
        </row>
        <row r="4418">
          <cell r="A4418" t="str">
            <v>9421324_11Jun16</v>
          </cell>
          <cell r="B4418">
            <v>42546</v>
          </cell>
          <cell r="G4418">
            <v>35367.64</v>
          </cell>
        </row>
        <row r="4419">
          <cell r="A4419" t="str">
            <v>9706425_14Jun16</v>
          </cell>
          <cell r="B4419">
            <v>42546</v>
          </cell>
          <cell r="G4419">
            <v>15032.391</v>
          </cell>
        </row>
        <row r="4420">
          <cell r="A4420" t="str">
            <v>9378371_14Jun16</v>
          </cell>
          <cell r="B4420">
            <v>42546</v>
          </cell>
          <cell r="G4420">
            <v>5001.7510000000002</v>
          </cell>
        </row>
        <row r="4421">
          <cell r="A4421" t="str">
            <v>9686766_16Jun16</v>
          </cell>
          <cell r="B4421">
            <v>42546</v>
          </cell>
          <cell r="G4421">
            <v>29053.942999999999</v>
          </cell>
        </row>
        <row r="4422">
          <cell r="A4422" t="str">
            <v>9434204_19Jun16</v>
          </cell>
          <cell r="B4422">
            <v>42546</v>
          </cell>
          <cell r="G4422">
            <v>30010.177</v>
          </cell>
        </row>
        <row r="4423">
          <cell r="A4423" t="str">
            <v>9681106_20Jun16</v>
          </cell>
          <cell r="B4423">
            <v>42546</v>
          </cell>
          <cell r="G4423">
            <v>27863.664000000001</v>
          </cell>
        </row>
        <row r="4424">
          <cell r="A4424" t="str">
            <v>9410911_20Jun16</v>
          </cell>
          <cell r="B4424">
            <v>42546</v>
          </cell>
          <cell r="G4424">
            <v>38852.608</v>
          </cell>
        </row>
        <row r="4425">
          <cell r="A4425" t="str">
            <v>9392779_21Jun16</v>
          </cell>
          <cell r="B4425">
            <v>42546</v>
          </cell>
          <cell r="G4425">
            <v>31943.014999999999</v>
          </cell>
        </row>
        <row r="4426">
          <cell r="A4426" t="str">
            <v>9697210_24Jun16</v>
          </cell>
          <cell r="B4426">
            <v>42546</v>
          </cell>
          <cell r="G4426">
            <v>37398.661</v>
          </cell>
        </row>
        <row r="4427">
          <cell r="A4427" t="str">
            <v>9681144_24Jun16</v>
          </cell>
          <cell r="B4427">
            <v>42546</v>
          </cell>
          <cell r="G4427">
            <v>37399.283000000003</v>
          </cell>
        </row>
        <row r="4428">
          <cell r="A4428" t="str">
            <v>9434230_25Jun16</v>
          </cell>
          <cell r="B4428">
            <v>42546</v>
          </cell>
          <cell r="G4428">
            <v>37962.451000000001</v>
          </cell>
        </row>
        <row r="4429">
          <cell r="B4429">
            <v>42546</v>
          </cell>
          <cell r="G4429">
            <v>2478.6190000000001</v>
          </cell>
        </row>
        <row r="4430">
          <cell r="B4430">
            <v>42546</v>
          </cell>
          <cell r="G4430">
            <v>13954.597</v>
          </cell>
        </row>
        <row r="4431">
          <cell r="B4431">
            <v>42546</v>
          </cell>
          <cell r="G4431">
            <v>26939.603999999999</v>
          </cell>
        </row>
        <row r="4432">
          <cell r="B4432">
            <v>42546</v>
          </cell>
          <cell r="G4432">
            <v>16979.467000000001</v>
          </cell>
        </row>
        <row r="4433">
          <cell r="B4433">
            <v>42546</v>
          </cell>
          <cell r="G4433">
            <v>22251.291000000001</v>
          </cell>
        </row>
        <row r="4434">
          <cell r="B4434">
            <v>42546</v>
          </cell>
          <cell r="G4434">
            <v>12252.679</v>
          </cell>
        </row>
        <row r="4435">
          <cell r="B4435">
            <v>42546</v>
          </cell>
          <cell r="G4435">
            <v>0</v>
          </cell>
        </row>
        <row r="4436">
          <cell r="B4436">
            <v>42546</v>
          </cell>
          <cell r="G4436">
            <v>7988.9709999999995</v>
          </cell>
        </row>
        <row r="4437">
          <cell r="B4437">
            <v>42546</v>
          </cell>
          <cell r="G4437">
            <v>0</v>
          </cell>
        </row>
        <row r="4438">
          <cell r="B4438">
            <v>42546</v>
          </cell>
          <cell r="G4438">
            <v>6828</v>
          </cell>
        </row>
        <row r="4439">
          <cell r="B4439">
            <v>42546</v>
          </cell>
          <cell r="G4439">
            <v>0</v>
          </cell>
        </row>
        <row r="4440">
          <cell r="B4440">
            <v>42546</v>
          </cell>
          <cell r="G4440">
            <v>20018.496999999999</v>
          </cell>
        </row>
        <row r="4441">
          <cell r="B4441">
            <v>42546</v>
          </cell>
          <cell r="G4441">
            <v>0</v>
          </cell>
        </row>
        <row r="4442">
          <cell r="B4442">
            <v>42546</v>
          </cell>
          <cell r="G4442">
            <v>0</v>
          </cell>
        </row>
        <row r="4443">
          <cell r="B4443">
            <v>42546</v>
          </cell>
          <cell r="G4443">
            <v>15011.914000000001</v>
          </cell>
        </row>
        <row r="4444">
          <cell r="B4444">
            <v>42546</v>
          </cell>
          <cell r="G4444">
            <v>0</v>
          </cell>
        </row>
        <row r="4445">
          <cell r="B4445">
            <v>42546</v>
          </cell>
          <cell r="G4445">
            <v>0</v>
          </cell>
        </row>
        <row r="4446">
          <cell r="B4446">
            <v>42546</v>
          </cell>
          <cell r="G4446">
            <v>1759</v>
          </cell>
        </row>
        <row r="4447">
          <cell r="B4447">
            <v>42546</v>
          </cell>
          <cell r="G4447">
            <v>14968.575999999999</v>
          </cell>
        </row>
        <row r="4448">
          <cell r="B4448">
            <v>42546</v>
          </cell>
          <cell r="G4448">
            <v>0</v>
          </cell>
        </row>
        <row r="4449">
          <cell r="B4449">
            <v>42546</v>
          </cell>
          <cell r="G4449">
            <v>9933.2790000000005</v>
          </cell>
        </row>
        <row r="4450">
          <cell r="B4450">
            <v>42546</v>
          </cell>
          <cell r="G4450">
            <v>0</v>
          </cell>
        </row>
        <row r="4451">
          <cell r="A4451" t="str">
            <v>9270749_08Jun16</v>
          </cell>
          <cell r="B4451">
            <v>42548</v>
          </cell>
          <cell r="G4451">
            <v>34327.735999999997</v>
          </cell>
        </row>
        <row r="4452">
          <cell r="A4452" t="str">
            <v>9236640_09Jun16</v>
          </cell>
          <cell r="B4452">
            <v>42548</v>
          </cell>
          <cell r="G4452">
            <v>8222</v>
          </cell>
        </row>
        <row r="4453">
          <cell r="A4453" t="str">
            <v>9421324_11Jun16</v>
          </cell>
          <cell r="B4453">
            <v>42548</v>
          </cell>
          <cell r="G4453">
            <v>35367.64</v>
          </cell>
        </row>
        <row r="4454">
          <cell r="A4454" t="str">
            <v>9706425_14Jun16</v>
          </cell>
          <cell r="B4454">
            <v>42548</v>
          </cell>
          <cell r="G4454">
            <v>15032.391</v>
          </cell>
        </row>
        <row r="4455">
          <cell r="A4455" t="str">
            <v>9378371_14Jun16</v>
          </cell>
          <cell r="B4455">
            <v>42548</v>
          </cell>
          <cell r="G4455">
            <v>5001.7510000000002</v>
          </cell>
        </row>
        <row r="4456">
          <cell r="A4456" t="str">
            <v>9686766_16Jun16</v>
          </cell>
          <cell r="B4456">
            <v>42548</v>
          </cell>
          <cell r="G4456">
            <v>14053.942999999999</v>
          </cell>
        </row>
        <row r="4457">
          <cell r="A4457" t="str">
            <v>9434204_19Jun16</v>
          </cell>
          <cell r="B4457">
            <v>42548</v>
          </cell>
          <cell r="G4457">
            <v>22976.233</v>
          </cell>
        </row>
        <row r="4458">
          <cell r="A4458" t="str">
            <v>9681106_20Jun16</v>
          </cell>
          <cell r="B4458">
            <v>42548</v>
          </cell>
          <cell r="G4458">
            <v>19903.084999999999</v>
          </cell>
        </row>
        <row r="4459">
          <cell r="A4459" t="str">
            <v>9410911_20Jun16</v>
          </cell>
          <cell r="B4459">
            <v>42548</v>
          </cell>
          <cell r="G4459">
            <v>30907.025000000001</v>
          </cell>
        </row>
        <row r="4460">
          <cell r="A4460" t="str">
            <v>9392779_21Jun16</v>
          </cell>
          <cell r="B4460">
            <v>42548</v>
          </cell>
          <cell r="G4460">
            <v>31943.014999999999</v>
          </cell>
        </row>
        <row r="4461">
          <cell r="A4461" t="str">
            <v>9697210_24Jun16</v>
          </cell>
          <cell r="B4461">
            <v>42548</v>
          </cell>
          <cell r="G4461">
            <v>37398.661</v>
          </cell>
        </row>
        <row r="4462">
          <cell r="A4462" t="str">
            <v>9681144_24Jun16</v>
          </cell>
          <cell r="B4462">
            <v>42548</v>
          </cell>
          <cell r="G4462">
            <v>37399.283000000003</v>
          </cell>
        </row>
        <row r="4463">
          <cell r="A4463" t="str">
            <v>9434230_25Jun16</v>
          </cell>
          <cell r="B4463">
            <v>42548</v>
          </cell>
          <cell r="G4463">
            <v>37962.451000000001</v>
          </cell>
        </row>
        <row r="4464">
          <cell r="B4464">
            <v>42548</v>
          </cell>
          <cell r="G4464">
            <v>0</v>
          </cell>
        </row>
        <row r="4465">
          <cell r="B4465">
            <v>42548</v>
          </cell>
          <cell r="G4465">
            <v>13954.597</v>
          </cell>
        </row>
        <row r="4466">
          <cell r="B4466">
            <v>42548</v>
          </cell>
          <cell r="G4466">
            <v>26939.603999999999</v>
          </cell>
        </row>
        <row r="4467">
          <cell r="B4467">
            <v>42548</v>
          </cell>
          <cell r="G4467">
            <v>16979.467000000001</v>
          </cell>
        </row>
        <row r="4468">
          <cell r="B4468">
            <v>42548</v>
          </cell>
          <cell r="G4468">
            <v>22251.291000000001</v>
          </cell>
        </row>
        <row r="4469">
          <cell r="B4469">
            <v>42548</v>
          </cell>
          <cell r="G4469">
            <v>12252.679</v>
          </cell>
        </row>
        <row r="4470">
          <cell r="B4470">
            <v>42548</v>
          </cell>
          <cell r="G4470">
            <v>6988.2250000000004</v>
          </cell>
        </row>
        <row r="4471">
          <cell r="B4471">
            <v>42548</v>
          </cell>
          <cell r="G4471">
            <v>7988.9709999999995</v>
          </cell>
        </row>
        <row r="4472">
          <cell r="B4472">
            <v>42548</v>
          </cell>
          <cell r="G4472">
            <v>0</v>
          </cell>
        </row>
        <row r="4473">
          <cell r="B4473">
            <v>42548</v>
          </cell>
          <cell r="G4473">
            <v>6828</v>
          </cell>
        </row>
        <row r="4474">
          <cell r="B4474">
            <v>42548</v>
          </cell>
          <cell r="G4474">
            <v>20018.496999999999</v>
          </cell>
        </row>
        <row r="4475">
          <cell r="B4475">
            <v>42548</v>
          </cell>
          <cell r="G4475">
            <v>15011.914000000001</v>
          </cell>
        </row>
        <row r="4476">
          <cell r="B4476">
            <v>42548</v>
          </cell>
          <cell r="G4476">
            <v>0</v>
          </cell>
        </row>
        <row r="4477">
          <cell r="B4477">
            <v>42548</v>
          </cell>
          <cell r="G4477">
            <v>7520.9160000000002</v>
          </cell>
        </row>
        <row r="4478">
          <cell r="B4478">
            <v>42548</v>
          </cell>
          <cell r="G4478">
            <v>7447.66</v>
          </cell>
        </row>
        <row r="4479">
          <cell r="B4479">
            <v>42548</v>
          </cell>
          <cell r="G4479">
            <v>9933.2790000000005</v>
          </cell>
        </row>
        <row r="4480">
          <cell r="B4480">
            <v>42548</v>
          </cell>
          <cell r="G4480">
            <v>14955.797</v>
          </cell>
        </row>
        <row r="4481">
          <cell r="B4481">
            <v>42548</v>
          </cell>
          <cell r="G4481">
            <v>7967.3980000000001</v>
          </cell>
        </row>
        <row r="4482">
          <cell r="B4482">
            <v>42548</v>
          </cell>
          <cell r="G4482">
            <v>7760.8639999999996</v>
          </cell>
        </row>
        <row r="4483">
          <cell r="A4483" t="str">
            <v>9270749_08Jun16</v>
          </cell>
          <cell r="B4483">
            <v>42549</v>
          </cell>
          <cell r="G4483">
            <v>34327.735999999997</v>
          </cell>
        </row>
        <row r="4484">
          <cell r="A4484" t="str">
            <v>9236640_09Jun16</v>
          </cell>
          <cell r="B4484">
            <v>42549</v>
          </cell>
          <cell r="G4484">
            <v>8222</v>
          </cell>
        </row>
        <row r="4485">
          <cell r="A4485" t="str">
            <v>9421324_11Jun16</v>
          </cell>
          <cell r="B4485">
            <v>42549</v>
          </cell>
          <cell r="G4485">
            <v>35367.64</v>
          </cell>
        </row>
        <row r="4486">
          <cell r="A4486" t="str">
            <v>9686766_16Jun16</v>
          </cell>
          <cell r="B4486">
            <v>42549</v>
          </cell>
          <cell r="G4486">
            <v>14053.942999999999</v>
          </cell>
        </row>
        <row r="4487">
          <cell r="A4487" t="str">
            <v>9434204_19Jun16</v>
          </cell>
          <cell r="B4487">
            <v>42549</v>
          </cell>
          <cell r="G4487">
            <v>22976.233</v>
          </cell>
        </row>
        <row r="4488">
          <cell r="A4488" t="str">
            <v>9681106_20Jun16</v>
          </cell>
          <cell r="B4488">
            <v>42549</v>
          </cell>
          <cell r="G4488">
            <v>19903.084999999999</v>
          </cell>
        </row>
        <row r="4489">
          <cell r="A4489" t="str">
            <v>9410911_20Jun16</v>
          </cell>
          <cell r="B4489">
            <v>42549</v>
          </cell>
          <cell r="G4489">
            <v>30907.025000000001</v>
          </cell>
        </row>
        <row r="4490">
          <cell r="A4490" t="str">
            <v>9392779_21Jun16</v>
          </cell>
          <cell r="B4490">
            <v>42549</v>
          </cell>
          <cell r="G4490">
            <v>31943.014999999999</v>
          </cell>
        </row>
        <row r="4491">
          <cell r="A4491" t="str">
            <v>9697210_24Jun16</v>
          </cell>
          <cell r="B4491">
            <v>42549</v>
          </cell>
          <cell r="G4491">
            <v>37398.661</v>
          </cell>
        </row>
        <row r="4492">
          <cell r="A4492" t="str">
            <v>9681144_24Jun16</v>
          </cell>
          <cell r="B4492">
            <v>42549</v>
          </cell>
          <cell r="G4492">
            <v>37399.283000000003</v>
          </cell>
        </row>
        <row r="4493">
          <cell r="A4493" t="str">
            <v>9434230_25Jun16</v>
          </cell>
          <cell r="B4493">
            <v>42549</v>
          </cell>
          <cell r="G4493">
            <v>37962.451000000001</v>
          </cell>
        </row>
        <row r="4494">
          <cell r="A4494" t="str">
            <v>9681120_27Jun16</v>
          </cell>
          <cell r="B4494">
            <v>42549</v>
          </cell>
          <cell r="G4494">
            <v>37398.790999999997</v>
          </cell>
        </row>
        <row r="4495">
          <cell r="B4495">
            <v>42549</v>
          </cell>
          <cell r="G4495">
            <v>0</v>
          </cell>
        </row>
        <row r="4496">
          <cell r="B4496">
            <v>42549</v>
          </cell>
          <cell r="G4496">
            <v>13954.597</v>
          </cell>
        </row>
        <row r="4497">
          <cell r="B4497">
            <v>42549</v>
          </cell>
          <cell r="G4497">
            <v>26939.603999999999</v>
          </cell>
        </row>
        <row r="4498">
          <cell r="B4498">
            <v>42549</v>
          </cell>
          <cell r="G4498">
            <v>16979.467000000001</v>
          </cell>
        </row>
        <row r="4499">
          <cell r="B4499">
            <v>42549</v>
          </cell>
          <cell r="G4499">
            <v>22251.291000000001</v>
          </cell>
        </row>
        <row r="4500">
          <cell r="B4500">
            <v>42549</v>
          </cell>
          <cell r="G4500">
            <v>12252.679</v>
          </cell>
        </row>
        <row r="4501">
          <cell r="B4501">
            <v>42549</v>
          </cell>
          <cell r="G4501">
            <v>6988.2250000000004</v>
          </cell>
        </row>
        <row r="4502">
          <cell r="B4502">
            <v>42549</v>
          </cell>
          <cell r="G4502">
            <v>7988.9709999999995</v>
          </cell>
        </row>
        <row r="4503">
          <cell r="B4503">
            <v>42549</v>
          </cell>
          <cell r="G4503">
            <v>0</v>
          </cell>
        </row>
        <row r="4504">
          <cell r="B4504">
            <v>42549</v>
          </cell>
          <cell r="G4504">
            <v>6828</v>
          </cell>
        </row>
        <row r="4505">
          <cell r="B4505">
            <v>42549</v>
          </cell>
          <cell r="G4505">
            <v>0</v>
          </cell>
        </row>
        <row r="4506">
          <cell r="B4506">
            <v>42549</v>
          </cell>
          <cell r="G4506">
            <v>15011.914000000001</v>
          </cell>
        </row>
        <row r="4507">
          <cell r="B4507">
            <v>42549</v>
          </cell>
          <cell r="G4507">
            <v>0</v>
          </cell>
        </row>
        <row r="4508">
          <cell r="B4508">
            <v>42549</v>
          </cell>
          <cell r="G4508">
            <v>7520.9160000000002</v>
          </cell>
        </row>
        <row r="4509">
          <cell r="B4509">
            <v>42549</v>
          </cell>
          <cell r="G4509">
            <v>7447.66</v>
          </cell>
        </row>
        <row r="4510">
          <cell r="B4510">
            <v>42549</v>
          </cell>
          <cell r="G4510">
            <v>9933.2790000000005</v>
          </cell>
        </row>
        <row r="4511">
          <cell r="B4511">
            <v>42549</v>
          </cell>
          <cell r="G4511">
            <v>14955.797</v>
          </cell>
        </row>
        <row r="4512">
          <cell r="B4512">
            <v>42549</v>
          </cell>
          <cell r="G4512">
            <v>7967.3980000000001</v>
          </cell>
        </row>
        <row r="4513">
          <cell r="B4513">
            <v>42549</v>
          </cell>
          <cell r="G4513">
            <v>7760.8639999999996</v>
          </cell>
        </row>
        <row r="4514">
          <cell r="B4514">
            <v>42549</v>
          </cell>
          <cell r="G4514">
            <v>14966.953</v>
          </cell>
        </row>
        <row r="4515">
          <cell r="B4515">
            <v>42549</v>
          </cell>
          <cell r="G4515">
            <v>4993.3909999999996</v>
          </cell>
        </row>
        <row r="4516">
          <cell r="A4516" t="str">
            <v>9270749_08Jun16</v>
          </cell>
          <cell r="B4516">
            <v>42550</v>
          </cell>
          <cell r="G4516">
            <v>34327.735999999997</v>
          </cell>
        </row>
        <row r="4517">
          <cell r="A4517" t="str">
            <v>9421324_11Jun16</v>
          </cell>
          <cell r="B4517">
            <v>42550</v>
          </cell>
          <cell r="G4517">
            <v>35367.64</v>
          </cell>
        </row>
        <row r="4518">
          <cell r="A4518" t="str">
            <v>9434204_19Jun16</v>
          </cell>
          <cell r="B4518">
            <v>42550</v>
          </cell>
          <cell r="G4518">
            <v>22976.233</v>
          </cell>
        </row>
        <row r="4519">
          <cell r="A4519" t="str">
            <v>9410911_20Jun16</v>
          </cell>
          <cell r="B4519">
            <v>42550</v>
          </cell>
          <cell r="G4519">
            <v>30907.025000000001</v>
          </cell>
        </row>
        <row r="4520">
          <cell r="A4520" t="str">
            <v>9392779_21Jun16</v>
          </cell>
          <cell r="B4520">
            <v>42550</v>
          </cell>
          <cell r="G4520">
            <v>31943.014999999999</v>
          </cell>
        </row>
        <row r="4521">
          <cell r="A4521" t="str">
            <v>9697210_24Jun16</v>
          </cell>
          <cell r="B4521">
            <v>42550</v>
          </cell>
          <cell r="G4521">
            <v>37398.661</v>
          </cell>
        </row>
        <row r="4522">
          <cell r="A4522" t="str">
            <v>9681144_24Jun16</v>
          </cell>
          <cell r="B4522">
            <v>42550</v>
          </cell>
          <cell r="G4522">
            <v>37399.283000000003</v>
          </cell>
        </row>
        <row r="4523">
          <cell r="A4523" t="str">
            <v>9434230_25Jun16</v>
          </cell>
          <cell r="B4523">
            <v>42550</v>
          </cell>
          <cell r="G4523">
            <v>37962.451000000001</v>
          </cell>
        </row>
        <row r="4524">
          <cell r="A4524" t="str">
            <v>9681120_27Jun16</v>
          </cell>
          <cell r="B4524">
            <v>42550</v>
          </cell>
          <cell r="G4524">
            <v>37398.790999999997</v>
          </cell>
        </row>
        <row r="4525">
          <cell r="A4525" t="str">
            <v>9686716_28Jun16</v>
          </cell>
          <cell r="B4525">
            <v>42550</v>
          </cell>
          <cell r="G4525">
            <v>37375.945</v>
          </cell>
        </row>
        <row r="4526">
          <cell r="A4526" t="str">
            <v>9696589_28Jun16</v>
          </cell>
          <cell r="B4526">
            <v>42550</v>
          </cell>
          <cell r="G4526">
            <v>28381.667000000001</v>
          </cell>
        </row>
        <row r="4527">
          <cell r="B4527">
            <v>42550</v>
          </cell>
          <cell r="G4527">
            <v>0</v>
          </cell>
        </row>
        <row r="4528">
          <cell r="B4528">
            <v>42550</v>
          </cell>
          <cell r="G4528">
            <v>13954.597</v>
          </cell>
        </row>
        <row r="4529">
          <cell r="B4529">
            <v>42550</v>
          </cell>
          <cell r="G4529">
            <v>26939.603999999999</v>
          </cell>
        </row>
        <row r="4530">
          <cell r="B4530">
            <v>42550</v>
          </cell>
          <cell r="G4530">
            <v>16979.467000000001</v>
          </cell>
        </row>
        <row r="4531">
          <cell r="B4531">
            <v>42550</v>
          </cell>
          <cell r="G4531">
            <v>16001</v>
          </cell>
        </row>
        <row r="4532">
          <cell r="B4532">
            <v>42550</v>
          </cell>
          <cell r="G4532">
            <v>12252.679</v>
          </cell>
        </row>
        <row r="4533">
          <cell r="B4533">
            <v>42550</v>
          </cell>
          <cell r="G4533">
            <v>6988.2250000000004</v>
          </cell>
        </row>
        <row r="4534">
          <cell r="B4534">
            <v>42550</v>
          </cell>
          <cell r="G4534">
            <v>7988.9709999999995</v>
          </cell>
        </row>
        <row r="4535">
          <cell r="B4535">
            <v>42550</v>
          </cell>
          <cell r="G4535">
            <v>0</v>
          </cell>
        </row>
        <row r="4536">
          <cell r="B4536">
            <v>42550</v>
          </cell>
          <cell r="G4536">
            <v>6828</v>
          </cell>
        </row>
        <row r="4537">
          <cell r="B4537">
            <v>42550</v>
          </cell>
          <cell r="G4537">
            <v>15011.914000000001</v>
          </cell>
        </row>
        <row r="4538">
          <cell r="B4538">
            <v>42550</v>
          </cell>
          <cell r="G4538">
            <v>7520.9160000000002</v>
          </cell>
        </row>
        <row r="4539">
          <cell r="B4539">
            <v>42550</v>
          </cell>
          <cell r="G4539">
            <v>0</v>
          </cell>
        </row>
        <row r="4540">
          <cell r="B4540">
            <v>42550</v>
          </cell>
          <cell r="G4540">
            <v>14955.797</v>
          </cell>
        </row>
        <row r="4541">
          <cell r="B4541">
            <v>42550</v>
          </cell>
          <cell r="G4541">
            <v>7967.3980000000001</v>
          </cell>
        </row>
        <row r="4542">
          <cell r="B4542">
            <v>42550</v>
          </cell>
          <cell r="G4542">
            <v>7760.8639999999996</v>
          </cell>
        </row>
        <row r="4543">
          <cell r="B4543">
            <v>42550</v>
          </cell>
          <cell r="G4543">
            <v>14966.953</v>
          </cell>
        </row>
        <row r="4544">
          <cell r="B4544">
            <v>42550</v>
          </cell>
          <cell r="G4544">
            <v>4993.3909999999996</v>
          </cell>
        </row>
        <row r="4545">
          <cell r="B4545">
            <v>42550</v>
          </cell>
          <cell r="G4545">
            <v>14023.638999999999</v>
          </cell>
        </row>
        <row r="4546">
          <cell r="B4546">
            <v>42550</v>
          </cell>
          <cell r="G4546">
            <v>19885.717000000001</v>
          </cell>
        </row>
        <row r="4547">
          <cell r="B4547">
            <v>42550</v>
          </cell>
          <cell r="G4547">
            <v>0</v>
          </cell>
        </row>
        <row r="4548">
          <cell r="A4548" t="str">
            <v>9270749_08Jun16</v>
          </cell>
          <cell r="B4548">
            <v>42551</v>
          </cell>
          <cell r="G4548">
            <v>34327.735999999997</v>
          </cell>
        </row>
        <row r="4549">
          <cell r="A4549" t="str">
            <v>9421324_11Jun16</v>
          </cell>
          <cell r="B4549">
            <v>42551</v>
          </cell>
          <cell r="G4549">
            <v>35367.64</v>
          </cell>
        </row>
        <row r="4550">
          <cell r="A4550" t="str">
            <v>9434204_19Jun16</v>
          </cell>
          <cell r="B4550">
            <v>42551</v>
          </cell>
          <cell r="G4550">
            <v>22976.233</v>
          </cell>
        </row>
        <row r="4551">
          <cell r="A4551" t="str">
            <v>9410911_20Jun16</v>
          </cell>
          <cell r="B4551">
            <v>42551</v>
          </cell>
          <cell r="G4551">
            <v>7055.0249999999996</v>
          </cell>
        </row>
        <row r="4552">
          <cell r="A4552" t="str">
            <v>9392779_21Jun16</v>
          </cell>
          <cell r="B4552">
            <v>42551</v>
          </cell>
          <cell r="G4552">
            <v>31943.014999999999</v>
          </cell>
        </row>
        <row r="4553">
          <cell r="A4553" t="str">
            <v>9697210_24Jun16</v>
          </cell>
          <cell r="B4553">
            <v>42551</v>
          </cell>
          <cell r="G4553">
            <v>37398.661</v>
          </cell>
        </row>
        <row r="4554">
          <cell r="A4554" t="str">
            <v>9681144_24Jun16</v>
          </cell>
          <cell r="B4554">
            <v>42551</v>
          </cell>
          <cell r="G4554">
            <v>37399.283000000003</v>
          </cell>
        </row>
        <row r="4555">
          <cell r="A4555" t="str">
            <v>9434230_25Jun16</v>
          </cell>
          <cell r="B4555">
            <v>42551</v>
          </cell>
          <cell r="G4555">
            <v>23000.255000000001</v>
          </cell>
        </row>
        <row r="4556">
          <cell r="A4556" t="str">
            <v>9681120_27Jun16</v>
          </cell>
          <cell r="B4556">
            <v>42551</v>
          </cell>
          <cell r="G4556">
            <v>37398.790999999997</v>
          </cell>
        </row>
        <row r="4557">
          <cell r="A4557" t="str">
            <v>9686716_28Jun16</v>
          </cell>
          <cell r="B4557">
            <v>42551</v>
          </cell>
          <cell r="G4557">
            <v>37375.945</v>
          </cell>
        </row>
        <row r="4558">
          <cell r="A4558" t="str">
            <v>9696589_28Jun16</v>
          </cell>
          <cell r="B4558">
            <v>42551</v>
          </cell>
          <cell r="G4558">
            <v>28381.667000000001</v>
          </cell>
        </row>
        <row r="4559">
          <cell r="A4559" t="str">
            <v>9697648_29Jun16</v>
          </cell>
          <cell r="B4559">
            <v>42551</v>
          </cell>
          <cell r="G4559">
            <v>37992.201000000001</v>
          </cell>
        </row>
        <row r="4560">
          <cell r="B4560">
            <v>42551</v>
          </cell>
          <cell r="G4560">
            <v>22986.91</v>
          </cell>
        </row>
        <row r="4561">
          <cell r="B4561">
            <v>42551</v>
          </cell>
          <cell r="G4561">
            <v>13954.597</v>
          </cell>
        </row>
        <row r="4562">
          <cell r="B4562">
            <v>42551</v>
          </cell>
          <cell r="G4562">
            <v>26939.603999999999</v>
          </cell>
        </row>
        <row r="4563">
          <cell r="B4563">
            <v>42551</v>
          </cell>
          <cell r="G4563">
            <v>16979.467000000001</v>
          </cell>
        </row>
        <row r="4564">
          <cell r="B4564">
            <v>42551</v>
          </cell>
          <cell r="G4564">
            <v>1992</v>
          </cell>
        </row>
        <row r="4565">
          <cell r="B4565">
            <v>42551</v>
          </cell>
          <cell r="G4565">
            <v>12252.679</v>
          </cell>
        </row>
        <row r="4566">
          <cell r="B4566">
            <v>42551</v>
          </cell>
          <cell r="G4566">
            <v>6988.2250000000004</v>
          </cell>
        </row>
        <row r="4567">
          <cell r="B4567">
            <v>42551</v>
          </cell>
          <cell r="G4567">
            <v>7988.9709999999995</v>
          </cell>
        </row>
        <row r="4568">
          <cell r="B4568">
            <v>42551</v>
          </cell>
          <cell r="G4568">
            <v>0</v>
          </cell>
        </row>
        <row r="4569">
          <cell r="B4569">
            <v>42551</v>
          </cell>
          <cell r="G4569">
            <v>6828</v>
          </cell>
        </row>
        <row r="4570">
          <cell r="B4570">
            <v>42551</v>
          </cell>
          <cell r="G4570">
            <v>15011.914000000001</v>
          </cell>
        </row>
        <row r="4571">
          <cell r="B4571">
            <v>42551</v>
          </cell>
          <cell r="G4571">
            <v>7520.9160000000002</v>
          </cell>
        </row>
        <row r="4572">
          <cell r="B4572">
            <v>42551</v>
          </cell>
          <cell r="G4572">
            <v>12358</v>
          </cell>
        </row>
        <row r="4573">
          <cell r="B4573">
            <v>42551</v>
          </cell>
          <cell r="G4573">
            <v>7967.3980000000001</v>
          </cell>
        </row>
        <row r="4574">
          <cell r="B4574">
            <v>42551</v>
          </cell>
          <cell r="G4574">
            <v>7760.8639999999996</v>
          </cell>
        </row>
        <row r="4575">
          <cell r="B4575">
            <v>42551</v>
          </cell>
          <cell r="G4575">
            <v>14966.953</v>
          </cell>
        </row>
        <row r="4576">
          <cell r="B4576">
            <v>42551</v>
          </cell>
          <cell r="G4576">
            <v>4993.3909999999996</v>
          </cell>
        </row>
        <row r="4577">
          <cell r="B4577">
            <v>42551</v>
          </cell>
          <cell r="G4577">
            <v>14023.638999999999</v>
          </cell>
        </row>
        <row r="4578">
          <cell r="B4578">
            <v>42551</v>
          </cell>
          <cell r="G4578">
            <v>19885.717000000001</v>
          </cell>
        </row>
        <row r="4579">
          <cell r="B4579">
            <v>42551</v>
          </cell>
          <cell r="G4579">
            <v>14818.605</v>
          </cell>
        </row>
        <row r="4580">
          <cell r="A4580" t="str">
            <v>9270749_08Jun16</v>
          </cell>
          <cell r="B4580">
            <v>42552</v>
          </cell>
          <cell r="G4580">
            <v>34327.735999999997</v>
          </cell>
        </row>
        <row r="4581">
          <cell r="A4581" t="str">
            <v>9421324_11Jun16</v>
          </cell>
          <cell r="B4581">
            <v>42552</v>
          </cell>
          <cell r="G4581">
            <v>35367.64</v>
          </cell>
        </row>
        <row r="4582">
          <cell r="A4582" t="str">
            <v>9434204_19Jun16</v>
          </cell>
          <cell r="B4582">
            <v>42552</v>
          </cell>
          <cell r="G4582">
            <v>10800</v>
          </cell>
        </row>
        <row r="4583">
          <cell r="A4583" t="str">
            <v>9410911_20Jun16</v>
          </cell>
          <cell r="B4583">
            <v>42552</v>
          </cell>
          <cell r="G4583">
            <v>7869.2979999999998</v>
          </cell>
        </row>
        <row r="4584">
          <cell r="A4584" t="str">
            <v>9392779_21Jun16</v>
          </cell>
          <cell r="B4584">
            <v>42552</v>
          </cell>
          <cell r="G4584">
            <v>31943.014999999999</v>
          </cell>
        </row>
        <row r="4585">
          <cell r="A4585" t="str">
            <v>9697210_24Jun16</v>
          </cell>
          <cell r="B4585">
            <v>42552</v>
          </cell>
          <cell r="G4585">
            <v>37398.661</v>
          </cell>
        </row>
        <row r="4586">
          <cell r="A4586" t="str">
            <v>9681144_24Jun16</v>
          </cell>
          <cell r="B4586">
            <v>42552</v>
          </cell>
          <cell r="G4586">
            <v>37399.283000000003</v>
          </cell>
        </row>
        <row r="4587">
          <cell r="A4587" t="str">
            <v>9434230_25Jun16</v>
          </cell>
          <cell r="B4587">
            <v>42552</v>
          </cell>
          <cell r="G4587">
            <v>23008.893</v>
          </cell>
        </row>
        <row r="4588">
          <cell r="A4588" t="str">
            <v>9681120_27Jun16</v>
          </cell>
          <cell r="B4588">
            <v>42552</v>
          </cell>
          <cell r="G4588">
            <v>37398.790999999997</v>
          </cell>
        </row>
        <row r="4589">
          <cell r="A4589" t="str">
            <v>9686716_28Jun16</v>
          </cell>
          <cell r="B4589">
            <v>42552</v>
          </cell>
          <cell r="G4589">
            <v>37375.945</v>
          </cell>
        </row>
        <row r="4590">
          <cell r="A4590" t="str">
            <v>9696589_28Jun16</v>
          </cell>
          <cell r="B4590">
            <v>42552</v>
          </cell>
          <cell r="G4590">
            <v>28381.667000000001</v>
          </cell>
        </row>
        <row r="4591">
          <cell r="A4591" t="str">
            <v>9697648_29Jun16</v>
          </cell>
          <cell r="B4591">
            <v>42552</v>
          </cell>
          <cell r="G4591">
            <v>37992.201000000001</v>
          </cell>
        </row>
        <row r="4592">
          <cell r="B4592">
            <v>42552</v>
          </cell>
          <cell r="G4592">
            <v>22986.91</v>
          </cell>
        </row>
        <row r="4593">
          <cell r="B4593">
            <v>42552</v>
          </cell>
          <cell r="G4593">
            <v>13954.597</v>
          </cell>
        </row>
        <row r="4594">
          <cell r="B4594">
            <v>42552</v>
          </cell>
          <cell r="G4594">
            <v>26939.603999999999</v>
          </cell>
        </row>
        <row r="4595">
          <cell r="B4595">
            <v>42552</v>
          </cell>
          <cell r="G4595">
            <v>16979.467000000001</v>
          </cell>
        </row>
        <row r="4596">
          <cell r="B4596">
            <v>42552</v>
          </cell>
          <cell r="G4596">
            <v>5000</v>
          </cell>
        </row>
        <row r="4597">
          <cell r="B4597">
            <v>42552</v>
          </cell>
          <cell r="G4597">
            <v>12252.679</v>
          </cell>
        </row>
        <row r="4598">
          <cell r="B4598">
            <v>42552</v>
          </cell>
          <cell r="G4598">
            <v>6988.2250000000004</v>
          </cell>
        </row>
        <row r="4599">
          <cell r="B4599">
            <v>42552</v>
          </cell>
          <cell r="G4599">
            <v>7988.9709999999995</v>
          </cell>
        </row>
        <row r="4600">
          <cell r="B4600">
            <v>42552</v>
          </cell>
          <cell r="G4600">
            <v>0</v>
          </cell>
        </row>
        <row r="4601">
          <cell r="B4601">
            <v>42552</v>
          </cell>
          <cell r="G4601">
            <v>6828</v>
          </cell>
        </row>
        <row r="4602">
          <cell r="B4602">
            <v>42552</v>
          </cell>
          <cell r="G4602">
            <v>15011.914000000001</v>
          </cell>
        </row>
        <row r="4603">
          <cell r="B4603">
            <v>42552</v>
          </cell>
          <cell r="G4603">
            <v>7520.9160000000002</v>
          </cell>
        </row>
        <row r="4604">
          <cell r="B4604">
            <v>42552</v>
          </cell>
          <cell r="G4604">
            <v>3726</v>
          </cell>
        </row>
        <row r="4605">
          <cell r="B4605">
            <v>42552</v>
          </cell>
          <cell r="G4605">
            <v>7967.3980000000001</v>
          </cell>
        </row>
        <row r="4606">
          <cell r="B4606">
            <v>42552</v>
          </cell>
          <cell r="G4606">
            <v>7760.8639999999996</v>
          </cell>
        </row>
        <row r="4607">
          <cell r="B4607">
            <v>42552</v>
          </cell>
          <cell r="G4607">
            <v>14966.953</v>
          </cell>
        </row>
        <row r="4608">
          <cell r="B4608">
            <v>42552</v>
          </cell>
          <cell r="G4608">
            <v>4993.3909999999996</v>
          </cell>
        </row>
        <row r="4609">
          <cell r="B4609">
            <v>42552</v>
          </cell>
          <cell r="G4609">
            <v>4266</v>
          </cell>
        </row>
        <row r="4610">
          <cell r="B4610">
            <v>42552</v>
          </cell>
          <cell r="G4610">
            <v>19885.717000000001</v>
          </cell>
        </row>
        <row r="4611">
          <cell r="B4611">
            <v>42552</v>
          </cell>
          <cell r="G4611">
            <v>14818.605</v>
          </cell>
        </row>
        <row r="4612">
          <cell r="A4612" t="str">
            <v>9270749_08Jun16</v>
          </cell>
          <cell r="B4612">
            <v>42553</v>
          </cell>
          <cell r="G4612">
            <v>34327.735999999997</v>
          </cell>
        </row>
        <row r="4613">
          <cell r="A4613" t="str">
            <v>9421324_11Jun16</v>
          </cell>
          <cell r="B4613">
            <v>42553</v>
          </cell>
          <cell r="G4613">
            <v>35367.64</v>
          </cell>
        </row>
        <row r="4614">
          <cell r="A4614" t="str">
            <v>9434204_19Jun16</v>
          </cell>
          <cell r="B4614">
            <v>42553</v>
          </cell>
          <cell r="G4614">
            <v>7189</v>
          </cell>
        </row>
        <row r="4615">
          <cell r="A4615" t="str">
            <v>9392779_21Jun16</v>
          </cell>
          <cell r="B4615">
            <v>42553</v>
          </cell>
          <cell r="G4615">
            <v>31943.014999999999</v>
          </cell>
        </row>
        <row r="4616">
          <cell r="A4616" t="str">
            <v>9697210_24Jun16</v>
          </cell>
          <cell r="B4616">
            <v>42553</v>
          </cell>
          <cell r="G4616">
            <v>37398.661</v>
          </cell>
        </row>
        <row r="4617">
          <cell r="A4617" t="str">
            <v>9681144_24Jun16</v>
          </cell>
          <cell r="B4617">
            <v>42553</v>
          </cell>
          <cell r="G4617">
            <v>37399.283000000003</v>
          </cell>
        </row>
        <row r="4618">
          <cell r="A4618" t="str">
            <v>9434230_25Jun16</v>
          </cell>
          <cell r="B4618">
            <v>42553</v>
          </cell>
          <cell r="G4618">
            <v>23008.893</v>
          </cell>
        </row>
        <row r="4619">
          <cell r="A4619" t="str">
            <v>9681120_27Jun16</v>
          </cell>
          <cell r="B4619">
            <v>42553</v>
          </cell>
          <cell r="G4619">
            <v>37398.790999999997</v>
          </cell>
        </row>
        <row r="4620">
          <cell r="A4620" t="str">
            <v>9686716_28Jun16</v>
          </cell>
          <cell r="B4620">
            <v>42553</v>
          </cell>
          <cell r="G4620">
            <v>37375.945</v>
          </cell>
        </row>
        <row r="4621">
          <cell r="A4621" t="str">
            <v>9696589_28Jun16</v>
          </cell>
          <cell r="B4621">
            <v>42553</v>
          </cell>
          <cell r="G4621">
            <v>28381.667000000001</v>
          </cell>
        </row>
        <row r="4622">
          <cell r="A4622" t="str">
            <v>9697648_29Jun16</v>
          </cell>
          <cell r="B4622">
            <v>42553</v>
          </cell>
          <cell r="G4622">
            <v>37992.201000000001</v>
          </cell>
        </row>
        <row r="4623">
          <cell r="A4623" t="str">
            <v>9302671_01Jul16</v>
          </cell>
          <cell r="B4623">
            <v>42553</v>
          </cell>
          <cell r="G4623">
            <v>31679.563999999998</v>
          </cell>
        </row>
        <row r="4624">
          <cell r="B4624">
            <v>42553</v>
          </cell>
          <cell r="G4624">
            <v>22986.91</v>
          </cell>
        </row>
        <row r="4625">
          <cell r="B4625">
            <v>42553</v>
          </cell>
          <cell r="G4625">
            <v>13954.597</v>
          </cell>
        </row>
        <row r="4626">
          <cell r="B4626">
            <v>42553</v>
          </cell>
          <cell r="G4626">
            <v>26939.603999999999</v>
          </cell>
        </row>
        <row r="4627">
          <cell r="B4627">
            <v>42553</v>
          </cell>
          <cell r="G4627">
            <v>16979.467000000001</v>
          </cell>
        </row>
        <row r="4628">
          <cell r="B4628">
            <v>42553</v>
          </cell>
          <cell r="G4628">
            <v>9248</v>
          </cell>
        </row>
        <row r="4629">
          <cell r="B4629">
            <v>42553</v>
          </cell>
          <cell r="G4629">
            <v>0</v>
          </cell>
        </row>
        <row r="4630">
          <cell r="B4630">
            <v>42553</v>
          </cell>
          <cell r="G4630">
            <v>0</v>
          </cell>
        </row>
        <row r="4631">
          <cell r="B4631">
            <v>42553</v>
          </cell>
          <cell r="G4631">
            <v>0</v>
          </cell>
        </row>
        <row r="4632">
          <cell r="B4632">
            <v>42553</v>
          </cell>
          <cell r="G4632">
            <v>0</v>
          </cell>
        </row>
        <row r="4633">
          <cell r="B4633">
            <v>42553</v>
          </cell>
          <cell r="G4633">
            <v>6828</v>
          </cell>
        </row>
        <row r="4634">
          <cell r="B4634">
            <v>42553</v>
          </cell>
          <cell r="G4634">
            <v>15011.914000000001</v>
          </cell>
        </row>
        <row r="4635">
          <cell r="B4635">
            <v>42553</v>
          </cell>
          <cell r="G4635">
            <v>7520.9160000000002</v>
          </cell>
        </row>
        <row r="4636">
          <cell r="B4636">
            <v>42553</v>
          </cell>
          <cell r="G4636">
            <v>2300</v>
          </cell>
        </row>
        <row r="4637">
          <cell r="B4637">
            <v>42553</v>
          </cell>
          <cell r="G4637">
            <v>7760.8639999999996</v>
          </cell>
        </row>
        <row r="4638">
          <cell r="B4638">
            <v>42553</v>
          </cell>
          <cell r="G4638">
            <v>14966.953</v>
          </cell>
        </row>
        <row r="4639">
          <cell r="B4639">
            <v>42553</v>
          </cell>
          <cell r="G4639">
            <v>4993.3909999999996</v>
          </cell>
        </row>
        <row r="4640">
          <cell r="B4640">
            <v>42553</v>
          </cell>
          <cell r="G4640">
            <v>14885.717000000001</v>
          </cell>
        </row>
        <row r="4641">
          <cell r="B4641">
            <v>42553</v>
          </cell>
          <cell r="G4641">
            <v>5000</v>
          </cell>
        </row>
        <row r="4642">
          <cell r="B4642">
            <v>42553</v>
          </cell>
          <cell r="G4642">
            <v>14818.605</v>
          </cell>
        </row>
        <row r="4643">
          <cell r="B4643">
            <v>42553</v>
          </cell>
          <cell r="G4643">
            <v>7823.3239999999996</v>
          </cell>
        </row>
        <row r="4644">
          <cell r="B4644">
            <v>42553</v>
          </cell>
          <cell r="G4644">
            <v>0</v>
          </cell>
        </row>
        <row r="4645">
          <cell r="B4645">
            <v>42553</v>
          </cell>
          <cell r="G4645">
            <v>0</v>
          </cell>
        </row>
        <row r="4646">
          <cell r="A4646" t="str">
            <v>9270749_08Jun16</v>
          </cell>
          <cell r="B4646">
            <v>42555</v>
          </cell>
          <cell r="G4646">
            <v>34327.735999999997</v>
          </cell>
        </row>
        <row r="4647">
          <cell r="A4647" t="str">
            <v>9421324_11Jun16</v>
          </cell>
          <cell r="B4647">
            <v>42555</v>
          </cell>
          <cell r="G4647">
            <v>35367.64</v>
          </cell>
        </row>
        <row r="4648">
          <cell r="A4648" t="str">
            <v>9392779_21Jun16</v>
          </cell>
          <cell r="B4648">
            <v>42555</v>
          </cell>
          <cell r="G4648">
            <v>31943.014999999999</v>
          </cell>
        </row>
        <row r="4649">
          <cell r="A4649" t="str">
            <v>9697210_24Jun16</v>
          </cell>
          <cell r="B4649">
            <v>42555</v>
          </cell>
          <cell r="G4649">
            <v>37398.661</v>
          </cell>
        </row>
        <row r="4650">
          <cell r="A4650" t="str">
            <v>9681144_24Jun16</v>
          </cell>
          <cell r="B4650">
            <v>42555</v>
          </cell>
          <cell r="G4650">
            <v>22434.432000000001</v>
          </cell>
        </row>
        <row r="4651">
          <cell r="A4651" t="str">
            <v>9434230_25Jun16</v>
          </cell>
          <cell r="B4651">
            <v>42555</v>
          </cell>
          <cell r="G4651">
            <v>23000.255000000001</v>
          </cell>
        </row>
        <row r="4652">
          <cell r="A4652" t="str">
            <v>9681120_27Jun16</v>
          </cell>
          <cell r="B4652">
            <v>42555</v>
          </cell>
          <cell r="G4652">
            <v>37398.790999999997</v>
          </cell>
        </row>
        <row r="4653">
          <cell r="A4653" t="str">
            <v>9686716_28Jun16</v>
          </cell>
          <cell r="B4653">
            <v>42555</v>
          </cell>
          <cell r="G4653">
            <v>37375.945</v>
          </cell>
        </row>
        <row r="4654">
          <cell r="A4654" t="str">
            <v>9696589_28Jun16</v>
          </cell>
          <cell r="B4654">
            <v>42555</v>
          </cell>
          <cell r="G4654">
            <v>28381.667000000001</v>
          </cell>
        </row>
        <row r="4655">
          <cell r="A4655" t="str">
            <v>9697648_29Jun16</v>
          </cell>
          <cell r="B4655">
            <v>42555</v>
          </cell>
          <cell r="G4655">
            <v>22992.201000000001</v>
          </cell>
        </row>
        <row r="4656">
          <cell r="A4656" t="str">
            <v>9302671_01Jul16</v>
          </cell>
          <cell r="B4656">
            <v>42555</v>
          </cell>
          <cell r="G4656">
            <v>31679.563999999998</v>
          </cell>
        </row>
        <row r="4657">
          <cell r="A4657" t="str">
            <v>9133082_02Jul16</v>
          </cell>
          <cell r="B4657">
            <v>42555</v>
          </cell>
          <cell r="G4657">
            <v>27885.100999999999</v>
          </cell>
        </row>
        <row r="4658">
          <cell r="B4658">
            <v>42555</v>
          </cell>
          <cell r="G4658">
            <v>22986.91</v>
          </cell>
        </row>
        <row r="4659">
          <cell r="B4659">
            <v>42555</v>
          </cell>
          <cell r="G4659">
            <v>13954.597</v>
          </cell>
        </row>
        <row r="4660">
          <cell r="B4660">
            <v>42555</v>
          </cell>
          <cell r="G4660">
            <v>26939.603999999999</v>
          </cell>
        </row>
        <row r="4661">
          <cell r="B4661">
            <v>42555</v>
          </cell>
          <cell r="G4661">
            <v>16979.467000000001</v>
          </cell>
        </row>
        <row r="4662">
          <cell r="B4662">
            <v>42555</v>
          </cell>
          <cell r="G4662">
            <v>0</v>
          </cell>
        </row>
        <row r="4663">
          <cell r="B4663">
            <v>42555</v>
          </cell>
          <cell r="G4663">
            <v>0</v>
          </cell>
        </row>
        <row r="4664">
          <cell r="B4664">
            <v>42555</v>
          </cell>
          <cell r="G4664">
            <v>0</v>
          </cell>
        </row>
        <row r="4665">
          <cell r="B4665">
            <v>42555</v>
          </cell>
          <cell r="G4665">
            <v>0</v>
          </cell>
        </row>
        <row r="4666">
          <cell r="B4666">
            <v>42555</v>
          </cell>
          <cell r="G4666">
            <v>0</v>
          </cell>
        </row>
        <row r="4667">
          <cell r="B4667">
            <v>42555</v>
          </cell>
          <cell r="G4667">
            <v>6828</v>
          </cell>
        </row>
        <row r="4668">
          <cell r="B4668">
            <v>42555</v>
          </cell>
          <cell r="G4668">
            <v>15011.914000000001</v>
          </cell>
        </row>
        <row r="4669">
          <cell r="B4669">
            <v>42555</v>
          </cell>
          <cell r="G4669">
            <v>3085</v>
          </cell>
        </row>
        <row r="4670">
          <cell r="B4670">
            <v>42555</v>
          </cell>
          <cell r="G4670">
            <v>7760.8639999999996</v>
          </cell>
        </row>
        <row r="4671">
          <cell r="B4671">
            <v>42555</v>
          </cell>
          <cell r="G4671">
            <v>14966.953</v>
          </cell>
        </row>
        <row r="4672">
          <cell r="B4672">
            <v>42555</v>
          </cell>
          <cell r="G4672">
            <v>4993.3909999999996</v>
          </cell>
        </row>
        <row r="4673">
          <cell r="B4673">
            <v>42555</v>
          </cell>
          <cell r="G4673">
            <v>3250</v>
          </cell>
        </row>
        <row r="4674">
          <cell r="B4674">
            <v>42555</v>
          </cell>
          <cell r="G4674">
            <v>5000</v>
          </cell>
        </row>
        <row r="4675">
          <cell r="B4675">
            <v>42555</v>
          </cell>
          <cell r="G4675">
            <v>14818.605</v>
          </cell>
        </row>
        <row r="4676">
          <cell r="B4676">
            <v>42555</v>
          </cell>
          <cell r="G4676">
            <v>7823.3239999999996</v>
          </cell>
        </row>
        <row r="4677">
          <cell r="B4677">
            <v>42555</v>
          </cell>
          <cell r="G4677">
            <v>0</v>
          </cell>
        </row>
        <row r="4678">
          <cell r="B4678">
            <v>42555</v>
          </cell>
          <cell r="G4678">
            <v>14948.028</v>
          </cell>
        </row>
        <row r="4679">
          <cell r="B4679">
            <v>42555</v>
          </cell>
          <cell r="G4679">
            <v>14981.707</v>
          </cell>
        </row>
        <row r="4680">
          <cell r="A4680" t="str">
            <v>9270749_08Jun16</v>
          </cell>
          <cell r="B4680">
            <v>42556</v>
          </cell>
          <cell r="G4680">
            <v>34327.735999999997</v>
          </cell>
        </row>
        <row r="4681">
          <cell r="A4681" t="str">
            <v>9421324_11Jun16</v>
          </cell>
          <cell r="B4681">
            <v>42556</v>
          </cell>
          <cell r="G4681">
            <v>35367.64</v>
          </cell>
        </row>
        <row r="4682">
          <cell r="A4682" t="str">
            <v>9392779_21Jun16</v>
          </cell>
          <cell r="B4682">
            <v>42556</v>
          </cell>
          <cell r="G4682">
            <v>31943.014999999999</v>
          </cell>
        </row>
        <row r="4683">
          <cell r="A4683" t="str">
            <v>9697210_24Jun16</v>
          </cell>
          <cell r="B4683">
            <v>42556</v>
          </cell>
          <cell r="G4683">
            <v>37398.661</v>
          </cell>
        </row>
        <row r="4684">
          <cell r="A4684" t="str">
            <v>9681144_24Jun16</v>
          </cell>
          <cell r="B4684">
            <v>42556</v>
          </cell>
          <cell r="G4684">
            <v>22434.432000000001</v>
          </cell>
        </row>
        <row r="4685">
          <cell r="A4685" t="str">
            <v>9434230_25Jun16</v>
          </cell>
          <cell r="B4685">
            <v>42556</v>
          </cell>
          <cell r="G4685">
            <v>23000.255000000001</v>
          </cell>
        </row>
        <row r="4686">
          <cell r="A4686" t="str">
            <v>9681120_27Jun16</v>
          </cell>
          <cell r="B4686">
            <v>42556</v>
          </cell>
          <cell r="G4686">
            <v>37398.790999999997</v>
          </cell>
        </row>
        <row r="4687">
          <cell r="A4687" t="str">
            <v>9686716_28Jun16</v>
          </cell>
          <cell r="B4687">
            <v>42556</v>
          </cell>
          <cell r="G4687">
            <v>17258.945</v>
          </cell>
        </row>
        <row r="4688">
          <cell r="A4688" t="str">
            <v>9696589_28Jun16</v>
          </cell>
          <cell r="B4688">
            <v>42556</v>
          </cell>
          <cell r="G4688">
            <v>28381.667000000001</v>
          </cell>
        </row>
        <row r="4689">
          <cell r="A4689" t="str">
            <v>9697648_29Jun16</v>
          </cell>
          <cell r="B4689">
            <v>42556</v>
          </cell>
          <cell r="G4689">
            <v>22904.256000000001</v>
          </cell>
        </row>
        <row r="4690">
          <cell r="A4690" t="str">
            <v>9302671_01Jul16</v>
          </cell>
          <cell r="B4690">
            <v>42556</v>
          </cell>
          <cell r="G4690">
            <v>31679.563999999998</v>
          </cell>
        </row>
        <row r="4691">
          <cell r="A4691" t="str">
            <v>9133082_02Jul16</v>
          </cell>
          <cell r="B4691">
            <v>42556</v>
          </cell>
          <cell r="G4691">
            <v>27885.100999999999</v>
          </cell>
        </row>
        <row r="4692">
          <cell r="B4692">
            <v>42556</v>
          </cell>
          <cell r="G4692">
            <v>21753</v>
          </cell>
        </row>
        <row r="4693">
          <cell r="B4693">
            <v>42556</v>
          </cell>
          <cell r="G4693">
            <v>9236</v>
          </cell>
        </row>
        <row r="4694">
          <cell r="B4694">
            <v>42556</v>
          </cell>
          <cell r="G4694">
            <v>25240.295999999998</v>
          </cell>
        </row>
        <row r="4695">
          <cell r="B4695">
            <v>42556</v>
          </cell>
          <cell r="G4695">
            <v>16979.467000000001</v>
          </cell>
        </row>
        <row r="4696">
          <cell r="B4696">
            <v>42556</v>
          </cell>
          <cell r="G4696">
            <v>20117</v>
          </cell>
        </row>
        <row r="4697">
          <cell r="B4697">
            <v>42556</v>
          </cell>
          <cell r="G4697">
            <v>0</v>
          </cell>
        </row>
        <row r="4698">
          <cell r="B4698">
            <v>42556</v>
          </cell>
          <cell r="G4698">
            <v>0</v>
          </cell>
        </row>
        <row r="4699">
          <cell r="B4699">
            <v>42556</v>
          </cell>
          <cell r="G4699">
            <v>0</v>
          </cell>
        </row>
        <row r="4700">
          <cell r="B4700">
            <v>42556</v>
          </cell>
          <cell r="G4700">
            <v>0</v>
          </cell>
        </row>
        <row r="4701">
          <cell r="B4701">
            <v>42556</v>
          </cell>
          <cell r="G4701">
            <v>6828</v>
          </cell>
        </row>
        <row r="4702">
          <cell r="B4702">
            <v>42556</v>
          </cell>
          <cell r="G4702">
            <v>15011.914000000001</v>
          </cell>
        </row>
        <row r="4703">
          <cell r="B4703">
            <v>42556</v>
          </cell>
          <cell r="G4703">
            <v>3085</v>
          </cell>
        </row>
        <row r="4704">
          <cell r="B4704">
            <v>42556</v>
          </cell>
          <cell r="G4704">
            <v>7760.8639999999996</v>
          </cell>
        </row>
        <row r="4705">
          <cell r="B4705">
            <v>42556</v>
          </cell>
          <cell r="G4705">
            <v>14966.953</v>
          </cell>
        </row>
        <row r="4706">
          <cell r="B4706">
            <v>42556</v>
          </cell>
          <cell r="G4706">
            <v>4993.3909999999996</v>
          </cell>
        </row>
        <row r="4707">
          <cell r="B4707">
            <v>42556</v>
          </cell>
          <cell r="G4707">
            <v>0</v>
          </cell>
        </row>
        <row r="4708">
          <cell r="B4708">
            <v>42556</v>
          </cell>
          <cell r="G4708">
            <v>5000</v>
          </cell>
        </row>
        <row r="4709">
          <cell r="B4709">
            <v>42556</v>
          </cell>
          <cell r="G4709">
            <v>14818.605</v>
          </cell>
        </row>
        <row r="4710">
          <cell r="B4710">
            <v>42556</v>
          </cell>
          <cell r="G4710">
            <v>7823.3239999999996</v>
          </cell>
        </row>
        <row r="4711">
          <cell r="B4711">
            <v>42556</v>
          </cell>
          <cell r="G4711">
            <v>14948.028</v>
          </cell>
        </row>
        <row r="4712">
          <cell r="B4712">
            <v>42556</v>
          </cell>
          <cell r="G4712">
            <v>14981.707</v>
          </cell>
        </row>
        <row r="4713">
          <cell r="A4713" t="str">
            <v>9270749_08Jun16</v>
          </cell>
          <cell r="B4713">
            <v>42558</v>
          </cell>
          <cell r="G4713">
            <v>34327.735999999997</v>
          </cell>
        </row>
        <row r="4714">
          <cell r="A4714" t="str">
            <v>9421324_11Jun16</v>
          </cell>
          <cell r="B4714">
            <v>42558</v>
          </cell>
          <cell r="G4714">
            <v>35367.64</v>
          </cell>
        </row>
        <row r="4715">
          <cell r="A4715" t="str">
            <v>9392779_21Jun16</v>
          </cell>
          <cell r="B4715">
            <v>42558</v>
          </cell>
          <cell r="G4715">
            <v>31943.014999999999</v>
          </cell>
        </row>
        <row r="4716">
          <cell r="A4716" t="str">
            <v>9697210_24Jun16</v>
          </cell>
          <cell r="B4716">
            <v>42558</v>
          </cell>
          <cell r="G4716">
            <v>27398.661</v>
          </cell>
        </row>
        <row r="4717">
          <cell r="A4717" t="str">
            <v>9681144_24Jun16</v>
          </cell>
          <cell r="B4717">
            <v>42558</v>
          </cell>
          <cell r="G4717">
            <v>12434.432000000001</v>
          </cell>
        </row>
        <row r="4718">
          <cell r="A4718" t="str">
            <v>9434230_25Jun16</v>
          </cell>
          <cell r="B4718">
            <v>42558</v>
          </cell>
          <cell r="G4718">
            <v>12981</v>
          </cell>
        </row>
        <row r="4719">
          <cell r="A4719" t="str">
            <v>9681120_27Jun16</v>
          </cell>
          <cell r="B4719">
            <v>42558</v>
          </cell>
          <cell r="G4719">
            <v>37398.790999999997</v>
          </cell>
        </row>
        <row r="4720">
          <cell r="A4720" t="str">
            <v>9686716_28Jun16</v>
          </cell>
          <cell r="B4720">
            <v>42558</v>
          </cell>
          <cell r="G4720">
            <v>10058.945</v>
          </cell>
        </row>
        <row r="4721">
          <cell r="A4721" t="str">
            <v>9696589_28Jun16</v>
          </cell>
          <cell r="B4721">
            <v>42558</v>
          </cell>
          <cell r="G4721">
            <v>28381.667000000001</v>
          </cell>
        </row>
        <row r="4722">
          <cell r="A4722" t="str">
            <v>9302671_01Jul16</v>
          </cell>
          <cell r="B4722">
            <v>42558</v>
          </cell>
          <cell r="G4722">
            <v>31679.563999999998</v>
          </cell>
        </row>
        <row r="4723">
          <cell r="A4723" t="str">
            <v>9133082_02Jul16</v>
          </cell>
          <cell r="B4723">
            <v>42558</v>
          </cell>
          <cell r="G4723">
            <v>27885.100999999999</v>
          </cell>
        </row>
        <row r="4724">
          <cell r="A4724" t="str">
            <v>9418133_07Jul16</v>
          </cell>
          <cell r="B4724">
            <v>42558</v>
          </cell>
          <cell r="G4724">
            <v>37995.161999999997</v>
          </cell>
        </row>
        <row r="4725">
          <cell r="B4725">
            <v>42558</v>
          </cell>
          <cell r="G4725">
            <v>6144</v>
          </cell>
        </row>
        <row r="4726">
          <cell r="B4726">
            <v>42558</v>
          </cell>
          <cell r="G4726">
            <v>10000</v>
          </cell>
        </row>
        <row r="4727">
          <cell r="B4727">
            <v>42558</v>
          </cell>
          <cell r="G4727">
            <v>16979.467000000001</v>
          </cell>
        </row>
        <row r="4728">
          <cell r="B4728">
            <v>42558</v>
          </cell>
          <cell r="G4728">
            <v>20117</v>
          </cell>
        </row>
        <row r="4729">
          <cell r="B4729">
            <v>42558</v>
          </cell>
          <cell r="G4729">
            <v>22904.256000000001</v>
          </cell>
        </row>
        <row r="4730">
          <cell r="B4730">
            <v>42558</v>
          </cell>
          <cell r="G4730">
            <v>7165</v>
          </cell>
        </row>
        <row r="4731">
          <cell r="B4731">
            <v>42558</v>
          </cell>
          <cell r="G4731">
            <v>0</v>
          </cell>
        </row>
        <row r="4732">
          <cell r="B4732">
            <v>42558</v>
          </cell>
          <cell r="G4732">
            <v>0</v>
          </cell>
        </row>
        <row r="4733">
          <cell r="B4733">
            <v>42558</v>
          </cell>
          <cell r="G4733">
            <v>0</v>
          </cell>
        </row>
        <row r="4734">
          <cell r="B4734">
            <v>42558</v>
          </cell>
          <cell r="G4734">
            <v>6828</v>
          </cell>
        </row>
        <row r="4735">
          <cell r="B4735">
            <v>42558</v>
          </cell>
          <cell r="G4735">
            <v>15011.914000000001</v>
          </cell>
        </row>
        <row r="4736">
          <cell r="B4736">
            <v>42558</v>
          </cell>
          <cell r="G4736">
            <v>1070</v>
          </cell>
        </row>
        <row r="4737">
          <cell r="B4737">
            <v>42558</v>
          </cell>
          <cell r="G4737">
            <v>7760.8639999999996</v>
          </cell>
        </row>
        <row r="4738">
          <cell r="B4738">
            <v>42558</v>
          </cell>
          <cell r="G4738">
            <v>14966.953</v>
          </cell>
        </row>
        <row r="4739">
          <cell r="B4739">
            <v>42558</v>
          </cell>
          <cell r="G4739">
            <v>0</v>
          </cell>
        </row>
        <row r="4740">
          <cell r="B4740">
            <v>42558</v>
          </cell>
          <cell r="G4740">
            <v>7000</v>
          </cell>
        </row>
        <row r="4741">
          <cell r="B4741">
            <v>42558</v>
          </cell>
          <cell r="G4741">
            <v>4500</v>
          </cell>
        </row>
        <row r="4742">
          <cell r="B4742">
            <v>42558</v>
          </cell>
          <cell r="G4742">
            <v>14948.028</v>
          </cell>
        </row>
        <row r="4743">
          <cell r="B4743">
            <v>42558</v>
          </cell>
          <cell r="G4743">
            <v>7154</v>
          </cell>
        </row>
        <row r="4744">
          <cell r="B4744">
            <v>42558</v>
          </cell>
          <cell r="G4744">
            <v>10000</v>
          </cell>
        </row>
        <row r="4745">
          <cell r="B4745">
            <v>42558</v>
          </cell>
          <cell r="G4745">
            <v>9865.4560000000001</v>
          </cell>
        </row>
        <row r="4746">
          <cell r="A4746" t="str">
            <v>9270749_08Jun16</v>
          </cell>
          <cell r="B4746">
            <v>42560</v>
          </cell>
          <cell r="G4746">
            <v>24800.412</v>
          </cell>
        </row>
        <row r="4747">
          <cell r="A4747" t="str">
            <v>9421324_11Jun16</v>
          </cell>
          <cell r="B4747">
            <v>42560</v>
          </cell>
          <cell r="G4747">
            <v>35367.64</v>
          </cell>
        </row>
        <row r="4748">
          <cell r="A4748" t="str">
            <v>9392779_21Jun16</v>
          </cell>
          <cell r="B4748">
            <v>42560</v>
          </cell>
          <cell r="G4748">
            <v>31943.014999999999</v>
          </cell>
        </row>
        <row r="4749">
          <cell r="A4749" t="str">
            <v>9697210_24Jun16</v>
          </cell>
          <cell r="B4749">
            <v>42560</v>
          </cell>
          <cell r="G4749">
            <v>12536.659</v>
          </cell>
        </row>
        <row r="4750">
          <cell r="A4750" t="str">
            <v>9681144_24Jun16</v>
          </cell>
          <cell r="B4750">
            <v>42560</v>
          </cell>
          <cell r="G4750">
            <v>12434.432000000001</v>
          </cell>
        </row>
        <row r="4751">
          <cell r="A4751" t="str">
            <v>9434230_25Jun16</v>
          </cell>
          <cell r="B4751">
            <v>42560</v>
          </cell>
          <cell r="G4751">
            <v>2181</v>
          </cell>
        </row>
        <row r="4752">
          <cell r="A4752" t="str">
            <v>9681120_27Jun16</v>
          </cell>
          <cell r="B4752">
            <v>42560</v>
          </cell>
          <cell r="G4752">
            <v>37398.790999999997</v>
          </cell>
        </row>
        <row r="4753">
          <cell r="A4753" t="str">
            <v>9696589_28Jun16</v>
          </cell>
          <cell r="B4753">
            <v>42560</v>
          </cell>
          <cell r="G4753">
            <v>28381.667000000001</v>
          </cell>
        </row>
        <row r="4754">
          <cell r="A4754" t="str">
            <v>9302671_01Jul16</v>
          </cell>
          <cell r="B4754">
            <v>42560</v>
          </cell>
          <cell r="G4754">
            <v>31679.563999999998</v>
          </cell>
        </row>
        <row r="4755">
          <cell r="A4755" t="str">
            <v>9133082_02Jul16</v>
          </cell>
          <cell r="B4755">
            <v>42560</v>
          </cell>
          <cell r="G4755">
            <v>27885.100999999999</v>
          </cell>
        </row>
        <row r="4756">
          <cell r="A4756" t="str">
            <v>9418133_07Jul16</v>
          </cell>
          <cell r="B4756">
            <v>42560</v>
          </cell>
          <cell r="G4756">
            <v>37995.161999999997</v>
          </cell>
        </row>
        <row r="4757">
          <cell r="B4757">
            <v>42560</v>
          </cell>
          <cell r="G4757">
            <v>0</v>
          </cell>
        </row>
        <row r="4758">
          <cell r="B4758">
            <v>42560</v>
          </cell>
          <cell r="G4758">
            <v>1312</v>
          </cell>
        </row>
        <row r="4759">
          <cell r="B4759">
            <v>42560</v>
          </cell>
          <cell r="G4759">
            <v>12830</v>
          </cell>
        </row>
        <row r="4760">
          <cell r="B4760">
            <v>42560</v>
          </cell>
          <cell r="G4760">
            <v>20117</v>
          </cell>
        </row>
        <row r="4761">
          <cell r="B4761">
            <v>42560</v>
          </cell>
          <cell r="G4761">
            <v>22904.256000000001</v>
          </cell>
        </row>
        <row r="4762">
          <cell r="B4762">
            <v>42560</v>
          </cell>
          <cell r="G4762">
            <v>7165</v>
          </cell>
        </row>
        <row r="4763">
          <cell r="B4763">
            <v>42560</v>
          </cell>
          <cell r="G4763">
            <v>10015.777</v>
          </cell>
        </row>
        <row r="4764">
          <cell r="B4764">
            <v>42560</v>
          </cell>
          <cell r="G4764">
            <v>0</v>
          </cell>
        </row>
        <row r="4765">
          <cell r="B4765">
            <v>42560</v>
          </cell>
          <cell r="G4765">
            <v>0</v>
          </cell>
        </row>
        <row r="4766">
          <cell r="B4766">
            <v>42560</v>
          </cell>
          <cell r="G4766">
            <v>6828</v>
          </cell>
        </row>
        <row r="4767">
          <cell r="B4767">
            <v>42560</v>
          </cell>
          <cell r="G4767">
            <v>15011.914000000001</v>
          </cell>
        </row>
        <row r="4768">
          <cell r="B4768">
            <v>42560</v>
          </cell>
          <cell r="G4768">
            <v>0</v>
          </cell>
        </row>
        <row r="4769">
          <cell r="B4769">
            <v>42560</v>
          </cell>
          <cell r="G4769">
            <v>14948.028</v>
          </cell>
        </row>
        <row r="4770">
          <cell r="B4770">
            <v>42560</v>
          </cell>
          <cell r="G4770">
            <v>3623</v>
          </cell>
        </row>
        <row r="4771">
          <cell r="B4771">
            <v>42560</v>
          </cell>
          <cell r="G4771">
            <v>5442</v>
          </cell>
        </row>
        <row r="4772">
          <cell r="B4772">
            <v>42560</v>
          </cell>
          <cell r="G4772">
            <v>9865.4560000000001</v>
          </cell>
        </row>
        <row r="4773">
          <cell r="B4773">
            <v>42560</v>
          </cell>
          <cell r="G4773">
            <v>9499.0789999999997</v>
          </cell>
        </row>
        <row r="4774">
          <cell r="A4774" t="str">
            <v>9270749_08Jun16</v>
          </cell>
          <cell r="B4774">
            <v>42562</v>
          </cell>
          <cell r="G4774">
            <v>24800.412</v>
          </cell>
        </row>
        <row r="4775">
          <cell r="A4775" t="str">
            <v>9421324_11Jun16</v>
          </cell>
          <cell r="B4775">
            <v>42562</v>
          </cell>
          <cell r="G4775">
            <v>35367.64</v>
          </cell>
        </row>
        <row r="4776">
          <cell r="A4776" t="str">
            <v>9392779_21Jun16</v>
          </cell>
          <cell r="B4776">
            <v>42562</v>
          </cell>
          <cell r="G4776">
            <v>31943.014999999999</v>
          </cell>
        </row>
        <row r="4777">
          <cell r="A4777" t="str">
            <v>9697210_24Jun16</v>
          </cell>
          <cell r="B4777">
            <v>42562</v>
          </cell>
          <cell r="G4777">
            <v>12536.659</v>
          </cell>
        </row>
        <row r="4778">
          <cell r="A4778" t="str">
            <v>9681144_24Jun16</v>
          </cell>
          <cell r="B4778">
            <v>42562</v>
          </cell>
          <cell r="G4778">
            <v>12434.432000000001</v>
          </cell>
        </row>
        <row r="4779">
          <cell r="A4779" t="str">
            <v>9681120_27Jun16</v>
          </cell>
          <cell r="B4779">
            <v>42562</v>
          </cell>
          <cell r="G4779">
            <v>37398.790999999997</v>
          </cell>
        </row>
        <row r="4780">
          <cell r="A4780" t="str">
            <v>9696589_28Jun16</v>
          </cell>
          <cell r="B4780">
            <v>42562</v>
          </cell>
          <cell r="G4780">
            <v>28381.667000000001</v>
          </cell>
        </row>
        <row r="4781">
          <cell r="A4781" t="str">
            <v>9302671_01Jul16</v>
          </cell>
          <cell r="B4781">
            <v>42562</v>
          </cell>
          <cell r="G4781">
            <v>31679.563999999998</v>
          </cell>
        </row>
        <row r="4782">
          <cell r="A4782" t="str">
            <v>9133082_02Jul16</v>
          </cell>
          <cell r="B4782">
            <v>42562</v>
          </cell>
          <cell r="G4782">
            <v>27885.100999999999</v>
          </cell>
        </row>
        <row r="4783">
          <cell r="A4783" t="str">
            <v>9418133_07Jul16</v>
          </cell>
          <cell r="B4783">
            <v>42562</v>
          </cell>
          <cell r="G4783">
            <v>37995.161999999997</v>
          </cell>
        </row>
        <row r="4784">
          <cell r="A4784" t="str">
            <v>9461659_09Jul16</v>
          </cell>
          <cell r="B4784">
            <v>42562</v>
          </cell>
          <cell r="G4784">
            <v>37980.913</v>
          </cell>
        </row>
        <row r="4785">
          <cell r="B4785">
            <v>42562</v>
          </cell>
          <cell r="G4785">
            <v>0</v>
          </cell>
        </row>
        <row r="4786">
          <cell r="B4786">
            <v>42562</v>
          </cell>
          <cell r="G4786">
            <v>0</v>
          </cell>
        </row>
        <row r="4787">
          <cell r="B4787">
            <v>42562</v>
          </cell>
          <cell r="G4787">
            <v>7558</v>
          </cell>
        </row>
        <row r="4788">
          <cell r="B4788">
            <v>42562</v>
          </cell>
          <cell r="G4788">
            <v>20086.981</v>
          </cell>
        </row>
        <row r="4789">
          <cell r="B4789">
            <v>42562</v>
          </cell>
          <cell r="G4789">
            <v>22904.256000000001</v>
          </cell>
        </row>
        <row r="4790">
          <cell r="B4790">
            <v>42562</v>
          </cell>
          <cell r="G4790">
            <v>7165</v>
          </cell>
        </row>
        <row r="4791">
          <cell r="B4791">
            <v>42562</v>
          </cell>
          <cell r="G4791">
            <v>10015.777</v>
          </cell>
        </row>
        <row r="4792">
          <cell r="B4792">
            <v>42562</v>
          </cell>
          <cell r="G4792">
            <v>0</v>
          </cell>
        </row>
        <row r="4793">
          <cell r="B4793">
            <v>42562</v>
          </cell>
          <cell r="G4793">
            <v>0</v>
          </cell>
        </row>
        <row r="4794">
          <cell r="B4794">
            <v>42562</v>
          </cell>
          <cell r="G4794">
            <v>6828</v>
          </cell>
        </row>
        <row r="4795">
          <cell r="B4795">
            <v>42562</v>
          </cell>
          <cell r="G4795">
            <v>15011.914000000001</v>
          </cell>
        </row>
        <row r="4796">
          <cell r="B4796">
            <v>42562</v>
          </cell>
          <cell r="G4796">
            <v>14948.028</v>
          </cell>
        </row>
        <row r="4797">
          <cell r="B4797">
            <v>42562</v>
          </cell>
          <cell r="G4797">
            <v>0</v>
          </cell>
        </row>
        <row r="4798">
          <cell r="B4798">
            <v>42562</v>
          </cell>
          <cell r="G4798">
            <v>0</v>
          </cell>
        </row>
        <row r="4799">
          <cell r="B4799">
            <v>42562</v>
          </cell>
          <cell r="G4799">
            <v>9865.4560000000001</v>
          </cell>
        </row>
        <row r="4800">
          <cell r="B4800">
            <v>42562</v>
          </cell>
          <cell r="G4800">
            <v>5129</v>
          </cell>
        </row>
        <row r="4801">
          <cell r="A4801" t="str">
            <v>9270749_08Jun16</v>
          </cell>
          <cell r="B4801">
            <v>42563</v>
          </cell>
          <cell r="G4801">
            <v>24800.412</v>
          </cell>
        </row>
        <row r="4802">
          <cell r="A4802" t="str">
            <v>9421324_11Jun16</v>
          </cell>
          <cell r="B4802">
            <v>42563</v>
          </cell>
          <cell r="G4802">
            <v>35367.64</v>
          </cell>
        </row>
        <row r="4803">
          <cell r="A4803" t="str">
            <v>9392779_21Jun16</v>
          </cell>
          <cell r="B4803">
            <v>42563</v>
          </cell>
          <cell r="G4803">
            <v>31943.014999999999</v>
          </cell>
        </row>
        <row r="4804">
          <cell r="A4804" t="str">
            <v>9697210_24Jun16</v>
          </cell>
          <cell r="B4804">
            <v>42563</v>
          </cell>
          <cell r="G4804">
            <v>12536.659</v>
          </cell>
        </row>
        <row r="4805">
          <cell r="A4805" t="str">
            <v>9681144_24Jun16</v>
          </cell>
          <cell r="B4805">
            <v>42563</v>
          </cell>
          <cell r="G4805">
            <v>12448.808999999999</v>
          </cell>
        </row>
        <row r="4806">
          <cell r="A4806" t="str">
            <v>9681120_27Jun16</v>
          </cell>
          <cell r="B4806">
            <v>42563</v>
          </cell>
          <cell r="G4806">
            <v>37398.790999999997</v>
          </cell>
        </row>
        <row r="4807">
          <cell r="A4807" t="str">
            <v>9696589_28Jun16</v>
          </cell>
          <cell r="B4807">
            <v>42563</v>
          </cell>
          <cell r="G4807">
            <v>28381.667000000001</v>
          </cell>
        </row>
        <row r="4808">
          <cell r="A4808" t="str">
            <v>9302671_01Jul16</v>
          </cell>
          <cell r="B4808">
            <v>42563</v>
          </cell>
          <cell r="G4808">
            <v>31679.563999999998</v>
          </cell>
        </row>
        <row r="4809">
          <cell r="A4809" t="str">
            <v>9133082_02Jul16</v>
          </cell>
          <cell r="B4809">
            <v>42563</v>
          </cell>
          <cell r="G4809">
            <v>27885.100999999999</v>
          </cell>
        </row>
        <row r="4810">
          <cell r="A4810" t="str">
            <v>9418133_07Jul16</v>
          </cell>
          <cell r="B4810">
            <v>42563</v>
          </cell>
          <cell r="G4810">
            <v>37995.161999999997</v>
          </cell>
        </row>
        <row r="4811">
          <cell r="A4811" t="str">
            <v>9461659_09Jul16</v>
          </cell>
          <cell r="B4811">
            <v>42563</v>
          </cell>
          <cell r="G4811">
            <v>37980.913</v>
          </cell>
        </row>
        <row r="4812">
          <cell r="A4812" t="str">
            <v>9629952_11Jul16</v>
          </cell>
          <cell r="B4812">
            <v>42563</v>
          </cell>
          <cell r="G4812">
            <v>37399.972999999998</v>
          </cell>
        </row>
        <row r="4813">
          <cell r="B4813">
            <v>42563</v>
          </cell>
          <cell r="G4813">
            <v>0</v>
          </cell>
        </row>
        <row r="4814">
          <cell r="B4814">
            <v>42563</v>
          </cell>
          <cell r="G4814">
            <v>0</v>
          </cell>
        </row>
        <row r="4815">
          <cell r="B4815">
            <v>42563</v>
          </cell>
          <cell r="G4815">
            <v>2458</v>
          </cell>
        </row>
        <row r="4816">
          <cell r="B4816">
            <v>42563</v>
          </cell>
          <cell r="G4816">
            <v>20086.981</v>
          </cell>
        </row>
        <row r="4817">
          <cell r="B4817">
            <v>42563</v>
          </cell>
          <cell r="G4817">
            <v>22832.366999999998</v>
          </cell>
        </row>
        <row r="4818">
          <cell r="B4818">
            <v>42563</v>
          </cell>
          <cell r="G4818">
            <v>7165</v>
          </cell>
        </row>
        <row r="4819">
          <cell r="B4819">
            <v>42563</v>
          </cell>
          <cell r="G4819">
            <v>10015.777</v>
          </cell>
        </row>
        <row r="4820">
          <cell r="B4820">
            <v>42563</v>
          </cell>
          <cell r="G4820">
            <v>0</v>
          </cell>
        </row>
        <row r="4821">
          <cell r="B4821">
            <v>42563</v>
          </cell>
          <cell r="G4821">
            <v>0</v>
          </cell>
        </row>
        <row r="4822">
          <cell r="B4822">
            <v>42563</v>
          </cell>
          <cell r="G4822">
            <v>6828</v>
          </cell>
        </row>
        <row r="4823">
          <cell r="B4823">
            <v>42563</v>
          </cell>
          <cell r="G4823">
            <v>15011.914000000001</v>
          </cell>
        </row>
        <row r="4824">
          <cell r="B4824">
            <v>42563</v>
          </cell>
          <cell r="G4824">
            <v>9823</v>
          </cell>
        </row>
        <row r="4825">
          <cell r="B4825">
            <v>42563</v>
          </cell>
          <cell r="G4825">
            <v>9865.4560000000001</v>
          </cell>
        </row>
        <row r="4826">
          <cell r="B4826">
            <v>42563</v>
          </cell>
          <cell r="G4826">
            <v>983</v>
          </cell>
        </row>
        <row r="4827">
          <cell r="B4827">
            <v>42563</v>
          </cell>
          <cell r="G4827">
            <v>14955.441999999999</v>
          </cell>
        </row>
        <row r="4828">
          <cell r="A4828" t="str">
            <v>9270749_08Jun16</v>
          </cell>
          <cell r="B4828">
            <v>42564</v>
          </cell>
          <cell r="G4828">
            <v>24800.412</v>
          </cell>
        </row>
        <row r="4829">
          <cell r="A4829" t="str">
            <v>9421324_11Jun16</v>
          </cell>
          <cell r="B4829">
            <v>42564</v>
          </cell>
          <cell r="G4829">
            <v>35367.64</v>
          </cell>
        </row>
        <row r="4830">
          <cell r="A4830" t="str">
            <v>9392779_21Jun16</v>
          </cell>
          <cell r="B4830">
            <v>42564</v>
          </cell>
          <cell r="G4830">
            <v>31943.014999999999</v>
          </cell>
        </row>
        <row r="4831">
          <cell r="A4831" t="str">
            <v>9697210_24Jun16</v>
          </cell>
          <cell r="B4831">
            <v>42564</v>
          </cell>
          <cell r="G4831">
            <v>12536.659</v>
          </cell>
        </row>
        <row r="4832">
          <cell r="A4832" t="str">
            <v>9681144_24Jun16</v>
          </cell>
          <cell r="B4832">
            <v>42564</v>
          </cell>
          <cell r="G4832">
            <v>12448.808999999999</v>
          </cell>
        </row>
        <row r="4833">
          <cell r="A4833" t="str">
            <v>9681120_27Jun16</v>
          </cell>
          <cell r="B4833">
            <v>42564</v>
          </cell>
          <cell r="G4833">
            <v>37398.790999999997</v>
          </cell>
        </row>
        <row r="4834">
          <cell r="A4834" t="str">
            <v>9696589_28Jun16</v>
          </cell>
          <cell r="B4834">
            <v>42564</v>
          </cell>
          <cell r="G4834">
            <v>28381.667000000001</v>
          </cell>
        </row>
        <row r="4835">
          <cell r="A4835" t="str">
            <v>9302671_01Jul16</v>
          </cell>
          <cell r="B4835">
            <v>42564</v>
          </cell>
          <cell r="G4835">
            <v>21658.322</v>
          </cell>
        </row>
        <row r="4836">
          <cell r="A4836" t="str">
            <v>9133082_02Jul16</v>
          </cell>
          <cell r="B4836">
            <v>42564</v>
          </cell>
          <cell r="G4836">
            <v>17842.633000000002</v>
          </cell>
        </row>
        <row r="4837">
          <cell r="A4837" t="str">
            <v>9418133_07Jul16</v>
          </cell>
          <cell r="B4837">
            <v>42564</v>
          </cell>
          <cell r="G4837">
            <v>37995.161999999997</v>
          </cell>
        </row>
        <row r="4838">
          <cell r="A4838" t="str">
            <v>9461659_09Jul16</v>
          </cell>
          <cell r="B4838">
            <v>42564</v>
          </cell>
          <cell r="G4838">
            <v>37980.913</v>
          </cell>
        </row>
        <row r="4839">
          <cell r="A4839" t="str">
            <v>9629952_11Jul16</v>
          </cell>
          <cell r="B4839">
            <v>42564</v>
          </cell>
          <cell r="G4839">
            <v>37399.972999999998</v>
          </cell>
        </row>
        <row r="4840">
          <cell r="B4840">
            <v>42564</v>
          </cell>
          <cell r="G4840">
            <v>9984.277</v>
          </cell>
        </row>
        <row r="4841">
          <cell r="B4841">
            <v>42564</v>
          </cell>
          <cell r="G4841">
            <v>20086.981</v>
          </cell>
        </row>
        <row r="4842">
          <cell r="B4842">
            <v>42564</v>
          </cell>
          <cell r="G4842">
            <v>18868</v>
          </cell>
        </row>
        <row r="4843">
          <cell r="B4843">
            <v>42564</v>
          </cell>
          <cell r="G4843">
            <v>7165</v>
          </cell>
        </row>
        <row r="4844">
          <cell r="B4844">
            <v>42564</v>
          </cell>
          <cell r="G4844">
            <v>10015.777</v>
          </cell>
        </row>
        <row r="4845">
          <cell r="B4845">
            <v>42564</v>
          </cell>
          <cell r="G4845">
            <v>0</v>
          </cell>
        </row>
        <row r="4846">
          <cell r="B4846">
            <v>42564</v>
          </cell>
          <cell r="G4846">
            <v>0</v>
          </cell>
        </row>
        <row r="4847">
          <cell r="B4847">
            <v>42564</v>
          </cell>
          <cell r="G4847">
            <v>0</v>
          </cell>
        </row>
        <row r="4848">
          <cell r="B4848">
            <v>42564</v>
          </cell>
          <cell r="G4848">
            <v>0</v>
          </cell>
        </row>
        <row r="4849">
          <cell r="B4849">
            <v>42564</v>
          </cell>
          <cell r="G4849">
            <v>6828</v>
          </cell>
        </row>
        <row r="4850">
          <cell r="B4850">
            <v>42564</v>
          </cell>
          <cell r="G4850">
            <v>15011.914000000001</v>
          </cell>
        </row>
        <row r="4851">
          <cell r="B4851">
            <v>42564</v>
          </cell>
          <cell r="G4851">
            <v>9823</v>
          </cell>
        </row>
        <row r="4852">
          <cell r="B4852">
            <v>42564</v>
          </cell>
          <cell r="G4852">
            <v>9865.4560000000001</v>
          </cell>
        </row>
        <row r="4853">
          <cell r="B4853">
            <v>42564</v>
          </cell>
          <cell r="G4853">
            <v>8482</v>
          </cell>
        </row>
        <row r="4854">
          <cell r="B4854">
            <v>42564</v>
          </cell>
          <cell r="G4854">
            <v>9940.4269999999997</v>
          </cell>
        </row>
        <row r="4855">
          <cell r="B4855">
            <v>42564</v>
          </cell>
          <cell r="G4855">
            <v>0</v>
          </cell>
        </row>
        <row r="4856">
          <cell r="A4856" t="str">
            <v>9270749_08Jun16</v>
          </cell>
          <cell r="B4856">
            <v>42565</v>
          </cell>
          <cell r="G4856">
            <v>24800.412</v>
          </cell>
        </row>
        <row r="4857">
          <cell r="A4857" t="str">
            <v>9421324_11Jun16</v>
          </cell>
          <cell r="B4857">
            <v>42565</v>
          </cell>
          <cell r="G4857">
            <v>35367.64</v>
          </cell>
        </row>
        <row r="4858">
          <cell r="A4858" t="str">
            <v>9392779_21Jun16</v>
          </cell>
          <cell r="B4858">
            <v>42565</v>
          </cell>
          <cell r="G4858">
            <v>31943.014999999999</v>
          </cell>
        </row>
        <row r="4859">
          <cell r="A4859" t="str">
            <v>9697210_24Jun16</v>
          </cell>
          <cell r="B4859">
            <v>42565</v>
          </cell>
          <cell r="G4859">
            <v>12536.659</v>
          </cell>
        </row>
        <row r="4860">
          <cell r="A4860" t="str">
            <v>9681144_24Jun16</v>
          </cell>
          <cell r="B4860">
            <v>42565</v>
          </cell>
          <cell r="G4860">
            <v>12448.808999999999</v>
          </cell>
        </row>
        <row r="4861">
          <cell r="A4861" t="str">
            <v>9681120_27Jun16</v>
          </cell>
          <cell r="B4861">
            <v>42565</v>
          </cell>
          <cell r="G4861">
            <v>37398.790999999997</v>
          </cell>
        </row>
        <row r="4862">
          <cell r="A4862" t="str">
            <v>9696589_28Jun16</v>
          </cell>
          <cell r="B4862">
            <v>42565</v>
          </cell>
          <cell r="G4862">
            <v>28381.667000000001</v>
          </cell>
        </row>
        <row r="4863">
          <cell r="A4863" t="str">
            <v>9302671_01Jul16</v>
          </cell>
          <cell r="B4863">
            <v>42565</v>
          </cell>
          <cell r="G4863">
            <v>21669.852999999999</v>
          </cell>
        </row>
        <row r="4864">
          <cell r="A4864" t="str">
            <v>9133082_02Jul16</v>
          </cell>
          <cell r="B4864">
            <v>42565</v>
          </cell>
          <cell r="G4864">
            <v>17842.633000000002</v>
          </cell>
        </row>
        <row r="4865">
          <cell r="A4865" t="str">
            <v>9418133_07Jul16</v>
          </cell>
          <cell r="B4865">
            <v>42565</v>
          </cell>
          <cell r="G4865">
            <v>37995.161999999997</v>
          </cell>
        </row>
        <row r="4866">
          <cell r="A4866" t="str">
            <v>9461659_09Jul16</v>
          </cell>
          <cell r="B4866">
            <v>42565</v>
          </cell>
          <cell r="G4866">
            <v>37980.913</v>
          </cell>
        </row>
        <row r="4867">
          <cell r="A4867" t="str">
            <v>9629952_11Jul16</v>
          </cell>
          <cell r="B4867">
            <v>42565</v>
          </cell>
          <cell r="G4867">
            <v>37399.972999999998</v>
          </cell>
        </row>
        <row r="4868">
          <cell r="A4868" t="str">
            <v>9461661_13Jul16</v>
          </cell>
          <cell r="B4868">
            <v>42565</v>
          </cell>
          <cell r="G4868">
            <v>37745.925000000003</v>
          </cell>
        </row>
        <row r="4869">
          <cell r="A4869" t="str">
            <v>9681132_13Jul16</v>
          </cell>
          <cell r="B4869">
            <v>42565</v>
          </cell>
          <cell r="G4869">
            <v>38396.633000000002</v>
          </cell>
        </row>
        <row r="4870">
          <cell r="B4870">
            <v>42565</v>
          </cell>
          <cell r="G4870">
            <v>9984.277</v>
          </cell>
        </row>
        <row r="4871">
          <cell r="B4871">
            <v>42565</v>
          </cell>
          <cell r="G4871">
            <v>20086.981</v>
          </cell>
        </row>
        <row r="4872">
          <cell r="B4872">
            <v>42565</v>
          </cell>
          <cell r="G4872">
            <v>13613</v>
          </cell>
        </row>
        <row r="4873">
          <cell r="B4873">
            <v>42565</v>
          </cell>
          <cell r="G4873">
            <v>10015.777</v>
          </cell>
        </row>
        <row r="4874">
          <cell r="B4874">
            <v>42565</v>
          </cell>
          <cell r="G4874">
            <v>0</v>
          </cell>
        </row>
        <row r="4875">
          <cell r="B4875">
            <v>42565</v>
          </cell>
          <cell r="G4875">
            <v>0</v>
          </cell>
        </row>
        <row r="4876">
          <cell r="B4876">
            <v>42565</v>
          </cell>
          <cell r="G4876">
            <v>0</v>
          </cell>
        </row>
        <row r="4877">
          <cell r="B4877">
            <v>42565</v>
          </cell>
          <cell r="G4877">
            <v>0</v>
          </cell>
        </row>
        <row r="4878">
          <cell r="B4878">
            <v>42565</v>
          </cell>
          <cell r="G4878">
            <v>0</v>
          </cell>
        </row>
        <row r="4879">
          <cell r="B4879">
            <v>42565</v>
          </cell>
          <cell r="G4879">
            <v>6828</v>
          </cell>
        </row>
        <row r="4880">
          <cell r="B4880">
            <v>42565</v>
          </cell>
          <cell r="G4880">
            <v>15011.914000000001</v>
          </cell>
        </row>
        <row r="4881">
          <cell r="B4881">
            <v>42565</v>
          </cell>
          <cell r="G4881">
            <v>8748</v>
          </cell>
        </row>
        <row r="4882">
          <cell r="B4882">
            <v>42565</v>
          </cell>
          <cell r="G4882">
            <v>8482</v>
          </cell>
        </row>
        <row r="4883">
          <cell r="B4883">
            <v>42565</v>
          </cell>
          <cell r="G4883">
            <v>9940.4269999999997</v>
          </cell>
        </row>
        <row r="4884">
          <cell r="B4884">
            <v>42565</v>
          </cell>
          <cell r="G4884">
            <v>0</v>
          </cell>
        </row>
        <row r="4885">
          <cell r="B4885">
            <v>42565</v>
          </cell>
          <cell r="G4885">
            <v>0</v>
          </cell>
        </row>
        <row r="4886">
          <cell r="A4886" t="str">
            <v>9270749_08Jun16</v>
          </cell>
          <cell r="B4886">
            <v>42566</v>
          </cell>
          <cell r="G4886">
            <v>24800.412</v>
          </cell>
        </row>
        <row r="4887">
          <cell r="A4887" t="str">
            <v>9421324_11Jun16</v>
          </cell>
          <cell r="B4887">
            <v>42566</v>
          </cell>
          <cell r="G4887">
            <v>35367.64</v>
          </cell>
        </row>
        <row r="4888">
          <cell r="A4888" t="str">
            <v>9392779_21Jun16</v>
          </cell>
          <cell r="B4888">
            <v>42566</v>
          </cell>
          <cell r="G4888">
            <v>31943.014999999999</v>
          </cell>
        </row>
        <row r="4889">
          <cell r="A4889" t="str">
            <v>9697210_24Jun16</v>
          </cell>
          <cell r="B4889">
            <v>42566</v>
          </cell>
          <cell r="G4889">
            <v>12536.659</v>
          </cell>
        </row>
        <row r="4890">
          <cell r="A4890" t="str">
            <v>9681120_27Jun16</v>
          </cell>
          <cell r="B4890">
            <v>42566</v>
          </cell>
          <cell r="G4890">
            <v>17480.531999999999</v>
          </cell>
        </row>
        <row r="4891">
          <cell r="A4891" t="str">
            <v>9696589_28Jun16</v>
          </cell>
          <cell r="B4891">
            <v>42566</v>
          </cell>
          <cell r="G4891">
            <v>28381.667000000001</v>
          </cell>
        </row>
        <row r="4892">
          <cell r="A4892" t="str">
            <v>9302671_01Jul16</v>
          </cell>
          <cell r="B4892">
            <v>42566</v>
          </cell>
          <cell r="G4892">
            <v>21669.852999999999</v>
          </cell>
        </row>
        <row r="4893">
          <cell r="A4893" t="str">
            <v>9133082_02Jul16</v>
          </cell>
          <cell r="B4893">
            <v>42566</v>
          </cell>
          <cell r="G4893">
            <v>7842.6329999999998</v>
          </cell>
        </row>
        <row r="4894">
          <cell r="A4894" t="str">
            <v>9418133_07Jul16</v>
          </cell>
          <cell r="B4894">
            <v>42566</v>
          </cell>
          <cell r="G4894">
            <v>37995.161999999997</v>
          </cell>
        </row>
        <row r="4895">
          <cell r="A4895" t="str">
            <v>9461659_09Jul16</v>
          </cell>
          <cell r="B4895">
            <v>42566</v>
          </cell>
          <cell r="G4895">
            <v>37980.913</v>
          </cell>
        </row>
        <row r="4896">
          <cell r="A4896" t="str">
            <v>9629952_11Jul16</v>
          </cell>
          <cell r="B4896">
            <v>42566</v>
          </cell>
          <cell r="G4896">
            <v>37399.972999999998</v>
          </cell>
        </row>
        <row r="4897">
          <cell r="A4897" t="str">
            <v>9461661_13Jul16</v>
          </cell>
          <cell r="B4897">
            <v>42566</v>
          </cell>
          <cell r="G4897">
            <v>37745.925000000003</v>
          </cell>
        </row>
        <row r="4898">
          <cell r="A4898" t="str">
            <v>9681132_13Jul16</v>
          </cell>
          <cell r="B4898">
            <v>42566</v>
          </cell>
          <cell r="G4898">
            <v>38396.633000000002</v>
          </cell>
        </row>
        <row r="4899">
          <cell r="A4899" t="str">
            <v>9686699_14Jul16</v>
          </cell>
          <cell r="B4899">
            <v>42566</v>
          </cell>
          <cell r="G4899">
            <v>37338.315000000002</v>
          </cell>
        </row>
        <row r="4900">
          <cell r="B4900">
            <v>42566</v>
          </cell>
          <cell r="G4900">
            <v>9984.277</v>
          </cell>
        </row>
        <row r="4901">
          <cell r="B4901">
            <v>42566</v>
          </cell>
          <cell r="G4901">
            <v>20086.981</v>
          </cell>
        </row>
        <row r="4902">
          <cell r="B4902">
            <v>42566</v>
          </cell>
          <cell r="G4902">
            <v>8237</v>
          </cell>
        </row>
        <row r="4903">
          <cell r="B4903">
            <v>42566</v>
          </cell>
          <cell r="G4903">
            <v>10015.777</v>
          </cell>
        </row>
        <row r="4904">
          <cell r="B4904">
            <v>42566</v>
          </cell>
          <cell r="G4904">
            <v>19885.025000000001</v>
          </cell>
        </row>
        <row r="4905">
          <cell r="B4905">
            <v>42566</v>
          </cell>
          <cell r="G4905">
            <v>12453.781999999999</v>
          </cell>
        </row>
        <row r="4906">
          <cell r="B4906">
            <v>42566</v>
          </cell>
          <cell r="G4906">
            <v>0</v>
          </cell>
        </row>
        <row r="4907">
          <cell r="B4907">
            <v>42566</v>
          </cell>
          <cell r="G4907">
            <v>0</v>
          </cell>
        </row>
        <row r="4908">
          <cell r="B4908">
            <v>42566</v>
          </cell>
          <cell r="G4908">
            <v>0</v>
          </cell>
        </row>
        <row r="4909">
          <cell r="B4909">
            <v>42566</v>
          </cell>
          <cell r="G4909">
            <v>6828</v>
          </cell>
        </row>
        <row r="4910">
          <cell r="B4910">
            <v>42566</v>
          </cell>
          <cell r="G4910">
            <v>15011.914000000001</v>
          </cell>
        </row>
        <row r="4911">
          <cell r="B4911">
            <v>42566</v>
          </cell>
          <cell r="G4911">
            <v>8748</v>
          </cell>
        </row>
        <row r="4912">
          <cell r="B4912">
            <v>42566</v>
          </cell>
          <cell r="G4912">
            <v>9940.4269999999997</v>
          </cell>
        </row>
        <row r="4913">
          <cell r="B4913">
            <v>42566</v>
          </cell>
          <cell r="G4913">
            <v>9903.9249999999993</v>
          </cell>
        </row>
        <row r="4914">
          <cell r="B4914">
            <v>42566</v>
          </cell>
          <cell r="G4914">
            <v>0</v>
          </cell>
        </row>
        <row r="4915">
          <cell r="B4915">
            <v>42566</v>
          </cell>
          <cell r="G4915">
            <v>0</v>
          </cell>
        </row>
        <row r="4916">
          <cell r="A4916" t="str">
            <v>9270749_08Jun16</v>
          </cell>
          <cell r="B4916">
            <v>42567</v>
          </cell>
          <cell r="G4916">
            <v>5800.4120000000003</v>
          </cell>
        </row>
        <row r="4917">
          <cell r="A4917" t="str">
            <v>9421324_11Jun16</v>
          </cell>
          <cell r="B4917">
            <v>42567</v>
          </cell>
          <cell r="G4917">
            <v>35367.64</v>
          </cell>
        </row>
        <row r="4918">
          <cell r="A4918" t="str">
            <v>9392779_21Jun16</v>
          </cell>
          <cell r="B4918">
            <v>42567</v>
          </cell>
          <cell r="G4918">
            <v>21943.014999999999</v>
          </cell>
        </row>
        <row r="4919">
          <cell r="A4919" t="str">
            <v>9681120_27Jun16</v>
          </cell>
          <cell r="B4919">
            <v>42567</v>
          </cell>
          <cell r="G4919">
            <v>17480.531999999999</v>
          </cell>
        </row>
        <row r="4920">
          <cell r="A4920" t="str">
            <v>9696589_28Jun16</v>
          </cell>
          <cell r="B4920">
            <v>42567</v>
          </cell>
          <cell r="G4920">
            <v>28381.667000000001</v>
          </cell>
        </row>
        <row r="4921">
          <cell r="A4921" t="str">
            <v>9302671_01Jul16</v>
          </cell>
          <cell r="B4921">
            <v>42567</v>
          </cell>
          <cell r="G4921">
            <v>21669.852999999999</v>
          </cell>
        </row>
        <row r="4922">
          <cell r="A4922" t="str">
            <v>9133082_02Jul16</v>
          </cell>
          <cell r="B4922">
            <v>42567</v>
          </cell>
          <cell r="G4922">
            <v>7917.3670000000002</v>
          </cell>
        </row>
        <row r="4923">
          <cell r="A4923" t="str">
            <v>9418133_07Jul16</v>
          </cell>
          <cell r="B4923">
            <v>42567</v>
          </cell>
          <cell r="G4923">
            <v>37995.161999999997</v>
          </cell>
        </row>
        <row r="4924">
          <cell r="A4924" t="str">
            <v>9461659_09Jul16</v>
          </cell>
          <cell r="B4924">
            <v>42567</v>
          </cell>
          <cell r="G4924">
            <v>37980.913</v>
          </cell>
        </row>
        <row r="4925">
          <cell r="A4925" t="str">
            <v>9629952_11Jul16</v>
          </cell>
          <cell r="B4925">
            <v>42567</v>
          </cell>
          <cell r="G4925">
            <v>37399.972999999998</v>
          </cell>
        </row>
        <row r="4926">
          <cell r="A4926" t="str">
            <v>9461661_13Jul16</v>
          </cell>
          <cell r="B4926">
            <v>42567</v>
          </cell>
          <cell r="G4926">
            <v>37745.925000000003</v>
          </cell>
        </row>
        <row r="4927">
          <cell r="A4927" t="str">
            <v>9681132_13Jul16</v>
          </cell>
          <cell r="B4927">
            <v>42567</v>
          </cell>
          <cell r="G4927">
            <v>38396.633000000002</v>
          </cell>
        </row>
        <row r="4928">
          <cell r="A4928" t="str">
            <v>9686699_14Jul16</v>
          </cell>
          <cell r="B4928">
            <v>42567</v>
          </cell>
          <cell r="G4928">
            <v>37338.315000000002</v>
          </cell>
        </row>
        <row r="4929">
          <cell r="A4929" t="str">
            <v>9396373_15Jul16</v>
          </cell>
          <cell r="B4929">
            <v>42567</v>
          </cell>
          <cell r="G4929">
            <v>34451.283000000003</v>
          </cell>
        </row>
        <row r="4930">
          <cell r="B4930">
            <v>42567</v>
          </cell>
          <cell r="G4930">
            <v>9984.277</v>
          </cell>
        </row>
        <row r="4931">
          <cell r="B4931">
            <v>42567</v>
          </cell>
          <cell r="G4931">
            <v>20086.981</v>
          </cell>
        </row>
        <row r="4932">
          <cell r="B4932">
            <v>42567</v>
          </cell>
          <cell r="G4932">
            <v>2930</v>
          </cell>
        </row>
        <row r="4933">
          <cell r="B4933">
            <v>42567</v>
          </cell>
          <cell r="G4933">
            <v>10015.777</v>
          </cell>
        </row>
        <row r="4934">
          <cell r="B4934">
            <v>42567</v>
          </cell>
          <cell r="G4934">
            <v>19885.025000000001</v>
          </cell>
        </row>
        <row r="4935">
          <cell r="B4935">
            <v>42567</v>
          </cell>
          <cell r="G4935">
            <v>12484.012000000001</v>
          </cell>
        </row>
        <row r="4936">
          <cell r="B4936">
            <v>42567</v>
          </cell>
          <cell r="G4936">
            <v>0</v>
          </cell>
        </row>
        <row r="4937">
          <cell r="B4937">
            <v>42567</v>
          </cell>
          <cell r="G4937">
            <v>0</v>
          </cell>
        </row>
        <row r="4938">
          <cell r="B4938">
            <v>42567</v>
          </cell>
          <cell r="G4938">
            <v>0</v>
          </cell>
        </row>
        <row r="4939">
          <cell r="B4939">
            <v>42567</v>
          </cell>
          <cell r="G4939">
            <v>6828.5</v>
          </cell>
        </row>
        <row r="4940">
          <cell r="B4940">
            <v>42567</v>
          </cell>
          <cell r="G4940">
            <v>13096.9</v>
          </cell>
        </row>
        <row r="4941">
          <cell r="B4941">
            <v>42567</v>
          </cell>
          <cell r="G4941">
            <v>7609.12</v>
          </cell>
        </row>
        <row r="4942">
          <cell r="B4942">
            <v>42567</v>
          </cell>
          <cell r="G4942">
            <v>9940.4269999999997</v>
          </cell>
        </row>
        <row r="4943">
          <cell r="B4943">
            <v>42567</v>
          </cell>
          <cell r="G4943">
            <v>9903.9249999999993</v>
          </cell>
        </row>
        <row r="4944">
          <cell r="B4944">
            <v>42567</v>
          </cell>
          <cell r="G4944">
            <v>9934.9390000000003</v>
          </cell>
        </row>
        <row r="4945">
          <cell r="B4945">
            <v>42567</v>
          </cell>
          <cell r="G4945">
            <v>18978.042000000001</v>
          </cell>
        </row>
        <row r="4946">
          <cell r="A4946" t="str">
            <v>9421324_11Jun16</v>
          </cell>
          <cell r="B4946">
            <v>42569</v>
          </cell>
          <cell r="G4946">
            <v>35367.64</v>
          </cell>
        </row>
        <row r="4947">
          <cell r="A4947" t="str">
            <v>9392779_21Jun16</v>
          </cell>
          <cell r="B4947">
            <v>42569</v>
          </cell>
          <cell r="G4947">
            <v>12075.491</v>
          </cell>
        </row>
        <row r="4948">
          <cell r="A4948" t="str">
            <v>9681120_27Jun16</v>
          </cell>
          <cell r="B4948">
            <v>42569</v>
          </cell>
          <cell r="G4948">
            <v>17480.531999999999</v>
          </cell>
        </row>
        <row r="4949">
          <cell r="A4949" t="str">
            <v>9696589_28Jun16</v>
          </cell>
          <cell r="B4949">
            <v>42569</v>
          </cell>
          <cell r="G4949">
            <v>28381.667000000001</v>
          </cell>
        </row>
        <row r="4950">
          <cell r="A4950" t="str">
            <v>9302671_01Jul16</v>
          </cell>
          <cell r="B4950">
            <v>42569</v>
          </cell>
          <cell r="G4950">
            <v>21669.852999999999</v>
          </cell>
        </row>
        <row r="4951">
          <cell r="A4951" t="str">
            <v>9418133_07Jul16</v>
          </cell>
          <cell r="B4951">
            <v>42569</v>
          </cell>
          <cell r="G4951">
            <v>22985.33</v>
          </cell>
        </row>
        <row r="4952">
          <cell r="A4952" t="str">
            <v>9461659_09Jul16</v>
          </cell>
          <cell r="B4952">
            <v>42569</v>
          </cell>
          <cell r="G4952">
            <v>37980.913</v>
          </cell>
        </row>
        <row r="4953">
          <cell r="A4953" t="str">
            <v>9629952_11Jul16</v>
          </cell>
          <cell r="B4953">
            <v>42569</v>
          </cell>
          <cell r="G4953">
            <v>37399.972999999998</v>
          </cell>
        </row>
        <row r="4954">
          <cell r="A4954" t="str">
            <v>9461661_13Jul16</v>
          </cell>
          <cell r="B4954">
            <v>42569</v>
          </cell>
          <cell r="G4954">
            <v>37745.925000000003</v>
          </cell>
        </row>
        <row r="4955">
          <cell r="A4955" t="str">
            <v>9681132_13Jul16</v>
          </cell>
          <cell r="B4955">
            <v>42569</v>
          </cell>
          <cell r="G4955">
            <v>38396.633000000002</v>
          </cell>
        </row>
        <row r="4956">
          <cell r="A4956" t="str">
            <v>9686699_14Jul16</v>
          </cell>
          <cell r="B4956">
            <v>42569</v>
          </cell>
          <cell r="G4956">
            <v>37338.315000000002</v>
          </cell>
        </row>
        <row r="4957">
          <cell r="A4957" t="str">
            <v>9396373_15Jul16</v>
          </cell>
          <cell r="B4957">
            <v>42569</v>
          </cell>
          <cell r="G4957">
            <v>34451.283000000003</v>
          </cell>
        </row>
        <row r="4958">
          <cell r="A4958" t="str">
            <v>9717773_17Jul16</v>
          </cell>
          <cell r="B4958">
            <v>42569</v>
          </cell>
          <cell r="G4958">
            <v>37267.671999999999</v>
          </cell>
        </row>
        <row r="4959">
          <cell r="B4959">
            <v>42569</v>
          </cell>
          <cell r="G4959">
            <v>3614</v>
          </cell>
        </row>
        <row r="4960">
          <cell r="B4960">
            <v>42569</v>
          </cell>
          <cell r="G4960">
            <v>10015.777</v>
          </cell>
        </row>
        <row r="4961">
          <cell r="B4961">
            <v>42569</v>
          </cell>
          <cell r="G4961">
            <v>19885.025000000001</v>
          </cell>
        </row>
        <row r="4962">
          <cell r="B4962">
            <v>42569</v>
          </cell>
          <cell r="G4962">
            <v>12484.012000000001</v>
          </cell>
        </row>
        <row r="4963">
          <cell r="B4963">
            <v>42569</v>
          </cell>
          <cell r="G4963">
            <v>7894.9459999999999</v>
          </cell>
        </row>
        <row r="4964">
          <cell r="B4964">
            <v>42569</v>
          </cell>
          <cell r="G4964">
            <v>0</v>
          </cell>
        </row>
        <row r="4965">
          <cell r="B4965">
            <v>42569</v>
          </cell>
          <cell r="G4965">
            <v>0</v>
          </cell>
        </row>
        <row r="4966">
          <cell r="B4966">
            <v>42569</v>
          </cell>
          <cell r="G4966">
            <v>0</v>
          </cell>
        </row>
        <row r="4967">
          <cell r="B4967">
            <v>42569</v>
          </cell>
          <cell r="G4967">
            <v>0</v>
          </cell>
        </row>
        <row r="4968">
          <cell r="B4968">
            <v>42569</v>
          </cell>
          <cell r="G4968">
            <v>6828</v>
          </cell>
        </row>
        <row r="4969">
          <cell r="B4969">
            <v>42569</v>
          </cell>
          <cell r="G4969">
            <v>7053</v>
          </cell>
        </row>
        <row r="4970">
          <cell r="B4970">
            <v>42569</v>
          </cell>
          <cell r="G4970">
            <v>6503</v>
          </cell>
        </row>
        <row r="4971">
          <cell r="B4971">
            <v>42569</v>
          </cell>
          <cell r="G4971">
            <v>9940.4269999999997</v>
          </cell>
        </row>
        <row r="4972">
          <cell r="B4972">
            <v>42569</v>
          </cell>
          <cell r="G4972">
            <v>9903.9249999999993</v>
          </cell>
        </row>
        <row r="4973">
          <cell r="B4973">
            <v>42569</v>
          </cell>
          <cell r="G4973">
            <v>9934.9390000000003</v>
          </cell>
        </row>
        <row r="4974">
          <cell r="B4974">
            <v>42569</v>
          </cell>
          <cell r="G4974">
            <v>18978.042000000001</v>
          </cell>
        </row>
        <row r="4975">
          <cell r="B4975">
            <v>42569</v>
          </cell>
          <cell r="G4975">
            <v>5817.4139999999998</v>
          </cell>
        </row>
        <row r="4976">
          <cell r="B4976">
            <v>42569</v>
          </cell>
          <cell r="G4976">
            <v>9834.76</v>
          </cell>
        </row>
        <row r="4977">
          <cell r="B4977">
            <v>42569</v>
          </cell>
          <cell r="G4977">
            <v>15000</v>
          </cell>
        </row>
        <row r="4978">
          <cell r="A4978" t="str">
            <v>9421324_11Jun16</v>
          </cell>
          <cell r="B4978">
            <v>42570</v>
          </cell>
          <cell r="G4978">
            <v>35367.64</v>
          </cell>
        </row>
        <row r="4979">
          <cell r="A4979" t="str">
            <v>9392779_21Jun16</v>
          </cell>
          <cell r="B4979">
            <v>42570</v>
          </cell>
          <cell r="G4979">
            <v>12075.491</v>
          </cell>
        </row>
        <row r="4980">
          <cell r="A4980" t="str">
            <v>9681120_27Jun16</v>
          </cell>
          <cell r="B4980">
            <v>42570</v>
          </cell>
          <cell r="G4980">
            <v>17480.531999999999</v>
          </cell>
        </row>
        <row r="4981">
          <cell r="A4981" t="str">
            <v>9696589_28Jun16</v>
          </cell>
          <cell r="B4981">
            <v>42570</v>
          </cell>
          <cell r="G4981">
            <v>28381.667000000001</v>
          </cell>
        </row>
        <row r="4982">
          <cell r="A4982" t="str">
            <v>9302671_01Jul16</v>
          </cell>
          <cell r="B4982">
            <v>42570</v>
          </cell>
          <cell r="G4982">
            <v>21669.852999999999</v>
          </cell>
        </row>
        <row r="4983">
          <cell r="A4983" t="str">
            <v>9418133_07Jul16</v>
          </cell>
          <cell r="B4983">
            <v>42570</v>
          </cell>
          <cell r="G4983">
            <v>22985.33</v>
          </cell>
        </row>
        <row r="4984">
          <cell r="A4984" t="str">
            <v>9461659_09Jul16</v>
          </cell>
          <cell r="B4984">
            <v>42570</v>
          </cell>
          <cell r="G4984">
            <v>37980.913</v>
          </cell>
        </row>
        <row r="4985">
          <cell r="A4985" t="str">
            <v>9629952_11Jul16</v>
          </cell>
          <cell r="B4985">
            <v>42570</v>
          </cell>
          <cell r="G4985">
            <v>37399.972999999998</v>
          </cell>
        </row>
        <row r="4986">
          <cell r="A4986" t="str">
            <v>9461661_13Jul16</v>
          </cell>
          <cell r="B4986">
            <v>42570</v>
          </cell>
          <cell r="G4986">
            <v>37745.925000000003</v>
          </cell>
        </row>
        <row r="4987">
          <cell r="A4987" t="str">
            <v>9681132_13Jul16</v>
          </cell>
          <cell r="B4987">
            <v>42570</v>
          </cell>
          <cell r="G4987">
            <v>38396.633000000002</v>
          </cell>
        </row>
        <row r="4988">
          <cell r="A4988" t="str">
            <v>9686699_14Jul16</v>
          </cell>
          <cell r="B4988">
            <v>42570</v>
          </cell>
          <cell r="G4988">
            <v>37338.315000000002</v>
          </cell>
        </row>
        <row r="4989">
          <cell r="A4989" t="str">
            <v>9396373_15Jul16</v>
          </cell>
          <cell r="B4989">
            <v>42570</v>
          </cell>
          <cell r="G4989">
            <v>34451.283000000003</v>
          </cell>
        </row>
        <row r="4990">
          <cell r="A4990" t="str">
            <v>9717773_17Jul16</v>
          </cell>
          <cell r="B4990">
            <v>42570</v>
          </cell>
          <cell r="G4990">
            <v>37267.671999999999</v>
          </cell>
        </row>
        <row r="4991">
          <cell r="A4991" t="str">
            <v>9466013_18Jul16</v>
          </cell>
          <cell r="B4991">
            <v>42570</v>
          </cell>
          <cell r="G4991">
            <v>27041.004000000001</v>
          </cell>
        </row>
        <row r="4992">
          <cell r="A4992" t="str">
            <v>9423736_18Jul16</v>
          </cell>
          <cell r="B4992">
            <v>42570</v>
          </cell>
          <cell r="G4992">
            <v>33938.976999999999</v>
          </cell>
        </row>
        <row r="4993">
          <cell r="B4993">
            <v>42570</v>
          </cell>
          <cell r="G4993">
            <v>0</v>
          </cell>
        </row>
        <row r="4994">
          <cell r="B4994">
            <v>42570</v>
          </cell>
          <cell r="G4994">
            <v>10015.777</v>
          </cell>
        </row>
        <row r="4995">
          <cell r="B4995">
            <v>42570</v>
          </cell>
          <cell r="G4995">
            <v>19885.025000000001</v>
          </cell>
        </row>
        <row r="4996">
          <cell r="B4996">
            <v>42570</v>
          </cell>
          <cell r="G4996">
            <v>7203</v>
          </cell>
        </row>
        <row r="4997">
          <cell r="B4997">
            <v>42570</v>
          </cell>
          <cell r="G4997">
            <v>7894.9459999999999</v>
          </cell>
        </row>
        <row r="4998">
          <cell r="B4998">
            <v>42570</v>
          </cell>
          <cell r="G4998">
            <v>0</v>
          </cell>
        </row>
        <row r="4999">
          <cell r="B4999">
            <v>42570</v>
          </cell>
          <cell r="G4999">
            <v>0</v>
          </cell>
        </row>
        <row r="5000">
          <cell r="B5000">
            <v>42570</v>
          </cell>
          <cell r="G5000">
            <v>0</v>
          </cell>
        </row>
        <row r="5001">
          <cell r="B5001">
            <v>42570</v>
          </cell>
          <cell r="G5001">
            <v>0</v>
          </cell>
        </row>
        <row r="5002">
          <cell r="B5002">
            <v>42570</v>
          </cell>
          <cell r="G5002">
            <v>6828</v>
          </cell>
        </row>
        <row r="5003">
          <cell r="B5003">
            <v>42570</v>
          </cell>
          <cell r="G5003">
            <v>3166</v>
          </cell>
        </row>
        <row r="5004">
          <cell r="B5004">
            <v>42570</v>
          </cell>
          <cell r="G5004">
            <v>5834</v>
          </cell>
        </row>
        <row r="5005">
          <cell r="B5005">
            <v>42570</v>
          </cell>
          <cell r="G5005">
            <v>8631</v>
          </cell>
        </row>
        <row r="5006">
          <cell r="B5006">
            <v>42570</v>
          </cell>
          <cell r="G5006">
            <v>6744</v>
          </cell>
        </row>
        <row r="5007">
          <cell r="B5007">
            <v>42570</v>
          </cell>
          <cell r="G5007">
            <v>9934.9390000000003</v>
          </cell>
        </row>
        <row r="5008">
          <cell r="B5008">
            <v>42570</v>
          </cell>
          <cell r="G5008">
            <v>18978.042000000001</v>
          </cell>
        </row>
        <row r="5009">
          <cell r="B5009">
            <v>42570</v>
          </cell>
          <cell r="G5009">
            <v>5817.4139999999998</v>
          </cell>
        </row>
        <row r="5010">
          <cell r="B5010">
            <v>42570</v>
          </cell>
          <cell r="G5010">
            <v>9834.76</v>
          </cell>
        </row>
        <row r="5011">
          <cell r="B5011">
            <v>42570</v>
          </cell>
          <cell r="G5011">
            <v>12704</v>
          </cell>
        </row>
        <row r="5012">
          <cell r="A5012" t="str">
            <v>9421324_11Jun16</v>
          </cell>
          <cell r="B5012">
            <v>42571</v>
          </cell>
          <cell r="G5012">
            <v>35367.64</v>
          </cell>
        </row>
        <row r="5013">
          <cell r="A5013" t="str">
            <v>9681120_27Jun16</v>
          </cell>
          <cell r="B5013">
            <v>42571</v>
          </cell>
          <cell r="G5013">
            <v>17480.531999999999</v>
          </cell>
        </row>
        <row r="5014">
          <cell r="A5014" t="str">
            <v>9696589_28Jun16</v>
          </cell>
          <cell r="B5014">
            <v>42571</v>
          </cell>
          <cell r="G5014">
            <v>28381.667000000001</v>
          </cell>
        </row>
        <row r="5015">
          <cell r="A5015" t="str">
            <v>9302671_01Jul16</v>
          </cell>
          <cell r="B5015">
            <v>42571</v>
          </cell>
          <cell r="G5015">
            <v>17437</v>
          </cell>
        </row>
        <row r="5016">
          <cell r="A5016" t="str">
            <v>9418133_07Jul16</v>
          </cell>
          <cell r="B5016">
            <v>42571</v>
          </cell>
          <cell r="G5016">
            <v>22985.33</v>
          </cell>
        </row>
        <row r="5017">
          <cell r="A5017" t="str">
            <v>9461659_09Jul16</v>
          </cell>
          <cell r="B5017">
            <v>42571</v>
          </cell>
          <cell r="G5017">
            <v>37980.913</v>
          </cell>
        </row>
        <row r="5018">
          <cell r="A5018" t="str">
            <v>9629952_11Jul16</v>
          </cell>
          <cell r="B5018">
            <v>42571</v>
          </cell>
          <cell r="G5018">
            <v>37399.972999999998</v>
          </cell>
        </row>
        <row r="5019">
          <cell r="A5019" t="str">
            <v>9461661_13Jul16</v>
          </cell>
          <cell r="B5019">
            <v>42571</v>
          </cell>
          <cell r="G5019">
            <v>37745.925000000003</v>
          </cell>
        </row>
        <row r="5020">
          <cell r="A5020" t="str">
            <v>9681132_13Jul16</v>
          </cell>
          <cell r="B5020">
            <v>42571</v>
          </cell>
          <cell r="G5020">
            <v>38396.633000000002</v>
          </cell>
        </row>
        <row r="5021">
          <cell r="A5021" t="str">
            <v>9686699_14Jul16</v>
          </cell>
          <cell r="B5021">
            <v>42571</v>
          </cell>
          <cell r="G5021">
            <v>37338.315000000002</v>
          </cell>
        </row>
        <row r="5022">
          <cell r="A5022" t="str">
            <v>9396373_15Jul16</v>
          </cell>
          <cell r="B5022">
            <v>42571</v>
          </cell>
          <cell r="G5022">
            <v>34451.283000000003</v>
          </cell>
        </row>
        <row r="5023">
          <cell r="A5023" t="str">
            <v>9717773_17Jul16</v>
          </cell>
          <cell r="B5023">
            <v>42571</v>
          </cell>
          <cell r="G5023">
            <v>37267.671999999999</v>
          </cell>
        </row>
        <row r="5024">
          <cell r="A5024" t="str">
            <v>9466013_18Jul16</v>
          </cell>
          <cell r="B5024">
            <v>42571</v>
          </cell>
          <cell r="G5024">
            <v>27041.004000000001</v>
          </cell>
        </row>
        <row r="5025">
          <cell r="A5025" t="str">
            <v>9423736_18Jul16</v>
          </cell>
          <cell r="B5025">
            <v>42571</v>
          </cell>
          <cell r="G5025">
            <v>33938.976999999999</v>
          </cell>
        </row>
        <row r="5026">
          <cell r="B5026">
            <v>42571</v>
          </cell>
          <cell r="G5026">
            <v>10015.777</v>
          </cell>
        </row>
        <row r="5027">
          <cell r="B5027">
            <v>42571</v>
          </cell>
          <cell r="G5027">
            <v>19885.025000000001</v>
          </cell>
        </row>
        <row r="5028">
          <cell r="B5028">
            <v>42571</v>
          </cell>
          <cell r="G5028">
            <v>7894.9459999999999</v>
          </cell>
        </row>
        <row r="5029">
          <cell r="B5029">
            <v>42571</v>
          </cell>
          <cell r="G5029">
            <v>12041.033999999992</v>
          </cell>
        </row>
        <row r="5030">
          <cell r="B5030">
            <v>42571</v>
          </cell>
          <cell r="G5030">
            <v>0</v>
          </cell>
        </row>
        <row r="5031">
          <cell r="B5031">
            <v>42571</v>
          </cell>
          <cell r="G5031">
            <v>0</v>
          </cell>
        </row>
        <row r="5032">
          <cell r="B5032">
            <v>42571</v>
          </cell>
          <cell r="G5032">
            <v>0</v>
          </cell>
        </row>
        <row r="5033">
          <cell r="B5033">
            <v>42571</v>
          </cell>
          <cell r="G5033">
            <v>0</v>
          </cell>
        </row>
        <row r="5034">
          <cell r="B5034">
            <v>42571</v>
          </cell>
          <cell r="G5034">
            <v>0</v>
          </cell>
        </row>
        <row r="5035">
          <cell r="B5035">
            <v>42571</v>
          </cell>
          <cell r="G5035">
            <v>6828</v>
          </cell>
        </row>
        <row r="5036">
          <cell r="B5036">
            <v>42571</v>
          </cell>
          <cell r="G5036">
            <v>4631</v>
          </cell>
        </row>
        <row r="5037">
          <cell r="B5037">
            <v>42571</v>
          </cell>
          <cell r="G5037">
            <v>3401</v>
          </cell>
        </row>
        <row r="5038">
          <cell r="B5038">
            <v>42571</v>
          </cell>
          <cell r="G5038">
            <v>2400</v>
          </cell>
        </row>
        <row r="5039">
          <cell r="B5039">
            <v>42571</v>
          </cell>
          <cell r="G5039">
            <v>9934.9390000000003</v>
          </cell>
        </row>
        <row r="5040">
          <cell r="B5040">
            <v>42571</v>
          </cell>
          <cell r="G5040">
            <v>18978.042000000001</v>
          </cell>
        </row>
        <row r="5041">
          <cell r="B5041">
            <v>42571</v>
          </cell>
          <cell r="G5041">
            <v>5817.4139999999998</v>
          </cell>
        </row>
        <row r="5042">
          <cell r="B5042">
            <v>42571</v>
          </cell>
          <cell r="G5042">
            <v>9834.76</v>
          </cell>
        </row>
        <row r="5043">
          <cell r="B5043">
            <v>42571</v>
          </cell>
          <cell r="G5043">
            <v>0</v>
          </cell>
        </row>
        <row r="5044">
          <cell r="B5044">
            <v>42571</v>
          </cell>
          <cell r="G5044">
            <v>0</v>
          </cell>
        </row>
        <row r="5045">
          <cell r="A5045" t="str">
            <v>9421324_11Jun16</v>
          </cell>
          <cell r="B5045">
            <v>42572</v>
          </cell>
          <cell r="G5045">
            <v>21962.452000000001</v>
          </cell>
        </row>
        <row r="5046">
          <cell r="A5046" t="str">
            <v>9681120_27Jun16</v>
          </cell>
          <cell r="B5046">
            <v>42572</v>
          </cell>
          <cell r="G5046">
            <v>17480.531999999999</v>
          </cell>
        </row>
        <row r="5047">
          <cell r="A5047" t="str">
            <v>9696589_28Jun16</v>
          </cell>
          <cell r="B5047">
            <v>42572</v>
          </cell>
          <cell r="G5047">
            <v>11182</v>
          </cell>
        </row>
        <row r="5048">
          <cell r="A5048" t="str">
            <v>9302671_01Jul16</v>
          </cell>
          <cell r="B5048">
            <v>42572</v>
          </cell>
          <cell r="G5048">
            <v>10820</v>
          </cell>
        </row>
        <row r="5049">
          <cell r="A5049" t="str">
            <v>9418133_07Jul16</v>
          </cell>
          <cell r="B5049">
            <v>42572</v>
          </cell>
          <cell r="G5049">
            <v>22985.33</v>
          </cell>
        </row>
        <row r="5050">
          <cell r="A5050" t="str">
            <v>9461659_09Jul16</v>
          </cell>
          <cell r="B5050">
            <v>42572</v>
          </cell>
          <cell r="G5050">
            <v>37980.913</v>
          </cell>
        </row>
        <row r="5051">
          <cell r="A5051" t="str">
            <v>9629952_11Jul16</v>
          </cell>
          <cell r="B5051">
            <v>42572</v>
          </cell>
          <cell r="G5051">
            <v>37399.972999999998</v>
          </cell>
        </row>
        <row r="5052">
          <cell r="A5052" t="str">
            <v>9461661_13Jul16</v>
          </cell>
          <cell r="B5052">
            <v>42572</v>
          </cell>
          <cell r="G5052">
            <v>37745.925000000003</v>
          </cell>
        </row>
        <row r="5053">
          <cell r="A5053" t="str">
            <v>9681132_13Jul16</v>
          </cell>
          <cell r="B5053">
            <v>42572</v>
          </cell>
          <cell r="G5053">
            <v>38396.633000000002</v>
          </cell>
        </row>
        <row r="5054">
          <cell r="A5054" t="str">
            <v>9686699_14Jul16</v>
          </cell>
          <cell r="B5054">
            <v>42572</v>
          </cell>
          <cell r="G5054">
            <v>27338.314999999999</v>
          </cell>
        </row>
        <row r="5055">
          <cell r="A5055" t="str">
            <v>9396373_15Jul16</v>
          </cell>
          <cell r="B5055">
            <v>42572</v>
          </cell>
          <cell r="G5055">
            <v>34451.283000000003</v>
          </cell>
        </row>
        <row r="5056">
          <cell r="A5056" t="str">
            <v>9717773_17Jul16</v>
          </cell>
          <cell r="B5056">
            <v>42572</v>
          </cell>
          <cell r="G5056">
            <v>37267.671999999999</v>
          </cell>
        </row>
        <row r="5057">
          <cell r="A5057" t="str">
            <v>9466013_18Jul16</v>
          </cell>
          <cell r="B5057">
            <v>42572</v>
          </cell>
          <cell r="G5057">
            <v>27041.004000000001</v>
          </cell>
        </row>
        <row r="5058">
          <cell r="A5058" t="str">
            <v>9423736_18Jul16</v>
          </cell>
          <cell r="B5058">
            <v>42572</v>
          </cell>
          <cell r="G5058">
            <v>33938.976999999999</v>
          </cell>
        </row>
        <row r="5059">
          <cell r="A5059" t="str">
            <v>9387920_20Jul16</v>
          </cell>
          <cell r="B5059">
            <v>42572</v>
          </cell>
          <cell r="G5059">
            <v>37419.874000000003</v>
          </cell>
        </row>
        <row r="5060">
          <cell r="B5060">
            <v>42572</v>
          </cell>
          <cell r="G5060">
            <v>10015.777</v>
          </cell>
        </row>
        <row r="5061">
          <cell r="B5061">
            <v>42572</v>
          </cell>
          <cell r="G5061">
            <v>19885.025000000001</v>
          </cell>
        </row>
        <row r="5062">
          <cell r="B5062">
            <v>42572</v>
          </cell>
          <cell r="G5062">
            <v>7894.9459999999999</v>
          </cell>
        </row>
        <row r="5063">
          <cell r="B5063">
            <v>42572</v>
          </cell>
          <cell r="G5063">
            <v>12041.034</v>
          </cell>
        </row>
        <row r="5064">
          <cell r="B5064">
            <v>42572</v>
          </cell>
          <cell r="G5064">
            <v>0</v>
          </cell>
        </row>
        <row r="5065">
          <cell r="B5065">
            <v>42572</v>
          </cell>
          <cell r="G5065">
            <v>0</v>
          </cell>
        </row>
        <row r="5066">
          <cell r="B5066">
            <v>42572</v>
          </cell>
          <cell r="G5066">
            <v>0</v>
          </cell>
        </row>
        <row r="5067">
          <cell r="B5067">
            <v>42572</v>
          </cell>
          <cell r="G5067">
            <v>0</v>
          </cell>
        </row>
        <row r="5068">
          <cell r="B5068">
            <v>42572</v>
          </cell>
          <cell r="G5068">
            <v>0</v>
          </cell>
        </row>
        <row r="5069">
          <cell r="B5069">
            <v>42572</v>
          </cell>
          <cell r="G5069">
            <v>6828</v>
          </cell>
        </row>
        <row r="5070">
          <cell r="B5070">
            <v>42572</v>
          </cell>
          <cell r="G5070">
            <v>3243</v>
          </cell>
        </row>
        <row r="5071">
          <cell r="B5071">
            <v>42572</v>
          </cell>
          <cell r="G5071">
            <v>18978.042000000001</v>
          </cell>
        </row>
        <row r="5072">
          <cell r="B5072">
            <v>42572</v>
          </cell>
          <cell r="G5072">
            <v>5817.4139999999998</v>
          </cell>
        </row>
        <row r="5073">
          <cell r="B5073">
            <v>42572</v>
          </cell>
          <cell r="G5073">
            <v>404</v>
          </cell>
        </row>
        <row r="5074">
          <cell r="B5074">
            <v>42572</v>
          </cell>
          <cell r="G5074">
            <v>13672.11</v>
          </cell>
        </row>
        <row r="5075">
          <cell r="B5075">
            <v>42572</v>
          </cell>
          <cell r="G5075">
            <v>9955.4719999999998</v>
          </cell>
        </row>
        <row r="5076">
          <cell r="B5076">
            <v>42572</v>
          </cell>
          <cell r="G5076">
            <v>0</v>
          </cell>
        </row>
        <row r="5077">
          <cell r="B5077">
            <v>42572</v>
          </cell>
          <cell r="G5077">
            <v>0</v>
          </cell>
        </row>
        <row r="5078">
          <cell r="B5078">
            <v>42572</v>
          </cell>
          <cell r="G5078">
            <v>0</v>
          </cell>
        </row>
        <row r="5079">
          <cell r="A5079" t="str">
            <v>9421324_11Jun16</v>
          </cell>
          <cell r="B5079">
            <v>42573</v>
          </cell>
          <cell r="G5079">
            <v>21962.452000000001</v>
          </cell>
        </row>
        <row r="5080">
          <cell r="A5080" t="str">
            <v>9681120_27Jun16</v>
          </cell>
          <cell r="B5080">
            <v>42573</v>
          </cell>
          <cell r="G5080">
            <v>17480.531999999999</v>
          </cell>
        </row>
        <row r="5081">
          <cell r="A5081" t="str">
            <v>9302671_01Jul16</v>
          </cell>
          <cell r="B5081">
            <v>42573</v>
          </cell>
          <cell r="G5081">
            <v>4095</v>
          </cell>
        </row>
        <row r="5082">
          <cell r="A5082" t="str">
            <v>9418133_07Jul16</v>
          </cell>
          <cell r="B5082">
            <v>42573</v>
          </cell>
          <cell r="G5082">
            <v>8383</v>
          </cell>
        </row>
        <row r="5083">
          <cell r="A5083" t="str">
            <v>9461659_09Jul16</v>
          </cell>
          <cell r="B5083">
            <v>42573</v>
          </cell>
          <cell r="G5083">
            <v>37980.913</v>
          </cell>
        </row>
        <row r="5084">
          <cell r="A5084" t="str">
            <v>9629952_11Jul16</v>
          </cell>
          <cell r="B5084">
            <v>42573</v>
          </cell>
          <cell r="G5084">
            <v>37399.972999999998</v>
          </cell>
        </row>
        <row r="5085">
          <cell r="A5085" t="str">
            <v>9461661_13Jul16</v>
          </cell>
          <cell r="B5085">
            <v>42573</v>
          </cell>
          <cell r="G5085">
            <v>37745.925000000003</v>
          </cell>
        </row>
        <row r="5086">
          <cell r="A5086" t="str">
            <v>9681132_13Jul16</v>
          </cell>
          <cell r="B5086">
            <v>42573</v>
          </cell>
          <cell r="G5086">
            <v>38396.633000000002</v>
          </cell>
        </row>
        <row r="5087">
          <cell r="A5087" t="str">
            <v>9686699_14Jul16</v>
          </cell>
          <cell r="B5087">
            <v>42573</v>
          </cell>
          <cell r="G5087">
            <v>27296.34</v>
          </cell>
        </row>
        <row r="5088">
          <cell r="A5088" t="str">
            <v>9396373_15Jul16</v>
          </cell>
          <cell r="B5088">
            <v>42573</v>
          </cell>
          <cell r="G5088">
            <v>34451.283000000003</v>
          </cell>
        </row>
        <row r="5089">
          <cell r="A5089" t="str">
            <v>9717773_17Jul16</v>
          </cell>
          <cell r="B5089">
            <v>42573</v>
          </cell>
          <cell r="G5089">
            <v>37267.671999999999</v>
          </cell>
        </row>
        <row r="5090">
          <cell r="A5090" t="str">
            <v>9466013_18Jul16</v>
          </cell>
          <cell r="B5090">
            <v>42573</v>
          </cell>
          <cell r="G5090">
            <v>27041.004000000001</v>
          </cell>
        </row>
        <row r="5091">
          <cell r="A5091" t="str">
            <v>9423736_18Jul16</v>
          </cell>
          <cell r="B5091">
            <v>42573</v>
          </cell>
          <cell r="G5091">
            <v>33938.976999999999</v>
          </cell>
        </row>
        <row r="5092">
          <cell r="A5092" t="str">
            <v>9387920_20Jul16</v>
          </cell>
          <cell r="B5092">
            <v>42573</v>
          </cell>
          <cell r="G5092">
            <v>37419.874000000003</v>
          </cell>
        </row>
        <row r="5093">
          <cell r="A5093" t="str">
            <v>9396799_21Jul16</v>
          </cell>
          <cell r="B5093">
            <v>42573</v>
          </cell>
          <cell r="G5093">
            <v>27504.608</v>
          </cell>
        </row>
        <row r="5094">
          <cell r="B5094">
            <v>42573</v>
          </cell>
          <cell r="G5094">
            <v>10015.777</v>
          </cell>
        </row>
        <row r="5095">
          <cell r="B5095">
            <v>42573</v>
          </cell>
          <cell r="G5095">
            <v>19885.025000000001</v>
          </cell>
        </row>
        <row r="5096">
          <cell r="B5096">
            <v>42573</v>
          </cell>
          <cell r="G5096">
            <v>7894.9459999999999</v>
          </cell>
        </row>
        <row r="5097">
          <cell r="B5097">
            <v>42573</v>
          </cell>
          <cell r="G5097">
            <v>12041.034</v>
          </cell>
        </row>
        <row r="5098">
          <cell r="B5098">
            <v>42573</v>
          </cell>
          <cell r="G5098">
            <v>0</v>
          </cell>
        </row>
        <row r="5099">
          <cell r="B5099">
            <v>42573</v>
          </cell>
          <cell r="G5099">
            <v>0</v>
          </cell>
        </row>
        <row r="5100">
          <cell r="B5100">
            <v>42573</v>
          </cell>
          <cell r="G5100">
            <v>0</v>
          </cell>
        </row>
        <row r="5101">
          <cell r="B5101">
            <v>42573</v>
          </cell>
          <cell r="G5101">
            <v>0</v>
          </cell>
        </row>
        <row r="5102">
          <cell r="B5102">
            <v>42573</v>
          </cell>
          <cell r="G5102">
            <v>0</v>
          </cell>
        </row>
        <row r="5103">
          <cell r="B5103">
            <v>42573</v>
          </cell>
          <cell r="G5103">
            <v>6828</v>
          </cell>
        </row>
        <row r="5104">
          <cell r="B5104">
            <v>42573</v>
          </cell>
          <cell r="G5104">
            <v>3243</v>
          </cell>
        </row>
        <row r="5105">
          <cell r="B5105">
            <v>42573</v>
          </cell>
          <cell r="G5105">
            <v>18978.042000000001</v>
          </cell>
        </row>
        <row r="5106">
          <cell r="B5106">
            <v>42573</v>
          </cell>
          <cell r="G5106">
            <v>5817.4139999999998</v>
          </cell>
        </row>
        <row r="5107">
          <cell r="B5107">
            <v>42573</v>
          </cell>
          <cell r="G5107">
            <v>13672.11</v>
          </cell>
        </row>
        <row r="5108">
          <cell r="B5108">
            <v>42573</v>
          </cell>
          <cell r="G5108">
            <v>9955.4719999999998</v>
          </cell>
        </row>
        <row r="5109">
          <cell r="B5109">
            <v>42573</v>
          </cell>
          <cell r="G5109">
            <v>0</v>
          </cell>
        </row>
        <row r="5110">
          <cell r="A5110" t="str">
            <v>9421324_11Jun16</v>
          </cell>
          <cell r="B5110">
            <v>42574</v>
          </cell>
          <cell r="G5110">
            <v>21962.452000000001</v>
          </cell>
        </row>
        <row r="5111">
          <cell r="A5111" t="str">
            <v>9681120_27Jun16</v>
          </cell>
          <cell r="B5111">
            <v>42574</v>
          </cell>
          <cell r="G5111">
            <v>17480.531999999999</v>
          </cell>
        </row>
        <row r="5112">
          <cell r="A5112" t="str">
            <v>9461659_09Jul16</v>
          </cell>
          <cell r="B5112">
            <v>42574</v>
          </cell>
          <cell r="G5112">
            <v>37980.913</v>
          </cell>
        </row>
        <row r="5113">
          <cell r="A5113" t="str">
            <v>9629952_11Jul16</v>
          </cell>
          <cell r="B5113">
            <v>42574</v>
          </cell>
          <cell r="G5113">
            <v>22399.973000000002</v>
          </cell>
        </row>
        <row r="5114">
          <cell r="A5114" t="str">
            <v>9461661_13Jul16</v>
          </cell>
          <cell r="B5114">
            <v>42574</v>
          </cell>
          <cell r="G5114">
            <v>27747.347000000002</v>
          </cell>
        </row>
        <row r="5115">
          <cell r="A5115" t="str">
            <v>9681132_13Jul16</v>
          </cell>
          <cell r="B5115">
            <v>42574</v>
          </cell>
          <cell r="G5115">
            <v>38396.633000000002</v>
          </cell>
        </row>
        <row r="5116">
          <cell r="A5116" t="str">
            <v>9686699_14Jul16</v>
          </cell>
          <cell r="B5116">
            <v>42574</v>
          </cell>
          <cell r="G5116">
            <v>17309.777999999998</v>
          </cell>
        </row>
        <row r="5117">
          <cell r="A5117" t="str">
            <v>9396373_15Jul16</v>
          </cell>
          <cell r="B5117">
            <v>42574</v>
          </cell>
          <cell r="G5117">
            <v>34451.283000000003</v>
          </cell>
        </row>
        <row r="5118">
          <cell r="A5118" t="str">
            <v>9717773_17Jul16</v>
          </cell>
          <cell r="B5118">
            <v>42574</v>
          </cell>
          <cell r="G5118">
            <v>37267.671999999999</v>
          </cell>
        </row>
        <row r="5119">
          <cell r="A5119" t="str">
            <v>9466013_18Jul16</v>
          </cell>
          <cell r="B5119">
            <v>42574</v>
          </cell>
          <cell r="G5119">
            <v>27041.004000000001</v>
          </cell>
        </row>
        <row r="5120">
          <cell r="A5120" t="str">
            <v>9423736_18Jul16</v>
          </cell>
          <cell r="B5120">
            <v>42574</v>
          </cell>
          <cell r="G5120">
            <v>33938.976999999999</v>
          </cell>
        </row>
        <row r="5121">
          <cell r="A5121" t="str">
            <v>9387920_20Jul16</v>
          </cell>
          <cell r="B5121">
            <v>42574</v>
          </cell>
          <cell r="G5121">
            <v>37419.874000000003</v>
          </cell>
        </row>
        <row r="5122">
          <cell r="A5122" t="str">
            <v>9396799_21Jul16</v>
          </cell>
          <cell r="B5122">
            <v>42574</v>
          </cell>
          <cell r="G5122">
            <v>27504.608</v>
          </cell>
        </row>
        <row r="5123">
          <cell r="B5123">
            <v>42574</v>
          </cell>
          <cell r="G5123">
            <v>10015.777</v>
          </cell>
        </row>
        <row r="5124">
          <cell r="B5124">
            <v>42574</v>
          </cell>
          <cell r="G5124">
            <v>15882.564</v>
          </cell>
        </row>
        <row r="5125">
          <cell r="B5125">
            <v>42574</v>
          </cell>
          <cell r="G5125">
            <v>7894.9459999999999</v>
          </cell>
        </row>
        <row r="5126">
          <cell r="B5126">
            <v>42574</v>
          </cell>
          <cell r="G5126">
            <v>12041.034</v>
          </cell>
        </row>
        <row r="5127">
          <cell r="B5127">
            <v>42574</v>
          </cell>
          <cell r="G5127">
            <v>0</v>
          </cell>
        </row>
        <row r="5128">
          <cell r="B5128">
            <v>42574</v>
          </cell>
          <cell r="G5128">
            <v>0</v>
          </cell>
        </row>
        <row r="5129">
          <cell r="B5129">
            <v>42574</v>
          </cell>
          <cell r="G5129">
            <v>0</v>
          </cell>
        </row>
        <row r="5130">
          <cell r="B5130">
            <v>42574</v>
          </cell>
          <cell r="G5130">
            <v>0</v>
          </cell>
        </row>
        <row r="5131">
          <cell r="B5131">
            <v>42574</v>
          </cell>
          <cell r="G5131">
            <v>0</v>
          </cell>
        </row>
        <row r="5132">
          <cell r="B5132">
            <v>42574</v>
          </cell>
          <cell r="G5132">
            <v>6828</v>
          </cell>
        </row>
        <row r="5133">
          <cell r="B5133">
            <v>42574</v>
          </cell>
          <cell r="G5133">
            <v>3243</v>
          </cell>
        </row>
        <row r="5134">
          <cell r="B5134">
            <v>42574</v>
          </cell>
          <cell r="G5134">
            <v>2197</v>
          </cell>
        </row>
        <row r="5135">
          <cell r="B5135">
            <v>42574</v>
          </cell>
          <cell r="G5135">
            <v>5817.4139999999998</v>
          </cell>
        </row>
        <row r="5136">
          <cell r="B5136">
            <v>42574</v>
          </cell>
          <cell r="G5136">
            <v>13672.11</v>
          </cell>
        </row>
        <row r="5137">
          <cell r="B5137">
            <v>42574</v>
          </cell>
          <cell r="G5137">
            <v>6815</v>
          </cell>
        </row>
        <row r="5138">
          <cell r="B5138">
            <v>42574</v>
          </cell>
          <cell r="G5138">
            <v>9849.1110000000008</v>
          </cell>
        </row>
        <row r="5139">
          <cell r="B5139">
            <v>42574</v>
          </cell>
          <cell r="G5139">
            <v>9955.6910000000007</v>
          </cell>
        </row>
        <row r="5140">
          <cell r="B5140">
            <v>42574</v>
          </cell>
          <cell r="G5140">
            <v>14907.6</v>
          </cell>
        </row>
        <row r="5141">
          <cell r="A5141" t="str">
            <v>9421324_11Jun16</v>
          </cell>
          <cell r="B5141">
            <v>42576</v>
          </cell>
          <cell r="G5141">
            <v>21962.452000000001</v>
          </cell>
        </row>
        <row r="5142">
          <cell r="A5142" t="str">
            <v>9681120_27Jun16</v>
          </cell>
          <cell r="B5142">
            <v>42576</v>
          </cell>
          <cell r="G5142">
            <v>17480.531999999999</v>
          </cell>
        </row>
        <row r="5143">
          <cell r="A5143" t="str">
            <v>9461659_09Jul16</v>
          </cell>
          <cell r="B5143">
            <v>42576</v>
          </cell>
          <cell r="G5143">
            <v>37980.913</v>
          </cell>
        </row>
        <row r="5144">
          <cell r="A5144" t="str">
            <v>9629952_11Jul16</v>
          </cell>
          <cell r="B5144">
            <v>42576</v>
          </cell>
          <cell r="G5144">
            <v>22399.973000000002</v>
          </cell>
        </row>
        <row r="5145">
          <cell r="A5145" t="str">
            <v>9461661_13Jul16</v>
          </cell>
          <cell r="B5145">
            <v>42576</v>
          </cell>
          <cell r="G5145">
            <v>12791.454</v>
          </cell>
        </row>
        <row r="5146">
          <cell r="A5146" t="str">
            <v>9681132_13Jul16</v>
          </cell>
          <cell r="B5146">
            <v>42576</v>
          </cell>
          <cell r="G5146">
            <v>19229.982</v>
          </cell>
        </row>
        <row r="5147">
          <cell r="A5147" t="str">
            <v>9686699_14Jul16</v>
          </cell>
          <cell r="B5147">
            <v>42576</v>
          </cell>
          <cell r="G5147">
            <v>17309.777999999998</v>
          </cell>
        </row>
        <row r="5148">
          <cell r="A5148" t="str">
            <v>9396373_15Jul16</v>
          </cell>
          <cell r="B5148">
            <v>42576</v>
          </cell>
          <cell r="G5148">
            <v>26451.282999999999</v>
          </cell>
        </row>
        <row r="5149">
          <cell r="A5149" t="str">
            <v>9717773_17Jul16</v>
          </cell>
          <cell r="B5149">
            <v>42576</v>
          </cell>
          <cell r="G5149">
            <v>37267.671999999999</v>
          </cell>
        </row>
        <row r="5150">
          <cell r="A5150" t="str">
            <v>9466013_18Jul16</v>
          </cell>
          <cell r="B5150">
            <v>42576</v>
          </cell>
          <cell r="G5150">
            <v>27041.004000000001</v>
          </cell>
        </row>
        <row r="5151">
          <cell r="A5151" t="str">
            <v>9423736_18Jul16</v>
          </cell>
          <cell r="B5151">
            <v>42576</v>
          </cell>
          <cell r="G5151">
            <v>33938.976999999999</v>
          </cell>
        </row>
        <row r="5152">
          <cell r="A5152" t="str">
            <v>9387920_20Jul16</v>
          </cell>
          <cell r="B5152">
            <v>42576</v>
          </cell>
          <cell r="G5152">
            <v>37419.874000000003</v>
          </cell>
        </row>
        <row r="5153">
          <cell r="A5153" t="str">
            <v>9396799_21Jul16</v>
          </cell>
          <cell r="B5153">
            <v>42576</v>
          </cell>
          <cell r="G5153">
            <v>27504.608</v>
          </cell>
        </row>
        <row r="5154">
          <cell r="A5154" t="str">
            <v>9712292_23Jul16</v>
          </cell>
          <cell r="B5154">
            <v>42576</v>
          </cell>
          <cell r="G5154">
            <v>36963.879999999997</v>
          </cell>
        </row>
        <row r="5155">
          <cell r="A5155" t="str">
            <v>9667461_23Jul16</v>
          </cell>
          <cell r="B5155">
            <v>42576</v>
          </cell>
          <cell r="G5155">
            <v>34463.387000000002</v>
          </cell>
        </row>
        <row r="5156">
          <cell r="A5156" t="str">
            <v>9392468_24Jul16</v>
          </cell>
          <cell r="B5156">
            <v>42576</v>
          </cell>
          <cell r="G5156">
            <v>37909.879000000001</v>
          </cell>
        </row>
        <row r="5157">
          <cell r="B5157">
            <v>42576</v>
          </cell>
          <cell r="G5157">
            <v>0</v>
          </cell>
        </row>
        <row r="5158">
          <cell r="B5158">
            <v>42576</v>
          </cell>
          <cell r="G5158">
            <v>8001</v>
          </cell>
        </row>
        <row r="5159">
          <cell r="B5159">
            <v>42576</v>
          </cell>
          <cell r="G5159">
            <v>5109</v>
          </cell>
        </row>
        <row r="5160">
          <cell r="B5160">
            <v>42576</v>
          </cell>
          <cell r="G5160">
            <v>12041.034</v>
          </cell>
        </row>
        <row r="5161">
          <cell r="B5161">
            <v>42576</v>
          </cell>
          <cell r="G5161">
            <v>19135.312999999998</v>
          </cell>
        </row>
        <row r="5162">
          <cell r="B5162">
            <v>42576</v>
          </cell>
          <cell r="G5162">
            <v>0</v>
          </cell>
        </row>
        <row r="5163">
          <cell r="B5163">
            <v>42576</v>
          </cell>
          <cell r="G5163">
            <v>0</v>
          </cell>
        </row>
        <row r="5164">
          <cell r="B5164">
            <v>42576</v>
          </cell>
          <cell r="G5164">
            <v>0</v>
          </cell>
        </row>
        <row r="5165">
          <cell r="B5165">
            <v>42576</v>
          </cell>
          <cell r="G5165">
            <v>0</v>
          </cell>
        </row>
        <row r="5166">
          <cell r="B5166">
            <v>42576</v>
          </cell>
          <cell r="G5166">
            <v>6828</v>
          </cell>
        </row>
        <row r="5167">
          <cell r="B5167">
            <v>42576</v>
          </cell>
          <cell r="G5167">
            <v>3243</v>
          </cell>
        </row>
        <row r="5168">
          <cell r="B5168">
            <v>42576</v>
          </cell>
          <cell r="G5168">
            <v>0</v>
          </cell>
        </row>
        <row r="5169">
          <cell r="B5169">
            <v>42576</v>
          </cell>
          <cell r="G5169">
            <v>5817.4139999999998</v>
          </cell>
        </row>
        <row r="5170">
          <cell r="B5170">
            <v>42576</v>
          </cell>
          <cell r="G5170">
            <v>0</v>
          </cell>
        </row>
        <row r="5171">
          <cell r="B5171">
            <v>42576</v>
          </cell>
          <cell r="G5171">
            <v>0</v>
          </cell>
        </row>
        <row r="5172">
          <cell r="B5172">
            <v>42576</v>
          </cell>
          <cell r="G5172">
            <v>9849.1110000000008</v>
          </cell>
        </row>
        <row r="5173">
          <cell r="B5173">
            <v>42576</v>
          </cell>
          <cell r="G5173">
            <v>9955.6910000000007</v>
          </cell>
        </row>
        <row r="5174">
          <cell r="B5174">
            <v>42576</v>
          </cell>
          <cell r="G5174">
            <v>14907.6</v>
          </cell>
        </row>
        <row r="5175">
          <cell r="B5175">
            <v>42576</v>
          </cell>
          <cell r="G5175">
            <v>8000</v>
          </cell>
        </row>
        <row r="5176">
          <cell r="B5176">
            <v>42576</v>
          </cell>
          <cell r="G5176">
            <v>14889.046</v>
          </cell>
        </row>
        <row r="5177">
          <cell r="A5177" t="str">
            <v>9421324_11Jun16</v>
          </cell>
          <cell r="B5177">
            <v>42577</v>
          </cell>
          <cell r="G5177">
            <v>21962.452000000001</v>
          </cell>
        </row>
        <row r="5178">
          <cell r="A5178" t="str">
            <v>9681120_27Jun16</v>
          </cell>
          <cell r="B5178">
            <v>42577</v>
          </cell>
          <cell r="G5178">
            <v>17480.531999999999</v>
          </cell>
        </row>
        <row r="5179">
          <cell r="A5179" t="str">
            <v>9461659_09Jul16</v>
          </cell>
          <cell r="B5179">
            <v>42577</v>
          </cell>
          <cell r="G5179">
            <v>37980.913</v>
          </cell>
        </row>
        <row r="5180">
          <cell r="A5180" t="str">
            <v>9629952_11Jul16</v>
          </cell>
          <cell r="B5180">
            <v>42577</v>
          </cell>
          <cell r="G5180">
            <v>16851.689999999999</v>
          </cell>
        </row>
        <row r="5181">
          <cell r="A5181" t="str">
            <v>9461661_13Jul16</v>
          </cell>
          <cell r="B5181">
            <v>42577</v>
          </cell>
          <cell r="G5181">
            <v>12791.454</v>
          </cell>
        </row>
        <row r="5182">
          <cell r="A5182" t="str">
            <v>9681132_13Jul16</v>
          </cell>
          <cell r="B5182">
            <v>42577</v>
          </cell>
          <cell r="G5182">
            <v>19229.982</v>
          </cell>
        </row>
        <row r="5183">
          <cell r="A5183" t="str">
            <v>9686699_14Jul16</v>
          </cell>
          <cell r="B5183">
            <v>42577</v>
          </cell>
          <cell r="G5183">
            <v>17309.777999999998</v>
          </cell>
        </row>
        <row r="5184">
          <cell r="A5184" t="str">
            <v>9396373_15Jul16</v>
          </cell>
          <cell r="B5184">
            <v>42577</v>
          </cell>
          <cell r="G5184">
            <v>26451.282999999999</v>
          </cell>
        </row>
        <row r="5185">
          <cell r="A5185" t="str">
            <v>9717773_17Jul16</v>
          </cell>
          <cell r="B5185">
            <v>42577</v>
          </cell>
          <cell r="G5185">
            <v>37267.671999999999</v>
          </cell>
        </row>
        <row r="5186">
          <cell r="A5186" t="str">
            <v>9466013_18Jul16</v>
          </cell>
          <cell r="B5186">
            <v>42577</v>
          </cell>
          <cell r="G5186">
            <v>27041.004000000001</v>
          </cell>
        </row>
        <row r="5187">
          <cell r="A5187" t="str">
            <v>9423736_18Jul16</v>
          </cell>
          <cell r="B5187">
            <v>42577</v>
          </cell>
          <cell r="G5187">
            <v>33938.976999999999</v>
          </cell>
        </row>
        <row r="5188">
          <cell r="A5188" t="str">
            <v>9387920_20Jul16</v>
          </cell>
          <cell r="B5188">
            <v>42577</v>
          </cell>
          <cell r="G5188">
            <v>37419.874000000003</v>
          </cell>
        </row>
        <row r="5189">
          <cell r="A5189" t="str">
            <v>9396799_21Jul16</v>
          </cell>
          <cell r="B5189">
            <v>42577</v>
          </cell>
          <cell r="G5189">
            <v>27504.608</v>
          </cell>
        </row>
        <row r="5190">
          <cell r="A5190" t="str">
            <v>9712292_23Jul16</v>
          </cell>
          <cell r="B5190">
            <v>42577</v>
          </cell>
          <cell r="G5190">
            <v>36963.879999999997</v>
          </cell>
        </row>
        <row r="5191">
          <cell r="A5191" t="str">
            <v>9667461_23Jul16</v>
          </cell>
          <cell r="B5191">
            <v>42577</v>
          </cell>
          <cell r="G5191">
            <v>34463.387000000002</v>
          </cell>
        </row>
        <row r="5192">
          <cell r="A5192" t="str">
            <v>9392468_24Jul16</v>
          </cell>
          <cell r="B5192">
            <v>42577</v>
          </cell>
          <cell r="G5192">
            <v>37909.879000000001</v>
          </cell>
        </row>
        <row r="5193">
          <cell r="B5193">
            <v>42577</v>
          </cell>
          <cell r="G5193">
            <v>3594.9749999999999</v>
          </cell>
        </row>
        <row r="5194">
          <cell r="B5194">
            <v>42577</v>
          </cell>
          <cell r="G5194">
            <v>4818</v>
          </cell>
        </row>
        <row r="5195">
          <cell r="B5195">
            <v>42577</v>
          </cell>
          <cell r="G5195">
            <v>12041.034</v>
          </cell>
        </row>
        <row r="5196">
          <cell r="B5196">
            <v>42577</v>
          </cell>
          <cell r="G5196">
            <v>19135.312999999998</v>
          </cell>
        </row>
        <row r="5197">
          <cell r="B5197">
            <v>42577</v>
          </cell>
          <cell r="G5197">
            <v>0</v>
          </cell>
        </row>
        <row r="5198">
          <cell r="B5198">
            <v>42577</v>
          </cell>
          <cell r="G5198">
            <v>0</v>
          </cell>
        </row>
        <row r="5199">
          <cell r="B5199">
            <v>42577</v>
          </cell>
          <cell r="G5199">
            <v>0</v>
          </cell>
        </row>
        <row r="5200">
          <cell r="B5200">
            <v>42577</v>
          </cell>
          <cell r="G5200">
            <v>0</v>
          </cell>
        </row>
        <row r="5201">
          <cell r="B5201">
            <v>42577</v>
          </cell>
          <cell r="G5201">
            <v>0</v>
          </cell>
        </row>
        <row r="5202">
          <cell r="B5202">
            <v>42577</v>
          </cell>
          <cell r="G5202">
            <v>6828</v>
          </cell>
        </row>
        <row r="5203">
          <cell r="B5203">
            <v>42577</v>
          </cell>
          <cell r="G5203">
            <v>3243</v>
          </cell>
        </row>
        <row r="5204">
          <cell r="B5204">
            <v>42577</v>
          </cell>
          <cell r="G5204">
            <v>5817.4139999999998</v>
          </cell>
        </row>
        <row r="5205">
          <cell r="B5205">
            <v>42577</v>
          </cell>
          <cell r="G5205">
            <v>9849.1110000000008</v>
          </cell>
        </row>
        <row r="5206">
          <cell r="B5206">
            <v>42577</v>
          </cell>
          <cell r="G5206">
            <v>9955.6910000000007</v>
          </cell>
        </row>
        <row r="5207">
          <cell r="B5207">
            <v>42577</v>
          </cell>
          <cell r="G5207">
            <v>14907.6</v>
          </cell>
        </row>
        <row r="5208">
          <cell r="B5208">
            <v>42577</v>
          </cell>
          <cell r="G5208">
            <v>8000</v>
          </cell>
        </row>
        <row r="5209">
          <cell r="B5209">
            <v>42577</v>
          </cell>
          <cell r="G5209">
            <v>14889.046</v>
          </cell>
        </row>
        <row r="5210">
          <cell r="B5210">
            <v>42577</v>
          </cell>
          <cell r="G5210">
            <v>5578.86</v>
          </cell>
        </row>
        <row r="5211">
          <cell r="A5211" t="str">
            <v>9421324_11Jun16</v>
          </cell>
          <cell r="B5211">
            <v>42578</v>
          </cell>
          <cell r="G5211">
            <v>10961.17</v>
          </cell>
        </row>
        <row r="5212">
          <cell r="A5212" t="str">
            <v>9681120_27Jun16</v>
          </cell>
          <cell r="B5212">
            <v>42578</v>
          </cell>
          <cell r="G5212">
            <v>17480.531999999999</v>
          </cell>
        </row>
        <row r="5213">
          <cell r="A5213" t="str">
            <v>9461659_09Jul16</v>
          </cell>
          <cell r="B5213">
            <v>42578</v>
          </cell>
          <cell r="G5213">
            <v>37980.913</v>
          </cell>
        </row>
        <row r="5214">
          <cell r="A5214" t="str">
            <v>9629952_11Jul16</v>
          </cell>
          <cell r="B5214">
            <v>42578</v>
          </cell>
          <cell r="G5214">
            <v>16851.689999999999</v>
          </cell>
        </row>
        <row r="5215">
          <cell r="A5215" t="str">
            <v>9461661_13Jul16</v>
          </cell>
          <cell r="B5215">
            <v>42578</v>
          </cell>
          <cell r="G5215">
            <v>12791.454</v>
          </cell>
        </row>
        <row r="5216">
          <cell r="A5216" t="str">
            <v>9681132_13Jul16</v>
          </cell>
          <cell r="B5216">
            <v>42578</v>
          </cell>
          <cell r="G5216">
            <v>19229.982</v>
          </cell>
        </row>
        <row r="5217">
          <cell r="A5217" t="str">
            <v>9686699_14Jul16</v>
          </cell>
          <cell r="B5217">
            <v>42578</v>
          </cell>
          <cell r="G5217">
            <v>17309.777999999998</v>
          </cell>
        </row>
        <row r="5218">
          <cell r="A5218" t="str">
            <v>9396373_15Jul16</v>
          </cell>
          <cell r="B5218">
            <v>42578</v>
          </cell>
          <cell r="G5218">
            <v>12210.807000000001</v>
          </cell>
        </row>
        <row r="5219">
          <cell r="A5219" t="str">
            <v>9717773_17Jul16</v>
          </cell>
          <cell r="B5219">
            <v>42578</v>
          </cell>
          <cell r="G5219">
            <v>37267.671999999999</v>
          </cell>
        </row>
        <row r="5220">
          <cell r="A5220" t="str">
            <v>9466013_18Jul16</v>
          </cell>
          <cell r="B5220">
            <v>42578</v>
          </cell>
          <cell r="G5220">
            <v>27041.004000000001</v>
          </cell>
        </row>
        <row r="5221">
          <cell r="A5221" t="str">
            <v>9423736_18Jul16</v>
          </cell>
          <cell r="B5221">
            <v>42578</v>
          </cell>
          <cell r="G5221">
            <v>33938.976999999999</v>
          </cell>
        </row>
        <row r="5222">
          <cell r="A5222" t="str">
            <v>9387920_20Jul16</v>
          </cell>
          <cell r="B5222">
            <v>42578</v>
          </cell>
          <cell r="G5222">
            <v>37419.874000000003</v>
          </cell>
        </row>
        <row r="5223">
          <cell r="A5223" t="str">
            <v>9396799_21Jul16</v>
          </cell>
          <cell r="B5223">
            <v>42578</v>
          </cell>
          <cell r="G5223">
            <v>27504.608</v>
          </cell>
        </row>
        <row r="5224">
          <cell r="A5224" t="str">
            <v>9712292_23Jul16</v>
          </cell>
          <cell r="B5224">
            <v>42578</v>
          </cell>
          <cell r="G5224">
            <v>36963.879999999997</v>
          </cell>
        </row>
        <row r="5225">
          <cell r="A5225" t="str">
            <v>9667461_23Jul16</v>
          </cell>
          <cell r="B5225">
            <v>42578</v>
          </cell>
          <cell r="G5225">
            <v>34463.387000000002</v>
          </cell>
        </row>
        <row r="5226">
          <cell r="A5226" t="str">
            <v>9392468_24Jul16</v>
          </cell>
          <cell r="B5226">
            <v>42578</v>
          </cell>
          <cell r="G5226">
            <v>37909.879000000001</v>
          </cell>
        </row>
        <row r="5227">
          <cell r="B5227">
            <v>42578</v>
          </cell>
          <cell r="G5227">
            <v>0</v>
          </cell>
        </row>
        <row r="5228">
          <cell r="B5228">
            <v>42578</v>
          </cell>
          <cell r="G5228">
            <v>1930</v>
          </cell>
        </row>
        <row r="5229">
          <cell r="B5229">
            <v>42578</v>
          </cell>
          <cell r="G5229">
            <v>6362</v>
          </cell>
        </row>
        <row r="5230">
          <cell r="B5230">
            <v>42578</v>
          </cell>
          <cell r="G5230">
            <v>19135.312999999998</v>
          </cell>
        </row>
        <row r="5231">
          <cell r="B5231">
            <v>42578</v>
          </cell>
          <cell r="G5231">
            <v>14095.679</v>
          </cell>
        </row>
        <row r="5232">
          <cell r="B5232">
            <v>42578</v>
          </cell>
          <cell r="G5232">
            <v>0</v>
          </cell>
        </row>
        <row r="5233">
          <cell r="B5233">
            <v>42578</v>
          </cell>
          <cell r="G5233">
            <v>0</v>
          </cell>
        </row>
        <row r="5234">
          <cell r="B5234">
            <v>42578</v>
          </cell>
          <cell r="G5234">
            <v>0</v>
          </cell>
        </row>
        <row r="5235">
          <cell r="B5235">
            <v>42578</v>
          </cell>
          <cell r="G5235">
            <v>0</v>
          </cell>
        </row>
        <row r="5236">
          <cell r="B5236">
            <v>42578</v>
          </cell>
          <cell r="G5236">
            <v>6828</v>
          </cell>
        </row>
        <row r="5237">
          <cell r="B5237">
            <v>42578</v>
          </cell>
          <cell r="G5237">
            <v>3243</v>
          </cell>
        </row>
        <row r="5238">
          <cell r="B5238">
            <v>42578</v>
          </cell>
          <cell r="G5238">
            <v>5817.4139999999998</v>
          </cell>
        </row>
        <row r="5239">
          <cell r="B5239">
            <v>42578</v>
          </cell>
          <cell r="G5239">
            <v>9849.1110000000008</v>
          </cell>
        </row>
        <row r="5240">
          <cell r="B5240">
            <v>42578</v>
          </cell>
          <cell r="G5240">
            <v>3862</v>
          </cell>
        </row>
        <row r="5241">
          <cell r="B5241">
            <v>42578</v>
          </cell>
          <cell r="G5241">
            <v>14907.6</v>
          </cell>
        </row>
        <row r="5242">
          <cell r="B5242">
            <v>42578</v>
          </cell>
          <cell r="G5242">
            <v>8000</v>
          </cell>
        </row>
        <row r="5243">
          <cell r="B5243">
            <v>42578</v>
          </cell>
          <cell r="G5243">
            <v>14889.046</v>
          </cell>
        </row>
        <row r="5244">
          <cell r="B5244">
            <v>42578</v>
          </cell>
          <cell r="G5244">
            <v>5578.86</v>
          </cell>
        </row>
        <row r="5245">
          <cell r="A5245" t="str">
            <v>9681120_27Jun16</v>
          </cell>
          <cell r="B5245">
            <v>42579</v>
          </cell>
          <cell r="G5245">
            <v>17480.531999999999</v>
          </cell>
        </row>
        <row r="5246">
          <cell r="A5246" t="str">
            <v>9461659_09Jul16</v>
          </cell>
          <cell r="B5246">
            <v>42579</v>
          </cell>
          <cell r="G5246">
            <v>7980.9129999999996</v>
          </cell>
        </row>
        <row r="5247">
          <cell r="A5247" t="str">
            <v>9629952_11Jul16</v>
          </cell>
          <cell r="B5247">
            <v>42579</v>
          </cell>
          <cell r="G5247">
            <v>15026.643</v>
          </cell>
        </row>
        <row r="5248">
          <cell r="A5248" t="str">
            <v>9461661_13Jul16</v>
          </cell>
          <cell r="B5248">
            <v>42579</v>
          </cell>
          <cell r="G5248">
            <v>12791.454</v>
          </cell>
        </row>
        <row r="5249">
          <cell r="A5249" t="str">
            <v>9681132_13Jul16</v>
          </cell>
          <cell r="B5249">
            <v>42579</v>
          </cell>
          <cell r="G5249">
            <v>19229.982</v>
          </cell>
        </row>
        <row r="5250">
          <cell r="A5250" t="str">
            <v>9686699_14Jul16</v>
          </cell>
          <cell r="B5250">
            <v>42579</v>
          </cell>
          <cell r="G5250">
            <v>17309.777999999998</v>
          </cell>
        </row>
        <row r="5251">
          <cell r="A5251" t="str">
            <v>9396373_15Jul16</v>
          </cell>
          <cell r="B5251">
            <v>42579</v>
          </cell>
          <cell r="G5251">
            <v>12210.807000000001</v>
          </cell>
        </row>
        <row r="5252">
          <cell r="A5252" t="str">
            <v>9717773_17Jul16</v>
          </cell>
          <cell r="B5252">
            <v>42579</v>
          </cell>
          <cell r="G5252">
            <v>37267.671999999999</v>
          </cell>
        </row>
        <row r="5253">
          <cell r="A5253" t="str">
            <v>9466013_18Jul16</v>
          </cell>
          <cell r="B5253">
            <v>42579</v>
          </cell>
          <cell r="G5253">
            <v>27041.004000000001</v>
          </cell>
        </row>
        <row r="5254">
          <cell r="A5254" t="str">
            <v>9423736_18Jul16</v>
          </cell>
          <cell r="B5254">
            <v>42579</v>
          </cell>
          <cell r="G5254">
            <v>33938.976999999999</v>
          </cell>
        </row>
        <row r="5255">
          <cell r="A5255" t="str">
            <v>9387920_20Jul16</v>
          </cell>
          <cell r="B5255">
            <v>42579</v>
          </cell>
          <cell r="G5255">
            <v>27419.874</v>
          </cell>
        </row>
        <row r="5256">
          <cell r="A5256" t="str">
            <v>9396799_21Jul16</v>
          </cell>
          <cell r="B5256">
            <v>42579</v>
          </cell>
          <cell r="G5256">
            <v>27504.608</v>
          </cell>
        </row>
        <row r="5257">
          <cell r="A5257" t="str">
            <v>9712292_23Jul16</v>
          </cell>
          <cell r="B5257">
            <v>42579</v>
          </cell>
          <cell r="G5257">
            <v>36963.879999999997</v>
          </cell>
        </row>
        <row r="5258">
          <cell r="A5258" t="str">
            <v>9667461_23Jul16</v>
          </cell>
          <cell r="B5258">
            <v>42579</v>
          </cell>
          <cell r="G5258">
            <v>34463.387000000002</v>
          </cell>
        </row>
        <row r="5259">
          <cell r="A5259" t="str">
            <v>9392468_24Jul16</v>
          </cell>
          <cell r="B5259">
            <v>42579</v>
          </cell>
          <cell r="G5259">
            <v>37909.879000000001</v>
          </cell>
        </row>
        <row r="5260">
          <cell r="B5260">
            <v>42579</v>
          </cell>
          <cell r="G5260">
            <v>225</v>
          </cell>
        </row>
        <row r="5261">
          <cell r="B5261">
            <v>42579</v>
          </cell>
          <cell r="G5261">
            <v>19135.312999999998</v>
          </cell>
        </row>
        <row r="5262">
          <cell r="B5262">
            <v>42579</v>
          </cell>
          <cell r="G5262">
            <v>14095.679</v>
          </cell>
        </row>
        <row r="5263">
          <cell r="B5263">
            <v>42579</v>
          </cell>
          <cell r="G5263">
            <v>30000</v>
          </cell>
        </row>
        <row r="5264">
          <cell r="B5264">
            <v>42579</v>
          </cell>
          <cell r="G5264">
            <v>0</v>
          </cell>
        </row>
        <row r="5265">
          <cell r="B5265">
            <v>42579</v>
          </cell>
          <cell r="G5265">
            <v>0</v>
          </cell>
        </row>
        <row r="5266">
          <cell r="B5266">
            <v>42579</v>
          </cell>
          <cell r="G5266">
            <v>0</v>
          </cell>
        </row>
        <row r="5267">
          <cell r="B5267">
            <v>42579</v>
          </cell>
          <cell r="G5267">
            <v>0</v>
          </cell>
        </row>
        <row r="5268">
          <cell r="B5268">
            <v>42579</v>
          </cell>
          <cell r="G5268">
            <v>0</v>
          </cell>
        </row>
        <row r="5269">
          <cell r="B5269">
            <v>42579</v>
          </cell>
          <cell r="G5269">
            <v>6828</v>
          </cell>
        </row>
        <row r="5270">
          <cell r="B5270">
            <v>42579</v>
          </cell>
          <cell r="G5270">
            <v>1200</v>
          </cell>
        </row>
        <row r="5271">
          <cell r="B5271">
            <v>42579</v>
          </cell>
          <cell r="G5271">
            <v>9849.1110000000008</v>
          </cell>
        </row>
        <row r="5272">
          <cell r="B5272">
            <v>42579</v>
          </cell>
          <cell r="G5272">
            <v>1705</v>
          </cell>
        </row>
        <row r="5273">
          <cell r="B5273">
            <v>42579</v>
          </cell>
          <cell r="G5273">
            <v>8047.18</v>
          </cell>
        </row>
        <row r="5274">
          <cell r="B5274">
            <v>42579</v>
          </cell>
          <cell r="G5274">
            <v>14889.046</v>
          </cell>
        </row>
        <row r="5275">
          <cell r="B5275">
            <v>42579</v>
          </cell>
          <cell r="G5275">
            <v>7445.6940000000004</v>
          </cell>
        </row>
        <row r="5276">
          <cell r="B5276">
            <v>42579</v>
          </cell>
          <cell r="G5276">
            <v>9931.3739999999998</v>
          </cell>
        </row>
        <row r="5277">
          <cell r="B5277">
            <v>42579</v>
          </cell>
          <cell r="G5277">
            <v>0</v>
          </cell>
        </row>
        <row r="5278">
          <cell r="B5278">
            <v>42579</v>
          </cell>
          <cell r="G5278">
            <v>0</v>
          </cell>
        </row>
        <row r="5279">
          <cell r="A5279" t="str">
            <v>9681120_27Jun16</v>
          </cell>
          <cell r="B5279">
            <v>42580</v>
          </cell>
          <cell r="G5279">
            <v>17480.531999999999</v>
          </cell>
        </row>
        <row r="5280">
          <cell r="A5280" t="str">
            <v>9461659_09Jul16</v>
          </cell>
          <cell r="B5280">
            <v>42580</v>
          </cell>
          <cell r="G5280">
            <v>8201.1749999999993</v>
          </cell>
        </row>
        <row r="5281">
          <cell r="A5281" t="str">
            <v>9629952_11Jul16</v>
          </cell>
          <cell r="B5281">
            <v>42580</v>
          </cell>
          <cell r="G5281">
            <v>15026.643</v>
          </cell>
        </row>
        <row r="5282">
          <cell r="A5282" t="str">
            <v>9461661_13Jul16</v>
          </cell>
          <cell r="B5282">
            <v>42580</v>
          </cell>
          <cell r="G5282">
            <v>12791.454</v>
          </cell>
        </row>
        <row r="5283">
          <cell r="A5283" t="str">
            <v>9681132_13Jul16</v>
          </cell>
          <cell r="B5283">
            <v>42580</v>
          </cell>
          <cell r="G5283">
            <v>19229.982</v>
          </cell>
        </row>
        <row r="5284">
          <cell r="A5284" t="str">
            <v>9686699_14Jul16</v>
          </cell>
          <cell r="B5284">
            <v>42580</v>
          </cell>
          <cell r="G5284">
            <v>17309.777999999998</v>
          </cell>
        </row>
        <row r="5285">
          <cell r="A5285" t="str">
            <v>9396373_15Jul16</v>
          </cell>
          <cell r="B5285">
            <v>42580</v>
          </cell>
          <cell r="G5285">
            <v>12210.807000000001</v>
          </cell>
        </row>
        <row r="5286">
          <cell r="A5286" t="str">
            <v>9717773_17Jul16</v>
          </cell>
          <cell r="B5286">
            <v>42580</v>
          </cell>
          <cell r="G5286">
            <v>37267.671999999999</v>
          </cell>
        </row>
        <row r="5287">
          <cell r="A5287" t="str">
            <v>9466013_18Jul16</v>
          </cell>
          <cell r="B5287">
            <v>42580</v>
          </cell>
          <cell r="G5287">
            <v>27041.004000000001</v>
          </cell>
        </row>
        <row r="5288">
          <cell r="A5288" t="str">
            <v>9423736_18Jul16</v>
          </cell>
          <cell r="B5288">
            <v>42580</v>
          </cell>
          <cell r="G5288">
            <v>33938.976999999999</v>
          </cell>
        </row>
        <row r="5289">
          <cell r="A5289" t="str">
            <v>9387920_20Jul16</v>
          </cell>
          <cell r="B5289">
            <v>42580</v>
          </cell>
          <cell r="G5289">
            <v>27393.71</v>
          </cell>
        </row>
        <row r="5290">
          <cell r="A5290" t="str">
            <v>9396799_21Jul16</v>
          </cell>
          <cell r="B5290">
            <v>42580</v>
          </cell>
          <cell r="G5290">
            <v>27504.608</v>
          </cell>
        </row>
        <row r="5291">
          <cell r="A5291" t="str">
            <v>9712292_23Jul16</v>
          </cell>
          <cell r="B5291">
            <v>42580</v>
          </cell>
          <cell r="G5291">
            <v>36963.879999999997</v>
          </cell>
        </row>
        <row r="5292">
          <cell r="A5292" t="str">
            <v>9667461_23Jul16</v>
          </cell>
          <cell r="B5292">
            <v>42580</v>
          </cell>
          <cell r="G5292">
            <v>34463.387000000002</v>
          </cell>
        </row>
        <row r="5293">
          <cell r="A5293" t="str">
            <v>9392468_24Jul16</v>
          </cell>
          <cell r="B5293">
            <v>42580</v>
          </cell>
          <cell r="G5293">
            <v>37909.879000000001</v>
          </cell>
        </row>
        <row r="5294">
          <cell r="B5294">
            <v>42580</v>
          </cell>
          <cell r="G5294">
            <v>19135.312999999998</v>
          </cell>
        </row>
        <row r="5295">
          <cell r="B5295">
            <v>42580</v>
          </cell>
          <cell r="G5295">
            <v>14095.679</v>
          </cell>
        </row>
        <row r="5296">
          <cell r="B5296">
            <v>42580</v>
          </cell>
          <cell r="G5296">
            <v>29724.418000000001</v>
          </cell>
        </row>
        <row r="5297">
          <cell r="B5297">
            <v>42580</v>
          </cell>
          <cell r="G5297">
            <v>0</v>
          </cell>
        </row>
        <row r="5298">
          <cell r="B5298">
            <v>42580</v>
          </cell>
          <cell r="G5298">
            <v>0</v>
          </cell>
        </row>
        <row r="5299">
          <cell r="B5299">
            <v>42580</v>
          </cell>
          <cell r="G5299">
            <v>0</v>
          </cell>
        </row>
        <row r="5300">
          <cell r="B5300">
            <v>42580</v>
          </cell>
          <cell r="G5300">
            <v>0</v>
          </cell>
        </row>
        <row r="5301">
          <cell r="B5301">
            <v>42580</v>
          </cell>
          <cell r="G5301">
            <v>0</v>
          </cell>
        </row>
        <row r="5302">
          <cell r="B5302">
            <v>42580</v>
          </cell>
          <cell r="G5302">
            <v>0</v>
          </cell>
        </row>
        <row r="5303">
          <cell r="B5303">
            <v>42580</v>
          </cell>
          <cell r="G5303">
            <v>6828</v>
          </cell>
        </row>
        <row r="5304">
          <cell r="B5304">
            <v>42580</v>
          </cell>
          <cell r="G5304">
            <v>1200</v>
          </cell>
        </row>
        <row r="5305">
          <cell r="B5305">
            <v>42580</v>
          </cell>
          <cell r="G5305">
            <v>9849.1110000000008</v>
          </cell>
        </row>
        <row r="5306">
          <cell r="B5306">
            <v>42580</v>
          </cell>
          <cell r="G5306">
            <v>0</v>
          </cell>
        </row>
        <row r="5307">
          <cell r="B5307">
            <v>42580</v>
          </cell>
          <cell r="G5307">
            <v>8047.18</v>
          </cell>
        </row>
        <row r="5308">
          <cell r="B5308">
            <v>42580</v>
          </cell>
          <cell r="G5308">
            <v>14889.046</v>
          </cell>
        </row>
        <row r="5309">
          <cell r="B5309">
            <v>42580</v>
          </cell>
          <cell r="G5309">
            <v>7445.6940000000004</v>
          </cell>
        </row>
        <row r="5310">
          <cell r="B5310">
            <v>42580</v>
          </cell>
          <cell r="G5310">
            <v>9931.3739999999998</v>
          </cell>
        </row>
        <row r="5311">
          <cell r="A5311" t="str">
            <v>9681120_27Jun16</v>
          </cell>
          <cell r="B5311">
            <v>42581</v>
          </cell>
          <cell r="G5311">
            <v>17480.531999999999</v>
          </cell>
        </row>
        <row r="5312">
          <cell r="A5312" t="str">
            <v>9461659_09Jul16</v>
          </cell>
          <cell r="B5312">
            <v>42581</v>
          </cell>
          <cell r="G5312">
            <v>8201.1749999999993</v>
          </cell>
        </row>
        <row r="5313">
          <cell r="A5313" t="str">
            <v>9629952_11Jul16</v>
          </cell>
          <cell r="B5313">
            <v>42581</v>
          </cell>
          <cell r="G5313">
            <v>15026.643</v>
          </cell>
        </row>
        <row r="5314">
          <cell r="A5314" t="str">
            <v>9681132_13Jul16</v>
          </cell>
          <cell r="B5314">
            <v>42581</v>
          </cell>
          <cell r="G5314">
            <v>17229</v>
          </cell>
        </row>
        <row r="5315">
          <cell r="A5315" t="str">
            <v>9686699_14Jul16</v>
          </cell>
          <cell r="B5315">
            <v>42581</v>
          </cell>
          <cell r="G5315">
            <v>17309.777999999998</v>
          </cell>
        </row>
        <row r="5316">
          <cell r="A5316" t="str">
            <v>9396373_15Jul16</v>
          </cell>
          <cell r="B5316">
            <v>42581</v>
          </cell>
          <cell r="G5316">
            <v>12210.807000000001</v>
          </cell>
        </row>
        <row r="5317">
          <cell r="A5317" t="str">
            <v>9717773_17Jul16</v>
          </cell>
          <cell r="B5317">
            <v>42581</v>
          </cell>
          <cell r="G5317">
            <v>37267.671999999999</v>
          </cell>
        </row>
        <row r="5318">
          <cell r="A5318" t="str">
            <v>9466013_18Jul16</v>
          </cell>
          <cell r="B5318">
            <v>42581</v>
          </cell>
          <cell r="G5318">
            <v>13164</v>
          </cell>
        </row>
        <row r="5319">
          <cell r="A5319" t="str">
            <v>9423736_18Jul16</v>
          </cell>
          <cell r="B5319">
            <v>42581</v>
          </cell>
          <cell r="G5319">
            <v>33938.976999999999</v>
          </cell>
        </row>
        <row r="5320">
          <cell r="A5320" t="str">
            <v>9387920_20Jul16</v>
          </cell>
          <cell r="B5320">
            <v>42581</v>
          </cell>
          <cell r="G5320">
            <v>27393.71</v>
          </cell>
        </row>
        <row r="5321">
          <cell r="A5321" t="str">
            <v>9396799_21Jul16</v>
          </cell>
          <cell r="B5321">
            <v>42581</v>
          </cell>
          <cell r="G5321">
            <v>27504.608</v>
          </cell>
        </row>
        <row r="5322">
          <cell r="A5322" t="str">
            <v>9712292_23Jul16</v>
          </cell>
          <cell r="B5322">
            <v>42581</v>
          </cell>
          <cell r="G5322">
            <v>36963.879999999997</v>
          </cell>
        </row>
        <row r="5323">
          <cell r="A5323" t="str">
            <v>9667461_23Jul16</v>
          </cell>
          <cell r="B5323">
            <v>42581</v>
          </cell>
          <cell r="G5323">
            <v>34463.387000000002</v>
          </cell>
        </row>
        <row r="5324">
          <cell r="A5324" t="str">
            <v>9392468_24Jul16</v>
          </cell>
          <cell r="B5324">
            <v>42581</v>
          </cell>
          <cell r="G5324">
            <v>37909.879000000001</v>
          </cell>
        </row>
        <row r="5325">
          <cell r="B5325">
            <v>42581</v>
          </cell>
          <cell r="G5325">
            <v>19135.312999999998</v>
          </cell>
        </row>
        <row r="5326">
          <cell r="B5326">
            <v>42581</v>
          </cell>
          <cell r="G5326">
            <v>14095.679</v>
          </cell>
        </row>
        <row r="5327">
          <cell r="B5327">
            <v>42581</v>
          </cell>
          <cell r="G5327">
            <v>29724.418000000001</v>
          </cell>
        </row>
        <row r="5328">
          <cell r="B5328">
            <v>42581</v>
          </cell>
          <cell r="G5328">
            <v>0</v>
          </cell>
        </row>
        <row r="5329">
          <cell r="B5329">
            <v>42581</v>
          </cell>
          <cell r="G5329">
            <v>0</v>
          </cell>
        </row>
        <row r="5330">
          <cell r="B5330">
            <v>42581</v>
          </cell>
          <cell r="G5330">
            <v>0</v>
          </cell>
        </row>
        <row r="5331">
          <cell r="B5331">
            <v>42581</v>
          </cell>
          <cell r="G5331">
            <v>0</v>
          </cell>
        </row>
        <row r="5332">
          <cell r="B5332">
            <v>42581</v>
          </cell>
          <cell r="G5332">
            <v>0</v>
          </cell>
        </row>
        <row r="5333">
          <cell r="B5333">
            <v>42581</v>
          </cell>
          <cell r="G5333">
            <v>0</v>
          </cell>
        </row>
        <row r="5334">
          <cell r="B5334">
            <v>42581</v>
          </cell>
          <cell r="G5334">
            <v>3356.3180000000002</v>
          </cell>
        </row>
        <row r="5335">
          <cell r="B5335">
            <v>42581</v>
          </cell>
          <cell r="G5335">
            <v>0</v>
          </cell>
        </row>
        <row r="5336">
          <cell r="B5336">
            <v>42581</v>
          </cell>
          <cell r="G5336">
            <v>9849.1110000000008</v>
          </cell>
        </row>
        <row r="5337">
          <cell r="B5337">
            <v>42581</v>
          </cell>
          <cell r="G5337">
            <v>7601</v>
          </cell>
        </row>
        <row r="5338">
          <cell r="B5338">
            <v>42581</v>
          </cell>
          <cell r="G5338">
            <v>14889.046</v>
          </cell>
        </row>
        <row r="5339">
          <cell r="B5339">
            <v>42581</v>
          </cell>
          <cell r="G5339">
            <v>7445.6940000000004</v>
          </cell>
        </row>
        <row r="5340">
          <cell r="B5340">
            <v>42581</v>
          </cell>
          <cell r="G5340">
            <v>9931.3739999999998</v>
          </cell>
        </row>
        <row r="5341">
          <cell r="B5341">
            <v>42581</v>
          </cell>
          <cell r="G5341">
            <v>0</v>
          </cell>
        </row>
        <row r="5342">
          <cell r="A5342" t="str">
            <v>9681120_27Jun16</v>
          </cell>
          <cell r="B5342">
            <v>42583</v>
          </cell>
          <cell r="G5342">
            <v>17480.531999999999</v>
          </cell>
        </row>
        <row r="5343">
          <cell r="A5343" t="str">
            <v>9629952_11Jul16</v>
          </cell>
          <cell r="B5343">
            <v>42583</v>
          </cell>
          <cell r="G5343">
            <v>15026.643</v>
          </cell>
        </row>
        <row r="5344">
          <cell r="A5344" t="str">
            <v>9681132_13Jul16</v>
          </cell>
          <cell r="B5344">
            <v>42583</v>
          </cell>
          <cell r="G5344">
            <v>6460.79</v>
          </cell>
        </row>
        <row r="5345">
          <cell r="A5345" t="str">
            <v>9686699_14Jul16</v>
          </cell>
          <cell r="B5345">
            <v>42583</v>
          </cell>
          <cell r="G5345">
            <v>17309.777999999998</v>
          </cell>
        </row>
        <row r="5346">
          <cell r="A5346" t="str">
            <v>9396373_15Jul16</v>
          </cell>
          <cell r="B5346">
            <v>42583</v>
          </cell>
          <cell r="G5346">
            <v>12210.807000000001</v>
          </cell>
        </row>
        <row r="5347">
          <cell r="A5347" t="str">
            <v>9717773_17Jul16</v>
          </cell>
          <cell r="B5347">
            <v>42583</v>
          </cell>
          <cell r="G5347">
            <v>37267.671999999999</v>
          </cell>
        </row>
        <row r="5348">
          <cell r="A5348" t="str">
            <v>9423736_18Jul16</v>
          </cell>
          <cell r="B5348">
            <v>42583</v>
          </cell>
          <cell r="G5348">
            <v>33938.976999999999</v>
          </cell>
        </row>
        <row r="5349">
          <cell r="A5349" t="str">
            <v>9387920_20Jul16</v>
          </cell>
          <cell r="B5349">
            <v>42583</v>
          </cell>
          <cell r="G5349">
            <v>27393.71</v>
          </cell>
        </row>
        <row r="5350">
          <cell r="A5350" t="str">
            <v>9396799_21Jul16</v>
          </cell>
          <cell r="B5350">
            <v>42583</v>
          </cell>
          <cell r="G5350">
            <v>27504.608</v>
          </cell>
        </row>
        <row r="5351">
          <cell r="A5351" t="str">
            <v>9712292_23Jul16</v>
          </cell>
          <cell r="B5351">
            <v>42583</v>
          </cell>
          <cell r="G5351">
            <v>29368.185000000001</v>
          </cell>
        </row>
        <row r="5352">
          <cell r="A5352" t="str">
            <v>9667461_23Jul16</v>
          </cell>
          <cell r="B5352">
            <v>42583</v>
          </cell>
          <cell r="G5352">
            <v>34463.387000000002</v>
          </cell>
        </row>
        <row r="5353">
          <cell r="A5353" t="str">
            <v>9392468_24Jul16</v>
          </cell>
          <cell r="B5353">
            <v>42583</v>
          </cell>
          <cell r="G5353">
            <v>37909.879000000001</v>
          </cell>
        </row>
        <row r="5354">
          <cell r="B5354">
            <v>42583</v>
          </cell>
          <cell r="G5354">
            <v>19135.312999999998</v>
          </cell>
        </row>
        <row r="5355">
          <cell r="B5355">
            <v>42583</v>
          </cell>
          <cell r="G5355">
            <v>14095.679</v>
          </cell>
        </row>
        <row r="5356">
          <cell r="B5356">
            <v>42583</v>
          </cell>
          <cell r="G5356">
            <v>30054.047999999999</v>
          </cell>
        </row>
        <row r="5357">
          <cell r="B5357">
            <v>42583</v>
          </cell>
          <cell r="G5357">
            <v>7925.04</v>
          </cell>
        </row>
        <row r="5358">
          <cell r="B5358">
            <v>42583</v>
          </cell>
          <cell r="G5358">
            <v>0</v>
          </cell>
        </row>
        <row r="5359">
          <cell r="B5359">
            <v>42583</v>
          </cell>
          <cell r="G5359">
            <v>0</v>
          </cell>
        </row>
        <row r="5360">
          <cell r="B5360">
            <v>42583</v>
          </cell>
          <cell r="G5360">
            <v>0</v>
          </cell>
        </row>
        <row r="5361">
          <cell r="B5361">
            <v>42583</v>
          </cell>
          <cell r="G5361">
            <v>0</v>
          </cell>
        </row>
        <row r="5362">
          <cell r="B5362">
            <v>42583</v>
          </cell>
          <cell r="G5362">
            <v>0</v>
          </cell>
        </row>
        <row r="5363">
          <cell r="B5363">
            <v>42583</v>
          </cell>
          <cell r="G5363">
            <v>1153</v>
          </cell>
        </row>
        <row r="5364">
          <cell r="B5364">
            <v>42583</v>
          </cell>
          <cell r="G5364">
            <v>9849.1110000000008</v>
          </cell>
        </row>
        <row r="5365">
          <cell r="B5365">
            <v>42583</v>
          </cell>
          <cell r="G5365">
            <v>7001</v>
          </cell>
        </row>
        <row r="5366">
          <cell r="B5366">
            <v>42583</v>
          </cell>
          <cell r="G5366">
            <v>8389.0460000000003</v>
          </cell>
        </row>
        <row r="5367">
          <cell r="B5367">
            <v>42583</v>
          </cell>
          <cell r="G5367">
            <v>6500</v>
          </cell>
        </row>
        <row r="5368">
          <cell r="B5368">
            <v>42583</v>
          </cell>
          <cell r="G5368">
            <v>1852</v>
          </cell>
        </row>
        <row r="5369">
          <cell r="B5369">
            <v>42583</v>
          </cell>
          <cell r="G5369">
            <v>9931.3739999999998</v>
          </cell>
        </row>
        <row r="5370">
          <cell r="B5370">
            <v>42583</v>
          </cell>
          <cell r="G5370">
            <v>7563.1459999999997</v>
          </cell>
        </row>
        <row r="5371">
          <cell r="B5371">
            <v>42583</v>
          </cell>
          <cell r="G5371">
            <v>14871.592000000001</v>
          </cell>
        </row>
        <row r="5372">
          <cell r="B5372">
            <v>42583</v>
          </cell>
          <cell r="G5372">
            <v>0</v>
          </cell>
        </row>
        <row r="5373">
          <cell r="A5373" t="str">
            <v>9681120_27Jun16</v>
          </cell>
          <cell r="B5373">
            <v>42584</v>
          </cell>
          <cell r="G5373">
            <v>17480.531999999999</v>
          </cell>
        </row>
        <row r="5374">
          <cell r="A5374" t="str">
            <v>9681132_13Jul16</v>
          </cell>
          <cell r="B5374">
            <v>42584</v>
          </cell>
          <cell r="G5374">
            <v>4006</v>
          </cell>
        </row>
        <row r="5375">
          <cell r="A5375" t="str">
            <v>9686699_14Jul16</v>
          </cell>
          <cell r="B5375">
            <v>42584</v>
          </cell>
          <cell r="G5375">
            <v>17309.777999999998</v>
          </cell>
        </row>
        <row r="5376">
          <cell r="A5376" t="str">
            <v>9396373_15Jul16</v>
          </cell>
          <cell r="B5376">
            <v>42584</v>
          </cell>
          <cell r="G5376">
            <v>12210.807000000001</v>
          </cell>
        </row>
        <row r="5377">
          <cell r="A5377" t="str">
            <v>9717773_17Jul16</v>
          </cell>
          <cell r="B5377">
            <v>42584</v>
          </cell>
          <cell r="G5377">
            <v>37267.671999999999</v>
          </cell>
        </row>
        <row r="5378">
          <cell r="A5378" t="str">
            <v>9423736_18Jul16</v>
          </cell>
          <cell r="B5378">
            <v>42584</v>
          </cell>
          <cell r="G5378">
            <v>33938.976999999999</v>
          </cell>
        </row>
        <row r="5379">
          <cell r="A5379" t="str">
            <v>9387920_20Jul16</v>
          </cell>
          <cell r="B5379">
            <v>42584</v>
          </cell>
          <cell r="G5379">
            <v>27393.71</v>
          </cell>
        </row>
        <row r="5380">
          <cell r="A5380" t="str">
            <v>9396799_21Jul16</v>
          </cell>
          <cell r="B5380">
            <v>42584</v>
          </cell>
          <cell r="G5380">
            <v>27504.608</v>
          </cell>
        </row>
        <row r="5381">
          <cell r="A5381" t="str">
            <v>9712292_23Jul16</v>
          </cell>
          <cell r="B5381">
            <v>42584</v>
          </cell>
          <cell r="G5381">
            <v>29368.185000000001</v>
          </cell>
        </row>
        <row r="5382">
          <cell r="A5382" t="str">
            <v>9667461_23Jul16</v>
          </cell>
          <cell r="B5382">
            <v>42584</v>
          </cell>
          <cell r="G5382">
            <v>34463.387000000002</v>
          </cell>
        </row>
        <row r="5383">
          <cell r="A5383" t="str">
            <v>9392468_24Jul16</v>
          </cell>
          <cell r="B5383">
            <v>42584</v>
          </cell>
          <cell r="G5383">
            <v>37909.879000000001</v>
          </cell>
        </row>
        <row r="5384">
          <cell r="A5384" t="str">
            <v>9607203_01Aug16</v>
          </cell>
          <cell r="B5384">
            <v>42584</v>
          </cell>
          <cell r="G5384">
            <v>37913.567999999999</v>
          </cell>
        </row>
        <row r="5385">
          <cell r="B5385">
            <v>42584</v>
          </cell>
          <cell r="G5385">
            <v>19135.312999999998</v>
          </cell>
        </row>
        <row r="5386">
          <cell r="B5386">
            <v>42584</v>
          </cell>
          <cell r="G5386">
            <v>11979</v>
          </cell>
        </row>
        <row r="5387">
          <cell r="B5387">
            <v>42584</v>
          </cell>
          <cell r="G5387">
            <v>20054.047999999999</v>
          </cell>
        </row>
        <row r="5388">
          <cell r="B5388">
            <v>42584</v>
          </cell>
          <cell r="G5388">
            <v>7877.8519999999999</v>
          </cell>
        </row>
        <row r="5389">
          <cell r="B5389">
            <v>42584</v>
          </cell>
          <cell r="G5389">
            <v>10000</v>
          </cell>
        </row>
        <row r="5390">
          <cell r="B5390">
            <v>42584</v>
          </cell>
          <cell r="G5390">
            <v>0</v>
          </cell>
        </row>
        <row r="5391">
          <cell r="B5391">
            <v>42584</v>
          </cell>
          <cell r="G5391">
            <v>0</v>
          </cell>
        </row>
        <row r="5392">
          <cell r="B5392">
            <v>42584</v>
          </cell>
          <cell r="G5392">
            <v>0</v>
          </cell>
        </row>
        <row r="5393">
          <cell r="B5393">
            <v>42584</v>
          </cell>
          <cell r="G5393">
            <v>0</v>
          </cell>
        </row>
        <row r="5394">
          <cell r="B5394">
            <v>42584</v>
          </cell>
          <cell r="G5394">
            <v>2452</v>
          </cell>
        </row>
        <row r="5395">
          <cell r="B5395">
            <v>42584</v>
          </cell>
          <cell r="G5395">
            <v>0</v>
          </cell>
        </row>
        <row r="5396">
          <cell r="B5396">
            <v>42584</v>
          </cell>
          <cell r="G5396">
            <v>8389.0460000000003</v>
          </cell>
        </row>
        <row r="5397">
          <cell r="B5397">
            <v>42584</v>
          </cell>
          <cell r="G5397">
            <v>6500</v>
          </cell>
        </row>
        <row r="5398">
          <cell r="B5398">
            <v>42584</v>
          </cell>
          <cell r="G5398">
            <v>0</v>
          </cell>
        </row>
        <row r="5399">
          <cell r="B5399">
            <v>42584</v>
          </cell>
          <cell r="G5399">
            <v>9931.3739999999998</v>
          </cell>
        </row>
        <row r="5400">
          <cell r="B5400">
            <v>42584</v>
          </cell>
          <cell r="G5400">
            <v>7563.1459999999997</v>
          </cell>
        </row>
        <row r="5401">
          <cell r="B5401">
            <v>42584</v>
          </cell>
          <cell r="G5401">
            <v>14871.592000000001</v>
          </cell>
        </row>
        <row r="5402">
          <cell r="B5402">
            <v>42584</v>
          </cell>
          <cell r="G5402">
            <v>15026.643</v>
          </cell>
        </row>
        <row r="5403">
          <cell r="A5403" t="str">
            <v>9681120_27Jun16</v>
          </cell>
          <cell r="B5403">
            <v>42585</v>
          </cell>
          <cell r="G5403">
            <v>17480.531999999999</v>
          </cell>
        </row>
        <row r="5404">
          <cell r="A5404" t="str">
            <v>9686699_14Jul16</v>
          </cell>
          <cell r="B5404">
            <v>42585</v>
          </cell>
          <cell r="G5404">
            <v>17309.777999999998</v>
          </cell>
        </row>
        <row r="5405">
          <cell r="A5405" t="str">
            <v>9396373_15Jul16</v>
          </cell>
          <cell r="B5405">
            <v>42585</v>
          </cell>
          <cell r="G5405">
            <v>12210.807000000001</v>
          </cell>
        </row>
        <row r="5406">
          <cell r="A5406" t="str">
            <v>9717773_17Jul16</v>
          </cell>
          <cell r="B5406">
            <v>42585</v>
          </cell>
          <cell r="G5406">
            <v>17267.671999999999</v>
          </cell>
        </row>
        <row r="5407">
          <cell r="A5407" t="str">
            <v>9423736_18Jul16</v>
          </cell>
          <cell r="B5407">
            <v>42585</v>
          </cell>
          <cell r="G5407">
            <v>33938.976999999999</v>
          </cell>
        </row>
        <row r="5408">
          <cell r="A5408" t="str">
            <v>9387920_20Jul16</v>
          </cell>
          <cell r="B5408">
            <v>42585</v>
          </cell>
          <cell r="G5408">
            <v>27393.71</v>
          </cell>
        </row>
        <row r="5409">
          <cell r="A5409" t="str">
            <v>9396799_21Jul16</v>
          </cell>
          <cell r="B5409">
            <v>42585</v>
          </cell>
          <cell r="G5409">
            <v>27504.608</v>
          </cell>
        </row>
        <row r="5410">
          <cell r="A5410" t="str">
            <v>9712292_23Jul16</v>
          </cell>
          <cell r="B5410">
            <v>42585</v>
          </cell>
          <cell r="G5410">
            <v>29368.185000000001</v>
          </cell>
        </row>
        <row r="5411">
          <cell r="A5411" t="str">
            <v>9667461_23Jul16</v>
          </cell>
          <cell r="B5411">
            <v>42585</v>
          </cell>
          <cell r="G5411">
            <v>34463.387000000002</v>
          </cell>
        </row>
        <row r="5412">
          <cell r="A5412" t="str">
            <v>9392468_24Jul16</v>
          </cell>
          <cell r="B5412">
            <v>42585</v>
          </cell>
          <cell r="G5412">
            <v>37909.879000000001</v>
          </cell>
        </row>
        <row r="5413">
          <cell r="A5413" t="str">
            <v>9607203_01Aug16</v>
          </cell>
          <cell r="B5413">
            <v>42585</v>
          </cell>
          <cell r="G5413">
            <v>37913.567999999999</v>
          </cell>
        </row>
        <row r="5414">
          <cell r="A5414" t="str">
            <v>9629926_02Aug16</v>
          </cell>
          <cell r="B5414">
            <v>42585</v>
          </cell>
          <cell r="G5414">
            <v>37994.428999999996</v>
          </cell>
        </row>
        <row r="5415">
          <cell r="B5415">
            <v>42585</v>
          </cell>
          <cell r="G5415">
            <v>12286</v>
          </cell>
        </row>
        <row r="5416">
          <cell r="B5416">
            <v>42585</v>
          </cell>
          <cell r="G5416">
            <v>3896</v>
          </cell>
        </row>
        <row r="5417">
          <cell r="B5417">
            <v>42585</v>
          </cell>
          <cell r="G5417">
            <v>19932.102999999999</v>
          </cell>
        </row>
        <row r="5418">
          <cell r="B5418">
            <v>42585</v>
          </cell>
          <cell r="G5418">
            <v>7877.8519999999999</v>
          </cell>
        </row>
        <row r="5419">
          <cell r="B5419">
            <v>42585</v>
          </cell>
          <cell r="G5419">
            <v>9994.14</v>
          </cell>
        </row>
        <row r="5420">
          <cell r="B5420">
            <v>42585</v>
          </cell>
          <cell r="G5420">
            <v>19921.278999999999</v>
          </cell>
        </row>
        <row r="5421">
          <cell r="B5421">
            <v>42585</v>
          </cell>
          <cell r="G5421">
            <v>0</v>
          </cell>
        </row>
        <row r="5422">
          <cell r="B5422">
            <v>42585</v>
          </cell>
          <cell r="G5422">
            <v>0</v>
          </cell>
        </row>
        <row r="5423">
          <cell r="B5423">
            <v>42585</v>
          </cell>
          <cell r="G5423">
            <v>0</v>
          </cell>
        </row>
        <row r="5424">
          <cell r="B5424">
            <v>42585</v>
          </cell>
          <cell r="G5424">
            <v>0</v>
          </cell>
        </row>
        <row r="5425">
          <cell r="B5425">
            <v>42585</v>
          </cell>
          <cell r="G5425">
            <v>8389.0460000000003</v>
          </cell>
        </row>
        <row r="5426">
          <cell r="B5426">
            <v>42585</v>
          </cell>
          <cell r="G5426">
            <v>6500</v>
          </cell>
        </row>
        <row r="5427">
          <cell r="B5427">
            <v>42585</v>
          </cell>
          <cell r="G5427">
            <v>9931.3739999999998</v>
          </cell>
        </row>
        <row r="5428">
          <cell r="B5428">
            <v>42585</v>
          </cell>
          <cell r="G5428">
            <v>7563.1459999999997</v>
          </cell>
        </row>
        <row r="5429">
          <cell r="B5429">
            <v>42585</v>
          </cell>
          <cell r="G5429">
            <v>14871.592000000001</v>
          </cell>
        </row>
        <row r="5430">
          <cell r="B5430">
            <v>42585</v>
          </cell>
          <cell r="G5430">
            <v>15026.643</v>
          </cell>
        </row>
        <row r="5431">
          <cell r="A5431" t="str">
            <v>9681120_27Jun16</v>
          </cell>
          <cell r="B5431">
            <v>42586</v>
          </cell>
          <cell r="G5431">
            <v>17480.531999999999</v>
          </cell>
        </row>
        <row r="5432">
          <cell r="A5432" t="str">
            <v>9686699_14Jul16</v>
          </cell>
          <cell r="B5432">
            <v>42586</v>
          </cell>
          <cell r="G5432">
            <v>17309.777999999998</v>
          </cell>
        </row>
        <row r="5433">
          <cell r="A5433" t="str">
            <v>9396373_15Jul16</v>
          </cell>
          <cell r="B5433">
            <v>42586</v>
          </cell>
          <cell r="G5433">
            <v>12210.807000000001</v>
          </cell>
        </row>
        <row r="5434">
          <cell r="A5434" t="str">
            <v>9717773_17Jul16</v>
          </cell>
          <cell r="B5434">
            <v>42586</v>
          </cell>
          <cell r="G5434">
            <v>17235.734</v>
          </cell>
        </row>
        <row r="5435">
          <cell r="A5435" t="str">
            <v>9423736_18Jul16</v>
          </cell>
          <cell r="B5435">
            <v>42586</v>
          </cell>
          <cell r="G5435">
            <v>33938.976999999999</v>
          </cell>
        </row>
        <row r="5436">
          <cell r="A5436" t="str">
            <v>9387920_20Jul16</v>
          </cell>
          <cell r="B5436">
            <v>42586</v>
          </cell>
          <cell r="G5436">
            <v>12405.076999999999</v>
          </cell>
        </row>
        <row r="5437">
          <cell r="A5437" t="str">
            <v>9396799_21Jul16</v>
          </cell>
          <cell r="B5437">
            <v>42586</v>
          </cell>
          <cell r="G5437">
            <v>27504.608</v>
          </cell>
        </row>
        <row r="5438">
          <cell r="A5438" t="str">
            <v>9712292_23Jul16</v>
          </cell>
          <cell r="B5438">
            <v>42586</v>
          </cell>
          <cell r="G5438">
            <v>29368.185000000001</v>
          </cell>
        </row>
        <row r="5439">
          <cell r="A5439" t="str">
            <v>9667461_23Jul16</v>
          </cell>
          <cell r="B5439">
            <v>42586</v>
          </cell>
          <cell r="G5439">
            <v>34463.387000000002</v>
          </cell>
        </row>
        <row r="5440">
          <cell r="A5440" t="str">
            <v>9392468_24Jul16</v>
          </cell>
          <cell r="B5440">
            <v>42586</v>
          </cell>
          <cell r="G5440">
            <v>37909.879000000001</v>
          </cell>
        </row>
        <row r="5441">
          <cell r="A5441" t="str">
            <v>9607203_01Aug16</v>
          </cell>
          <cell r="B5441">
            <v>42586</v>
          </cell>
          <cell r="G5441">
            <v>37913.567999999999</v>
          </cell>
        </row>
        <row r="5442">
          <cell r="A5442" t="str">
            <v>9629926_02Aug16</v>
          </cell>
          <cell r="B5442">
            <v>42586</v>
          </cell>
          <cell r="G5442">
            <v>37994.428999999996</v>
          </cell>
        </row>
        <row r="5443">
          <cell r="B5443">
            <v>42586</v>
          </cell>
          <cell r="G5443">
            <v>2200</v>
          </cell>
        </row>
        <row r="5444">
          <cell r="B5444">
            <v>42586</v>
          </cell>
          <cell r="G5444">
            <v>0</v>
          </cell>
        </row>
        <row r="5445">
          <cell r="B5445">
            <v>42586</v>
          </cell>
          <cell r="G5445">
            <v>19932.102999999999</v>
          </cell>
        </row>
        <row r="5446">
          <cell r="B5446">
            <v>42586</v>
          </cell>
          <cell r="G5446">
            <v>7877.8519999999999</v>
          </cell>
        </row>
        <row r="5447">
          <cell r="B5447">
            <v>42586</v>
          </cell>
          <cell r="G5447">
            <v>9994.14</v>
          </cell>
        </row>
        <row r="5448">
          <cell r="B5448">
            <v>42586</v>
          </cell>
          <cell r="G5448">
            <v>19921.278999999999</v>
          </cell>
        </row>
        <row r="5449">
          <cell r="B5449">
            <v>42586</v>
          </cell>
          <cell r="G5449">
            <v>0</v>
          </cell>
        </row>
        <row r="5450">
          <cell r="B5450">
            <v>42586</v>
          </cell>
          <cell r="G5450">
            <v>0</v>
          </cell>
        </row>
        <row r="5451">
          <cell r="B5451">
            <v>42586</v>
          </cell>
          <cell r="G5451">
            <v>0</v>
          </cell>
        </row>
        <row r="5452">
          <cell r="B5452">
            <v>42586</v>
          </cell>
          <cell r="G5452">
            <v>8389.0460000000003</v>
          </cell>
        </row>
        <row r="5453">
          <cell r="B5453">
            <v>42586</v>
          </cell>
          <cell r="G5453">
            <v>6500</v>
          </cell>
        </row>
        <row r="5454">
          <cell r="B5454">
            <v>42586</v>
          </cell>
          <cell r="G5454">
            <v>9931.3739999999998</v>
          </cell>
        </row>
        <row r="5455">
          <cell r="B5455">
            <v>42586</v>
          </cell>
          <cell r="G5455">
            <v>7563.1459999999997</v>
          </cell>
        </row>
        <row r="5456">
          <cell r="B5456">
            <v>42586</v>
          </cell>
          <cell r="G5456">
            <v>14871.592000000001</v>
          </cell>
        </row>
        <row r="5457">
          <cell r="B5457">
            <v>42586</v>
          </cell>
          <cell r="G5457">
            <v>15028.514999999999</v>
          </cell>
        </row>
        <row r="5458">
          <cell r="A5458" t="str">
            <v>9681120_27Jun16</v>
          </cell>
          <cell r="B5458">
            <v>42587</v>
          </cell>
          <cell r="G5458">
            <v>17480.531999999999</v>
          </cell>
        </row>
        <row r="5459">
          <cell r="A5459" t="str">
            <v>9686699_14Jul16</v>
          </cell>
          <cell r="B5459">
            <v>42587</v>
          </cell>
          <cell r="G5459">
            <v>17309.777999999998</v>
          </cell>
        </row>
        <row r="5460">
          <cell r="A5460" t="str">
            <v>9396373_15Jul16</v>
          </cell>
          <cell r="B5460">
            <v>42587</v>
          </cell>
          <cell r="G5460">
            <v>12210.807000000001</v>
          </cell>
        </row>
        <row r="5461">
          <cell r="A5461" t="str">
            <v>9717773_17Jul16</v>
          </cell>
          <cell r="B5461">
            <v>42587</v>
          </cell>
          <cell r="G5461">
            <v>17235.734</v>
          </cell>
        </row>
        <row r="5462">
          <cell r="A5462" t="str">
            <v>9423736_18Jul16</v>
          </cell>
          <cell r="B5462">
            <v>42587</v>
          </cell>
          <cell r="G5462">
            <v>33938.976999999999</v>
          </cell>
        </row>
        <row r="5463">
          <cell r="A5463" t="str">
            <v>9387920_20Jul16</v>
          </cell>
          <cell r="B5463">
            <v>42587</v>
          </cell>
          <cell r="G5463">
            <v>12405.076999999999</v>
          </cell>
        </row>
        <row r="5464">
          <cell r="A5464" t="str">
            <v>9396799_21Jul16</v>
          </cell>
          <cell r="B5464">
            <v>42587</v>
          </cell>
          <cell r="G5464">
            <v>27504.608</v>
          </cell>
        </row>
        <row r="5465">
          <cell r="A5465" t="str">
            <v>9712292_23Jul16</v>
          </cell>
          <cell r="B5465">
            <v>42587</v>
          </cell>
          <cell r="G5465">
            <v>29368.185000000001</v>
          </cell>
        </row>
        <row r="5466">
          <cell r="A5466" t="str">
            <v>9667461_23Jul16</v>
          </cell>
          <cell r="B5466">
            <v>42587</v>
          </cell>
          <cell r="G5466">
            <v>34463.387000000002</v>
          </cell>
        </row>
        <row r="5467">
          <cell r="A5467" t="str">
            <v>9392468_24Jul16</v>
          </cell>
          <cell r="B5467">
            <v>42587</v>
          </cell>
          <cell r="G5467">
            <v>37909.879000000001</v>
          </cell>
        </row>
        <row r="5468">
          <cell r="A5468" t="str">
            <v>9607203_01Aug16</v>
          </cell>
          <cell r="B5468">
            <v>42587</v>
          </cell>
          <cell r="G5468">
            <v>37913.567999999999</v>
          </cell>
        </row>
        <row r="5469">
          <cell r="A5469" t="str">
            <v>9629926_02Aug16</v>
          </cell>
          <cell r="B5469">
            <v>42587</v>
          </cell>
          <cell r="G5469">
            <v>37994.428999999996</v>
          </cell>
        </row>
        <row r="5470">
          <cell r="B5470">
            <v>42587</v>
          </cell>
          <cell r="G5470">
            <v>0</v>
          </cell>
        </row>
        <row r="5471">
          <cell r="B5471">
            <v>42587</v>
          </cell>
          <cell r="G5471">
            <v>19932.102999999999</v>
          </cell>
        </row>
        <row r="5472">
          <cell r="B5472">
            <v>42587</v>
          </cell>
          <cell r="G5472">
            <v>7877.8519999999999</v>
          </cell>
        </row>
        <row r="5473">
          <cell r="B5473">
            <v>42587</v>
          </cell>
          <cell r="G5473">
            <v>9994.14</v>
          </cell>
        </row>
        <row r="5474">
          <cell r="B5474">
            <v>42587</v>
          </cell>
          <cell r="G5474">
            <v>19921.278999999999</v>
          </cell>
        </row>
        <row r="5475">
          <cell r="B5475">
            <v>42587</v>
          </cell>
          <cell r="G5475">
            <v>0</v>
          </cell>
        </row>
        <row r="5476">
          <cell r="B5476">
            <v>42587</v>
          </cell>
          <cell r="G5476">
            <v>0</v>
          </cell>
        </row>
        <row r="5477">
          <cell r="B5477">
            <v>42587</v>
          </cell>
          <cell r="G5477">
            <v>0</v>
          </cell>
        </row>
        <row r="5478">
          <cell r="B5478">
            <v>42587</v>
          </cell>
          <cell r="G5478">
            <v>0</v>
          </cell>
        </row>
        <row r="5479">
          <cell r="B5479">
            <v>42587</v>
          </cell>
          <cell r="G5479">
            <v>8389.0460000000003</v>
          </cell>
        </row>
        <row r="5480">
          <cell r="B5480">
            <v>42587</v>
          </cell>
          <cell r="G5480">
            <v>6500</v>
          </cell>
        </row>
        <row r="5481">
          <cell r="B5481">
            <v>42587</v>
          </cell>
          <cell r="G5481">
            <v>9931.3739999999998</v>
          </cell>
        </row>
        <row r="5482">
          <cell r="B5482">
            <v>42587</v>
          </cell>
          <cell r="G5482">
            <v>3750</v>
          </cell>
        </row>
        <row r="5483">
          <cell r="B5483">
            <v>42587</v>
          </cell>
          <cell r="G5483">
            <v>14871.592000000001</v>
          </cell>
        </row>
        <row r="5484">
          <cell r="B5484">
            <v>42587</v>
          </cell>
          <cell r="G5484">
            <v>15028.514999999999</v>
          </cell>
        </row>
        <row r="5485">
          <cell r="B5485">
            <v>42587</v>
          </cell>
          <cell r="G5485">
            <v>0</v>
          </cell>
        </row>
        <row r="5486">
          <cell r="A5486" t="str">
            <v>9681120_27Jun16</v>
          </cell>
          <cell r="B5486">
            <v>42588</v>
          </cell>
          <cell r="G5486">
            <v>17480.531999999999</v>
          </cell>
        </row>
        <row r="5487">
          <cell r="A5487" t="str">
            <v>9686699_14Jul16</v>
          </cell>
          <cell r="B5487">
            <v>42588</v>
          </cell>
          <cell r="G5487">
            <v>13661</v>
          </cell>
        </row>
        <row r="5488">
          <cell r="A5488" t="str">
            <v>9396373_15Jul16</v>
          </cell>
          <cell r="B5488">
            <v>42588</v>
          </cell>
          <cell r="G5488">
            <v>12210.807000000001</v>
          </cell>
        </row>
        <row r="5489">
          <cell r="A5489" t="str">
            <v>9717773_17Jul16</v>
          </cell>
          <cell r="B5489">
            <v>42588</v>
          </cell>
          <cell r="G5489">
            <v>17235.734</v>
          </cell>
        </row>
        <row r="5490">
          <cell r="A5490" t="str">
            <v>9423736_18Jul16</v>
          </cell>
          <cell r="B5490">
            <v>42588</v>
          </cell>
          <cell r="G5490">
            <v>33938.976999999999</v>
          </cell>
        </row>
        <row r="5491">
          <cell r="A5491" t="str">
            <v>9387920_20Jul16</v>
          </cell>
          <cell r="B5491">
            <v>42588</v>
          </cell>
          <cell r="G5491">
            <v>12405.076999999999</v>
          </cell>
        </row>
        <row r="5492">
          <cell r="A5492" t="str">
            <v>9396799_21Jul16</v>
          </cell>
          <cell r="B5492">
            <v>42588</v>
          </cell>
          <cell r="G5492">
            <v>27504.608</v>
          </cell>
        </row>
        <row r="5493">
          <cell r="A5493" t="str">
            <v>9712292_23Jul16</v>
          </cell>
          <cell r="B5493">
            <v>42588</v>
          </cell>
          <cell r="G5493">
            <v>14368.184999999999</v>
          </cell>
        </row>
        <row r="5494">
          <cell r="A5494" t="str">
            <v>9667461_23Jul16</v>
          </cell>
          <cell r="B5494">
            <v>42588</v>
          </cell>
          <cell r="G5494">
            <v>34463.387000000002</v>
          </cell>
        </row>
        <row r="5495">
          <cell r="A5495" t="str">
            <v>9392468_24Jul16</v>
          </cell>
          <cell r="B5495">
            <v>42588</v>
          </cell>
          <cell r="G5495">
            <v>22909.879000000001</v>
          </cell>
        </row>
        <row r="5496">
          <cell r="A5496" t="str">
            <v>9607203_01Aug16</v>
          </cell>
          <cell r="B5496">
            <v>42588</v>
          </cell>
          <cell r="G5496">
            <v>37913.567999999999</v>
          </cell>
        </row>
        <row r="5497">
          <cell r="A5497" t="str">
            <v>9629926_02Aug16</v>
          </cell>
          <cell r="B5497">
            <v>42588</v>
          </cell>
          <cell r="G5497">
            <v>37994.428999999996</v>
          </cell>
        </row>
        <row r="5498">
          <cell r="B5498">
            <v>42588</v>
          </cell>
          <cell r="G5498">
            <v>0</v>
          </cell>
        </row>
        <row r="5499">
          <cell r="B5499">
            <v>42588</v>
          </cell>
          <cell r="G5499">
            <v>19932.102999999999</v>
          </cell>
        </row>
        <row r="5500">
          <cell r="B5500">
            <v>42588</v>
          </cell>
          <cell r="G5500">
            <v>7877.8519999999999</v>
          </cell>
        </row>
        <row r="5501">
          <cell r="B5501">
            <v>42588</v>
          </cell>
          <cell r="G5501">
            <v>9994.14</v>
          </cell>
        </row>
        <row r="5502">
          <cell r="B5502">
            <v>42588</v>
          </cell>
          <cell r="G5502">
            <v>19921.278999999999</v>
          </cell>
        </row>
        <row r="5503">
          <cell r="B5503">
            <v>42588</v>
          </cell>
          <cell r="G5503">
            <v>0</v>
          </cell>
        </row>
        <row r="5504">
          <cell r="B5504">
            <v>42588</v>
          </cell>
          <cell r="G5504">
            <v>0</v>
          </cell>
        </row>
        <row r="5505">
          <cell r="B5505">
            <v>42588</v>
          </cell>
          <cell r="G5505">
            <v>0</v>
          </cell>
        </row>
        <row r="5506">
          <cell r="B5506">
            <v>42588</v>
          </cell>
          <cell r="G5506">
            <v>0</v>
          </cell>
        </row>
        <row r="5507">
          <cell r="A5507" t="str">
            <v>9461661_00Jan00</v>
          </cell>
          <cell r="B5507">
            <v>42588</v>
          </cell>
          <cell r="G5507">
            <v>8389.0460000000003</v>
          </cell>
        </row>
        <row r="5508">
          <cell r="A5508" t="str">
            <v>9461661_00Jan00</v>
          </cell>
          <cell r="B5508">
            <v>42588</v>
          </cell>
          <cell r="G5508">
            <v>6500</v>
          </cell>
        </row>
        <row r="5509">
          <cell r="A5509" t="str">
            <v>9387920_00Jan00</v>
          </cell>
          <cell r="B5509">
            <v>42588</v>
          </cell>
          <cell r="G5509">
            <v>9931.3739999999998</v>
          </cell>
        </row>
        <row r="5510">
          <cell r="A5510" t="str">
            <v>9712292_00Jan00</v>
          </cell>
          <cell r="B5510">
            <v>42588</v>
          </cell>
          <cell r="G5510">
            <v>0</v>
          </cell>
        </row>
        <row r="5511">
          <cell r="A5511" t="str">
            <v>9387920_00Jan00</v>
          </cell>
          <cell r="B5511">
            <v>42588</v>
          </cell>
          <cell r="G5511">
            <v>14871.592000000001</v>
          </cell>
        </row>
        <row r="5512">
          <cell r="B5512">
            <v>42588</v>
          </cell>
          <cell r="G5512">
            <v>15028.514999999999</v>
          </cell>
        </row>
        <row r="5513">
          <cell r="A5513" t="str">
            <v>9392468_00Jan00</v>
          </cell>
          <cell r="B5513">
            <v>42588</v>
          </cell>
          <cell r="G5513">
            <v>14940.566999999999</v>
          </cell>
        </row>
        <row r="5514">
          <cell r="A5514" t="str">
            <v>9712292_00Jan00</v>
          </cell>
          <cell r="B5514">
            <v>42588</v>
          </cell>
          <cell r="G5514">
            <v>15000</v>
          </cell>
        </row>
        <row r="5515">
          <cell r="A5515" t="str">
            <v>9681120_27Jun16</v>
          </cell>
          <cell r="B5515">
            <v>42590</v>
          </cell>
          <cell r="G5515">
            <v>17480.531999999999</v>
          </cell>
        </row>
        <row r="5516">
          <cell r="A5516" t="str">
            <v>9396373_15Jul16</v>
          </cell>
          <cell r="B5516">
            <v>42590</v>
          </cell>
          <cell r="G5516">
            <v>12210.807000000001</v>
          </cell>
        </row>
        <row r="5517">
          <cell r="A5517" t="str">
            <v>9717773_17Jul16</v>
          </cell>
          <cell r="B5517">
            <v>42590</v>
          </cell>
          <cell r="G5517">
            <v>17235.734</v>
          </cell>
        </row>
        <row r="5518">
          <cell r="A5518" t="str">
            <v>9423736_18Jul16</v>
          </cell>
          <cell r="B5518">
            <v>42590</v>
          </cell>
          <cell r="G5518">
            <v>33938.976999999999</v>
          </cell>
        </row>
        <row r="5519">
          <cell r="A5519" t="str">
            <v>9387920_20Jul16</v>
          </cell>
          <cell r="B5519">
            <v>42590</v>
          </cell>
          <cell r="G5519">
            <v>12405.076999999999</v>
          </cell>
        </row>
        <row r="5520">
          <cell r="A5520" t="str">
            <v>9396799_21Jul16</v>
          </cell>
          <cell r="B5520">
            <v>42590</v>
          </cell>
          <cell r="G5520">
            <v>12563.548000000001</v>
          </cell>
        </row>
        <row r="5521">
          <cell r="A5521" t="str">
            <v>9712292_23Jul16</v>
          </cell>
          <cell r="B5521">
            <v>42590</v>
          </cell>
          <cell r="G5521">
            <v>14351.129000000001</v>
          </cell>
        </row>
        <row r="5522">
          <cell r="A5522" t="str">
            <v>9667461_23Jul16</v>
          </cell>
          <cell r="B5522">
            <v>42590</v>
          </cell>
          <cell r="G5522">
            <v>34463.387000000002</v>
          </cell>
        </row>
        <row r="5523">
          <cell r="A5523" t="str">
            <v>9392468_24Jul16</v>
          </cell>
          <cell r="B5523">
            <v>42590</v>
          </cell>
          <cell r="G5523">
            <v>14960.380999999999</v>
          </cell>
        </row>
        <row r="5524">
          <cell r="A5524" t="str">
            <v>9607203_01Aug16</v>
          </cell>
          <cell r="B5524">
            <v>42590</v>
          </cell>
          <cell r="G5524">
            <v>27551.113000000001</v>
          </cell>
        </row>
        <row r="5525">
          <cell r="A5525" t="str">
            <v>9629926_02Aug16</v>
          </cell>
          <cell r="B5525">
            <v>42590</v>
          </cell>
          <cell r="G5525">
            <v>37994.428999999996</v>
          </cell>
        </row>
        <row r="5526">
          <cell r="A5526" t="str">
            <v>9299159_06Aug16</v>
          </cell>
          <cell r="B5526">
            <v>42590</v>
          </cell>
          <cell r="G5526">
            <v>47941.076000000001</v>
          </cell>
        </row>
        <row r="5527">
          <cell r="B5527">
            <v>42590</v>
          </cell>
          <cell r="G5527">
            <v>19932.102999999999</v>
          </cell>
        </row>
        <row r="5528">
          <cell r="B5528">
            <v>42590</v>
          </cell>
          <cell r="G5528">
            <v>7877.8519999999999</v>
          </cell>
        </row>
        <row r="5529">
          <cell r="B5529">
            <v>42590</v>
          </cell>
          <cell r="G5529">
            <v>9994.14</v>
          </cell>
        </row>
        <row r="5530">
          <cell r="B5530">
            <v>42590</v>
          </cell>
          <cell r="G5530">
            <v>19921.278999999999</v>
          </cell>
        </row>
        <row r="5531">
          <cell r="B5531">
            <v>42590</v>
          </cell>
          <cell r="G5531">
            <v>7985.0879999999997</v>
          </cell>
        </row>
        <row r="5532">
          <cell r="B5532">
            <v>42590</v>
          </cell>
          <cell r="G5532">
            <v>0</v>
          </cell>
        </row>
        <row r="5533">
          <cell r="B5533">
            <v>42590</v>
          </cell>
          <cell r="G5533">
            <v>0</v>
          </cell>
        </row>
        <row r="5534">
          <cell r="B5534">
            <v>42590</v>
          </cell>
          <cell r="G5534">
            <v>0</v>
          </cell>
        </row>
        <row r="5535">
          <cell r="B5535">
            <v>42590</v>
          </cell>
          <cell r="G5535">
            <v>0</v>
          </cell>
        </row>
        <row r="5536">
          <cell r="B5536">
            <v>42590</v>
          </cell>
          <cell r="G5536">
            <v>8389.0460000000003</v>
          </cell>
        </row>
        <row r="5537">
          <cell r="B5537">
            <v>42590</v>
          </cell>
          <cell r="G5537">
            <v>6500</v>
          </cell>
        </row>
        <row r="5538">
          <cell r="B5538">
            <v>42590</v>
          </cell>
          <cell r="G5538">
            <v>9931.3739999999998</v>
          </cell>
        </row>
        <row r="5539">
          <cell r="B5539">
            <v>42590</v>
          </cell>
          <cell r="G5539">
            <v>14871.592000000001</v>
          </cell>
        </row>
        <row r="5540">
          <cell r="B5540">
            <v>42590</v>
          </cell>
          <cell r="G5540">
            <v>15028.514999999999</v>
          </cell>
        </row>
        <row r="5541">
          <cell r="B5541">
            <v>42590</v>
          </cell>
          <cell r="G5541">
            <v>14940.566999999999</v>
          </cell>
        </row>
        <row r="5542">
          <cell r="B5542">
            <v>42590</v>
          </cell>
          <cell r="G5542">
            <v>14977.800999999999</v>
          </cell>
        </row>
        <row r="5543">
          <cell r="B5543">
            <v>42590</v>
          </cell>
          <cell r="G5543">
            <v>10256.797</v>
          </cell>
        </row>
        <row r="5544">
          <cell r="B5544">
            <v>42590</v>
          </cell>
          <cell r="G5544">
            <v>14897.442999999999</v>
          </cell>
        </row>
        <row r="5545">
          <cell r="A5545" t="str">
            <v>9681120_27Jun16</v>
          </cell>
          <cell r="B5545">
            <v>42591</v>
          </cell>
          <cell r="G5545">
            <v>13337.5</v>
          </cell>
        </row>
        <row r="5546">
          <cell r="A5546" t="str">
            <v>9396373_15Jul16</v>
          </cell>
          <cell r="B5546">
            <v>42591</v>
          </cell>
          <cell r="G5546">
            <v>12210.807000000001</v>
          </cell>
        </row>
        <row r="5547">
          <cell r="A5547" t="str">
            <v>9717773_17Jul16</v>
          </cell>
          <cell r="B5547">
            <v>42591</v>
          </cell>
          <cell r="G5547">
            <v>17235.734</v>
          </cell>
        </row>
        <row r="5548">
          <cell r="A5548" t="str">
            <v>9423736_18Jul16</v>
          </cell>
          <cell r="B5548">
            <v>42591</v>
          </cell>
          <cell r="G5548">
            <v>33938.976999999999</v>
          </cell>
        </row>
        <row r="5549">
          <cell r="A5549" t="str">
            <v>9387920_20Jul16</v>
          </cell>
          <cell r="B5549">
            <v>42591</v>
          </cell>
          <cell r="G5549">
            <v>12405.076999999999</v>
          </cell>
        </row>
        <row r="5550">
          <cell r="A5550" t="str">
            <v>9396799_21Jul16</v>
          </cell>
          <cell r="B5550">
            <v>42591</v>
          </cell>
          <cell r="G5550">
            <v>12563.548000000001</v>
          </cell>
        </row>
        <row r="5551">
          <cell r="A5551" t="str">
            <v>9712292_23Jul16</v>
          </cell>
          <cell r="B5551">
            <v>42591</v>
          </cell>
          <cell r="G5551">
            <v>14351.129000000001</v>
          </cell>
        </row>
        <row r="5552">
          <cell r="A5552" t="str">
            <v>9667461_23Jul16</v>
          </cell>
          <cell r="B5552">
            <v>42591</v>
          </cell>
          <cell r="G5552">
            <v>34463.387000000002</v>
          </cell>
        </row>
        <row r="5553">
          <cell r="A5553" t="str">
            <v>9392468_24Jul16</v>
          </cell>
          <cell r="B5553">
            <v>42591</v>
          </cell>
          <cell r="G5553">
            <v>14960.380999999999</v>
          </cell>
        </row>
        <row r="5554">
          <cell r="A5554" t="str">
            <v>9607203_01Aug16</v>
          </cell>
          <cell r="B5554">
            <v>42591</v>
          </cell>
          <cell r="G5554">
            <v>27551.113000000001</v>
          </cell>
        </row>
        <row r="5555">
          <cell r="A5555" t="str">
            <v>9629926_02Aug16</v>
          </cell>
          <cell r="B5555">
            <v>42591</v>
          </cell>
          <cell r="G5555">
            <v>37994.428999999996</v>
          </cell>
        </row>
        <row r="5556">
          <cell r="A5556" t="str">
            <v>9299159_06Aug16</v>
          </cell>
          <cell r="B5556">
            <v>42591</v>
          </cell>
          <cell r="G5556">
            <v>47941.076000000001</v>
          </cell>
        </row>
        <row r="5557">
          <cell r="A5557" t="str">
            <v>9686766_08Aug16</v>
          </cell>
          <cell r="B5557">
            <v>42591</v>
          </cell>
          <cell r="G5557">
            <v>37346.915999999997</v>
          </cell>
        </row>
        <row r="5558">
          <cell r="B5558">
            <v>42591</v>
          </cell>
          <cell r="G5558">
            <v>19932.102999999999</v>
          </cell>
        </row>
        <row r="5559">
          <cell r="B5559">
            <v>42591</v>
          </cell>
          <cell r="G5559">
            <v>7877.8519999999999</v>
          </cell>
        </row>
        <row r="5560">
          <cell r="B5560">
            <v>42591</v>
          </cell>
          <cell r="G5560">
            <v>9994.14</v>
          </cell>
        </row>
        <row r="5561">
          <cell r="B5561">
            <v>42591</v>
          </cell>
          <cell r="G5561">
            <v>19921.278999999999</v>
          </cell>
        </row>
        <row r="5562">
          <cell r="B5562">
            <v>42591</v>
          </cell>
          <cell r="G5562">
            <v>7985.0879999999997</v>
          </cell>
        </row>
        <row r="5563">
          <cell r="B5563">
            <v>42591</v>
          </cell>
          <cell r="G5563">
            <v>0</v>
          </cell>
        </row>
        <row r="5564">
          <cell r="B5564">
            <v>42591</v>
          </cell>
          <cell r="G5564">
            <v>0</v>
          </cell>
        </row>
        <row r="5565">
          <cell r="B5565">
            <v>42591</v>
          </cell>
          <cell r="G5565">
            <v>0</v>
          </cell>
        </row>
        <row r="5566">
          <cell r="B5566">
            <v>42591</v>
          </cell>
          <cell r="G5566">
            <v>0</v>
          </cell>
        </row>
        <row r="5567">
          <cell r="B5567">
            <v>42591</v>
          </cell>
          <cell r="G5567">
            <v>8389.0460000000003</v>
          </cell>
        </row>
        <row r="5568">
          <cell r="B5568">
            <v>42591</v>
          </cell>
          <cell r="G5568">
            <v>0</v>
          </cell>
        </row>
        <row r="5569">
          <cell r="B5569">
            <v>42591</v>
          </cell>
          <cell r="G5569">
            <v>9931.3739999999998</v>
          </cell>
        </row>
        <row r="5570">
          <cell r="B5570">
            <v>42591</v>
          </cell>
          <cell r="G5570">
            <v>14871.592000000001</v>
          </cell>
        </row>
        <row r="5571">
          <cell r="B5571">
            <v>42591</v>
          </cell>
          <cell r="G5571">
            <v>15028.514999999999</v>
          </cell>
        </row>
        <row r="5572">
          <cell r="B5572">
            <v>42591</v>
          </cell>
          <cell r="G5572">
            <v>14940.566999999999</v>
          </cell>
        </row>
        <row r="5573">
          <cell r="B5573">
            <v>42591</v>
          </cell>
          <cell r="G5573">
            <v>14977.800999999999</v>
          </cell>
        </row>
        <row r="5574">
          <cell r="B5574">
            <v>42591</v>
          </cell>
          <cell r="G5574">
            <v>10256.797</v>
          </cell>
        </row>
        <row r="5575">
          <cell r="B5575">
            <v>42591</v>
          </cell>
          <cell r="G5575">
            <v>14897.442999999999</v>
          </cell>
        </row>
        <row r="5576">
          <cell r="B5576">
            <v>42591</v>
          </cell>
          <cell r="G5576">
            <v>0</v>
          </cell>
        </row>
        <row r="5577">
          <cell r="B5577">
            <v>42591</v>
          </cell>
          <cell r="G5577">
            <v>0</v>
          </cell>
        </row>
        <row r="5578">
          <cell r="A5578" t="str">
            <v>9681120_27Jun16</v>
          </cell>
          <cell r="B5578">
            <v>42592</v>
          </cell>
          <cell r="G5578">
            <v>8423.5</v>
          </cell>
        </row>
        <row r="5579">
          <cell r="A5579" t="str">
            <v>9396373_15Jul16</v>
          </cell>
          <cell r="B5579">
            <v>42592</v>
          </cell>
          <cell r="G5579">
            <v>12210.807000000001</v>
          </cell>
        </row>
        <row r="5580">
          <cell r="A5580" t="str">
            <v>9717773_17Jul16</v>
          </cell>
          <cell r="B5580">
            <v>42592</v>
          </cell>
          <cell r="G5580">
            <v>17235.734</v>
          </cell>
        </row>
        <row r="5581">
          <cell r="A5581" t="str">
            <v>9423736_18Jul16</v>
          </cell>
          <cell r="B5581">
            <v>42592</v>
          </cell>
          <cell r="G5581">
            <v>33938.976999999999</v>
          </cell>
        </row>
        <row r="5582">
          <cell r="A5582" t="str">
            <v>9387920_20Jul16</v>
          </cell>
          <cell r="B5582">
            <v>42592</v>
          </cell>
          <cell r="G5582">
            <v>12405.076999999999</v>
          </cell>
        </row>
        <row r="5583">
          <cell r="A5583" t="str">
            <v>9396799_21Jul16</v>
          </cell>
          <cell r="B5583">
            <v>42592</v>
          </cell>
          <cell r="G5583">
            <v>12563.548000000001</v>
          </cell>
        </row>
        <row r="5584">
          <cell r="A5584" t="str">
            <v>9667461_23Jul16</v>
          </cell>
          <cell r="B5584">
            <v>42592</v>
          </cell>
          <cell r="G5584">
            <v>34463.387000000002</v>
          </cell>
        </row>
        <row r="5585">
          <cell r="A5585" t="str">
            <v>9607203_01Aug16</v>
          </cell>
          <cell r="B5585">
            <v>42592</v>
          </cell>
          <cell r="G5585">
            <v>12551.112999999999</v>
          </cell>
        </row>
        <row r="5586">
          <cell r="A5586" t="str">
            <v>9629926_02Aug16</v>
          </cell>
          <cell r="B5586">
            <v>42592</v>
          </cell>
          <cell r="G5586">
            <v>37994.428999999996</v>
          </cell>
        </row>
        <row r="5587">
          <cell r="A5587" t="str">
            <v>9299159_06Aug16</v>
          </cell>
          <cell r="B5587">
            <v>42592</v>
          </cell>
          <cell r="G5587">
            <v>47941.076000000001</v>
          </cell>
        </row>
        <row r="5588">
          <cell r="A5588" t="str">
            <v>9686766_08Aug16</v>
          </cell>
          <cell r="B5588">
            <v>42592</v>
          </cell>
          <cell r="G5588">
            <v>37346.915999999997</v>
          </cell>
        </row>
        <row r="5589">
          <cell r="B5589">
            <v>42592</v>
          </cell>
          <cell r="G5589">
            <v>19932.102999999999</v>
          </cell>
        </row>
        <row r="5590">
          <cell r="B5590">
            <v>42592</v>
          </cell>
          <cell r="G5590">
            <v>7877.8519999999999</v>
          </cell>
        </row>
        <row r="5591">
          <cell r="B5591">
            <v>42592</v>
          </cell>
          <cell r="G5591">
            <v>9994.14</v>
          </cell>
        </row>
        <row r="5592">
          <cell r="B5592">
            <v>42592</v>
          </cell>
          <cell r="G5592">
            <v>19921.278999999999</v>
          </cell>
        </row>
        <row r="5593">
          <cell r="B5593">
            <v>42592</v>
          </cell>
          <cell r="G5593">
            <v>7985.0879999999997</v>
          </cell>
        </row>
        <row r="5594">
          <cell r="B5594">
            <v>42592</v>
          </cell>
          <cell r="G5594">
            <v>14959</v>
          </cell>
        </row>
        <row r="5595">
          <cell r="B5595">
            <v>42592</v>
          </cell>
          <cell r="G5595">
            <v>0</v>
          </cell>
        </row>
        <row r="5596">
          <cell r="B5596">
            <v>42592</v>
          </cell>
          <cell r="G5596">
            <v>0</v>
          </cell>
        </row>
        <row r="5597">
          <cell r="B5597">
            <v>42592</v>
          </cell>
          <cell r="G5597">
            <v>0</v>
          </cell>
        </row>
        <row r="5598">
          <cell r="B5598">
            <v>42592</v>
          </cell>
          <cell r="G5598">
            <v>8389.0460000000003</v>
          </cell>
        </row>
        <row r="5599">
          <cell r="B5599">
            <v>42592</v>
          </cell>
          <cell r="G5599">
            <v>9931.3739999999998</v>
          </cell>
        </row>
        <row r="5600">
          <cell r="B5600">
            <v>42592</v>
          </cell>
          <cell r="G5600">
            <v>12982.94</v>
          </cell>
        </row>
        <row r="5601">
          <cell r="B5601">
            <v>42592</v>
          </cell>
          <cell r="G5601">
            <v>15028.514999999999</v>
          </cell>
        </row>
        <row r="5602">
          <cell r="B5602">
            <v>42592</v>
          </cell>
          <cell r="G5602">
            <v>12354</v>
          </cell>
        </row>
        <row r="5603">
          <cell r="B5603">
            <v>42592</v>
          </cell>
          <cell r="G5603">
            <v>14977.800999999999</v>
          </cell>
        </row>
        <row r="5604">
          <cell r="B5604">
            <v>42592</v>
          </cell>
          <cell r="G5604">
            <v>4083.2820000000002</v>
          </cell>
        </row>
        <row r="5605">
          <cell r="B5605">
            <v>42592</v>
          </cell>
          <cell r="G5605">
            <v>14897.442999999999</v>
          </cell>
        </row>
        <row r="5606">
          <cell r="B5606">
            <v>42592</v>
          </cell>
          <cell r="G5606">
            <v>14960.075000000001</v>
          </cell>
        </row>
        <row r="5607">
          <cell r="B5607">
            <v>42592</v>
          </cell>
          <cell r="G5607">
            <v>14295.844999999999</v>
          </cell>
        </row>
        <row r="5608">
          <cell r="A5608" t="str">
            <v>9681120_27Jun16</v>
          </cell>
          <cell r="B5608">
            <v>42593</v>
          </cell>
          <cell r="G5608">
            <v>2275</v>
          </cell>
        </row>
        <row r="5609">
          <cell r="A5609" t="str">
            <v>9396373_15Jul16</v>
          </cell>
          <cell r="B5609">
            <v>42593</v>
          </cell>
          <cell r="G5609">
            <v>12210.807000000001</v>
          </cell>
        </row>
        <row r="5610">
          <cell r="A5610" t="str">
            <v>9717773_17Jul16</v>
          </cell>
          <cell r="B5610">
            <v>42593</v>
          </cell>
          <cell r="G5610">
            <v>17235.734</v>
          </cell>
        </row>
        <row r="5611">
          <cell r="A5611" t="str">
            <v>9423736_18Jul16</v>
          </cell>
          <cell r="B5611">
            <v>42593</v>
          </cell>
          <cell r="G5611">
            <v>33938.976999999999</v>
          </cell>
        </row>
        <row r="5612">
          <cell r="A5612" t="str">
            <v>9387920_20Jul16</v>
          </cell>
          <cell r="B5612">
            <v>42593</v>
          </cell>
          <cell r="G5612">
            <v>12405.076999999999</v>
          </cell>
        </row>
        <row r="5613">
          <cell r="A5613" t="str">
            <v>9396799_21Jul16</v>
          </cell>
          <cell r="B5613">
            <v>42593</v>
          </cell>
          <cell r="G5613">
            <v>12563.548000000001</v>
          </cell>
        </row>
        <row r="5614">
          <cell r="A5614" t="str">
            <v>9667461_23Jul16</v>
          </cell>
          <cell r="B5614">
            <v>42593</v>
          </cell>
          <cell r="G5614">
            <v>34463.387000000002</v>
          </cell>
        </row>
        <row r="5615">
          <cell r="A5615" t="str">
            <v>9607203_01Aug16</v>
          </cell>
          <cell r="B5615">
            <v>42593</v>
          </cell>
          <cell r="G5615">
            <v>12556.893</v>
          </cell>
        </row>
        <row r="5616">
          <cell r="A5616" t="str">
            <v>9629926_02Aug16</v>
          </cell>
          <cell r="B5616">
            <v>42593</v>
          </cell>
          <cell r="G5616">
            <v>37994.428999999996</v>
          </cell>
        </row>
        <row r="5617">
          <cell r="A5617" t="str">
            <v>9299159_06Aug16</v>
          </cell>
          <cell r="B5617">
            <v>42593</v>
          </cell>
          <cell r="G5617">
            <v>47941.076000000001</v>
          </cell>
        </row>
        <row r="5618">
          <cell r="A5618" t="str">
            <v>9686766_08Aug16</v>
          </cell>
          <cell r="B5618">
            <v>42593</v>
          </cell>
          <cell r="G5618">
            <v>37346.915999999997</v>
          </cell>
        </row>
        <row r="5619">
          <cell r="B5619">
            <v>42593</v>
          </cell>
          <cell r="G5619">
            <v>19932.102999999999</v>
          </cell>
        </row>
        <row r="5620">
          <cell r="B5620">
            <v>42593</v>
          </cell>
          <cell r="G5620">
            <v>7877.8519999999999</v>
          </cell>
        </row>
        <row r="5621">
          <cell r="B5621">
            <v>42593</v>
          </cell>
          <cell r="G5621">
            <v>9994.14</v>
          </cell>
        </row>
        <row r="5622">
          <cell r="B5622">
            <v>42593</v>
          </cell>
          <cell r="G5622">
            <v>19921.278999999999</v>
          </cell>
        </row>
        <row r="5623">
          <cell r="B5623">
            <v>42593</v>
          </cell>
          <cell r="G5623">
            <v>7985.0879999999997</v>
          </cell>
        </row>
        <row r="5624">
          <cell r="B5624">
            <v>42593</v>
          </cell>
          <cell r="G5624">
            <v>14959.084000000001</v>
          </cell>
        </row>
        <row r="5625">
          <cell r="B5625">
            <v>42593</v>
          </cell>
          <cell r="G5625">
            <v>0</v>
          </cell>
        </row>
        <row r="5626">
          <cell r="B5626">
            <v>42593</v>
          </cell>
          <cell r="G5626">
            <v>0</v>
          </cell>
        </row>
        <row r="5627">
          <cell r="B5627">
            <v>42593</v>
          </cell>
          <cell r="G5627">
            <v>0</v>
          </cell>
        </row>
        <row r="5628">
          <cell r="B5628">
            <v>42593</v>
          </cell>
          <cell r="G5628">
            <v>8389.0460000000003</v>
          </cell>
        </row>
        <row r="5629">
          <cell r="B5629">
            <v>42593</v>
          </cell>
          <cell r="G5629">
            <v>9931.3739999999998</v>
          </cell>
        </row>
        <row r="5630">
          <cell r="B5630">
            <v>42593</v>
          </cell>
          <cell r="G5630">
            <v>8536</v>
          </cell>
        </row>
        <row r="5631">
          <cell r="B5631">
            <v>42593</v>
          </cell>
          <cell r="G5631">
            <v>15028.514999999999</v>
          </cell>
        </row>
        <row r="5632">
          <cell r="B5632">
            <v>42593</v>
          </cell>
          <cell r="G5632">
            <v>3745</v>
          </cell>
        </row>
        <row r="5633">
          <cell r="B5633">
            <v>42593</v>
          </cell>
          <cell r="G5633">
            <v>14977.800999999999</v>
          </cell>
        </row>
        <row r="5634">
          <cell r="B5634">
            <v>42593</v>
          </cell>
          <cell r="G5634">
            <v>0</v>
          </cell>
        </row>
        <row r="5635">
          <cell r="B5635">
            <v>42593</v>
          </cell>
          <cell r="G5635">
            <v>14897.442999999999</v>
          </cell>
        </row>
        <row r="5636">
          <cell r="B5636">
            <v>42593</v>
          </cell>
          <cell r="G5636">
            <v>14960.075000000001</v>
          </cell>
        </row>
        <row r="5637">
          <cell r="B5637">
            <v>42593</v>
          </cell>
          <cell r="G5637">
            <v>14295.844999999999</v>
          </cell>
        </row>
        <row r="5638">
          <cell r="B5638">
            <v>42593</v>
          </cell>
          <cell r="G5638">
            <v>0</v>
          </cell>
        </row>
        <row r="5639">
          <cell r="A5639" t="str">
            <v>9396373_15Jul16</v>
          </cell>
          <cell r="B5639">
            <v>42594</v>
          </cell>
          <cell r="G5639">
            <v>12210.807000000001</v>
          </cell>
        </row>
        <row r="5640">
          <cell r="A5640" t="str">
            <v>9717773_17Jul16</v>
          </cell>
          <cell r="B5640">
            <v>42594</v>
          </cell>
          <cell r="G5640">
            <v>17235.734</v>
          </cell>
        </row>
        <row r="5641">
          <cell r="A5641" t="str">
            <v>9423736_18Jul16</v>
          </cell>
          <cell r="B5641">
            <v>42594</v>
          </cell>
          <cell r="G5641">
            <v>33938.976999999999</v>
          </cell>
        </row>
        <row r="5642">
          <cell r="A5642" t="str">
            <v>9387920_20Jul16</v>
          </cell>
          <cell r="B5642">
            <v>42594</v>
          </cell>
          <cell r="G5642">
            <v>12405.076999999999</v>
          </cell>
        </row>
        <row r="5643">
          <cell r="A5643" t="str">
            <v>9396799_21Jul16</v>
          </cell>
          <cell r="B5643">
            <v>42594</v>
          </cell>
          <cell r="G5643">
            <v>10553.014999999999</v>
          </cell>
        </row>
        <row r="5644">
          <cell r="A5644" t="str">
            <v>9667461_23Jul16</v>
          </cell>
          <cell r="B5644">
            <v>42594</v>
          </cell>
          <cell r="G5644">
            <v>34463.387000000002</v>
          </cell>
        </row>
        <row r="5645">
          <cell r="A5645" t="str">
            <v>9607203_01Aug16</v>
          </cell>
          <cell r="B5645">
            <v>42594</v>
          </cell>
          <cell r="G5645">
            <v>6747.0429999999997</v>
          </cell>
        </row>
        <row r="5646">
          <cell r="A5646" t="str">
            <v>9629926_02Aug16</v>
          </cell>
          <cell r="B5646">
            <v>42594</v>
          </cell>
          <cell r="G5646">
            <v>37994.428999999996</v>
          </cell>
        </row>
        <row r="5647">
          <cell r="A5647" t="str">
            <v>9299159_06Aug16</v>
          </cell>
          <cell r="B5647">
            <v>42594</v>
          </cell>
          <cell r="G5647">
            <v>27981.960999999999</v>
          </cell>
        </row>
        <row r="5648">
          <cell r="A5648" t="str">
            <v>9686766_08Aug16</v>
          </cell>
          <cell r="B5648">
            <v>42594</v>
          </cell>
          <cell r="G5648">
            <v>37346.915999999997</v>
          </cell>
        </row>
        <row r="5649">
          <cell r="B5649">
            <v>42594</v>
          </cell>
          <cell r="G5649">
            <v>19932.102999999999</v>
          </cell>
        </row>
        <row r="5650">
          <cell r="B5650">
            <v>42594</v>
          </cell>
          <cell r="G5650">
            <v>7877.8519999999999</v>
          </cell>
        </row>
        <row r="5651">
          <cell r="B5651">
            <v>42594</v>
          </cell>
          <cell r="G5651">
            <v>9994.14</v>
          </cell>
        </row>
        <row r="5652">
          <cell r="B5652">
            <v>42594</v>
          </cell>
          <cell r="G5652">
            <v>19921.278999999999</v>
          </cell>
        </row>
        <row r="5653">
          <cell r="B5653">
            <v>42594</v>
          </cell>
          <cell r="G5653">
            <v>7985.0879999999997</v>
          </cell>
        </row>
        <row r="5654">
          <cell r="B5654">
            <v>42594</v>
          </cell>
          <cell r="G5654">
            <v>14959.084000000001</v>
          </cell>
        </row>
        <row r="5655">
          <cell r="B5655">
            <v>42594</v>
          </cell>
          <cell r="G5655">
            <v>0</v>
          </cell>
        </row>
        <row r="5656">
          <cell r="B5656">
            <v>42594</v>
          </cell>
          <cell r="G5656">
            <v>0</v>
          </cell>
        </row>
        <row r="5657">
          <cell r="B5657">
            <v>42594</v>
          </cell>
          <cell r="G5657">
            <v>0</v>
          </cell>
        </row>
        <row r="5658">
          <cell r="B5658">
            <v>42594</v>
          </cell>
          <cell r="G5658">
            <v>8389.0460000000003</v>
          </cell>
        </row>
        <row r="5659">
          <cell r="B5659">
            <v>42594</v>
          </cell>
          <cell r="G5659">
            <v>9931.3739999999998</v>
          </cell>
        </row>
        <row r="5660">
          <cell r="B5660">
            <v>42594</v>
          </cell>
          <cell r="G5660">
            <v>4291</v>
          </cell>
        </row>
        <row r="5661">
          <cell r="B5661">
            <v>42594</v>
          </cell>
          <cell r="G5661">
            <v>15028.514999999999</v>
          </cell>
        </row>
        <row r="5662">
          <cell r="B5662">
            <v>42594</v>
          </cell>
          <cell r="G5662">
            <v>191</v>
          </cell>
        </row>
        <row r="5663">
          <cell r="B5663">
            <v>42594</v>
          </cell>
          <cell r="G5663">
            <v>14000</v>
          </cell>
        </row>
        <row r="5664">
          <cell r="B5664">
            <v>42594</v>
          </cell>
          <cell r="G5664">
            <v>14897.442999999999</v>
          </cell>
        </row>
        <row r="5665">
          <cell r="B5665">
            <v>42594</v>
          </cell>
          <cell r="G5665">
            <v>14960.075000000001</v>
          </cell>
        </row>
        <row r="5666">
          <cell r="B5666">
            <v>42594</v>
          </cell>
          <cell r="G5666">
            <v>5362</v>
          </cell>
        </row>
        <row r="5667">
          <cell r="B5667">
            <v>42594</v>
          </cell>
          <cell r="G5667">
            <v>19959.116000000002</v>
          </cell>
        </row>
        <row r="5668">
          <cell r="B5668">
            <v>42594</v>
          </cell>
          <cell r="G5668">
            <v>5800</v>
          </cell>
        </row>
        <row r="5669">
          <cell r="A5669" t="str">
            <v>9396373_15Jul16</v>
          </cell>
          <cell r="B5669">
            <v>42595</v>
          </cell>
          <cell r="G5669">
            <v>12210.807000000001</v>
          </cell>
        </row>
        <row r="5670">
          <cell r="A5670" t="str">
            <v>9717773_17Jul16</v>
          </cell>
          <cell r="B5670">
            <v>42595</v>
          </cell>
          <cell r="G5670">
            <v>17235.734</v>
          </cell>
        </row>
        <row r="5671">
          <cell r="A5671" t="str">
            <v>9423736_18Jul16</v>
          </cell>
          <cell r="B5671">
            <v>42595</v>
          </cell>
          <cell r="G5671">
            <v>33938.976999999999</v>
          </cell>
        </row>
        <row r="5672">
          <cell r="A5672" t="str">
            <v>9387920_20Jul16</v>
          </cell>
          <cell r="B5672">
            <v>42595</v>
          </cell>
          <cell r="G5672">
            <v>12405.076999999999</v>
          </cell>
        </row>
        <row r="5673">
          <cell r="A5673" t="str">
            <v>9396799_21Jul16</v>
          </cell>
          <cell r="B5673">
            <v>42595</v>
          </cell>
          <cell r="G5673">
            <v>3581</v>
          </cell>
        </row>
        <row r="5674">
          <cell r="A5674" t="str">
            <v>9667461_23Jul16</v>
          </cell>
          <cell r="B5674">
            <v>42595</v>
          </cell>
          <cell r="G5674">
            <v>34463.387000000002</v>
          </cell>
        </row>
        <row r="5675">
          <cell r="A5675" t="str">
            <v>9607203_01Aug16</v>
          </cell>
          <cell r="B5675">
            <v>42595</v>
          </cell>
          <cell r="G5675">
            <v>6747.9110000000001</v>
          </cell>
        </row>
        <row r="5676">
          <cell r="A5676" t="str">
            <v>9629926_02Aug16</v>
          </cell>
          <cell r="B5676">
            <v>42595</v>
          </cell>
          <cell r="G5676">
            <v>37994.428999999996</v>
          </cell>
        </row>
        <row r="5677">
          <cell r="A5677" t="str">
            <v>9299159_06Aug16</v>
          </cell>
          <cell r="B5677">
            <v>42595</v>
          </cell>
          <cell r="G5677">
            <v>27981.960999999999</v>
          </cell>
        </row>
        <row r="5678">
          <cell r="A5678" t="str">
            <v>9686766_08Aug16</v>
          </cell>
          <cell r="B5678">
            <v>42595</v>
          </cell>
          <cell r="G5678">
            <v>37346.915999999997</v>
          </cell>
        </row>
        <row r="5679">
          <cell r="A5679" t="str">
            <v>9278507_12Aug16</v>
          </cell>
          <cell r="B5679">
            <v>42595</v>
          </cell>
          <cell r="G5679">
            <v>38081.451999999997</v>
          </cell>
        </row>
        <row r="5680">
          <cell r="B5680">
            <v>42595</v>
          </cell>
          <cell r="G5680">
            <v>19932.102999999999</v>
          </cell>
        </row>
        <row r="5681">
          <cell r="B5681">
            <v>42595</v>
          </cell>
          <cell r="G5681">
            <v>7877.8519999999999</v>
          </cell>
        </row>
        <row r="5682">
          <cell r="B5682">
            <v>42595</v>
          </cell>
          <cell r="G5682">
            <v>9994.14</v>
          </cell>
        </row>
        <row r="5683">
          <cell r="B5683">
            <v>42595</v>
          </cell>
          <cell r="G5683">
            <v>19921.278999999999</v>
          </cell>
        </row>
        <row r="5684">
          <cell r="B5684">
            <v>42595</v>
          </cell>
          <cell r="G5684">
            <v>7985.0879999999997</v>
          </cell>
        </row>
        <row r="5685">
          <cell r="B5685">
            <v>42595</v>
          </cell>
          <cell r="G5685">
            <v>14959.084000000001</v>
          </cell>
        </row>
        <row r="5686">
          <cell r="B5686">
            <v>42595</v>
          </cell>
          <cell r="G5686">
            <v>0</v>
          </cell>
        </row>
        <row r="5687">
          <cell r="B5687">
            <v>42595</v>
          </cell>
          <cell r="G5687">
            <v>0</v>
          </cell>
        </row>
        <row r="5688">
          <cell r="B5688">
            <v>42595</v>
          </cell>
          <cell r="G5688">
            <v>0</v>
          </cell>
        </row>
        <row r="5689">
          <cell r="B5689">
            <v>42595</v>
          </cell>
          <cell r="G5689">
            <v>8389.0460000000003</v>
          </cell>
        </row>
        <row r="5690">
          <cell r="B5690">
            <v>42595</v>
          </cell>
          <cell r="G5690">
            <v>9931.3739999999998</v>
          </cell>
        </row>
        <row r="5691">
          <cell r="B5691">
            <v>42595</v>
          </cell>
          <cell r="G5691">
            <v>270</v>
          </cell>
        </row>
        <row r="5692">
          <cell r="B5692">
            <v>42595</v>
          </cell>
          <cell r="G5692">
            <v>7000</v>
          </cell>
        </row>
        <row r="5693">
          <cell r="B5693">
            <v>42595</v>
          </cell>
          <cell r="G5693">
            <v>0</v>
          </cell>
        </row>
        <row r="5694">
          <cell r="B5694">
            <v>42595</v>
          </cell>
          <cell r="G5694">
            <v>8432</v>
          </cell>
        </row>
        <row r="5695">
          <cell r="B5695">
            <v>42595</v>
          </cell>
          <cell r="G5695">
            <v>14897.442999999999</v>
          </cell>
        </row>
        <row r="5696">
          <cell r="B5696">
            <v>42595</v>
          </cell>
          <cell r="G5696">
            <v>14960.075000000001</v>
          </cell>
        </row>
        <row r="5697">
          <cell r="B5697">
            <v>42595</v>
          </cell>
          <cell r="G5697">
            <v>0</v>
          </cell>
        </row>
        <row r="5698">
          <cell r="B5698">
            <v>42595</v>
          </cell>
          <cell r="G5698">
            <v>19959.115000000002</v>
          </cell>
        </row>
        <row r="5699">
          <cell r="B5699">
            <v>42595</v>
          </cell>
          <cell r="G5699">
            <v>5794.21</v>
          </cell>
        </row>
        <row r="5700">
          <cell r="B5700">
            <v>42595</v>
          </cell>
          <cell r="G5700">
            <v>0</v>
          </cell>
        </row>
        <row r="5701">
          <cell r="A5701" t="str">
            <v>9396373_15Jul16</v>
          </cell>
          <cell r="B5701">
            <v>42597</v>
          </cell>
          <cell r="G5701">
            <v>12210.807000000001</v>
          </cell>
        </row>
        <row r="5702">
          <cell r="A5702" t="str">
            <v>9717773_17Jul16</v>
          </cell>
          <cell r="B5702">
            <v>42597</v>
          </cell>
          <cell r="G5702">
            <v>17235.734</v>
          </cell>
        </row>
        <row r="5703">
          <cell r="A5703" t="str">
            <v>9423736_18Jul16</v>
          </cell>
          <cell r="B5703">
            <v>42597</v>
          </cell>
          <cell r="G5703">
            <v>33938.976999999999</v>
          </cell>
        </row>
        <row r="5704">
          <cell r="A5704" t="str">
            <v>9387920_20Jul16</v>
          </cell>
          <cell r="B5704">
            <v>42597</v>
          </cell>
          <cell r="G5704">
            <v>12405.076999999999</v>
          </cell>
        </row>
        <row r="5705">
          <cell r="A5705" t="str">
            <v>9667461_23Jul16</v>
          </cell>
          <cell r="B5705">
            <v>42597</v>
          </cell>
          <cell r="G5705">
            <v>34463.387000000002</v>
          </cell>
        </row>
        <row r="5706">
          <cell r="A5706" t="str">
            <v>9629926_02Aug16</v>
          </cell>
          <cell r="B5706">
            <v>42597</v>
          </cell>
          <cell r="G5706">
            <v>22921.368999999999</v>
          </cell>
        </row>
        <row r="5707">
          <cell r="A5707" t="str">
            <v>9299159_06Aug16</v>
          </cell>
          <cell r="B5707">
            <v>42597</v>
          </cell>
          <cell r="G5707">
            <v>27930.199000000001</v>
          </cell>
        </row>
        <row r="5708">
          <cell r="A5708" t="str">
            <v>9686766_08Aug16</v>
          </cell>
          <cell r="B5708">
            <v>42597</v>
          </cell>
          <cell r="G5708">
            <v>37346.915999999997</v>
          </cell>
        </row>
        <row r="5709">
          <cell r="A5709" t="str">
            <v>9278507_12Aug16</v>
          </cell>
          <cell r="B5709">
            <v>42597</v>
          </cell>
          <cell r="G5709">
            <v>38081.451999999997</v>
          </cell>
        </row>
        <row r="5710">
          <cell r="B5710">
            <v>42597</v>
          </cell>
          <cell r="G5710">
            <v>19932.102999999999</v>
          </cell>
        </row>
        <row r="5711">
          <cell r="B5711">
            <v>42597</v>
          </cell>
          <cell r="G5711">
            <v>7877.8519999999999</v>
          </cell>
        </row>
        <row r="5712">
          <cell r="B5712">
            <v>42597</v>
          </cell>
          <cell r="G5712">
            <v>9994.14</v>
          </cell>
        </row>
        <row r="5713">
          <cell r="B5713">
            <v>42597</v>
          </cell>
          <cell r="G5713">
            <v>19921.278999999999</v>
          </cell>
        </row>
        <row r="5714">
          <cell r="B5714">
            <v>42597</v>
          </cell>
          <cell r="G5714">
            <v>7985.0879999999997</v>
          </cell>
        </row>
        <row r="5715">
          <cell r="B5715">
            <v>42597</v>
          </cell>
          <cell r="G5715">
            <v>14959.084000000001</v>
          </cell>
        </row>
        <row r="5716">
          <cell r="B5716">
            <v>42597</v>
          </cell>
          <cell r="G5716">
            <v>0</v>
          </cell>
        </row>
        <row r="5717">
          <cell r="B5717">
            <v>42597</v>
          </cell>
          <cell r="G5717">
            <v>0</v>
          </cell>
        </row>
        <row r="5718">
          <cell r="B5718">
            <v>42597</v>
          </cell>
          <cell r="G5718">
            <v>0</v>
          </cell>
        </row>
        <row r="5719">
          <cell r="B5719">
            <v>42597</v>
          </cell>
          <cell r="G5719">
            <v>4017</v>
          </cell>
        </row>
        <row r="5720">
          <cell r="B5720">
            <v>42597</v>
          </cell>
          <cell r="G5720">
            <v>9931.3739999999998</v>
          </cell>
        </row>
        <row r="5721">
          <cell r="B5721">
            <v>42597</v>
          </cell>
          <cell r="G5721">
            <v>0</v>
          </cell>
        </row>
        <row r="5722">
          <cell r="B5722">
            <v>42597</v>
          </cell>
          <cell r="G5722">
            <v>0</v>
          </cell>
        </row>
        <row r="5723">
          <cell r="B5723">
            <v>42597</v>
          </cell>
          <cell r="G5723">
            <v>0</v>
          </cell>
        </row>
        <row r="5724">
          <cell r="B5724">
            <v>42597</v>
          </cell>
          <cell r="G5724">
            <v>14960.075000000001</v>
          </cell>
        </row>
        <row r="5725">
          <cell r="B5725">
            <v>42597</v>
          </cell>
          <cell r="G5725">
            <v>0</v>
          </cell>
        </row>
        <row r="5726">
          <cell r="B5726">
            <v>42597</v>
          </cell>
          <cell r="G5726">
            <v>2545</v>
          </cell>
        </row>
        <row r="5727">
          <cell r="B5727">
            <v>42597</v>
          </cell>
          <cell r="G5727">
            <v>14877.089</v>
          </cell>
        </row>
        <row r="5728">
          <cell r="B5728">
            <v>42597</v>
          </cell>
          <cell r="G5728">
            <v>6814</v>
          </cell>
        </row>
        <row r="5729">
          <cell r="A5729" t="str">
            <v>9396373_15Jul16</v>
          </cell>
          <cell r="B5729">
            <v>42598</v>
          </cell>
          <cell r="G5729">
            <v>12210.807000000001</v>
          </cell>
        </row>
        <row r="5730">
          <cell r="A5730" t="str">
            <v>9717773_17Jul16</v>
          </cell>
          <cell r="B5730">
            <v>42598</v>
          </cell>
          <cell r="G5730">
            <v>5455.3</v>
          </cell>
        </row>
        <row r="5731">
          <cell r="A5731" t="str">
            <v>9423736_18Jul16</v>
          </cell>
          <cell r="B5731">
            <v>42598</v>
          </cell>
          <cell r="G5731">
            <v>33938.976999999999</v>
          </cell>
        </row>
        <row r="5732">
          <cell r="A5732" t="str">
            <v>9387920_20Jul16</v>
          </cell>
          <cell r="B5732">
            <v>42598</v>
          </cell>
          <cell r="G5732">
            <v>12405.076999999999</v>
          </cell>
        </row>
        <row r="5733">
          <cell r="A5733" t="str">
            <v>9667461_23Jul16</v>
          </cell>
          <cell r="B5733">
            <v>42598</v>
          </cell>
          <cell r="G5733">
            <v>34463.387000000002</v>
          </cell>
        </row>
        <row r="5734">
          <cell r="A5734" t="str">
            <v>9629926_02Aug16</v>
          </cell>
          <cell r="B5734">
            <v>42598</v>
          </cell>
          <cell r="G5734">
            <v>22921.368999999999</v>
          </cell>
        </row>
        <row r="5735">
          <cell r="A5735" t="str">
            <v>9299159_06Aug16</v>
          </cell>
          <cell r="B5735">
            <v>42598</v>
          </cell>
          <cell r="G5735">
            <v>27930.199000000001</v>
          </cell>
        </row>
        <row r="5736">
          <cell r="A5736" t="str">
            <v>9686766_08Aug16</v>
          </cell>
          <cell r="B5736">
            <v>42598</v>
          </cell>
          <cell r="G5736">
            <v>37346.915999999997</v>
          </cell>
        </row>
        <row r="5737">
          <cell r="A5737" t="str">
            <v>9278507_12Aug16</v>
          </cell>
          <cell r="B5737">
            <v>42598</v>
          </cell>
          <cell r="G5737">
            <v>38081.451999999997</v>
          </cell>
        </row>
        <row r="5738">
          <cell r="B5738">
            <v>42598</v>
          </cell>
          <cell r="G5738">
            <v>19932.102999999999</v>
          </cell>
        </row>
        <row r="5739">
          <cell r="B5739">
            <v>42598</v>
          </cell>
          <cell r="G5739">
            <v>7877.8519999999999</v>
          </cell>
        </row>
        <row r="5740">
          <cell r="B5740">
            <v>42598</v>
          </cell>
          <cell r="G5740">
            <v>9994.14</v>
          </cell>
        </row>
        <row r="5741">
          <cell r="B5741">
            <v>42598</v>
          </cell>
          <cell r="G5741">
            <v>19921.278999999999</v>
          </cell>
        </row>
        <row r="5742">
          <cell r="B5742">
            <v>42598</v>
          </cell>
          <cell r="G5742">
            <v>7985.0879999999997</v>
          </cell>
        </row>
        <row r="5743">
          <cell r="B5743">
            <v>42598</v>
          </cell>
          <cell r="G5743">
            <v>14959.084000000001</v>
          </cell>
        </row>
        <row r="5744">
          <cell r="B5744">
            <v>42598</v>
          </cell>
          <cell r="G5744">
            <v>0</v>
          </cell>
        </row>
        <row r="5745">
          <cell r="B5745">
            <v>42598</v>
          </cell>
          <cell r="G5745">
            <v>0</v>
          </cell>
        </row>
        <row r="5746">
          <cell r="B5746">
            <v>42598</v>
          </cell>
          <cell r="G5746">
            <v>0</v>
          </cell>
        </row>
        <row r="5747">
          <cell r="B5747">
            <v>42598</v>
          </cell>
          <cell r="G5747">
            <v>9931.3739999999998</v>
          </cell>
        </row>
        <row r="5748">
          <cell r="B5748">
            <v>42598</v>
          </cell>
          <cell r="G5748">
            <v>14960.075000000001</v>
          </cell>
        </row>
        <row r="5749">
          <cell r="B5749">
            <v>42598</v>
          </cell>
          <cell r="G5749">
            <v>14877.089</v>
          </cell>
        </row>
        <row r="5750">
          <cell r="B5750">
            <v>42598</v>
          </cell>
          <cell r="G5750">
            <v>6700.415</v>
          </cell>
        </row>
        <row r="5751">
          <cell r="B5751">
            <v>42598</v>
          </cell>
          <cell r="G5751">
            <v>0</v>
          </cell>
        </row>
        <row r="5752">
          <cell r="B5752">
            <v>42598</v>
          </cell>
          <cell r="G5752">
            <v>0</v>
          </cell>
        </row>
        <row r="5753">
          <cell r="A5753" t="str">
            <v>9423736_18Jul16</v>
          </cell>
          <cell r="B5753">
            <v>42599</v>
          </cell>
          <cell r="G5753">
            <v>33938.976999999999</v>
          </cell>
        </row>
        <row r="5754">
          <cell r="A5754" t="str">
            <v>9387920_20Jul16</v>
          </cell>
          <cell r="B5754">
            <v>42599</v>
          </cell>
          <cell r="G5754">
            <v>10274</v>
          </cell>
        </row>
        <row r="5755">
          <cell r="A5755" t="str">
            <v>9667461_23Jul16</v>
          </cell>
          <cell r="B5755">
            <v>42599</v>
          </cell>
          <cell r="G5755">
            <v>34463.387000000002</v>
          </cell>
        </row>
        <row r="5756">
          <cell r="A5756" t="str">
            <v>9629926_02Aug16</v>
          </cell>
          <cell r="B5756">
            <v>42599</v>
          </cell>
          <cell r="G5756">
            <v>22921.368999999999</v>
          </cell>
        </row>
        <row r="5757">
          <cell r="A5757" t="str">
            <v>9299159_06Aug16</v>
          </cell>
          <cell r="B5757">
            <v>42599</v>
          </cell>
          <cell r="G5757">
            <v>12930.199000000001</v>
          </cell>
        </row>
        <row r="5758">
          <cell r="A5758" t="str">
            <v>9686766_08Aug16</v>
          </cell>
          <cell r="B5758">
            <v>42599</v>
          </cell>
          <cell r="G5758">
            <v>37346.915999999997</v>
          </cell>
        </row>
        <row r="5759">
          <cell r="A5759" t="str">
            <v>9278507_12Aug16</v>
          </cell>
          <cell r="B5759">
            <v>42599</v>
          </cell>
          <cell r="G5759">
            <v>38081.451999999997</v>
          </cell>
        </row>
        <row r="5760">
          <cell r="B5760">
            <v>42599</v>
          </cell>
          <cell r="G5760">
            <v>19932.102999999999</v>
          </cell>
        </row>
        <row r="5761">
          <cell r="B5761">
            <v>42599</v>
          </cell>
          <cell r="G5761">
            <v>7877.8519999999999</v>
          </cell>
        </row>
        <row r="5762">
          <cell r="B5762">
            <v>42599</v>
          </cell>
          <cell r="G5762">
            <v>9994.14</v>
          </cell>
        </row>
        <row r="5763">
          <cell r="B5763">
            <v>42599</v>
          </cell>
          <cell r="G5763">
            <v>19921.278999999999</v>
          </cell>
        </row>
        <row r="5764">
          <cell r="B5764">
            <v>42599</v>
          </cell>
          <cell r="G5764">
            <v>7985.0879999999997</v>
          </cell>
        </row>
        <row r="5765">
          <cell r="B5765">
            <v>42599</v>
          </cell>
          <cell r="G5765">
            <v>14959.084000000001</v>
          </cell>
        </row>
        <row r="5766">
          <cell r="B5766">
            <v>42599</v>
          </cell>
          <cell r="G5766">
            <v>15000</v>
          </cell>
        </row>
        <row r="5767">
          <cell r="B5767">
            <v>42599</v>
          </cell>
          <cell r="G5767">
            <v>0</v>
          </cell>
        </row>
        <row r="5768">
          <cell r="B5768">
            <v>42599</v>
          </cell>
          <cell r="G5768">
            <v>0</v>
          </cell>
        </row>
        <row r="5769">
          <cell r="B5769">
            <v>42599</v>
          </cell>
          <cell r="G5769">
            <v>6645</v>
          </cell>
        </row>
        <row r="5770">
          <cell r="B5770">
            <v>42599</v>
          </cell>
          <cell r="G5770">
            <v>11680</v>
          </cell>
        </row>
        <row r="5771">
          <cell r="B5771">
            <v>42599</v>
          </cell>
          <cell r="G5771">
            <v>14877.089</v>
          </cell>
        </row>
        <row r="5772">
          <cell r="B5772">
            <v>42599</v>
          </cell>
          <cell r="G5772">
            <v>6700.415</v>
          </cell>
        </row>
        <row r="5773">
          <cell r="A5773" t="str">
            <v>9423736_18Jul16</v>
          </cell>
          <cell r="B5773">
            <v>42600</v>
          </cell>
          <cell r="G5773">
            <v>33938.976999999999</v>
          </cell>
        </row>
        <row r="5774">
          <cell r="A5774" t="str">
            <v>9387920_20Jul16</v>
          </cell>
          <cell r="B5774">
            <v>42600</v>
          </cell>
          <cell r="G5774">
            <v>7513.26</v>
          </cell>
        </row>
        <row r="5775">
          <cell r="A5775" t="str">
            <v>9667461_23Jul16</v>
          </cell>
          <cell r="B5775">
            <v>42600</v>
          </cell>
          <cell r="G5775">
            <v>34463.387000000002</v>
          </cell>
        </row>
        <row r="5776">
          <cell r="A5776" t="str">
            <v>9629926_02Aug16</v>
          </cell>
          <cell r="B5776">
            <v>42600</v>
          </cell>
          <cell r="G5776">
            <v>15016.300999999999</v>
          </cell>
        </row>
        <row r="5777">
          <cell r="A5777" t="str">
            <v>9299159_06Aug16</v>
          </cell>
          <cell r="B5777">
            <v>42600</v>
          </cell>
          <cell r="G5777">
            <v>12968.217000000001</v>
          </cell>
        </row>
        <row r="5778">
          <cell r="A5778" t="str">
            <v>9686766_08Aug16</v>
          </cell>
          <cell r="B5778">
            <v>42600</v>
          </cell>
          <cell r="G5778">
            <v>37346.915999999997</v>
          </cell>
        </row>
        <row r="5779">
          <cell r="A5779" t="str">
            <v>9278507_12Aug16</v>
          </cell>
          <cell r="B5779">
            <v>42600</v>
          </cell>
          <cell r="G5779">
            <v>38081.451999999997</v>
          </cell>
        </row>
        <row r="5780">
          <cell r="A5780" t="str">
            <v>9403346_17Aug16</v>
          </cell>
          <cell r="B5780">
            <v>42600</v>
          </cell>
          <cell r="G5780">
            <v>35008.406999999999</v>
          </cell>
        </row>
        <row r="5781">
          <cell r="A5781" t="str">
            <v>9669940_17Aug16</v>
          </cell>
          <cell r="B5781">
            <v>42600</v>
          </cell>
          <cell r="G5781">
            <v>37915.692000000003</v>
          </cell>
        </row>
        <row r="5782">
          <cell r="B5782">
            <v>42600</v>
          </cell>
          <cell r="G5782">
            <v>19932.102999999999</v>
          </cell>
        </row>
        <row r="5783">
          <cell r="B5783">
            <v>42600</v>
          </cell>
          <cell r="G5783">
            <v>7877.8519999999999</v>
          </cell>
        </row>
        <row r="5784">
          <cell r="B5784">
            <v>42600</v>
          </cell>
          <cell r="G5784">
            <v>9994.14</v>
          </cell>
        </row>
        <row r="5785">
          <cell r="B5785">
            <v>42600</v>
          </cell>
          <cell r="G5785">
            <v>19921.278999999999</v>
          </cell>
        </row>
        <row r="5786">
          <cell r="B5786">
            <v>42600</v>
          </cell>
          <cell r="G5786">
            <v>7985.0879999999997</v>
          </cell>
        </row>
        <row r="5787">
          <cell r="B5787">
            <v>42600</v>
          </cell>
          <cell r="G5787">
            <v>14959.084000000001</v>
          </cell>
        </row>
        <row r="5788">
          <cell r="B5788">
            <v>42600</v>
          </cell>
          <cell r="G5788">
            <v>15009.965</v>
          </cell>
        </row>
        <row r="5789">
          <cell r="B5789">
            <v>42600</v>
          </cell>
          <cell r="G5789">
            <v>0</v>
          </cell>
        </row>
        <row r="5790">
          <cell r="B5790">
            <v>42600</v>
          </cell>
          <cell r="G5790">
            <v>0</v>
          </cell>
        </row>
        <row r="5791">
          <cell r="B5791">
            <v>42600</v>
          </cell>
          <cell r="G5791">
            <v>0</v>
          </cell>
        </row>
        <row r="5792">
          <cell r="B5792">
            <v>42600</v>
          </cell>
          <cell r="G5792">
            <v>5682</v>
          </cell>
        </row>
        <row r="5793">
          <cell r="B5793">
            <v>42600</v>
          </cell>
          <cell r="G5793">
            <v>14877.089</v>
          </cell>
        </row>
        <row r="5794">
          <cell r="B5794">
            <v>42600</v>
          </cell>
          <cell r="G5794">
            <v>6700.415</v>
          </cell>
        </row>
        <row r="5795">
          <cell r="B5795">
            <v>42600</v>
          </cell>
          <cell r="G5795">
            <v>7877.165</v>
          </cell>
        </row>
        <row r="5796">
          <cell r="A5796" t="str">
            <v>9423736_18Jul16</v>
          </cell>
          <cell r="B5796">
            <v>42601</v>
          </cell>
          <cell r="G5796">
            <v>33938.976999999999</v>
          </cell>
        </row>
        <row r="5797">
          <cell r="A5797" t="str">
            <v>9387920_20Jul16</v>
          </cell>
          <cell r="B5797">
            <v>42601</v>
          </cell>
          <cell r="G5797">
            <v>3351</v>
          </cell>
        </row>
        <row r="5798">
          <cell r="A5798" t="str">
            <v>9667461_23Jul16</v>
          </cell>
          <cell r="B5798">
            <v>42601</v>
          </cell>
          <cell r="G5798">
            <v>34463.387000000002</v>
          </cell>
        </row>
        <row r="5799">
          <cell r="A5799" t="str">
            <v>9629926_02Aug16</v>
          </cell>
          <cell r="B5799">
            <v>42601</v>
          </cell>
          <cell r="G5799">
            <v>15016.300999999999</v>
          </cell>
        </row>
        <row r="5800">
          <cell r="A5800" t="str">
            <v>9299159_06Aug16</v>
          </cell>
          <cell r="B5800">
            <v>42601</v>
          </cell>
          <cell r="G5800">
            <v>12968.217000000001</v>
          </cell>
        </row>
        <row r="5801">
          <cell r="A5801" t="str">
            <v>9686766_08Aug16</v>
          </cell>
          <cell r="B5801">
            <v>42601</v>
          </cell>
          <cell r="G5801">
            <v>37346.915999999997</v>
          </cell>
        </row>
        <row r="5802">
          <cell r="A5802" t="str">
            <v>9278507_12Aug16</v>
          </cell>
          <cell r="B5802">
            <v>42601</v>
          </cell>
          <cell r="G5802">
            <v>27081.452000000001</v>
          </cell>
        </row>
        <row r="5803">
          <cell r="A5803" t="str">
            <v>9403346_17Aug16</v>
          </cell>
          <cell r="B5803">
            <v>42601</v>
          </cell>
          <cell r="G5803">
            <v>35008.406999999999</v>
          </cell>
        </row>
        <row r="5804">
          <cell r="A5804" t="str">
            <v>9669940_17Aug16</v>
          </cell>
          <cell r="B5804">
            <v>42601</v>
          </cell>
          <cell r="G5804">
            <v>37915.692000000003</v>
          </cell>
        </row>
        <row r="5805">
          <cell r="B5805">
            <v>42601</v>
          </cell>
          <cell r="G5805">
            <v>19932.102999999999</v>
          </cell>
        </row>
        <row r="5806">
          <cell r="B5806">
            <v>42601</v>
          </cell>
          <cell r="G5806">
            <v>4323.8919999999998</v>
          </cell>
        </row>
        <row r="5807">
          <cell r="B5807">
            <v>42601</v>
          </cell>
          <cell r="G5807">
            <v>9994.14</v>
          </cell>
        </row>
        <row r="5808">
          <cell r="B5808">
            <v>42601</v>
          </cell>
          <cell r="G5808">
            <v>11539</v>
          </cell>
        </row>
        <row r="5809">
          <cell r="B5809">
            <v>42601</v>
          </cell>
          <cell r="G5809">
            <v>7985.0879999999997</v>
          </cell>
        </row>
        <row r="5810">
          <cell r="B5810">
            <v>42601</v>
          </cell>
          <cell r="G5810">
            <v>11422</v>
          </cell>
        </row>
        <row r="5811">
          <cell r="B5811">
            <v>42601</v>
          </cell>
          <cell r="G5811">
            <v>15009.965</v>
          </cell>
        </row>
        <row r="5812">
          <cell r="B5812">
            <v>42601</v>
          </cell>
          <cell r="G5812">
            <v>0</v>
          </cell>
        </row>
        <row r="5813">
          <cell r="B5813">
            <v>42601</v>
          </cell>
          <cell r="G5813">
            <v>0</v>
          </cell>
        </row>
        <row r="5814">
          <cell r="B5814">
            <v>42601</v>
          </cell>
          <cell r="G5814">
            <v>14877.089</v>
          </cell>
        </row>
        <row r="5815">
          <cell r="B5815">
            <v>42601</v>
          </cell>
          <cell r="G5815">
            <v>6700.4110000000001</v>
          </cell>
        </row>
        <row r="5816">
          <cell r="B5816">
            <v>42601</v>
          </cell>
          <cell r="G5816">
            <v>7877.165</v>
          </cell>
        </row>
        <row r="5817">
          <cell r="B5817">
            <v>42601</v>
          </cell>
          <cell r="G5817">
            <v>11000</v>
          </cell>
        </row>
        <row r="5818">
          <cell r="B5818">
            <v>42601</v>
          </cell>
          <cell r="G5818">
            <v>0</v>
          </cell>
        </row>
        <row r="5819">
          <cell r="A5819" t="str">
            <v>9423736_18Jul16</v>
          </cell>
          <cell r="B5819">
            <v>42602</v>
          </cell>
          <cell r="G5819">
            <v>33938.976999999999</v>
          </cell>
        </row>
        <row r="5820">
          <cell r="A5820" t="str">
            <v>9667461_23Jul16</v>
          </cell>
          <cell r="B5820">
            <v>42602</v>
          </cell>
          <cell r="G5820">
            <v>19963.386999999999</v>
          </cell>
        </row>
        <row r="5821">
          <cell r="A5821" t="str">
            <v>9629926_02Aug16</v>
          </cell>
          <cell r="B5821">
            <v>42602</v>
          </cell>
          <cell r="G5821">
            <v>15016.300999999999</v>
          </cell>
        </row>
        <row r="5822">
          <cell r="A5822" t="str">
            <v>9299159_06Aug16</v>
          </cell>
          <cell r="B5822">
            <v>42602</v>
          </cell>
          <cell r="G5822">
            <v>12968.217000000001</v>
          </cell>
        </row>
        <row r="5823">
          <cell r="A5823" t="str">
            <v>9686766_08Aug16</v>
          </cell>
          <cell r="B5823">
            <v>42602</v>
          </cell>
          <cell r="G5823">
            <v>37346.915999999997</v>
          </cell>
        </row>
        <row r="5824">
          <cell r="A5824" t="str">
            <v>9278507_12Aug16</v>
          </cell>
          <cell r="B5824">
            <v>42602</v>
          </cell>
          <cell r="G5824">
            <v>27081.452000000001</v>
          </cell>
        </row>
        <row r="5825">
          <cell r="A5825" t="str">
            <v>9403346_17Aug16</v>
          </cell>
          <cell r="B5825">
            <v>42602</v>
          </cell>
          <cell r="G5825">
            <v>25008.406999999999</v>
          </cell>
        </row>
        <row r="5826">
          <cell r="A5826" t="str">
            <v>9669940_17Aug16</v>
          </cell>
          <cell r="B5826">
            <v>42602</v>
          </cell>
          <cell r="G5826">
            <v>37915.692000000003</v>
          </cell>
        </row>
        <row r="5827">
          <cell r="A5827" t="str">
            <v>9326512_19Aug16</v>
          </cell>
          <cell r="B5827">
            <v>42602</v>
          </cell>
          <cell r="G5827">
            <v>36980.561000000002</v>
          </cell>
        </row>
        <row r="5828">
          <cell r="B5828">
            <v>42602</v>
          </cell>
          <cell r="G5828">
            <v>19932.102999999999</v>
          </cell>
        </row>
        <row r="5829">
          <cell r="B5829">
            <v>42602</v>
          </cell>
          <cell r="G5829">
            <v>0</v>
          </cell>
        </row>
        <row r="5830">
          <cell r="B5830">
            <v>42602</v>
          </cell>
          <cell r="G5830">
            <v>9994.14</v>
          </cell>
        </row>
        <row r="5831">
          <cell r="B5831">
            <v>42602</v>
          </cell>
          <cell r="G5831">
            <v>0</v>
          </cell>
        </row>
        <row r="5832">
          <cell r="B5832">
            <v>42602</v>
          </cell>
          <cell r="G5832">
            <v>7985.0879999999997</v>
          </cell>
        </row>
        <row r="5833">
          <cell r="B5833">
            <v>42602</v>
          </cell>
          <cell r="G5833">
            <v>3678</v>
          </cell>
        </row>
        <row r="5834">
          <cell r="B5834">
            <v>42602</v>
          </cell>
          <cell r="G5834">
            <v>15009.965</v>
          </cell>
        </row>
        <row r="5835">
          <cell r="B5835">
            <v>42602</v>
          </cell>
          <cell r="G5835">
            <v>0</v>
          </cell>
        </row>
        <row r="5836">
          <cell r="B5836">
            <v>42602</v>
          </cell>
          <cell r="G5836">
            <v>0</v>
          </cell>
        </row>
        <row r="5837">
          <cell r="B5837">
            <v>42602</v>
          </cell>
          <cell r="G5837">
            <v>14877.089</v>
          </cell>
        </row>
        <row r="5838">
          <cell r="B5838">
            <v>42602</v>
          </cell>
          <cell r="G5838">
            <v>6700.415</v>
          </cell>
        </row>
        <row r="5839">
          <cell r="B5839">
            <v>42602</v>
          </cell>
          <cell r="G5839">
            <v>7877.165</v>
          </cell>
        </row>
        <row r="5840">
          <cell r="B5840">
            <v>42602</v>
          </cell>
          <cell r="G5840">
            <v>11183.117</v>
          </cell>
        </row>
        <row r="5841">
          <cell r="B5841">
            <v>42602</v>
          </cell>
          <cell r="G5841">
            <v>9971.9</v>
          </cell>
        </row>
        <row r="5842">
          <cell r="B5842">
            <v>42602</v>
          </cell>
          <cell r="G5842">
            <v>14458.352999999999</v>
          </cell>
        </row>
        <row r="5843">
          <cell r="A5843" t="str">
            <v>9423736_18Jul16</v>
          </cell>
          <cell r="B5843">
            <v>42604</v>
          </cell>
          <cell r="G5843">
            <v>33938.976999999999</v>
          </cell>
        </row>
        <row r="5844">
          <cell r="A5844" t="str">
            <v>9667461_23Jul16</v>
          </cell>
          <cell r="B5844">
            <v>42604</v>
          </cell>
          <cell r="G5844">
            <v>19982.927</v>
          </cell>
        </row>
        <row r="5845">
          <cell r="A5845" t="str">
            <v>9629926_02Aug16</v>
          </cell>
          <cell r="B5845">
            <v>42604</v>
          </cell>
          <cell r="G5845">
            <v>15016.300999999999</v>
          </cell>
        </row>
        <row r="5846">
          <cell r="A5846" t="str">
            <v>9686766_08Aug16</v>
          </cell>
          <cell r="B5846">
            <v>42604</v>
          </cell>
          <cell r="G5846">
            <v>37346.915999999997</v>
          </cell>
        </row>
        <row r="5847">
          <cell r="A5847" t="str">
            <v>9278507_12Aug16</v>
          </cell>
          <cell r="B5847">
            <v>42604</v>
          </cell>
          <cell r="G5847">
            <v>16751.135999999999</v>
          </cell>
        </row>
        <row r="5848">
          <cell r="A5848" t="str">
            <v>9403346_17Aug16</v>
          </cell>
          <cell r="B5848">
            <v>42604</v>
          </cell>
          <cell r="G5848">
            <v>15029.909</v>
          </cell>
        </row>
        <row r="5849">
          <cell r="A5849" t="str">
            <v>9669940_17Aug16</v>
          </cell>
          <cell r="B5849">
            <v>42604</v>
          </cell>
          <cell r="G5849">
            <v>29915.555</v>
          </cell>
        </row>
        <row r="5850">
          <cell r="A5850" t="str">
            <v>9326512_19Aug16</v>
          </cell>
          <cell r="B5850">
            <v>42604</v>
          </cell>
          <cell r="G5850">
            <v>36980.561000000002</v>
          </cell>
        </row>
        <row r="5851">
          <cell r="A5851" t="str">
            <v>9354519_21Aug16</v>
          </cell>
          <cell r="B5851">
            <v>42604</v>
          </cell>
          <cell r="G5851">
            <v>37898.150999999998</v>
          </cell>
        </row>
        <row r="5852">
          <cell r="B5852">
            <v>42604</v>
          </cell>
          <cell r="G5852">
            <v>19932.102999999999</v>
          </cell>
        </row>
        <row r="5853">
          <cell r="B5853">
            <v>42604</v>
          </cell>
          <cell r="G5853">
            <v>9994.14</v>
          </cell>
        </row>
        <row r="5854">
          <cell r="B5854">
            <v>42604</v>
          </cell>
          <cell r="G5854">
            <v>7985.0879999999997</v>
          </cell>
        </row>
        <row r="5855">
          <cell r="B5855">
            <v>42604</v>
          </cell>
          <cell r="G5855">
            <v>15009.965</v>
          </cell>
        </row>
        <row r="5856">
          <cell r="B5856">
            <v>42604</v>
          </cell>
          <cell r="G5856">
            <v>12916.021000000001</v>
          </cell>
        </row>
        <row r="5857">
          <cell r="B5857">
            <v>42604</v>
          </cell>
          <cell r="G5857">
            <v>0</v>
          </cell>
        </row>
        <row r="5858">
          <cell r="B5858">
            <v>42604</v>
          </cell>
          <cell r="G5858">
            <v>0</v>
          </cell>
        </row>
        <row r="5859">
          <cell r="B5859">
            <v>42604</v>
          </cell>
          <cell r="G5859">
            <v>0</v>
          </cell>
        </row>
        <row r="5860">
          <cell r="B5860">
            <v>42604</v>
          </cell>
          <cell r="G5860">
            <v>0</v>
          </cell>
        </row>
        <row r="5861">
          <cell r="B5861">
            <v>42604</v>
          </cell>
          <cell r="G5861">
            <v>14877.089</v>
          </cell>
        </row>
        <row r="5862">
          <cell r="B5862">
            <v>42604</v>
          </cell>
          <cell r="G5862">
            <v>6700.415</v>
          </cell>
        </row>
        <row r="5863">
          <cell r="B5863">
            <v>42604</v>
          </cell>
          <cell r="G5863">
            <v>4887.8</v>
          </cell>
        </row>
        <row r="5864">
          <cell r="B5864">
            <v>42604</v>
          </cell>
          <cell r="G5864">
            <v>4271</v>
          </cell>
        </row>
        <row r="5865">
          <cell r="B5865">
            <v>42604</v>
          </cell>
          <cell r="G5865">
            <v>9971.9</v>
          </cell>
        </row>
        <row r="5866">
          <cell r="B5866">
            <v>42604</v>
          </cell>
          <cell r="G5866">
            <v>14458.352999999999</v>
          </cell>
        </row>
        <row r="5867">
          <cell r="B5867">
            <v>42604</v>
          </cell>
          <cell r="G5867">
            <v>7884.97</v>
          </cell>
        </row>
        <row r="5868">
          <cell r="B5868">
            <v>42604</v>
          </cell>
          <cell r="G5868">
            <v>10038.751</v>
          </cell>
        </row>
        <row r="5869">
          <cell r="B5869">
            <v>42604</v>
          </cell>
          <cell r="G5869">
            <v>9894.4069999999992</v>
          </cell>
        </row>
        <row r="5870">
          <cell r="B5870">
            <v>42604</v>
          </cell>
          <cell r="G5870">
            <v>0</v>
          </cell>
        </row>
        <row r="5871">
          <cell r="B5871">
            <v>42604</v>
          </cell>
          <cell r="G5871">
            <v>0</v>
          </cell>
        </row>
        <row r="5872">
          <cell r="A5872" t="str">
            <v>9423736_18Jul16</v>
          </cell>
          <cell r="B5872">
            <v>42605</v>
          </cell>
          <cell r="G5872">
            <v>33938.976999999999</v>
          </cell>
        </row>
        <row r="5873">
          <cell r="A5873" t="str">
            <v>9667461_23Jul16</v>
          </cell>
          <cell r="B5873">
            <v>42605</v>
          </cell>
          <cell r="G5873">
            <v>19982.927</v>
          </cell>
        </row>
        <row r="5874">
          <cell r="A5874" t="str">
            <v>9686766_08Aug16</v>
          </cell>
          <cell r="B5874">
            <v>42605</v>
          </cell>
          <cell r="G5874">
            <v>37346.915999999997</v>
          </cell>
        </row>
        <row r="5875">
          <cell r="A5875" t="str">
            <v>9278507_12Aug16</v>
          </cell>
          <cell r="B5875">
            <v>42605</v>
          </cell>
          <cell r="G5875">
            <v>6751.1360000000004</v>
          </cell>
        </row>
        <row r="5876">
          <cell r="A5876" t="str">
            <v>9403346_17Aug16</v>
          </cell>
          <cell r="B5876">
            <v>42605</v>
          </cell>
          <cell r="G5876">
            <v>6813.9089999999997</v>
          </cell>
        </row>
        <row r="5877">
          <cell r="A5877" t="str">
            <v>9326512_19Aug16</v>
          </cell>
          <cell r="B5877">
            <v>42605</v>
          </cell>
          <cell r="G5877">
            <v>20145.205999999998</v>
          </cell>
        </row>
        <row r="5878">
          <cell r="A5878" t="str">
            <v>9354519_21Aug16</v>
          </cell>
          <cell r="B5878">
            <v>42605</v>
          </cell>
          <cell r="G5878">
            <v>37898.150999999998</v>
          </cell>
        </row>
        <row r="5879">
          <cell r="B5879">
            <v>42605</v>
          </cell>
          <cell r="G5879">
            <v>19932.102999999999</v>
          </cell>
        </row>
        <row r="5880">
          <cell r="B5880">
            <v>42605</v>
          </cell>
          <cell r="G5880">
            <v>9994.14</v>
          </cell>
        </row>
        <row r="5881">
          <cell r="B5881">
            <v>42605</v>
          </cell>
          <cell r="G5881">
            <v>7985.0879999999997</v>
          </cell>
        </row>
        <row r="5882">
          <cell r="B5882">
            <v>42605</v>
          </cell>
          <cell r="G5882">
            <v>15009.965</v>
          </cell>
        </row>
        <row r="5883">
          <cell r="B5883">
            <v>42605</v>
          </cell>
          <cell r="G5883">
            <v>12916.021000000001</v>
          </cell>
        </row>
        <row r="5884">
          <cell r="B5884">
            <v>42605</v>
          </cell>
          <cell r="G5884">
            <v>0</v>
          </cell>
        </row>
        <row r="5885">
          <cell r="B5885">
            <v>42605</v>
          </cell>
          <cell r="G5885">
            <v>0</v>
          </cell>
        </row>
        <row r="5886">
          <cell r="B5886">
            <v>42605</v>
          </cell>
          <cell r="G5886">
            <v>0</v>
          </cell>
        </row>
        <row r="5887">
          <cell r="B5887">
            <v>42605</v>
          </cell>
          <cell r="G5887">
            <v>0</v>
          </cell>
        </row>
        <row r="5888">
          <cell r="B5888">
            <v>42605</v>
          </cell>
          <cell r="G5888">
            <v>13354</v>
          </cell>
        </row>
        <row r="5889">
          <cell r="B5889">
            <v>42605</v>
          </cell>
          <cell r="G5889">
            <v>6700.415</v>
          </cell>
        </row>
        <row r="5890">
          <cell r="B5890">
            <v>42605</v>
          </cell>
          <cell r="G5890">
            <v>1967</v>
          </cell>
        </row>
        <row r="5891">
          <cell r="B5891">
            <v>42605</v>
          </cell>
          <cell r="G5891">
            <v>4638</v>
          </cell>
        </row>
        <row r="5892">
          <cell r="B5892">
            <v>42605</v>
          </cell>
          <cell r="G5892">
            <v>7884.97</v>
          </cell>
        </row>
        <row r="5893">
          <cell r="B5893">
            <v>42605</v>
          </cell>
          <cell r="G5893">
            <v>10038.751</v>
          </cell>
        </row>
        <row r="5894">
          <cell r="B5894">
            <v>42605</v>
          </cell>
          <cell r="G5894">
            <v>9894.4069999999992</v>
          </cell>
        </row>
        <row r="5895">
          <cell r="B5895">
            <v>42605</v>
          </cell>
          <cell r="G5895">
            <v>29915.555</v>
          </cell>
        </row>
        <row r="5896">
          <cell r="B5896">
            <v>42605</v>
          </cell>
          <cell r="G5896">
            <v>16835.355</v>
          </cell>
        </row>
        <row r="5897">
          <cell r="B5897">
            <v>42605</v>
          </cell>
          <cell r="G5897">
            <v>9907.0190000000002</v>
          </cell>
        </row>
        <row r="5898">
          <cell r="B5898">
            <v>42605</v>
          </cell>
          <cell r="G5898">
            <v>15016.300999999999</v>
          </cell>
        </row>
        <row r="5899">
          <cell r="B5899">
            <v>42605</v>
          </cell>
          <cell r="G5899">
            <v>8113.9319999999998</v>
          </cell>
        </row>
        <row r="5900">
          <cell r="B5900">
            <v>42605</v>
          </cell>
          <cell r="G5900">
            <v>0</v>
          </cell>
        </row>
        <row r="5901">
          <cell r="B5901">
            <v>42605</v>
          </cell>
          <cell r="G5901">
            <v>0</v>
          </cell>
        </row>
        <row r="5902">
          <cell r="A5902" t="str">
            <v>9423736_18Jul16</v>
          </cell>
          <cell r="B5902">
            <v>42606</v>
          </cell>
          <cell r="G5902">
            <v>33938.976999999999</v>
          </cell>
        </row>
        <row r="5903">
          <cell r="A5903" t="str">
            <v>9667461_23Jul16</v>
          </cell>
          <cell r="B5903">
            <v>42606</v>
          </cell>
          <cell r="G5903">
            <v>19982.927</v>
          </cell>
        </row>
        <row r="5904">
          <cell r="A5904" t="str">
            <v>9686766_08Aug16</v>
          </cell>
          <cell r="B5904">
            <v>42606</v>
          </cell>
          <cell r="G5904">
            <v>37346.915999999997</v>
          </cell>
        </row>
        <row r="5905">
          <cell r="A5905" t="str">
            <v>9278507_12Aug16</v>
          </cell>
          <cell r="B5905">
            <v>42606</v>
          </cell>
          <cell r="G5905">
            <v>6760.3149999999996</v>
          </cell>
        </row>
        <row r="5906">
          <cell r="A5906" t="str">
            <v>9403346_17Aug16</v>
          </cell>
          <cell r="B5906">
            <v>42606</v>
          </cell>
          <cell r="G5906">
            <v>6889.634</v>
          </cell>
        </row>
        <row r="5907">
          <cell r="A5907" t="str">
            <v>9326512_19Aug16</v>
          </cell>
          <cell r="B5907">
            <v>42606</v>
          </cell>
          <cell r="G5907">
            <v>20025.237000000001</v>
          </cell>
        </row>
        <row r="5908">
          <cell r="A5908" t="str">
            <v>9354519_21Aug16</v>
          </cell>
          <cell r="B5908">
            <v>42606</v>
          </cell>
          <cell r="G5908">
            <v>37898.150999999998</v>
          </cell>
        </row>
        <row r="5909">
          <cell r="B5909">
            <v>42606</v>
          </cell>
          <cell r="G5909">
            <v>19932.102999999999</v>
          </cell>
        </row>
        <row r="5910">
          <cell r="B5910">
            <v>42606</v>
          </cell>
          <cell r="G5910">
            <v>5512.21</v>
          </cell>
        </row>
        <row r="5911">
          <cell r="B5911">
            <v>42606</v>
          </cell>
          <cell r="G5911">
            <v>7985.0879999999997</v>
          </cell>
        </row>
        <row r="5912">
          <cell r="B5912">
            <v>42606</v>
          </cell>
          <cell r="G5912">
            <v>15009.965</v>
          </cell>
        </row>
        <row r="5913">
          <cell r="B5913">
            <v>42606</v>
          </cell>
          <cell r="G5913">
            <v>12916.021000000001</v>
          </cell>
        </row>
        <row r="5914">
          <cell r="B5914">
            <v>42606</v>
          </cell>
          <cell r="G5914">
            <v>0</v>
          </cell>
        </row>
        <row r="5915">
          <cell r="B5915">
            <v>42606</v>
          </cell>
          <cell r="G5915">
            <v>0</v>
          </cell>
        </row>
        <row r="5916">
          <cell r="B5916">
            <v>42606</v>
          </cell>
          <cell r="G5916">
            <v>0</v>
          </cell>
        </row>
        <row r="5917">
          <cell r="B5917">
            <v>42606</v>
          </cell>
          <cell r="G5917">
            <v>0</v>
          </cell>
        </row>
        <row r="5918">
          <cell r="B5918">
            <v>42606</v>
          </cell>
          <cell r="G5918">
            <v>10232</v>
          </cell>
        </row>
        <row r="5919">
          <cell r="B5919">
            <v>42606</v>
          </cell>
          <cell r="G5919">
            <v>4790</v>
          </cell>
        </row>
        <row r="5920">
          <cell r="B5920">
            <v>42606</v>
          </cell>
          <cell r="G5920">
            <v>0</v>
          </cell>
        </row>
        <row r="5921">
          <cell r="B5921">
            <v>42606</v>
          </cell>
          <cell r="G5921">
            <v>0</v>
          </cell>
        </row>
        <row r="5922">
          <cell r="B5922">
            <v>42606</v>
          </cell>
          <cell r="G5922">
            <v>5635</v>
          </cell>
        </row>
        <row r="5923">
          <cell r="B5923">
            <v>42606</v>
          </cell>
          <cell r="G5923">
            <v>10038.751</v>
          </cell>
        </row>
        <row r="5924">
          <cell r="B5924">
            <v>42606</v>
          </cell>
          <cell r="G5924">
            <v>4078</v>
          </cell>
        </row>
        <row r="5925">
          <cell r="B5925">
            <v>42606</v>
          </cell>
          <cell r="G5925">
            <v>21827.246999999999</v>
          </cell>
        </row>
        <row r="5926">
          <cell r="B5926">
            <v>42606</v>
          </cell>
          <cell r="G5926">
            <v>8000</v>
          </cell>
        </row>
        <row r="5927">
          <cell r="B5927">
            <v>42606</v>
          </cell>
          <cell r="G5927">
            <v>16835.355</v>
          </cell>
        </row>
        <row r="5928">
          <cell r="B5928">
            <v>42606</v>
          </cell>
          <cell r="G5928">
            <v>9907.0190000000002</v>
          </cell>
        </row>
        <row r="5929">
          <cell r="B5929">
            <v>42606</v>
          </cell>
          <cell r="G5929">
            <v>15016.300999999999</v>
          </cell>
        </row>
        <row r="5930">
          <cell r="B5930">
            <v>42606</v>
          </cell>
          <cell r="G5930">
            <v>8113.9319999999998</v>
          </cell>
        </row>
        <row r="5931">
          <cell r="A5931" t="str">
            <v>9423736_18Jul16</v>
          </cell>
          <cell r="B5931">
            <v>42607</v>
          </cell>
          <cell r="G5931">
            <v>33938.976999999999</v>
          </cell>
        </row>
        <row r="5932">
          <cell r="A5932" t="str">
            <v>9667461_23Jul16</v>
          </cell>
          <cell r="B5932">
            <v>42607</v>
          </cell>
          <cell r="G5932">
            <v>19982.927</v>
          </cell>
        </row>
        <row r="5933">
          <cell r="A5933" t="str">
            <v>9686766_08Aug16</v>
          </cell>
          <cell r="B5933">
            <v>42607</v>
          </cell>
          <cell r="G5933">
            <v>37346.915999999997</v>
          </cell>
        </row>
        <row r="5934">
          <cell r="A5934" t="str">
            <v>9403346_17Aug16</v>
          </cell>
          <cell r="B5934">
            <v>42607</v>
          </cell>
          <cell r="G5934">
            <v>6889.634</v>
          </cell>
        </row>
        <row r="5935">
          <cell r="A5935" t="str">
            <v>9326512_19Aug16</v>
          </cell>
          <cell r="B5935">
            <v>42607</v>
          </cell>
          <cell r="G5935">
            <v>20025.237000000001</v>
          </cell>
        </row>
        <row r="5936">
          <cell r="A5936" t="str">
            <v>9354519_21Aug16</v>
          </cell>
          <cell r="B5936">
            <v>42607</v>
          </cell>
          <cell r="G5936">
            <v>37898.150999999998</v>
          </cell>
        </row>
        <row r="5937">
          <cell r="B5937">
            <v>42607</v>
          </cell>
          <cell r="G5937">
            <v>19932.102999999999</v>
          </cell>
        </row>
        <row r="5938">
          <cell r="B5938">
            <v>42607</v>
          </cell>
          <cell r="G5938">
            <v>394.08699999999999</v>
          </cell>
        </row>
        <row r="5939">
          <cell r="B5939">
            <v>42607</v>
          </cell>
          <cell r="G5939">
            <v>7985.0879999999997</v>
          </cell>
        </row>
        <row r="5940">
          <cell r="B5940">
            <v>42607</v>
          </cell>
          <cell r="G5940">
            <v>15009.965</v>
          </cell>
        </row>
        <row r="5941">
          <cell r="B5941">
            <v>42607</v>
          </cell>
          <cell r="G5941">
            <v>12916.021000000001</v>
          </cell>
        </row>
        <row r="5942">
          <cell r="B5942">
            <v>42607</v>
          </cell>
          <cell r="G5942">
            <v>0</v>
          </cell>
        </row>
        <row r="5943">
          <cell r="B5943">
            <v>42607</v>
          </cell>
          <cell r="G5943">
            <v>0</v>
          </cell>
        </row>
        <row r="5944">
          <cell r="B5944">
            <v>42607</v>
          </cell>
          <cell r="G5944">
            <v>0</v>
          </cell>
        </row>
        <row r="5945">
          <cell r="B5945">
            <v>42607</v>
          </cell>
          <cell r="G5945">
            <v>0</v>
          </cell>
        </row>
        <row r="5946">
          <cell r="B5946">
            <v>42607</v>
          </cell>
          <cell r="G5946">
            <v>7662</v>
          </cell>
        </row>
        <row r="5947">
          <cell r="B5947">
            <v>42607</v>
          </cell>
          <cell r="G5947">
            <v>1600</v>
          </cell>
        </row>
        <row r="5948">
          <cell r="B5948">
            <v>42607</v>
          </cell>
          <cell r="G5948">
            <v>0</v>
          </cell>
        </row>
        <row r="5949">
          <cell r="B5949">
            <v>42607</v>
          </cell>
          <cell r="G5949">
            <v>10038.751</v>
          </cell>
        </row>
        <row r="5950">
          <cell r="B5950">
            <v>42607</v>
          </cell>
          <cell r="G5950">
            <v>0</v>
          </cell>
        </row>
        <row r="5951">
          <cell r="B5951">
            <v>42607</v>
          </cell>
          <cell r="G5951">
            <v>21827.246999999999</v>
          </cell>
        </row>
        <row r="5952">
          <cell r="B5952">
            <v>42607</v>
          </cell>
          <cell r="G5952">
            <v>7944</v>
          </cell>
        </row>
        <row r="5953">
          <cell r="B5953">
            <v>42607</v>
          </cell>
          <cell r="G5953">
            <v>16835.355</v>
          </cell>
        </row>
        <row r="5954">
          <cell r="B5954">
            <v>42607</v>
          </cell>
          <cell r="G5954">
            <v>9907.0190000000002</v>
          </cell>
        </row>
        <row r="5955">
          <cell r="B5955">
            <v>42607</v>
          </cell>
          <cell r="G5955">
            <v>15016.300999999999</v>
          </cell>
        </row>
        <row r="5956">
          <cell r="B5956">
            <v>42607</v>
          </cell>
          <cell r="G5956">
            <v>8113.9319999999998</v>
          </cell>
        </row>
        <row r="5957">
          <cell r="B5957">
            <v>42607</v>
          </cell>
          <cell r="G5957">
            <v>6760.3149999999996</v>
          </cell>
        </row>
        <row r="5958">
          <cell r="A5958" t="str">
            <v>9423736_18Jul16</v>
          </cell>
          <cell r="B5958">
            <v>42608</v>
          </cell>
          <cell r="G5958">
            <v>33938.976999999999</v>
          </cell>
        </row>
        <row r="5959">
          <cell r="A5959" t="str">
            <v>9667461_23Jul16</v>
          </cell>
          <cell r="B5959">
            <v>42608</v>
          </cell>
          <cell r="G5959">
            <v>19982.927</v>
          </cell>
        </row>
        <row r="5960">
          <cell r="A5960" t="str">
            <v>9686766_08Aug16</v>
          </cell>
          <cell r="B5960">
            <v>42608</v>
          </cell>
          <cell r="G5960">
            <v>17344.010999999999</v>
          </cell>
        </row>
        <row r="5961">
          <cell r="A5961" t="str">
            <v>9403346_17Aug16</v>
          </cell>
          <cell r="B5961">
            <v>42608</v>
          </cell>
          <cell r="G5961">
            <v>6889.634</v>
          </cell>
        </row>
        <row r="5962">
          <cell r="A5962" t="str">
            <v>9326512_19Aug16</v>
          </cell>
          <cell r="B5962">
            <v>42608</v>
          </cell>
          <cell r="G5962">
            <v>20025.237000000001</v>
          </cell>
        </row>
        <row r="5963">
          <cell r="A5963" t="str">
            <v>9354519_21Aug16</v>
          </cell>
          <cell r="B5963">
            <v>42608</v>
          </cell>
          <cell r="G5963">
            <v>37898.150999999998</v>
          </cell>
        </row>
        <row r="5964">
          <cell r="B5964">
            <v>42608</v>
          </cell>
          <cell r="G5964">
            <v>4395</v>
          </cell>
        </row>
        <row r="5965">
          <cell r="B5965">
            <v>42608</v>
          </cell>
          <cell r="G5965">
            <v>0</v>
          </cell>
        </row>
        <row r="5966">
          <cell r="B5966">
            <v>42608</v>
          </cell>
          <cell r="G5966">
            <v>7985.0879999999997</v>
          </cell>
        </row>
        <row r="5967">
          <cell r="B5967">
            <v>42608</v>
          </cell>
          <cell r="G5967">
            <v>15009.965</v>
          </cell>
        </row>
        <row r="5968">
          <cell r="B5968">
            <v>42608</v>
          </cell>
          <cell r="G5968">
            <v>12916.021000000001</v>
          </cell>
        </row>
        <row r="5969">
          <cell r="B5969">
            <v>42608</v>
          </cell>
          <cell r="G5969">
            <v>19913.387999999999</v>
          </cell>
        </row>
        <row r="5970">
          <cell r="B5970">
            <v>42608</v>
          </cell>
          <cell r="G5970">
            <v>0</v>
          </cell>
        </row>
        <row r="5971">
          <cell r="B5971">
            <v>42608</v>
          </cell>
          <cell r="G5971">
            <v>0</v>
          </cell>
        </row>
        <row r="5972">
          <cell r="B5972">
            <v>42608</v>
          </cell>
          <cell r="G5972">
            <v>0</v>
          </cell>
        </row>
        <row r="5973">
          <cell r="B5973">
            <v>42608</v>
          </cell>
          <cell r="G5973">
            <v>6280</v>
          </cell>
        </row>
        <row r="5974">
          <cell r="B5974">
            <v>42608</v>
          </cell>
          <cell r="G5974">
            <v>0</v>
          </cell>
        </row>
        <row r="5975">
          <cell r="B5975">
            <v>42608</v>
          </cell>
          <cell r="G5975">
            <v>10038.751</v>
          </cell>
        </row>
        <row r="5976">
          <cell r="B5976">
            <v>42608</v>
          </cell>
          <cell r="G5976">
            <v>21827.246999999999</v>
          </cell>
        </row>
        <row r="5977">
          <cell r="B5977">
            <v>42608</v>
          </cell>
          <cell r="G5977">
            <v>4117</v>
          </cell>
        </row>
        <row r="5978">
          <cell r="B5978">
            <v>42608</v>
          </cell>
          <cell r="G5978">
            <v>13467</v>
          </cell>
        </row>
        <row r="5979">
          <cell r="B5979">
            <v>42608</v>
          </cell>
          <cell r="G5979">
            <v>9907.0190000000002</v>
          </cell>
        </row>
        <row r="5980">
          <cell r="B5980">
            <v>42608</v>
          </cell>
          <cell r="G5980">
            <v>15016.300999999999</v>
          </cell>
        </row>
        <row r="5981">
          <cell r="B5981">
            <v>42608</v>
          </cell>
          <cell r="G5981">
            <v>8113.9319999999998</v>
          </cell>
        </row>
        <row r="5982">
          <cell r="B5982">
            <v>42608</v>
          </cell>
          <cell r="G5982">
            <v>6760.3149999999996</v>
          </cell>
        </row>
        <row r="5983">
          <cell r="B5983">
            <v>42608</v>
          </cell>
          <cell r="G5983">
            <v>0</v>
          </cell>
        </row>
        <row r="5984">
          <cell r="A5984" t="str">
            <v>9423736_18Jul16</v>
          </cell>
          <cell r="B5984">
            <v>42609</v>
          </cell>
          <cell r="G5984">
            <v>33938.976999999999</v>
          </cell>
        </row>
        <row r="5985">
          <cell r="A5985" t="str">
            <v>9667461_23Jul16</v>
          </cell>
          <cell r="B5985">
            <v>42609</v>
          </cell>
          <cell r="G5985">
            <v>19982.927</v>
          </cell>
        </row>
        <row r="5986">
          <cell r="A5986" t="str">
            <v>9686766_08Aug16</v>
          </cell>
          <cell r="B5986">
            <v>42609</v>
          </cell>
          <cell r="G5986">
            <v>9344.0110000000004</v>
          </cell>
        </row>
        <row r="5987">
          <cell r="A5987" t="str">
            <v>9326512_19Aug16</v>
          </cell>
          <cell r="B5987">
            <v>42609</v>
          </cell>
          <cell r="G5987">
            <v>20025.237000000001</v>
          </cell>
        </row>
        <row r="5988">
          <cell r="A5988" t="str">
            <v>9354519_21Aug16</v>
          </cell>
          <cell r="B5988">
            <v>42609</v>
          </cell>
          <cell r="G5988">
            <v>22898.151000000002</v>
          </cell>
        </row>
        <row r="5989">
          <cell r="A5989" t="str">
            <v>9461685_26Aug16</v>
          </cell>
          <cell r="B5989">
            <v>42609</v>
          </cell>
          <cell r="G5989">
            <v>27143.758999999998</v>
          </cell>
        </row>
        <row r="5990">
          <cell r="B5990">
            <v>42609</v>
          </cell>
          <cell r="G5990">
            <v>0</v>
          </cell>
        </row>
        <row r="5991">
          <cell r="B5991">
            <v>42609</v>
          </cell>
          <cell r="G5991">
            <v>0</v>
          </cell>
        </row>
        <row r="5992">
          <cell r="B5992">
            <v>42609</v>
          </cell>
          <cell r="G5992">
            <v>7985.0879999999997</v>
          </cell>
        </row>
        <row r="5993">
          <cell r="B5993">
            <v>42609</v>
          </cell>
          <cell r="G5993">
            <v>15009.965</v>
          </cell>
        </row>
        <row r="5994">
          <cell r="B5994">
            <v>42609</v>
          </cell>
          <cell r="G5994">
            <v>12916.021000000001</v>
          </cell>
        </row>
        <row r="5995">
          <cell r="B5995">
            <v>42609</v>
          </cell>
          <cell r="G5995">
            <v>6889.6339999999982</v>
          </cell>
        </row>
        <row r="5996">
          <cell r="B5996">
            <v>42609</v>
          </cell>
          <cell r="G5996">
            <v>19925.28</v>
          </cell>
        </row>
        <row r="5997">
          <cell r="B5997">
            <v>42609</v>
          </cell>
          <cell r="G5997">
            <v>8000</v>
          </cell>
        </row>
        <row r="5998">
          <cell r="B5998">
            <v>42609</v>
          </cell>
          <cell r="G5998">
            <v>0</v>
          </cell>
        </row>
        <row r="5999">
          <cell r="B5999">
            <v>42609</v>
          </cell>
          <cell r="G5999">
            <v>0</v>
          </cell>
        </row>
        <row r="6000">
          <cell r="B6000">
            <v>42609</v>
          </cell>
          <cell r="G6000">
            <v>0</v>
          </cell>
        </row>
        <row r="6001">
          <cell r="B6001">
            <v>42609</v>
          </cell>
          <cell r="G6001">
            <v>5274</v>
          </cell>
        </row>
        <row r="6002">
          <cell r="B6002">
            <v>42609</v>
          </cell>
          <cell r="G6002">
            <v>10038.751</v>
          </cell>
        </row>
        <row r="6003">
          <cell r="B6003">
            <v>42609</v>
          </cell>
          <cell r="G6003">
            <v>21827.246999999999</v>
          </cell>
        </row>
        <row r="6004">
          <cell r="B6004">
            <v>42609</v>
          </cell>
          <cell r="G6004">
            <v>0</v>
          </cell>
        </row>
        <row r="6005">
          <cell r="B6005">
            <v>42609</v>
          </cell>
          <cell r="G6005">
            <v>13467</v>
          </cell>
        </row>
        <row r="6006">
          <cell r="B6006">
            <v>42609</v>
          </cell>
          <cell r="G6006">
            <v>4235</v>
          </cell>
        </row>
        <row r="6007">
          <cell r="B6007">
            <v>42609</v>
          </cell>
          <cell r="G6007">
            <v>10918</v>
          </cell>
        </row>
        <row r="6008">
          <cell r="B6008">
            <v>42609</v>
          </cell>
          <cell r="G6008">
            <v>8113.9319999999998</v>
          </cell>
        </row>
        <row r="6009">
          <cell r="B6009">
            <v>42609</v>
          </cell>
          <cell r="G6009">
            <v>6779.0190000000002</v>
          </cell>
        </row>
        <row r="6010">
          <cell r="B6010">
            <v>42609</v>
          </cell>
          <cell r="G6010">
            <v>15000</v>
          </cell>
        </row>
        <row r="6011">
          <cell r="B6011">
            <v>42609</v>
          </cell>
          <cell r="G6011">
            <v>0</v>
          </cell>
        </row>
        <row r="6012">
          <cell r="A6012" t="str">
            <v>9423736_18Jul16</v>
          </cell>
          <cell r="B6012">
            <v>42611</v>
          </cell>
          <cell r="G6012">
            <v>33938.976999999999</v>
          </cell>
        </row>
        <row r="6013">
          <cell r="A6013" t="str">
            <v>9667461_23Jul16</v>
          </cell>
          <cell r="B6013">
            <v>42611</v>
          </cell>
          <cell r="G6013">
            <v>12825</v>
          </cell>
        </row>
        <row r="6014">
          <cell r="A6014" t="str">
            <v>9686766_08Aug16</v>
          </cell>
          <cell r="B6014">
            <v>42611</v>
          </cell>
          <cell r="G6014">
            <v>9344.0110000000004</v>
          </cell>
        </row>
        <row r="6015">
          <cell r="A6015" t="str">
            <v>9326512_19Aug16</v>
          </cell>
          <cell r="B6015">
            <v>42611</v>
          </cell>
          <cell r="G6015">
            <v>10148.438</v>
          </cell>
        </row>
        <row r="6016">
          <cell r="A6016" t="str">
            <v>9354519_21Aug16</v>
          </cell>
          <cell r="B6016">
            <v>42611</v>
          </cell>
          <cell r="G6016">
            <v>12898.151</v>
          </cell>
        </row>
        <row r="6017">
          <cell r="A6017" t="str">
            <v>9461685_26Aug16</v>
          </cell>
          <cell r="B6017">
            <v>42611</v>
          </cell>
          <cell r="G6017">
            <v>27143.758999999998</v>
          </cell>
        </row>
        <row r="6018">
          <cell r="B6018">
            <v>42611</v>
          </cell>
          <cell r="G6018">
            <v>7985.0879999999997</v>
          </cell>
        </row>
        <row r="6019">
          <cell r="B6019">
            <v>42611</v>
          </cell>
          <cell r="G6019">
            <v>11763</v>
          </cell>
        </row>
        <row r="6020">
          <cell r="B6020">
            <v>42611</v>
          </cell>
          <cell r="G6020">
            <v>12888.31</v>
          </cell>
        </row>
        <row r="6021">
          <cell r="B6021">
            <v>42611</v>
          </cell>
          <cell r="G6021">
            <v>6889.6339999999982</v>
          </cell>
        </row>
        <row r="6022">
          <cell r="B6022">
            <v>42611</v>
          </cell>
          <cell r="G6022">
            <v>19925.28</v>
          </cell>
        </row>
        <row r="6023">
          <cell r="B6023">
            <v>42611</v>
          </cell>
          <cell r="G6023">
            <v>7985.0619999999999</v>
          </cell>
        </row>
        <row r="6024">
          <cell r="B6024">
            <v>42611</v>
          </cell>
          <cell r="G6024">
            <v>0</v>
          </cell>
        </row>
        <row r="6025">
          <cell r="B6025">
            <v>42611</v>
          </cell>
          <cell r="G6025">
            <v>0</v>
          </cell>
        </row>
        <row r="6026">
          <cell r="B6026">
            <v>42611</v>
          </cell>
          <cell r="G6026">
            <v>0</v>
          </cell>
        </row>
        <row r="6027">
          <cell r="B6027">
            <v>42611</v>
          </cell>
          <cell r="G6027">
            <v>0</v>
          </cell>
        </row>
        <row r="6028">
          <cell r="B6028">
            <v>42611</v>
          </cell>
          <cell r="G6028">
            <v>751</v>
          </cell>
        </row>
        <row r="6029">
          <cell r="B6029">
            <v>42611</v>
          </cell>
          <cell r="G6029">
            <v>2700</v>
          </cell>
        </row>
        <row r="6030">
          <cell r="B6030">
            <v>42611</v>
          </cell>
          <cell r="G6030">
            <v>13930.218999999999</v>
          </cell>
        </row>
        <row r="6031">
          <cell r="B6031">
            <v>42611</v>
          </cell>
          <cell r="G6031">
            <v>7943.7870000000003</v>
          </cell>
        </row>
        <row r="6032">
          <cell r="B6032">
            <v>42611</v>
          </cell>
          <cell r="G6032">
            <v>8587</v>
          </cell>
        </row>
        <row r="6033">
          <cell r="B6033">
            <v>42611</v>
          </cell>
          <cell r="G6033">
            <v>0</v>
          </cell>
        </row>
        <row r="6034">
          <cell r="B6034">
            <v>42611</v>
          </cell>
          <cell r="G6034">
            <v>8113.9319999999998</v>
          </cell>
        </row>
        <row r="6035">
          <cell r="B6035">
            <v>42611</v>
          </cell>
          <cell r="G6035">
            <v>3302.799</v>
          </cell>
        </row>
        <row r="6036">
          <cell r="B6036">
            <v>42611</v>
          </cell>
          <cell r="G6036">
            <v>7291</v>
          </cell>
        </row>
        <row r="6037">
          <cell r="B6037">
            <v>42611</v>
          </cell>
          <cell r="G6037">
            <v>9827.6260000000002</v>
          </cell>
        </row>
        <row r="6038">
          <cell r="B6038">
            <v>42611</v>
          </cell>
          <cell r="G6038">
            <v>10000</v>
          </cell>
        </row>
        <row r="6039">
          <cell r="A6039" t="str">
            <v>9423736_18Jul16</v>
          </cell>
          <cell r="B6039">
            <v>42612</v>
          </cell>
          <cell r="G6039">
            <v>33938.976999999999</v>
          </cell>
        </row>
        <row r="6040">
          <cell r="A6040" t="str">
            <v>9667461_23Jul16</v>
          </cell>
          <cell r="B6040">
            <v>42612</v>
          </cell>
          <cell r="G6040">
            <v>9736</v>
          </cell>
        </row>
        <row r="6041">
          <cell r="A6041" t="str">
            <v>9326512_19Aug16</v>
          </cell>
          <cell r="B6041">
            <v>42612</v>
          </cell>
          <cell r="G6041">
            <v>10148.438</v>
          </cell>
        </row>
        <row r="6042">
          <cell r="A6042" t="str">
            <v>9354519_21Aug16</v>
          </cell>
          <cell r="B6042">
            <v>42612</v>
          </cell>
          <cell r="G6042">
            <v>12898.151</v>
          </cell>
        </row>
        <row r="6043">
          <cell r="A6043" t="str">
            <v>9461685_26Aug16</v>
          </cell>
          <cell r="B6043">
            <v>42612</v>
          </cell>
          <cell r="G6043">
            <v>27143.758999999998</v>
          </cell>
        </row>
        <row r="6044">
          <cell r="A6044" t="str">
            <v>9363780_29Aug16</v>
          </cell>
          <cell r="B6044">
            <v>42612</v>
          </cell>
          <cell r="G6044">
            <v>34492.156999999999</v>
          </cell>
        </row>
        <row r="6045">
          <cell r="A6045" t="str">
            <v>9311725_29Aug16</v>
          </cell>
          <cell r="B6045">
            <v>42612</v>
          </cell>
          <cell r="G6045">
            <v>37595.673999999999</v>
          </cell>
        </row>
        <row r="6046">
          <cell r="B6046">
            <v>42612</v>
          </cell>
          <cell r="G6046">
            <v>7985.0879999999997</v>
          </cell>
        </row>
        <row r="6047">
          <cell r="B6047">
            <v>42612</v>
          </cell>
          <cell r="G6047">
            <v>1004</v>
          </cell>
        </row>
        <row r="6048">
          <cell r="B6048">
            <v>42612</v>
          </cell>
          <cell r="G6048">
            <v>12888.31</v>
          </cell>
        </row>
        <row r="6049">
          <cell r="B6049">
            <v>42612</v>
          </cell>
          <cell r="G6049">
            <v>6889.6339999999982</v>
          </cell>
        </row>
        <row r="6050">
          <cell r="B6050">
            <v>42612</v>
          </cell>
          <cell r="G6050">
            <v>19925.28</v>
          </cell>
        </row>
        <row r="6051">
          <cell r="B6051">
            <v>42612</v>
          </cell>
          <cell r="G6051">
            <v>7985.0619999999999</v>
          </cell>
        </row>
        <row r="6052">
          <cell r="B6052">
            <v>42612</v>
          </cell>
          <cell r="G6052">
            <v>9344.0110000000004</v>
          </cell>
        </row>
        <row r="6053">
          <cell r="B6053">
            <v>42612</v>
          </cell>
          <cell r="G6053">
            <v>0</v>
          </cell>
        </row>
        <row r="6054">
          <cell r="B6054">
            <v>42612</v>
          </cell>
          <cell r="G6054">
            <v>0</v>
          </cell>
        </row>
        <row r="6055">
          <cell r="B6055">
            <v>42612</v>
          </cell>
          <cell r="G6055">
            <v>0</v>
          </cell>
        </row>
        <row r="6056">
          <cell r="B6056">
            <v>42612</v>
          </cell>
          <cell r="G6056">
            <v>0</v>
          </cell>
        </row>
        <row r="6057">
          <cell r="B6057">
            <v>42612</v>
          </cell>
          <cell r="G6057">
            <v>0</v>
          </cell>
        </row>
        <row r="6058">
          <cell r="B6058">
            <v>42612</v>
          </cell>
          <cell r="G6058">
            <v>13930.218999999999</v>
          </cell>
        </row>
        <row r="6059">
          <cell r="B6059">
            <v>42612</v>
          </cell>
          <cell r="G6059">
            <v>7943.7870000000003</v>
          </cell>
        </row>
        <row r="6060">
          <cell r="B6060">
            <v>42612</v>
          </cell>
          <cell r="G6060">
            <v>8587</v>
          </cell>
        </row>
        <row r="6061">
          <cell r="B6061">
            <v>42612</v>
          </cell>
          <cell r="G6061">
            <v>8113.9319999999998</v>
          </cell>
        </row>
        <row r="6062">
          <cell r="B6062">
            <v>42612</v>
          </cell>
          <cell r="G6062">
            <v>2158</v>
          </cell>
        </row>
        <row r="6063">
          <cell r="B6063">
            <v>42612</v>
          </cell>
          <cell r="G6063">
            <v>9827.6260000000002</v>
          </cell>
        </row>
        <row r="6064">
          <cell r="B6064">
            <v>42612</v>
          </cell>
          <cell r="G6064">
            <v>9935.42</v>
          </cell>
        </row>
        <row r="6065">
          <cell r="B6065">
            <v>42612</v>
          </cell>
          <cell r="G6065">
            <v>0</v>
          </cell>
        </row>
        <row r="6066">
          <cell r="A6066" t="str">
            <v>9423736_18Jul16</v>
          </cell>
          <cell r="B6066">
            <v>42613</v>
          </cell>
          <cell r="G6066">
            <v>33938.976999999999</v>
          </cell>
        </row>
        <row r="6067">
          <cell r="A6067" t="str">
            <v>9667461_23Jul16</v>
          </cell>
          <cell r="B6067">
            <v>42613</v>
          </cell>
          <cell r="G6067">
            <v>9757</v>
          </cell>
        </row>
        <row r="6068">
          <cell r="A6068" t="str">
            <v>9326512_19Aug16</v>
          </cell>
          <cell r="B6068">
            <v>42613</v>
          </cell>
          <cell r="G6068">
            <v>10148.438</v>
          </cell>
        </row>
        <row r="6069">
          <cell r="A6069" t="str">
            <v>9461685_26Aug16</v>
          </cell>
          <cell r="B6069">
            <v>42613</v>
          </cell>
          <cell r="G6069">
            <v>27143.758999999998</v>
          </cell>
        </row>
        <row r="6070">
          <cell r="A6070" t="str">
            <v>9363780_29Aug16</v>
          </cell>
          <cell r="B6070">
            <v>42613</v>
          </cell>
          <cell r="G6070">
            <v>34492.156999999999</v>
          </cell>
        </row>
        <row r="6071">
          <cell r="A6071" t="str">
            <v>9311725_29Aug16</v>
          </cell>
          <cell r="B6071">
            <v>42613</v>
          </cell>
          <cell r="G6071">
            <v>37595.673999999999</v>
          </cell>
        </row>
        <row r="6072">
          <cell r="B6072">
            <v>42613</v>
          </cell>
          <cell r="G6072">
            <v>7985.0879999999997</v>
          </cell>
        </row>
        <row r="6073">
          <cell r="B6073">
            <v>42613</v>
          </cell>
          <cell r="G6073">
            <v>0</v>
          </cell>
        </row>
        <row r="6074">
          <cell r="B6074">
            <v>42613</v>
          </cell>
          <cell r="G6074">
            <v>11974.366</v>
          </cell>
        </row>
        <row r="6075">
          <cell r="B6075">
            <v>42613</v>
          </cell>
          <cell r="G6075">
            <v>6889.6339999999982</v>
          </cell>
        </row>
        <row r="6076">
          <cell r="B6076">
            <v>42613</v>
          </cell>
          <cell r="G6076">
            <v>19925.28</v>
          </cell>
        </row>
        <row r="6077">
          <cell r="B6077">
            <v>42613</v>
          </cell>
          <cell r="G6077">
            <v>7985.0619999999999</v>
          </cell>
        </row>
        <row r="6078">
          <cell r="B6078">
            <v>42613</v>
          </cell>
          <cell r="G6078">
            <v>9344.0110000000004</v>
          </cell>
        </row>
        <row r="6079">
          <cell r="B6079">
            <v>42613</v>
          </cell>
          <cell r="G6079">
            <v>0</v>
          </cell>
        </row>
        <row r="6080">
          <cell r="B6080">
            <v>42613</v>
          </cell>
          <cell r="G6080">
            <v>0</v>
          </cell>
        </row>
        <row r="6081">
          <cell r="B6081">
            <v>42613</v>
          </cell>
          <cell r="G6081">
            <v>0</v>
          </cell>
        </row>
        <row r="6082">
          <cell r="B6082">
            <v>42613</v>
          </cell>
          <cell r="G6082">
            <v>5850</v>
          </cell>
        </row>
        <row r="6083">
          <cell r="B6083">
            <v>42613</v>
          </cell>
          <cell r="G6083">
            <v>7943.7870000000003</v>
          </cell>
        </row>
        <row r="6084">
          <cell r="B6084">
            <v>42613</v>
          </cell>
          <cell r="G6084">
            <v>5063</v>
          </cell>
        </row>
        <row r="6085">
          <cell r="B6085">
            <v>42613</v>
          </cell>
          <cell r="G6085">
            <v>8113.9319999999998</v>
          </cell>
        </row>
        <row r="6086">
          <cell r="B6086">
            <v>42613</v>
          </cell>
          <cell r="G6086">
            <v>2158</v>
          </cell>
        </row>
        <row r="6087">
          <cell r="B6087">
            <v>42613</v>
          </cell>
          <cell r="G6087">
            <v>1230</v>
          </cell>
        </row>
        <row r="6088">
          <cell r="B6088">
            <v>42613</v>
          </cell>
          <cell r="G6088">
            <v>9935.42</v>
          </cell>
        </row>
        <row r="6089">
          <cell r="B6089">
            <v>42613</v>
          </cell>
          <cell r="G6089">
            <v>12520.68</v>
          </cell>
        </row>
        <row r="6090">
          <cell r="B6090">
            <v>42613</v>
          </cell>
          <cell r="G6090">
            <v>0</v>
          </cell>
        </row>
        <row r="6091">
          <cell r="A6091" t="str">
            <v>9423736_18Jul16</v>
          </cell>
          <cell r="B6091">
            <v>42614</v>
          </cell>
          <cell r="G6091">
            <v>33938.976999999999</v>
          </cell>
        </row>
        <row r="6092">
          <cell r="A6092" t="str">
            <v>9326512_19Aug16</v>
          </cell>
          <cell r="B6092">
            <v>42614</v>
          </cell>
          <cell r="G6092">
            <v>10148.438</v>
          </cell>
        </row>
        <row r="6093">
          <cell r="A6093" t="str">
            <v>9461685_26Aug16</v>
          </cell>
          <cell r="B6093">
            <v>42614</v>
          </cell>
          <cell r="G6093">
            <v>15000.759</v>
          </cell>
        </row>
        <row r="6094">
          <cell r="A6094" t="str">
            <v>9363780_29Aug16</v>
          </cell>
          <cell r="B6094">
            <v>42614</v>
          </cell>
          <cell r="G6094">
            <v>34492.156999999999</v>
          </cell>
        </row>
        <row r="6095">
          <cell r="A6095" t="str">
            <v>9311725_29Aug16</v>
          </cell>
          <cell r="B6095">
            <v>42614</v>
          </cell>
          <cell r="G6095">
            <v>37595.673999999999</v>
          </cell>
        </row>
        <row r="6096">
          <cell r="B6096">
            <v>42614</v>
          </cell>
          <cell r="G6096">
            <v>7985.0879999999997</v>
          </cell>
        </row>
        <row r="6097">
          <cell r="B6097">
            <v>42614</v>
          </cell>
          <cell r="G6097">
            <v>7206.366</v>
          </cell>
        </row>
        <row r="6098">
          <cell r="B6098">
            <v>42614</v>
          </cell>
          <cell r="G6098">
            <v>6889.6339999999982</v>
          </cell>
        </row>
        <row r="6099">
          <cell r="B6099">
            <v>42614</v>
          </cell>
          <cell r="G6099">
            <v>19925.28</v>
          </cell>
        </row>
        <row r="6100">
          <cell r="B6100">
            <v>42614</v>
          </cell>
          <cell r="G6100">
            <v>7985.0619999999999</v>
          </cell>
        </row>
        <row r="6101">
          <cell r="B6101">
            <v>42614</v>
          </cell>
          <cell r="G6101">
            <v>9344.0110000000004</v>
          </cell>
        </row>
        <row r="6102">
          <cell r="B6102">
            <v>42614</v>
          </cell>
          <cell r="G6102">
            <v>0</v>
          </cell>
        </row>
        <row r="6103">
          <cell r="B6103">
            <v>42614</v>
          </cell>
          <cell r="G6103">
            <v>0</v>
          </cell>
        </row>
        <row r="6104">
          <cell r="B6104">
            <v>42614</v>
          </cell>
          <cell r="G6104">
            <v>0</v>
          </cell>
        </row>
        <row r="6105">
          <cell r="B6105">
            <v>42614</v>
          </cell>
          <cell r="G6105">
            <v>0</v>
          </cell>
        </row>
        <row r="6106">
          <cell r="B6106">
            <v>42614</v>
          </cell>
          <cell r="G6106">
            <v>0</v>
          </cell>
        </row>
        <row r="6107">
          <cell r="B6107">
            <v>42614</v>
          </cell>
          <cell r="G6107">
            <v>7943.7870000000003</v>
          </cell>
        </row>
        <row r="6108">
          <cell r="B6108">
            <v>42614</v>
          </cell>
          <cell r="G6108">
            <v>5063</v>
          </cell>
        </row>
        <row r="6109">
          <cell r="B6109">
            <v>42614</v>
          </cell>
          <cell r="G6109">
            <v>8113.9319999999998</v>
          </cell>
        </row>
        <row r="6110">
          <cell r="B6110">
            <v>42614</v>
          </cell>
          <cell r="G6110">
            <v>0</v>
          </cell>
        </row>
        <row r="6111">
          <cell r="B6111">
            <v>42614</v>
          </cell>
          <cell r="G6111">
            <v>0</v>
          </cell>
        </row>
        <row r="6112">
          <cell r="B6112">
            <v>42614</v>
          </cell>
          <cell r="G6112">
            <v>9935.42</v>
          </cell>
        </row>
        <row r="6113">
          <cell r="B6113">
            <v>42614</v>
          </cell>
          <cell r="G6113">
            <v>12520.68</v>
          </cell>
        </row>
        <row r="6114">
          <cell r="B6114">
            <v>42614</v>
          </cell>
          <cell r="G6114">
            <v>11965.637000000001</v>
          </cell>
        </row>
        <row r="6115">
          <cell r="A6115" t="str">
            <v>9423736_18Jul16</v>
          </cell>
          <cell r="B6115">
            <v>42615</v>
          </cell>
          <cell r="G6115">
            <v>33938.976999999999</v>
          </cell>
        </row>
        <row r="6116">
          <cell r="A6116" t="str">
            <v>9326512_19Aug16</v>
          </cell>
          <cell r="B6116">
            <v>42615</v>
          </cell>
          <cell r="G6116">
            <v>10148.438</v>
          </cell>
        </row>
        <row r="6117">
          <cell r="A6117" t="str">
            <v>9461685_26Aug16</v>
          </cell>
          <cell r="B6117">
            <v>42615</v>
          </cell>
          <cell r="G6117">
            <v>15154.986999999999</v>
          </cell>
        </row>
        <row r="6118">
          <cell r="A6118" t="str">
            <v>9363780_29Aug16</v>
          </cell>
          <cell r="B6118">
            <v>42615</v>
          </cell>
          <cell r="G6118">
            <v>34492.156999999999</v>
          </cell>
        </row>
        <row r="6119">
          <cell r="A6119" t="str">
            <v>9311725_29Aug16</v>
          </cell>
          <cell r="B6119">
            <v>42615</v>
          </cell>
          <cell r="G6119">
            <v>37595.673999999999</v>
          </cell>
        </row>
        <row r="6120">
          <cell r="B6120">
            <v>42615</v>
          </cell>
          <cell r="G6120">
            <v>6233</v>
          </cell>
        </row>
        <row r="6121">
          <cell r="B6121">
            <v>42615</v>
          </cell>
          <cell r="G6121">
            <v>3704.366</v>
          </cell>
        </row>
        <row r="6122">
          <cell r="B6122">
            <v>42614</v>
          </cell>
          <cell r="G6122">
            <v>6889.6339999999982</v>
          </cell>
        </row>
        <row r="6123">
          <cell r="B6123">
            <v>42615</v>
          </cell>
          <cell r="G6123">
            <v>19925.28</v>
          </cell>
        </row>
        <row r="6124">
          <cell r="B6124">
            <v>42615</v>
          </cell>
          <cell r="G6124">
            <v>7985.0619999999999</v>
          </cell>
        </row>
        <row r="6125">
          <cell r="B6125">
            <v>42615</v>
          </cell>
          <cell r="G6125">
            <v>9344.0110000000004</v>
          </cell>
        </row>
        <row r="6126">
          <cell r="B6126">
            <v>42615</v>
          </cell>
          <cell r="G6126">
            <v>0</v>
          </cell>
        </row>
        <row r="6127">
          <cell r="B6127">
            <v>42615</v>
          </cell>
          <cell r="G6127">
            <v>0</v>
          </cell>
        </row>
        <row r="6128">
          <cell r="B6128">
            <v>42615</v>
          </cell>
          <cell r="G6128">
            <v>0</v>
          </cell>
        </row>
        <row r="6129">
          <cell r="B6129">
            <v>42615</v>
          </cell>
          <cell r="G6129">
            <v>0</v>
          </cell>
        </row>
        <row r="6130">
          <cell r="B6130">
            <v>42615</v>
          </cell>
          <cell r="G6130">
            <v>7943.7870000000003</v>
          </cell>
        </row>
        <row r="6131">
          <cell r="B6131">
            <v>42615</v>
          </cell>
          <cell r="G6131">
            <v>1095</v>
          </cell>
        </row>
        <row r="6132">
          <cell r="B6132">
            <v>42615</v>
          </cell>
          <cell r="G6132">
            <v>8113.9319999999998</v>
          </cell>
        </row>
        <row r="6133">
          <cell r="B6133">
            <v>42615</v>
          </cell>
          <cell r="G6133">
            <v>9935.42</v>
          </cell>
        </row>
        <row r="6134">
          <cell r="B6134">
            <v>42615</v>
          </cell>
          <cell r="G6134">
            <v>12520.68</v>
          </cell>
        </row>
        <row r="6135">
          <cell r="B6135">
            <v>42615</v>
          </cell>
          <cell r="G6135">
            <v>11965.637000000001</v>
          </cell>
        </row>
        <row r="6136">
          <cell r="A6136" t="str">
            <v>9423736_18Jul16</v>
          </cell>
          <cell r="B6136">
            <v>42616</v>
          </cell>
          <cell r="G6136">
            <v>33938.976999999999</v>
          </cell>
        </row>
        <row r="6137">
          <cell r="A6137" t="str">
            <v>9326512_19Aug16</v>
          </cell>
          <cell r="B6137">
            <v>42616</v>
          </cell>
          <cell r="G6137">
            <v>10148.438</v>
          </cell>
        </row>
        <row r="6138">
          <cell r="A6138" t="str">
            <v>9461685_26Aug16</v>
          </cell>
          <cell r="B6138">
            <v>42616</v>
          </cell>
          <cell r="G6138">
            <v>15154.986999999999</v>
          </cell>
        </row>
        <row r="6139">
          <cell r="A6139" t="str">
            <v>9363780_29Aug16</v>
          </cell>
          <cell r="B6139">
            <v>42616</v>
          </cell>
          <cell r="G6139">
            <v>34492.156999999999</v>
          </cell>
        </row>
        <row r="6140">
          <cell r="A6140" t="str">
            <v>9311725_29Aug16</v>
          </cell>
          <cell r="B6140">
            <v>42616</v>
          </cell>
          <cell r="G6140">
            <v>37595.673999999999</v>
          </cell>
        </row>
        <row r="6141">
          <cell r="B6141">
            <v>42616</v>
          </cell>
          <cell r="G6141">
            <v>6233</v>
          </cell>
        </row>
        <row r="6142">
          <cell r="B6142">
            <v>42616</v>
          </cell>
          <cell r="G6142">
            <v>0</v>
          </cell>
        </row>
        <row r="6143">
          <cell r="B6143">
            <v>42616</v>
          </cell>
          <cell r="G6143">
            <v>6131</v>
          </cell>
        </row>
        <row r="6144">
          <cell r="B6144">
            <v>42616</v>
          </cell>
          <cell r="G6144">
            <v>12283</v>
          </cell>
        </row>
        <row r="6145">
          <cell r="B6145">
            <v>42616</v>
          </cell>
          <cell r="G6145">
            <v>1922.14</v>
          </cell>
        </row>
        <row r="6146">
          <cell r="B6146">
            <v>42616</v>
          </cell>
          <cell r="G6146">
            <v>9344.0110000000004</v>
          </cell>
        </row>
        <row r="6147">
          <cell r="B6147">
            <v>42616</v>
          </cell>
          <cell r="G6147">
            <v>0</v>
          </cell>
        </row>
        <row r="6148">
          <cell r="B6148">
            <v>42616</v>
          </cell>
          <cell r="G6148">
            <v>0</v>
          </cell>
        </row>
        <row r="6149">
          <cell r="B6149">
            <v>42616</v>
          </cell>
          <cell r="G6149">
            <v>0</v>
          </cell>
        </row>
        <row r="6150">
          <cell r="B6150">
            <v>42616</v>
          </cell>
          <cell r="G6150">
            <v>0</v>
          </cell>
        </row>
        <row r="6151">
          <cell r="B6151">
            <v>42616</v>
          </cell>
          <cell r="G6151">
            <v>5230</v>
          </cell>
        </row>
        <row r="6152">
          <cell r="B6152">
            <v>42616</v>
          </cell>
          <cell r="G6152">
            <v>1095</v>
          </cell>
        </row>
        <row r="6153">
          <cell r="B6153">
            <v>42616</v>
          </cell>
          <cell r="G6153">
            <v>8113.9319999999998</v>
          </cell>
        </row>
        <row r="6154">
          <cell r="B6154">
            <v>42616</v>
          </cell>
          <cell r="G6154">
            <v>9935.42</v>
          </cell>
        </row>
        <row r="6155">
          <cell r="B6155">
            <v>42616</v>
          </cell>
          <cell r="G6155">
            <v>12520.68</v>
          </cell>
        </row>
        <row r="6156">
          <cell r="B6156">
            <v>42616</v>
          </cell>
          <cell r="G6156">
            <v>11965.637000000001</v>
          </cell>
        </row>
        <row r="6157">
          <cell r="A6157" t="str">
            <v>9423736_18Jul16</v>
          </cell>
          <cell r="B6157">
            <v>42618</v>
          </cell>
          <cell r="G6157">
            <v>33938.976999999999</v>
          </cell>
        </row>
        <row r="6158">
          <cell r="A6158" t="str">
            <v>9326512_19Aug16</v>
          </cell>
          <cell r="B6158">
            <v>42618</v>
          </cell>
          <cell r="G6158">
            <v>5030</v>
          </cell>
        </row>
        <row r="6159">
          <cell r="A6159" t="str">
            <v>9461685_26Aug16</v>
          </cell>
          <cell r="B6159">
            <v>42618</v>
          </cell>
          <cell r="G6159">
            <v>15154.986999999999</v>
          </cell>
        </row>
        <row r="6160">
          <cell r="A6160" t="str">
            <v>9363780_29Aug16</v>
          </cell>
          <cell r="B6160">
            <v>42618</v>
          </cell>
          <cell r="G6160">
            <v>34492.156999999999</v>
          </cell>
        </row>
        <row r="6161">
          <cell r="A6161" t="str">
            <v>9311725_29Aug16</v>
          </cell>
          <cell r="B6161">
            <v>42618</v>
          </cell>
          <cell r="G6161">
            <v>12538.634</v>
          </cell>
        </row>
        <row r="6162">
          <cell r="A6162" t="str">
            <v>9349631_03Sep16</v>
          </cell>
          <cell r="B6162">
            <v>42618</v>
          </cell>
          <cell r="G6162">
            <v>37988.375999999997</v>
          </cell>
        </row>
        <row r="6163">
          <cell r="B6163">
            <v>42618</v>
          </cell>
          <cell r="G6163">
            <v>12283</v>
          </cell>
        </row>
        <row r="6164">
          <cell r="B6164">
            <v>42618</v>
          </cell>
          <cell r="G6164">
            <v>9344.0110000000004</v>
          </cell>
        </row>
        <row r="6165">
          <cell r="B6165">
            <v>42618</v>
          </cell>
          <cell r="G6165">
            <v>24997.691999999999</v>
          </cell>
        </row>
        <row r="6166">
          <cell r="B6166">
            <v>42618</v>
          </cell>
          <cell r="G6166">
            <v>10176</v>
          </cell>
        </row>
        <row r="6167">
          <cell r="B6167">
            <v>42618</v>
          </cell>
          <cell r="G6167">
            <v>0</v>
          </cell>
        </row>
        <row r="6168">
          <cell r="B6168">
            <v>42618</v>
          </cell>
          <cell r="G6168">
            <v>0</v>
          </cell>
        </row>
        <row r="6169">
          <cell r="B6169">
            <v>42618</v>
          </cell>
          <cell r="G6169">
            <v>0</v>
          </cell>
        </row>
        <row r="6170">
          <cell r="B6170">
            <v>42618</v>
          </cell>
          <cell r="G6170">
            <v>0</v>
          </cell>
        </row>
        <row r="6171">
          <cell r="B6171">
            <v>42618</v>
          </cell>
          <cell r="G6171">
            <v>8113.9319999999998</v>
          </cell>
        </row>
        <row r="6172">
          <cell r="B6172">
            <v>42618</v>
          </cell>
          <cell r="G6172">
            <v>8034</v>
          </cell>
        </row>
        <row r="6173">
          <cell r="B6173">
            <v>42618</v>
          </cell>
          <cell r="G6173">
            <v>12520.68</v>
          </cell>
        </row>
        <row r="6174">
          <cell r="B6174">
            <v>42618</v>
          </cell>
          <cell r="G6174">
            <v>11965.637000000001</v>
          </cell>
        </row>
        <row r="6175">
          <cell r="B6175">
            <v>42618</v>
          </cell>
          <cell r="G6175">
            <v>0</v>
          </cell>
        </row>
        <row r="6176">
          <cell r="B6176">
            <v>42618</v>
          </cell>
          <cell r="G6176">
            <v>0</v>
          </cell>
        </row>
        <row r="6177">
          <cell r="A6177" t="str">
            <v>9423736_18Jul16</v>
          </cell>
          <cell r="B6177">
            <v>42619</v>
          </cell>
          <cell r="G6177">
            <v>33938.976999999999</v>
          </cell>
        </row>
        <row r="6178">
          <cell r="A6178" t="str">
            <v>9363780_29Aug16</v>
          </cell>
          <cell r="B6178">
            <v>42619</v>
          </cell>
          <cell r="G6178">
            <v>34492.156999999999</v>
          </cell>
        </row>
        <row r="6179">
          <cell r="A6179" t="str">
            <v>9311725_29Aug16</v>
          </cell>
          <cell r="B6179">
            <v>42619</v>
          </cell>
          <cell r="G6179">
            <v>12538.634</v>
          </cell>
        </row>
        <row r="6180">
          <cell r="A6180" t="str">
            <v>9349631_03Sep16</v>
          </cell>
          <cell r="B6180">
            <v>42619</v>
          </cell>
          <cell r="G6180">
            <v>37988.375999999997</v>
          </cell>
        </row>
        <row r="6181">
          <cell r="B6181">
            <v>42619</v>
          </cell>
          <cell r="G6181">
            <v>12283</v>
          </cell>
        </row>
        <row r="6182">
          <cell r="B6182">
            <v>42619</v>
          </cell>
          <cell r="G6182">
            <v>9344.0110000000004</v>
          </cell>
        </row>
        <row r="6183">
          <cell r="B6183">
            <v>42619</v>
          </cell>
          <cell r="G6183">
            <v>24997.691999999999</v>
          </cell>
        </row>
        <row r="6184">
          <cell r="B6184">
            <v>42619</v>
          </cell>
          <cell r="G6184">
            <v>15000</v>
          </cell>
        </row>
        <row r="6185">
          <cell r="B6185">
            <v>42619</v>
          </cell>
          <cell r="G6185">
            <v>0</v>
          </cell>
        </row>
        <row r="6186">
          <cell r="B6186">
            <v>42619</v>
          </cell>
          <cell r="G6186">
            <v>0</v>
          </cell>
        </row>
        <row r="6187">
          <cell r="B6187">
            <v>42619</v>
          </cell>
          <cell r="G6187">
            <v>0</v>
          </cell>
        </row>
        <row r="6188">
          <cell r="B6188">
            <v>42619</v>
          </cell>
          <cell r="G6188">
            <v>0</v>
          </cell>
        </row>
        <row r="6189">
          <cell r="B6189">
            <v>42619</v>
          </cell>
          <cell r="G6189">
            <v>8113.9319999999998</v>
          </cell>
        </row>
        <row r="6190">
          <cell r="B6190">
            <v>42619</v>
          </cell>
          <cell r="G6190">
            <v>8034</v>
          </cell>
        </row>
        <row r="6191">
          <cell r="B6191">
            <v>42619</v>
          </cell>
          <cell r="G6191">
            <v>12520.68</v>
          </cell>
        </row>
        <row r="6192">
          <cell r="B6192">
            <v>42619</v>
          </cell>
          <cell r="G6192">
            <v>1010</v>
          </cell>
        </row>
        <row r="6193">
          <cell r="B6193">
            <v>42619</v>
          </cell>
          <cell r="G6193">
            <v>15082.882</v>
          </cell>
        </row>
        <row r="6194">
          <cell r="A6194" t="str">
            <v>9423736_18Jul16</v>
          </cell>
          <cell r="B6194">
            <v>42620</v>
          </cell>
          <cell r="G6194">
            <v>33938.976999999999</v>
          </cell>
        </row>
        <row r="6195">
          <cell r="A6195" t="str">
            <v>9363780_29Aug16</v>
          </cell>
          <cell r="B6195">
            <v>42620</v>
          </cell>
          <cell r="G6195">
            <v>34492.156999999999</v>
          </cell>
        </row>
        <row r="6196">
          <cell r="A6196" t="str">
            <v>9311725_29Aug16</v>
          </cell>
          <cell r="B6196">
            <v>42620</v>
          </cell>
          <cell r="G6196">
            <v>7942.634</v>
          </cell>
        </row>
        <row r="6197">
          <cell r="A6197" t="str">
            <v>9349631_03Sep16</v>
          </cell>
          <cell r="B6197">
            <v>42620</v>
          </cell>
          <cell r="G6197">
            <v>37988.375999999997</v>
          </cell>
        </row>
        <row r="6198">
          <cell r="B6198">
            <v>42620</v>
          </cell>
          <cell r="G6198">
            <v>0</v>
          </cell>
        </row>
        <row r="6199">
          <cell r="B6199">
            <v>42620</v>
          </cell>
          <cell r="G6199">
            <v>9344.0110000000004</v>
          </cell>
        </row>
        <row r="6200">
          <cell r="B6200">
            <v>42620</v>
          </cell>
          <cell r="G6200">
            <v>4566.991</v>
          </cell>
        </row>
        <row r="6201">
          <cell r="B6201">
            <v>42620</v>
          </cell>
          <cell r="G6201">
            <v>24997.691999999999</v>
          </cell>
        </row>
        <row r="6202">
          <cell r="B6202">
            <v>42620</v>
          </cell>
          <cell r="G6202">
            <v>15000</v>
          </cell>
        </row>
        <row r="6203">
          <cell r="B6203">
            <v>42620</v>
          </cell>
          <cell r="G6203">
            <v>0</v>
          </cell>
        </row>
        <row r="6204">
          <cell r="B6204">
            <v>42620</v>
          </cell>
          <cell r="G6204">
            <v>0</v>
          </cell>
        </row>
        <row r="6205">
          <cell r="B6205">
            <v>42620</v>
          </cell>
          <cell r="G6205">
            <v>0</v>
          </cell>
        </row>
        <row r="6206">
          <cell r="B6206">
            <v>42620</v>
          </cell>
          <cell r="G6206">
            <v>0</v>
          </cell>
        </row>
        <row r="6207">
          <cell r="B6207">
            <v>42620</v>
          </cell>
          <cell r="G6207">
            <v>8113.9319999999998</v>
          </cell>
        </row>
        <row r="6208">
          <cell r="B6208">
            <v>42620</v>
          </cell>
          <cell r="G6208">
            <v>2811</v>
          </cell>
        </row>
        <row r="6209">
          <cell r="B6209">
            <v>42620</v>
          </cell>
          <cell r="G6209">
            <v>12520.68</v>
          </cell>
        </row>
        <row r="6210">
          <cell r="B6210">
            <v>42620</v>
          </cell>
          <cell r="G6210">
            <v>0</v>
          </cell>
        </row>
        <row r="6211">
          <cell r="B6211">
            <v>42620</v>
          </cell>
          <cell r="G6211">
            <v>15082.882</v>
          </cell>
        </row>
        <row r="6212">
          <cell r="A6212" t="str">
            <v>9423736_18Jul16</v>
          </cell>
          <cell r="B6212">
            <v>42621</v>
          </cell>
          <cell r="G6212">
            <v>33938.976999999999</v>
          </cell>
        </row>
        <row r="6213">
          <cell r="A6213" t="str">
            <v>9363780_29Aug16</v>
          </cell>
          <cell r="B6213">
            <v>42621</v>
          </cell>
          <cell r="G6213">
            <v>34492.156999999999</v>
          </cell>
        </row>
        <row r="6214">
          <cell r="A6214" t="str">
            <v>9311725_29Aug16</v>
          </cell>
          <cell r="B6214">
            <v>42621</v>
          </cell>
          <cell r="G6214">
            <v>7942.634</v>
          </cell>
        </row>
        <row r="6215">
          <cell r="A6215" t="str">
            <v>9349631_03Sep16</v>
          </cell>
          <cell r="B6215">
            <v>42621</v>
          </cell>
          <cell r="G6215">
            <v>37988.375999999997</v>
          </cell>
        </row>
        <row r="6216">
          <cell r="A6216" t="str">
            <v>9629952_07Sep16</v>
          </cell>
          <cell r="B6216">
            <v>42621</v>
          </cell>
          <cell r="G6216">
            <v>37399.46</v>
          </cell>
        </row>
        <row r="6217">
          <cell r="B6217">
            <v>42619</v>
          </cell>
          <cell r="G6217">
            <v>9344.0110000000004</v>
          </cell>
        </row>
        <row r="6218">
          <cell r="B6218">
            <v>42621</v>
          </cell>
          <cell r="G6218">
            <v>4566.991</v>
          </cell>
        </row>
        <row r="6219">
          <cell r="B6219">
            <v>42621</v>
          </cell>
          <cell r="G6219">
            <v>24997.691999999999</v>
          </cell>
        </row>
        <row r="6220">
          <cell r="B6220">
            <v>42621</v>
          </cell>
          <cell r="G6220">
            <v>14779.123</v>
          </cell>
        </row>
        <row r="6221">
          <cell r="B6221">
            <v>42621</v>
          </cell>
          <cell r="G6221">
            <v>0</v>
          </cell>
        </row>
        <row r="6222">
          <cell r="B6222">
            <v>42621</v>
          </cell>
          <cell r="G6222">
            <v>0</v>
          </cell>
        </row>
        <row r="6223">
          <cell r="B6223">
            <v>42621</v>
          </cell>
          <cell r="G6223">
            <v>0</v>
          </cell>
        </row>
        <row r="6224">
          <cell r="B6224">
            <v>42621</v>
          </cell>
          <cell r="G6224">
            <v>0</v>
          </cell>
        </row>
        <row r="6225">
          <cell r="B6225">
            <v>42621</v>
          </cell>
          <cell r="G6225">
            <v>0</v>
          </cell>
        </row>
        <row r="6226">
          <cell r="B6226">
            <v>42621</v>
          </cell>
          <cell r="G6226">
            <v>8113.9319999999998</v>
          </cell>
        </row>
        <row r="6227">
          <cell r="B6227">
            <v>42621</v>
          </cell>
          <cell r="G6227">
            <v>0</v>
          </cell>
        </row>
        <row r="6228">
          <cell r="B6228">
            <v>42621</v>
          </cell>
          <cell r="G6228">
            <v>12520.68</v>
          </cell>
        </row>
        <row r="6229">
          <cell r="B6229">
            <v>42621</v>
          </cell>
          <cell r="G6229">
            <v>12600</v>
          </cell>
        </row>
        <row r="6230">
          <cell r="A6230" t="str">
            <v>9423736_18Jul16</v>
          </cell>
          <cell r="B6230">
            <v>42622</v>
          </cell>
          <cell r="G6230">
            <v>33938.976999999999</v>
          </cell>
        </row>
        <row r="6231">
          <cell r="A6231" t="str">
            <v>9363780_29Aug16</v>
          </cell>
          <cell r="B6231">
            <v>42622</v>
          </cell>
          <cell r="G6231">
            <v>34492.156999999999</v>
          </cell>
        </row>
        <row r="6232">
          <cell r="A6232" t="str">
            <v>9311725_29Aug16</v>
          </cell>
          <cell r="B6232">
            <v>42622</v>
          </cell>
          <cell r="G6232">
            <v>7942.634</v>
          </cell>
        </row>
        <row r="6233">
          <cell r="A6233" t="str">
            <v>9349631_03Sep16</v>
          </cell>
          <cell r="B6233">
            <v>42622</v>
          </cell>
          <cell r="G6233">
            <v>37988.375999999997</v>
          </cell>
        </row>
        <row r="6234">
          <cell r="A6234" t="str">
            <v>9629952_07Sep16</v>
          </cell>
          <cell r="B6234">
            <v>42622</v>
          </cell>
          <cell r="G6234">
            <v>37399.46</v>
          </cell>
        </row>
        <row r="6235">
          <cell r="B6235">
            <v>42619</v>
          </cell>
          <cell r="G6235">
            <v>9344.0110000000004</v>
          </cell>
        </row>
        <row r="6236">
          <cell r="B6236">
            <v>42622</v>
          </cell>
          <cell r="G6236">
            <v>4566.991</v>
          </cell>
        </row>
        <row r="6237">
          <cell r="B6237">
            <v>42622</v>
          </cell>
          <cell r="G6237">
            <v>24997.691999999999</v>
          </cell>
        </row>
        <row r="6238">
          <cell r="B6238">
            <v>42622</v>
          </cell>
          <cell r="G6238">
            <v>14779.123</v>
          </cell>
        </row>
        <row r="6239">
          <cell r="B6239">
            <v>42622</v>
          </cell>
          <cell r="G6239">
            <v>0</v>
          </cell>
        </row>
        <row r="6240">
          <cell r="B6240">
            <v>42622</v>
          </cell>
          <cell r="G6240">
            <v>0</v>
          </cell>
        </row>
        <row r="6241">
          <cell r="B6241">
            <v>42622</v>
          </cell>
          <cell r="G6241">
            <v>0</v>
          </cell>
        </row>
        <row r="6242">
          <cell r="B6242">
            <v>42622</v>
          </cell>
          <cell r="G6242">
            <v>0</v>
          </cell>
        </row>
        <row r="6243">
          <cell r="B6243">
            <v>42622</v>
          </cell>
          <cell r="G6243">
            <v>0</v>
          </cell>
        </row>
        <row r="6244">
          <cell r="B6244">
            <v>42622</v>
          </cell>
          <cell r="G6244">
            <v>8113.9319999999998</v>
          </cell>
        </row>
        <row r="6245">
          <cell r="B6245">
            <v>42622</v>
          </cell>
          <cell r="G6245">
            <v>12520.68</v>
          </cell>
        </row>
        <row r="6246">
          <cell r="B6246">
            <v>42622</v>
          </cell>
          <cell r="G6246">
            <v>7367</v>
          </cell>
        </row>
        <row r="6247">
          <cell r="A6247" t="str">
            <v>9423736_18Jul16</v>
          </cell>
          <cell r="B6247">
            <v>42627</v>
          </cell>
          <cell r="G6247">
            <v>18084</v>
          </cell>
        </row>
        <row r="6248">
          <cell r="A6248" t="str">
            <v>9363780_29Aug16</v>
          </cell>
          <cell r="B6248">
            <v>42627</v>
          </cell>
          <cell r="G6248">
            <v>34492.156999999999</v>
          </cell>
        </row>
        <row r="6249">
          <cell r="A6249" t="str">
            <v>9349631_03Sep16</v>
          </cell>
          <cell r="B6249">
            <v>42627</v>
          </cell>
          <cell r="G6249">
            <v>18247.293000000001</v>
          </cell>
        </row>
        <row r="6250">
          <cell r="A6250" t="str">
            <v>9629952_07Sep16</v>
          </cell>
          <cell r="B6250">
            <v>42627</v>
          </cell>
          <cell r="G6250">
            <v>17488.68</v>
          </cell>
        </row>
        <row r="6251">
          <cell r="A6251" t="str">
            <v>9326938_09Sep16</v>
          </cell>
          <cell r="B6251">
            <v>42627</v>
          </cell>
          <cell r="G6251">
            <v>35891.561000000002</v>
          </cell>
        </row>
        <row r="6252">
          <cell r="A6252" t="str">
            <v>9706425_11Sep16</v>
          </cell>
          <cell r="B6252">
            <v>42627</v>
          </cell>
          <cell r="G6252">
            <v>36996.002999999997</v>
          </cell>
        </row>
        <row r="6253">
          <cell r="B6253">
            <v>42627</v>
          </cell>
          <cell r="G6253">
            <v>24997.691999999999</v>
          </cell>
        </row>
        <row r="6254">
          <cell r="B6254">
            <v>42627</v>
          </cell>
          <cell r="G6254">
            <v>7917.7870000000003</v>
          </cell>
        </row>
        <row r="6255">
          <cell r="B6255">
            <v>42627</v>
          </cell>
          <cell r="G6255">
            <v>5745.18</v>
          </cell>
        </row>
        <row r="6256">
          <cell r="B6256">
            <v>42627</v>
          </cell>
          <cell r="G6256">
            <v>19640.736000000001</v>
          </cell>
        </row>
        <row r="6257">
          <cell r="B6257">
            <v>42627</v>
          </cell>
          <cell r="G6257">
            <v>19844.762999999999</v>
          </cell>
        </row>
        <row r="6258">
          <cell r="B6258">
            <v>42627</v>
          </cell>
          <cell r="G6258">
            <v>0</v>
          </cell>
        </row>
        <row r="6259">
          <cell r="B6259">
            <v>42627</v>
          </cell>
          <cell r="G6259">
            <v>0</v>
          </cell>
        </row>
        <row r="6260">
          <cell r="B6260">
            <v>42627</v>
          </cell>
          <cell r="G6260">
            <v>0</v>
          </cell>
        </row>
        <row r="6261">
          <cell r="B6261">
            <v>42627</v>
          </cell>
          <cell r="G6261">
            <v>8113.9319999999998</v>
          </cell>
        </row>
        <row r="6262">
          <cell r="B6262">
            <v>42627</v>
          </cell>
          <cell r="G6262">
            <v>12520.68</v>
          </cell>
        </row>
        <row r="6263">
          <cell r="B6263">
            <v>42627</v>
          </cell>
          <cell r="G6263">
            <v>2476.8320000000003</v>
          </cell>
        </row>
        <row r="6264">
          <cell r="B6264">
            <v>42627</v>
          </cell>
          <cell r="G6264">
            <v>9438.3950000000004</v>
          </cell>
        </row>
        <row r="6265">
          <cell r="B6265">
            <v>42627</v>
          </cell>
          <cell r="G6265">
            <v>19496.687000000002</v>
          </cell>
        </row>
        <row r="6266">
          <cell r="B6266">
            <v>42627</v>
          </cell>
          <cell r="G6266">
            <v>5315.96</v>
          </cell>
        </row>
        <row r="6267">
          <cell r="B6267">
            <v>42627</v>
          </cell>
          <cell r="G6267">
            <v>0</v>
          </cell>
        </row>
        <row r="6268">
          <cell r="A6268" t="str">
            <v>9423736_18Jul16</v>
          </cell>
          <cell r="B6268">
            <v>42628</v>
          </cell>
          <cell r="G6268">
            <v>18084</v>
          </cell>
        </row>
        <row r="6269">
          <cell r="A6269" t="str">
            <v>9363780_29Aug16</v>
          </cell>
          <cell r="B6269">
            <v>42628</v>
          </cell>
          <cell r="G6269">
            <v>34492.156999999999</v>
          </cell>
        </row>
        <row r="6270">
          <cell r="A6270" t="str">
            <v>9349631_03Sep16</v>
          </cell>
          <cell r="B6270">
            <v>42628</v>
          </cell>
          <cell r="G6270">
            <v>18247.293000000001</v>
          </cell>
        </row>
        <row r="6271">
          <cell r="A6271" t="str">
            <v>9629952_07Sep16</v>
          </cell>
          <cell r="B6271">
            <v>42628</v>
          </cell>
          <cell r="G6271">
            <v>17488.68</v>
          </cell>
        </row>
        <row r="6272">
          <cell r="A6272" t="str">
            <v>9326938_09Sep16</v>
          </cell>
          <cell r="B6272">
            <v>42628</v>
          </cell>
          <cell r="G6272">
            <v>35891.561000000002</v>
          </cell>
        </row>
        <row r="6273">
          <cell r="A6273" t="str">
            <v>9706425_11Sep16</v>
          </cell>
          <cell r="B6273">
            <v>42628</v>
          </cell>
          <cell r="G6273">
            <v>36996.002999999997</v>
          </cell>
        </row>
        <row r="6274">
          <cell r="B6274">
            <v>42628</v>
          </cell>
          <cell r="G6274">
            <v>24997.691999999999</v>
          </cell>
        </row>
        <row r="6275">
          <cell r="B6275">
            <v>42628</v>
          </cell>
          <cell r="G6275">
            <v>7917.7870000000003</v>
          </cell>
        </row>
        <row r="6276">
          <cell r="B6276">
            <v>42628</v>
          </cell>
          <cell r="G6276">
            <v>9570</v>
          </cell>
        </row>
        <row r="6277">
          <cell r="B6277">
            <v>42628</v>
          </cell>
          <cell r="G6277">
            <v>19640.736000000001</v>
          </cell>
        </row>
        <row r="6278">
          <cell r="B6278">
            <v>42628</v>
          </cell>
          <cell r="G6278">
            <v>19844.762999999999</v>
          </cell>
        </row>
        <row r="6279">
          <cell r="B6279">
            <v>42628</v>
          </cell>
          <cell r="G6279">
            <v>0</v>
          </cell>
        </row>
        <row r="6280">
          <cell r="B6280">
            <v>42628</v>
          </cell>
          <cell r="G6280">
            <v>0</v>
          </cell>
        </row>
        <row r="6281">
          <cell r="B6281">
            <v>42628</v>
          </cell>
          <cell r="G6281">
            <v>0</v>
          </cell>
        </row>
        <row r="6282">
          <cell r="B6282">
            <v>42628</v>
          </cell>
          <cell r="G6282">
            <v>8113.9319999999998</v>
          </cell>
        </row>
        <row r="6283">
          <cell r="B6283">
            <v>42628</v>
          </cell>
          <cell r="G6283">
            <v>12520.68</v>
          </cell>
        </row>
        <row r="6284">
          <cell r="B6284">
            <v>42628</v>
          </cell>
          <cell r="G6284">
            <v>2476.8320000000003</v>
          </cell>
        </row>
        <row r="6285">
          <cell r="B6285">
            <v>42628</v>
          </cell>
          <cell r="G6285">
            <v>9438.3950000000004</v>
          </cell>
        </row>
        <row r="6286">
          <cell r="B6286">
            <v>42628</v>
          </cell>
          <cell r="G6286">
            <v>9496.6869999999999</v>
          </cell>
        </row>
        <row r="6287">
          <cell r="B6287">
            <v>42628</v>
          </cell>
          <cell r="G6287">
            <v>5315.96</v>
          </cell>
        </row>
        <row r="6288">
          <cell r="B6288">
            <v>42628</v>
          </cell>
          <cell r="G6288">
            <v>0</v>
          </cell>
        </row>
        <row r="6289">
          <cell r="A6289" t="str">
            <v>9423736_18Jul16</v>
          </cell>
          <cell r="B6289">
            <v>42629</v>
          </cell>
          <cell r="G6289">
            <v>18084</v>
          </cell>
        </row>
        <row r="6290">
          <cell r="A6290" t="str">
            <v>9363780_29Aug16</v>
          </cell>
          <cell r="B6290">
            <v>42629</v>
          </cell>
          <cell r="G6290">
            <v>34492.156999999999</v>
          </cell>
        </row>
        <row r="6291">
          <cell r="A6291" t="str">
            <v>9349631_03Sep16</v>
          </cell>
          <cell r="B6291">
            <v>42629</v>
          </cell>
          <cell r="G6291">
            <v>15769.775</v>
          </cell>
        </row>
        <row r="6292">
          <cell r="A6292" t="str">
            <v>9629952_07Sep16</v>
          </cell>
          <cell r="B6292">
            <v>42629</v>
          </cell>
          <cell r="G6292">
            <v>17488.68</v>
          </cell>
        </row>
        <row r="6293">
          <cell r="A6293" t="str">
            <v>9326938_09Sep16</v>
          </cell>
          <cell r="B6293">
            <v>42629</v>
          </cell>
          <cell r="G6293">
            <v>35891.561000000002</v>
          </cell>
        </row>
        <row r="6294">
          <cell r="A6294" t="str">
            <v>9706425_11Sep16</v>
          </cell>
          <cell r="B6294">
            <v>42629</v>
          </cell>
          <cell r="G6294">
            <v>36996.002999999997</v>
          </cell>
        </row>
        <row r="6295">
          <cell r="A6295" t="str">
            <v>9326512_15Sep16</v>
          </cell>
          <cell r="B6295">
            <v>42629</v>
          </cell>
          <cell r="G6295">
            <v>30017.010999999999</v>
          </cell>
        </row>
        <row r="6296">
          <cell r="A6296" t="str">
            <v>9721906_15Sep16</v>
          </cell>
          <cell r="B6296">
            <v>42629</v>
          </cell>
          <cell r="G6296">
            <v>37984.824999999997</v>
          </cell>
        </row>
        <row r="6297">
          <cell r="B6297">
            <v>42629</v>
          </cell>
          <cell r="G6297">
            <v>24997.691999999999</v>
          </cell>
        </row>
        <row r="6298">
          <cell r="B6298">
            <v>42629</v>
          </cell>
          <cell r="G6298">
            <v>7917.7870000000003</v>
          </cell>
        </row>
        <row r="6299">
          <cell r="B6299">
            <v>42629</v>
          </cell>
          <cell r="G6299">
            <v>10000</v>
          </cell>
        </row>
        <row r="6300">
          <cell r="B6300">
            <v>42629</v>
          </cell>
          <cell r="G6300">
            <v>19640.736000000001</v>
          </cell>
        </row>
        <row r="6301">
          <cell r="B6301">
            <v>42629</v>
          </cell>
          <cell r="G6301">
            <v>19844.762999999999</v>
          </cell>
        </row>
        <row r="6302">
          <cell r="B6302">
            <v>42629</v>
          </cell>
          <cell r="G6302">
            <v>0</v>
          </cell>
        </row>
        <row r="6303">
          <cell r="B6303">
            <v>42629</v>
          </cell>
          <cell r="G6303">
            <v>0</v>
          </cell>
        </row>
        <row r="6304">
          <cell r="B6304">
            <v>42629</v>
          </cell>
          <cell r="G6304">
            <v>0</v>
          </cell>
        </row>
        <row r="6305">
          <cell r="B6305">
            <v>42629</v>
          </cell>
          <cell r="G6305">
            <v>8113.9319999999998</v>
          </cell>
        </row>
        <row r="6306">
          <cell r="B6306">
            <v>42629</v>
          </cell>
          <cell r="G6306">
            <v>12520.68</v>
          </cell>
        </row>
        <row r="6307">
          <cell r="B6307">
            <v>42629</v>
          </cell>
          <cell r="G6307">
            <v>2476.8320000000003</v>
          </cell>
        </row>
        <row r="6308">
          <cell r="B6308">
            <v>42629</v>
          </cell>
          <cell r="G6308">
            <v>9438.3950000000004</v>
          </cell>
        </row>
        <row r="6309">
          <cell r="B6309">
            <v>42629</v>
          </cell>
          <cell r="G6309">
            <v>18853.666000000001</v>
          </cell>
        </row>
        <row r="6310">
          <cell r="B6310">
            <v>42629</v>
          </cell>
          <cell r="G6310">
            <v>19496.687000000002</v>
          </cell>
        </row>
        <row r="6311">
          <cell r="B6311">
            <v>42629</v>
          </cell>
          <cell r="G6311">
            <v>5315.96</v>
          </cell>
        </row>
        <row r="6312">
          <cell r="B6312">
            <v>42629</v>
          </cell>
          <cell r="G6312">
            <v>15577</v>
          </cell>
        </row>
        <row r="6313">
          <cell r="A6313" t="str">
            <v>9423736_18Jul16</v>
          </cell>
          <cell r="B6313">
            <v>42630</v>
          </cell>
          <cell r="G6313">
            <v>18084</v>
          </cell>
        </row>
        <row r="6314">
          <cell r="A6314" t="str">
            <v>9363780_29Aug16</v>
          </cell>
          <cell r="B6314">
            <v>42630</v>
          </cell>
          <cell r="G6314">
            <v>34492.156999999999</v>
          </cell>
        </row>
        <row r="6315">
          <cell r="A6315" t="str">
            <v>9349631_03Sep16</v>
          </cell>
          <cell r="B6315">
            <v>42630</v>
          </cell>
          <cell r="G6315">
            <v>13397.775</v>
          </cell>
        </row>
        <row r="6316">
          <cell r="A6316" t="str">
            <v>9629952_07Sep16</v>
          </cell>
          <cell r="B6316">
            <v>42630</v>
          </cell>
          <cell r="G6316">
            <v>7859</v>
          </cell>
        </row>
        <row r="6317">
          <cell r="A6317" t="str">
            <v>9326938_09Sep16</v>
          </cell>
          <cell r="B6317">
            <v>42630</v>
          </cell>
          <cell r="G6317">
            <v>35891.561000000002</v>
          </cell>
        </row>
        <row r="6318">
          <cell r="A6318" t="str">
            <v>9326512_15Sep16</v>
          </cell>
          <cell r="B6318">
            <v>42630</v>
          </cell>
          <cell r="G6318">
            <v>30017.010999999999</v>
          </cell>
        </row>
        <row r="6319">
          <cell r="A6319" t="str">
            <v>9721906_15Sep16</v>
          </cell>
          <cell r="B6319">
            <v>42630</v>
          </cell>
          <cell r="G6319">
            <v>37984.824999999997</v>
          </cell>
        </row>
        <row r="6320">
          <cell r="B6320">
            <v>42630</v>
          </cell>
          <cell r="G6320">
            <v>24997.691999999999</v>
          </cell>
        </row>
        <row r="6321">
          <cell r="B6321">
            <v>42630</v>
          </cell>
          <cell r="G6321">
            <v>3182.4650000000001</v>
          </cell>
        </row>
        <row r="6322">
          <cell r="B6322">
            <v>42630</v>
          </cell>
          <cell r="G6322">
            <v>9908.7199999999993</v>
          </cell>
        </row>
        <row r="6323">
          <cell r="B6323">
            <v>42630</v>
          </cell>
          <cell r="G6323">
            <v>19640.736000000001</v>
          </cell>
        </row>
        <row r="6324">
          <cell r="B6324">
            <v>42630</v>
          </cell>
          <cell r="G6324">
            <v>19844.762999999999</v>
          </cell>
        </row>
        <row r="6325">
          <cell r="B6325">
            <v>42630</v>
          </cell>
          <cell r="G6325">
            <v>36854.474999999999</v>
          </cell>
        </row>
        <row r="6326">
          <cell r="B6326">
            <v>42630</v>
          </cell>
          <cell r="G6326">
            <v>0</v>
          </cell>
        </row>
        <row r="6327">
          <cell r="B6327">
            <v>42630</v>
          </cell>
          <cell r="G6327">
            <v>0</v>
          </cell>
        </row>
        <row r="6328">
          <cell r="B6328">
            <v>42630</v>
          </cell>
          <cell r="G6328">
            <v>8113.9319999999998</v>
          </cell>
        </row>
        <row r="6329">
          <cell r="B6329">
            <v>42630</v>
          </cell>
          <cell r="G6329">
            <v>12520.68</v>
          </cell>
        </row>
        <row r="6330">
          <cell r="B6330">
            <v>42630</v>
          </cell>
          <cell r="G6330">
            <v>2476.8320000000003</v>
          </cell>
        </row>
        <row r="6331">
          <cell r="B6331">
            <v>42630</v>
          </cell>
          <cell r="G6331">
            <v>9438.3950000000004</v>
          </cell>
        </row>
        <row r="6332">
          <cell r="B6332">
            <v>42630</v>
          </cell>
          <cell r="G6332">
            <v>15100.489</v>
          </cell>
        </row>
        <row r="6333">
          <cell r="B6333">
            <v>42630</v>
          </cell>
          <cell r="G6333">
            <v>19496.687000000002</v>
          </cell>
        </row>
        <row r="6334">
          <cell r="B6334">
            <v>42630</v>
          </cell>
          <cell r="G6334">
            <v>5315.96</v>
          </cell>
        </row>
        <row r="6335">
          <cell r="B6335">
            <v>42630</v>
          </cell>
          <cell r="G6335">
            <v>19414.86</v>
          </cell>
        </row>
        <row r="6336">
          <cell r="A6336" t="str">
            <v>9423736_18Jul16</v>
          </cell>
          <cell r="B6336">
            <v>42632</v>
          </cell>
          <cell r="G6336">
            <v>4792</v>
          </cell>
        </row>
        <row r="6337">
          <cell r="A6337" t="str">
            <v>9363780_29Aug16</v>
          </cell>
          <cell r="B6337">
            <v>42632</v>
          </cell>
          <cell r="G6337">
            <v>34492.156999999999</v>
          </cell>
        </row>
        <row r="6338">
          <cell r="A6338" t="str">
            <v>9349631_03Sep16</v>
          </cell>
          <cell r="B6338">
            <v>42632</v>
          </cell>
          <cell r="G6338">
            <v>1463</v>
          </cell>
        </row>
        <row r="6339">
          <cell r="A6339" t="str">
            <v>9326938_09Sep16</v>
          </cell>
          <cell r="B6339">
            <v>42632</v>
          </cell>
          <cell r="G6339">
            <v>35891.561000000002</v>
          </cell>
        </row>
        <row r="6340">
          <cell r="A6340" t="str">
            <v>9326512_15Sep16</v>
          </cell>
          <cell r="B6340">
            <v>42632</v>
          </cell>
          <cell r="G6340">
            <v>30017.010999999999</v>
          </cell>
        </row>
        <row r="6341">
          <cell r="A6341" t="str">
            <v>9721906_15Sep16</v>
          </cell>
          <cell r="B6341">
            <v>42632</v>
          </cell>
          <cell r="G6341">
            <v>37984.824999999997</v>
          </cell>
        </row>
        <row r="6342">
          <cell r="B6342">
            <v>42632</v>
          </cell>
          <cell r="G6342">
            <v>24997.691999999999</v>
          </cell>
        </row>
        <row r="6343">
          <cell r="B6343">
            <v>42632</v>
          </cell>
          <cell r="G6343">
            <v>0</v>
          </cell>
        </row>
        <row r="6344">
          <cell r="B6344">
            <v>42632</v>
          </cell>
          <cell r="G6344">
            <v>9908.7199999999993</v>
          </cell>
        </row>
        <row r="6345">
          <cell r="B6345">
            <v>42632</v>
          </cell>
          <cell r="G6345">
            <v>19640.736000000001</v>
          </cell>
        </row>
        <row r="6346">
          <cell r="B6346">
            <v>42632</v>
          </cell>
          <cell r="G6346">
            <v>19844.762999999999</v>
          </cell>
        </row>
        <row r="6347">
          <cell r="B6347">
            <v>42632</v>
          </cell>
          <cell r="G6347">
            <v>36854.474999999999</v>
          </cell>
        </row>
        <row r="6348">
          <cell r="B6348">
            <v>42632</v>
          </cell>
          <cell r="G6348">
            <v>0</v>
          </cell>
        </row>
        <row r="6349">
          <cell r="B6349">
            <v>42632</v>
          </cell>
          <cell r="G6349">
            <v>0</v>
          </cell>
        </row>
        <row r="6350">
          <cell r="B6350">
            <v>42632</v>
          </cell>
          <cell r="G6350">
            <v>8113.9319999999998</v>
          </cell>
        </row>
        <row r="6351">
          <cell r="B6351">
            <v>42632</v>
          </cell>
          <cell r="G6351">
            <v>12520.68</v>
          </cell>
        </row>
        <row r="6352">
          <cell r="B6352">
            <v>42632</v>
          </cell>
          <cell r="G6352">
            <v>2476.8320000000003</v>
          </cell>
        </row>
        <row r="6353">
          <cell r="B6353">
            <v>42632</v>
          </cell>
          <cell r="G6353">
            <v>0</v>
          </cell>
        </row>
        <row r="6354">
          <cell r="B6354">
            <v>42632</v>
          </cell>
          <cell r="G6354">
            <v>7537.17</v>
          </cell>
        </row>
        <row r="6355">
          <cell r="B6355">
            <v>42632</v>
          </cell>
          <cell r="G6355">
            <v>4216.1989999999996</v>
          </cell>
        </row>
        <row r="6356">
          <cell r="B6356">
            <v>42632</v>
          </cell>
          <cell r="G6356">
            <v>9814.6610000000001</v>
          </cell>
        </row>
        <row r="6357">
          <cell r="B6357">
            <v>42632</v>
          </cell>
          <cell r="G6357">
            <v>5315.96</v>
          </cell>
        </row>
        <row r="6358">
          <cell r="B6358">
            <v>42632</v>
          </cell>
          <cell r="G6358">
            <v>19414.86</v>
          </cell>
        </row>
        <row r="6359">
          <cell r="A6359" t="str">
            <v>9363780_29Aug16</v>
          </cell>
          <cell r="B6359">
            <v>42633</v>
          </cell>
          <cell r="G6359">
            <v>34492.156999999999</v>
          </cell>
        </row>
        <row r="6360">
          <cell r="A6360" t="str">
            <v>9326938_09Sep16</v>
          </cell>
          <cell r="B6360">
            <v>42633</v>
          </cell>
          <cell r="G6360">
            <v>35891.561000000002</v>
          </cell>
        </row>
        <row r="6361">
          <cell r="A6361" t="str">
            <v>9326512_15Sep16</v>
          </cell>
          <cell r="B6361">
            <v>42633</v>
          </cell>
          <cell r="G6361">
            <v>30017.010999999999</v>
          </cell>
        </row>
        <row r="6362">
          <cell r="A6362" t="str">
            <v>9721906_15Sep16</v>
          </cell>
          <cell r="B6362">
            <v>42633</v>
          </cell>
          <cell r="G6362">
            <v>37984.824999999997</v>
          </cell>
        </row>
        <row r="6363">
          <cell r="B6363">
            <v>42633</v>
          </cell>
          <cell r="G6363">
            <v>24997.691999999999</v>
          </cell>
        </row>
        <row r="6364">
          <cell r="B6364">
            <v>42633</v>
          </cell>
          <cell r="G6364">
            <v>9908.7199999999993</v>
          </cell>
        </row>
        <row r="6365">
          <cell r="B6365">
            <v>42633</v>
          </cell>
          <cell r="G6365">
            <v>19640.736099999998</v>
          </cell>
        </row>
        <row r="6366">
          <cell r="B6366">
            <v>42633</v>
          </cell>
          <cell r="G6366">
            <v>19844.762999999999</v>
          </cell>
        </row>
        <row r="6367">
          <cell r="B6367">
            <v>42633</v>
          </cell>
          <cell r="G6367">
            <v>36854.474999999999</v>
          </cell>
        </row>
        <row r="6368">
          <cell r="B6368">
            <v>42633</v>
          </cell>
          <cell r="G6368">
            <v>0</v>
          </cell>
        </row>
        <row r="6369">
          <cell r="B6369">
            <v>42633</v>
          </cell>
          <cell r="G6369">
            <v>0</v>
          </cell>
        </row>
        <row r="6370">
          <cell r="B6370">
            <v>42633</v>
          </cell>
          <cell r="G6370">
            <v>8113.9319999999998</v>
          </cell>
        </row>
        <row r="6371">
          <cell r="B6371">
            <v>42633</v>
          </cell>
          <cell r="G6371">
            <v>12350</v>
          </cell>
        </row>
        <row r="6372">
          <cell r="B6372">
            <v>42633</v>
          </cell>
          <cell r="G6372">
            <v>4530.9269999999997</v>
          </cell>
        </row>
        <row r="6373">
          <cell r="B6373">
            <v>42633</v>
          </cell>
          <cell r="G6373">
            <v>2092</v>
          </cell>
        </row>
        <row r="6374">
          <cell r="B6374">
            <v>42633</v>
          </cell>
          <cell r="G6374">
            <v>9814.6610000000001</v>
          </cell>
        </row>
        <row r="6375">
          <cell r="B6375">
            <v>42633</v>
          </cell>
          <cell r="G6375">
            <v>5315.96</v>
          </cell>
        </row>
        <row r="6376">
          <cell r="B6376">
            <v>42633</v>
          </cell>
          <cell r="G6376">
            <v>19414.86</v>
          </cell>
        </row>
        <row r="6377">
          <cell r="A6377" t="str">
            <v>9363780_29Aug16</v>
          </cell>
          <cell r="B6377">
            <v>42634</v>
          </cell>
          <cell r="G6377">
            <v>34492.156999999999</v>
          </cell>
        </row>
        <row r="6378">
          <cell r="A6378" t="str">
            <v>9326938_09Sep16</v>
          </cell>
          <cell r="B6378">
            <v>42634</v>
          </cell>
          <cell r="G6378">
            <v>35891.561000000002</v>
          </cell>
        </row>
        <row r="6379">
          <cell r="A6379" t="str">
            <v>9326512_15Sep16</v>
          </cell>
          <cell r="B6379">
            <v>42634</v>
          </cell>
          <cell r="G6379">
            <v>30017.010999999999</v>
          </cell>
        </row>
        <row r="6380">
          <cell r="A6380" t="str">
            <v>9721906_15Sep16</v>
          </cell>
          <cell r="B6380">
            <v>42634</v>
          </cell>
          <cell r="G6380">
            <v>37984.824999999997</v>
          </cell>
        </row>
        <row r="6381">
          <cell r="A6381" t="str">
            <v>9543548_20Sep16</v>
          </cell>
          <cell r="B6381">
            <v>42634</v>
          </cell>
          <cell r="G6381">
            <v>37999.769</v>
          </cell>
        </row>
        <row r="6382">
          <cell r="A6382" t="str">
            <v>9396799_20Sep16</v>
          </cell>
          <cell r="B6382">
            <v>42634</v>
          </cell>
          <cell r="G6382">
            <v>36994.095000000001</v>
          </cell>
        </row>
        <row r="6383">
          <cell r="B6383">
            <v>42634</v>
          </cell>
          <cell r="G6383">
            <v>24997.691999999999</v>
          </cell>
        </row>
        <row r="6384">
          <cell r="B6384">
            <v>42634</v>
          </cell>
          <cell r="G6384">
            <v>9908.7199999999993</v>
          </cell>
        </row>
        <row r="6385">
          <cell r="B6385">
            <v>42634</v>
          </cell>
          <cell r="G6385">
            <v>19640.736000000001</v>
          </cell>
        </row>
        <row r="6386">
          <cell r="B6386">
            <v>42634</v>
          </cell>
          <cell r="G6386">
            <v>19844.762999999999</v>
          </cell>
        </row>
        <row r="6387">
          <cell r="B6387">
            <v>42634</v>
          </cell>
          <cell r="G6387">
            <v>36854.474999999999</v>
          </cell>
        </row>
        <row r="6388">
          <cell r="B6388">
            <v>42634</v>
          </cell>
          <cell r="G6388">
            <v>0</v>
          </cell>
        </row>
        <row r="6389">
          <cell r="B6389">
            <v>42634</v>
          </cell>
          <cell r="G6389">
            <v>0</v>
          </cell>
        </row>
        <row r="6390">
          <cell r="B6390">
            <v>42634</v>
          </cell>
          <cell r="G6390">
            <v>8113.9319999999998</v>
          </cell>
        </row>
        <row r="6391">
          <cell r="B6391">
            <v>42634</v>
          </cell>
          <cell r="G6391">
            <v>11715</v>
          </cell>
        </row>
        <row r="6392">
          <cell r="B6392">
            <v>42634</v>
          </cell>
          <cell r="G6392">
            <v>2121</v>
          </cell>
        </row>
        <row r="6393">
          <cell r="B6393">
            <v>42634</v>
          </cell>
          <cell r="G6393">
            <v>0</v>
          </cell>
        </row>
        <row r="6394">
          <cell r="B6394">
            <v>42634</v>
          </cell>
          <cell r="G6394">
            <v>4967</v>
          </cell>
        </row>
        <row r="6395">
          <cell r="B6395">
            <v>42634</v>
          </cell>
          <cell r="G6395">
            <v>9814.6610000000001</v>
          </cell>
        </row>
        <row r="6396">
          <cell r="B6396">
            <v>42634</v>
          </cell>
          <cell r="G6396">
            <v>5315.96</v>
          </cell>
        </row>
        <row r="6397">
          <cell r="B6397">
            <v>42634</v>
          </cell>
          <cell r="G6397">
            <v>19414.86</v>
          </cell>
        </row>
        <row r="6398">
          <cell r="A6398" t="str">
            <v>9363780_29Aug16</v>
          </cell>
          <cell r="B6398">
            <v>42635</v>
          </cell>
          <cell r="G6398">
            <v>34492.156999999999</v>
          </cell>
        </row>
        <row r="6399">
          <cell r="A6399" t="str">
            <v>9326938_09Sep16</v>
          </cell>
          <cell r="B6399">
            <v>42635</v>
          </cell>
          <cell r="G6399">
            <v>35891.561000000002</v>
          </cell>
        </row>
        <row r="6400">
          <cell r="A6400" t="str">
            <v>9326512_15Sep16</v>
          </cell>
          <cell r="B6400">
            <v>42635</v>
          </cell>
          <cell r="G6400">
            <v>30017.010999999999</v>
          </cell>
        </row>
        <row r="6401">
          <cell r="A6401" t="str">
            <v>9721906_15Sep16</v>
          </cell>
          <cell r="B6401">
            <v>42635</v>
          </cell>
          <cell r="G6401">
            <v>37984.824999999997</v>
          </cell>
        </row>
        <row r="6402">
          <cell r="A6402" t="str">
            <v>9543548_20Sep16</v>
          </cell>
          <cell r="B6402">
            <v>42635</v>
          </cell>
          <cell r="G6402">
            <v>37999.769</v>
          </cell>
        </row>
        <row r="6403">
          <cell r="A6403" t="str">
            <v>9396799_20Sep16</v>
          </cell>
          <cell r="B6403">
            <v>42635</v>
          </cell>
          <cell r="G6403">
            <v>36994.095000000001</v>
          </cell>
        </row>
        <row r="6404">
          <cell r="B6404">
            <v>42635</v>
          </cell>
          <cell r="G6404">
            <v>24997.691999999999</v>
          </cell>
        </row>
        <row r="6405">
          <cell r="B6405">
            <v>42635</v>
          </cell>
          <cell r="G6405">
            <v>9908.7199999999993</v>
          </cell>
        </row>
        <row r="6406">
          <cell r="B6406">
            <v>42635</v>
          </cell>
          <cell r="G6406">
            <v>19640.736000000001</v>
          </cell>
        </row>
        <row r="6407">
          <cell r="B6407">
            <v>42635</v>
          </cell>
          <cell r="G6407">
            <v>18131</v>
          </cell>
        </row>
        <row r="6408">
          <cell r="B6408">
            <v>42635</v>
          </cell>
          <cell r="G6408">
            <v>36854.474999999999</v>
          </cell>
        </row>
        <row r="6409">
          <cell r="B6409">
            <v>42635</v>
          </cell>
          <cell r="G6409">
            <v>0</v>
          </cell>
        </row>
        <row r="6410">
          <cell r="B6410">
            <v>42635</v>
          </cell>
          <cell r="G6410">
            <v>0</v>
          </cell>
        </row>
        <row r="6411">
          <cell r="B6411">
            <v>42635</v>
          </cell>
          <cell r="G6411">
            <v>8113.9319999999998</v>
          </cell>
        </row>
        <row r="6412">
          <cell r="B6412">
            <v>42635</v>
          </cell>
          <cell r="G6412">
            <v>3368</v>
          </cell>
        </row>
        <row r="6413">
          <cell r="B6413">
            <v>42635</v>
          </cell>
          <cell r="G6413">
            <v>0</v>
          </cell>
        </row>
        <row r="6414">
          <cell r="B6414">
            <v>42635</v>
          </cell>
          <cell r="G6414">
            <v>9814.6610000000001</v>
          </cell>
        </row>
        <row r="6415">
          <cell r="B6415">
            <v>42635</v>
          </cell>
          <cell r="G6415">
            <v>5315.96</v>
          </cell>
        </row>
        <row r="6416">
          <cell r="B6416">
            <v>42635</v>
          </cell>
          <cell r="G6416">
            <v>19414.86</v>
          </cell>
        </row>
        <row r="6417">
          <cell r="A6417" t="str">
            <v>9363780_29Aug16</v>
          </cell>
          <cell r="B6417">
            <v>42636</v>
          </cell>
          <cell r="G6417">
            <v>34492.156999999999</v>
          </cell>
        </row>
        <row r="6418">
          <cell r="A6418" t="str">
            <v>9326938_09Sep16</v>
          </cell>
          <cell r="B6418">
            <v>42636</v>
          </cell>
          <cell r="G6418">
            <v>35891.561000000002</v>
          </cell>
        </row>
        <row r="6419">
          <cell r="A6419" t="str">
            <v>9326512_15Sep16</v>
          </cell>
          <cell r="B6419">
            <v>42636</v>
          </cell>
          <cell r="G6419">
            <v>30017.010999999999</v>
          </cell>
        </row>
        <row r="6420">
          <cell r="A6420" t="str">
            <v>9721906_15Sep16</v>
          </cell>
          <cell r="B6420">
            <v>42636</v>
          </cell>
          <cell r="G6420">
            <v>37984.824999999997</v>
          </cell>
        </row>
        <row r="6421">
          <cell r="A6421" t="str">
            <v>9543548_20Sep16</v>
          </cell>
          <cell r="B6421">
            <v>42636</v>
          </cell>
          <cell r="G6421">
            <v>37999.769</v>
          </cell>
        </row>
        <row r="6422">
          <cell r="A6422" t="str">
            <v>9396799_20Sep16</v>
          </cell>
          <cell r="B6422">
            <v>42636</v>
          </cell>
          <cell r="G6422">
            <v>36994.095000000001</v>
          </cell>
        </row>
        <row r="6423">
          <cell r="A6423" t="str">
            <v>9325831_22Sep16</v>
          </cell>
          <cell r="B6423">
            <v>42636</v>
          </cell>
          <cell r="G6423">
            <v>31958.862000000001</v>
          </cell>
        </row>
        <row r="6424">
          <cell r="A6424" t="str">
            <v>9570101_22Sep16</v>
          </cell>
          <cell r="B6424">
            <v>42636</v>
          </cell>
          <cell r="G6424">
            <v>32994.06</v>
          </cell>
        </row>
        <row r="6425">
          <cell r="B6425">
            <v>42636</v>
          </cell>
          <cell r="G6425">
            <v>24997.691999999999</v>
          </cell>
        </row>
        <row r="6426">
          <cell r="B6426">
            <v>42636</v>
          </cell>
          <cell r="G6426">
            <v>4346</v>
          </cell>
        </row>
        <row r="6427">
          <cell r="B6427">
            <v>42636</v>
          </cell>
          <cell r="G6427">
            <v>19640.736000000001</v>
          </cell>
        </row>
        <row r="6428">
          <cell r="B6428">
            <v>42636</v>
          </cell>
          <cell r="G6428">
            <v>10973.147999999999</v>
          </cell>
        </row>
        <row r="6429">
          <cell r="B6429">
            <v>42636</v>
          </cell>
          <cell r="G6429">
            <v>36854.474999999999</v>
          </cell>
        </row>
        <row r="6430">
          <cell r="B6430">
            <v>42636</v>
          </cell>
          <cell r="G6430">
            <v>0</v>
          </cell>
        </row>
        <row r="6431">
          <cell r="B6431">
            <v>42636</v>
          </cell>
          <cell r="G6431">
            <v>0</v>
          </cell>
        </row>
        <row r="6432">
          <cell r="B6432">
            <v>42636</v>
          </cell>
          <cell r="G6432">
            <v>0</v>
          </cell>
        </row>
        <row r="6433">
          <cell r="B6433">
            <v>42636</v>
          </cell>
          <cell r="G6433">
            <v>0</v>
          </cell>
        </row>
        <row r="6434">
          <cell r="B6434">
            <v>42636</v>
          </cell>
          <cell r="G6434">
            <v>0</v>
          </cell>
        </row>
        <row r="6435">
          <cell r="B6435">
            <v>42636</v>
          </cell>
          <cell r="G6435">
            <v>19414.86</v>
          </cell>
        </row>
        <row r="6436">
          <cell r="B6436">
            <v>42636</v>
          </cell>
          <cell r="G6436">
            <v>9814.6610000000001</v>
          </cell>
        </row>
        <row r="6437">
          <cell r="B6437">
            <v>42636</v>
          </cell>
          <cell r="G6437">
            <v>4967</v>
          </cell>
        </row>
        <row r="6438">
          <cell r="A6438" t="str">
            <v>9363780_29Aug16</v>
          </cell>
          <cell r="B6438">
            <v>42637</v>
          </cell>
          <cell r="G6438">
            <v>34492.156999999999</v>
          </cell>
        </row>
        <row r="6439">
          <cell r="A6439" t="str">
            <v>9326938_09Sep16</v>
          </cell>
          <cell r="B6439">
            <v>42637</v>
          </cell>
          <cell r="G6439">
            <v>20951.381000000001</v>
          </cell>
        </row>
        <row r="6440">
          <cell r="A6440" t="str">
            <v>9326512_15Sep16</v>
          </cell>
          <cell r="B6440">
            <v>42637</v>
          </cell>
          <cell r="G6440">
            <v>30017.010999999999</v>
          </cell>
        </row>
        <row r="6441">
          <cell r="A6441" t="str">
            <v>9721906_15Sep16</v>
          </cell>
          <cell r="B6441">
            <v>42637</v>
          </cell>
          <cell r="G6441">
            <v>37984.824999999997</v>
          </cell>
        </row>
        <row r="6442">
          <cell r="A6442" t="str">
            <v>9543548_20Sep16</v>
          </cell>
          <cell r="B6442">
            <v>42637</v>
          </cell>
          <cell r="G6442">
            <v>37999.769</v>
          </cell>
        </row>
        <row r="6443">
          <cell r="A6443" t="str">
            <v>9396799_20Sep16</v>
          </cell>
          <cell r="B6443">
            <v>42637</v>
          </cell>
          <cell r="G6443">
            <v>36994.095000000001</v>
          </cell>
        </row>
        <row r="6444">
          <cell r="A6444" t="str">
            <v>9325831_22Sep16</v>
          </cell>
          <cell r="B6444">
            <v>42637</v>
          </cell>
          <cell r="G6444">
            <v>31958.862000000001</v>
          </cell>
        </row>
        <row r="6445">
          <cell r="A6445" t="str">
            <v>9570101_22Sep16</v>
          </cell>
          <cell r="B6445">
            <v>42637</v>
          </cell>
          <cell r="G6445">
            <v>32994.06</v>
          </cell>
        </row>
        <row r="6446">
          <cell r="B6446">
            <v>42637</v>
          </cell>
          <cell r="G6446">
            <v>11671</v>
          </cell>
        </row>
        <row r="6447">
          <cell r="B6447">
            <v>42637</v>
          </cell>
          <cell r="G6447">
            <v>0</v>
          </cell>
        </row>
        <row r="6448">
          <cell r="B6448">
            <v>42637</v>
          </cell>
          <cell r="G6448">
            <v>19640.736099999998</v>
          </cell>
        </row>
        <row r="6449">
          <cell r="B6449">
            <v>42637</v>
          </cell>
          <cell r="G6449">
            <v>3993</v>
          </cell>
        </row>
        <row r="6450">
          <cell r="B6450">
            <v>42637</v>
          </cell>
          <cell r="G6450">
            <v>36854.474999999999</v>
          </cell>
        </row>
        <row r="6451">
          <cell r="B6451">
            <v>42637</v>
          </cell>
          <cell r="G6451">
            <v>0</v>
          </cell>
        </row>
        <row r="6452">
          <cell r="B6452">
            <v>42637</v>
          </cell>
          <cell r="G6452">
            <v>0</v>
          </cell>
        </row>
        <row r="6453">
          <cell r="B6453">
            <v>42637</v>
          </cell>
          <cell r="G6453">
            <v>14964.800999999999</v>
          </cell>
        </row>
        <row r="6454">
          <cell r="B6454">
            <v>42637</v>
          </cell>
          <cell r="G6454">
            <v>4967</v>
          </cell>
        </row>
        <row r="6455">
          <cell r="B6455">
            <v>42637</v>
          </cell>
          <cell r="G6455">
            <v>19414.86</v>
          </cell>
        </row>
        <row r="6456">
          <cell r="B6456">
            <v>42637</v>
          </cell>
          <cell r="G6456">
            <v>9829.6190000000006</v>
          </cell>
        </row>
        <row r="6457">
          <cell r="A6457" t="str">
            <v>9363780_29Aug16</v>
          </cell>
          <cell r="B6457">
            <v>42639</v>
          </cell>
          <cell r="G6457">
            <v>34492.156999999999</v>
          </cell>
        </row>
        <row r="6458">
          <cell r="A6458" t="str">
            <v>9326938_09Sep16</v>
          </cell>
          <cell r="B6458">
            <v>42639</v>
          </cell>
          <cell r="G6458">
            <v>20951.381000000001</v>
          </cell>
        </row>
        <row r="6459">
          <cell r="A6459" t="str">
            <v>9326512_15Sep16</v>
          </cell>
          <cell r="B6459">
            <v>42639</v>
          </cell>
          <cell r="G6459">
            <v>19909.758999999998</v>
          </cell>
        </row>
        <row r="6460">
          <cell r="A6460" t="str">
            <v>9721906_15Sep16</v>
          </cell>
          <cell r="B6460">
            <v>42639</v>
          </cell>
          <cell r="G6460">
            <v>37984.824999999997</v>
          </cell>
        </row>
        <row r="6461">
          <cell r="A6461" t="str">
            <v>9543548_20Sep16</v>
          </cell>
          <cell r="B6461">
            <v>42639</v>
          </cell>
          <cell r="G6461">
            <v>37999.769</v>
          </cell>
        </row>
        <row r="6462">
          <cell r="A6462" t="str">
            <v>9396799_20Sep16</v>
          </cell>
          <cell r="B6462">
            <v>42639</v>
          </cell>
          <cell r="G6462">
            <v>36994.095000000001</v>
          </cell>
        </row>
        <row r="6463">
          <cell r="A6463" t="str">
            <v>9325831_22Sep16</v>
          </cell>
          <cell r="B6463">
            <v>42639</v>
          </cell>
          <cell r="G6463">
            <v>31958.862000000001</v>
          </cell>
        </row>
        <row r="6464">
          <cell r="A6464" t="str">
            <v>9570101_22Sep16</v>
          </cell>
          <cell r="B6464">
            <v>42639</v>
          </cell>
          <cell r="G6464">
            <v>32994.06</v>
          </cell>
        </row>
        <row r="6465">
          <cell r="A6465" t="str">
            <v>9410911_24Sep16</v>
          </cell>
          <cell r="B6465">
            <v>42639</v>
          </cell>
          <cell r="G6465">
            <v>35024.072999999997</v>
          </cell>
        </row>
        <row r="6466">
          <cell r="A6466" t="str">
            <v>9457268_24Sep16</v>
          </cell>
          <cell r="B6466">
            <v>42639</v>
          </cell>
          <cell r="G6466">
            <v>32870.082000000002</v>
          </cell>
        </row>
        <row r="6467">
          <cell r="B6467">
            <v>42639</v>
          </cell>
          <cell r="G6467">
            <v>5692</v>
          </cell>
        </row>
        <row r="6468">
          <cell r="B6468">
            <v>42639</v>
          </cell>
          <cell r="G6468">
            <v>19640.736000000001</v>
          </cell>
        </row>
        <row r="6469">
          <cell r="B6469">
            <v>42639</v>
          </cell>
          <cell r="G6469">
            <v>36854.474999999999</v>
          </cell>
        </row>
        <row r="6470">
          <cell r="B6470">
            <v>42639</v>
          </cell>
          <cell r="G6470">
            <v>10017.188</v>
          </cell>
        </row>
        <row r="6471">
          <cell r="B6471">
            <v>42639</v>
          </cell>
          <cell r="G6471">
            <v>0</v>
          </cell>
        </row>
        <row r="6472">
          <cell r="B6472">
            <v>42639</v>
          </cell>
          <cell r="G6472">
            <v>0</v>
          </cell>
        </row>
        <row r="6473">
          <cell r="B6473">
            <v>42639</v>
          </cell>
          <cell r="G6473">
            <v>9316</v>
          </cell>
        </row>
        <row r="6474">
          <cell r="B6474">
            <v>42639</v>
          </cell>
          <cell r="G6474">
            <v>19414.86</v>
          </cell>
        </row>
        <row r="6475">
          <cell r="B6475">
            <v>42639</v>
          </cell>
          <cell r="G6475">
            <v>9829.6190000000006</v>
          </cell>
        </row>
        <row r="6476">
          <cell r="B6476">
            <v>42639</v>
          </cell>
          <cell r="G6476">
            <v>4967</v>
          </cell>
        </row>
        <row r="6477">
          <cell r="A6477" t="str">
            <v>9363780_29Aug16</v>
          </cell>
          <cell r="B6477">
            <v>42548</v>
          </cell>
          <cell r="G6477">
            <v>34492.156999999999</v>
          </cell>
        </row>
        <row r="6478">
          <cell r="A6478" t="str">
            <v>9326938_09Sep16</v>
          </cell>
          <cell r="B6478">
            <v>42548</v>
          </cell>
          <cell r="G6478">
            <v>20951.381000000001</v>
          </cell>
        </row>
        <row r="6479">
          <cell r="A6479" t="str">
            <v>9326512_15Sep16</v>
          </cell>
          <cell r="B6479">
            <v>42548</v>
          </cell>
          <cell r="G6479">
            <v>19909.758999999998</v>
          </cell>
        </row>
        <row r="6480">
          <cell r="A6480" t="str">
            <v>9721906_15Sep16</v>
          </cell>
          <cell r="B6480">
            <v>42548</v>
          </cell>
          <cell r="G6480">
            <v>37984.824999999997</v>
          </cell>
        </row>
        <row r="6481">
          <cell r="A6481" t="str">
            <v>9543548_20Sep16</v>
          </cell>
          <cell r="B6481">
            <v>42548</v>
          </cell>
          <cell r="G6481">
            <v>37999.769</v>
          </cell>
        </row>
        <row r="6482">
          <cell r="A6482" t="str">
            <v>9396799_20Sep16</v>
          </cell>
          <cell r="B6482">
            <v>42548</v>
          </cell>
          <cell r="G6482">
            <v>36994.095000000001</v>
          </cell>
        </row>
        <row r="6483">
          <cell r="A6483" t="str">
            <v>9325831_22Sep16</v>
          </cell>
          <cell r="B6483">
            <v>42548</v>
          </cell>
          <cell r="G6483">
            <v>31958.862000000001</v>
          </cell>
        </row>
        <row r="6484">
          <cell r="A6484" t="str">
            <v>9570101_22Sep16</v>
          </cell>
          <cell r="B6484">
            <v>42548</v>
          </cell>
          <cell r="G6484">
            <v>32994.06</v>
          </cell>
        </row>
        <row r="6485">
          <cell r="A6485" t="str">
            <v>9410911_24Sep16</v>
          </cell>
          <cell r="B6485">
            <v>42548</v>
          </cell>
          <cell r="G6485">
            <v>35024.072999999997</v>
          </cell>
        </row>
        <row r="6486">
          <cell r="A6486" t="str">
            <v>9457268_24Sep16</v>
          </cell>
          <cell r="B6486">
            <v>42548</v>
          </cell>
          <cell r="G6486">
            <v>32870.082000000002</v>
          </cell>
        </row>
        <row r="6487">
          <cell r="B6487">
            <v>42548</v>
          </cell>
          <cell r="G6487">
            <v>5692</v>
          </cell>
        </row>
        <row r="6488">
          <cell r="B6488">
            <v>42548</v>
          </cell>
          <cell r="G6488">
            <v>19640.736000000001</v>
          </cell>
        </row>
        <row r="6489">
          <cell r="B6489">
            <v>42548</v>
          </cell>
          <cell r="G6489">
            <v>36854.474999999999</v>
          </cell>
        </row>
        <row r="6490">
          <cell r="B6490">
            <v>42548</v>
          </cell>
          <cell r="G6490">
            <v>10017.188</v>
          </cell>
        </row>
        <row r="6491">
          <cell r="B6491">
            <v>42548</v>
          </cell>
          <cell r="G6491">
            <v>0</v>
          </cell>
        </row>
        <row r="6492">
          <cell r="B6492">
            <v>42548</v>
          </cell>
          <cell r="G6492">
            <v>0</v>
          </cell>
        </row>
        <row r="6493">
          <cell r="B6493">
            <v>42548</v>
          </cell>
          <cell r="G6493">
            <v>3483</v>
          </cell>
        </row>
        <row r="6494">
          <cell r="B6494">
            <v>42548</v>
          </cell>
          <cell r="G6494">
            <v>4967</v>
          </cell>
        </row>
        <row r="6495">
          <cell r="B6495">
            <v>42548</v>
          </cell>
          <cell r="G6495">
            <v>0</v>
          </cell>
        </row>
        <row r="6496">
          <cell r="B6496">
            <v>42548</v>
          </cell>
          <cell r="G6496">
            <v>19414.86</v>
          </cell>
        </row>
        <row r="6497">
          <cell r="B6497">
            <v>42548</v>
          </cell>
          <cell r="G6497">
            <v>9829.6190000000006</v>
          </cell>
        </row>
        <row r="6498">
          <cell r="A6498" t="str">
            <v>9363780_29Aug16</v>
          </cell>
          <cell r="B6498">
            <v>42641</v>
          </cell>
          <cell r="G6498">
            <v>34492.156999999999</v>
          </cell>
        </row>
        <row r="6499">
          <cell r="A6499" t="str">
            <v>9326938_09Sep16</v>
          </cell>
          <cell r="B6499">
            <v>42641</v>
          </cell>
          <cell r="G6499">
            <v>20951.381000000001</v>
          </cell>
        </row>
        <row r="6500">
          <cell r="A6500" t="str">
            <v>9326512_15Sep16</v>
          </cell>
          <cell r="B6500">
            <v>42641</v>
          </cell>
          <cell r="G6500">
            <v>19909.758999999998</v>
          </cell>
        </row>
        <row r="6501">
          <cell r="A6501" t="str">
            <v>9721906_15Sep16</v>
          </cell>
          <cell r="B6501">
            <v>42641</v>
          </cell>
          <cell r="G6501">
            <v>37984.824999999997</v>
          </cell>
        </row>
        <row r="6502">
          <cell r="A6502" t="str">
            <v>9543548_20Sep16</v>
          </cell>
          <cell r="B6502">
            <v>42641</v>
          </cell>
          <cell r="G6502">
            <v>37999.769</v>
          </cell>
        </row>
        <row r="6503">
          <cell r="A6503" t="str">
            <v>9396799_20Sep16</v>
          </cell>
          <cell r="B6503">
            <v>42641</v>
          </cell>
          <cell r="G6503">
            <v>36994.095000000001</v>
          </cell>
        </row>
        <row r="6504">
          <cell r="A6504" t="str">
            <v>9325831_22Sep16</v>
          </cell>
          <cell r="B6504">
            <v>42641</v>
          </cell>
          <cell r="G6504">
            <v>31958.862000000001</v>
          </cell>
        </row>
        <row r="6505">
          <cell r="A6505" t="str">
            <v>9570101_22Sep16</v>
          </cell>
          <cell r="B6505">
            <v>42641</v>
          </cell>
          <cell r="G6505">
            <v>32994.06</v>
          </cell>
        </row>
        <row r="6506">
          <cell r="A6506" t="str">
            <v>9410911_24Sep16</v>
          </cell>
          <cell r="B6506">
            <v>42641</v>
          </cell>
          <cell r="G6506">
            <v>35024.072999999997</v>
          </cell>
        </row>
        <row r="6507">
          <cell r="A6507" t="str">
            <v>9457268_24Sep16</v>
          </cell>
          <cell r="B6507">
            <v>42641</v>
          </cell>
          <cell r="G6507">
            <v>32870.082000000002</v>
          </cell>
        </row>
        <row r="6508">
          <cell r="B6508">
            <v>42641</v>
          </cell>
          <cell r="G6508">
            <v>0</v>
          </cell>
        </row>
        <row r="6509">
          <cell r="B6509">
            <v>42641</v>
          </cell>
          <cell r="G6509">
            <v>17529</v>
          </cell>
        </row>
        <row r="6510">
          <cell r="B6510">
            <v>42641</v>
          </cell>
          <cell r="G6510">
            <v>36854.474999999999</v>
          </cell>
        </row>
        <row r="6511">
          <cell r="B6511">
            <v>42641</v>
          </cell>
          <cell r="G6511">
            <v>10017.188</v>
          </cell>
        </row>
        <row r="6512">
          <cell r="B6512">
            <v>42641</v>
          </cell>
          <cell r="G6512">
            <v>0</v>
          </cell>
        </row>
        <row r="6513">
          <cell r="B6513">
            <v>42641</v>
          </cell>
          <cell r="G6513">
            <v>0</v>
          </cell>
        </row>
        <row r="6514">
          <cell r="B6514">
            <v>42641</v>
          </cell>
          <cell r="G6514">
            <v>3483</v>
          </cell>
        </row>
        <row r="6515">
          <cell r="B6515">
            <v>42641</v>
          </cell>
          <cell r="G6515">
            <v>19414.86</v>
          </cell>
        </row>
        <row r="6516">
          <cell r="B6516">
            <v>42641</v>
          </cell>
          <cell r="G6516">
            <v>7581</v>
          </cell>
        </row>
        <row r="6517">
          <cell r="B6517">
            <v>42641</v>
          </cell>
          <cell r="G6517">
            <v>2116</v>
          </cell>
        </row>
        <row r="6518">
          <cell r="A6518" t="str">
            <v>9363780_29Aug16</v>
          </cell>
          <cell r="B6518">
            <v>42642</v>
          </cell>
          <cell r="G6518">
            <v>34492.156999999999</v>
          </cell>
        </row>
        <row r="6519">
          <cell r="A6519" t="str">
            <v>9326512_15Sep16</v>
          </cell>
          <cell r="B6519">
            <v>42642</v>
          </cell>
          <cell r="G6519">
            <v>19909.758999999998</v>
          </cell>
        </row>
        <row r="6520">
          <cell r="A6520" t="str">
            <v>9721906_15Sep16</v>
          </cell>
          <cell r="B6520">
            <v>42642</v>
          </cell>
          <cell r="G6520">
            <v>37984.824999999997</v>
          </cell>
        </row>
        <row r="6521">
          <cell r="A6521" t="str">
            <v>9543548_20Sep16</v>
          </cell>
          <cell r="B6521">
            <v>42642</v>
          </cell>
          <cell r="G6521">
            <v>37999.769</v>
          </cell>
        </row>
        <row r="6522">
          <cell r="A6522" t="str">
            <v>9396799_20Sep16</v>
          </cell>
          <cell r="B6522">
            <v>42642</v>
          </cell>
          <cell r="G6522">
            <v>29994.095000000001</v>
          </cell>
        </row>
        <row r="6523">
          <cell r="A6523" t="str">
            <v>9325831_22Sep16</v>
          </cell>
          <cell r="B6523">
            <v>42642</v>
          </cell>
          <cell r="G6523">
            <v>31958.862000000001</v>
          </cell>
        </row>
        <row r="6524">
          <cell r="A6524" t="str">
            <v>9570101_22Sep16</v>
          </cell>
          <cell r="B6524">
            <v>42642</v>
          </cell>
          <cell r="G6524">
            <v>32994.06</v>
          </cell>
        </row>
        <row r="6525">
          <cell r="A6525" t="str">
            <v>9410911_24Sep16</v>
          </cell>
          <cell r="B6525">
            <v>42642</v>
          </cell>
          <cell r="G6525">
            <v>35024.072999999997</v>
          </cell>
        </row>
        <row r="6526">
          <cell r="A6526" t="str">
            <v>9457268_24Sep16</v>
          </cell>
          <cell r="B6526">
            <v>42642</v>
          </cell>
          <cell r="G6526">
            <v>32870.082000000002</v>
          </cell>
        </row>
        <row r="6527">
          <cell r="A6527" t="str">
            <v>9688362_28Sep16</v>
          </cell>
          <cell r="B6527">
            <v>42642</v>
          </cell>
          <cell r="G6527">
            <v>37859.152000000002</v>
          </cell>
        </row>
        <row r="6528">
          <cell r="B6528">
            <v>42642</v>
          </cell>
          <cell r="G6528">
            <v>13892</v>
          </cell>
        </row>
        <row r="6529">
          <cell r="B6529">
            <v>42642</v>
          </cell>
          <cell r="G6529">
            <v>36854.474999999999</v>
          </cell>
        </row>
        <row r="6530">
          <cell r="B6530">
            <v>42642</v>
          </cell>
          <cell r="G6530">
            <v>10017.188</v>
          </cell>
        </row>
        <row r="6531">
          <cell r="B6531">
            <v>42642</v>
          </cell>
          <cell r="G6531">
            <v>20875.266</v>
          </cell>
        </row>
        <row r="6532">
          <cell r="B6532">
            <v>42642</v>
          </cell>
          <cell r="G6532">
            <v>7000</v>
          </cell>
        </row>
        <row r="6533">
          <cell r="B6533">
            <v>42642</v>
          </cell>
          <cell r="G6533">
            <v>0</v>
          </cell>
        </row>
        <row r="6534">
          <cell r="B6534">
            <v>42642</v>
          </cell>
          <cell r="G6534">
            <v>120</v>
          </cell>
        </row>
        <row r="6535">
          <cell r="B6535">
            <v>42642</v>
          </cell>
          <cell r="G6535">
            <v>19414.86</v>
          </cell>
        </row>
        <row r="6536">
          <cell r="B6536">
            <v>42642</v>
          </cell>
          <cell r="G6536">
            <v>1376</v>
          </cell>
        </row>
        <row r="6537">
          <cell r="A6537" t="str">
            <v>9363780_29Aug16</v>
          </cell>
          <cell r="B6537">
            <v>42643</v>
          </cell>
          <cell r="G6537">
            <v>34492.156999999999</v>
          </cell>
        </row>
        <row r="6538">
          <cell r="A6538" t="str">
            <v>9326512_15Sep16</v>
          </cell>
          <cell r="B6538">
            <v>42643</v>
          </cell>
          <cell r="G6538">
            <v>19909.758999999998</v>
          </cell>
        </row>
        <row r="6539">
          <cell r="A6539" t="str">
            <v>9721906_15Sep16</v>
          </cell>
          <cell r="B6539">
            <v>42643</v>
          </cell>
          <cell r="G6539">
            <v>37984.824999999997</v>
          </cell>
        </row>
        <row r="6540">
          <cell r="A6540" t="str">
            <v>9543548_20Sep16</v>
          </cell>
          <cell r="B6540">
            <v>42643</v>
          </cell>
          <cell r="G6540">
            <v>37999.769</v>
          </cell>
        </row>
        <row r="6541">
          <cell r="A6541" t="str">
            <v>9396799_20Sep16</v>
          </cell>
          <cell r="B6541">
            <v>42643</v>
          </cell>
          <cell r="G6541">
            <v>29861.723000000002</v>
          </cell>
        </row>
        <row r="6542">
          <cell r="A6542" t="str">
            <v>9325831_22Sep16</v>
          </cell>
          <cell r="B6542">
            <v>42643</v>
          </cell>
          <cell r="G6542">
            <v>31958.862000000001</v>
          </cell>
        </row>
        <row r="6543">
          <cell r="A6543" t="str">
            <v>9570101_22Sep16</v>
          </cell>
          <cell r="B6543">
            <v>42643</v>
          </cell>
          <cell r="G6543">
            <v>32994.06</v>
          </cell>
        </row>
        <row r="6544">
          <cell r="A6544" t="str">
            <v>9410911_24Sep16</v>
          </cell>
          <cell r="B6544">
            <v>42643</v>
          </cell>
          <cell r="G6544">
            <v>35024.072999999997</v>
          </cell>
        </row>
        <row r="6545">
          <cell r="A6545" t="str">
            <v>9457268_24Sep16</v>
          </cell>
          <cell r="B6545">
            <v>42643</v>
          </cell>
          <cell r="G6545">
            <v>32870.082000000002</v>
          </cell>
        </row>
        <row r="6546">
          <cell r="A6546" t="str">
            <v>9688362_28Sep16</v>
          </cell>
          <cell r="B6546">
            <v>42643</v>
          </cell>
          <cell r="G6546">
            <v>37859.152000000002</v>
          </cell>
        </row>
        <row r="6547">
          <cell r="B6547">
            <v>42643</v>
          </cell>
          <cell r="G6547">
            <v>9928</v>
          </cell>
        </row>
        <row r="6548">
          <cell r="B6548">
            <v>42643</v>
          </cell>
          <cell r="G6548">
            <v>36854.474999999999</v>
          </cell>
        </row>
        <row r="6549">
          <cell r="B6549">
            <v>42643</v>
          </cell>
          <cell r="G6549">
            <v>6849.0969999999998</v>
          </cell>
        </row>
        <row r="6550">
          <cell r="B6550">
            <v>42643</v>
          </cell>
          <cell r="G6550">
            <v>20875.266</v>
          </cell>
        </row>
        <row r="6551">
          <cell r="B6551">
            <v>42643</v>
          </cell>
          <cell r="G6551">
            <v>7007.84</v>
          </cell>
        </row>
        <row r="6552">
          <cell r="B6552">
            <v>42643</v>
          </cell>
          <cell r="G6552">
            <v>0</v>
          </cell>
        </row>
        <row r="6553">
          <cell r="B6553">
            <v>42643</v>
          </cell>
          <cell r="G6553">
            <v>0</v>
          </cell>
        </row>
        <row r="6554">
          <cell r="B6554">
            <v>42643</v>
          </cell>
          <cell r="G6554">
            <v>19414.86</v>
          </cell>
        </row>
        <row r="6555">
          <cell r="B6555">
            <v>42643</v>
          </cell>
          <cell r="G6555">
            <v>0</v>
          </cell>
        </row>
        <row r="6556">
          <cell r="A6556" t="str">
            <v>9363780_29Aug16</v>
          </cell>
          <cell r="B6556">
            <v>42647</v>
          </cell>
          <cell r="G6556">
            <v>19937.718000000001</v>
          </cell>
        </row>
        <row r="6557">
          <cell r="A6557" t="str">
            <v>9326512_15Sep16</v>
          </cell>
          <cell r="B6557">
            <v>42647</v>
          </cell>
          <cell r="G6557">
            <v>2378</v>
          </cell>
        </row>
        <row r="6558">
          <cell r="A6558" t="str">
            <v>9721906_15Sep16</v>
          </cell>
          <cell r="B6558">
            <v>42647</v>
          </cell>
          <cell r="G6558">
            <v>27982.077000000001</v>
          </cell>
        </row>
        <row r="6559">
          <cell r="A6559" t="str">
            <v>9543548_20Sep16</v>
          </cell>
          <cell r="B6559">
            <v>42647</v>
          </cell>
          <cell r="G6559">
            <v>37999.769</v>
          </cell>
        </row>
        <row r="6560">
          <cell r="A6560" t="str">
            <v>9396799_20Sep16</v>
          </cell>
          <cell r="B6560">
            <v>42647</v>
          </cell>
          <cell r="G6560">
            <v>29861.723000000002</v>
          </cell>
        </row>
        <row r="6561">
          <cell r="A6561" t="str">
            <v>9325831_22Sep16</v>
          </cell>
          <cell r="B6561">
            <v>42647</v>
          </cell>
          <cell r="G6561">
            <v>24468.864000000001</v>
          </cell>
        </row>
        <row r="6562">
          <cell r="A6562" t="str">
            <v>9570101_22Sep16</v>
          </cell>
          <cell r="B6562">
            <v>42647</v>
          </cell>
          <cell r="G6562">
            <v>32994.06</v>
          </cell>
        </row>
        <row r="6563">
          <cell r="A6563" t="str">
            <v>9410911_24Sep16</v>
          </cell>
          <cell r="B6563">
            <v>42647</v>
          </cell>
          <cell r="G6563">
            <v>10024.073</v>
          </cell>
        </row>
        <row r="6564">
          <cell r="A6564" t="str">
            <v>9457268_24Sep16</v>
          </cell>
          <cell r="B6564">
            <v>42647</v>
          </cell>
          <cell r="G6564">
            <v>32870.082000000002</v>
          </cell>
        </row>
        <row r="6565">
          <cell r="A6565" t="str">
            <v>9688362_28Sep16</v>
          </cell>
          <cell r="B6565">
            <v>42647</v>
          </cell>
          <cell r="G6565">
            <v>21831.535</v>
          </cell>
        </row>
        <row r="6566">
          <cell r="A6566" t="str">
            <v>9455806_03Oct16</v>
          </cell>
          <cell r="B6566">
            <v>42647</v>
          </cell>
          <cell r="G6566">
            <v>38055.089999999997</v>
          </cell>
        </row>
        <row r="6567">
          <cell r="B6567">
            <v>42647</v>
          </cell>
          <cell r="G6567">
            <v>29973.026999999998</v>
          </cell>
        </row>
        <row r="6568">
          <cell r="B6568">
            <v>42647</v>
          </cell>
          <cell r="G6568">
            <v>1700</v>
          </cell>
        </row>
        <row r="6569">
          <cell r="B6569">
            <v>42647</v>
          </cell>
          <cell r="G6569">
            <v>20875.266</v>
          </cell>
        </row>
        <row r="6570">
          <cell r="B6570">
            <v>42647</v>
          </cell>
          <cell r="G6570">
            <v>14559.331000000002</v>
          </cell>
        </row>
        <row r="6571">
          <cell r="B6571">
            <v>42647</v>
          </cell>
          <cell r="G6571">
            <v>7007.84</v>
          </cell>
        </row>
        <row r="6572">
          <cell r="B6572">
            <v>42647</v>
          </cell>
          <cell r="G6572">
            <v>25000</v>
          </cell>
        </row>
        <row r="6573">
          <cell r="B6573">
            <v>42647</v>
          </cell>
          <cell r="G6573">
            <v>0</v>
          </cell>
        </row>
        <row r="6574">
          <cell r="B6574">
            <v>42647</v>
          </cell>
          <cell r="G6574">
            <v>0</v>
          </cell>
        </row>
        <row r="6575">
          <cell r="B6575">
            <v>42647</v>
          </cell>
          <cell r="G6575">
            <v>9944.2510000000002</v>
          </cell>
        </row>
        <row r="6576">
          <cell r="B6576">
            <v>42647</v>
          </cell>
          <cell r="G6576">
            <v>7859.3879999999999</v>
          </cell>
        </row>
        <row r="6577">
          <cell r="B6577">
            <v>42647</v>
          </cell>
          <cell r="G6577">
            <v>15024.449000000001</v>
          </cell>
        </row>
        <row r="6578">
          <cell r="B6578">
            <v>42647</v>
          </cell>
          <cell r="G6578">
            <v>7485.0309999999999</v>
          </cell>
        </row>
        <row r="6579">
          <cell r="B6579">
            <v>42647</v>
          </cell>
          <cell r="G6579">
            <v>0</v>
          </cell>
        </row>
        <row r="6580">
          <cell r="B6580">
            <v>42647</v>
          </cell>
          <cell r="G6580">
            <v>10000</v>
          </cell>
        </row>
        <row r="6581">
          <cell r="A6581" t="str">
            <v>9363780_29Aug16</v>
          </cell>
          <cell r="B6581">
            <v>42648</v>
          </cell>
          <cell r="G6581">
            <v>19937.718000000001</v>
          </cell>
        </row>
        <row r="6582">
          <cell r="A6582" t="str">
            <v>9543548_20Sep16</v>
          </cell>
          <cell r="B6582">
            <v>42648</v>
          </cell>
          <cell r="G6582">
            <v>37999.769</v>
          </cell>
        </row>
        <row r="6583">
          <cell r="A6583" t="str">
            <v>9396799_20Sep16</v>
          </cell>
          <cell r="B6583">
            <v>42648</v>
          </cell>
          <cell r="G6583">
            <v>29861.723000000002</v>
          </cell>
        </row>
        <row r="6584">
          <cell r="A6584" t="str">
            <v>9325831_22Sep16</v>
          </cell>
          <cell r="B6584">
            <v>42648</v>
          </cell>
          <cell r="G6584">
            <v>16968.864000000001</v>
          </cell>
        </row>
        <row r="6585">
          <cell r="A6585" t="str">
            <v>9570101_22Sep16</v>
          </cell>
          <cell r="B6585">
            <v>42648</v>
          </cell>
          <cell r="G6585">
            <v>32994.06</v>
          </cell>
        </row>
        <row r="6586">
          <cell r="A6586" t="str">
            <v>9410911_24Sep16</v>
          </cell>
          <cell r="B6586">
            <v>42648</v>
          </cell>
          <cell r="G6586">
            <v>10111.528</v>
          </cell>
        </row>
        <row r="6587">
          <cell r="A6587" t="str">
            <v>9457268_24Sep16</v>
          </cell>
          <cell r="B6587">
            <v>42648</v>
          </cell>
          <cell r="G6587">
            <v>32870.082000000002</v>
          </cell>
        </row>
        <row r="6588">
          <cell r="A6588" t="str">
            <v>9688362_28Sep16</v>
          </cell>
          <cell r="B6588">
            <v>42648</v>
          </cell>
          <cell r="G6588">
            <v>21831.535</v>
          </cell>
        </row>
        <row r="6589">
          <cell r="A6589" t="str">
            <v>9455806_03Oct16</v>
          </cell>
          <cell r="B6589">
            <v>42648</v>
          </cell>
          <cell r="G6589">
            <v>38055.089999999997</v>
          </cell>
        </row>
        <row r="6590">
          <cell r="A6590" t="str">
            <v>9515917_04Oct16</v>
          </cell>
          <cell r="B6590">
            <v>42648</v>
          </cell>
          <cell r="G6590">
            <v>37328.538999999997</v>
          </cell>
        </row>
        <row r="6591">
          <cell r="A6591" t="str">
            <v>9375604_04Oct16</v>
          </cell>
          <cell r="B6591">
            <v>42648</v>
          </cell>
          <cell r="G6591">
            <v>38701.24</v>
          </cell>
        </row>
        <row r="6592">
          <cell r="B6592">
            <v>42648</v>
          </cell>
          <cell r="G6592">
            <v>21831.535</v>
          </cell>
        </row>
        <row r="6593">
          <cell r="B6593">
            <v>42648</v>
          </cell>
          <cell r="G6593">
            <v>0</v>
          </cell>
        </row>
        <row r="6594">
          <cell r="B6594">
            <v>42648</v>
          </cell>
          <cell r="G6594">
            <v>20875.266</v>
          </cell>
        </row>
        <row r="6595">
          <cell r="B6595">
            <v>42647</v>
          </cell>
          <cell r="G6595">
            <v>14559.331000000002</v>
          </cell>
        </row>
        <row r="6596">
          <cell r="B6596">
            <v>42648</v>
          </cell>
          <cell r="G6596">
            <v>7007.84</v>
          </cell>
        </row>
        <row r="6597">
          <cell r="B6597">
            <v>42648</v>
          </cell>
          <cell r="G6597">
            <v>24975.4221</v>
          </cell>
        </row>
        <row r="6598">
          <cell r="B6598">
            <v>42648</v>
          </cell>
          <cell r="G6598">
            <v>27982.077000000001</v>
          </cell>
        </row>
        <row r="6599">
          <cell r="B6599">
            <v>42648</v>
          </cell>
          <cell r="G6599">
            <v>0</v>
          </cell>
        </row>
        <row r="6600">
          <cell r="B6600">
            <v>42648</v>
          </cell>
          <cell r="G6600">
            <v>9944.2510000000002</v>
          </cell>
        </row>
        <row r="6601">
          <cell r="B6601">
            <v>42648</v>
          </cell>
          <cell r="G6601">
            <v>15024.449000000001</v>
          </cell>
        </row>
        <row r="6602">
          <cell r="B6602">
            <v>42648</v>
          </cell>
          <cell r="G6602">
            <v>7859.3860000000004</v>
          </cell>
        </row>
        <row r="6603">
          <cell r="B6603">
            <v>42648</v>
          </cell>
          <cell r="G6603">
            <v>2134</v>
          </cell>
        </row>
        <row r="6604">
          <cell r="B6604">
            <v>42648</v>
          </cell>
          <cell r="G6604">
            <v>7500</v>
          </cell>
        </row>
        <row r="6605">
          <cell r="B6605">
            <v>42648</v>
          </cell>
          <cell r="G6605">
            <v>10000</v>
          </cell>
        </row>
        <row r="6606">
          <cell r="B6606">
            <v>42648</v>
          </cell>
          <cell r="G6606">
            <v>5000</v>
          </cell>
        </row>
        <row r="6607">
          <cell r="A6607" t="str">
            <v>9363780_29Aug16</v>
          </cell>
          <cell r="B6607">
            <v>42649</v>
          </cell>
          <cell r="G6607">
            <v>19937.718000000001</v>
          </cell>
        </row>
        <row r="6608">
          <cell r="A6608" t="str">
            <v>9543548_20Sep16</v>
          </cell>
          <cell r="B6608">
            <v>42649</v>
          </cell>
          <cell r="G6608">
            <v>37999.769</v>
          </cell>
        </row>
        <row r="6609">
          <cell r="A6609" t="str">
            <v>9396799_20Sep16</v>
          </cell>
          <cell r="B6609">
            <v>42649</v>
          </cell>
          <cell r="G6609">
            <v>14890.466</v>
          </cell>
        </row>
        <row r="6610">
          <cell r="A6610" t="str">
            <v>9325831_22Sep16</v>
          </cell>
          <cell r="B6610">
            <v>42649</v>
          </cell>
          <cell r="G6610">
            <v>16947.006000000001</v>
          </cell>
        </row>
        <row r="6611">
          <cell r="A6611" t="str">
            <v>9570101_22Sep16</v>
          </cell>
          <cell r="B6611">
            <v>42649</v>
          </cell>
          <cell r="G6611">
            <v>32994.06</v>
          </cell>
        </row>
        <row r="6612">
          <cell r="A6612" t="str">
            <v>9410911_24Sep16</v>
          </cell>
          <cell r="B6612">
            <v>42649</v>
          </cell>
          <cell r="G6612">
            <v>10111.528</v>
          </cell>
        </row>
        <row r="6613">
          <cell r="A6613" t="str">
            <v>9457268_24Sep16</v>
          </cell>
          <cell r="B6613">
            <v>42649</v>
          </cell>
          <cell r="G6613">
            <v>32870.082000000002</v>
          </cell>
        </row>
        <row r="6614">
          <cell r="A6614" t="str">
            <v>9688362_28Sep16</v>
          </cell>
          <cell r="B6614">
            <v>42649</v>
          </cell>
          <cell r="G6614">
            <v>21831.535</v>
          </cell>
        </row>
        <row r="6615">
          <cell r="A6615" t="str">
            <v>9455806_03Oct16</v>
          </cell>
          <cell r="B6615">
            <v>42649</v>
          </cell>
          <cell r="G6615">
            <v>38055.089999999997</v>
          </cell>
        </row>
        <row r="6616">
          <cell r="A6616" t="str">
            <v>9515917_04Oct16</v>
          </cell>
          <cell r="B6616">
            <v>42649</v>
          </cell>
          <cell r="G6616">
            <v>37328.538999999997</v>
          </cell>
        </row>
        <row r="6617">
          <cell r="A6617" t="str">
            <v>9375604_04Oct16</v>
          </cell>
          <cell r="B6617">
            <v>42649</v>
          </cell>
          <cell r="G6617">
            <v>38701.24</v>
          </cell>
        </row>
        <row r="6618">
          <cell r="B6618">
            <v>42649</v>
          </cell>
          <cell r="G6618">
            <v>21831.535</v>
          </cell>
        </row>
        <row r="6619">
          <cell r="B6619">
            <v>42649</v>
          </cell>
          <cell r="G6619">
            <v>20875.266</v>
          </cell>
        </row>
        <row r="6620">
          <cell r="B6620">
            <v>42649</v>
          </cell>
          <cell r="G6620">
            <v>14559.331000000002</v>
          </cell>
        </row>
        <row r="6621">
          <cell r="B6621">
            <v>42649</v>
          </cell>
          <cell r="G6621">
            <v>7007.84</v>
          </cell>
        </row>
        <row r="6622">
          <cell r="B6622">
            <v>42649</v>
          </cell>
          <cell r="G6622">
            <v>24975.421999999999</v>
          </cell>
        </row>
        <row r="6623">
          <cell r="B6623">
            <v>42649</v>
          </cell>
          <cell r="G6623">
            <v>27885.205999999998</v>
          </cell>
        </row>
        <row r="6624">
          <cell r="B6624">
            <v>42649</v>
          </cell>
          <cell r="G6624">
            <v>0</v>
          </cell>
        </row>
        <row r="6625">
          <cell r="B6625">
            <v>42649</v>
          </cell>
          <cell r="G6625">
            <v>9944.2510000000002</v>
          </cell>
        </row>
        <row r="6626">
          <cell r="B6626">
            <v>42649</v>
          </cell>
          <cell r="G6626">
            <v>15024.449000000001</v>
          </cell>
        </row>
        <row r="6627">
          <cell r="B6627">
            <v>42649</v>
          </cell>
          <cell r="G6627">
            <v>7859.3879999999999</v>
          </cell>
        </row>
        <row r="6628">
          <cell r="B6628">
            <v>42649</v>
          </cell>
          <cell r="G6628">
            <v>0</v>
          </cell>
        </row>
        <row r="6629">
          <cell r="B6629">
            <v>42649</v>
          </cell>
          <cell r="G6629">
            <v>7500.1859999999997</v>
          </cell>
        </row>
        <row r="6630">
          <cell r="B6630">
            <v>42649</v>
          </cell>
          <cell r="G6630">
            <v>14975.550999999999</v>
          </cell>
        </row>
        <row r="6631">
          <cell r="B6631">
            <v>42649</v>
          </cell>
          <cell r="G6631">
            <v>10000</v>
          </cell>
        </row>
        <row r="6632">
          <cell r="B6632">
            <v>42649</v>
          </cell>
          <cell r="G6632">
            <v>5000</v>
          </cell>
        </row>
        <row r="6633">
          <cell r="A6633" t="str">
            <v>9363780_29Aug16</v>
          </cell>
          <cell r="B6633">
            <v>42650</v>
          </cell>
          <cell r="G6633">
            <v>19937.718000000001</v>
          </cell>
        </row>
        <row r="6634">
          <cell r="A6634" t="str">
            <v>9543548_20Sep16</v>
          </cell>
          <cell r="B6634">
            <v>42650</v>
          </cell>
          <cell r="G6634">
            <v>15198.05</v>
          </cell>
        </row>
        <row r="6635">
          <cell r="A6635" t="str">
            <v>9396799_20Sep16</v>
          </cell>
          <cell r="B6635">
            <v>42650</v>
          </cell>
          <cell r="G6635">
            <v>14890.466</v>
          </cell>
        </row>
        <row r="6636">
          <cell r="A6636" t="str">
            <v>9570101_22Sep16</v>
          </cell>
          <cell r="B6636">
            <v>42650</v>
          </cell>
          <cell r="G6636">
            <v>32994.06</v>
          </cell>
        </row>
        <row r="6637">
          <cell r="A6637" t="str">
            <v>9410911_24Sep16</v>
          </cell>
          <cell r="B6637">
            <v>42650</v>
          </cell>
          <cell r="G6637">
            <v>10111.528</v>
          </cell>
        </row>
        <row r="6638">
          <cell r="A6638" t="str">
            <v>9457268_24Sep16</v>
          </cell>
          <cell r="B6638">
            <v>42650</v>
          </cell>
          <cell r="G6638">
            <v>32870.082000000002</v>
          </cell>
        </row>
        <row r="6639">
          <cell r="A6639" t="str">
            <v>9688362_28Sep16</v>
          </cell>
          <cell r="B6639">
            <v>42650</v>
          </cell>
          <cell r="G6639">
            <v>21831.535</v>
          </cell>
        </row>
        <row r="6640">
          <cell r="A6640" t="str">
            <v>9455806_03Oct16</v>
          </cell>
          <cell r="B6640">
            <v>42650</v>
          </cell>
          <cell r="G6640">
            <v>38055.089999999997</v>
          </cell>
        </row>
        <row r="6641">
          <cell r="A6641" t="str">
            <v>9515917_04Oct16</v>
          </cell>
          <cell r="B6641">
            <v>42650</v>
          </cell>
          <cell r="G6641">
            <v>37328.538999999997</v>
          </cell>
        </row>
        <row r="6642">
          <cell r="A6642" t="str">
            <v>9375604_04Oct16</v>
          </cell>
          <cell r="B6642">
            <v>42650</v>
          </cell>
          <cell r="G6642">
            <v>38701.24</v>
          </cell>
        </row>
        <row r="6643">
          <cell r="B6643">
            <v>42650</v>
          </cell>
          <cell r="G6643">
            <v>21831.535</v>
          </cell>
        </row>
        <row r="6644">
          <cell r="B6644">
            <v>42650</v>
          </cell>
          <cell r="G6644">
            <v>20875.266</v>
          </cell>
        </row>
        <row r="6645">
          <cell r="B6645">
            <v>42650</v>
          </cell>
          <cell r="G6645">
            <v>14559.331000000002</v>
          </cell>
        </row>
        <row r="6646">
          <cell r="B6646">
            <v>42650</v>
          </cell>
          <cell r="G6646">
            <v>3669.9580000000001</v>
          </cell>
        </row>
        <row r="6647">
          <cell r="B6647">
            <v>42650</v>
          </cell>
          <cell r="G6647">
            <v>24975.421999999999</v>
          </cell>
        </row>
        <row r="6648">
          <cell r="B6648">
            <v>42650</v>
          </cell>
          <cell r="G6648">
            <v>27885.205999999998</v>
          </cell>
        </row>
        <row r="6649">
          <cell r="B6649">
            <v>42650</v>
          </cell>
          <cell r="G6649">
            <v>16947.006000000001</v>
          </cell>
        </row>
        <row r="6650">
          <cell r="B6650">
            <v>42650</v>
          </cell>
          <cell r="G6650">
            <v>22732.717000000001</v>
          </cell>
        </row>
        <row r="6651">
          <cell r="B6651">
            <v>42650</v>
          </cell>
          <cell r="G6651">
            <v>0</v>
          </cell>
        </row>
        <row r="6652">
          <cell r="B6652">
            <v>42650</v>
          </cell>
          <cell r="G6652">
            <v>5438</v>
          </cell>
        </row>
        <row r="6653">
          <cell r="B6653">
            <v>42650</v>
          </cell>
          <cell r="G6653">
            <v>9974</v>
          </cell>
        </row>
        <row r="6654">
          <cell r="B6654">
            <v>42650</v>
          </cell>
          <cell r="G6654">
            <v>7859.3879999999999</v>
          </cell>
        </row>
        <row r="6655">
          <cell r="B6655">
            <v>42650</v>
          </cell>
          <cell r="G6655">
            <v>7500.1859999999997</v>
          </cell>
        </row>
        <row r="6656">
          <cell r="B6656">
            <v>42650</v>
          </cell>
          <cell r="G6656">
            <v>14975.550999999999</v>
          </cell>
        </row>
        <row r="6657">
          <cell r="B6657">
            <v>42650</v>
          </cell>
          <cell r="G6657">
            <v>10000</v>
          </cell>
        </row>
        <row r="6658">
          <cell r="B6658">
            <v>42650</v>
          </cell>
          <cell r="G6658">
            <v>5000</v>
          </cell>
        </row>
        <row r="6659">
          <cell r="A6659" t="str">
            <v>9363780_29Aug16</v>
          </cell>
          <cell r="B6659">
            <v>42651</v>
          </cell>
          <cell r="G6659">
            <v>9936.6479999999992</v>
          </cell>
        </row>
        <row r="6660">
          <cell r="A6660" t="str">
            <v>9543548_20Sep16</v>
          </cell>
          <cell r="B6660">
            <v>42651</v>
          </cell>
          <cell r="G6660">
            <v>15198.05</v>
          </cell>
        </row>
        <row r="6661">
          <cell r="A6661" t="str">
            <v>9396799_20Sep16</v>
          </cell>
          <cell r="B6661">
            <v>42651</v>
          </cell>
          <cell r="G6661">
            <v>14890.466</v>
          </cell>
        </row>
        <row r="6662">
          <cell r="A6662" t="str">
            <v>9570101_22Sep16</v>
          </cell>
          <cell r="B6662">
            <v>42651</v>
          </cell>
          <cell r="G6662">
            <v>32994.06</v>
          </cell>
        </row>
        <row r="6663">
          <cell r="A6663" t="str">
            <v>9457268_24Sep16</v>
          </cell>
          <cell r="B6663">
            <v>42651</v>
          </cell>
          <cell r="G6663">
            <v>32870.082000000002</v>
          </cell>
        </row>
        <row r="6664">
          <cell r="A6664" t="str">
            <v>9688362_28Sep16</v>
          </cell>
          <cell r="B6664">
            <v>42651</v>
          </cell>
          <cell r="G6664">
            <v>21831.535</v>
          </cell>
        </row>
        <row r="6665">
          <cell r="A6665" t="str">
            <v>9455806_03Oct16</v>
          </cell>
          <cell r="B6665">
            <v>42651</v>
          </cell>
          <cell r="G6665">
            <v>38055.089999999997</v>
          </cell>
        </row>
        <row r="6666">
          <cell r="A6666" t="str">
            <v>9515917_04Oct16</v>
          </cell>
          <cell r="B6666">
            <v>42651</v>
          </cell>
          <cell r="G6666">
            <v>37328.538999999997</v>
          </cell>
        </row>
        <row r="6667">
          <cell r="A6667" t="str">
            <v>9375604_04Oct16</v>
          </cell>
          <cell r="B6667">
            <v>42651</v>
          </cell>
          <cell r="G6667">
            <v>38701.24</v>
          </cell>
        </row>
        <row r="6668">
          <cell r="B6668">
            <v>42651</v>
          </cell>
          <cell r="G6668">
            <v>21831.535</v>
          </cell>
        </row>
        <row r="6669">
          <cell r="B6669">
            <v>42651</v>
          </cell>
          <cell r="G6669">
            <v>9964.0499999999993</v>
          </cell>
        </row>
        <row r="6670">
          <cell r="B6670">
            <v>42651</v>
          </cell>
          <cell r="G6670">
            <v>20875.266</v>
          </cell>
        </row>
        <row r="6671">
          <cell r="B6671">
            <v>42651</v>
          </cell>
          <cell r="G6671">
            <v>14559.331000000002</v>
          </cell>
        </row>
        <row r="6672">
          <cell r="B6672">
            <v>42651</v>
          </cell>
          <cell r="G6672">
            <v>0</v>
          </cell>
        </row>
        <row r="6673">
          <cell r="B6673">
            <v>42651</v>
          </cell>
          <cell r="G6673">
            <v>24975.421999999999</v>
          </cell>
        </row>
        <row r="6674">
          <cell r="B6674">
            <v>42651</v>
          </cell>
          <cell r="G6674">
            <v>27885.205999999998</v>
          </cell>
        </row>
        <row r="6675">
          <cell r="B6675">
            <v>42651</v>
          </cell>
          <cell r="G6675">
            <v>16947.006000000001</v>
          </cell>
        </row>
        <row r="6676">
          <cell r="B6676">
            <v>42651</v>
          </cell>
          <cell r="G6676">
            <v>22732.717000000001</v>
          </cell>
        </row>
        <row r="6677">
          <cell r="B6677">
            <v>42651</v>
          </cell>
          <cell r="G6677">
            <v>10072.572</v>
          </cell>
        </row>
        <row r="6678">
          <cell r="B6678">
            <v>42651</v>
          </cell>
          <cell r="G6678">
            <v>0</v>
          </cell>
        </row>
        <row r="6679">
          <cell r="B6679">
            <v>42651</v>
          </cell>
          <cell r="G6679">
            <v>8438</v>
          </cell>
        </row>
        <row r="6680">
          <cell r="B6680">
            <v>42651</v>
          </cell>
          <cell r="G6680">
            <v>6667</v>
          </cell>
        </row>
        <row r="6681">
          <cell r="B6681">
            <v>42651</v>
          </cell>
          <cell r="G6681">
            <v>7500.1880000000001</v>
          </cell>
        </row>
        <row r="6682">
          <cell r="B6682">
            <v>42651</v>
          </cell>
          <cell r="G6682">
            <v>14975.550999999999</v>
          </cell>
        </row>
        <row r="6683">
          <cell r="B6683">
            <v>42651</v>
          </cell>
          <cell r="G6683">
            <v>10000</v>
          </cell>
        </row>
        <row r="6684">
          <cell r="B6684">
            <v>42651</v>
          </cell>
          <cell r="G6684">
            <v>5000</v>
          </cell>
        </row>
        <row r="6685">
          <cell r="A6685" t="str">
            <v>9543548_20Sep16</v>
          </cell>
          <cell r="B6685">
            <v>42653</v>
          </cell>
          <cell r="G6685">
            <v>15198.05</v>
          </cell>
        </row>
        <row r="6686">
          <cell r="A6686" t="str">
            <v>9396799_20Sep16</v>
          </cell>
          <cell r="B6686">
            <v>42653</v>
          </cell>
          <cell r="G6686">
            <v>14890.466</v>
          </cell>
        </row>
        <row r="6687">
          <cell r="A6687" t="str">
            <v>9570101_22Sep16</v>
          </cell>
          <cell r="B6687">
            <v>42653</v>
          </cell>
          <cell r="G6687">
            <v>32994.06</v>
          </cell>
        </row>
        <row r="6688">
          <cell r="A6688" t="str">
            <v>9457268_24Sep16</v>
          </cell>
          <cell r="B6688">
            <v>42653</v>
          </cell>
          <cell r="G6688">
            <v>32870.082000000002</v>
          </cell>
        </row>
        <row r="6689">
          <cell r="A6689" t="str">
            <v>9688362_28Sep16</v>
          </cell>
          <cell r="B6689">
            <v>42653</v>
          </cell>
          <cell r="G6689">
            <v>19973.026999999998</v>
          </cell>
        </row>
        <row r="6690">
          <cell r="A6690" t="str">
            <v>9455806_03Oct16</v>
          </cell>
          <cell r="B6690">
            <v>42653</v>
          </cell>
          <cell r="G6690">
            <v>38055.089999999997</v>
          </cell>
        </row>
        <row r="6691">
          <cell r="A6691" t="str">
            <v>9515917_04Oct16</v>
          </cell>
          <cell r="B6691">
            <v>42653</v>
          </cell>
          <cell r="G6691">
            <v>37328.538999999997</v>
          </cell>
        </row>
        <row r="6692">
          <cell r="A6692" t="str">
            <v>9375604_04Oct16</v>
          </cell>
          <cell r="B6692">
            <v>42653</v>
          </cell>
          <cell r="G6692">
            <v>38701.24</v>
          </cell>
        </row>
        <row r="6693">
          <cell r="A6693" t="str">
            <v>9383895_08Oct16</v>
          </cell>
          <cell r="B6693">
            <v>42653</v>
          </cell>
          <cell r="G6693">
            <v>37947.519</v>
          </cell>
        </row>
        <row r="6694">
          <cell r="B6694">
            <v>42653</v>
          </cell>
          <cell r="G6694">
            <v>21831.535</v>
          </cell>
        </row>
        <row r="6695">
          <cell r="B6695">
            <v>42653</v>
          </cell>
          <cell r="G6695">
            <v>9964.0499999999993</v>
          </cell>
        </row>
        <row r="6696">
          <cell r="B6696">
            <v>42653</v>
          </cell>
          <cell r="G6696">
            <v>20875.266</v>
          </cell>
        </row>
        <row r="6697">
          <cell r="B6697">
            <v>42653</v>
          </cell>
          <cell r="G6697">
            <v>14559.331000000002</v>
          </cell>
        </row>
        <row r="6698">
          <cell r="B6698">
            <v>42653</v>
          </cell>
          <cell r="G6698">
            <v>0</v>
          </cell>
        </row>
        <row r="6699">
          <cell r="B6699">
            <v>42653</v>
          </cell>
          <cell r="G6699">
            <v>21681</v>
          </cell>
        </row>
        <row r="6700">
          <cell r="B6700">
            <v>42653</v>
          </cell>
          <cell r="G6700">
            <v>20199.298999999999</v>
          </cell>
        </row>
        <row r="6701">
          <cell r="B6701">
            <v>42653</v>
          </cell>
          <cell r="G6701">
            <v>16947.006000000001</v>
          </cell>
        </row>
        <row r="6702">
          <cell r="B6702">
            <v>42653</v>
          </cell>
          <cell r="G6702">
            <v>22732.717000000001</v>
          </cell>
        </row>
        <row r="6703">
          <cell r="B6703">
            <v>42653</v>
          </cell>
          <cell r="G6703">
            <v>10072.672</v>
          </cell>
        </row>
        <row r="6704">
          <cell r="B6704">
            <v>42653</v>
          </cell>
          <cell r="G6704">
            <v>0</v>
          </cell>
        </row>
        <row r="6705">
          <cell r="B6705">
            <v>42653</v>
          </cell>
          <cell r="G6705">
            <v>8447.384</v>
          </cell>
        </row>
        <row r="6706">
          <cell r="B6706">
            <v>42653</v>
          </cell>
          <cell r="G6706">
            <v>1548</v>
          </cell>
        </row>
        <row r="6707">
          <cell r="B6707">
            <v>42653</v>
          </cell>
          <cell r="G6707">
            <v>0</v>
          </cell>
        </row>
        <row r="6708">
          <cell r="B6708">
            <v>42653</v>
          </cell>
          <cell r="G6708">
            <v>14975.550999999999</v>
          </cell>
        </row>
        <row r="6709">
          <cell r="B6709">
            <v>42653</v>
          </cell>
          <cell r="G6709">
            <v>9936.6479999999992</v>
          </cell>
        </row>
        <row r="6710">
          <cell r="B6710">
            <v>42653</v>
          </cell>
          <cell r="G6710">
            <v>10000</v>
          </cell>
        </row>
        <row r="6711">
          <cell r="B6711">
            <v>42653</v>
          </cell>
          <cell r="G6711">
            <v>7691.5069999999996</v>
          </cell>
        </row>
        <row r="6712">
          <cell r="B6712">
            <v>42653</v>
          </cell>
          <cell r="G6712">
            <v>10000</v>
          </cell>
        </row>
        <row r="6713">
          <cell r="B6713">
            <v>42653</v>
          </cell>
          <cell r="G6713">
            <v>5000</v>
          </cell>
        </row>
        <row r="6714">
          <cell r="A6714" t="str">
            <v>9396799_20Sep16</v>
          </cell>
          <cell r="B6714">
            <v>42654</v>
          </cell>
          <cell r="G6714">
            <v>11971</v>
          </cell>
        </row>
        <row r="6715">
          <cell r="A6715" t="str">
            <v>9570101_22Sep16</v>
          </cell>
          <cell r="B6715">
            <v>42654</v>
          </cell>
          <cell r="G6715">
            <v>32994.06</v>
          </cell>
        </row>
        <row r="6716">
          <cell r="A6716" t="str">
            <v>9457268_24Sep16</v>
          </cell>
          <cell r="B6716">
            <v>42654</v>
          </cell>
          <cell r="G6716">
            <v>32870.082000000002</v>
          </cell>
        </row>
        <row r="6717">
          <cell r="A6717" t="str">
            <v>9688362_28Sep16</v>
          </cell>
          <cell r="B6717">
            <v>42654</v>
          </cell>
          <cell r="G6717">
            <v>19436.302</v>
          </cell>
        </row>
        <row r="6718">
          <cell r="A6718" t="str">
            <v>9455806_03Oct16</v>
          </cell>
          <cell r="B6718">
            <v>42654</v>
          </cell>
          <cell r="G6718">
            <v>38055.089999999997</v>
          </cell>
        </row>
        <row r="6719">
          <cell r="A6719" t="str">
            <v>9515917_04Oct16</v>
          </cell>
          <cell r="B6719">
            <v>42654</v>
          </cell>
          <cell r="G6719">
            <v>37328.538999999997</v>
          </cell>
        </row>
        <row r="6720">
          <cell r="A6720" t="str">
            <v>9375604_04Oct16</v>
          </cell>
          <cell r="B6720">
            <v>42654</v>
          </cell>
          <cell r="G6720">
            <v>38701.24</v>
          </cell>
        </row>
        <row r="6721">
          <cell r="A6721" t="str">
            <v>9383895_08Oct16</v>
          </cell>
          <cell r="B6721">
            <v>42654</v>
          </cell>
          <cell r="G6721">
            <v>37947.519</v>
          </cell>
        </row>
        <row r="6722">
          <cell r="A6722" t="str">
            <v>9326512_10Oct16</v>
          </cell>
          <cell r="B6722">
            <v>42654</v>
          </cell>
          <cell r="G6722">
            <v>32778.767</v>
          </cell>
        </row>
        <row r="6723">
          <cell r="B6723">
            <v>42654</v>
          </cell>
          <cell r="G6723">
            <v>21831.535</v>
          </cell>
        </row>
        <row r="6724">
          <cell r="B6724">
            <v>42654</v>
          </cell>
          <cell r="G6724">
            <v>9964.0499999999993</v>
          </cell>
        </row>
        <row r="6725">
          <cell r="B6725">
            <v>42654</v>
          </cell>
          <cell r="G6725">
            <v>20875.266</v>
          </cell>
        </row>
        <row r="6726">
          <cell r="B6726">
            <v>42654</v>
          </cell>
          <cell r="G6726">
            <v>14559.331000000002</v>
          </cell>
        </row>
        <row r="6727">
          <cell r="B6727">
            <v>42654</v>
          </cell>
          <cell r="G6727">
            <v>13217</v>
          </cell>
        </row>
        <row r="6728">
          <cell r="B6728">
            <v>42654</v>
          </cell>
          <cell r="G6728">
            <v>20199.298999999999</v>
          </cell>
        </row>
        <row r="6729">
          <cell r="B6729">
            <v>42654</v>
          </cell>
          <cell r="G6729">
            <v>16947.006000000001</v>
          </cell>
        </row>
        <row r="6730">
          <cell r="B6730">
            <v>42654</v>
          </cell>
          <cell r="G6730">
            <v>22732.717000000001</v>
          </cell>
        </row>
        <row r="6731">
          <cell r="B6731">
            <v>42654</v>
          </cell>
          <cell r="G6731">
            <v>10072.572</v>
          </cell>
        </row>
        <row r="6732">
          <cell r="B6732">
            <v>42654</v>
          </cell>
          <cell r="G6732">
            <v>0</v>
          </cell>
        </row>
        <row r="6733">
          <cell r="B6733">
            <v>42654</v>
          </cell>
          <cell r="G6733">
            <v>2510</v>
          </cell>
        </row>
        <row r="6734">
          <cell r="B6734">
            <v>42654</v>
          </cell>
          <cell r="G6734">
            <v>0</v>
          </cell>
        </row>
        <row r="6735">
          <cell r="B6735">
            <v>42654</v>
          </cell>
          <cell r="G6735">
            <v>14975.550999999999</v>
          </cell>
        </row>
        <row r="6736">
          <cell r="B6736">
            <v>42654</v>
          </cell>
          <cell r="G6736">
            <v>15198.05</v>
          </cell>
        </row>
        <row r="6737">
          <cell r="B6737">
            <v>42654</v>
          </cell>
          <cell r="G6737">
            <v>8190</v>
          </cell>
        </row>
        <row r="6738">
          <cell r="B6738">
            <v>42654</v>
          </cell>
          <cell r="G6738">
            <v>10529.384</v>
          </cell>
        </row>
        <row r="6739">
          <cell r="B6739">
            <v>42654</v>
          </cell>
          <cell r="G6739">
            <v>7691.5069999999996</v>
          </cell>
        </row>
        <row r="6740">
          <cell r="B6740">
            <v>42654</v>
          </cell>
          <cell r="G6740">
            <v>10000</v>
          </cell>
        </row>
        <row r="6741">
          <cell r="B6741">
            <v>42654</v>
          </cell>
          <cell r="G6741">
            <v>5000</v>
          </cell>
        </row>
        <row r="6742">
          <cell r="A6742" t="str">
            <v>9396799_20Sep16</v>
          </cell>
          <cell r="B6742">
            <v>42655</v>
          </cell>
          <cell r="G6742">
            <v>5034</v>
          </cell>
        </row>
        <row r="6743">
          <cell r="A6743" t="str">
            <v>9570101_22Sep16</v>
          </cell>
          <cell r="B6743">
            <v>42655</v>
          </cell>
          <cell r="G6743">
            <v>32994.06</v>
          </cell>
        </row>
        <row r="6744">
          <cell r="A6744" t="str">
            <v>9457268_24Sep16</v>
          </cell>
          <cell r="B6744">
            <v>42655</v>
          </cell>
          <cell r="G6744">
            <v>32870.082000000002</v>
          </cell>
        </row>
        <row r="6745">
          <cell r="A6745" t="str">
            <v>9688362_28Sep16</v>
          </cell>
          <cell r="B6745">
            <v>42655</v>
          </cell>
          <cell r="G6745">
            <v>19436.302</v>
          </cell>
        </row>
        <row r="6746">
          <cell r="A6746" t="str">
            <v>9455806_03Oct16</v>
          </cell>
          <cell r="B6746">
            <v>42655</v>
          </cell>
          <cell r="G6746">
            <v>38055.089999999997</v>
          </cell>
        </row>
        <row r="6747">
          <cell r="A6747" t="str">
            <v>9515917_04Oct16</v>
          </cell>
          <cell r="B6747">
            <v>42655</v>
          </cell>
          <cell r="G6747">
            <v>37328.538999999997</v>
          </cell>
        </row>
        <row r="6748">
          <cell r="A6748" t="str">
            <v>9375604_04Oct16</v>
          </cell>
          <cell r="B6748">
            <v>42655</v>
          </cell>
          <cell r="G6748">
            <v>38701.24</v>
          </cell>
        </row>
        <row r="6749">
          <cell r="A6749" t="str">
            <v>9383895_08Oct16</v>
          </cell>
          <cell r="B6749">
            <v>42655</v>
          </cell>
          <cell r="G6749">
            <v>37947.519</v>
          </cell>
        </row>
        <row r="6750">
          <cell r="A6750" t="str">
            <v>9326512_10Oct16</v>
          </cell>
          <cell r="B6750">
            <v>42655</v>
          </cell>
          <cell r="G6750">
            <v>32778.767</v>
          </cell>
        </row>
        <row r="6751">
          <cell r="A6751" t="str">
            <v>9247065_11Oct16</v>
          </cell>
          <cell r="B6751">
            <v>42655</v>
          </cell>
          <cell r="G6751">
            <v>28307.498</v>
          </cell>
        </row>
        <row r="6752">
          <cell r="B6752">
            <v>42655</v>
          </cell>
          <cell r="G6752">
            <v>21831.535</v>
          </cell>
        </row>
        <row r="6753">
          <cell r="B6753">
            <v>42655</v>
          </cell>
          <cell r="G6753">
            <v>9964.0499999999993</v>
          </cell>
        </row>
        <row r="6754">
          <cell r="B6754">
            <v>42655</v>
          </cell>
          <cell r="G6754">
            <v>20875.266</v>
          </cell>
        </row>
        <row r="6755">
          <cell r="B6755">
            <v>42655</v>
          </cell>
          <cell r="G6755">
            <v>14559.331000000002</v>
          </cell>
        </row>
        <row r="6756">
          <cell r="B6756">
            <v>42655</v>
          </cell>
          <cell r="G6756">
            <v>7087</v>
          </cell>
        </row>
        <row r="6757">
          <cell r="B6757">
            <v>42655</v>
          </cell>
          <cell r="G6757">
            <v>20199.298999999999</v>
          </cell>
        </row>
        <row r="6758">
          <cell r="B6758">
            <v>42655</v>
          </cell>
          <cell r="G6758">
            <v>16947.006000000001</v>
          </cell>
        </row>
        <row r="6759">
          <cell r="B6759">
            <v>42655</v>
          </cell>
          <cell r="G6759">
            <v>22732.717000000001</v>
          </cell>
        </row>
        <row r="6760">
          <cell r="B6760">
            <v>42655</v>
          </cell>
          <cell r="G6760">
            <v>10072.572</v>
          </cell>
        </row>
        <row r="6761">
          <cell r="B6761">
            <v>42655</v>
          </cell>
          <cell r="G6761">
            <v>0</v>
          </cell>
        </row>
        <row r="6762">
          <cell r="B6762">
            <v>42655</v>
          </cell>
          <cell r="G6762">
            <v>0</v>
          </cell>
        </row>
        <row r="6763">
          <cell r="B6763">
            <v>42655</v>
          </cell>
          <cell r="G6763">
            <v>1032</v>
          </cell>
        </row>
        <row r="6764">
          <cell r="B6764">
            <v>42655</v>
          </cell>
          <cell r="G6764">
            <v>15115.316999999999</v>
          </cell>
        </row>
        <row r="6765">
          <cell r="B6765">
            <v>42655</v>
          </cell>
          <cell r="G6765">
            <v>2042</v>
          </cell>
        </row>
        <row r="6766">
          <cell r="B6766">
            <v>42655</v>
          </cell>
          <cell r="G6766">
            <v>10529.384</v>
          </cell>
        </row>
        <row r="6767">
          <cell r="B6767">
            <v>42655</v>
          </cell>
          <cell r="G6767">
            <v>7691.5069999999996</v>
          </cell>
        </row>
        <row r="6768">
          <cell r="B6768">
            <v>42655</v>
          </cell>
          <cell r="G6768">
            <v>10000</v>
          </cell>
        </row>
        <row r="6769">
          <cell r="B6769">
            <v>42655</v>
          </cell>
          <cell r="G6769">
            <v>5000</v>
          </cell>
        </row>
        <row r="6770">
          <cell r="A6770" t="str">
            <v>9570101_22Sep16</v>
          </cell>
          <cell r="B6770">
            <v>42656</v>
          </cell>
          <cell r="G6770">
            <v>32994.06</v>
          </cell>
        </row>
        <row r="6771">
          <cell r="A6771" t="str">
            <v>9457268_24Sep16</v>
          </cell>
          <cell r="B6771">
            <v>42656</v>
          </cell>
          <cell r="G6771">
            <v>32870.082000000002</v>
          </cell>
        </row>
        <row r="6772">
          <cell r="A6772" t="str">
            <v>9688362_28Sep16</v>
          </cell>
          <cell r="B6772">
            <v>42656</v>
          </cell>
          <cell r="G6772">
            <v>19436.302</v>
          </cell>
        </row>
        <row r="6773">
          <cell r="A6773" t="str">
            <v>9455806_03Oct16</v>
          </cell>
          <cell r="B6773">
            <v>42656</v>
          </cell>
          <cell r="G6773">
            <v>38055.089999999997</v>
          </cell>
        </row>
        <row r="6774">
          <cell r="A6774" t="str">
            <v>9515917_04Oct16</v>
          </cell>
          <cell r="B6774">
            <v>42656</v>
          </cell>
          <cell r="G6774">
            <v>37328.538999999997</v>
          </cell>
        </row>
        <row r="6775">
          <cell r="A6775" t="str">
            <v>9375604_04Oct16</v>
          </cell>
          <cell r="B6775">
            <v>42656</v>
          </cell>
          <cell r="G6775">
            <v>38701.24</v>
          </cell>
        </row>
        <row r="6776">
          <cell r="A6776" t="str">
            <v>9383895_08Oct16</v>
          </cell>
          <cell r="B6776">
            <v>42656</v>
          </cell>
          <cell r="G6776">
            <v>37947.519</v>
          </cell>
        </row>
        <row r="6777">
          <cell r="A6777" t="str">
            <v>9326512_10Oct16</v>
          </cell>
          <cell r="B6777">
            <v>42656</v>
          </cell>
          <cell r="G6777">
            <v>32778.767</v>
          </cell>
        </row>
        <row r="6778">
          <cell r="A6778" t="str">
            <v>9247065_11Oct16</v>
          </cell>
          <cell r="B6778">
            <v>42656</v>
          </cell>
          <cell r="G6778">
            <v>28307.498</v>
          </cell>
        </row>
        <row r="6779">
          <cell r="B6779">
            <v>42656</v>
          </cell>
          <cell r="G6779">
            <v>21831.535</v>
          </cell>
        </row>
        <row r="6780">
          <cell r="B6780">
            <v>42656</v>
          </cell>
          <cell r="G6780">
            <v>9964.0499999999993</v>
          </cell>
        </row>
        <row r="6781">
          <cell r="B6781">
            <v>42656</v>
          </cell>
          <cell r="G6781">
            <v>20875.266</v>
          </cell>
        </row>
        <row r="6782">
          <cell r="B6782">
            <v>42656</v>
          </cell>
          <cell r="G6782">
            <v>14559.331000000002</v>
          </cell>
        </row>
        <row r="6783">
          <cell r="B6783">
            <v>42656</v>
          </cell>
          <cell r="G6783">
            <v>362</v>
          </cell>
        </row>
        <row r="6784">
          <cell r="B6784">
            <v>42656</v>
          </cell>
          <cell r="G6784">
            <v>20199.298999999999</v>
          </cell>
        </row>
        <row r="6785">
          <cell r="B6785">
            <v>42656</v>
          </cell>
          <cell r="G6785">
            <v>16947.006000000001</v>
          </cell>
        </row>
        <row r="6786">
          <cell r="B6786">
            <v>42656</v>
          </cell>
          <cell r="G6786">
            <v>22732.717000000001</v>
          </cell>
        </row>
        <row r="6787">
          <cell r="B6787">
            <v>42656</v>
          </cell>
          <cell r="G6787">
            <v>10072.572</v>
          </cell>
        </row>
        <row r="6788">
          <cell r="B6788">
            <v>42656</v>
          </cell>
          <cell r="G6788">
            <v>0</v>
          </cell>
        </row>
        <row r="6789">
          <cell r="B6789">
            <v>42656</v>
          </cell>
          <cell r="G6789">
            <v>1081</v>
          </cell>
        </row>
        <row r="6790">
          <cell r="B6790">
            <v>42656</v>
          </cell>
          <cell r="G6790">
            <v>15115.316999999999</v>
          </cell>
        </row>
        <row r="6791">
          <cell r="B6791">
            <v>42656</v>
          </cell>
          <cell r="G6791">
            <v>6103</v>
          </cell>
        </row>
        <row r="6792">
          <cell r="B6792">
            <v>42656</v>
          </cell>
          <cell r="G6792">
            <v>7691.5069999999996</v>
          </cell>
        </row>
        <row r="6793">
          <cell r="B6793">
            <v>42656</v>
          </cell>
          <cell r="G6793">
            <v>0</v>
          </cell>
        </row>
        <row r="6794">
          <cell r="B6794">
            <v>42656</v>
          </cell>
          <cell r="G6794">
            <v>0</v>
          </cell>
        </row>
        <row r="6795">
          <cell r="B6795">
            <v>42656</v>
          </cell>
          <cell r="G6795">
            <v>0</v>
          </cell>
        </row>
        <row r="6796">
          <cell r="B6796">
            <v>42656</v>
          </cell>
          <cell r="G6796">
            <v>10000</v>
          </cell>
        </row>
        <row r="6797">
          <cell r="B6797">
            <v>42656</v>
          </cell>
          <cell r="G6797">
            <v>4713.6459999999997</v>
          </cell>
        </row>
        <row r="6798">
          <cell r="A6798" t="str">
            <v>9570101_22Sep16</v>
          </cell>
          <cell r="B6798">
            <v>42657</v>
          </cell>
          <cell r="G6798">
            <v>32994.06</v>
          </cell>
        </row>
        <row r="6799">
          <cell r="A6799" t="str">
            <v>9457268_24Sep16</v>
          </cell>
          <cell r="B6799">
            <v>42657</v>
          </cell>
          <cell r="G6799">
            <v>32870.082000000002</v>
          </cell>
        </row>
        <row r="6800">
          <cell r="A6800" t="str">
            <v>9688362_28Sep16</v>
          </cell>
          <cell r="B6800">
            <v>42657</v>
          </cell>
          <cell r="G6800">
            <v>19436.302</v>
          </cell>
        </row>
        <row r="6801">
          <cell r="A6801" t="str">
            <v>9455806_03Oct16</v>
          </cell>
          <cell r="B6801">
            <v>42657</v>
          </cell>
          <cell r="G6801">
            <v>38055.089999999997</v>
          </cell>
        </row>
        <row r="6802">
          <cell r="A6802" t="str">
            <v>9515917_04Oct16</v>
          </cell>
          <cell r="B6802">
            <v>42657</v>
          </cell>
          <cell r="G6802">
            <v>37328.538999999997</v>
          </cell>
        </row>
        <row r="6803">
          <cell r="A6803" t="str">
            <v>9375604_04Oct16</v>
          </cell>
          <cell r="B6803">
            <v>42657</v>
          </cell>
          <cell r="G6803">
            <v>23701.24</v>
          </cell>
        </row>
        <row r="6804">
          <cell r="A6804" t="str">
            <v>9383895_08Oct16</v>
          </cell>
          <cell r="B6804">
            <v>42657</v>
          </cell>
          <cell r="G6804">
            <v>37947.519</v>
          </cell>
        </row>
        <row r="6805">
          <cell r="A6805" t="str">
            <v>9326512_10Oct16</v>
          </cell>
          <cell r="B6805">
            <v>42657</v>
          </cell>
          <cell r="G6805">
            <v>32778.767</v>
          </cell>
        </row>
        <row r="6806">
          <cell r="A6806" t="str">
            <v>9247065_11Oct16</v>
          </cell>
          <cell r="B6806">
            <v>42657</v>
          </cell>
          <cell r="G6806">
            <v>20807.498</v>
          </cell>
        </row>
        <row r="6807">
          <cell r="B6807">
            <v>42657</v>
          </cell>
          <cell r="G6807">
            <v>6831.5349999999999</v>
          </cell>
        </row>
        <row r="6808">
          <cell r="B6808">
            <v>42657</v>
          </cell>
          <cell r="G6808">
            <v>9964.0499999999993</v>
          </cell>
        </row>
        <row r="6809">
          <cell r="B6809">
            <v>42657</v>
          </cell>
          <cell r="G6809">
            <v>20875.266</v>
          </cell>
        </row>
        <row r="6810">
          <cell r="B6810">
            <v>42657</v>
          </cell>
          <cell r="G6810">
            <v>14559.331000000002</v>
          </cell>
        </row>
        <row r="6811">
          <cell r="B6811">
            <v>42657</v>
          </cell>
          <cell r="G6811">
            <v>20199.298999999999</v>
          </cell>
        </row>
        <row r="6812">
          <cell r="B6812">
            <v>42657</v>
          </cell>
          <cell r="G6812">
            <v>16947.006000000001</v>
          </cell>
        </row>
        <row r="6813">
          <cell r="B6813">
            <v>42657</v>
          </cell>
          <cell r="G6813">
            <v>22732.717000000001</v>
          </cell>
        </row>
        <row r="6814">
          <cell r="B6814">
            <v>42657</v>
          </cell>
          <cell r="G6814">
            <v>10072.572</v>
          </cell>
        </row>
        <row r="6815">
          <cell r="B6815">
            <v>42657</v>
          </cell>
          <cell r="G6815">
            <v>7474.0889999999999</v>
          </cell>
        </row>
        <row r="6816">
          <cell r="B6816">
            <v>42657</v>
          </cell>
          <cell r="G6816">
            <v>0</v>
          </cell>
        </row>
        <row r="6817">
          <cell r="B6817">
            <v>42657</v>
          </cell>
          <cell r="G6817">
            <v>15115.316999999999</v>
          </cell>
        </row>
        <row r="6818">
          <cell r="B6818">
            <v>42657</v>
          </cell>
          <cell r="G6818">
            <v>7691.5069999999996</v>
          </cell>
        </row>
        <row r="6819">
          <cell r="B6819">
            <v>42657</v>
          </cell>
          <cell r="G6819">
            <v>15000</v>
          </cell>
        </row>
        <row r="6820">
          <cell r="B6820">
            <v>42657</v>
          </cell>
          <cell r="G6820">
            <v>14937.96</v>
          </cell>
        </row>
        <row r="6821">
          <cell r="B6821">
            <v>42657</v>
          </cell>
          <cell r="G6821">
            <v>0</v>
          </cell>
        </row>
        <row r="6822">
          <cell r="B6822">
            <v>42657</v>
          </cell>
          <cell r="G6822">
            <v>0</v>
          </cell>
        </row>
        <row r="6823">
          <cell r="B6823">
            <v>42657</v>
          </cell>
          <cell r="G6823">
            <v>0</v>
          </cell>
        </row>
        <row r="6824">
          <cell r="B6824">
            <v>42657</v>
          </cell>
          <cell r="G6824">
            <v>0</v>
          </cell>
        </row>
        <row r="6825">
          <cell r="B6825">
            <v>42657</v>
          </cell>
          <cell r="G6825">
            <v>10000</v>
          </cell>
        </row>
        <row r="6826">
          <cell r="B6826">
            <v>42657</v>
          </cell>
          <cell r="G6826">
            <v>4713.6459999999997</v>
          </cell>
        </row>
        <row r="6827">
          <cell r="A6827" t="str">
            <v>9570101_22Sep16</v>
          </cell>
          <cell r="B6827">
            <v>42658</v>
          </cell>
          <cell r="G6827">
            <v>18240</v>
          </cell>
        </row>
        <row r="6828">
          <cell r="A6828" t="str">
            <v>9457268_24Sep16</v>
          </cell>
          <cell r="B6828">
            <v>42658</v>
          </cell>
          <cell r="G6828">
            <v>32870.082000000002</v>
          </cell>
        </row>
        <row r="6829">
          <cell r="A6829" t="str">
            <v>9688362_28Sep16</v>
          </cell>
          <cell r="B6829">
            <v>42658</v>
          </cell>
          <cell r="G6829">
            <v>7665</v>
          </cell>
        </row>
        <row r="6830">
          <cell r="A6830" t="str">
            <v>9455806_03Oct16</v>
          </cell>
          <cell r="B6830">
            <v>42658</v>
          </cell>
          <cell r="G6830">
            <v>38055.089999999997</v>
          </cell>
        </row>
        <row r="6831">
          <cell r="A6831" t="str">
            <v>9515917_04Oct16</v>
          </cell>
          <cell r="B6831">
            <v>42658</v>
          </cell>
          <cell r="G6831">
            <v>37328.538999999997</v>
          </cell>
        </row>
        <row r="6832">
          <cell r="A6832" t="str">
            <v>9375604_04Oct16</v>
          </cell>
          <cell r="B6832">
            <v>42658</v>
          </cell>
          <cell r="G6832">
            <v>23709.789000000001</v>
          </cell>
        </row>
        <row r="6833">
          <cell r="A6833" t="str">
            <v>9383895_08Oct16</v>
          </cell>
          <cell r="B6833">
            <v>42658</v>
          </cell>
          <cell r="G6833">
            <v>37947.519</v>
          </cell>
        </row>
        <row r="6834">
          <cell r="A6834" t="str">
            <v>9326512_10Oct16</v>
          </cell>
          <cell r="B6834">
            <v>42658</v>
          </cell>
          <cell r="G6834">
            <v>32778.767</v>
          </cell>
        </row>
        <row r="6835">
          <cell r="A6835" t="str">
            <v>9247065_11Oct16</v>
          </cell>
          <cell r="B6835">
            <v>42658</v>
          </cell>
          <cell r="G6835">
            <v>20818.146000000001</v>
          </cell>
        </row>
        <row r="6836">
          <cell r="B6836">
            <v>42658</v>
          </cell>
          <cell r="G6836">
            <v>6831.5349999999999</v>
          </cell>
        </row>
        <row r="6837">
          <cell r="B6837">
            <v>42658</v>
          </cell>
          <cell r="G6837">
            <v>9964.0499999999993</v>
          </cell>
        </row>
        <row r="6838">
          <cell r="B6838">
            <v>42658</v>
          </cell>
          <cell r="G6838">
            <v>20875.266</v>
          </cell>
        </row>
        <row r="6839">
          <cell r="B6839">
            <v>42658</v>
          </cell>
          <cell r="G6839">
            <v>14559.331000000002</v>
          </cell>
        </row>
        <row r="6840">
          <cell r="B6840">
            <v>42658</v>
          </cell>
          <cell r="G6840">
            <v>20199.298999999999</v>
          </cell>
        </row>
        <row r="6841">
          <cell r="B6841">
            <v>42658</v>
          </cell>
          <cell r="G6841">
            <v>16947.006000000001</v>
          </cell>
        </row>
        <row r="6842">
          <cell r="B6842">
            <v>42658</v>
          </cell>
          <cell r="G6842">
            <v>22732.717000000001</v>
          </cell>
        </row>
        <row r="6843">
          <cell r="B6843">
            <v>42658</v>
          </cell>
          <cell r="G6843">
            <v>138.85599999999999</v>
          </cell>
        </row>
        <row r="6844">
          <cell r="B6844">
            <v>42658</v>
          </cell>
          <cell r="G6844">
            <v>7474.0889999999999</v>
          </cell>
        </row>
        <row r="6845">
          <cell r="B6845">
            <v>42658</v>
          </cell>
          <cell r="G6845">
            <v>0</v>
          </cell>
        </row>
        <row r="6846">
          <cell r="B6846">
            <v>42658</v>
          </cell>
          <cell r="G6846">
            <v>15115.316999999999</v>
          </cell>
        </row>
        <row r="6847">
          <cell r="B6847">
            <v>42658</v>
          </cell>
          <cell r="G6847">
            <v>7691.5069999999996</v>
          </cell>
        </row>
        <row r="6848">
          <cell r="B6848">
            <v>42658</v>
          </cell>
          <cell r="G6848">
            <v>14983.413</v>
          </cell>
        </row>
        <row r="6849">
          <cell r="B6849">
            <v>42658</v>
          </cell>
          <cell r="G6849">
            <v>14937.96</v>
          </cell>
        </row>
        <row r="6850">
          <cell r="B6850">
            <v>42658</v>
          </cell>
          <cell r="G6850">
            <v>9885.8430000000008</v>
          </cell>
        </row>
        <row r="6851">
          <cell r="B6851">
            <v>42658</v>
          </cell>
          <cell r="G6851">
            <v>11778.933999999999</v>
          </cell>
        </row>
        <row r="6852">
          <cell r="B6852">
            <v>42658</v>
          </cell>
          <cell r="G6852">
            <v>7876</v>
          </cell>
        </row>
        <row r="6853">
          <cell r="B6853">
            <v>42658</v>
          </cell>
          <cell r="G6853">
            <v>4713.6459999999997</v>
          </cell>
        </row>
        <row r="6854">
          <cell r="A6854" t="str">
            <v>9457268_24Sep16</v>
          </cell>
          <cell r="B6854">
            <v>42660</v>
          </cell>
          <cell r="G6854">
            <v>17769.718000000001</v>
          </cell>
        </row>
        <row r="6855">
          <cell r="A6855" t="str">
            <v>9455806_03Oct16</v>
          </cell>
          <cell r="B6855">
            <v>42660</v>
          </cell>
          <cell r="G6855">
            <v>38055.089999999997</v>
          </cell>
        </row>
        <row r="6856">
          <cell r="A6856" t="str">
            <v>9515917_04Oct16</v>
          </cell>
          <cell r="B6856">
            <v>42660</v>
          </cell>
          <cell r="G6856">
            <v>22323.932000000001</v>
          </cell>
        </row>
        <row r="6857">
          <cell r="A6857" t="str">
            <v>9375604_04Oct16</v>
          </cell>
          <cell r="B6857">
            <v>42660</v>
          </cell>
          <cell r="G6857">
            <v>8709.7890000000007</v>
          </cell>
        </row>
        <row r="6858">
          <cell r="A6858" t="str">
            <v>9383895_08Oct16</v>
          </cell>
          <cell r="B6858">
            <v>42660</v>
          </cell>
          <cell r="G6858">
            <v>22911.983</v>
          </cell>
        </row>
        <row r="6859">
          <cell r="A6859" t="str">
            <v>9326512_10Oct16</v>
          </cell>
          <cell r="B6859">
            <v>42660</v>
          </cell>
          <cell r="G6859">
            <v>32778.767</v>
          </cell>
        </row>
        <row r="6860">
          <cell r="A6860" t="str">
            <v>9247065_11Oct16</v>
          </cell>
          <cell r="B6860">
            <v>42660</v>
          </cell>
          <cell r="G6860">
            <v>20818.146000000001</v>
          </cell>
        </row>
        <row r="6861">
          <cell r="A6861" t="str">
            <v>9337523_16Oct16</v>
          </cell>
          <cell r="B6861">
            <v>42660</v>
          </cell>
          <cell r="G6861">
            <v>37309.75</v>
          </cell>
        </row>
        <row r="6862">
          <cell r="A6862" t="str">
            <v>9290660_16Oct16</v>
          </cell>
          <cell r="B6862">
            <v>42660</v>
          </cell>
          <cell r="G6862">
            <v>37928.262000000002</v>
          </cell>
        </row>
        <row r="6863">
          <cell r="A6863" t="str">
            <v>9403346_16Oct16</v>
          </cell>
          <cell r="B6863">
            <v>42660</v>
          </cell>
          <cell r="G6863">
            <v>36999.142999999996</v>
          </cell>
        </row>
        <row r="6864">
          <cell r="B6864">
            <v>42660</v>
          </cell>
          <cell r="G6864">
            <v>7118</v>
          </cell>
        </row>
        <row r="6865">
          <cell r="B6865">
            <v>42658</v>
          </cell>
          <cell r="G6865">
            <v>20875.266</v>
          </cell>
        </row>
        <row r="6866">
          <cell r="B6866">
            <v>42658</v>
          </cell>
          <cell r="G6866">
            <v>14559.331000000002</v>
          </cell>
        </row>
        <row r="6867">
          <cell r="B6867">
            <v>42660</v>
          </cell>
          <cell r="G6867">
            <v>20199.298999999999</v>
          </cell>
        </row>
        <row r="6868">
          <cell r="B6868">
            <v>42660</v>
          </cell>
          <cell r="G6868">
            <v>16947.006000000001</v>
          </cell>
        </row>
        <row r="6869">
          <cell r="B6869">
            <v>42660</v>
          </cell>
          <cell r="G6869">
            <v>22732.717000000001</v>
          </cell>
        </row>
        <row r="6870">
          <cell r="B6870">
            <v>42660</v>
          </cell>
          <cell r="G6870">
            <v>138.85599999999999</v>
          </cell>
        </row>
        <row r="6871">
          <cell r="B6871">
            <v>42660</v>
          </cell>
          <cell r="G6871">
            <v>7474.0889999999999</v>
          </cell>
        </row>
        <row r="6872">
          <cell r="B6872">
            <v>42660</v>
          </cell>
          <cell r="G6872">
            <v>0</v>
          </cell>
        </row>
        <row r="6873">
          <cell r="B6873">
            <v>42660</v>
          </cell>
          <cell r="G6873">
            <v>0</v>
          </cell>
        </row>
        <row r="6874">
          <cell r="B6874">
            <v>42660</v>
          </cell>
          <cell r="G6874">
            <v>7219</v>
          </cell>
        </row>
        <row r="6875">
          <cell r="B6875">
            <v>42660</v>
          </cell>
          <cell r="G6875">
            <v>14983.413</v>
          </cell>
        </row>
        <row r="6876">
          <cell r="B6876">
            <v>42660</v>
          </cell>
          <cell r="G6876">
            <v>14937.96</v>
          </cell>
        </row>
        <row r="6877">
          <cell r="B6877">
            <v>42660</v>
          </cell>
          <cell r="G6877">
            <v>9885.8430000000008</v>
          </cell>
        </row>
        <row r="6878">
          <cell r="B6878">
            <v>42660</v>
          </cell>
          <cell r="G6878">
            <v>11778.933999999999</v>
          </cell>
        </row>
        <row r="6879">
          <cell r="B6879">
            <v>42660</v>
          </cell>
          <cell r="G6879">
            <v>10000</v>
          </cell>
        </row>
        <row r="6880">
          <cell r="B6880">
            <v>42660</v>
          </cell>
          <cell r="G6880">
            <v>15000</v>
          </cell>
        </row>
        <row r="6881">
          <cell r="B6881">
            <v>42660</v>
          </cell>
          <cell r="G6881">
            <v>14925.004000000001</v>
          </cell>
        </row>
        <row r="6882">
          <cell r="B6882">
            <v>42660</v>
          </cell>
          <cell r="G6882">
            <v>7674.375</v>
          </cell>
        </row>
        <row r="6883">
          <cell r="B6883">
            <v>42660</v>
          </cell>
          <cell r="G6883">
            <v>14940.59</v>
          </cell>
        </row>
        <row r="6884">
          <cell r="B6884">
            <v>42660</v>
          </cell>
          <cell r="G6884">
            <v>14974.753000000001</v>
          </cell>
        </row>
        <row r="6885">
          <cell r="A6885" t="str">
            <v>9457268_24Sep16</v>
          </cell>
          <cell r="B6885">
            <v>42661</v>
          </cell>
          <cell r="G6885">
            <v>17769.718000000001</v>
          </cell>
        </row>
        <row r="6886">
          <cell r="A6886" t="str">
            <v>9455806_03Oct16</v>
          </cell>
          <cell r="B6886">
            <v>42661</v>
          </cell>
          <cell r="G6886">
            <v>38055.089999999997</v>
          </cell>
        </row>
        <row r="6887">
          <cell r="A6887" t="str">
            <v>9515917_04Oct16</v>
          </cell>
          <cell r="B6887">
            <v>42661</v>
          </cell>
          <cell r="G6887">
            <v>22323.932000000001</v>
          </cell>
        </row>
        <row r="6888">
          <cell r="A6888" t="str">
            <v>9375604_04Oct16</v>
          </cell>
          <cell r="B6888">
            <v>42661</v>
          </cell>
          <cell r="G6888">
            <v>8721.366</v>
          </cell>
        </row>
        <row r="6889">
          <cell r="A6889" t="str">
            <v>9383895_08Oct16</v>
          </cell>
          <cell r="B6889">
            <v>42661</v>
          </cell>
          <cell r="G6889">
            <v>22911.983</v>
          </cell>
        </row>
        <row r="6890">
          <cell r="A6890" t="str">
            <v>9326512_10Oct16</v>
          </cell>
          <cell r="B6890">
            <v>42661</v>
          </cell>
          <cell r="G6890">
            <v>32778.767</v>
          </cell>
        </row>
        <row r="6891">
          <cell r="A6891" t="str">
            <v>9247065_11Oct16</v>
          </cell>
          <cell r="B6891">
            <v>42661</v>
          </cell>
          <cell r="G6891">
            <v>20818.146000000001</v>
          </cell>
        </row>
        <row r="6892">
          <cell r="A6892" t="str">
            <v>9337523_16Oct16</v>
          </cell>
          <cell r="B6892">
            <v>42661</v>
          </cell>
          <cell r="G6892">
            <v>37309.75</v>
          </cell>
        </row>
        <row r="6893">
          <cell r="A6893" t="str">
            <v>9290660_16Oct16</v>
          </cell>
          <cell r="B6893">
            <v>42661</v>
          </cell>
          <cell r="G6893">
            <v>37928.262000000002</v>
          </cell>
        </row>
        <row r="6894">
          <cell r="A6894" t="str">
            <v>9403346_16Oct16</v>
          </cell>
          <cell r="B6894">
            <v>42661</v>
          </cell>
          <cell r="G6894">
            <v>36999.142999999996</v>
          </cell>
        </row>
        <row r="6895">
          <cell r="B6895">
            <v>42661</v>
          </cell>
          <cell r="G6895">
            <v>7118</v>
          </cell>
        </row>
        <row r="6896">
          <cell r="B6896">
            <v>42658</v>
          </cell>
          <cell r="G6896">
            <v>20875.266</v>
          </cell>
        </row>
        <row r="6897">
          <cell r="B6897">
            <v>42658</v>
          </cell>
          <cell r="G6897">
            <v>14559.331000000002</v>
          </cell>
        </row>
        <row r="6898">
          <cell r="B6898">
            <v>42661</v>
          </cell>
          <cell r="G6898">
            <v>20199.298999999999</v>
          </cell>
        </row>
        <row r="6899">
          <cell r="B6899">
            <v>42661</v>
          </cell>
          <cell r="G6899">
            <v>16947.006000000001</v>
          </cell>
        </row>
        <row r="6900">
          <cell r="B6900">
            <v>42661</v>
          </cell>
          <cell r="G6900">
            <v>22732.717000000001</v>
          </cell>
        </row>
        <row r="6901">
          <cell r="B6901">
            <v>42661</v>
          </cell>
          <cell r="G6901">
            <v>138.85599999999999</v>
          </cell>
        </row>
        <row r="6902">
          <cell r="B6902">
            <v>42661</v>
          </cell>
          <cell r="G6902">
            <v>7474.0889999999999</v>
          </cell>
        </row>
        <row r="6903">
          <cell r="B6903">
            <v>42661</v>
          </cell>
          <cell r="G6903">
            <v>0</v>
          </cell>
        </row>
        <row r="6904">
          <cell r="B6904">
            <v>42661</v>
          </cell>
          <cell r="G6904">
            <v>7219</v>
          </cell>
        </row>
        <row r="6905">
          <cell r="B6905">
            <v>42661</v>
          </cell>
          <cell r="G6905">
            <v>14983.413</v>
          </cell>
        </row>
        <row r="6906">
          <cell r="B6906">
            <v>42661</v>
          </cell>
          <cell r="G6906">
            <v>14937.96</v>
          </cell>
        </row>
        <row r="6907">
          <cell r="B6907">
            <v>42661</v>
          </cell>
          <cell r="G6907">
            <v>0</v>
          </cell>
        </row>
        <row r="6908">
          <cell r="B6908">
            <v>42661</v>
          </cell>
          <cell r="G6908">
            <v>11778.933999999999</v>
          </cell>
        </row>
        <row r="6909">
          <cell r="B6909">
            <v>42661</v>
          </cell>
          <cell r="G6909">
            <v>9648.0830000000005</v>
          </cell>
        </row>
        <row r="6910">
          <cell r="B6910">
            <v>42661</v>
          </cell>
          <cell r="G6910">
            <v>14934.789000000001</v>
          </cell>
        </row>
        <row r="6911">
          <cell r="B6911">
            <v>42661</v>
          </cell>
          <cell r="G6911">
            <v>14925.004000000001</v>
          </cell>
        </row>
        <row r="6912">
          <cell r="B6912">
            <v>42661</v>
          </cell>
          <cell r="G6912">
            <v>7674.375</v>
          </cell>
        </row>
        <row r="6913">
          <cell r="B6913">
            <v>42661</v>
          </cell>
          <cell r="G6913">
            <v>14940.59</v>
          </cell>
        </row>
        <row r="6914">
          <cell r="B6914">
            <v>42661</v>
          </cell>
          <cell r="G6914">
            <v>14974.753000000001</v>
          </cell>
        </row>
        <row r="6915">
          <cell r="A6915" t="str">
            <v>9457268_24Sep16</v>
          </cell>
          <cell r="B6915">
            <v>42662</v>
          </cell>
          <cell r="G6915">
            <v>17769.718000000001</v>
          </cell>
        </row>
        <row r="6916">
          <cell r="A6916" t="str">
            <v>9455806_03Oct16</v>
          </cell>
          <cell r="B6916">
            <v>42662</v>
          </cell>
          <cell r="G6916">
            <v>18055.09</v>
          </cell>
        </row>
        <row r="6917">
          <cell r="A6917" t="str">
            <v>9515917_04Oct16</v>
          </cell>
          <cell r="B6917">
            <v>42662</v>
          </cell>
          <cell r="G6917">
            <v>22323.932000000001</v>
          </cell>
        </row>
        <row r="6918">
          <cell r="A6918" t="str">
            <v>9383895_08Oct16</v>
          </cell>
          <cell r="B6918">
            <v>42662</v>
          </cell>
          <cell r="G6918">
            <v>22911.983</v>
          </cell>
        </row>
        <row r="6919">
          <cell r="A6919" t="str">
            <v>9326512_10Oct16</v>
          </cell>
          <cell r="B6919">
            <v>42662</v>
          </cell>
          <cell r="G6919">
            <v>32778.767</v>
          </cell>
        </row>
        <row r="6920">
          <cell r="A6920" t="str">
            <v>9247065_11Oct16</v>
          </cell>
          <cell r="B6920">
            <v>42662</v>
          </cell>
          <cell r="G6920">
            <v>20818.146000000001</v>
          </cell>
        </row>
        <row r="6921">
          <cell r="A6921" t="str">
            <v>9337523_16Oct16</v>
          </cell>
          <cell r="B6921">
            <v>42662</v>
          </cell>
          <cell r="G6921">
            <v>37309.75</v>
          </cell>
        </row>
        <row r="6922">
          <cell r="A6922" t="str">
            <v>9290660_16Oct16</v>
          </cell>
          <cell r="B6922">
            <v>42662</v>
          </cell>
          <cell r="G6922">
            <v>37928.262000000002</v>
          </cell>
        </row>
        <row r="6923">
          <cell r="A6923" t="str">
            <v>9403346_16Oct16</v>
          </cell>
          <cell r="B6923">
            <v>42662</v>
          </cell>
          <cell r="G6923">
            <v>36999.142999999996</v>
          </cell>
        </row>
        <row r="6924">
          <cell r="A6924" t="str">
            <v>9337511_18Oct16</v>
          </cell>
          <cell r="B6924">
            <v>42662</v>
          </cell>
          <cell r="G6924">
            <v>37314.470999999998</v>
          </cell>
        </row>
        <row r="6925">
          <cell r="B6925">
            <v>42662</v>
          </cell>
          <cell r="G6925">
            <v>7118</v>
          </cell>
        </row>
        <row r="6926">
          <cell r="B6926">
            <v>42662</v>
          </cell>
          <cell r="G6926">
            <v>20875.266</v>
          </cell>
        </row>
        <row r="6927">
          <cell r="B6927">
            <v>42662</v>
          </cell>
          <cell r="G6927">
            <v>14559.331000000002</v>
          </cell>
        </row>
        <row r="6928">
          <cell r="B6928">
            <v>42662</v>
          </cell>
          <cell r="G6928">
            <v>20199.298999999999</v>
          </cell>
        </row>
        <row r="6929">
          <cell r="B6929">
            <v>42662</v>
          </cell>
          <cell r="G6929">
            <v>16947.006000000001</v>
          </cell>
        </row>
        <row r="6930">
          <cell r="B6930">
            <v>42662</v>
          </cell>
          <cell r="G6930">
            <v>22732.717000000001</v>
          </cell>
        </row>
        <row r="6931">
          <cell r="B6931">
            <v>42662</v>
          </cell>
          <cell r="G6931">
            <v>138.85599999999999</v>
          </cell>
        </row>
        <row r="6932">
          <cell r="B6932">
            <v>42662</v>
          </cell>
          <cell r="G6932">
            <v>7474.0889999999999</v>
          </cell>
        </row>
        <row r="6933">
          <cell r="B6933">
            <v>42662</v>
          </cell>
          <cell r="G6933">
            <v>8721.366</v>
          </cell>
        </row>
        <row r="6934">
          <cell r="B6934">
            <v>42662</v>
          </cell>
          <cell r="G6934">
            <v>1972</v>
          </cell>
        </row>
        <row r="6935">
          <cell r="B6935">
            <v>42662</v>
          </cell>
          <cell r="G6935">
            <v>0</v>
          </cell>
        </row>
        <row r="6936">
          <cell r="B6936">
            <v>42662</v>
          </cell>
          <cell r="G6936">
            <v>14937.96</v>
          </cell>
        </row>
        <row r="6937">
          <cell r="B6937">
            <v>42662</v>
          </cell>
          <cell r="G6937">
            <v>11778.933999999999</v>
          </cell>
        </row>
        <row r="6938">
          <cell r="B6938">
            <v>42662</v>
          </cell>
          <cell r="G6938">
            <v>9648.0830000000005</v>
          </cell>
        </row>
        <row r="6939">
          <cell r="B6939">
            <v>42662</v>
          </cell>
          <cell r="G6939">
            <v>14934.789000000001</v>
          </cell>
        </row>
        <row r="6940">
          <cell r="B6940">
            <v>42662</v>
          </cell>
          <cell r="G6940">
            <v>14925.004000000001</v>
          </cell>
        </row>
        <row r="6941">
          <cell r="B6941">
            <v>42662</v>
          </cell>
          <cell r="G6941">
            <v>7674.375</v>
          </cell>
        </row>
        <row r="6942">
          <cell r="B6942">
            <v>42662</v>
          </cell>
          <cell r="G6942">
            <v>0</v>
          </cell>
        </row>
        <row r="6943">
          <cell r="B6943">
            <v>42662</v>
          </cell>
          <cell r="G6943">
            <v>19916.191999999999</v>
          </cell>
        </row>
        <row r="6944">
          <cell r="B6944">
            <v>42662</v>
          </cell>
          <cell r="G6944">
            <v>14974.753000000001</v>
          </cell>
        </row>
        <row r="6945">
          <cell r="A6945" t="str">
            <v>9457268_24Sep16</v>
          </cell>
          <cell r="B6945">
            <v>42663</v>
          </cell>
          <cell r="G6945">
            <v>3940</v>
          </cell>
        </row>
        <row r="6946">
          <cell r="A6946" t="str">
            <v>9455806_03Oct16</v>
          </cell>
          <cell r="B6946">
            <v>42663</v>
          </cell>
          <cell r="G6946">
            <v>18019.848000000002</v>
          </cell>
        </row>
        <row r="6947">
          <cell r="A6947" t="str">
            <v>9515917_04Oct16</v>
          </cell>
          <cell r="B6947">
            <v>42663</v>
          </cell>
          <cell r="G6947">
            <v>12112</v>
          </cell>
        </row>
        <row r="6948">
          <cell r="A6948" t="str">
            <v>9383895_08Oct16</v>
          </cell>
          <cell r="B6948">
            <v>42663</v>
          </cell>
          <cell r="G6948">
            <v>7175.7190000000001</v>
          </cell>
        </row>
        <row r="6949">
          <cell r="A6949" t="str">
            <v>9326512_10Oct16</v>
          </cell>
          <cell r="B6949">
            <v>42663</v>
          </cell>
          <cell r="G6949">
            <v>22754.562000000002</v>
          </cell>
        </row>
        <row r="6950">
          <cell r="A6950" t="str">
            <v>9247065_11Oct16</v>
          </cell>
          <cell r="B6950">
            <v>42663</v>
          </cell>
          <cell r="G6950">
            <v>20818.146000000001</v>
          </cell>
        </row>
        <row r="6951">
          <cell r="A6951" t="str">
            <v>9337523_16Oct16</v>
          </cell>
          <cell r="B6951">
            <v>42663</v>
          </cell>
          <cell r="G6951">
            <v>37309.75</v>
          </cell>
        </row>
        <row r="6952">
          <cell r="A6952" t="str">
            <v>9290660_16Oct16</v>
          </cell>
          <cell r="B6952">
            <v>42663</v>
          </cell>
          <cell r="G6952">
            <v>37928.262000000002</v>
          </cell>
        </row>
        <row r="6953">
          <cell r="A6953" t="str">
            <v>9403346_16Oct16</v>
          </cell>
          <cell r="B6953">
            <v>42663</v>
          </cell>
          <cell r="G6953">
            <v>36999.142999999996</v>
          </cell>
        </row>
        <row r="6954">
          <cell r="A6954" t="str">
            <v>9337511_18Oct16</v>
          </cell>
          <cell r="B6954">
            <v>42663</v>
          </cell>
          <cell r="G6954">
            <v>37314.470999999998</v>
          </cell>
        </row>
        <row r="6955">
          <cell r="B6955">
            <v>42663</v>
          </cell>
          <cell r="G6955">
            <v>22046.286</v>
          </cell>
        </row>
        <row r="6956">
          <cell r="B6956">
            <v>42663</v>
          </cell>
          <cell r="G6956">
            <v>20384.825000000001</v>
          </cell>
        </row>
        <row r="6957">
          <cell r="B6957">
            <v>42663</v>
          </cell>
          <cell r="G6957">
            <v>20199.298999999999</v>
          </cell>
        </row>
        <row r="6958">
          <cell r="B6958">
            <v>42663</v>
          </cell>
          <cell r="G6958">
            <v>16947.006000000001</v>
          </cell>
        </row>
        <row r="6959">
          <cell r="B6959">
            <v>42663</v>
          </cell>
          <cell r="G6959">
            <v>22732.717000000001</v>
          </cell>
        </row>
        <row r="6960">
          <cell r="B6960">
            <v>42663</v>
          </cell>
          <cell r="G6960">
            <v>138.85599999999999</v>
          </cell>
        </row>
        <row r="6961">
          <cell r="B6961">
            <v>42663</v>
          </cell>
          <cell r="G6961">
            <v>9967.3760000000002</v>
          </cell>
        </row>
        <row r="6962">
          <cell r="B6962">
            <v>42663</v>
          </cell>
          <cell r="G6962">
            <v>7474.0889999999999</v>
          </cell>
        </row>
        <row r="6963">
          <cell r="B6963">
            <v>42663</v>
          </cell>
          <cell r="G6963">
            <v>8679.1749999999993</v>
          </cell>
        </row>
        <row r="6964">
          <cell r="B6964">
            <v>42663</v>
          </cell>
          <cell r="G6964">
            <v>14937.96</v>
          </cell>
        </row>
        <row r="6965">
          <cell r="B6965">
            <v>42663</v>
          </cell>
          <cell r="G6965">
            <v>11778.933999999999</v>
          </cell>
        </row>
        <row r="6966">
          <cell r="B6966">
            <v>42663</v>
          </cell>
          <cell r="G6966">
            <v>9648.0830000000005</v>
          </cell>
        </row>
        <row r="6967">
          <cell r="B6967">
            <v>42663</v>
          </cell>
          <cell r="G6967">
            <v>12711</v>
          </cell>
        </row>
        <row r="6968">
          <cell r="B6968">
            <v>42663</v>
          </cell>
          <cell r="G6968">
            <v>14925.004000000001</v>
          </cell>
        </row>
        <row r="6969">
          <cell r="B6969">
            <v>42663</v>
          </cell>
          <cell r="G6969">
            <v>4200</v>
          </cell>
        </row>
        <row r="6970">
          <cell r="B6970">
            <v>42663</v>
          </cell>
          <cell r="G6970">
            <v>19916.191999999999</v>
          </cell>
        </row>
        <row r="6971">
          <cell r="B6971">
            <v>42663</v>
          </cell>
          <cell r="G6971">
            <v>15728.218999999999</v>
          </cell>
        </row>
        <row r="6972">
          <cell r="B6972">
            <v>42663</v>
          </cell>
          <cell r="G6972">
            <v>0</v>
          </cell>
        </row>
        <row r="6973">
          <cell r="B6973">
            <v>42663</v>
          </cell>
          <cell r="G6973">
            <v>0</v>
          </cell>
        </row>
        <row r="6974">
          <cell r="A6974" t="str">
            <v>9455806_03Oct16</v>
          </cell>
          <cell r="B6974">
            <v>42664</v>
          </cell>
          <cell r="G6974">
            <v>18019.848000000002</v>
          </cell>
        </row>
        <row r="6975">
          <cell r="A6975" t="str">
            <v>9515917_04Oct16</v>
          </cell>
          <cell r="B6975">
            <v>42664</v>
          </cell>
          <cell r="G6975">
            <v>6409</v>
          </cell>
        </row>
        <row r="6976">
          <cell r="A6976" t="str">
            <v>9383895_08Oct16</v>
          </cell>
          <cell r="B6976">
            <v>42664</v>
          </cell>
          <cell r="G6976">
            <v>7175.7190000000001</v>
          </cell>
        </row>
        <row r="6977">
          <cell r="A6977" t="str">
            <v>9326512_10Oct16</v>
          </cell>
          <cell r="B6977">
            <v>42664</v>
          </cell>
          <cell r="G6977">
            <v>22754.562000000002</v>
          </cell>
        </row>
        <row r="6978">
          <cell r="A6978" t="str">
            <v>9247065_11Oct16</v>
          </cell>
          <cell r="B6978">
            <v>42664</v>
          </cell>
          <cell r="G6978">
            <v>20818.146000000001</v>
          </cell>
        </row>
        <row r="6979">
          <cell r="A6979" t="str">
            <v>9337523_16Oct16</v>
          </cell>
          <cell r="B6979">
            <v>42664</v>
          </cell>
          <cell r="G6979">
            <v>37309.75</v>
          </cell>
        </row>
        <row r="6980">
          <cell r="A6980" t="str">
            <v>9290660_16Oct16</v>
          </cell>
          <cell r="B6980">
            <v>42664</v>
          </cell>
          <cell r="G6980">
            <v>37928.262000000002</v>
          </cell>
        </row>
        <row r="6981">
          <cell r="A6981" t="str">
            <v>9403346_16Oct16</v>
          </cell>
          <cell r="B6981">
            <v>42664</v>
          </cell>
          <cell r="G6981">
            <v>36999.142999999996</v>
          </cell>
        </row>
        <row r="6982">
          <cell r="A6982" t="str">
            <v>9337511_18Oct16</v>
          </cell>
          <cell r="B6982">
            <v>42664</v>
          </cell>
          <cell r="G6982">
            <v>37314.470999999998</v>
          </cell>
        </row>
        <row r="6983">
          <cell r="B6983">
            <v>42664</v>
          </cell>
          <cell r="G6983">
            <v>22084.741999999998</v>
          </cell>
        </row>
        <row r="6984">
          <cell r="B6984">
            <v>42664</v>
          </cell>
          <cell r="G6984">
            <v>20388.083999999999</v>
          </cell>
        </row>
        <row r="6985">
          <cell r="B6985">
            <v>42664</v>
          </cell>
          <cell r="G6985">
            <v>20199.298999999999</v>
          </cell>
        </row>
        <row r="6986">
          <cell r="B6986">
            <v>42664</v>
          </cell>
          <cell r="G6986">
            <v>16947.006000000001</v>
          </cell>
        </row>
        <row r="6987">
          <cell r="B6987">
            <v>42664</v>
          </cell>
          <cell r="G6987">
            <v>22732.717000000001</v>
          </cell>
        </row>
        <row r="6988">
          <cell r="B6988">
            <v>42664</v>
          </cell>
          <cell r="G6988">
            <v>138.85599999999999</v>
          </cell>
        </row>
        <row r="6989">
          <cell r="B6989">
            <v>42664</v>
          </cell>
          <cell r="G6989">
            <v>9967.3760000000002</v>
          </cell>
        </row>
        <row r="6990">
          <cell r="B6990">
            <v>42664</v>
          </cell>
          <cell r="G6990">
            <v>7474.0889999999999</v>
          </cell>
        </row>
        <row r="6991">
          <cell r="B6991">
            <v>42664</v>
          </cell>
          <cell r="G6991">
            <v>8679.1749999999993</v>
          </cell>
        </row>
        <row r="6992">
          <cell r="B6992">
            <v>42664</v>
          </cell>
          <cell r="G6992">
            <v>12725</v>
          </cell>
        </row>
        <row r="6993">
          <cell r="B6993">
            <v>42664</v>
          </cell>
          <cell r="G6993">
            <v>11778.933999999999</v>
          </cell>
        </row>
        <row r="6994">
          <cell r="B6994">
            <v>42664</v>
          </cell>
          <cell r="G6994">
            <v>9648.0830000000005</v>
          </cell>
        </row>
        <row r="6995">
          <cell r="B6995">
            <v>42664</v>
          </cell>
          <cell r="G6995">
            <v>8000</v>
          </cell>
        </row>
        <row r="6996">
          <cell r="B6996">
            <v>42664</v>
          </cell>
          <cell r="G6996">
            <v>11530</v>
          </cell>
        </row>
        <row r="6997">
          <cell r="B6997">
            <v>42664</v>
          </cell>
          <cell r="G6997">
            <v>19916.191999999999</v>
          </cell>
        </row>
        <row r="6998">
          <cell r="B6998">
            <v>42664</v>
          </cell>
          <cell r="G6998">
            <v>15728.218999999999</v>
          </cell>
        </row>
        <row r="6999">
          <cell r="B6999">
            <v>42664</v>
          </cell>
          <cell r="G6999">
            <v>0</v>
          </cell>
        </row>
        <row r="7000">
          <cell r="A7000" t="str">
            <v>9455806_03Oct16</v>
          </cell>
          <cell r="B7000">
            <v>42665</v>
          </cell>
          <cell r="G7000">
            <v>18019.848000000002</v>
          </cell>
        </row>
        <row r="7001">
          <cell r="A7001" t="str">
            <v>9326512_10Oct16</v>
          </cell>
          <cell r="B7001">
            <v>42665</v>
          </cell>
          <cell r="G7001">
            <v>22754.562000000002</v>
          </cell>
        </row>
        <row r="7002">
          <cell r="A7002" t="str">
            <v>9247065_11Oct16</v>
          </cell>
          <cell r="B7002">
            <v>42665</v>
          </cell>
          <cell r="G7002">
            <v>20818.146000000001</v>
          </cell>
        </row>
        <row r="7003">
          <cell r="A7003" t="str">
            <v>9337523_16Oct16</v>
          </cell>
          <cell r="B7003">
            <v>42665</v>
          </cell>
          <cell r="G7003">
            <v>37309.75</v>
          </cell>
        </row>
        <row r="7004">
          <cell r="A7004" t="str">
            <v>9290660_16Oct16</v>
          </cell>
          <cell r="B7004">
            <v>42665</v>
          </cell>
          <cell r="G7004">
            <v>37928.262000000002</v>
          </cell>
        </row>
        <row r="7005">
          <cell r="A7005" t="str">
            <v>9403346_16Oct16</v>
          </cell>
          <cell r="B7005">
            <v>42665</v>
          </cell>
          <cell r="G7005">
            <v>36999.142999999996</v>
          </cell>
        </row>
        <row r="7006">
          <cell r="A7006" t="str">
            <v>9337511_18Oct16</v>
          </cell>
          <cell r="B7006">
            <v>42665</v>
          </cell>
          <cell r="G7006">
            <v>37314.470999999998</v>
          </cell>
        </row>
        <row r="7007">
          <cell r="B7007">
            <v>42665</v>
          </cell>
          <cell r="G7007">
            <v>22084.741999999998</v>
          </cell>
        </row>
        <row r="7008">
          <cell r="B7008">
            <v>42665</v>
          </cell>
          <cell r="G7008">
            <v>20388.083999999999</v>
          </cell>
        </row>
        <row r="7009">
          <cell r="B7009">
            <v>42665</v>
          </cell>
          <cell r="G7009">
            <v>15273.223</v>
          </cell>
        </row>
        <row r="7010">
          <cell r="B7010">
            <v>42665</v>
          </cell>
          <cell r="G7010">
            <v>16947.006000000001</v>
          </cell>
        </row>
        <row r="7011">
          <cell r="B7011">
            <v>42665</v>
          </cell>
          <cell r="G7011">
            <v>15110.445</v>
          </cell>
        </row>
        <row r="7012">
          <cell r="B7012">
            <v>42665</v>
          </cell>
          <cell r="G7012">
            <v>138.85599999999999</v>
          </cell>
        </row>
        <row r="7013">
          <cell r="B7013">
            <v>42665</v>
          </cell>
          <cell r="G7013">
            <v>9966.6779999999999</v>
          </cell>
        </row>
        <row r="7014">
          <cell r="B7014">
            <v>42665</v>
          </cell>
          <cell r="G7014">
            <v>2261</v>
          </cell>
        </row>
        <row r="7015">
          <cell r="B7015">
            <v>42665</v>
          </cell>
          <cell r="G7015">
            <v>8679.1749999999993</v>
          </cell>
        </row>
        <row r="7016">
          <cell r="B7016">
            <v>42665</v>
          </cell>
          <cell r="G7016">
            <v>7185.1820000000007</v>
          </cell>
        </row>
        <row r="7017">
          <cell r="B7017">
            <v>42665</v>
          </cell>
          <cell r="G7017">
            <v>3499</v>
          </cell>
        </row>
        <row r="7018">
          <cell r="B7018">
            <v>42665</v>
          </cell>
          <cell r="G7018">
            <v>2183</v>
          </cell>
        </row>
        <row r="7019">
          <cell r="B7019">
            <v>42665</v>
          </cell>
          <cell r="G7019">
            <v>6255</v>
          </cell>
        </row>
        <row r="7020">
          <cell r="B7020">
            <v>42665</v>
          </cell>
          <cell r="G7020">
            <v>1900</v>
          </cell>
        </row>
        <row r="7021">
          <cell r="B7021">
            <v>42665</v>
          </cell>
          <cell r="G7021">
            <v>4242</v>
          </cell>
        </row>
        <row r="7022">
          <cell r="B7022">
            <v>42665</v>
          </cell>
          <cell r="G7022">
            <v>5577</v>
          </cell>
        </row>
        <row r="7023">
          <cell r="B7023">
            <v>42665</v>
          </cell>
          <cell r="G7023">
            <v>15728.218999999999</v>
          </cell>
        </row>
        <row r="7024">
          <cell r="B7024">
            <v>42665</v>
          </cell>
          <cell r="G7024">
            <v>7617</v>
          </cell>
        </row>
        <row r="7025">
          <cell r="B7025">
            <v>42665</v>
          </cell>
          <cell r="G7025">
            <v>4931.5609999999997</v>
          </cell>
        </row>
        <row r="7026">
          <cell r="A7026" t="str">
            <v>9455806_03Oct16</v>
          </cell>
          <cell r="B7026">
            <v>42667</v>
          </cell>
          <cell r="G7026">
            <v>18019.848000000002</v>
          </cell>
        </row>
        <row r="7027">
          <cell r="A7027" t="str">
            <v>9326512_10Oct16</v>
          </cell>
          <cell r="B7027">
            <v>42667</v>
          </cell>
          <cell r="G7027">
            <v>7789.0110000000004</v>
          </cell>
        </row>
        <row r="7028">
          <cell r="A7028" t="str">
            <v>9247065_11Oct16</v>
          </cell>
          <cell r="B7028">
            <v>42667</v>
          </cell>
          <cell r="G7028">
            <v>20818.146000000001</v>
          </cell>
        </row>
        <row r="7029">
          <cell r="A7029" t="str">
            <v>9337523_16Oct16</v>
          </cell>
          <cell r="B7029">
            <v>42667</v>
          </cell>
          <cell r="G7029">
            <v>37309.75</v>
          </cell>
        </row>
        <row r="7030">
          <cell r="A7030" t="str">
            <v>9290660_16Oct16</v>
          </cell>
          <cell r="B7030">
            <v>42667</v>
          </cell>
          <cell r="G7030">
            <v>37928.262000000002</v>
          </cell>
        </row>
        <row r="7031">
          <cell r="A7031" t="str">
            <v>9403346_16Oct16</v>
          </cell>
          <cell r="B7031">
            <v>42667</v>
          </cell>
          <cell r="G7031">
            <v>29499.143</v>
          </cell>
        </row>
        <row r="7032">
          <cell r="A7032" t="str">
            <v>9337511_18Oct16</v>
          </cell>
          <cell r="B7032">
            <v>42667</v>
          </cell>
          <cell r="G7032">
            <v>37314.470999999998</v>
          </cell>
        </row>
        <row r="7033">
          <cell r="A7033" t="str">
            <v>9323390_21Oct16</v>
          </cell>
          <cell r="B7033">
            <v>42667</v>
          </cell>
          <cell r="G7033">
            <v>37928.091</v>
          </cell>
        </row>
        <row r="7034">
          <cell r="A7034" t="str">
            <v>9669940_22Oct16</v>
          </cell>
          <cell r="B7034">
            <v>42667</v>
          </cell>
          <cell r="G7034">
            <v>38607.824999999997</v>
          </cell>
        </row>
        <row r="7035">
          <cell r="A7035" t="str">
            <v>9650573_23Oct16</v>
          </cell>
          <cell r="B7035">
            <v>42667</v>
          </cell>
          <cell r="G7035">
            <v>37800.949000000001</v>
          </cell>
        </row>
        <row r="7036">
          <cell r="B7036">
            <v>42667</v>
          </cell>
          <cell r="G7036">
            <v>22084.741999999998</v>
          </cell>
        </row>
        <row r="7037">
          <cell r="B7037">
            <v>42667</v>
          </cell>
          <cell r="G7037">
            <v>9458</v>
          </cell>
        </row>
        <row r="7038">
          <cell r="B7038">
            <v>42667</v>
          </cell>
          <cell r="G7038">
            <v>15273.223</v>
          </cell>
        </row>
        <row r="7039">
          <cell r="B7039">
            <v>42667</v>
          </cell>
          <cell r="G7039">
            <v>13356</v>
          </cell>
        </row>
        <row r="7040">
          <cell r="B7040">
            <v>42667</v>
          </cell>
          <cell r="G7040">
            <v>15110.445</v>
          </cell>
        </row>
        <row r="7041">
          <cell r="B7041">
            <v>42667</v>
          </cell>
          <cell r="G7041">
            <v>138.85599999999999</v>
          </cell>
        </row>
        <row r="7042">
          <cell r="B7042">
            <v>42667</v>
          </cell>
          <cell r="G7042">
            <v>9966.6779999999999</v>
          </cell>
        </row>
        <row r="7043">
          <cell r="B7043">
            <v>42667</v>
          </cell>
          <cell r="G7043">
            <v>8679.1749999999993</v>
          </cell>
        </row>
        <row r="7044">
          <cell r="B7044">
            <v>42667</v>
          </cell>
          <cell r="G7044">
            <v>7185.1820000000007</v>
          </cell>
        </row>
        <row r="7045">
          <cell r="B7045">
            <v>42667</v>
          </cell>
          <cell r="G7045">
            <v>0</v>
          </cell>
        </row>
        <row r="7046">
          <cell r="B7046">
            <v>42667</v>
          </cell>
          <cell r="G7046">
            <v>15728.218999999999</v>
          </cell>
        </row>
        <row r="7047">
          <cell r="B7047">
            <v>42667</v>
          </cell>
          <cell r="G7047">
            <v>7617.2169999999996</v>
          </cell>
        </row>
        <row r="7048">
          <cell r="B7048">
            <v>42667</v>
          </cell>
          <cell r="G7048">
            <v>4931.5609999999997</v>
          </cell>
        </row>
        <row r="7049">
          <cell r="B7049">
            <v>42667</v>
          </cell>
          <cell r="G7049">
            <v>9992.9429999999993</v>
          </cell>
        </row>
        <row r="7050">
          <cell r="B7050">
            <v>42667</v>
          </cell>
          <cell r="G7050">
            <v>4979.9530000000004</v>
          </cell>
        </row>
        <row r="7051">
          <cell r="B7051">
            <v>42667</v>
          </cell>
          <cell r="G7051">
            <v>7485.2389999999996</v>
          </cell>
        </row>
        <row r="7052">
          <cell r="B7052">
            <v>42667</v>
          </cell>
          <cell r="G7052">
            <v>0</v>
          </cell>
        </row>
        <row r="7053">
          <cell r="B7053">
            <v>42667</v>
          </cell>
          <cell r="G7053">
            <v>0</v>
          </cell>
        </row>
        <row r="7054">
          <cell r="A7054" t="str">
            <v>9455806_03Oct16</v>
          </cell>
          <cell r="B7054">
            <v>42668</v>
          </cell>
          <cell r="G7054">
            <v>9551</v>
          </cell>
        </row>
        <row r="7055">
          <cell r="A7055" t="str">
            <v>9326512_10Oct16</v>
          </cell>
          <cell r="B7055">
            <v>42668</v>
          </cell>
          <cell r="G7055">
            <v>7796.5349999999999</v>
          </cell>
        </row>
        <row r="7056">
          <cell r="A7056" t="str">
            <v>9247065_11Oct16</v>
          </cell>
          <cell r="B7056">
            <v>42668</v>
          </cell>
          <cell r="G7056">
            <v>20818.146000000001</v>
          </cell>
        </row>
        <row r="7057">
          <cell r="A7057" t="str">
            <v>9337523_16Oct16</v>
          </cell>
          <cell r="B7057">
            <v>42668</v>
          </cell>
          <cell r="G7057">
            <v>22309.75</v>
          </cell>
        </row>
        <row r="7058">
          <cell r="A7058" t="str">
            <v>9290660_16Oct16</v>
          </cell>
          <cell r="B7058">
            <v>42668</v>
          </cell>
          <cell r="G7058">
            <v>30228.858</v>
          </cell>
        </row>
        <row r="7059">
          <cell r="A7059" t="str">
            <v>9403346_16Oct16</v>
          </cell>
          <cell r="B7059">
            <v>42668</v>
          </cell>
          <cell r="G7059">
            <v>29505.460999999999</v>
          </cell>
        </row>
        <row r="7060">
          <cell r="A7060" t="str">
            <v>9337511_18Oct16</v>
          </cell>
          <cell r="B7060">
            <v>42668</v>
          </cell>
          <cell r="G7060">
            <v>37314.470999999998</v>
          </cell>
        </row>
        <row r="7061">
          <cell r="A7061" t="str">
            <v>9323390_21Oct16</v>
          </cell>
          <cell r="B7061">
            <v>42668</v>
          </cell>
          <cell r="G7061">
            <v>37928.091</v>
          </cell>
        </row>
        <row r="7062">
          <cell r="A7062" t="str">
            <v>9433509_21Oct16</v>
          </cell>
          <cell r="B7062">
            <v>42668</v>
          </cell>
          <cell r="G7062">
            <v>37450.228000000003</v>
          </cell>
        </row>
        <row r="7063">
          <cell r="A7063" t="str">
            <v>9669940_22Oct16</v>
          </cell>
          <cell r="B7063">
            <v>42668</v>
          </cell>
          <cell r="G7063">
            <v>38607.824999999997</v>
          </cell>
        </row>
        <row r="7064">
          <cell r="A7064" t="str">
            <v>9650573_23Oct16</v>
          </cell>
          <cell r="B7064">
            <v>42668</v>
          </cell>
          <cell r="G7064">
            <v>37800.949000000001</v>
          </cell>
        </row>
        <row r="7065">
          <cell r="A7065" t="str">
            <v>9324459_24Oct16</v>
          </cell>
          <cell r="B7065">
            <v>42668</v>
          </cell>
          <cell r="G7065">
            <v>37840.758000000002</v>
          </cell>
        </row>
        <row r="7066">
          <cell r="A7066" t="str">
            <v>9430272_24Oct16</v>
          </cell>
          <cell r="B7066">
            <v>42668</v>
          </cell>
          <cell r="G7066">
            <v>38418.311000000002</v>
          </cell>
        </row>
        <row r="7067">
          <cell r="B7067">
            <v>42668</v>
          </cell>
          <cell r="G7067">
            <v>22119.281999999999</v>
          </cell>
        </row>
        <row r="7068">
          <cell r="B7068">
            <v>42668</v>
          </cell>
          <cell r="G7068">
            <v>0</v>
          </cell>
        </row>
        <row r="7069">
          <cell r="B7069">
            <v>42668</v>
          </cell>
          <cell r="G7069">
            <v>16273.223</v>
          </cell>
        </row>
        <row r="7070">
          <cell r="B7070">
            <v>42668</v>
          </cell>
          <cell r="G7070">
            <v>3149</v>
          </cell>
        </row>
        <row r="7071">
          <cell r="B7071">
            <v>42668</v>
          </cell>
          <cell r="G7071">
            <v>15110.445</v>
          </cell>
        </row>
        <row r="7072">
          <cell r="B7072">
            <v>42668</v>
          </cell>
          <cell r="G7072">
            <v>3788.482</v>
          </cell>
        </row>
        <row r="7073">
          <cell r="B7073">
            <v>42668</v>
          </cell>
          <cell r="G7073">
            <v>8679.1749999999993</v>
          </cell>
        </row>
        <row r="7074">
          <cell r="B7074">
            <v>42668</v>
          </cell>
          <cell r="G7074">
            <v>7185.1820000000007</v>
          </cell>
        </row>
        <row r="7075">
          <cell r="B7075">
            <v>42668</v>
          </cell>
          <cell r="G7075">
            <v>0</v>
          </cell>
        </row>
        <row r="7076">
          <cell r="B7076">
            <v>42668</v>
          </cell>
          <cell r="G7076">
            <v>15728.218999999999</v>
          </cell>
        </row>
        <row r="7077">
          <cell r="B7077">
            <v>42668</v>
          </cell>
          <cell r="G7077">
            <v>7617.2169999999996</v>
          </cell>
        </row>
        <row r="7078">
          <cell r="B7078">
            <v>42668</v>
          </cell>
          <cell r="G7078">
            <v>4931.5609999999997</v>
          </cell>
        </row>
        <row r="7079">
          <cell r="B7079">
            <v>42668</v>
          </cell>
          <cell r="G7079">
            <v>9992.9429999999993</v>
          </cell>
        </row>
        <row r="7080">
          <cell r="B7080">
            <v>42668</v>
          </cell>
          <cell r="G7080">
            <v>4979.9530000000004</v>
          </cell>
        </row>
        <row r="7081">
          <cell r="B7081">
            <v>42668</v>
          </cell>
          <cell r="G7081">
            <v>7485.2389999999996</v>
          </cell>
        </row>
        <row r="7082">
          <cell r="B7082">
            <v>42668</v>
          </cell>
          <cell r="G7082">
            <v>15000</v>
          </cell>
        </row>
        <row r="7083">
          <cell r="B7083">
            <v>42668</v>
          </cell>
          <cell r="G7083">
            <v>7680.5739999999996</v>
          </cell>
        </row>
        <row r="7084">
          <cell r="A7084" t="str">
            <v>9326512_10Oct16</v>
          </cell>
          <cell r="B7084">
            <v>42669</v>
          </cell>
          <cell r="G7084">
            <v>7796.5349999999999</v>
          </cell>
        </row>
        <row r="7085">
          <cell r="A7085" t="str">
            <v>9247065_11Oct16</v>
          </cell>
          <cell r="B7085">
            <v>42669</v>
          </cell>
          <cell r="G7085">
            <v>20818.146000000001</v>
          </cell>
        </row>
        <row r="7086">
          <cell r="A7086" t="str">
            <v>9337523_16Oct16</v>
          </cell>
          <cell r="B7086">
            <v>42669</v>
          </cell>
          <cell r="G7086">
            <v>12269.67</v>
          </cell>
        </row>
        <row r="7087">
          <cell r="A7087" t="str">
            <v>9290660_16Oct16</v>
          </cell>
          <cell r="B7087">
            <v>42669</v>
          </cell>
          <cell r="G7087">
            <v>30228.858</v>
          </cell>
        </row>
        <row r="7088">
          <cell r="A7088" t="str">
            <v>9403346_16Oct16</v>
          </cell>
          <cell r="B7088">
            <v>42669</v>
          </cell>
          <cell r="G7088">
            <v>22005.460999999999</v>
          </cell>
        </row>
        <row r="7089">
          <cell r="A7089" t="str">
            <v>9337511_18Oct16</v>
          </cell>
          <cell r="B7089">
            <v>42669</v>
          </cell>
          <cell r="G7089">
            <v>17314.471000000001</v>
          </cell>
        </row>
        <row r="7090">
          <cell r="A7090" t="str">
            <v>9323390_21Oct16</v>
          </cell>
          <cell r="B7090">
            <v>42669</v>
          </cell>
          <cell r="G7090">
            <v>37928.091</v>
          </cell>
        </row>
        <row r="7091">
          <cell r="A7091" t="str">
            <v>9433509_21Oct16</v>
          </cell>
          <cell r="B7091">
            <v>42669</v>
          </cell>
          <cell r="G7091">
            <v>37450.228000000003</v>
          </cell>
        </row>
        <row r="7092">
          <cell r="A7092" t="str">
            <v>9669940_22Oct16</v>
          </cell>
          <cell r="B7092">
            <v>42669</v>
          </cell>
          <cell r="G7092">
            <v>38607.824999999997</v>
          </cell>
        </row>
        <row r="7093">
          <cell r="A7093" t="str">
            <v>9650573_23Oct16</v>
          </cell>
          <cell r="B7093">
            <v>42669</v>
          </cell>
          <cell r="G7093">
            <v>37800.949000000001</v>
          </cell>
        </row>
        <row r="7094">
          <cell r="A7094" t="str">
            <v>9324459_24Oct16</v>
          </cell>
          <cell r="B7094">
            <v>42669</v>
          </cell>
          <cell r="G7094">
            <v>37840.758000000002</v>
          </cell>
        </row>
        <row r="7095">
          <cell r="A7095" t="str">
            <v>9430272_24Oct16</v>
          </cell>
          <cell r="B7095">
            <v>42669</v>
          </cell>
          <cell r="G7095">
            <v>38418.311000000002</v>
          </cell>
        </row>
        <row r="7096">
          <cell r="B7096">
            <v>42669</v>
          </cell>
          <cell r="G7096">
            <v>22119.182000000001</v>
          </cell>
        </row>
        <row r="7097">
          <cell r="B7097">
            <v>42669</v>
          </cell>
          <cell r="G7097">
            <v>0</v>
          </cell>
        </row>
        <row r="7098">
          <cell r="B7098">
            <v>42669</v>
          </cell>
          <cell r="G7098">
            <v>12230.041999999999</v>
          </cell>
        </row>
        <row r="7099">
          <cell r="B7099">
            <v>42669</v>
          </cell>
          <cell r="G7099">
            <v>0</v>
          </cell>
        </row>
        <row r="7100">
          <cell r="B7100">
            <v>42669</v>
          </cell>
          <cell r="G7100">
            <v>15110.445</v>
          </cell>
        </row>
        <row r="7101">
          <cell r="B7101">
            <v>42669</v>
          </cell>
          <cell r="G7101">
            <v>0</v>
          </cell>
        </row>
        <row r="7102">
          <cell r="B7102">
            <v>42669</v>
          </cell>
          <cell r="G7102">
            <v>8679.1749999999993</v>
          </cell>
        </row>
        <row r="7103">
          <cell r="B7103">
            <v>42669</v>
          </cell>
          <cell r="G7103">
            <v>7185.1820000000007</v>
          </cell>
        </row>
        <row r="7104">
          <cell r="B7104">
            <v>42669</v>
          </cell>
          <cell r="G7104">
            <v>0</v>
          </cell>
        </row>
        <row r="7105">
          <cell r="B7105">
            <v>42669</v>
          </cell>
          <cell r="G7105">
            <v>15728.218999999999</v>
          </cell>
        </row>
        <row r="7106">
          <cell r="B7106">
            <v>42669</v>
          </cell>
          <cell r="G7106">
            <v>7617.2169999999996</v>
          </cell>
        </row>
        <row r="7107">
          <cell r="B7107">
            <v>42669</v>
          </cell>
          <cell r="G7107">
            <v>4931.5609999999997</v>
          </cell>
        </row>
        <row r="7108">
          <cell r="B7108">
            <v>42669</v>
          </cell>
          <cell r="G7108">
            <v>7769</v>
          </cell>
        </row>
        <row r="7109">
          <cell r="B7109">
            <v>42669</v>
          </cell>
          <cell r="G7109">
            <v>4979.9530000000004</v>
          </cell>
        </row>
        <row r="7110">
          <cell r="B7110">
            <v>42669</v>
          </cell>
          <cell r="G7110">
            <v>7485.2389999999996</v>
          </cell>
        </row>
        <row r="7111">
          <cell r="B7111">
            <v>42669</v>
          </cell>
          <cell r="G7111">
            <v>14966.446</v>
          </cell>
        </row>
        <row r="7112">
          <cell r="B7112">
            <v>42669</v>
          </cell>
          <cell r="G7112">
            <v>7680.5739999999996</v>
          </cell>
        </row>
        <row r="7113">
          <cell r="B7113">
            <v>42669</v>
          </cell>
          <cell r="G7113">
            <v>19953.278999999999</v>
          </cell>
        </row>
        <row r="7114">
          <cell r="B7114">
            <v>42669</v>
          </cell>
          <cell r="G7114">
            <v>7470.4449999999997</v>
          </cell>
        </row>
        <row r="7115">
          <cell r="B7115">
            <v>42669</v>
          </cell>
          <cell r="G7115">
            <v>9980.2309999999998</v>
          </cell>
        </row>
        <row r="7116">
          <cell r="A7116" t="str">
            <v>9326512_10Oct16</v>
          </cell>
          <cell r="B7116">
            <v>42670</v>
          </cell>
          <cell r="G7116">
            <v>7796.5349999999999</v>
          </cell>
        </row>
        <row r="7117">
          <cell r="A7117" t="str">
            <v>9247065_11Oct16</v>
          </cell>
          <cell r="B7117">
            <v>42670</v>
          </cell>
          <cell r="G7117">
            <v>20818.146000000001</v>
          </cell>
        </row>
        <row r="7118">
          <cell r="A7118" t="str">
            <v>9337523_16Oct16</v>
          </cell>
          <cell r="B7118">
            <v>42670</v>
          </cell>
          <cell r="G7118">
            <v>12269.67</v>
          </cell>
        </row>
        <row r="7119">
          <cell r="A7119" t="str">
            <v>9290660_16Oct16</v>
          </cell>
          <cell r="B7119">
            <v>42670</v>
          </cell>
          <cell r="G7119">
            <v>30216.782999999999</v>
          </cell>
        </row>
        <row r="7120">
          <cell r="A7120" t="str">
            <v>9403346_16Oct16</v>
          </cell>
          <cell r="B7120">
            <v>42670</v>
          </cell>
          <cell r="G7120">
            <v>22018.246999999999</v>
          </cell>
        </row>
        <row r="7121">
          <cell r="A7121" t="str">
            <v>9337511_18Oct16</v>
          </cell>
          <cell r="B7121">
            <v>42670</v>
          </cell>
          <cell r="G7121">
            <v>17225.579000000002</v>
          </cell>
        </row>
        <row r="7122">
          <cell r="A7122" t="str">
            <v>9323390_21Oct16</v>
          </cell>
          <cell r="B7122">
            <v>42670</v>
          </cell>
          <cell r="G7122">
            <v>37928.091</v>
          </cell>
        </row>
        <row r="7123">
          <cell r="A7123" t="str">
            <v>9433509_21Oct16</v>
          </cell>
          <cell r="B7123">
            <v>42670</v>
          </cell>
          <cell r="G7123">
            <v>37450.228000000003</v>
          </cell>
        </row>
        <row r="7124">
          <cell r="A7124" t="str">
            <v>9669940_22Oct16</v>
          </cell>
          <cell r="B7124">
            <v>42670</v>
          </cell>
          <cell r="G7124">
            <v>38607.824999999997</v>
          </cell>
        </row>
        <row r="7125">
          <cell r="A7125" t="str">
            <v>9650573_23Oct16</v>
          </cell>
          <cell r="B7125">
            <v>42670</v>
          </cell>
          <cell r="G7125">
            <v>37800.949000000001</v>
          </cell>
        </row>
        <row r="7126">
          <cell r="A7126" t="str">
            <v>9324459_24Oct16</v>
          </cell>
          <cell r="B7126">
            <v>42670</v>
          </cell>
          <cell r="G7126">
            <v>37840.758000000002</v>
          </cell>
        </row>
        <row r="7127">
          <cell r="A7127" t="str">
            <v>9430272_24Oct16</v>
          </cell>
          <cell r="B7127">
            <v>42670</v>
          </cell>
          <cell r="G7127">
            <v>38418.311000000002</v>
          </cell>
        </row>
        <row r="7128">
          <cell r="B7128">
            <v>42670</v>
          </cell>
          <cell r="G7128">
            <v>22119.281999999999</v>
          </cell>
        </row>
        <row r="7129">
          <cell r="B7129">
            <v>42670</v>
          </cell>
          <cell r="G7129">
            <v>6226.5</v>
          </cell>
        </row>
        <row r="7130">
          <cell r="B7130">
            <v>42670</v>
          </cell>
          <cell r="G7130">
            <v>15110.445</v>
          </cell>
        </row>
        <row r="7131">
          <cell r="B7131">
            <v>42670</v>
          </cell>
          <cell r="G7131">
            <v>8679.1749999999993</v>
          </cell>
        </row>
        <row r="7132">
          <cell r="B7132">
            <v>42670</v>
          </cell>
          <cell r="G7132">
            <v>7185.1820000000007</v>
          </cell>
        </row>
        <row r="7133">
          <cell r="B7133">
            <v>42670</v>
          </cell>
          <cell r="G7133">
            <v>0</v>
          </cell>
        </row>
        <row r="7134">
          <cell r="B7134">
            <v>42670</v>
          </cell>
          <cell r="G7134">
            <v>0</v>
          </cell>
        </row>
        <row r="7135">
          <cell r="B7135">
            <v>42670</v>
          </cell>
          <cell r="G7135">
            <v>0</v>
          </cell>
        </row>
        <row r="7136">
          <cell r="B7136">
            <v>42670</v>
          </cell>
          <cell r="G7136">
            <v>0</v>
          </cell>
        </row>
        <row r="7137">
          <cell r="B7137">
            <v>42670</v>
          </cell>
          <cell r="G7137">
            <v>13919</v>
          </cell>
        </row>
        <row r="7138">
          <cell r="B7138">
            <v>42670</v>
          </cell>
          <cell r="G7138">
            <v>7617.2169999999996</v>
          </cell>
        </row>
        <row r="7139">
          <cell r="B7139">
            <v>42670</v>
          </cell>
          <cell r="G7139">
            <v>4931.5609999999997</v>
          </cell>
        </row>
        <row r="7140">
          <cell r="B7140">
            <v>42670</v>
          </cell>
          <cell r="G7140">
            <v>2084</v>
          </cell>
        </row>
        <row r="7141">
          <cell r="B7141">
            <v>42670</v>
          </cell>
          <cell r="G7141">
            <v>4979.9530000000004</v>
          </cell>
        </row>
        <row r="7142">
          <cell r="B7142">
            <v>42670</v>
          </cell>
          <cell r="G7142">
            <v>7485.2389999999996</v>
          </cell>
        </row>
        <row r="7143">
          <cell r="B7143">
            <v>42670</v>
          </cell>
          <cell r="G7143">
            <v>14966.446</v>
          </cell>
        </row>
        <row r="7144">
          <cell r="B7144">
            <v>42670</v>
          </cell>
          <cell r="G7144">
            <v>7653.0940000000001</v>
          </cell>
        </row>
        <row r="7145">
          <cell r="B7145">
            <v>42670</v>
          </cell>
          <cell r="G7145">
            <v>19953.278999999999</v>
          </cell>
        </row>
        <row r="7146">
          <cell r="B7146">
            <v>42670</v>
          </cell>
          <cell r="G7146">
            <v>7470.4449999999997</v>
          </cell>
        </row>
        <row r="7147">
          <cell r="B7147">
            <v>42670</v>
          </cell>
          <cell r="G7147">
            <v>9980.2309999999998</v>
          </cell>
        </row>
        <row r="7148">
          <cell r="A7148" t="str">
            <v>9326512_10Oct16</v>
          </cell>
          <cell r="B7148">
            <v>42671</v>
          </cell>
          <cell r="G7148">
            <v>7796.5349999999999</v>
          </cell>
        </row>
        <row r="7149">
          <cell r="A7149" t="str">
            <v>9247065_11Oct16</v>
          </cell>
          <cell r="B7149">
            <v>42671</v>
          </cell>
          <cell r="G7149">
            <v>20818.146000000001</v>
          </cell>
        </row>
        <row r="7150">
          <cell r="A7150" t="str">
            <v>9337523_16Oct16</v>
          </cell>
          <cell r="B7150">
            <v>42671</v>
          </cell>
          <cell r="G7150">
            <v>12269.67</v>
          </cell>
        </row>
        <row r="7151">
          <cell r="A7151" t="str">
            <v>9290660_16Oct16</v>
          </cell>
          <cell r="B7151">
            <v>42671</v>
          </cell>
          <cell r="G7151">
            <v>20383.981</v>
          </cell>
        </row>
        <row r="7152">
          <cell r="A7152" t="str">
            <v>9403346_16Oct16</v>
          </cell>
          <cell r="B7152">
            <v>42671</v>
          </cell>
          <cell r="G7152">
            <v>22018.246999999999</v>
          </cell>
        </row>
        <row r="7153">
          <cell r="A7153" t="str">
            <v>9337511_18Oct16</v>
          </cell>
          <cell r="B7153">
            <v>42671</v>
          </cell>
          <cell r="G7153">
            <v>17225.579000000002</v>
          </cell>
        </row>
        <row r="7154">
          <cell r="A7154" t="str">
            <v>9323390_21Oct16</v>
          </cell>
          <cell r="B7154">
            <v>42671</v>
          </cell>
          <cell r="G7154">
            <v>37928.091</v>
          </cell>
        </row>
        <row r="7155">
          <cell r="A7155" t="str">
            <v>9433509_21Oct16</v>
          </cell>
          <cell r="B7155">
            <v>42671</v>
          </cell>
          <cell r="G7155">
            <v>37450.228000000003</v>
          </cell>
        </row>
        <row r="7156">
          <cell r="A7156" t="str">
            <v>9669940_22Oct16</v>
          </cell>
          <cell r="B7156">
            <v>42671</v>
          </cell>
          <cell r="G7156">
            <v>38607.824999999997</v>
          </cell>
        </row>
        <row r="7157">
          <cell r="A7157" t="str">
            <v>9650573_23Oct16</v>
          </cell>
          <cell r="B7157">
            <v>42671</v>
          </cell>
          <cell r="G7157">
            <v>37800.949000000001</v>
          </cell>
        </row>
        <row r="7158">
          <cell r="A7158" t="str">
            <v>9324459_24Oct16</v>
          </cell>
          <cell r="B7158">
            <v>42671</v>
          </cell>
          <cell r="G7158">
            <v>37840.758000000002</v>
          </cell>
        </row>
        <row r="7159">
          <cell r="A7159" t="str">
            <v>9430272_24Oct16</v>
          </cell>
          <cell r="B7159">
            <v>42671</v>
          </cell>
          <cell r="G7159">
            <v>38418.311000000002</v>
          </cell>
        </row>
        <row r="7160">
          <cell r="B7160">
            <v>42671</v>
          </cell>
          <cell r="G7160">
            <v>22119.281999999999</v>
          </cell>
        </row>
        <row r="7161">
          <cell r="B7161">
            <v>42671</v>
          </cell>
          <cell r="G7161">
            <v>1738.461</v>
          </cell>
        </row>
        <row r="7162">
          <cell r="B7162">
            <v>42671</v>
          </cell>
          <cell r="G7162">
            <v>15110.445</v>
          </cell>
        </row>
        <row r="7163">
          <cell r="B7163">
            <v>42671</v>
          </cell>
          <cell r="G7163">
            <v>3836.8179999999993</v>
          </cell>
        </row>
        <row r="7164">
          <cell r="B7164">
            <v>42671</v>
          </cell>
          <cell r="G7164">
            <v>7185.1820000000007</v>
          </cell>
        </row>
        <row r="7165">
          <cell r="B7165">
            <v>42671</v>
          </cell>
          <cell r="G7165">
            <v>0</v>
          </cell>
        </row>
        <row r="7166">
          <cell r="B7166">
            <v>42671</v>
          </cell>
          <cell r="G7166">
            <v>0</v>
          </cell>
        </row>
        <row r="7167">
          <cell r="B7167">
            <v>42671</v>
          </cell>
          <cell r="G7167">
            <v>0</v>
          </cell>
        </row>
        <row r="7168">
          <cell r="B7168">
            <v>42671</v>
          </cell>
          <cell r="G7168">
            <v>0</v>
          </cell>
        </row>
        <row r="7169">
          <cell r="B7169">
            <v>42671</v>
          </cell>
          <cell r="G7169">
            <v>9212</v>
          </cell>
        </row>
        <row r="7170">
          <cell r="B7170">
            <v>42671</v>
          </cell>
          <cell r="G7170">
            <v>7617.2169999999996</v>
          </cell>
        </row>
        <row r="7171">
          <cell r="B7171">
            <v>42671</v>
          </cell>
          <cell r="G7171">
            <v>4931.5609999999997</v>
          </cell>
        </row>
        <row r="7172">
          <cell r="B7172">
            <v>42671</v>
          </cell>
          <cell r="G7172">
            <v>0</v>
          </cell>
        </row>
        <row r="7173">
          <cell r="B7173">
            <v>42671</v>
          </cell>
          <cell r="G7173">
            <v>4979.9530000000004</v>
          </cell>
        </row>
        <row r="7174">
          <cell r="B7174">
            <v>42671</v>
          </cell>
          <cell r="G7174">
            <v>7485.2389999999996</v>
          </cell>
        </row>
        <row r="7175">
          <cell r="B7175">
            <v>42671</v>
          </cell>
          <cell r="G7175">
            <v>14966.446</v>
          </cell>
        </row>
        <row r="7176">
          <cell r="B7176">
            <v>42671</v>
          </cell>
          <cell r="G7176">
            <v>7663.0940000000001</v>
          </cell>
        </row>
        <row r="7177">
          <cell r="B7177">
            <v>42671</v>
          </cell>
          <cell r="G7177">
            <v>19953.278999999999</v>
          </cell>
        </row>
        <row r="7178">
          <cell r="B7178">
            <v>42671</v>
          </cell>
          <cell r="G7178">
            <v>7470.4449999999997</v>
          </cell>
        </row>
        <row r="7179">
          <cell r="B7179">
            <v>42671</v>
          </cell>
          <cell r="G7179">
            <v>9980.2309999999998</v>
          </cell>
        </row>
        <row r="7180">
          <cell r="B7180">
            <v>42671</v>
          </cell>
          <cell r="G7180">
            <v>9798.4920000000002</v>
          </cell>
        </row>
        <row r="7181">
          <cell r="A7181" t="str">
            <v>9326512_10Oct16</v>
          </cell>
          <cell r="B7181">
            <v>42672</v>
          </cell>
          <cell r="G7181">
            <v>7796.5349999999999</v>
          </cell>
        </row>
        <row r="7182">
          <cell r="A7182" t="str">
            <v>9290660_16Oct16</v>
          </cell>
          <cell r="B7182">
            <v>42672</v>
          </cell>
          <cell r="G7182">
            <v>20383.981</v>
          </cell>
        </row>
        <row r="7183">
          <cell r="A7183" t="str">
            <v>9403346_16Oct16</v>
          </cell>
          <cell r="B7183">
            <v>42672</v>
          </cell>
          <cell r="G7183">
            <v>22018.246999999999</v>
          </cell>
        </row>
        <row r="7184">
          <cell r="A7184" t="str">
            <v>9337511_18Oct16</v>
          </cell>
          <cell r="B7184">
            <v>42672</v>
          </cell>
          <cell r="G7184">
            <v>17225.579000000002</v>
          </cell>
        </row>
        <row r="7185">
          <cell r="A7185" t="str">
            <v>9323390_21Oct16</v>
          </cell>
          <cell r="B7185">
            <v>42672</v>
          </cell>
          <cell r="G7185">
            <v>37928.091</v>
          </cell>
        </row>
        <row r="7186">
          <cell r="A7186" t="str">
            <v>9433509_21Oct16</v>
          </cell>
          <cell r="B7186">
            <v>42672</v>
          </cell>
          <cell r="G7186">
            <v>37450.228000000003</v>
          </cell>
        </row>
        <row r="7187">
          <cell r="A7187" t="str">
            <v>9669940_22Oct16</v>
          </cell>
          <cell r="B7187">
            <v>42672</v>
          </cell>
          <cell r="G7187">
            <v>38607.824999999997</v>
          </cell>
        </row>
        <row r="7188">
          <cell r="A7188" t="str">
            <v>9650573_23Oct16</v>
          </cell>
          <cell r="B7188">
            <v>42672</v>
          </cell>
          <cell r="G7188">
            <v>37800.949000000001</v>
          </cell>
        </row>
        <row r="7189">
          <cell r="A7189" t="str">
            <v>9324459_24Oct16</v>
          </cell>
          <cell r="B7189">
            <v>42672</v>
          </cell>
          <cell r="G7189">
            <v>37840.758000000002</v>
          </cell>
        </row>
        <row r="7190">
          <cell r="A7190" t="str">
            <v>9430272_24Oct16</v>
          </cell>
          <cell r="B7190">
            <v>42672</v>
          </cell>
          <cell r="G7190">
            <v>38418.311000000002</v>
          </cell>
        </row>
        <row r="7191">
          <cell r="A7191" t="str">
            <v>9443152_28Oct16</v>
          </cell>
          <cell r="B7191">
            <v>42672</v>
          </cell>
          <cell r="G7191">
            <v>38498.781000000003</v>
          </cell>
        </row>
        <row r="7192">
          <cell r="B7192">
            <v>42672</v>
          </cell>
          <cell r="G7192">
            <v>12019.576999999999</v>
          </cell>
        </row>
        <row r="7193">
          <cell r="B7193">
            <v>42672</v>
          </cell>
          <cell r="G7193">
            <v>0</v>
          </cell>
        </row>
        <row r="7194">
          <cell r="B7194">
            <v>42672</v>
          </cell>
          <cell r="G7194">
            <v>10730</v>
          </cell>
        </row>
        <row r="7195">
          <cell r="B7195">
            <v>42672</v>
          </cell>
          <cell r="G7195">
            <v>2227</v>
          </cell>
        </row>
        <row r="7196">
          <cell r="B7196">
            <v>42672</v>
          </cell>
          <cell r="G7196">
            <v>20818</v>
          </cell>
        </row>
        <row r="7197">
          <cell r="B7197">
            <v>42672</v>
          </cell>
          <cell r="G7197">
            <v>0</v>
          </cell>
        </row>
        <row r="7198">
          <cell r="B7198">
            <v>42672</v>
          </cell>
          <cell r="G7198">
            <v>0</v>
          </cell>
        </row>
        <row r="7199">
          <cell r="B7199">
            <v>42672</v>
          </cell>
          <cell r="G7199">
            <v>0</v>
          </cell>
        </row>
        <row r="7200">
          <cell r="B7200">
            <v>42672</v>
          </cell>
          <cell r="G7200">
            <v>0</v>
          </cell>
        </row>
        <row r="7201">
          <cell r="B7201">
            <v>42672</v>
          </cell>
          <cell r="G7201">
            <v>7617.2169999999996</v>
          </cell>
        </row>
        <row r="7202">
          <cell r="B7202">
            <v>42672</v>
          </cell>
          <cell r="G7202">
            <v>4979.9629999999997</v>
          </cell>
        </row>
        <row r="7203">
          <cell r="B7203">
            <v>42672</v>
          </cell>
          <cell r="G7203">
            <v>7486.2389999999996</v>
          </cell>
        </row>
        <row r="7204">
          <cell r="B7204">
            <v>42672</v>
          </cell>
          <cell r="G7204">
            <v>2496</v>
          </cell>
        </row>
        <row r="7205">
          <cell r="B7205">
            <v>42672</v>
          </cell>
          <cell r="G7205">
            <v>7653.0940000000001</v>
          </cell>
        </row>
        <row r="7206">
          <cell r="B7206">
            <v>42672</v>
          </cell>
          <cell r="G7206">
            <v>19953.278999999999</v>
          </cell>
        </row>
        <row r="7207">
          <cell r="B7207">
            <v>42672</v>
          </cell>
          <cell r="G7207">
            <v>7470.4449999999997</v>
          </cell>
        </row>
        <row r="7208">
          <cell r="B7208">
            <v>42672</v>
          </cell>
          <cell r="G7208">
            <v>9980.2309999999998</v>
          </cell>
        </row>
        <row r="7209">
          <cell r="B7209">
            <v>42672</v>
          </cell>
          <cell r="G7209">
            <v>9798.4920000000002</v>
          </cell>
        </row>
        <row r="7210">
          <cell r="B7210">
            <v>42672</v>
          </cell>
          <cell r="G7210">
            <v>10013.335999999999</v>
          </cell>
        </row>
        <row r="7211">
          <cell r="B7211">
            <v>42672</v>
          </cell>
          <cell r="G7211">
            <v>12258.803</v>
          </cell>
        </row>
        <row r="7212">
          <cell r="A7212" t="str">
            <v>9326512_10Oct16</v>
          </cell>
          <cell r="B7212">
            <v>42674</v>
          </cell>
          <cell r="G7212">
            <v>7796.5351000000001</v>
          </cell>
        </row>
        <row r="7213">
          <cell r="A7213" t="str">
            <v>9290660_16Oct16</v>
          </cell>
          <cell r="B7213">
            <v>42674</v>
          </cell>
          <cell r="G7213">
            <v>20383.981</v>
          </cell>
        </row>
        <row r="7214">
          <cell r="A7214" t="str">
            <v>9403346_16Oct16</v>
          </cell>
          <cell r="B7214">
            <v>42674</v>
          </cell>
          <cell r="G7214">
            <v>22018.246999999999</v>
          </cell>
        </row>
        <row r="7215">
          <cell r="A7215" t="str">
            <v>9337511_18Oct16</v>
          </cell>
          <cell r="B7215">
            <v>42674</v>
          </cell>
          <cell r="G7215">
            <v>17225.579000000002</v>
          </cell>
        </row>
        <row r="7216">
          <cell r="A7216" t="str">
            <v>9323390_21Oct16</v>
          </cell>
          <cell r="B7216">
            <v>42674</v>
          </cell>
          <cell r="G7216">
            <v>37928.091</v>
          </cell>
        </row>
        <row r="7217">
          <cell r="A7217" t="str">
            <v>9433509_21Oct16</v>
          </cell>
          <cell r="B7217">
            <v>42674</v>
          </cell>
          <cell r="G7217">
            <v>37450.228000000003</v>
          </cell>
        </row>
        <row r="7218">
          <cell r="A7218" t="str">
            <v>9669940_22Oct16</v>
          </cell>
          <cell r="B7218">
            <v>42674</v>
          </cell>
          <cell r="G7218">
            <v>38607.824999999997</v>
          </cell>
        </row>
        <row r="7219">
          <cell r="A7219" t="str">
            <v>9650573_23Oct16</v>
          </cell>
          <cell r="B7219">
            <v>42674</v>
          </cell>
          <cell r="G7219">
            <v>37800.949000000001</v>
          </cell>
        </row>
        <row r="7220">
          <cell r="A7220" t="str">
            <v>9324459_24Oct16</v>
          </cell>
          <cell r="B7220">
            <v>42674</v>
          </cell>
          <cell r="G7220">
            <v>37840.758000000002</v>
          </cell>
        </row>
        <row r="7221">
          <cell r="A7221" t="str">
            <v>9430272_24Oct16</v>
          </cell>
          <cell r="B7221">
            <v>42674</v>
          </cell>
          <cell r="G7221">
            <v>38418.311000000002</v>
          </cell>
        </row>
        <row r="7222">
          <cell r="A7222" t="str">
            <v>9443152_28Oct16</v>
          </cell>
          <cell r="B7222">
            <v>42674</v>
          </cell>
          <cell r="G7222">
            <v>38498.781000000003</v>
          </cell>
        </row>
        <row r="7223">
          <cell r="A7223" t="str">
            <v>9706425_29Oct16</v>
          </cell>
          <cell r="B7223">
            <v>42674</v>
          </cell>
          <cell r="G7223">
            <v>37386.197</v>
          </cell>
        </row>
        <row r="7224">
          <cell r="A7224" t="str">
            <v>9354909_30Oct16</v>
          </cell>
          <cell r="B7224">
            <v>42674</v>
          </cell>
          <cell r="G7224">
            <v>37922.247000000003</v>
          </cell>
        </row>
        <row r="7225">
          <cell r="B7225">
            <v>42674</v>
          </cell>
          <cell r="G7225">
            <v>12019.576999999999</v>
          </cell>
        </row>
        <row r="7226">
          <cell r="B7226">
            <v>42674</v>
          </cell>
          <cell r="G7226">
            <v>0</v>
          </cell>
        </row>
        <row r="7227">
          <cell r="B7227">
            <v>42674</v>
          </cell>
          <cell r="G7227">
            <v>0</v>
          </cell>
        </row>
        <row r="7228">
          <cell r="B7228">
            <v>42674</v>
          </cell>
          <cell r="G7228">
            <v>0</v>
          </cell>
        </row>
        <row r="7229">
          <cell r="B7229">
            <v>42674</v>
          </cell>
          <cell r="G7229">
            <v>20732.485000000001</v>
          </cell>
        </row>
        <row r="7230">
          <cell r="B7230">
            <v>42674</v>
          </cell>
          <cell r="G7230">
            <v>0</v>
          </cell>
        </row>
        <row r="7231">
          <cell r="B7231">
            <v>42674</v>
          </cell>
          <cell r="G7231">
            <v>0</v>
          </cell>
        </row>
        <row r="7232">
          <cell r="B7232">
            <v>42674</v>
          </cell>
          <cell r="G7232">
            <v>0</v>
          </cell>
        </row>
        <row r="7233">
          <cell r="B7233">
            <v>42674</v>
          </cell>
          <cell r="G7233">
            <v>7617.2169999999996</v>
          </cell>
        </row>
        <row r="7234">
          <cell r="B7234">
            <v>42674</v>
          </cell>
          <cell r="G7234">
            <v>1972</v>
          </cell>
        </row>
        <row r="7235">
          <cell r="B7235">
            <v>42674</v>
          </cell>
          <cell r="G7235">
            <v>0</v>
          </cell>
        </row>
        <row r="7236">
          <cell r="B7236">
            <v>42674</v>
          </cell>
          <cell r="G7236">
            <v>0</v>
          </cell>
        </row>
        <row r="7237">
          <cell r="B7237">
            <v>42674</v>
          </cell>
          <cell r="G7237">
            <v>5378</v>
          </cell>
        </row>
        <row r="7238">
          <cell r="B7238">
            <v>42674</v>
          </cell>
          <cell r="G7238">
            <v>19953.278999999999</v>
          </cell>
        </row>
        <row r="7239">
          <cell r="B7239">
            <v>42674</v>
          </cell>
          <cell r="G7239">
            <v>7470.4449999999997</v>
          </cell>
        </row>
        <row r="7240">
          <cell r="B7240">
            <v>42674</v>
          </cell>
          <cell r="G7240">
            <v>9980.2309999999998</v>
          </cell>
        </row>
        <row r="7241">
          <cell r="B7241">
            <v>42674</v>
          </cell>
          <cell r="G7241">
            <v>9798.4920000000002</v>
          </cell>
        </row>
        <row r="7242">
          <cell r="B7242">
            <v>42674</v>
          </cell>
          <cell r="G7242">
            <v>10013.335999999999</v>
          </cell>
        </row>
        <row r="7243">
          <cell r="B7243">
            <v>42674</v>
          </cell>
          <cell r="G7243">
            <v>12258.803</v>
          </cell>
        </row>
        <row r="7244">
          <cell r="A7244" t="str">
            <v>9290660_16Oct16</v>
          </cell>
          <cell r="B7244">
            <v>42675</v>
          </cell>
          <cell r="G7244">
            <v>17339.627</v>
          </cell>
        </row>
        <row r="7245">
          <cell r="A7245" t="str">
            <v>9403346_16Oct16</v>
          </cell>
          <cell r="B7245">
            <v>42675</v>
          </cell>
          <cell r="G7245">
            <v>5662</v>
          </cell>
        </row>
        <row r="7246">
          <cell r="A7246" t="str">
            <v>9337511_18Oct16</v>
          </cell>
          <cell r="B7246">
            <v>42675</v>
          </cell>
          <cell r="G7246">
            <v>17225.579000000002</v>
          </cell>
        </row>
        <row r="7247">
          <cell r="A7247" t="str">
            <v>9323390_21Oct16</v>
          </cell>
          <cell r="B7247">
            <v>42675</v>
          </cell>
          <cell r="G7247">
            <v>22812.302</v>
          </cell>
        </row>
        <row r="7248">
          <cell r="A7248" t="str">
            <v>9433509_21Oct16</v>
          </cell>
          <cell r="B7248">
            <v>42675</v>
          </cell>
          <cell r="G7248">
            <v>22450.227999999999</v>
          </cell>
        </row>
        <row r="7249">
          <cell r="A7249" t="str">
            <v>9669940_22Oct16</v>
          </cell>
          <cell r="B7249">
            <v>42675</v>
          </cell>
          <cell r="G7249">
            <v>38607.824999999997</v>
          </cell>
        </row>
        <row r="7250">
          <cell r="A7250" t="str">
            <v>9650573_23Oct16</v>
          </cell>
          <cell r="B7250">
            <v>42675</v>
          </cell>
          <cell r="G7250">
            <v>37800.949000000001</v>
          </cell>
        </row>
        <row r="7251">
          <cell r="A7251" t="str">
            <v>9324459_24Oct16</v>
          </cell>
          <cell r="B7251">
            <v>42675</v>
          </cell>
          <cell r="G7251">
            <v>37840.758000000002</v>
          </cell>
        </row>
        <row r="7252">
          <cell r="A7252" t="str">
            <v>9430272_24Oct16</v>
          </cell>
          <cell r="B7252">
            <v>42675</v>
          </cell>
          <cell r="G7252">
            <v>38418.311000000002</v>
          </cell>
        </row>
        <row r="7253">
          <cell r="A7253" t="str">
            <v>9443152_28Oct16</v>
          </cell>
          <cell r="B7253">
            <v>42675</v>
          </cell>
          <cell r="G7253">
            <v>38498.781000000003</v>
          </cell>
        </row>
        <row r="7254">
          <cell r="A7254" t="str">
            <v>9706425_29Oct16</v>
          </cell>
          <cell r="B7254">
            <v>42675</v>
          </cell>
          <cell r="G7254">
            <v>37386.197</v>
          </cell>
        </row>
        <row r="7255">
          <cell r="A7255" t="str">
            <v>9354909_30Oct16</v>
          </cell>
          <cell r="B7255">
            <v>42675</v>
          </cell>
          <cell r="G7255">
            <v>37922.247000000003</v>
          </cell>
        </row>
        <row r="7256">
          <cell r="A7256" t="str">
            <v>9681106_31Oct16</v>
          </cell>
          <cell r="B7256">
            <v>42675</v>
          </cell>
          <cell r="G7256">
            <v>37960.364000000001</v>
          </cell>
        </row>
        <row r="7257">
          <cell r="B7257">
            <v>42675</v>
          </cell>
          <cell r="G7257">
            <v>12019.576999999999</v>
          </cell>
        </row>
        <row r="7258">
          <cell r="B7258">
            <v>42675</v>
          </cell>
          <cell r="G7258">
            <v>0</v>
          </cell>
        </row>
        <row r="7259">
          <cell r="B7259">
            <v>42675</v>
          </cell>
          <cell r="G7259">
            <v>0</v>
          </cell>
        </row>
        <row r="7260">
          <cell r="B7260">
            <v>42675</v>
          </cell>
          <cell r="G7260">
            <v>0</v>
          </cell>
        </row>
        <row r="7261">
          <cell r="B7261">
            <v>42675</v>
          </cell>
          <cell r="G7261">
            <v>20732.485000000001</v>
          </cell>
        </row>
        <row r="7262">
          <cell r="B7262">
            <v>42675</v>
          </cell>
          <cell r="G7262">
            <v>0</v>
          </cell>
        </row>
        <row r="7263">
          <cell r="B7263">
            <v>42675</v>
          </cell>
          <cell r="G7263">
            <v>7787.7349999999997</v>
          </cell>
        </row>
        <row r="7264">
          <cell r="B7264">
            <v>42675</v>
          </cell>
          <cell r="G7264">
            <v>0</v>
          </cell>
        </row>
        <row r="7265">
          <cell r="B7265">
            <v>42675</v>
          </cell>
          <cell r="G7265">
            <v>4418</v>
          </cell>
        </row>
        <row r="7266">
          <cell r="B7266">
            <v>42675</v>
          </cell>
          <cell r="G7266">
            <v>0</v>
          </cell>
        </row>
        <row r="7267">
          <cell r="B7267">
            <v>42675</v>
          </cell>
          <cell r="G7267">
            <v>2911.4110000000001</v>
          </cell>
        </row>
        <row r="7268">
          <cell r="B7268">
            <v>42675</v>
          </cell>
          <cell r="G7268">
            <v>19953.278999999999</v>
          </cell>
        </row>
        <row r="7269">
          <cell r="B7269">
            <v>42675</v>
          </cell>
          <cell r="G7269">
            <v>7470.4449999999997</v>
          </cell>
        </row>
        <row r="7270">
          <cell r="B7270">
            <v>42675</v>
          </cell>
          <cell r="G7270">
            <v>9980.2309999999998</v>
          </cell>
        </row>
        <row r="7271">
          <cell r="B7271">
            <v>42675</v>
          </cell>
          <cell r="G7271">
            <v>0</v>
          </cell>
        </row>
        <row r="7272">
          <cell r="B7272">
            <v>42675</v>
          </cell>
          <cell r="G7272">
            <v>10013.335999999999</v>
          </cell>
        </row>
        <row r="7273">
          <cell r="B7273">
            <v>42675</v>
          </cell>
          <cell r="G7273">
            <v>12258.803</v>
          </cell>
        </row>
        <row r="7274">
          <cell r="B7274">
            <v>42675</v>
          </cell>
          <cell r="G7274">
            <v>14912.785</v>
          </cell>
        </row>
        <row r="7275">
          <cell r="B7275">
            <v>42675</v>
          </cell>
          <cell r="G7275">
            <v>15000</v>
          </cell>
        </row>
        <row r="7276">
          <cell r="A7276" t="str">
            <v>9290660_16Oct16</v>
          </cell>
          <cell r="B7276">
            <v>42676</v>
          </cell>
          <cell r="G7276">
            <v>10723</v>
          </cell>
        </row>
        <row r="7277">
          <cell r="A7277" t="str">
            <v>9337511_18Oct16</v>
          </cell>
          <cell r="B7277">
            <v>42676</v>
          </cell>
          <cell r="G7277">
            <v>17225.579000000002</v>
          </cell>
        </row>
        <row r="7278">
          <cell r="A7278" t="str">
            <v>9323390_21Oct16</v>
          </cell>
          <cell r="B7278">
            <v>42676</v>
          </cell>
          <cell r="G7278">
            <v>22812.302</v>
          </cell>
        </row>
        <row r="7279">
          <cell r="A7279" t="str">
            <v>9433509_21Oct16</v>
          </cell>
          <cell r="B7279">
            <v>42676</v>
          </cell>
          <cell r="G7279">
            <v>22681.314999999999</v>
          </cell>
        </row>
        <row r="7280">
          <cell r="A7280" t="str">
            <v>9669940_22Oct16</v>
          </cell>
          <cell r="B7280">
            <v>42676</v>
          </cell>
          <cell r="G7280">
            <v>38607.824999999997</v>
          </cell>
        </row>
        <row r="7281">
          <cell r="A7281" t="str">
            <v>9650573_23Oct16</v>
          </cell>
          <cell r="B7281">
            <v>42676</v>
          </cell>
          <cell r="G7281">
            <v>37800.949000000001</v>
          </cell>
        </row>
        <row r="7282">
          <cell r="A7282" t="str">
            <v>9324459_24Oct16</v>
          </cell>
          <cell r="B7282">
            <v>42676</v>
          </cell>
          <cell r="G7282">
            <v>37840.758000000002</v>
          </cell>
        </row>
        <row r="7283">
          <cell r="A7283" t="str">
            <v>9430272_24Oct16</v>
          </cell>
          <cell r="B7283">
            <v>42676</v>
          </cell>
          <cell r="G7283">
            <v>38418.311000000002</v>
          </cell>
        </row>
        <row r="7284">
          <cell r="A7284" t="str">
            <v>9443152_28Oct16</v>
          </cell>
          <cell r="B7284">
            <v>42676</v>
          </cell>
          <cell r="G7284">
            <v>38498.781000000003</v>
          </cell>
        </row>
        <row r="7285">
          <cell r="A7285" t="str">
            <v>9706425_29Oct16</v>
          </cell>
          <cell r="B7285">
            <v>42676</v>
          </cell>
          <cell r="G7285">
            <v>37386.197</v>
          </cell>
        </row>
        <row r="7286">
          <cell r="A7286" t="str">
            <v>9354909_30Oct16</v>
          </cell>
          <cell r="B7286">
            <v>42676</v>
          </cell>
          <cell r="G7286">
            <v>37922.247000000003</v>
          </cell>
        </row>
        <row r="7287">
          <cell r="A7287" t="str">
            <v>9681106_31Oct16</v>
          </cell>
          <cell r="B7287">
            <v>42676</v>
          </cell>
          <cell r="G7287">
            <v>37960.364000000001</v>
          </cell>
        </row>
        <row r="7288">
          <cell r="A7288" t="str">
            <v>9389318_01Nov16</v>
          </cell>
          <cell r="B7288">
            <v>42676</v>
          </cell>
          <cell r="G7288">
            <v>36954.904999999999</v>
          </cell>
        </row>
        <row r="7289">
          <cell r="B7289">
            <v>42676</v>
          </cell>
          <cell r="G7289">
            <v>12019.576999999999</v>
          </cell>
        </row>
        <row r="7290">
          <cell r="B7290">
            <v>42676</v>
          </cell>
          <cell r="G7290">
            <v>0</v>
          </cell>
        </row>
        <row r="7291">
          <cell r="B7291">
            <v>42676</v>
          </cell>
          <cell r="G7291">
            <v>0</v>
          </cell>
        </row>
        <row r="7292">
          <cell r="B7292">
            <v>42676</v>
          </cell>
          <cell r="G7292">
            <v>0</v>
          </cell>
        </row>
        <row r="7293">
          <cell r="B7293">
            <v>42676</v>
          </cell>
          <cell r="G7293">
            <v>20732.485000000001</v>
          </cell>
        </row>
        <row r="7294">
          <cell r="B7294">
            <v>42676</v>
          </cell>
          <cell r="G7294">
            <v>0</v>
          </cell>
        </row>
        <row r="7295">
          <cell r="B7295">
            <v>42676</v>
          </cell>
          <cell r="G7295">
            <v>7787.7349999999997</v>
          </cell>
        </row>
        <row r="7296">
          <cell r="B7296">
            <v>42676</v>
          </cell>
          <cell r="G7296">
            <v>0</v>
          </cell>
        </row>
        <row r="7297">
          <cell r="B7297">
            <v>42676</v>
          </cell>
          <cell r="G7297">
            <v>0</v>
          </cell>
        </row>
        <row r="7298">
          <cell r="B7298">
            <v>42676</v>
          </cell>
          <cell r="G7298">
            <v>362.52199999999999</v>
          </cell>
        </row>
        <row r="7299">
          <cell r="B7299">
            <v>42676</v>
          </cell>
          <cell r="G7299">
            <v>19953.278999999999</v>
          </cell>
        </row>
        <row r="7300">
          <cell r="B7300">
            <v>42676</v>
          </cell>
          <cell r="G7300">
            <v>7470.4449999999997</v>
          </cell>
        </row>
        <row r="7301">
          <cell r="B7301">
            <v>42676</v>
          </cell>
          <cell r="G7301">
            <v>9980.2309999999998</v>
          </cell>
        </row>
        <row r="7302">
          <cell r="B7302">
            <v>42676</v>
          </cell>
          <cell r="G7302">
            <v>10013.335999999999</v>
          </cell>
        </row>
        <row r="7303">
          <cell r="B7303">
            <v>42676</v>
          </cell>
          <cell r="G7303">
            <v>12258.803</v>
          </cell>
        </row>
        <row r="7304">
          <cell r="B7304">
            <v>42676</v>
          </cell>
          <cell r="G7304">
            <v>14912.786</v>
          </cell>
        </row>
        <row r="7305">
          <cell r="B7305">
            <v>42676</v>
          </cell>
          <cell r="G7305">
            <v>14739.853999999999</v>
          </cell>
        </row>
        <row r="7306">
          <cell r="A7306" t="str">
            <v>9290660_16Oct16</v>
          </cell>
          <cell r="B7306">
            <v>42677</v>
          </cell>
          <cell r="G7306">
            <v>3000</v>
          </cell>
        </row>
        <row r="7307">
          <cell r="A7307" t="str">
            <v>9323390_21Oct16</v>
          </cell>
          <cell r="B7307">
            <v>42677</v>
          </cell>
          <cell r="G7307">
            <v>22812.302</v>
          </cell>
        </row>
        <row r="7308">
          <cell r="A7308" t="str">
            <v>9433509_21Oct16</v>
          </cell>
          <cell r="B7308">
            <v>42677</v>
          </cell>
          <cell r="G7308">
            <v>22681.314999999999</v>
          </cell>
        </row>
        <row r="7309">
          <cell r="A7309" t="str">
            <v>9669940_22Oct16</v>
          </cell>
          <cell r="B7309">
            <v>42677</v>
          </cell>
          <cell r="G7309">
            <v>23538.411</v>
          </cell>
        </row>
        <row r="7310">
          <cell r="A7310" t="str">
            <v>9650573_23Oct16</v>
          </cell>
          <cell r="B7310">
            <v>42677</v>
          </cell>
          <cell r="G7310">
            <v>37800.949000000001</v>
          </cell>
        </row>
        <row r="7311">
          <cell r="A7311" t="str">
            <v>9324459_24Oct16</v>
          </cell>
          <cell r="B7311">
            <v>42677</v>
          </cell>
          <cell r="G7311">
            <v>22769.993999999999</v>
          </cell>
        </row>
        <row r="7312">
          <cell r="A7312" t="str">
            <v>9430272_24Oct16</v>
          </cell>
          <cell r="B7312">
            <v>42677</v>
          </cell>
          <cell r="G7312">
            <v>38418.311000000002</v>
          </cell>
        </row>
        <row r="7313">
          <cell r="A7313" t="str">
            <v>9443152_28Oct16</v>
          </cell>
          <cell r="B7313">
            <v>42677</v>
          </cell>
          <cell r="G7313">
            <v>38498.781000000003</v>
          </cell>
        </row>
        <row r="7314">
          <cell r="A7314" t="str">
            <v>9706425_29Oct16</v>
          </cell>
          <cell r="B7314">
            <v>42677</v>
          </cell>
          <cell r="G7314">
            <v>37386.197</v>
          </cell>
        </row>
        <row r="7315">
          <cell r="A7315" t="str">
            <v>9354909_30Oct16</v>
          </cell>
          <cell r="B7315">
            <v>42677</v>
          </cell>
          <cell r="G7315">
            <v>37922.247000000003</v>
          </cell>
        </row>
        <row r="7316">
          <cell r="A7316" t="str">
            <v>9681106_31Oct16</v>
          </cell>
          <cell r="B7316">
            <v>42677</v>
          </cell>
          <cell r="G7316">
            <v>37960.364000000001</v>
          </cell>
        </row>
        <row r="7317">
          <cell r="A7317" t="str">
            <v>9389318_01Nov16</v>
          </cell>
          <cell r="B7317">
            <v>42677</v>
          </cell>
          <cell r="G7317">
            <v>36954.904999999999</v>
          </cell>
        </row>
        <row r="7318">
          <cell r="B7318">
            <v>42677</v>
          </cell>
          <cell r="G7318">
            <v>4519.5770000000002</v>
          </cell>
        </row>
        <row r="7319">
          <cell r="B7319">
            <v>42677</v>
          </cell>
          <cell r="G7319">
            <v>15027.438</v>
          </cell>
        </row>
        <row r="7320">
          <cell r="B7320">
            <v>42677</v>
          </cell>
          <cell r="G7320">
            <v>0</v>
          </cell>
        </row>
        <row r="7321">
          <cell r="B7321">
            <v>42677</v>
          </cell>
          <cell r="G7321">
            <v>17220.843000000001</v>
          </cell>
        </row>
        <row r="7322">
          <cell r="B7322">
            <v>42677</v>
          </cell>
          <cell r="G7322">
            <v>20732.485000000001</v>
          </cell>
        </row>
        <row r="7323">
          <cell r="B7323">
            <v>42677</v>
          </cell>
          <cell r="G7323">
            <v>0</v>
          </cell>
        </row>
        <row r="7324">
          <cell r="B7324">
            <v>42677</v>
          </cell>
          <cell r="G7324">
            <v>7787.7349999999997</v>
          </cell>
        </row>
        <row r="7325">
          <cell r="B7325">
            <v>42677</v>
          </cell>
          <cell r="G7325">
            <v>0</v>
          </cell>
        </row>
        <row r="7326">
          <cell r="B7326">
            <v>42677</v>
          </cell>
          <cell r="G7326">
            <v>0</v>
          </cell>
        </row>
        <row r="7327">
          <cell r="B7327">
            <v>42677</v>
          </cell>
          <cell r="G7327">
            <v>17688</v>
          </cell>
        </row>
        <row r="7328">
          <cell r="B7328">
            <v>42677</v>
          </cell>
          <cell r="G7328">
            <v>7470.4449999999997</v>
          </cell>
        </row>
        <row r="7329">
          <cell r="B7329">
            <v>42677</v>
          </cell>
          <cell r="G7329">
            <v>9980.2309999999998</v>
          </cell>
        </row>
        <row r="7330">
          <cell r="B7330">
            <v>42677</v>
          </cell>
          <cell r="G7330">
            <v>10013.335999999999</v>
          </cell>
        </row>
        <row r="7331">
          <cell r="B7331">
            <v>42677</v>
          </cell>
          <cell r="G7331">
            <v>12258.803</v>
          </cell>
        </row>
        <row r="7332">
          <cell r="B7332">
            <v>42677</v>
          </cell>
          <cell r="G7332">
            <v>14912.78</v>
          </cell>
        </row>
        <row r="7333">
          <cell r="B7333">
            <v>42677</v>
          </cell>
          <cell r="G7333">
            <v>14739.864</v>
          </cell>
        </row>
        <row r="7334">
          <cell r="B7334">
            <v>42677</v>
          </cell>
          <cell r="G7334">
            <v>14942.673000000001</v>
          </cell>
        </row>
        <row r="7335">
          <cell r="B7335">
            <v>42677</v>
          </cell>
          <cell r="G7335">
            <v>2898</v>
          </cell>
        </row>
        <row r="7336">
          <cell r="A7336" t="str">
            <v>9323390_21Oct16</v>
          </cell>
          <cell r="B7336">
            <v>42678</v>
          </cell>
          <cell r="G7336">
            <v>7803.098</v>
          </cell>
        </row>
        <row r="7337">
          <cell r="A7337" t="str">
            <v>9433509_21Oct16</v>
          </cell>
          <cell r="B7337">
            <v>42678</v>
          </cell>
          <cell r="G7337">
            <v>22681.314999999999</v>
          </cell>
        </row>
        <row r="7338">
          <cell r="A7338" t="str">
            <v>9669940_22Oct16</v>
          </cell>
          <cell r="B7338">
            <v>42678</v>
          </cell>
          <cell r="G7338">
            <v>23538.411</v>
          </cell>
        </row>
        <row r="7339">
          <cell r="A7339" t="str">
            <v>9650573_23Oct16</v>
          </cell>
          <cell r="B7339">
            <v>42678</v>
          </cell>
          <cell r="G7339">
            <v>37800.949000000001</v>
          </cell>
        </row>
        <row r="7340">
          <cell r="A7340" t="str">
            <v>9324459_24Oct16</v>
          </cell>
          <cell r="B7340">
            <v>42678</v>
          </cell>
          <cell r="G7340">
            <v>22766.902999999998</v>
          </cell>
        </row>
        <row r="7341">
          <cell r="A7341" t="str">
            <v>9430272_24Oct16</v>
          </cell>
          <cell r="B7341">
            <v>42678</v>
          </cell>
          <cell r="G7341">
            <v>38418.311000000002</v>
          </cell>
        </row>
        <row r="7342">
          <cell r="A7342" t="str">
            <v>9443152_28Oct16</v>
          </cell>
          <cell r="B7342">
            <v>42678</v>
          </cell>
          <cell r="G7342">
            <v>38498.781000000003</v>
          </cell>
        </row>
        <row r="7343">
          <cell r="A7343" t="str">
            <v>9706425_29Oct16</v>
          </cell>
          <cell r="B7343">
            <v>42678</v>
          </cell>
          <cell r="G7343">
            <v>37386.197</v>
          </cell>
        </row>
        <row r="7344">
          <cell r="A7344" t="str">
            <v>9354909_30Oct16</v>
          </cell>
          <cell r="B7344">
            <v>42678</v>
          </cell>
          <cell r="G7344">
            <v>37922.247000000003</v>
          </cell>
        </row>
        <row r="7345">
          <cell r="A7345" t="str">
            <v>9681106_31Oct16</v>
          </cell>
          <cell r="B7345">
            <v>42678</v>
          </cell>
          <cell r="G7345">
            <v>37960.364000000001</v>
          </cell>
        </row>
        <row r="7346">
          <cell r="A7346" t="str">
            <v>9389318_01Nov16</v>
          </cell>
          <cell r="B7346">
            <v>42678</v>
          </cell>
          <cell r="G7346">
            <v>36954.904999999999</v>
          </cell>
        </row>
        <row r="7347">
          <cell r="A7347" t="str">
            <v>9528392_03Nov16</v>
          </cell>
          <cell r="B7347">
            <v>42678</v>
          </cell>
          <cell r="G7347">
            <v>36965.932000000001</v>
          </cell>
        </row>
        <row r="7348">
          <cell r="B7348">
            <v>42678</v>
          </cell>
          <cell r="G7348">
            <v>4555.0600000000004</v>
          </cell>
        </row>
        <row r="7349">
          <cell r="B7349">
            <v>42678</v>
          </cell>
          <cell r="G7349">
            <v>15027.438</v>
          </cell>
        </row>
        <row r="7350">
          <cell r="B7350">
            <v>42678</v>
          </cell>
          <cell r="G7350">
            <v>0</v>
          </cell>
        </row>
        <row r="7351">
          <cell r="B7351">
            <v>42678</v>
          </cell>
          <cell r="G7351">
            <v>17220.843000000001</v>
          </cell>
        </row>
        <row r="7352">
          <cell r="B7352">
            <v>42678</v>
          </cell>
          <cell r="G7352">
            <v>13212.775</v>
          </cell>
        </row>
        <row r="7353">
          <cell r="B7353">
            <v>42678</v>
          </cell>
          <cell r="G7353">
            <v>7787.7349999999997</v>
          </cell>
        </row>
        <row r="7354">
          <cell r="B7354">
            <v>42678</v>
          </cell>
          <cell r="G7354">
            <v>7518.2950000000001</v>
          </cell>
        </row>
        <row r="7355">
          <cell r="B7355">
            <v>42678</v>
          </cell>
          <cell r="G7355">
            <v>8250</v>
          </cell>
        </row>
        <row r="7356">
          <cell r="B7356">
            <v>42678</v>
          </cell>
          <cell r="G7356">
            <v>7470.4449999999997</v>
          </cell>
        </row>
        <row r="7357">
          <cell r="B7357">
            <v>42678</v>
          </cell>
          <cell r="G7357">
            <v>9980.2309999999998</v>
          </cell>
        </row>
        <row r="7358">
          <cell r="B7358">
            <v>42678</v>
          </cell>
          <cell r="G7358">
            <v>4418</v>
          </cell>
        </row>
        <row r="7359">
          <cell r="B7359">
            <v>42678</v>
          </cell>
          <cell r="G7359">
            <v>7258.8029999999999</v>
          </cell>
        </row>
        <row r="7360">
          <cell r="B7360">
            <v>42678</v>
          </cell>
          <cell r="G7360">
            <v>14912.786</v>
          </cell>
        </row>
        <row r="7361">
          <cell r="B7361">
            <v>42678</v>
          </cell>
          <cell r="G7361">
            <v>14739.853999999999</v>
          </cell>
        </row>
        <row r="7362">
          <cell r="B7362">
            <v>42678</v>
          </cell>
          <cell r="G7362">
            <v>14942.673000000001</v>
          </cell>
        </row>
        <row r="7363">
          <cell r="B7363">
            <v>42678</v>
          </cell>
          <cell r="G7363">
            <v>7447.8829999999998</v>
          </cell>
        </row>
        <row r="7364">
          <cell r="B7364">
            <v>42678</v>
          </cell>
          <cell r="G7364">
            <v>14972.531999999999</v>
          </cell>
        </row>
        <row r="7365">
          <cell r="B7365">
            <v>42678</v>
          </cell>
          <cell r="G7365">
            <v>5000</v>
          </cell>
        </row>
        <row r="7366">
          <cell r="A7366" t="str">
            <v>9323390_21Oct16</v>
          </cell>
          <cell r="B7366">
            <v>42678</v>
          </cell>
          <cell r="G7366">
            <v>7803.098</v>
          </cell>
        </row>
        <row r="7367">
          <cell r="A7367" t="str">
            <v>9433509_21Oct16</v>
          </cell>
          <cell r="B7367">
            <v>42679</v>
          </cell>
          <cell r="G7367">
            <v>17681.314999999999</v>
          </cell>
        </row>
        <row r="7368">
          <cell r="A7368" t="str">
            <v>9669940_22Oct16</v>
          </cell>
          <cell r="B7368">
            <v>42679</v>
          </cell>
          <cell r="G7368">
            <v>23538.411</v>
          </cell>
        </row>
        <row r="7369">
          <cell r="A7369" t="str">
            <v>9650573_23Oct16</v>
          </cell>
          <cell r="B7369">
            <v>42679</v>
          </cell>
          <cell r="G7369">
            <v>37800.949000000001</v>
          </cell>
        </row>
        <row r="7370">
          <cell r="A7370" t="str">
            <v>9324459_24Oct16</v>
          </cell>
          <cell r="B7370">
            <v>42679</v>
          </cell>
          <cell r="G7370">
            <v>6441</v>
          </cell>
        </row>
        <row r="7371">
          <cell r="A7371" t="str">
            <v>9430272_24Oct16</v>
          </cell>
          <cell r="B7371">
            <v>42679</v>
          </cell>
          <cell r="G7371">
            <v>23418.311000000002</v>
          </cell>
        </row>
        <row r="7372">
          <cell r="A7372" t="str">
            <v>9443152_28Oct16</v>
          </cell>
          <cell r="B7372">
            <v>42679</v>
          </cell>
          <cell r="G7372">
            <v>38498.781000000003</v>
          </cell>
        </row>
        <row r="7373">
          <cell r="A7373" t="str">
            <v>9706425_29Oct16</v>
          </cell>
          <cell r="B7373">
            <v>42679</v>
          </cell>
          <cell r="G7373">
            <v>37386.197</v>
          </cell>
        </row>
        <row r="7374">
          <cell r="A7374" t="str">
            <v>9354909_30Oct16</v>
          </cell>
          <cell r="B7374">
            <v>42679</v>
          </cell>
          <cell r="G7374">
            <v>37922.247000000003</v>
          </cell>
        </row>
        <row r="7375">
          <cell r="A7375" t="str">
            <v>9681106_31Oct16</v>
          </cell>
          <cell r="B7375">
            <v>42679</v>
          </cell>
          <cell r="G7375">
            <v>37960.364000000001</v>
          </cell>
        </row>
        <row r="7376">
          <cell r="A7376" t="str">
            <v>9389318_01Nov16</v>
          </cell>
          <cell r="B7376">
            <v>42679</v>
          </cell>
          <cell r="G7376">
            <v>36954.904999999999</v>
          </cell>
        </row>
        <row r="7377">
          <cell r="A7377" t="str">
            <v>9528392_03Nov16</v>
          </cell>
          <cell r="B7377">
            <v>42679</v>
          </cell>
          <cell r="G7377">
            <v>36965.932000000001</v>
          </cell>
        </row>
        <row r="7378">
          <cell r="A7378" t="str">
            <v>9321938_04Nov16</v>
          </cell>
          <cell r="B7378">
            <v>42679</v>
          </cell>
          <cell r="G7378">
            <v>33139.925999999999</v>
          </cell>
        </row>
        <row r="7379">
          <cell r="B7379">
            <v>42679</v>
          </cell>
          <cell r="G7379">
            <v>4555.0600000000004</v>
          </cell>
        </row>
        <row r="7380">
          <cell r="B7380">
            <v>42679</v>
          </cell>
          <cell r="G7380">
            <v>15027.438</v>
          </cell>
        </row>
        <row r="7381">
          <cell r="B7381">
            <v>42679</v>
          </cell>
          <cell r="G7381">
            <v>0</v>
          </cell>
        </row>
        <row r="7382">
          <cell r="B7382">
            <v>42679</v>
          </cell>
          <cell r="G7382">
            <v>17220.843000000001</v>
          </cell>
        </row>
        <row r="7383">
          <cell r="B7383">
            <v>42679</v>
          </cell>
          <cell r="G7383">
            <v>13212.775</v>
          </cell>
        </row>
        <row r="7384">
          <cell r="B7384">
            <v>42679</v>
          </cell>
          <cell r="G7384">
            <v>7787.7349999999997</v>
          </cell>
        </row>
        <row r="7385">
          <cell r="B7385">
            <v>42679</v>
          </cell>
          <cell r="G7385">
            <v>7518.2950000000001</v>
          </cell>
        </row>
        <row r="7386">
          <cell r="B7386">
            <v>42679</v>
          </cell>
          <cell r="G7386">
            <v>6894</v>
          </cell>
        </row>
        <row r="7387">
          <cell r="B7387">
            <v>42679</v>
          </cell>
          <cell r="G7387">
            <v>7470.4449999999997</v>
          </cell>
        </row>
        <row r="7388">
          <cell r="B7388">
            <v>42679</v>
          </cell>
          <cell r="G7388">
            <v>9980.2309999999998</v>
          </cell>
        </row>
        <row r="7389">
          <cell r="B7389">
            <v>42679</v>
          </cell>
          <cell r="G7389">
            <v>0</v>
          </cell>
        </row>
        <row r="7390">
          <cell r="B7390">
            <v>42679</v>
          </cell>
          <cell r="G7390">
            <v>8258</v>
          </cell>
        </row>
        <row r="7391">
          <cell r="B7391">
            <v>42679</v>
          </cell>
          <cell r="G7391">
            <v>14912.785</v>
          </cell>
        </row>
        <row r="7392">
          <cell r="B7392">
            <v>42679</v>
          </cell>
          <cell r="G7392">
            <v>2591</v>
          </cell>
        </row>
        <row r="7393">
          <cell r="B7393">
            <v>42679</v>
          </cell>
          <cell r="G7393">
            <v>14942.673000000001</v>
          </cell>
        </row>
        <row r="7394">
          <cell r="B7394">
            <v>42679</v>
          </cell>
          <cell r="G7394">
            <v>7447.8829999999998</v>
          </cell>
        </row>
        <row r="7395">
          <cell r="B7395">
            <v>42679</v>
          </cell>
          <cell r="G7395">
            <v>14972.531999999999</v>
          </cell>
        </row>
        <row r="7396">
          <cell r="B7396">
            <v>42679</v>
          </cell>
          <cell r="G7396">
            <v>5000</v>
          </cell>
        </row>
        <row r="7397">
          <cell r="B7397">
            <v>42679</v>
          </cell>
          <cell r="G7397">
            <v>14993.824000000001</v>
          </cell>
        </row>
        <row r="7398">
          <cell r="B7398">
            <v>42679</v>
          </cell>
          <cell r="G7398">
            <v>5000</v>
          </cell>
        </row>
        <row r="7399">
          <cell r="B7399">
            <v>42679</v>
          </cell>
          <cell r="G7399">
            <v>19681.311000000002</v>
          </cell>
        </row>
        <row r="7400">
          <cell r="A7400" t="str">
            <v>9433509_21Oct16</v>
          </cell>
          <cell r="B7400">
            <v>42681</v>
          </cell>
          <cell r="G7400">
            <v>17688.808000000001</v>
          </cell>
        </row>
        <row r="7401">
          <cell r="A7401" t="str">
            <v>9669940_22Oct16</v>
          </cell>
          <cell r="B7401">
            <v>42681</v>
          </cell>
          <cell r="G7401">
            <v>23538.411</v>
          </cell>
        </row>
        <row r="7402">
          <cell r="A7402" t="str">
            <v>9650573_23Oct16</v>
          </cell>
          <cell r="B7402">
            <v>42681</v>
          </cell>
          <cell r="G7402">
            <v>37800.949000000001</v>
          </cell>
        </row>
        <row r="7403">
          <cell r="A7403" t="str">
            <v>9430272_24Oct16</v>
          </cell>
          <cell r="B7403">
            <v>42681</v>
          </cell>
          <cell r="G7403">
            <v>23303.561000000002</v>
          </cell>
        </row>
        <row r="7404">
          <cell r="A7404" t="str">
            <v>9443152_28Oct16</v>
          </cell>
          <cell r="B7404">
            <v>42681</v>
          </cell>
          <cell r="G7404">
            <v>38498.781000000003</v>
          </cell>
        </row>
        <row r="7405">
          <cell r="A7405" t="str">
            <v>9706425_29Oct16</v>
          </cell>
          <cell r="B7405">
            <v>42681</v>
          </cell>
          <cell r="G7405">
            <v>37386.197</v>
          </cell>
        </row>
        <row r="7406">
          <cell r="A7406" t="str">
            <v>9354909_30Oct16</v>
          </cell>
          <cell r="B7406">
            <v>42681</v>
          </cell>
          <cell r="G7406">
            <v>37922.247000000003</v>
          </cell>
        </row>
        <row r="7407">
          <cell r="A7407" t="str">
            <v>9681106_31Oct16</v>
          </cell>
          <cell r="B7407">
            <v>42681</v>
          </cell>
          <cell r="G7407">
            <v>37960.364000000001</v>
          </cell>
        </row>
        <row r="7408">
          <cell r="A7408" t="str">
            <v>9389318_01Nov16</v>
          </cell>
          <cell r="B7408">
            <v>42681</v>
          </cell>
          <cell r="G7408">
            <v>36954.904999999999</v>
          </cell>
        </row>
        <row r="7409">
          <cell r="A7409" t="str">
            <v>9528392_03Nov16</v>
          </cell>
          <cell r="B7409">
            <v>42681</v>
          </cell>
          <cell r="G7409">
            <v>36965.932000000001</v>
          </cell>
        </row>
        <row r="7410">
          <cell r="A7410" t="str">
            <v>9321938_04Nov16</v>
          </cell>
          <cell r="B7410">
            <v>42681</v>
          </cell>
          <cell r="G7410">
            <v>33139.925999999999</v>
          </cell>
        </row>
        <row r="7411">
          <cell r="A7411" t="str">
            <v>9712292_05Nov16</v>
          </cell>
          <cell r="B7411">
            <v>42681</v>
          </cell>
          <cell r="G7411">
            <v>37740.620000000003</v>
          </cell>
        </row>
        <row r="7412">
          <cell r="B7412">
            <v>42681</v>
          </cell>
          <cell r="G7412">
            <v>4555.0600000000004</v>
          </cell>
        </row>
        <row r="7413">
          <cell r="B7413">
            <v>42681</v>
          </cell>
          <cell r="G7413">
            <v>15027.438</v>
          </cell>
        </row>
        <row r="7414">
          <cell r="B7414">
            <v>42681</v>
          </cell>
          <cell r="G7414">
            <v>13173.012000000001</v>
          </cell>
        </row>
        <row r="7415">
          <cell r="B7415">
            <v>42681</v>
          </cell>
          <cell r="G7415">
            <v>17220.843000000001</v>
          </cell>
        </row>
        <row r="7416">
          <cell r="B7416">
            <v>42681</v>
          </cell>
          <cell r="G7416">
            <v>0</v>
          </cell>
        </row>
        <row r="7417">
          <cell r="B7417">
            <v>42681</v>
          </cell>
          <cell r="G7417">
            <v>7787.7349999999997</v>
          </cell>
        </row>
        <row r="7418">
          <cell r="B7418">
            <v>42681</v>
          </cell>
          <cell r="G7418">
            <v>7518.2950000000001</v>
          </cell>
        </row>
        <row r="7419">
          <cell r="B7419">
            <v>42681</v>
          </cell>
          <cell r="G7419">
            <v>3312</v>
          </cell>
        </row>
        <row r="7420">
          <cell r="B7420">
            <v>42681</v>
          </cell>
          <cell r="G7420">
            <v>7470.4449999999997</v>
          </cell>
        </row>
        <row r="7421">
          <cell r="B7421">
            <v>42681</v>
          </cell>
          <cell r="G7421">
            <v>6141</v>
          </cell>
        </row>
        <row r="7422">
          <cell r="B7422">
            <v>42681</v>
          </cell>
          <cell r="G7422">
            <v>8258</v>
          </cell>
        </row>
        <row r="7423">
          <cell r="B7423">
            <v>42681</v>
          </cell>
          <cell r="G7423">
            <v>0</v>
          </cell>
        </row>
        <row r="7424">
          <cell r="B7424">
            <v>42681</v>
          </cell>
          <cell r="G7424">
            <v>0</v>
          </cell>
        </row>
        <row r="7425">
          <cell r="B7425">
            <v>42681</v>
          </cell>
          <cell r="G7425">
            <v>6812</v>
          </cell>
        </row>
        <row r="7426">
          <cell r="B7426">
            <v>42681</v>
          </cell>
          <cell r="G7426">
            <v>0</v>
          </cell>
        </row>
        <row r="7427">
          <cell r="B7427">
            <v>42681</v>
          </cell>
          <cell r="G7427">
            <v>14972.531999999999</v>
          </cell>
        </row>
        <row r="7428">
          <cell r="B7428">
            <v>42681</v>
          </cell>
          <cell r="G7428">
            <v>5000</v>
          </cell>
        </row>
        <row r="7429">
          <cell r="B7429">
            <v>42681</v>
          </cell>
          <cell r="G7429">
            <v>14993.824000000001</v>
          </cell>
        </row>
        <row r="7430">
          <cell r="B7430">
            <v>42681</v>
          </cell>
          <cell r="G7430">
            <v>4946.8680000000004</v>
          </cell>
        </row>
        <row r="7431">
          <cell r="B7431">
            <v>42681</v>
          </cell>
          <cell r="G7431">
            <v>7784.415</v>
          </cell>
        </row>
        <row r="7432">
          <cell r="B7432">
            <v>42681</v>
          </cell>
          <cell r="G7432">
            <v>19681.311000000002</v>
          </cell>
        </row>
        <row r="7433">
          <cell r="A7433" t="str">
            <v>9433509_21Oct16</v>
          </cell>
          <cell r="B7433">
            <v>42682</v>
          </cell>
          <cell r="G7433">
            <v>7760.55</v>
          </cell>
        </row>
        <row r="7434">
          <cell r="A7434" t="str">
            <v>9669940_22Oct16</v>
          </cell>
          <cell r="B7434">
            <v>42682</v>
          </cell>
          <cell r="G7434">
            <v>19343</v>
          </cell>
        </row>
        <row r="7435">
          <cell r="A7435" t="str">
            <v>9650573_23Oct16</v>
          </cell>
          <cell r="B7435">
            <v>42682</v>
          </cell>
          <cell r="G7435">
            <v>37800.949000000001</v>
          </cell>
        </row>
        <row r="7436">
          <cell r="A7436" t="str">
            <v>9430272_24Oct16</v>
          </cell>
          <cell r="B7436">
            <v>42682</v>
          </cell>
          <cell r="G7436">
            <v>23303.561000000002</v>
          </cell>
        </row>
        <row r="7437">
          <cell r="A7437" t="str">
            <v>9443152_28Oct16</v>
          </cell>
          <cell r="B7437">
            <v>42682</v>
          </cell>
          <cell r="G7437">
            <v>8498.7810000000009</v>
          </cell>
        </row>
        <row r="7438">
          <cell r="A7438" t="str">
            <v>9706425_29Oct16</v>
          </cell>
          <cell r="B7438">
            <v>42682</v>
          </cell>
          <cell r="G7438">
            <v>37386.197</v>
          </cell>
        </row>
        <row r="7439">
          <cell r="A7439" t="str">
            <v>9354909_30Oct16</v>
          </cell>
          <cell r="B7439">
            <v>42682</v>
          </cell>
          <cell r="G7439">
            <v>37922.247000000003</v>
          </cell>
        </row>
        <row r="7440">
          <cell r="A7440" t="str">
            <v>9681106_31Oct16</v>
          </cell>
          <cell r="B7440">
            <v>42682</v>
          </cell>
          <cell r="G7440">
            <v>37960.364000000001</v>
          </cell>
        </row>
        <row r="7441">
          <cell r="A7441" t="str">
            <v>9389318_01Nov16</v>
          </cell>
          <cell r="B7441">
            <v>42682</v>
          </cell>
          <cell r="G7441">
            <v>36954.904999999999</v>
          </cell>
        </row>
        <row r="7442">
          <cell r="A7442" t="str">
            <v>9528392_03Nov16</v>
          </cell>
          <cell r="B7442">
            <v>42682</v>
          </cell>
          <cell r="G7442">
            <v>36965.932000000001</v>
          </cell>
        </row>
        <row r="7443">
          <cell r="A7443" t="str">
            <v>9321938_04Nov16</v>
          </cell>
          <cell r="B7443">
            <v>42682</v>
          </cell>
          <cell r="G7443">
            <v>33139.925999999999</v>
          </cell>
        </row>
        <row r="7444">
          <cell r="A7444" t="str">
            <v>9712292_05Nov16</v>
          </cell>
          <cell r="B7444">
            <v>42682</v>
          </cell>
          <cell r="G7444">
            <v>37740.620000000003</v>
          </cell>
        </row>
        <row r="7445">
          <cell r="A7445" t="str">
            <v>9708227_07Nov16</v>
          </cell>
          <cell r="B7445">
            <v>42682</v>
          </cell>
          <cell r="G7445">
            <v>35005.771999999997</v>
          </cell>
        </row>
        <row r="7446">
          <cell r="B7446">
            <v>42682</v>
          </cell>
          <cell r="G7446">
            <v>4555.0600000000004</v>
          </cell>
        </row>
        <row r="7447">
          <cell r="B7447">
            <v>42682</v>
          </cell>
          <cell r="G7447">
            <v>30004.897000000001</v>
          </cell>
        </row>
        <row r="7448">
          <cell r="B7448">
            <v>42682</v>
          </cell>
          <cell r="G7448">
            <v>15027.438</v>
          </cell>
        </row>
        <row r="7449">
          <cell r="B7449">
            <v>42682</v>
          </cell>
          <cell r="G7449">
            <v>13173.012000000001</v>
          </cell>
        </row>
        <row r="7450">
          <cell r="B7450">
            <v>42682</v>
          </cell>
          <cell r="G7450">
            <v>12244</v>
          </cell>
        </row>
        <row r="7451">
          <cell r="B7451">
            <v>42682</v>
          </cell>
          <cell r="G7451">
            <v>0</v>
          </cell>
        </row>
        <row r="7452">
          <cell r="B7452">
            <v>42682</v>
          </cell>
          <cell r="G7452">
            <v>7042.0640000000003</v>
          </cell>
        </row>
        <row r="7453">
          <cell r="B7453">
            <v>42682</v>
          </cell>
          <cell r="G7453">
            <v>7518.2950000000001</v>
          </cell>
        </row>
        <row r="7454">
          <cell r="B7454">
            <v>42682</v>
          </cell>
          <cell r="G7454">
            <v>0</v>
          </cell>
        </row>
        <row r="7455">
          <cell r="B7455">
            <v>42682</v>
          </cell>
          <cell r="G7455">
            <v>3254</v>
          </cell>
        </row>
        <row r="7456">
          <cell r="B7456">
            <v>42682</v>
          </cell>
          <cell r="G7456">
            <v>528</v>
          </cell>
        </row>
        <row r="7457">
          <cell r="B7457">
            <v>42682</v>
          </cell>
          <cell r="G7457">
            <v>8258</v>
          </cell>
        </row>
        <row r="7458">
          <cell r="B7458">
            <v>42682</v>
          </cell>
          <cell r="G7458">
            <v>6812</v>
          </cell>
        </row>
        <row r="7459">
          <cell r="B7459">
            <v>42682</v>
          </cell>
          <cell r="G7459">
            <v>14972.531999999999</v>
          </cell>
        </row>
        <row r="7460">
          <cell r="B7460">
            <v>42682</v>
          </cell>
          <cell r="G7460">
            <v>0</v>
          </cell>
        </row>
        <row r="7461">
          <cell r="B7461">
            <v>42682</v>
          </cell>
          <cell r="G7461">
            <v>14993.824000000001</v>
          </cell>
        </row>
        <row r="7462">
          <cell r="B7462">
            <v>42682</v>
          </cell>
          <cell r="G7462">
            <v>4946.8680000000004</v>
          </cell>
        </row>
        <row r="7463">
          <cell r="B7463">
            <v>42682</v>
          </cell>
          <cell r="G7463">
            <v>9913.1219999999994</v>
          </cell>
        </row>
        <row r="7464">
          <cell r="B7464">
            <v>42682</v>
          </cell>
          <cell r="G7464">
            <v>7784.415</v>
          </cell>
        </row>
        <row r="7465">
          <cell r="B7465">
            <v>42682</v>
          </cell>
          <cell r="G7465">
            <v>19681.311000000002</v>
          </cell>
        </row>
        <row r="7466">
          <cell r="A7466" t="str">
            <v>9433509_21Oct16</v>
          </cell>
          <cell r="B7466">
            <v>42683</v>
          </cell>
          <cell r="G7466">
            <v>7760.55</v>
          </cell>
        </row>
        <row r="7467">
          <cell r="A7467" t="str">
            <v>9669940_22Oct16</v>
          </cell>
          <cell r="B7467">
            <v>42683</v>
          </cell>
          <cell r="G7467">
            <v>13434</v>
          </cell>
        </row>
        <row r="7468">
          <cell r="A7468" t="str">
            <v>9650573_23Oct16</v>
          </cell>
          <cell r="B7468">
            <v>42683</v>
          </cell>
          <cell r="G7468">
            <v>37800.949000000001</v>
          </cell>
        </row>
        <row r="7469">
          <cell r="A7469" t="str">
            <v>9430272_24Oct16</v>
          </cell>
          <cell r="B7469">
            <v>42683</v>
          </cell>
          <cell r="G7469">
            <v>23303.561000000002</v>
          </cell>
        </row>
        <row r="7470">
          <cell r="A7470" t="str">
            <v>9443152_28Oct16</v>
          </cell>
          <cell r="B7470">
            <v>42683</v>
          </cell>
          <cell r="G7470">
            <v>8321.5149999999994</v>
          </cell>
        </row>
        <row r="7471">
          <cell r="A7471" t="str">
            <v>9706425_29Oct16</v>
          </cell>
          <cell r="B7471">
            <v>42683</v>
          </cell>
          <cell r="G7471">
            <v>37386.197</v>
          </cell>
        </row>
        <row r="7472">
          <cell r="A7472" t="str">
            <v>9354909_30Oct16</v>
          </cell>
          <cell r="B7472">
            <v>42683</v>
          </cell>
          <cell r="G7472">
            <v>37922.247000000003</v>
          </cell>
        </row>
        <row r="7473">
          <cell r="A7473" t="str">
            <v>9681106_31Oct16</v>
          </cell>
          <cell r="B7473">
            <v>42683</v>
          </cell>
          <cell r="G7473">
            <v>37960.364000000001</v>
          </cell>
        </row>
        <row r="7474">
          <cell r="A7474" t="str">
            <v>9389318_01Nov16</v>
          </cell>
          <cell r="B7474">
            <v>42683</v>
          </cell>
          <cell r="G7474">
            <v>36954.904999999999</v>
          </cell>
        </row>
        <row r="7475">
          <cell r="A7475" t="str">
            <v>9528392_03Nov16</v>
          </cell>
          <cell r="B7475">
            <v>42683</v>
          </cell>
          <cell r="G7475">
            <v>36965.932000000001</v>
          </cell>
        </row>
        <row r="7476">
          <cell r="A7476" t="str">
            <v>9321938_04Nov16</v>
          </cell>
          <cell r="B7476">
            <v>42683</v>
          </cell>
          <cell r="G7476">
            <v>33139.925999999999</v>
          </cell>
        </row>
        <row r="7477">
          <cell r="A7477" t="str">
            <v>9712292_05Nov16</v>
          </cell>
          <cell r="B7477">
            <v>42683</v>
          </cell>
          <cell r="G7477">
            <v>37740.620000000003</v>
          </cell>
        </row>
        <row r="7478">
          <cell r="A7478" t="str">
            <v>9708227_07Nov16</v>
          </cell>
          <cell r="B7478">
            <v>42683</v>
          </cell>
          <cell r="G7478">
            <v>35005.771999999997</v>
          </cell>
        </row>
        <row r="7479">
          <cell r="A7479" t="str">
            <v>9419735_08Nov16</v>
          </cell>
          <cell r="B7479">
            <v>42683</v>
          </cell>
          <cell r="G7479">
            <v>37953.764000000003</v>
          </cell>
        </row>
        <row r="7480">
          <cell r="B7480">
            <v>42683</v>
          </cell>
          <cell r="G7480">
            <v>4555.0600000000004</v>
          </cell>
        </row>
        <row r="7481">
          <cell r="B7481">
            <v>42683</v>
          </cell>
          <cell r="G7481">
            <v>30004.897000000001</v>
          </cell>
        </row>
        <row r="7482">
          <cell r="B7482">
            <v>42683</v>
          </cell>
          <cell r="G7482">
            <v>15027.438</v>
          </cell>
        </row>
        <row r="7483">
          <cell r="B7483">
            <v>42683</v>
          </cell>
          <cell r="G7483">
            <v>13173.012000000001</v>
          </cell>
        </row>
        <row r="7484">
          <cell r="B7484">
            <v>42683</v>
          </cell>
          <cell r="G7484">
            <v>4271</v>
          </cell>
        </row>
        <row r="7485">
          <cell r="B7485">
            <v>42683</v>
          </cell>
          <cell r="G7485">
            <v>0</v>
          </cell>
        </row>
        <row r="7486">
          <cell r="B7486">
            <v>42683</v>
          </cell>
          <cell r="G7486">
            <v>4706</v>
          </cell>
        </row>
        <row r="7487">
          <cell r="B7487">
            <v>42683</v>
          </cell>
          <cell r="G7487">
            <v>7518.2950000000001</v>
          </cell>
        </row>
        <row r="7488">
          <cell r="B7488">
            <v>42683</v>
          </cell>
          <cell r="G7488">
            <v>1000</v>
          </cell>
        </row>
        <row r="7489">
          <cell r="B7489">
            <v>42683</v>
          </cell>
          <cell r="G7489">
            <v>0</v>
          </cell>
        </row>
        <row r="7490">
          <cell r="B7490">
            <v>42683</v>
          </cell>
          <cell r="G7490">
            <v>8258</v>
          </cell>
        </row>
        <row r="7491">
          <cell r="B7491">
            <v>42683</v>
          </cell>
          <cell r="G7491">
            <v>3432</v>
          </cell>
        </row>
        <row r="7492">
          <cell r="B7492">
            <v>42683</v>
          </cell>
          <cell r="G7492">
            <v>5728</v>
          </cell>
        </row>
        <row r="7493">
          <cell r="B7493">
            <v>42683</v>
          </cell>
          <cell r="G7493">
            <v>10910</v>
          </cell>
        </row>
        <row r="7494">
          <cell r="B7494">
            <v>42683</v>
          </cell>
          <cell r="G7494">
            <v>2030</v>
          </cell>
        </row>
        <row r="7495">
          <cell r="B7495">
            <v>42683</v>
          </cell>
          <cell r="G7495">
            <v>9913.1219999999994</v>
          </cell>
        </row>
        <row r="7496">
          <cell r="B7496">
            <v>42683</v>
          </cell>
          <cell r="G7496">
            <v>7784.415</v>
          </cell>
        </row>
        <row r="7497">
          <cell r="B7497">
            <v>42683</v>
          </cell>
          <cell r="G7497">
            <v>19681.311000000002</v>
          </cell>
        </row>
        <row r="7498">
          <cell r="A7498" t="str">
            <v>9669940_22Oct16</v>
          </cell>
          <cell r="B7498">
            <v>42684</v>
          </cell>
          <cell r="G7498">
            <v>6811</v>
          </cell>
        </row>
        <row r="7499">
          <cell r="A7499" t="str">
            <v>9650573_23Oct16</v>
          </cell>
          <cell r="B7499">
            <v>42684</v>
          </cell>
          <cell r="G7499">
            <v>37800.949000000001</v>
          </cell>
        </row>
        <row r="7500">
          <cell r="A7500" t="str">
            <v>9430272_24Oct16</v>
          </cell>
          <cell r="B7500">
            <v>42684</v>
          </cell>
          <cell r="G7500">
            <v>23303.561000000002</v>
          </cell>
        </row>
        <row r="7501">
          <cell r="A7501" t="str">
            <v>9443152_28Oct16</v>
          </cell>
          <cell r="B7501">
            <v>42684</v>
          </cell>
          <cell r="G7501">
            <v>8321.5149999999994</v>
          </cell>
        </row>
        <row r="7502">
          <cell r="A7502" t="str">
            <v>9706425_29Oct16</v>
          </cell>
          <cell r="B7502">
            <v>42684</v>
          </cell>
          <cell r="G7502">
            <v>37386.197</v>
          </cell>
        </row>
        <row r="7503">
          <cell r="A7503" t="str">
            <v>9354909_30Oct16</v>
          </cell>
          <cell r="B7503">
            <v>42684</v>
          </cell>
          <cell r="G7503">
            <v>37922.247000000003</v>
          </cell>
        </row>
        <row r="7504">
          <cell r="A7504" t="str">
            <v>9681106_31Oct16</v>
          </cell>
          <cell r="B7504">
            <v>42684</v>
          </cell>
          <cell r="G7504">
            <v>37960.364000000001</v>
          </cell>
        </row>
        <row r="7505">
          <cell r="A7505" t="str">
            <v>9389318_01Nov16</v>
          </cell>
          <cell r="B7505">
            <v>42684</v>
          </cell>
          <cell r="G7505">
            <v>36954.904999999999</v>
          </cell>
        </row>
        <row r="7506">
          <cell r="A7506" t="str">
            <v>9528392_03Nov16</v>
          </cell>
          <cell r="B7506">
            <v>42684</v>
          </cell>
          <cell r="G7506">
            <v>36965.932000000001</v>
          </cell>
        </row>
        <row r="7507">
          <cell r="A7507" t="str">
            <v>9321938_04Nov16</v>
          </cell>
          <cell r="B7507">
            <v>42684</v>
          </cell>
          <cell r="G7507">
            <v>33139.925999999999</v>
          </cell>
        </row>
        <row r="7508">
          <cell r="A7508" t="str">
            <v>9712292_05Nov16</v>
          </cell>
          <cell r="B7508">
            <v>42684</v>
          </cell>
          <cell r="G7508">
            <v>37740.620000000003</v>
          </cell>
        </row>
        <row r="7509">
          <cell r="A7509" t="str">
            <v>9708227_07Nov16</v>
          </cell>
          <cell r="B7509">
            <v>42684</v>
          </cell>
          <cell r="G7509">
            <v>35005.771999999997</v>
          </cell>
        </row>
        <row r="7510">
          <cell r="A7510" t="str">
            <v>9419735_08Nov16</v>
          </cell>
          <cell r="B7510">
            <v>42684</v>
          </cell>
          <cell r="G7510">
            <v>37953.764000000003</v>
          </cell>
        </row>
        <row r="7511">
          <cell r="B7511">
            <v>42683</v>
          </cell>
          <cell r="G7511">
            <v>4555.0600000000004</v>
          </cell>
        </row>
        <row r="7512">
          <cell r="B7512">
            <v>42683</v>
          </cell>
          <cell r="G7512">
            <v>30142.579999999998</v>
          </cell>
        </row>
        <row r="7513">
          <cell r="B7513">
            <v>42684</v>
          </cell>
          <cell r="G7513">
            <v>15027.438</v>
          </cell>
        </row>
        <row r="7514">
          <cell r="B7514">
            <v>42684</v>
          </cell>
          <cell r="G7514">
            <v>13173.012000000001</v>
          </cell>
        </row>
        <row r="7515">
          <cell r="B7515">
            <v>42684</v>
          </cell>
          <cell r="G7515">
            <v>0</v>
          </cell>
        </row>
        <row r="7516">
          <cell r="B7516">
            <v>42684</v>
          </cell>
          <cell r="G7516">
            <v>0</v>
          </cell>
        </row>
        <row r="7517">
          <cell r="B7517">
            <v>42684</v>
          </cell>
          <cell r="G7517">
            <v>1659.461</v>
          </cell>
        </row>
        <row r="7518">
          <cell r="B7518">
            <v>42684</v>
          </cell>
          <cell r="G7518">
            <v>7518.2950000000001</v>
          </cell>
        </row>
        <row r="7519">
          <cell r="B7519">
            <v>42684</v>
          </cell>
          <cell r="G7519">
            <v>0</v>
          </cell>
        </row>
        <row r="7520">
          <cell r="B7520">
            <v>42684</v>
          </cell>
          <cell r="G7520">
            <v>8258</v>
          </cell>
        </row>
        <row r="7521">
          <cell r="B7521">
            <v>42684</v>
          </cell>
          <cell r="G7521">
            <v>3432</v>
          </cell>
        </row>
        <row r="7522">
          <cell r="B7522">
            <v>42684</v>
          </cell>
          <cell r="G7522">
            <v>0</v>
          </cell>
        </row>
        <row r="7523">
          <cell r="B7523">
            <v>42684</v>
          </cell>
          <cell r="G7523">
            <v>7065</v>
          </cell>
        </row>
        <row r="7524">
          <cell r="B7524">
            <v>42684</v>
          </cell>
          <cell r="G7524">
            <v>0</v>
          </cell>
        </row>
        <row r="7525">
          <cell r="B7525">
            <v>42684</v>
          </cell>
          <cell r="G7525">
            <v>9913.1219999999994</v>
          </cell>
        </row>
        <row r="7526">
          <cell r="B7526">
            <v>42684</v>
          </cell>
          <cell r="G7526">
            <v>7784.415</v>
          </cell>
        </row>
        <row r="7527">
          <cell r="B7527">
            <v>42684</v>
          </cell>
          <cell r="G7527">
            <v>7754.4520000000002</v>
          </cell>
        </row>
        <row r="7528">
          <cell r="B7528">
            <v>42684</v>
          </cell>
          <cell r="G7528">
            <v>19681.311000000002</v>
          </cell>
        </row>
        <row r="7529">
          <cell r="A7529" t="str">
            <v>9650573_23Oct16</v>
          </cell>
          <cell r="B7529">
            <v>42685</v>
          </cell>
          <cell r="G7529">
            <v>22705.201000000001</v>
          </cell>
        </row>
        <row r="7530">
          <cell r="A7530" t="str">
            <v>9430272_24Oct16</v>
          </cell>
          <cell r="B7530">
            <v>42685</v>
          </cell>
          <cell r="G7530">
            <v>23303.561000000002</v>
          </cell>
        </row>
        <row r="7531">
          <cell r="A7531" t="str">
            <v>9443152_28Oct16</v>
          </cell>
          <cell r="B7531">
            <v>42685</v>
          </cell>
          <cell r="G7531">
            <v>8324.7849999999999</v>
          </cell>
        </row>
        <row r="7532">
          <cell r="A7532" t="str">
            <v>9706425_29Oct16</v>
          </cell>
          <cell r="B7532">
            <v>42685</v>
          </cell>
          <cell r="G7532">
            <v>37386.197</v>
          </cell>
        </row>
        <row r="7533">
          <cell r="A7533" t="str">
            <v>9354909_30Oct16</v>
          </cell>
          <cell r="B7533">
            <v>42685</v>
          </cell>
          <cell r="G7533">
            <v>29848.901999999998</v>
          </cell>
        </row>
        <row r="7534">
          <cell r="A7534" t="str">
            <v>9681106_31Oct16</v>
          </cell>
          <cell r="B7534">
            <v>42685</v>
          </cell>
          <cell r="G7534">
            <v>37960.364000000001</v>
          </cell>
        </row>
        <row r="7535">
          <cell r="A7535" t="str">
            <v>9389318_01Nov16</v>
          </cell>
          <cell r="B7535">
            <v>42685</v>
          </cell>
          <cell r="G7535">
            <v>36954.904999999999</v>
          </cell>
        </row>
        <row r="7536">
          <cell r="A7536" t="str">
            <v>9528392_03Nov16</v>
          </cell>
          <cell r="B7536">
            <v>42685</v>
          </cell>
          <cell r="G7536">
            <v>36965.932000000001</v>
          </cell>
        </row>
        <row r="7537">
          <cell r="A7537" t="str">
            <v>9321938_04Nov16</v>
          </cell>
          <cell r="B7537">
            <v>42685</v>
          </cell>
          <cell r="G7537">
            <v>33139.925999999999</v>
          </cell>
        </row>
        <row r="7538">
          <cell r="A7538" t="str">
            <v>9712292_05Nov16</v>
          </cell>
          <cell r="B7538">
            <v>42685</v>
          </cell>
          <cell r="G7538">
            <v>37740.620000000003</v>
          </cell>
        </row>
        <row r="7539">
          <cell r="A7539" t="str">
            <v>9708227_07Nov16</v>
          </cell>
          <cell r="B7539">
            <v>42685</v>
          </cell>
          <cell r="G7539">
            <v>35005.771999999997</v>
          </cell>
        </row>
        <row r="7540">
          <cell r="A7540" t="str">
            <v>9419735_08Nov16</v>
          </cell>
          <cell r="B7540">
            <v>42685</v>
          </cell>
          <cell r="G7540">
            <v>37953.764000000003</v>
          </cell>
        </row>
        <row r="7541">
          <cell r="A7541" t="str">
            <v>9436343_10Nov16</v>
          </cell>
          <cell r="B7541">
            <v>42685</v>
          </cell>
          <cell r="G7541">
            <v>34354.031000000003</v>
          </cell>
        </row>
        <row r="7542">
          <cell r="B7542">
            <v>42685</v>
          </cell>
          <cell r="G7542">
            <v>4555.0600000000004</v>
          </cell>
        </row>
        <row r="7543">
          <cell r="B7543">
            <v>42685</v>
          </cell>
          <cell r="G7543">
            <v>30142.579999999998</v>
          </cell>
        </row>
        <row r="7544">
          <cell r="B7544">
            <v>42685</v>
          </cell>
          <cell r="G7544">
            <v>15027.438</v>
          </cell>
        </row>
        <row r="7545">
          <cell r="B7545">
            <v>42685</v>
          </cell>
          <cell r="G7545">
            <v>13173.012000000001</v>
          </cell>
        </row>
        <row r="7546">
          <cell r="B7546">
            <v>42685</v>
          </cell>
          <cell r="G7546">
            <v>7518.2950000000001</v>
          </cell>
        </row>
        <row r="7547">
          <cell r="B7547">
            <v>42685</v>
          </cell>
          <cell r="G7547">
            <v>0</v>
          </cell>
        </row>
        <row r="7548">
          <cell r="B7548">
            <v>42685</v>
          </cell>
          <cell r="G7548">
            <v>0</v>
          </cell>
        </row>
        <row r="7549">
          <cell r="B7549">
            <v>42685</v>
          </cell>
          <cell r="G7549">
            <v>0</v>
          </cell>
        </row>
        <row r="7550">
          <cell r="B7550">
            <v>42685</v>
          </cell>
          <cell r="G7550">
            <v>7746</v>
          </cell>
        </row>
        <row r="7551">
          <cell r="B7551">
            <v>42685</v>
          </cell>
          <cell r="G7551">
            <v>445</v>
          </cell>
        </row>
        <row r="7552">
          <cell r="B7552">
            <v>42685</v>
          </cell>
          <cell r="G7552">
            <v>0</v>
          </cell>
        </row>
        <row r="7553">
          <cell r="B7553">
            <v>42685</v>
          </cell>
          <cell r="G7553">
            <v>9913.1219999999994</v>
          </cell>
        </row>
        <row r="7554">
          <cell r="B7554">
            <v>42685</v>
          </cell>
          <cell r="G7554">
            <v>4052</v>
          </cell>
        </row>
        <row r="7555">
          <cell r="B7555">
            <v>42685</v>
          </cell>
          <cell r="G7555">
            <v>7754.4520000000002</v>
          </cell>
        </row>
        <row r="7556">
          <cell r="B7556">
            <v>42685</v>
          </cell>
          <cell r="G7556">
            <v>7974.9930000000004</v>
          </cell>
        </row>
        <row r="7557">
          <cell r="B7557">
            <v>42685</v>
          </cell>
          <cell r="G7557">
            <v>14991.578</v>
          </cell>
        </row>
        <row r="7558">
          <cell r="B7558">
            <v>42685</v>
          </cell>
          <cell r="G7558">
            <v>19681.311000000002</v>
          </cell>
        </row>
        <row r="7559">
          <cell r="A7559" t="str">
            <v>9650573_23Oct16</v>
          </cell>
          <cell r="B7559">
            <v>42686</v>
          </cell>
          <cell r="G7559">
            <v>22705.201000000001</v>
          </cell>
        </row>
        <row r="7560">
          <cell r="A7560" t="str">
            <v>9430272_24Oct16</v>
          </cell>
          <cell r="B7560">
            <v>42686</v>
          </cell>
          <cell r="G7560">
            <v>8305.9030000000002</v>
          </cell>
        </row>
        <row r="7561">
          <cell r="A7561" t="str">
            <v>9443152_28Oct16</v>
          </cell>
          <cell r="B7561">
            <v>42686</v>
          </cell>
          <cell r="G7561">
            <v>8318.8539999999994</v>
          </cell>
        </row>
        <row r="7562">
          <cell r="A7562" t="str">
            <v>9706425_29Oct16</v>
          </cell>
          <cell r="B7562">
            <v>42686</v>
          </cell>
          <cell r="G7562">
            <v>6439.4589999999998</v>
          </cell>
        </row>
        <row r="7563">
          <cell r="A7563" t="str">
            <v>9354909_30Oct16</v>
          </cell>
          <cell r="B7563">
            <v>42686</v>
          </cell>
          <cell r="G7563">
            <v>29848.901999999998</v>
          </cell>
        </row>
        <row r="7564">
          <cell r="A7564" t="str">
            <v>9681106_31Oct16</v>
          </cell>
          <cell r="B7564">
            <v>42686</v>
          </cell>
          <cell r="G7564">
            <v>37960.364000000001</v>
          </cell>
        </row>
        <row r="7565">
          <cell r="A7565" t="str">
            <v>9389318_01Nov16</v>
          </cell>
          <cell r="B7565">
            <v>42686</v>
          </cell>
          <cell r="G7565">
            <v>36954.904999999999</v>
          </cell>
        </row>
        <row r="7566">
          <cell r="A7566" t="str">
            <v>9528392_03Nov16</v>
          </cell>
          <cell r="B7566">
            <v>42686</v>
          </cell>
          <cell r="G7566">
            <v>36965.932000000001</v>
          </cell>
        </row>
        <row r="7567">
          <cell r="A7567" t="str">
            <v>9321938_04Nov16</v>
          </cell>
          <cell r="B7567">
            <v>42686</v>
          </cell>
          <cell r="G7567">
            <v>33139.925999999999</v>
          </cell>
        </row>
        <row r="7568">
          <cell r="A7568" t="str">
            <v>9712292_05Nov16</v>
          </cell>
          <cell r="B7568">
            <v>42686</v>
          </cell>
          <cell r="G7568">
            <v>37740.620000000003</v>
          </cell>
        </row>
        <row r="7569">
          <cell r="A7569" t="str">
            <v>9708227_07Nov16</v>
          </cell>
          <cell r="B7569">
            <v>42686</v>
          </cell>
          <cell r="G7569">
            <v>35005.771999999997</v>
          </cell>
        </row>
        <row r="7570">
          <cell r="A7570" t="str">
            <v>9419735_08Nov16</v>
          </cell>
          <cell r="B7570">
            <v>42686</v>
          </cell>
          <cell r="G7570">
            <v>37953.764000000003</v>
          </cell>
        </row>
        <row r="7571">
          <cell r="A7571" t="str">
            <v>9436343_10Nov16</v>
          </cell>
          <cell r="B7571">
            <v>42686</v>
          </cell>
          <cell r="G7571">
            <v>34354.031000000003</v>
          </cell>
        </row>
        <row r="7572">
          <cell r="A7572" t="str">
            <v>9326902_11Nov16</v>
          </cell>
          <cell r="B7572">
            <v>42686</v>
          </cell>
          <cell r="G7572">
            <v>36993.572</v>
          </cell>
        </row>
        <row r="7573">
          <cell r="B7573">
            <v>42686</v>
          </cell>
          <cell r="G7573">
            <v>4555.0600000000004</v>
          </cell>
        </row>
        <row r="7574">
          <cell r="B7574">
            <v>42686</v>
          </cell>
          <cell r="G7574">
            <v>30142.579999999998</v>
          </cell>
        </row>
        <row r="7575">
          <cell r="B7575">
            <v>42686</v>
          </cell>
          <cell r="G7575">
            <v>14019</v>
          </cell>
        </row>
        <row r="7576">
          <cell r="B7576">
            <v>42686</v>
          </cell>
          <cell r="G7576">
            <v>13173.012000000001</v>
          </cell>
        </row>
        <row r="7577">
          <cell r="B7577">
            <v>42686</v>
          </cell>
          <cell r="G7577">
            <v>7518.2950000000001</v>
          </cell>
        </row>
        <row r="7578">
          <cell r="B7578">
            <v>42686</v>
          </cell>
          <cell r="G7578">
            <v>30806.381000000001</v>
          </cell>
        </row>
        <row r="7579">
          <cell r="B7579">
            <v>42686</v>
          </cell>
          <cell r="G7579">
            <v>0</v>
          </cell>
        </row>
        <row r="7580">
          <cell r="B7580">
            <v>42686</v>
          </cell>
          <cell r="G7580">
            <v>0</v>
          </cell>
        </row>
        <row r="7581">
          <cell r="B7581">
            <v>42686</v>
          </cell>
          <cell r="G7581">
            <v>3959</v>
          </cell>
        </row>
        <row r="7582">
          <cell r="B7582">
            <v>42686</v>
          </cell>
          <cell r="G7582">
            <v>0</v>
          </cell>
        </row>
        <row r="7583">
          <cell r="B7583">
            <v>42686</v>
          </cell>
          <cell r="G7583">
            <v>8568</v>
          </cell>
        </row>
        <row r="7584">
          <cell r="B7584">
            <v>42686</v>
          </cell>
          <cell r="G7584">
            <v>0</v>
          </cell>
        </row>
        <row r="7585">
          <cell r="B7585">
            <v>42686</v>
          </cell>
          <cell r="G7585">
            <v>7754.4520000000002</v>
          </cell>
        </row>
        <row r="7586">
          <cell r="B7586">
            <v>42686</v>
          </cell>
          <cell r="G7586">
            <v>7974.9930000000004</v>
          </cell>
        </row>
        <row r="7587">
          <cell r="B7587">
            <v>42686</v>
          </cell>
          <cell r="G7587">
            <v>14991.578</v>
          </cell>
        </row>
        <row r="7588">
          <cell r="B7588">
            <v>42686</v>
          </cell>
          <cell r="G7588">
            <v>14959.992</v>
          </cell>
        </row>
        <row r="7589">
          <cell r="B7589">
            <v>42686</v>
          </cell>
          <cell r="G7589">
            <v>19681.311000000002</v>
          </cell>
        </row>
        <row r="7590">
          <cell r="A7590" t="str">
            <v>9650573_23Oct16</v>
          </cell>
          <cell r="B7590">
            <v>42688</v>
          </cell>
          <cell r="G7590">
            <v>7679.1570000000002</v>
          </cell>
        </row>
        <row r="7591">
          <cell r="A7591" t="str">
            <v>9706425_29Oct16</v>
          </cell>
          <cell r="B7591">
            <v>42688</v>
          </cell>
          <cell r="G7591">
            <v>6439.4589999999998</v>
          </cell>
        </row>
        <row r="7592">
          <cell r="A7592" t="str">
            <v>9354909_30Oct16</v>
          </cell>
          <cell r="B7592">
            <v>42688</v>
          </cell>
          <cell r="G7592">
            <v>19866.626</v>
          </cell>
        </row>
        <row r="7593">
          <cell r="A7593" t="str">
            <v>9681106_31Oct16</v>
          </cell>
          <cell r="B7593">
            <v>42688</v>
          </cell>
          <cell r="G7593">
            <v>37960.364000000001</v>
          </cell>
        </row>
        <row r="7594">
          <cell r="A7594" t="str">
            <v>9389318_01Nov16</v>
          </cell>
          <cell r="B7594">
            <v>42688</v>
          </cell>
          <cell r="G7594">
            <v>21916.455999999998</v>
          </cell>
        </row>
        <row r="7595">
          <cell r="A7595" t="str">
            <v>9528392_03Nov16</v>
          </cell>
          <cell r="B7595">
            <v>42688</v>
          </cell>
          <cell r="G7595">
            <v>26938.666000000001</v>
          </cell>
        </row>
        <row r="7596">
          <cell r="A7596" t="str">
            <v>9321938_04Nov16</v>
          </cell>
          <cell r="B7596">
            <v>42688</v>
          </cell>
          <cell r="G7596">
            <v>33139.925999999999</v>
          </cell>
        </row>
        <row r="7597">
          <cell r="A7597" t="str">
            <v>9712292_05Nov16</v>
          </cell>
          <cell r="B7597">
            <v>42688</v>
          </cell>
          <cell r="G7597">
            <v>37740.620000000003</v>
          </cell>
        </row>
        <row r="7598">
          <cell r="A7598" t="str">
            <v>9708227_07Nov16</v>
          </cell>
          <cell r="B7598">
            <v>42688</v>
          </cell>
          <cell r="G7598">
            <v>35005.771999999997</v>
          </cell>
        </row>
        <row r="7599">
          <cell r="A7599" t="str">
            <v>9419735_08Nov16</v>
          </cell>
          <cell r="B7599">
            <v>42688</v>
          </cell>
          <cell r="G7599">
            <v>37953.764000000003</v>
          </cell>
        </row>
        <row r="7600">
          <cell r="A7600" t="str">
            <v>9436343_10Nov16</v>
          </cell>
          <cell r="B7600">
            <v>42688</v>
          </cell>
          <cell r="G7600">
            <v>34354.031000000003</v>
          </cell>
        </row>
        <row r="7601">
          <cell r="A7601" t="str">
            <v>9326902_11Nov16</v>
          </cell>
          <cell r="B7601">
            <v>42688</v>
          </cell>
          <cell r="G7601">
            <v>36993.572</v>
          </cell>
        </row>
        <row r="7602">
          <cell r="B7602">
            <v>42688</v>
          </cell>
          <cell r="G7602">
            <v>4555.0600000000004</v>
          </cell>
        </row>
        <row r="7603">
          <cell r="B7603">
            <v>42688</v>
          </cell>
          <cell r="G7603">
            <v>30142.579999999998</v>
          </cell>
        </row>
        <row r="7604">
          <cell r="B7604">
            <v>42688</v>
          </cell>
          <cell r="G7604">
            <v>3626</v>
          </cell>
        </row>
        <row r="7605">
          <cell r="B7605">
            <v>42688</v>
          </cell>
          <cell r="G7605">
            <v>0</v>
          </cell>
        </row>
        <row r="7606">
          <cell r="B7606">
            <v>42688</v>
          </cell>
          <cell r="G7606">
            <v>1442</v>
          </cell>
        </row>
        <row r="7607">
          <cell r="B7607">
            <v>42688</v>
          </cell>
          <cell r="G7607">
            <v>14947.781999999999</v>
          </cell>
        </row>
        <row r="7608">
          <cell r="B7608">
            <v>42688</v>
          </cell>
          <cell r="G7608">
            <v>0</v>
          </cell>
        </row>
        <row r="7609">
          <cell r="B7609">
            <v>42688</v>
          </cell>
          <cell r="G7609">
            <v>8352.8649999999998</v>
          </cell>
        </row>
        <row r="7610">
          <cell r="B7610">
            <v>42688</v>
          </cell>
          <cell r="G7610">
            <v>0</v>
          </cell>
        </row>
        <row r="7611">
          <cell r="B7611">
            <v>42688</v>
          </cell>
          <cell r="G7611">
            <v>5493</v>
          </cell>
        </row>
        <row r="7612">
          <cell r="B7612">
            <v>42688</v>
          </cell>
          <cell r="G7612">
            <v>3124</v>
          </cell>
        </row>
        <row r="7613">
          <cell r="B7613">
            <v>42688</v>
          </cell>
          <cell r="G7613">
            <v>7974.9930000000004</v>
          </cell>
        </row>
        <row r="7614">
          <cell r="B7614">
            <v>42688</v>
          </cell>
          <cell r="G7614">
            <v>14991.578</v>
          </cell>
        </row>
        <row r="7615">
          <cell r="B7615">
            <v>42688</v>
          </cell>
          <cell r="G7615">
            <v>14959.992</v>
          </cell>
        </row>
        <row r="7616">
          <cell r="B7616">
            <v>42688</v>
          </cell>
          <cell r="G7616">
            <v>15028.968999999999</v>
          </cell>
        </row>
        <row r="7617">
          <cell r="B7617">
            <v>42688</v>
          </cell>
          <cell r="G7617">
            <v>8265.4150000000009</v>
          </cell>
        </row>
        <row r="7618">
          <cell r="B7618">
            <v>42688</v>
          </cell>
          <cell r="G7618">
            <v>14954.322</v>
          </cell>
        </row>
        <row r="7619">
          <cell r="B7619">
            <v>42688</v>
          </cell>
          <cell r="G7619">
            <v>9977.3389999999999</v>
          </cell>
        </row>
        <row r="7620">
          <cell r="B7620">
            <v>42688</v>
          </cell>
          <cell r="G7620">
            <v>9964.768</v>
          </cell>
        </row>
        <row r="7621">
          <cell r="B7621">
            <v>42688</v>
          </cell>
          <cell r="G7621">
            <v>15834.058000000001</v>
          </cell>
        </row>
        <row r="7622">
          <cell r="B7622">
            <v>42688</v>
          </cell>
          <cell r="G7622">
            <v>19681.311000000002</v>
          </cell>
        </row>
        <row r="7623">
          <cell r="A7623" t="str">
            <v>9650573_23Oct16</v>
          </cell>
          <cell r="B7623">
            <v>42689</v>
          </cell>
          <cell r="G7623">
            <v>7679.1570000000002</v>
          </cell>
        </row>
        <row r="7624">
          <cell r="A7624" t="str">
            <v>9706425_29Oct16</v>
          </cell>
          <cell r="B7624">
            <v>42689</v>
          </cell>
          <cell r="G7624">
            <v>6439.4589999999998</v>
          </cell>
        </row>
        <row r="7625">
          <cell r="A7625" t="str">
            <v>9354909_30Oct16</v>
          </cell>
          <cell r="B7625">
            <v>42689</v>
          </cell>
          <cell r="G7625">
            <v>19866.626</v>
          </cell>
        </row>
        <row r="7626">
          <cell r="A7626" t="str">
            <v>9681106_31Oct16</v>
          </cell>
          <cell r="B7626">
            <v>42689</v>
          </cell>
          <cell r="G7626">
            <v>37960.364000000001</v>
          </cell>
        </row>
        <row r="7627">
          <cell r="A7627" t="str">
            <v>9389318_01Nov16</v>
          </cell>
          <cell r="B7627">
            <v>42689</v>
          </cell>
          <cell r="G7627">
            <v>6922.0110000000004</v>
          </cell>
        </row>
        <row r="7628">
          <cell r="A7628" t="str">
            <v>9528392_03Nov16</v>
          </cell>
          <cell r="B7628">
            <v>42689</v>
          </cell>
          <cell r="G7628">
            <v>26938.666000000001</v>
          </cell>
        </row>
        <row r="7629">
          <cell r="A7629" t="str">
            <v>9321938_04Nov16</v>
          </cell>
          <cell r="B7629">
            <v>42689</v>
          </cell>
          <cell r="G7629">
            <v>33139.925999999999</v>
          </cell>
        </row>
        <row r="7630">
          <cell r="A7630" t="str">
            <v>9712292_05Nov16</v>
          </cell>
          <cell r="B7630">
            <v>42689</v>
          </cell>
          <cell r="G7630">
            <v>37740.620000000003</v>
          </cell>
        </row>
        <row r="7631">
          <cell r="A7631" t="str">
            <v>9708227_07Nov16</v>
          </cell>
          <cell r="B7631">
            <v>42689</v>
          </cell>
          <cell r="G7631">
            <v>35005.771999999997</v>
          </cell>
        </row>
        <row r="7632">
          <cell r="A7632" t="str">
            <v>9419735_08Nov16</v>
          </cell>
          <cell r="B7632">
            <v>42689</v>
          </cell>
          <cell r="G7632">
            <v>37953.764000000003</v>
          </cell>
        </row>
        <row r="7633">
          <cell r="A7633" t="str">
            <v>9436343_10Nov16</v>
          </cell>
          <cell r="B7633">
            <v>42689</v>
          </cell>
          <cell r="G7633">
            <v>34354.031000000003</v>
          </cell>
        </row>
        <row r="7634">
          <cell r="A7634" t="str">
            <v>9326902_11Nov16</v>
          </cell>
          <cell r="B7634">
            <v>42689</v>
          </cell>
          <cell r="G7634">
            <v>36993.572</v>
          </cell>
        </row>
        <row r="7635">
          <cell r="B7635">
            <v>42689</v>
          </cell>
          <cell r="G7635">
            <v>4555.0600000000004</v>
          </cell>
        </row>
        <row r="7636">
          <cell r="B7636">
            <v>42689</v>
          </cell>
          <cell r="G7636">
            <v>30142.579999999998</v>
          </cell>
        </row>
        <row r="7637">
          <cell r="B7637">
            <v>42689</v>
          </cell>
          <cell r="G7637">
            <v>0</v>
          </cell>
        </row>
        <row r="7638">
          <cell r="B7638">
            <v>42689</v>
          </cell>
          <cell r="G7638">
            <v>0</v>
          </cell>
        </row>
        <row r="7639">
          <cell r="B7639">
            <v>42689</v>
          </cell>
          <cell r="G7639">
            <v>0</v>
          </cell>
        </row>
        <row r="7640">
          <cell r="B7640">
            <v>42689</v>
          </cell>
          <cell r="G7640">
            <v>14947.781999999999</v>
          </cell>
        </row>
        <row r="7641">
          <cell r="B7641">
            <v>42689</v>
          </cell>
          <cell r="G7641">
            <v>0</v>
          </cell>
        </row>
        <row r="7642">
          <cell r="B7642">
            <v>42689</v>
          </cell>
          <cell r="G7642">
            <v>8352.8649999999998</v>
          </cell>
        </row>
        <row r="7643">
          <cell r="B7643">
            <v>42689</v>
          </cell>
          <cell r="G7643">
            <v>3767</v>
          </cell>
        </row>
        <row r="7644">
          <cell r="B7644">
            <v>42689</v>
          </cell>
          <cell r="G7644">
            <v>0</v>
          </cell>
        </row>
        <row r="7645">
          <cell r="B7645">
            <v>42689</v>
          </cell>
          <cell r="G7645">
            <v>5956</v>
          </cell>
        </row>
        <row r="7646">
          <cell r="B7646">
            <v>42689</v>
          </cell>
          <cell r="G7646">
            <v>11746</v>
          </cell>
        </row>
        <row r="7647">
          <cell r="B7647">
            <v>42689</v>
          </cell>
          <cell r="G7647">
            <v>14959.992</v>
          </cell>
        </row>
        <row r="7648">
          <cell r="B7648">
            <v>42689</v>
          </cell>
          <cell r="G7648">
            <v>7783</v>
          </cell>
        </row>
        <row r="7649">
          <cell r="B7649">
            <v>42689</v>
          </cell>
          <cell r="G7649">
            <v>8284.7729999999992</v>
          </cell>
        </row>
        <row r="7650">
          <cell r="B7650">
            <v>42689</v>
          </cell>
          <cell r="G7650">
            <v>14954.322</v>
          </cell>
        </row>
        <row r="7651">
          <cell r="B7651">
            <v>42689</v>
          </cell>
          <cell r="G7651">
            <v>9987.9179999999997</v>
          </cell>
        </row>
        <row r="7652">
          <cell r="B7652">
            <v>42689</v>
          </cell>
          <cell r="G7652">
            <v>9964.768</v>
          </cell>
        </row>
        <row r="7653">
          <cell r="B7653">
            <v>42689</v>
          </cell>
          <cell r="G7653">
            <v>15834.058000000001</v>
          </cell>
        </row>
        <row r="7654">
          <cell r="B7654">
            <v>42689</v>
          </cell>
          <cell r="G7654">
            <v>14976.96</v>
          </cell>
        </row>
        <row r="7655">
          <cell r="B7655">
            <v>42689</v>
          </cell>
          <cell r="G7655">
            <v>10000</v>
          </cell>
        </row>
        <row r="7656">
          <cell r="A7656" t="str">
            <v>9650573_23Oct16</v>
          </cell>
          <cell r="B7656">
            <v>42690</v>
          </cell>
          <cell r="G7656">
            <v>7679.1570000000002</v>
          </cell>
        </row>
        <row r="7657">
          <cell r="A7657" t="str">
            <v>9706425_29Oct16</v>
          </cell>
          <cell r="B7657">
            <v>42690</v>
          </cell>
          <cell r="G7657">
            <v>6439.4589999999998</v>
          </cell>
        </row>
        <row r="7658">
          <cell r="A7658" t="str">
            <v>9354909_30Oct16</v>
          </cell>
          <cell r="B7658">
            <v>42690</v>
          </cell>
          <cell r="G7658">
            <v>19866.626</v>
          </cell>
        </row>
        <row r="7659">
          <cell r="A7659" t="str">
            <v>9681106_31Oct16</v>
          </cell>
          <cell r="B7659">
            <v>42690</v>
          </cell>
          <cell r="G7659">
            <v>27941.121999999999</v>
          </cell>
        </row>
        <row r="7660">
          <cell r="A7660" t="str">
            <v>9389318_01Nov16</v>
          </cell>
          <cell r="B7660">
            <v>42690</v>
          </cell>
          <cell r="G7660">
            <v>6922.0110000000004</v>
          </cell>
        </row>
        <row r="7661">
          <cell r="A7661" t="str">
            <v>9528392_03Nov16</v>
          </cell>
          <cell r="B7661">
            <v>42690</v>
          </cell>
          <cell r="G7661">
            <v>26938.666000000001</v>
          </cell>
        </row>
        <row r="7662">
          <cell r="A7662" t="str">
            <v>9321938_04Nov16</v>
          </cell>
          <cell r="B7662">
            <v>42690</v>
          </cell>
          <cell r="G7662">
            <v>33139.925999999999</v>
          </cell>
        </row>
        <row r="7663">
          <cell r="A7663" t="str">
            <v>9712292_05Nov16</v>
          </cell>
          <cell r="B7663">
            <v>42690</v>
          </cell>
          <cell r="G7663">
            <v>37740.620000000003</v>
          </cell>
        </row>
        <row r="7664">
          <cell r="A7664" t="str">
            <v>9708227_07Nov16</v>
          </cell>
          <cell r="B7664">
            <v>42690</v>
          </cell>
          <cell r="G7664">
            <v>35005.771999999997</v>
          </cell>
        </row>
        <row r="7665">
          <cell r="A7665" t="str">
            <v>9419735_08Nov16</v>
          </cell>
          <cell r="B7665">
            <v>42690</v>
          </cell>
          <cell r="G7665">
            <v>37953.764000000003</v>
          </cell>
        </row>
        <row r="7666">
          <cell r="A7666" t="str">
            <v>9436343_10Nov16</v>
          </cell>
          <cell r="B7666">
            <v>42690</v>
          </cell>
          <cell r="G7666">
            <v>34354.031000000003</v>
          </cell>
        </row>
        <row r="7667">
          <cell r="A7667" t="str">
            <v>9326902_11Nov16</v>
          </cell>
          <cell r="B7667">
            <v>42690</v>
          </cell>
          <cell r="G7667">
            <v>36993.572</v>
          </cell>
        </row>
        <row r="7668">
          <cell r="A7668" t="str">
            <v>9396737_15Nov16</v>
          </cell>
          <cell r="B7668">
            <v>42690</v>
          </cell>
          <cell r="G7668">
            <v>37948.250999999997</v>
          </cell>
        </row>
        <row r="7669">
          <cell r="B7669">
            <v>42690</v>
          </cell>
          <cell r="G7669">
            <v>4555.0600000000004</v>
          </cell>
        </row>
        <row r="7670">
          <cell r="B7670">
            <v>42690</v>
          </cell>
          <cell r="G7670">
            <v>30142.579999999998</v>
          </cell>
        </row>
        <row r="7671">
          <cell r="B7671">
            <v>42690</v>
          </cell>
          <cell r="G7671">
            <v>14947.781999999999</v>
          </cell>
        </row>
        <row r="7672">
          <cell r="B7672">
            <v>42690</v>
          </cell>
          <cell r="G7672">
            <v>9979.0429999999997</v>
          </cell>
        </row>
        <row r="7673">
          <cell r="B7673">
            <v>42690</v>
          </cell>
          <cell r="G7673">
            <v>8352.8649999999998</v>
          </cell>
        </row>
        <row r="7674">
          <cell r="B7674">
            <v>42690</v>
          </cell>
          <cell r="G7674">
            <v>0</v>
          </cell>
        </row>
        <row r="7675">
          <cell r="B7675">
            <v>42690</v>
          </cell>
          <cell r="G7675">
            <v>0</v>
          </cell>
        </row>
        <row r="7676">
          <cell r="B7676">
            <v>42690</v>
          </cell>
          <cell r="G7676">
            <v>0</v>
          </cell>
        </row>
        <row r="7677">
          <cell r="B7677">
            <v>42690</v>
          </cell>
          <cell r="G7677">
            <v>1782</v>
          </cell>
        </row>
        <row r="7678">
          <cell r="B7678">
            <v>42690</v>
          </cell>
          <cell r="G7678">
            <v>0</v>
          </cell>
        </row>
        <row r="7679">
          <cell r="B7679">
            <v>42690</v>
          </cell>
          <cell r="G7679">
            <v>1963</v>
          </cell>
        </row>
        <row r="7680">
          <cell r="B7680">
            <v>42690</v>
          </cell>
          <cell r="G7680">
            <v>14959.992</v>
          </cell>
        </row>
        <row r="7681">
          <cell r="B7681">
            <v>42690</v>
          </cell>
          <cell r="G7681">
            <v>0</v>
          </cell>
        </row>
        <row r="7682">
          <cell r="B7682">
            <v>42690</v>
          </cell>
          <cell r="G7682">
            <v>1919</v>
          </cell>
        </row>
        <row r="7683">
          <cell r="B7683">
            <v>42690</v>
          </cell>
          <cell r="G7683">
            <v>11486</v>
          </cell>
        </row>
        <row r="7684">
          <cell r="B7684">
            <v>42690</v>
          </cell>
          <cell r="G7684">
            <v>9987.9179999999997</v>
          </cell>
        </row>
        <row r="7685">
          <cell r="B7685">
            <v>42690</v>
          </cell>
          <cell r="G7685">
            <v>9964.768</v>
          </cell>
        </row>
        <row r="7686">
          <cell r="B7686">
            <v>42690</v>
          </cell>
          <cell r="G7686">
            <v>15834.058000000001</v>
          </cell>
        </row>
        <row r="7687">
          <cell r="B7687">
            <v>42690</v>
          </cell>
          <cell r="G7687">
            <v>14976.96</v>
          </cell>
        </row>
        <row r="7688">
          <cell r="B7688">
            <v>42690</v>
          </cell>
          <cell r="G7688">
            <v>10000</v>
          </cell>
        </row>
        <row r="7689">
          <cell r="A7689" t="str">
            <v>9650573_23Oct16</v>
          </cell>
          <cell r="B7689">
            <v>42691</v>
          </cell>
          <cell r="G7689">
            <v>7679.1570000000002</v>
          </cell>
        </row>
        <row r="7690">
          <cell r="A7690" t="str">
            <v>9706425_29Oct16</v>
          </cell>
          <cell r="B7690">
            <v>42691</v>
          </cell>
          <cell r="G7690">
            <v>6439.4589999999998</v>
          </cell>
        </row>
        <row r="7691">
          <cell r="A7691" t="str">
            <v>9354909_30Oct16</v>
          </cell>
          <cell r="B7691">
            <v>42691</v>
          </cell>
          <cell r="G7691">
            <v>10576.8</v>
          </cell>
        </row>
        <row r="7692">
          <cell r="A7692" t="str">
            <v>9681106_31Oct16</v>
          </cell>
          <cell r="B7692">
            <v>42691</v>
          </cell>
          <cell r="G7692">
            <v>27941.121999999999</v>
          </cell>
        </row>
        <row r="7693">
          <cell r="A7693" t="str">
            <v>9528392_03Nov16</v>
          </cell>
          <cell r="B7693">
            <v>42691</v>
          </cell>
          <cell r="G7693">
            <v>26938.666000000001</v>
          </cell>
        </row>
        <row r="7694">
          <cell r="A7694" t="str">
            <v>9321938_04Nov16</v>
          </cell>
          <cell r="B7694">
            <v>42691</v>
          </cell>
          <cell r="G7694">
            <v>33139.925999999999</v>
          </cell>
        </row>
        <row r="7695">
          <cell r="A7695" t="str">
            <v>9712292_05Nov16</v>
          </cell>
          <cell r="B7695">
            <v>42691</v>
          </cell>
          <cell r="G7695">
            <v>37740.620000000003</v>
          </cell>
        </row>
        <row r="7696">
          <cell r="A7696" t="str">
            <v>9708227_07Nov16</v>
          </cell>
          <cell r="B7696">
            <v>42691</v>
          </cell>
          <cell r="G7696">
            <v>35005.771999999997</v>
          </cell>
        </row>
        <row r="7697">
          <cell r="A7697" t="str">
            <v>9419735_08Nov16</v>
          </cell>
          <cell r="B7697">
            <v>42691</v>
          </cell>
          <cell r="G7697">
            <v>37953.764000000003</v>
          </cell>
        </row>
        <row r="7698">
          <cell r="A7698" t="str">
            <v>9436343_10Nov16</v>
          </cell>
          <cell r="B7698">
            <v>42691</v>
          </cell>
          <cell r="G7698">
            <v>34354.031000000003</v>
          </cell>
        </row>
        <row r="7699">
          <cell r="A7699" t="str">
            <v>9326902_11Nov16</v>
          </cell>
          <cell r="B7699">
            <v>42691</v>
          </cell>
          <cell r="G7699">
            <v>36993.572</v>
          </cell>
        </row>
        <row r="7700">
          <cell r="A7700" t="str">
            <v>9396737_15Nov16</v>
          </cell>
          <cell r="B7700">
            <v>42691</v>
          </cell>
          <cell r="G7700">
            <v>37948.250999999997</v>
          </cell>
        </row>
        <row r="7701">
          <cell r="A7701" t="str">
            <v>9251028_16Nov16</v>
          </cell>
          <cell r="B7701">
            <v>42691</v>
          </cell>
          <cell r="G7701">
            <v>38091.436000000002</v>
          </cell>
        </row>
        <row r="7702">
          <cell r="B7702">
            <v>42691</v>
          </cell>
          <cell r="G7702">
            <v>4555.0600000000004</v>
          </cell>
        </row>
        <row r="7703">
          <cell r="B7703">
            <v>42691</v>
          </cell>
          <cell r="G7703">
            <v>30142.579999999998</v>
          </cell>
        </row>
        <row r="7704">
          <cell r="B7704">
            <v>42691</v>
          </cell>
          <cell r="G7704">
            <v>14947.781999999999</v>
          </cell>
        </row>
        <row r="7705">
          <cell r="B7705">
            <v>42691</v>
          </cell>
          <cell r="G7705">
            <v>9979.0429999999997</v>
          </cell>
        </row>
        <row r="7706">
          <cell r="B7706">
            <v>42690</v>
          </cell>
          <cell r="G7706">
            <v>8352.8649999999998</v>
          </cell>
        </row>
        <row r="7707">
          <cell r="B7707">
            <v>42691</v>
          </cell>
          <cell r="G7707">
            <v>6908.98</v>
          </cell>
        </row>
        <row r="7708">
          <cell r="B7708">
            <v>42691</v>
          </cell>
          <cell r="G7708">
            <v>0</v>
          </cell>
        </row>
        <row r="7709">
          <cell r="B7709">
            <v>42691</v>
          </cell>
          <cell r="G7709">
            <v>0</v>
          </cell>
        </row>
        <row r="7710">
          <cell r="B7710">
            <v>42691</v>
          </cell>
          <cell r="G7710">
            <v>0</v>
          </cell>
        </row>
        <row r="7711">
          <cell r="B7711">
            <v>42691</v>
          </cell>
          <cell r="G7711">
            <v>14959.992</v>
          </cell>
        </row>
        <row r="7712">
          <cell r="B7712">
            <v>42691</v>
          </cell>
          <cell r="G7712">
            <v>5974</v>
          </cell>
        </row>
        <row r="7713">
          <cell r="B7713">
            <v>42691</v>
          </cell>
          <cell r="G7713">
            <v>9987.9179999999997</v>
          </cell>
        </row>
        <row r="7714">
          <cell r="B7714">
            <v>42691</v>
          </cell>
          <cell r="G7714">
            <v>9964.768</v>
          </cell>
        </row>
        <row r="7715">
          <cell r="B7715">
            <v>42691</v>
          </cell>
          <cell r="G7715">
            <v>15834.058000000001</v>
          </cell>
        </row>
        <row r="7716">
          <cell r="B7716">
            <v>42691</v>
          </cell>
          <cell r="G7716">
            <v>14976.96</v>
          </cell>
        </row>
        <row r="7717">
          <cell r="B7717">
            <v>42691</v>
          </cell>
          <cell r="G7717">
            <v>0</v>
          </cell>
        </row>
        <row r="7718">
          <cell r="B7718">
            <v>42691</v>
          </cell>
          <cell r="G7718">
            <v>0</v>
          </cell>
        </row>
        <row r="7719">
          <cell r="B7719">
            <v>42691</v>
          </cell>
          <cell r="G7719">
            <v>0</v>
          </cell>
        </row>
        <row r="7720">
          <cell r="B7720">
            <v>42691</v>
          </cell>
          <cell r="G7720">
            <v>9955.1149999999998</v>
          </cell>
        </row>
        <row r="7721">
          <cell r="A7721" t="str">
            <v>9681106_31Oct16</v>
          </cell>
          <cell r="B7721">
            <v>42692</v>
          </cell>
          <cell r="G7721">
            <v>27941.121999999999</v>
          </cell>
        </row>
        <row r="7722">
          <cell r="A7722" t="str">
            <v>9528392_03Nov16</v>
          </cell>
          <cell r="B7722">
            <v>42692</v>
          </cell>
          <cell r="G7722">
            <v>26938.666000000001</v>
          </cell>
        </row>
        <row r="7723">
          <cell r="A7723" t="str">
            <v>9321938_04Nov16</v>
          </cell>
          <cell r="B7723">
            <v>42692</v>
          </cell>
          <cell r="G7723">
            <v>33139.925999999999</v>
          </cell>
        </row>
        <row r="7724">
          <cell r="A7724" t="str">
            <v>9712292_05Nov16</v>
          </cell>
          <cell r="B7724">
            <v>42692</v>
          </cell>
          <cell r="G7724">
            <v>37740.620000000003</v>
          </cell>
        </row>
        <row r="7725">
          <cell r="A7725" t="str">
            <v>9708227_07Nov16</v>
          </cell>
          <cell r="B7725">
            <v>42692</v>
          </cell>
          <cell r="G7725">
            <v>35005.771999999997</v>
          </cell>
        </row>
        <row r="7726">
          <cell r="A7726" t="str">
            <v>9419735_08Nov16</v>
          </cell>
          <cell r="B7726">
            <v>42692</v>
          </cell>
          <cell r="G7726">
            <v>37953.764000000003</v>
          </cell>
        </row>
        <row r="7727">
          <cell r="A7727" t="str">
            <v>9436343_10Nov16</v>
          </cell>
          <cell r="B7727">
            <v>42692</v>
          </cell>
          <cell r="G7727">
            <v>34354.031000000003</v>
          </cell>
        </row>
        <row r="7728">
          <cell r="A7728" t="str">
            <v>9396737_15Nov16</v>
          </cell>
          <cell r="B7728">
            <v>42692</v>
          </cell>
          <cell r="G7728">
            <v>37948.250999999997</v>
          </cell>
        </row>
        <row r="7729">
          <cell r="A7729" t="str">
            <v>9251028_16Nov16</v>
          </cell>
          <cell r="B7729">
            <v>42692</v>
          </cell>
          <cell r="G7729">
            <v>38091.436000000002</v>
          </cell>
        </row>
        <row r="7730">
          <cell r="B7730">
            <v>42692</v>
          </cell>
          <cell r="G7730">
            <v>4555.0600000000004</v>
          </cell>
        </row>
        <row r="7731">
          <cell r="B7731">
            <v>42692</v>
          </cell>
          <cell r="G7731">
            <v>30142.579999999998</v>
          </cell>
        </row>
        <row r="7732">
          <cell r="B7732">
            <v>42692</v>
          </cell>
          <cell r="G7732">
            <v>21387.241000000002</v>
          </cell>
        </row>
        <row r="7733">
          <cell r="B7733">
            <v>42692</v>
          </cell>
          <cell r="G7733">
            <v>6439.4590000000026</v>
          </cell>
        </row>
        <row r="7734">
          <cell r="B7734">
            <v>42692</v>
          </cell>
          <cell r="G7734">
            <v>9979.0429999999997</v>
          </cell>
        </row>
        <row r="7735">
          <cell r="B7735">
            <v>42692</v>
          </cell>
          <cell r="G7735">
            <v>8352.8649999999998</v>
          </cell>
        </row>
        <row r="7736">
          <cell r="B7736">
            <v>42692</v>
          </cell>
          <cell r="G7736">
            <v>6908.98</v>
          </cell>
        </row>
        <row r="7737">
          <cell r="B7737">
            <v>42692</v>
          </cell>
          <cell r="G7737">
            <v>7679.5439999999999</v>
          </cell>
        </row>
        <row r="7738">
          <cell r="B7738">
            <v>42692</v>
          </cell>
          <cell r="G7738">
            <v>0</v>
          </cell>
        </row>
        <row r="7739">
          <cell r="B7739">
            <v>42692</v>
          </cell>
          <cell r="G7739">
            <v>0</v>
          </cell>
        </row>
        <row r="7740">
          <cell r="B7740">
            <v>42692</v>
          </cell>
          <cell r="G7740">
            <v>14959.992</v>
          </cell>
        </row>
        <row r="7741">
          <cell r="B7741">
            <v>42692</v>
          </cell>
          <cell r="G7741">
            <v>921</v>
          </cell>
        </row>
        <row r="7742">
          <cell r="B7742">
            <v>42692</v>
          </cell>
          <cell r="G7742">
            <v>7541</v>
          </cell>
        </row>
        <row r="7743">
          <cell r="B7743">
            <v>42692</v>
          </cell>
          <cell r="G7743">
            <v>0</v>
          </cell>
        </row>
        <row r="7744">
          <cell r="B7744">
            <v>42692</v>
          </cell>
          <cell r="G7744">
            <v>15834.058000000001</v>
          </cell>
        </row>
        <row r="7745">
          <cell r="B7745">
            <v>42692</v>
          </cell>
          <cell r="G7745">
            <v>1673</v>
          </cell>
        </row>
        <row r="7746">
          <cell r="B7746">
            <v>42692</v>
          </cell>
          <cell r="G7746">
            <v>9955.6959999999999</v>
          </cell>
        </row>
        <row r="7747">
          <cell r="A7747" t="str">
            <v>9681106_31Oct16</v>
          </cell>
          <cell r="B7747">
            <v>42695</v>
          </cell>
          <cell r="G7747">
            <v>27941.121999999999</v>
          </cell>
        </row>
        <row r="7748">
          <cell r="A7748" t="str">
            <v>9321938_04Nov16</v>
          </cell>
          <cell r="B7748">
            <v>42695</v>
          </cell>
          <cell r="G7748">
            <v>18015.105</v>
          </cell>
        </row>
        <row r="7749">
          <cell r="A7749" t="str">
            <v>9712292_05Nov16</v>
          </cell>
          <cell r="B7749">
            <v>42695</v>
          </cell>
          <cell r="G7749">
            <v>37740.620000000003</v>
          </cell>
        </row>
        <row r="7750">
          <cell r="A7750" t="str">
            <v>9708227_07Nov16</v>
          </cell>
          <cell r="B7750">
            <v>42695</v>
          </cell>
          <cell r="G7750">
            <v>35005.771999999997</v>
          </cell>
        </row>
        <row r="7751">
          <cell r="A7751" t="str">
            <v>9419735_08Nov16</v>
          </cell>
          <cell r="B7751">
            <v>42695</v>
          </cell>
          <cell r="G7751">
            <v>22836.38</v>
          </cell>
        </row>
        <row r="7752">
          <cell r="A7752" t="str">
            <v>9436343_10Nov16</v>
          </cell>
          <cell r="B7752">
            <v>42695</v>
          </cell>
          <cell r="G7752">
            <v>28354.030999999999</v>
          </cell>
        </row>
        <row r="7753">
          <cell r="A7753" t="str">
            <v>9396737_15Nov16</v>
          </cell>
          <cell r="B7753">
            <v>42695</v>
          </cell>
          <cell r="G7753">
            <v>37948.250999999997</v>
          </cell>
        </row>
        <row r="7754">
          <cell r="A7754" t="str">
            <v>9251028_16Nov16</v>
          </cell>
          <cell r="B7754">
            <v>42695</v>
          </cell>
          <cell r="G7754">
            <v>38091.436000000002</v>
          </cell>
        </row>
        <row r="7755">
          <cell r="A7755" t="str">
            <v>9396749_19Nov16</v>
          </cell>
          <cell r="B7755">
            <v>42695</v>
          </cell>
          <cell r="G7755">
            <v>37991.252999999997</v>
          </cell>
        </row>
        <row r="7756">
          <cell r="A7756" t="str">
            <v>9391488_20Nov16</v>
          </cell>
          <cell r="B7756">
            <v>42695</v>
          </cell>
          <cell r="G7756">
            <v>36999.864999999998</v>
          </cell>
        </row>
        <row r="7757">
          <cell r="B7757">
            <v>42695</v>
          </cell>
          <cell r="G7757">
            <v>26607.333999999999</v>
          </cell>
        </row>
        <row r="7758">
          <cell r="B7758">
            <v>42695</v>
          </cell>
          <cell r="G7758">
            <v>11657</v>
          </cell>
        </row>
        <row r="7759">
          <cell r="B7759">
            <v>42695</v>
          </cell>
          <cell r="G7759">
            <v>5024.6090000000004</v>
          </cell>
        </row>
        <row r="7760">
          <cell r="B7760">
            <v>42695</v>
          </cell>
          <cell r="G7760">
            <v>0</v>
          </cell>
        </row>
        <row r="7761">
          <cell r="B7761">
            <v>42695</v>
          </cell>
          <cell r="G7761">
            <v>7679.5439999999999</v>
          </cell>
        </row>
        <row r="7762">
          <cell r="B7762">
            <v>42695</v>
          </cell>
          <cell r="G7762">
            <v>6000</v>
          </cell>
        </row>
        <row r="7763">
          <cell r="B7763">
            <v>42695</v>
          </cell>
          <cell r="G7763">
            <v>14950.093999999999</v>
          </cell>
        </row>
        <row r="7764">
          <cell r="B7764">
            <v>42695</v>
          </cell>
          <cell r="G7764">
            <v>26809.181</v>
          </cell>
        </row>
        <row r="7765">
          <cell r="B7765">
            <v>42695</v>
          </cell>
          <cell r="G7765">
            <v>3366</v>
          </cell>
        </row>
        <row r="7766">
          <cell r="B7766">
            <v>42695</v>
          </cell>
          <cell r="G7766">
            <v>0</v>
          </cell>
        </row>
        <row r="7767">
          <cell r="B7767">
            <v>42695</v>
          </cell>
          <cell r="G7767">
            <v>2545</v>
          </cell>
        </row>
        <row r="7768">
          <cell r="B7768">
            <v>42695</v>
          </cell>
          <cell r="G7768">
            <v>15834.058000000001</v>
          </cell>
        </row>
        <row r="7769">
          <cell r="B7769">
            <v>42695</v>
          </cell>
          <cell r="G7769">
            <v>998</v>
          </cell>
        </row>
        <row r="7770">
          <cell r="B7770">
            <v>42695</v>
          </cell>
          <cell r="G7770">
            <v>15040.268</v>
          </cell>
        </row>
        <row r="7771">
          <cell r="B7771">
            <v>42695</v>
          </cell>
          <cell r="G7771">
            <v>7918.0280000000002</v>
          </cell>
        </row>
        <row r="7772">
          <cell r="B7772">
            <v>42695</v>
          </cell>
          <cell r="G7772">
            <v>9955.6959999999999</v>
          </cell>
        </row>
        <row r="7773">
          <cell r="A7773" t="str">
            <v>9681106_31Oct16</v>
          </cell>
          <cell r="B7773">
            <v>42696</v>
          </cell>
          <cell r="G7773">
            <v>17940.16</v>
          </cell>
        </row>
        <row r="7774">
          <cell r="A7774" t="str">
            <v>9321938_04Nov16</v>
          </cell>
          <cell r="B7774">
            <v>42696</v>
          </cell>
          <cell r="G7774">
            <v>18015.105</v>
          </cell>
        </row>
        <row r="7775">
          <cell r="A7775" t="str">
            <v>9712292_05Nov16</v>
          </cell>
          <cell r="B7775">
            <v>42696</v>
          </cell>
          <cell r="G7775">
            <v>37740.620000000003</v>
          </cell>
        </row>
        <row r="7776">
          <cell r="A7776" t="str">
            <v>9708227_07Nov16</v>
          </cell>
          <cell r="B7776">
            <v>42696</v>
          </cell>
          <cell r="G7776">
            <v>35005.771999999997</v>
          </cell>
        </row>
        <row r="7777">
          <cell r="A7777" t="str">
            <v>9419735_08Nov16</v>
          </cell>
          <cell r="B7777">
            <v>42696</v>
          </cell>
          <cell r="G7777">
            <v>22836.38</v>
          </cell>
        </row>
        <row r="7778">
          <cell r="A7778" t="str">
            <v>9436343_10Nov16</v>
          </cell>
          <cell r="B7778">
            <v>42696</v>
          </cell>
          <cell r="G7778">
            <v>28145.863000000001</v>
          </cell>
        </row>
        <row r="7779">
          <cell r="A7779" t="str">
            <v>9396737_15Nov16</v>
          </cell>
          <cell r="B7779">
            <v>42696</v>
          </cell>
          <cell r="G7779">
            <v>37948.250999999997</v>
          </cell>
        </row>
        <row r="7780">
          <cell r="A7780" t="str">
            <v>9251028_16Nov16</v>
          </cell>
          <cell r="B7780">
            <v>42696</v>
          </cell>
          <cell r="G7780">
            <v>38091.436000000002</v>
          </cell>
        </row>
        <row r="7781">
          <cell r="A7781" t="str">
            <v>9396749_19Nov16</v>
          </cell>
          <cell r="B7781">
            <v>42696</v>
          </cell>
          <cell r="G7781">
            <v>37991.252999999997</v>
          </cell>
        </row>
        <row r="7782">
          <cell r="A7782" t="str">
            <v>9391488_20Nov16</v>
          </cell>
          <cell r="B7782">
            <v>42696</v>
          </cell>
          <cell r="G7782">
            <v>36999.864999999998</v>
          </cell>
        </row>
        <row r="7783">
          <cell r="B7783">
            <v>42696</v>
          </cell>
          <cell r="G7783">
            <v>20017</v>
          </cell>
        </row>
        <row r="7784">
          <cell r="B7784">
            <v>42696</v>
          </cell>
          <cell r="G7784">
            <v>0</v>
          </cell>
        </row>
        <row r="7785">
          <cell r="B7785">
            <v>42696</v>
          </cell>
          <cell r="G7785">
            <v>0</v>
          </cell>
        </row>
        <row r="7786">
          <cell r="B7786">
            <v>42696</v>
          </cell>
          <cell r="G7786">
            <v>0</v>
          </cell>
        </row>
        <row r="7787">
          <cell r="B7787">
            <v>42696</v>
          </cell>
          <cell r="G7787">
            <v>7679.5439999999999</v>
          </cell>
        </row>
        <row r="7788">
          <cell r="B7788">
            <v>42696</v>
          </cell>
          <cell r="G7788">
            <v>5607.9410000000007</v>
          </cell>
        </row>
        <row r="7789">
          <cell r="B7789">
            <v>42696</v>
          </cell>
          <cell r="G7789">
            <v>14950.093999999999</v>
          </cell>
        </row>
        <row r="7790">
          <cell r="B7790">
            <v>42696</v>
          </cell>
          <cell r="G7790">
            <v>26809.181</v>
          </cell>
        </row>
        <row r="7791">
          <cell r="B7791">
            <v>42696</v>
          </cell>
          <cell r="G7791">
            <v>0</v>
          </cell>
        </row>
        <row r="7792">
          <cell r="B7792">
            <v>42696</v>
          </cell>
          <cell r="G7792">
            <v>2545</v>
          </cell>
        </row>
        <row r="7793">
          <cell r="B7793">
            <v>42696</v>
          </cell>
          <cell r="G7793">
            <v>16834.067999999999</v>
          </cell>
        </row>
        <row r="7794">
          <cell r="B7794">
            <v>42696</v>
          </cell>
          <cell r="G7794">
            <v>0</v>
          </cell>
        </row>
        <row r="7795">
          <cell r="B7795">
            <v>42696</v>
          </cell>
          <cell r="G7795">
            <v>15040.268</v>
          </cell>
        </row>
        <row r="7796">
          <cell r="B7796">
            <v>42696</v>
          </cell>
          <cell r="G7796">
            <v>7918.0280000000002</v>
          </cell>
        </row>
        <row r="7797">
          <cell r="B7797">
            <v>42696</v>
          </cell>
          <cell r="G7797">
            <v>9956.0229999999992</v>
          </cell>
        </row>
        <row r="7798">
          <cell r="B7798">
            <v>42696</v>
          </cell>
          <cell r="G7798">
            <v>9955.6959999999999</v>
          </cell>
        </row>
        <row r="7799">
          <cell r="A7799" t="str">
            <v>9681106_31Oct16</v>
          </cell>
          <cell r="B7799">
            <v>42697</v>
          </cell>
          <cell r="G7799">
            <v>17940.16</v>
          </cell>
        </row>
        <row r="7800">
          <cell r="A7800" t="str">
            <v>9321938_04Nov16</v>
          </cell>
          <cell r="B7800">
            <v>42697</v>
          </cell>
          <cell r="G7800">
            <v>11449</v>
          </cell>
        </row>
        <row r="7801">
          <cell r="A7801" t="str">
            <v>9712292_05Nov16</v>
          </cell>
          <cell r="B7801">
            <v>42697</v>
          </cell>
          <cell r="G7801">
            <v>22240.62</v>
          </cell>
        </row>
        <row r="7802">
          <cell r="A7802" t="str">
            <v>9708227_07Nov16</v>
          </cell>
          <cell r="B7802">
            <v>42697</v>
          </cell>
          <cell r="G7802">
            <v>35005.771999999997</v>
          </cell>
        </row>
        <row r="7803">
          <cell r="A7803" t="str">
            <v>9419735_08Nov16</v>
          </cell>
          <cell r="B7803">
            <v>42697</v>
          </cell>
          <cell r="G7803">
            <v>22836.38</v>
          </cell>
        </row>
        <row r="7804">
          <cell r="A7804" t="str">
            <v>9436343_10Nov16</v>
          </cell>
          <cell r="B7804">
            <v>42697</v>
          </cell>
          <cell r="G7804">
            <v>28145.863000000001</v>
          </cell>
        </row>
        <row r="7805">
          <cell r="A7805" t="str">
            <v>9396737_15Nov16</v>
          </cell>
          <cell r="B7805">
            <v>42697</v>
          </cell>
          <cell r="G7805">
            <v>37948.250999999997</v>
          </cell>
        </row>
        <row r="7806">
          <cell r="A7806" t="str">
            <v>9251028_16Nov16</v>
          </cell>
          <cell r="B7806">
            <v>42697</v>
          </cell>
          <cell r="G7806">
            <v>38091.436000000002</v>
          </cell>
        </row>
        <row r="7807">
          <cell r="A7807" t="str">
            <v>9396749_19Nov16</v>
          </cell>
          <cell r="B7807">
            <v>42697</v>
          </cell>
          <cell r="G7807">
            <v>37991.252999999997</v>
          </cell>
        </row>
        <row r="7808">
          <cell r="A7808" t="str">
            <v>9391488_20Nov16</v>
          </cell>
          <cell r="B7808">
            <v>42697</v>
          </cell>
          <cell r="G7808">
            <v>36999.864999999998</v>
          </cell>
        </row>
        <row r="7809">
          <cell r="A7809" t="str">
            <v>9292357_22Nov16</v>
          </cell>
          <cell r="B7809">
            <v>42697</v>
          </cell>
          <cell r="G7809">
            <v>30415.055</v>
          </cell>
        </row>
        <row r="7810">
          <cell r="B7810">
            <v>42697</v>
          </cell>
          <cell r="G7810">
            <v>19107.333999999999</v>
          </cell>
        </row>
        <row r="7811">
          <cell r="B7811">
            <v>42697</v>
          </cell>
          <cell r="G7811">
            <v>7679.5439999999999</v>
          </cell>
        </row>
        <row r="7812">
          <cell r="B7812">
            <v>42697</v>
          </cell>
          <cell r="G7812">
            <v>5618.9660000000003</v>
          </cell>
        </row>
        <row r="7813">
          <cell r="B7813">
            <v>42697</v>
          </cell>
          <cell r="G7813">
            <v>14934.093999999999</v>
          </cell>
        </row>
        <row r="7814">
          <cell r="B7814">
            <v>42697</v>
          </cell>
          <cell r="G7814">
            <v>26809.181</v>
          </cell>
        </row>
        <row r="7815">
          <cell r="B7815">
            <v>42697</v>
          </cell>
          <cell r="G7815">
            <v>0</v>
          </cell>
        </row>
        <row r="7816">
          <cell r="B7816">
            <v>42697</v>
          </cell>
          <cell r="G7816">
            <v>0</v>
          </cell>
        </row>
        <row r="7817">
          <cell r="B7817">
            <v>42697</v>
          </cell>
          <cell r="G7817">
            <v>0</v>
          </cell>
        </row>
        <row r="7818">
          <cell r="B7818">
            <v>42697</v>
          </cell>
          <cell r="G7818">
            <v>298</v>
          </cell>
        </row>
        <row r="7819">
          <cell r="B7819">
            <v>42697</v>
          </cell>
          <cell r="G7819">
            <v>15834.058000000001</v>
          </cell>
        </row>
        <row r="7820">
          <cell r="B7820">
            <v>42697</v>
          </cell>
          <cell r="G7820">
            <v>15040.268</v>
          </cell>
        </row>
        <row r="7821">
          <cell r="B7821">
            <v>42697</v>
          </cell>
          <cell r="G7821">
            <v>7500</v>
          </cell>
        </row>
        <row r="7822">
          <cell r="B7822">
            <v>42697</v>
          </cell>
          <cell r="G7822">
            <v>7918.0280000000002</v>
          </cell>
        </row>
        <row r="7823">
          <cell r="B7823">
            <v>42697</v>
          </cell>
          <cell r="G7823">
            <v>9956.0229999999992</v>
          </cell>
        </row>
        <row r="7824">
          <cell r="B7824">
            <v>42697</v>
          </cell>
          <cell r="G7824">
            <v>15500</v>
          </cell>
        </row>
        <row r="7825">
          <cell r="B7825">
            <v>42697</v>
          </cell>
          <cell r="G7825">
            <v>0</v>
          </cell>
        </row>
        <row r="7826">
          <cell r="B7826">
            <v>42697</v>
          </cell>
          <cell r="G7826">
            <v>9955.6959999999999</v>
          </cell>
        </row>
        <row r="7827">
          <cell r="A7827" t="str">
            <v>9681106_31Oct16</v>
          </cell>
          <cell r="B7827">
            <v>42698</v>
          </cell>
          <cell r="G7827">
            <v>11881</v>
          </cell>
        </row>
        <row r="7828">
          <cell r="A7828" t="str">
            <v>9321938_04Nov16</v>
          </cell>
          <cell r="B7828">
            <v>42698</v>
          </cell>
          <cell r="G7828">
            <v>4906</v>
          </cell>
        </row>
        <row r="7829">
          <cell r="A7829" t="str">
            <v>9712292_05Nov16</v>
          </cell>
          <cell r="B7829">
            <v>42698</v>
          </cell>
          <cell r="G7829">
            <v>22240.62</v>
          </cell>
        </row>
        <row r="7830">
          <cell r="A7830" t="str">
            <v>9708227_07Nov16</v>
          </cell>
          <cell r="B7830">
            <v>42698</v>
          </cell>
          <cell r="G7830">
            <v>19960.241000000002</v>
          </cell>
        </row>
        <row r="7831">
          <cell r="A7831" t="str">
            <v>9419735_08Nov16</v>
          </cell>
          <cell r="B7831">
            <v>42698</v>
          </cell>
          <cell r="G7831">
            <v>22836.38</v>
          </cell>
        </row>
        <row r="7832">
          <cell r="A7832" t="str">
            <v>9436343_10Nov16</v>
          </cell>
          <cell r="B7832">
            <v>42698</v>
          </cell>
          <cell r="G7832">
            <v>28145.863000000001</v>
          </cell>
        </row>
        <row r="7833">
          <cell r="A7833" t="str">
            <v>9396737_15Nov16</v>
          </cell>
          <cell r="B7833">
            <v>42698</v>
          </cell>
          <cell r="G7833">
            <v>37948.250999999997</v>
          </cell>
        </row>
        <row r="7834">
          <cell r="A7834" t="str">
            <v>9251028_16Nov16</v>
          </cell>
          <cell r="B7834">
            <v>42698</v>
          </cell>
          <cell r="G7834">
            <v>23044.89</v>
          </cell>
        </row>
        <row r="7835">
          <cell r="A7835" t="str">
            <v>9396749_19Nov16</v>
          </cell>
          <cell r="B7835">
            <v>42698</v>
          </cell>
          <cell r="G7835">
            <v>37991.252999999997</v>
          </cell>
        </row>
        <row r="7836">
          <cell r="A7836" t="str">
            <v>9391488_20Nov16</v>
          </cell>
          <cell r="B7836">
            <v>42698</v>
          </cell>
          <cell r="G7836">
            <v>36999.864999999998</v>
          </cell>
        </row>
        <row r="7837">
          <cell r="A7837" t="str">
            <v>9292357_22Nov16</v>
          </cell>
          <cell r="B7837">
            <v>42698</v>
          </cell>
          <cell r="G7837">
            <v>30415.055</v>
          </cell>
        </row>
        <row r="7838">
          <cell r="A7838" t="str">
            <v>9326902_23Nov16</v>
          </cell>
          <cell r="B7838">
            <v>42698</v>
          </cell>
          <cell r="G7838">
            <v>36993.572</v>
          </cell>
        </row>
        <row r="7839">
          <cell r="B7839">
            <v>42698</v>
          </cell>
          <cell r="G7839">
            <v>19141.467000000001</v>
          </cell>
        </row>
        <row r="7840">
          <cell r="B7840">
            <v>42698</v>
          </cell>
          <cell r="G7840">
            <v>7679.5439999999999</v>
          </cell>
        </row>
        <row r="7841">
          <cell r="B7841">
            <v>42698</v>
          </cell>
          <cell r="G7841">
            <v>5618.9660000000003</v>
          </cell>
        </row>
        <row r="7842">
          <cell r="B7842">
            <v>42698</v>
          </cell>
          <cell r="G7842">
            <v>10894</v>
          </cell>
        </row>
        <row r="7843">
          <cell r="B7843">
            <v>42698</v>
          </cell>
          <cell r="G7843">
            <v>21809.181</v>
          </cell>
        </row>
        <row r="7844">
          <cell r="B7844">
            <v>42698</v>
          </cell>
          <cell r="G7844">
            <v>15060.513000000001</v>
          </cell>
        </row>
        <row r="7845">
          <cell r="B7845">
            <v>42698</v>
          </cell>
          <cell r="G7845">
            <v>0</v>
          </cell>
        </row>
        <row r="7846">
          <cell r="B7846">
            <v>42698</v>
          </cell>
          <cell r="G7846">
            <v>0</v>
          </cell>
        </row>
        <row r="7847">
          <cell r="B7847">
            <v>42698</v>
          </cell>
          <cell r="G7847">
            <v>0</v>
          </cell>
        </row>
        <row r="7848">
          <cell r="B7848">
            <v>42698</v>
          </cell>
          <cell r="G7848">
            <v>15834.058000000001</v>
          </cell>
        </row>
        <row r="7849">
          <cell r="B7849">
            <v>42698</v>
          </cell>
          <cell r="G7849">
            <v>6579</v>
          </cell>
        </row>
        <row r="7850">
          <cell r="B7850">
            <v>42698</v>
          </cell>
          <cell r="G7850">
            <v>7447.1310000000003</v>
          </cell>
        </row>
        <row r="7851">
          <cell r="B7851">
            <v>42698</v>
          </cell>
          <cell r="G7851">
            <v>7918.0280000000002</v>
          </cell>
        </row>
        <row r="7852">
          <cell r="B7852">
            <v>42698</v>
          </cell>
          <cell r="G7852">
            <v>9956.0229999999992</v>
          </cell>
        </row>
        <row r="7853">
          <cell r="B7853">
            <v>42698</v>
          </cell>
          <cell r="G7853">
            <v>15463.281999999999</v>
          </cell>
        </row>
        <row r="7854">
          <cell r="B7854">
            <v>42698</v>
          </cell>
          <cell r="G7854">
            <v>14963.245000000001</v>
          </cell>
        </row>
        <row r="7855">
          <cell r="B7855">
            <v>42698</v>
          </cell>
          <cell r="G7855">
            <v>5000</v>
          </cell>
        </row>
        <row r="7856">
          <cell r="A7856" t="str">
            <v>9712292_05Nov16</v>
          </cell>
          <cell r="B7856">
            <v>42699</v>
          </cell>
          <cell r="G7856">
            <v>18280.900000000001</v>
          </cell>
        </row>
        <row r="7857">
          <cell r="A7857" t="str">
            <v>9708227_07Nov16</v>
          </cell>
          <cell r="B7857">
            <v>42699</v>
          </cell>
          <cell r="G7857">
            <v>19960.241000000002</v>
          </cell>
        </row>
        <row r="7858">
          <cell r="A7858" t="str">
            <v>9419735_08Nov16</v>
          </cell>
          <cell r="B7858">
            <v>42699</v>
          </cell>
          <cell r="G7858">
            <v>22836.38</v>
          </cell>
        </row>
        <row r="7859">
          <cell r="A7859" t="str">
            <v>9436343_10Nov16</v>
          </cell>
          <cell r="B7859">
            <v>42699</v>
          </cell>
          <cell r="G7859">
            <v>28145.863000000001</v>
          </cell>
        </row>
        <row r="7860">
          <cell r="A7860" t="str">
            <v>9396737_15Nov16</v>
          </cell>
          <cell r="B7860">
            <v>42699</v>
          </cell>
          <cell r="G7860">
            <v>37948.250999999997</v>
          </cell>
        </row>
        <row r="7861">
          <cell r="A7861" t="str">
            <v>9251028_16Nov16</v>
          </cell>
          <cell r="B7861">
            <v>42699</v>
          </cell>
          <cell r="G7861">
            <v>23040.969000000001</v>
          </cell>
        </row>
        <row r="7862">
          <cell r="A7862" t="str">
            <v>9396749_19Nov16</v>
          </cell>
          <cell r="B7862">
            <v>42699</v>
          </cell>
          <cell r="G7862">
            <v>37991.252999999997</v>
          </cell>
        </row>
        <row r="7863">
          <cell r="A7863" t="str">
            <v>9391488_20Nov16</v>
          </cell>
          <cell r="B7863">
            <v>42699</v>
          </cell>
          <cell r="G7863">
            <v>36999.864999999998</v>
          </cell>
        </row>
        <row r="7864">
          <cell r="A7864" t="str">
            <v>9292357_22Nov16</v>
          </cell>
          <cell r="B7864">
            <v>42699</v>
          </cell>
          <cell r="G7864">
            <v>30415.055</v>
          </cell>
        </row>
        <row r="7865">
          <cell r="A7865" t="str">
            <v>9326902_23Nov16</v>
          </cell>
          <cell r="B7865">
            <v>42699</v>
          </cell>
          <cell r="G7865">
            <v>36993.572</v>
          </cell>
        </row>
        <row r="7866">
          <cell r="B7866">
            <v>42699</v>
          </cell>
          <cell r="G7866">
            <v>19141.467000000001</v>
          </cell>
        </row>
        <row r="7867">
          <cell r="B7867">
            <v>42698</v>
          </cell>
          <cell r="G7867">
            <v>7679.5439999999999</v>
          </cell>
        </row>
        <row r="7868">
          <cell r="B7868">
            <v>42698</v>
          </cell>
          <cell r="G7868">
            <v>5618.9660000000003</v>
          </cell>
        </row>
        <row r="7869">
          <cell r="B7869">
            <v>42699</v>
          </cell>
          <cell r="G7869">
            <v>4705</v>
          </cell>
        </row>
        <row r="7870">
          <cell r="B7870">
            <v>42699</v>
          </cell>
          <cell r="G7870">
            <v>21733.928</v>
          </cell>
        </row>
        <row r="7871">
          <cell r="B7871">
            <v>42699</v>
          </cell>
          <cell r="G7871">
            <v>15060.513000000001</v>
          </cell>
        </row>
        <row r="7872">
          <cell r="B7872">
            <v>42699</v>
          </cell>
          <cell r="G7872">
            <v>0</v>
          </cell>
        </row>
        <row r="7873">
          <cell r="B7873">
            <v>42699</v>
          </cell>
          <cell r="G7873">
            <v>0</v>
          </cell>
        </row>
        <row r="7874">
          <cell r="B7874">
            <v>42699</v>
          </cell>
          <cell r="G7874">
            <v>15834.058000000001</v>
          </cell>
        </row>
        <row r="7875">
          <cell r="B7875">
            <v>42699</v>
          </cell>
          <cell r="G7875">
            <v>0</v>
          </cell>
        </row>
        <row r="7876">
          <cell r="B7876">
            <v>42699</v>
          </cell>
          <cell r="G7876">
            <v>7447.1310000000003</v>
          </cell>
        </row>
        <row r="7877">
          <cell r="B7877">
            <v>42699</v>
          </cell>
          <cell r="G7877">
            <v>7918.0280000000002</v>
          </cell>
        </row>
        <row r="7878">
          <cell r="B7878">
            <v>42699</v>
          </cell>
          <cell r="G7878">
            <v>5582.9</v>
          </cell>
        </row>
        <row r="7879">
          <cell r="B7879">
            <v>42699</v>
          </cell>
          <cell r="G7879">
            <v>15463.281999999999</v>
          </cell>
        </row>
        <row r="7880">
          <cell r="B7880">
            <v>42699</v>
          </cell>
          <cell r="G7880">
            <v>14963.245000000001</v>
          </cell>
        </row>
        <row r="7881">
          <cell r="B7881">
            <v>42699</v>
          </cell>
          <cell r="G7881">
            <v>5084.4639999999999</v>
          </cell>
        </row>
        <row r="7882">
          <cell r="A7882" t="str">
            <v>9712292_05Nov16</v>
          </cell>
          <cell r="B7882">
            <v>42700</v>
          </cell>
          <cell r="G7882">
            <v>13072.212</v>
          </cell>
        </row>
        <row r="7883">
          <cell r="A7883" t="str">
            <v>9419735_08Nov16</v>
          </cell>
          <cell r="B7883">
            <v>42700</v>
          </cell>
          <cell r="G7883">
            <v>22836.38</v>
          </cell>
        </row>
        <row r="7884">
          <cell r="A7884" t="str">
            <v>9436343_10Nov16</v>
          </cell>
          <cell r="B7884">
            <v>42700</v>
          </cell>
          <cell r="G7884">
            <v>28145.803</v>
          </cell>
        </row>
        <row r="7885">
          <cell r="A7885" t="str">
            <v>9396737_15Nov16</v>
          </cell>
          <cell r="B7885">
            <v>42700</v>
          </cell>
          <cell r="G7885">
            <v>37948.250999999997</v>
          </cell>
        </row>
        <row r="7886">
          <cell r="A7886" t="str">
            <v>9251028_16Nov16</v>
          </cell>
          <cell r="B7886">
            <v>42700</v>
          </cell>
          <cell r="G7886">
            <v>23040.969000000001</v>
          </cell>
        </row>
        <row r="7887">
          <cell r="A7887" t="str">
            <v>9396749_19Nov16</v>
          </cell>
          <cell r="B7887">
            <v>42700</v>
          </cell>
          <cell r="G7887">
            <v>37991.252999999997</v>
          </cell>
        </row>
        <row r="7888">
          <cell r="A7888" t="str">
            <v>9391488_20Nov16</v>
          </cell>
          <cell r="B7888">
            <v>42700</v>
          </cell>
          <cell r="G7888">
            <v>36999.864999999998</v>
          </cell>
        </row>
        <row r="7889">
          <cell r="A7889" t="str">
            <v>9292357_22Nov16</v>
          </cell>
          <cell r="B7889">
            <v>42700</v>
          </cell>
          <cell r="G7889">
            <v>30415.055</v>
          </cell>
        </row>
        <row r="7890">
          <cell r="A7890" t="str">
            <v>9326902_23Nov16</v>
          </cell>
          <cell r="B7890">
            <v>42700</v>
          </cell>
          <cell r="G7890">
            <v>36993.572</v>
          </cell>
        </row>
        <row r="7891">
          <cell r="B7891">
            <v>42700</v>
          </cell>
          <cell r="G7891">
            <v>19137</v>
          </cell>
        </row>
        <row r="7892">
          <cell r="B7892">
            <v>42700</v>
          </cell>
          <cell r="G7892">
            <v>7679.5439999999999</v>
          </cell>
        </row>
        <row r="7893">
          <cell r="B7893">
            <v>42700</v>
          </cell>
          <cell r="G7893">
            <v>5618.9660000000003</v>
          </cell>
        </row>
        <row r="7894">
          <cell r="B7894">
            <v>42700</v>
          </cell>
          <cell r="G7894">
            <v>0</v>
          </cell>
        </row>
        <row r="7895">
          <cell r="B7895">
            <v>42700</v>
          </cell>
          <cell r="G7895">
            <v>17466.833999999999</v>
          </cell>
        </row>
        <row r="7896">
          <cell r="B7896">
            <v>42700</v>
          </cell>
          <cell r="G7896">
            <v>15060.513000000001</v>
          </cell>
        </row>
        <row r="7897">
          <cell r="B7897">
            <v>42700</v>
          </cell>
          <cell r="G7897">
            <v>0</v>
          </cell>
        </row>
        <row r="7898">
          <cell r="B7898">
            <v>42700</v>
          </cell>
          <cell r="G7898">
            <v>0</v>
          </cell>
        </row>
        <row r="7899">
          <cell r="B7899">
            <v>42700</v>
          </cell>
          <cell r="G7899">
            <v>9725</v>
          </cell>
        </row>
        <row r="7900">
          <cell r="B7900">
            <v>42700</v>
          </cell>
          <cell r="G7900">
            <v>7447.1310000000003</v>
          </cell>
        </row>
        <row r="7901">
          <cell r="B7901">
            <v>42700</v>
          </cell>
          <cell r="G7901">
            <v>7918.0280000000002</v>
          </cell>
        </row>
        <row r="7902">
          <cell r="B7902">
            <v>42700</v>
          </cell>
          <cell r="G7902">
            <v>0</v>
          </cell>
        </row>
        <row r="7903">
          <cell r="B7903">
            <v>42700</v>
          </cell>
          <cell r="G7903">
            <v>15463.281999999999</v>
          </cell>
        </row>
        <row r="7904">
          <cell r="B7904">
            <v>42700</v>
          </cell>
          <cell r="G7904">
            <v>14963.245000000001</v>
          </cell>
        </row>
        <row r="7905">
          <cell r="B7905">
            <v>42700</v>
          </cell>
          <cell r="G7905">
            <v>5084.4639999999999</v>
          </cell>
        </row>
        <row r="7906">
          <cell r="B7906">
            <v>42700</v>
          </cell>
          <cell r="G7906">
            <v>19980.96</v>
          </cell>
        </row>
        <row r="7907">
          <cell r="A7907" t="str">
            <v>9712292_05Nov16</v>
          </cell>
          <cell r="B7907">
            <v>42702</v>
          </cell>
          <cell r="G7907">
            <v>5400</v>
          </cell>
        </row>
        <row r="7908">
          <cell r="A7908" t="str">
            <v>9419735_08Nov16</v>
          </cell>
          <cell r="B7908">
            <v>42702</v>
          </cell>
          <cell r="G7908">
            <v>10793</v>
          </cell>
        </row>
        <row r="7909">
          <cell r="A7909" t="str">
            <v>9436343_10Nov16</v>
          </cell>
          <cell r="B7909">
            <v>42702</v>
          </cell>
          <cell r="G7909">
            <v>28145.863000000001</v>
          </cell>
        </row>
        <row r="7910">
          <cell r="A7910" t="str">
            <v>9396737_15Nov16</v>
          </cell>
          <cell r="B7910">
            <v>42702</v>
          </cell>
          <cell r="G7910">
            <v>27861.23</v>
          </cell>
        </row>
        <row r="7911">
          <cell r="A7911" t="str">
            <v>9251028_16Nov16</v>
          </cell>
          <cell r="B7911">
            <v>42702</v>
          </cell>
          <cell r="G7911">
            <v>10350.707</v>
          </cell>
        </row>
        <row r="7912">
          <cell r="A7912" t="str">
            <v>9396749_19Nov16</v>
          </cell>
          <cell r="B7912">
            <v>42702</v>
          </cell>
          <cell r="G7912">
            <v>19988.328000000001</v>
          </cell>
        </row>
        <row r="7913">
          <cell r="A7913" t="str">
            <v>9391488_20Nov16</v>
          </cell>
          <cell r="B7913">
            <v>42702</v>
          </cell>
          <cell r="G7913">
            <v>36999.864999999998</v>
          </cell>
        </row>
        <row r="7914">
          <cell r="A7914" t="str">
            <v>9292357_22Nov16</v>
          </cell>
          <cell r="B7914">
            <v>42702</v>
          </cell>
          <cell r="G7914">
            <v>30415.055</v>
          </cell>
        </row>
        <row r="7915">
          <cell r="A7915" t="str">
            <v>9326902_23Nov16</v>
          </cell>
          <cell r="B7915">
            <v>42702</v>
          </cell>
          <cell r="G7915">
            <v>36993.572</v>
          </cell>
        </row>
        <row r="7916">
          <cell r="A7916" t="str">
            <v>9515917_26Nov16</v>
          </cell>
          <cell r="B7916">
            <v>42702</v>
          </cell>
          <cell r="G7916">
            <v>36981.730000000003</v>
          </cell>
        </row>
        <row r="7917">
          <cell r="A7917" t="str">
            <v>9457268_27Nov16</v>
          </cell>
          <cell r="B7917">
            <v>42702</v>
          </cell>
          <cell r="G7917">
            <v>32998.264999999999</v>
          </cell>
        </row>
        <row r="7918">
          <cell r="B7918">
            <v>42702</v>
          </cell>
          <cell r="G7918">
            <v>19137</v>
          </cell>
        </row>
        <row r="7919">
          <cell r="B7919">
            <v>42702</v>
          </cell>
          <cell r="G7919">
            <v>7679.5439999999999</v>
          </cell>
        </row>
        <row r="7920">
          <cell r="B7920">
            <v>42702</v>
          </cell>
          <cell r="G7920">
            <v>5618.9660000000003</v>
          </cell>
        </row>
        <row r="7921">
          <cell r="B7921">
            <v>42702</v>
          </cell>
          <cell r="G7921">
            <v>0</v>
          </cell>
        </row>
        <row r="7922">
          <cell r="B7922">
            <v>42702</v>
          </cell>
          <cell r="G7922">
            <v>12027.12</v>
          </cell>
        </row>
        <row r="7923">
          <cell r="B7923">
            <v>42702</v>
          </cell>
          <cell r="G7923">
            <v>15060.513000000001</v>
          </cell>
        </row>
        <row r="7924">
          <cell r="B7924">
            <v>42702</v>
          </cell>
          <cell r="G7924">
            <v>12662.614</v>
          </cell>
        </row>
        <row r="7925">
          <cell r="B7925">
            <v>42702</v>
          </cell>
          <cell r="G7925">
            <v>9702.0650000000005</v>
          </cell>
        </row>
        <row r="7926">
          <cell r="B7926">
            <v>42702</v>
          </cell>
          <cell r="G7926">
            <v>17879.348999999998</v>
          </cell>
        </row>
        <row r="7927">
          <cell r="B7927">
            <v>42702</v>
          </cell>
          <cell r="G7927">
            <v>0</v>
          </cell>
        </row>
        <row r="7928">
          <cell r="B7928">
            <v>42702</v>
          </cell>
          <cell r="G7928">
            <v>7447.1310000000003</v>
          </cell>
        </row>
        <row r="7929">
          <cell r="B7929">
            <v>42702</v>
          </cell>
          <cell r="G7929">
            <v>7918.0280000000002</v>
          </cell>
        </row>
        <row r="7930">
          <cell r="B7930">
            <v>42702</v>
          </cell>
          <cell r="G7930">
            <v>6000</v>
          </cell>
        </row>
        <row r="7931">
          <cell r="B7931">
            <v>42702</v>
          </cell>
          <cell r="G7931">
            <v>14963.245000000001</v>
          </cell>
        </row>
        <row r="7932">
          <cell r="B7932">
            <v>42702</v>
          </cell>
          <cell r="G7932">
            <v>1895</v>
          </cell>
        </row>
        <row r="7933">
          <cell r="B7933">
            <v>42702</v>
          </cell>
          <cell r="G7933">
            <v>19980.96</v>
          </cell>
        </row>
        <row r="7934">
          <cell r="B7934">
            <v>42702</v>
          </cell>
          <cell r="G7934">
            <v>9931.1229999999996</v>
          </cell>
        </row>
        <row r="7935">
          <cell r="A7935" t="str">
            <v>9712292_05Nov16</v>
          </cell>
          <cell r="B7935">
            <v>42703</v>
          </cell>
          <cell r="G7935">
            <v>4501</v>
          </cell>
        </row>
        <row r="7936">
          <cell r="A7936" t="str">
            <v>9419735_08Nov16</v>
          </cell>
          <cell r="B7936">
            <v>42703</v>
          </cell>
          <cell r="G7936">
            <v>4061</v>
          </cell>
        </row>
        <row r="7937">
          <cell r="A7937" t="str">
            <v>9436343_10Nov16</v>
          </cell>
          <cell r="B7937">
            <v>42703</v>
          </cell>
          <cell r="G7937">
            <v>28145.863000000001</v>
          </cell>
        </row>
        <row r="7938">
          <cell r="A7938" t="str">
            <v>9396737_15Nov16</v>
          </cell>
          <cell r="B7938">
            <v>42703</v>
          </cell>
          <cell r="G7938">
            <v>27867.448</v>
          </cell>
        </row>
        <row r="7939">
          <cell r="A7939" t="str">
            <v>9396749_19Nov16</v>
          </cell>
          <cell r="B7939">
            <v>42703</v>
          </cell>
          <cell r="G7939">
            <v>19988.328000000001</v>
          </cell>
        </row>
        <row r="7940">
          <cell r="A7940" t="str">
            <v>9391488_20Nov16</v>
          </cell>
          <cell r="B7940">
            <v>42703</v>
          </cell>
          <cell r="G7940">
            <v>36999.864999999998</v>
          </cell>
        </row>
        <row r="7941">
          <cell r="A7941" t="str">
            <v>9292357_22Nov16</v>
          </cell>
          <cell r="B7941">
            <v>42703</v>
          </cell>
          <cell r="G7941">
            <v>30415.055</v>
          </cell>
        </row>
        <row r="7942">
          <cell r="A7942" t="str">
            <v>9326902_23Nov16</v>
          </cell>
          <cell r="B7942">
            <v>42703</v>
          </cell>
          <cell r="G7942">
            <v>36993.572</v>
          </cell>
        </row>
        <row r="7943">
          <cell r="A7943" t="str">
            <v>9515917_26Nov16</v>
          </cell>
          <cell r="B7943">
            <v>42703</v>
          </cell>
          <cell r="G7943">
            <v>36981.730000000003</v>
          </cell>
        </row>
        <row r="7944">
          <cell r="A7944" t="str">
            <v>9457268_27Nov16</v>
          </cell>
          <cell r="B7944">
            <v>42703</v>
          </cell>
          <cell r="G7944">
            <v>32998.264999999999</v>
          </cell>
        </row>
        <row r="7945">
          <cell r="A7945" t="str">
            <v>9283722_28Nov16</v>
          </cell>
          <cell r="B7945">
            <v>42703</v>
          </cell>
          <cell r="G7945">
            <v>35961.796000000002</v>
          </cell>
        </row>
        <row r="7946">
          <cell r="B7946">
            <v>42703</v>
          </cell>
          <cell r="G7946">
            <v>19137</v>
          </cell>
        </row>
        <row r="7947">
          <cell r="B7947">
            <v>42703</v>
          </cell>
          <cell r="G7947">
            <v>7679.5439999999999</v>
          </cell>
        </row>
        <row r="7948">
          <cell r="B7948">
            <v>42703</v>
          </cell>
          <cell r="G7948">
            <v>5618.9660000000003</v>
          </cell>
        </row>
        <row r="7949">
          <cell r="B7949">
            <v>42703</v>
          </cell>
          <cell r="G7949">
            <v>0</v>
          </cell>
        </row>
        <row r="7950">
          <cell r="B7950">
            <v>42703</v>
          </cell>
          <cell r="G7950">
            <v>12027.12</v>
          </cell>
        </row>
        <row r="7951">
          <cell r="B7951">
            <v>42703</v>
          </cell>
          <cell r="G7951">
            <v>15060.612999999999</v>
          </cell>
        </row>
        <row r="7952">
          <cell r="B7952">
            <v>42703</v>
          </cell>
          <cell r="G7952">
            <v>12662.614</v>
          </cell>
        </row>
        <row r="7953">
          <cell r="B7953">
            <v>42703</v>
          </cell>
          <cell r="G7953">
            <v>9702.0650000000005</v>
          </cell>
        </row>
        <row r="7954">
          <cell r="B7954">
            <v>42703</v>
          </cell>
          <cell r="G7954">
            <v>17879.348999999998</v>
          </cell>
        </row>
        <row r="7955">
          <cell r="B7955">
            <v>42703</v>
          </cell>
          <cell r="G7955">
            <v>0</v>
          </cell>
        </row>
        <row r="7956">
          <cell r="B7956">
            <v>42703</v>
          </cell>
          <cell r="G7956">
            <v>4504</v>
          </cell>
        </row>
        <row r="7957">
          <cell r="B7957">
            <v>42703</v>
          </cell>
          <cell r="G7957">
            <v>0</v>
          </cell>
        </row>
        <row r="7958">
          <cell r="B7958">
            <v>42703</v>
          </cell>
          <cell r="G7958">
            <v>14963.245000000001</v>
          </cell>
        </row>
        <row r="7959">
          <cell r="B7959">
            <v>42703</v>
          </cell>
          <cell r="G7959">
            <v>0</v>
          </cell>
        </row>
        <row r="7960">
          <cell r="B7960">
            <v>42703</v>
          </cell>
          <cell r="G7960">
            <v>19980.96</v>
          </cell>
        </row>
        <row r="7961">
          <cell r="B7961">
            <v>42703</v>
          </cell>
          <cell r="G7961">
            <v>9955.9439999999995</v>
          </cell>
        </row>
        <row r="7962">
          <cell r="B7962">
            <v>42703</v>
          </cell>
          <cell r="G7962">
            <v>10353.114</v>
          </cell>
        </row>
        <row r="7963">
          <cell r="A7963" t="str">
            <v>9712292_05Nov16</v>
          </cell>
          <cell r="B7963">
            <v>42704</v>
          </cell>
          <cell r="G7963">
            <v>2402</v>
          </cell>
        </row>
        <row r="7964">
          <cell r="A7964" t="str">
            <v>9436343_10Nov16</v>
          </cell>
          <cell r="B7964">
            <v>42704</v>
          </cell>
          <cell r="G7964">
            <v>28145.863000000001</v>
          </cell>
        </row>
        <row r="7965">
          <cell r="A7965" t="str">
            <v>9396737_15Nov16</v>
          </cell>
          <cell r="B7965">
            <v>42704</v>
          </cell>
          <cell r="G7965">
            <v>27867.448</v>
          </cell>
        </row>
        <row r="7966">
          <cell r="A7966" t="str">
            <v>9396749_19Nov16</v>
          </cell>
          <cell r="B7966">
            <v>42704</v>
          </cell>
          <cell r="G7966">
            <v>3247</v>
          </cell>
        </row>
        <row r="7967">
          <cell r="A7967" t="str">
            <v>9391488_20Nov16</v>
          </cell>
          <cell r="B7967">
            <v>42704</v>
          </cell>
          <cell r="G7967">
            <v>36999.864999999998</v>
          </cell>
        </row>
        <row r="7968">
          <cell r="A7968" t="str">
            <v>9292357_22Nov16</v>
          </cell>
          <cell r="B7968">
            <v>42704</v>
          </cell>
          <cell r="G7968">
            <v>30415.055</v>
          </cell>
        </row>
        <row r="7969">
          <cell r="A7969" t="str">
            <v>9326902_23Nov16</v>
          </cell>
          <cell r="B7969">
            <v>42704</v>
          </cell>
          <cell r="G7969">
            <v>36993.572</v>
          </cell>
        </row>
        <row r="7970">
          <cell r="A7970" t="str">
            <v>9515917_26Nov16</v>
          </cell>
          <cell r="B7970">
            <v>42704</v>
          </cell>
          <cell r="G7970">
            <v>36981.730000000003</v>
          </cell>
        </row>
        <row r="7971">
          <cell r="A7971" t="str">
            <v>9457268_27Nov16</v>
          </cell>
          <cell r="B7971">
            <v>42704</v>
          </cell>
          <cell r="G7971">
            <v>32998.264999999999</v>
          </cell>
        </row>
        <row r="7972">
          <cell r="A7972" t="str">
            <v>9283722_28Nov16</v>
          </cell>
          <cell r="B7972">
            <v>42704</v>
          </cell>
          <cell r="G7972">
            <v>35961.796000000002</v>
          </cell>
        </row>
        <row r="7973">
          <cell r="A7973" t="str">
            <v>9570101_29Nov16</v>
          </cell>
          <cell r="B7973">
            <v>42704</v>
          </cell>
          <cell r="G7973">
            <v>0</v>
          </cell>
        </row>
        <row r="7974">
          <cell r="B7974">
            <v>42704</v>
          </cell>
          <cell r="G7974">
            <v>19137</v>
          </cell>
        </row>
        <row r="7975">
          <cell r="B7975">
            <v>42704</v>
          </cell>
          <cell r="G7975">
            <v>7679.5439999999999</v>
          </cell>
        </row>
        <row r="7976">
          <cell r="B7976">
            <v>42704</v>
          </cell>
          <cell r="G7976">
            <v>5618.9660000000003</v>
          </cell>
        </row>
        <row r="7977">
          <cell r="B7977">
            <v>42704</v>
          </cell>
          <cell r="G7977">
            <v>0</v>
          </cell>
        </row>
        <row r="7978">
          <cell r="B7978">
            <v>42704</v>
          </cell>
          <cell r="G7978">
            <v>12027.12</v>
          </cell>
        </row>
        <row r="7979">
          <cell r="B7979">
            <v>42704</v>
          </cell>
          <cell r="G7979">
            <v>13207</v>
          </cell>
        </row>
        <row r="7980">
          <cell r="B7980">
            <v>42704</v>
          </cell>
          <cell r="G7980">
            <v>12662.614</v>
          </cell>
        </row>
        <row r="7981">
          <cell r="B7981">
            <v>42704</v>
          </cell>
          <cell r="G7981">
            <v>9702.0650000000005</v>
          </cell>
        </row>
        <row r="7982">
          <cell r="B7982">
            <v>42704</v>
          </cell>
          <cell r="G7982">
            <v>17879.348999999998</v>
          </cell>
        </row>
        <row r="7983">
          <cell r="B7983">
            <v>42704</v>
          </cell>
          <cell r="G7983">
            <v>0</v>
          </cell>
        </row>
        <row r="7984">
          <cell r="B7984">
            <v>42704</v>
          </cell>
          <cell r="G7984">
            <v>14963.245000000001</v>
          </cell>
        </row>
        <row r="7985">
          <cell r="B7985">
            <v>42704</v>
          </cell>
          <cell r="G7985">
            <v>0</v>
          </cell>
        </row>
        <row r="7986">
          <cell r="B7986">
            <v>42704</v>
          </cell>
          <cell r="G7986">
            <v>19980.96</v>
          </cell>
        </row>
        <row r="7987">
          <cell r="B7987">
            <v>42704</v>
          </cell>
          <cell r="G7987">
            <v>9955.9439999999995</v>
          </cell>
        </row>
        <row r="7988">
          <cell r="B7988">
            <v>42704</v>
          </cell>
          <cell r="G7988">
            <v>10353.114</v>
          </cell>
        </row>
        <row r="7989">
          <cell r="A7989" t="str">
            <v>9712292_05Nov16</v>
          </cell>
          <cell r="B7989">
            <v>42705</v>
          </cell>
          <cell r="G7989">
            <v>2402</v>
          </cell>
        </row>
        <row r="7990">
          <cell r="A7990" t="str">
            <v>9436343_10Nov16</v>
          </cell>
          <cell r="B7990">
            <v>42705</v>
          </cell>
          <cell r="G7990">
            <v>28145.863000000001</v>
          </cell>
        </row>
        <row r="7991">
          <cell r="A7991" t="str">
            <v>9396737_15Nov16</v>
          </cell>
          <cell r="B7991">
            <v>42705</v>
          </cell>
          <cell r="G7991">
            <v>12857.492</v>
          </cell>
        </row>
        <row r="7992">
          <cell r="A7992" t="str">
            <v>9391488_20Nov16</v>
          </cell>
          <cell r="B7992">
            <v>42705</v>
          </cell>
          <cell r="G7992">
            <v>22343.782999999999</v>
          </cell>
        </row>
        <row r="7993">
          <cell r="A7993" t="str">
            <v>9292357_22Nov16</v>
          </cell>
          <cell r="B7993">
            <v>42705</v>
          </cell>
          <cell r="G7993">
            <v>30415.055</v>
          </cell>
        </row>
        <row r="7994">
          <cell r="A7994" t="str">
            <v>9326902_23Nov16</v>
          </cell>
          <cell r="B7994">
            <v>42705</v>
          </cell>
          <cell r="G7994">
            <v>36993.572</v>
          </cell>
        </row>
        <row r="7995">
          <cell r="A7995" t="str">
            <v>9515917_26Nov16</v>
          </cell>
          <cell r="B7995">
            <v>42705</v>
          </cell>
          <cell r="G7995">
            <v>36981.730000000003</v>
          </cell>
        </row>
        <row r="7996">
          <cell r="A7996" t="str">
            <v>9457268_27Nov16</v>
          </cell>
          <cell r="B7996">
            <v>42705</v>
          </cell>
          <cell r="G7996">
            <v>24453.119999999999</v>
          </cell>
        </row>
        <row r="7997">
          <cell r="A7997" t="str">
            <v>9283722_28Nov16</v>
          </cell>
          <cell r="B7997">
            <v>42705</v>
          </cell>
          <cell r="G7997">
            <v>35961.796000000002</v>
          </cell>
        </row>
        <row r="7998">
          <cell r="A7998" t="str">
            <v>9570101_29Nov16</v>
          </cell>
          <cell r="B7998">
            <v>42705</v>
          </cell>
          <cell r="G7998">
            <v>0</v>
          </cell>
        </row>
        <row r="7999">
          <cell r="A7999" t="str">
            <v>9476824_30Nov16</v>
          </cell>
          <cell r="B7999">
            <v>42705</v>
          </cell>
          <cell r="G7999">
            <v>38415.642999999996</v>
          </cell>
        </row>
        <row r="8000">
          <cell r="B8000">
            <v>42705</v>
          </cell>
          <cell r="G8000">
            <v>19137</v>
          </cell>
        </row>
        <row r="8001">
          <cell r="B8001">
            <v>42705</v>
          </cell>
          <cell r="G8001">
            <v>7679.5439999999999</v>
          </cell>
        </row>
        <row r="8002">
          <cell r="B8002">
            <v>42705</v>
          </cell>
          <cell r="G8002">
            <v>5618.9660000000003</v>
          </cell>
        </row>
        <row r="8003">
          <cell r="B8003">
            <v>42705</v>
          </cell>
          <cell r="G8003">
            <v>12027.12</v>
          </cell>
        </row>
        <row r="8004">
          <cell r="B8004">
            <v>42705</v>
          </cell>
          <cell r="G8004">
            <v>11853</v>
          </cell>
        </row>
        <row r="8005">
          <cell r="B8005">
            <v>42705</v>
          </cell>
          <cell r="G8005">
            <v>12662.614</v>
          </cell>
        </row>
        <row r="8006">
          <cell r="B8006">
            <v>42705</v>
          </cell>
          <cell r="G8006">
            <v>9702.0650000000005</v>
          </cell>
        </row>
        <row r="8007">
          <cell r="B8007">
            <v>42705</v>
          </cell>
          <cell r="G8007">
            <v>17879.348999999998</v>
          </cell>
        </row>
        <row r="8008">
          <cell r="B8008">
            <v>42705</v>
          </cell>
          <cell r="G8008">
            <v>0</v>
          </cell>
        </row>
        <row r="8009">
          <cell r="B8009">
            <v>42705</v>
          </cell>
          <cell r="G8009">
            <v>14963.245000000001</v>
          </cell>
        </row>
        <row r="8010">
          <cell r="B8010">
            <v>42705</v>
          </cell>
          <cell r="G8010">
            <v>5551</v>
          </cell>
        </row>
        <row r="8011">
          <cell r="B8011">
            <v>42705</v>
          </cell>
          <cell r="G8011">
            <v>9955.9439999999995</v>
          </cell>
        </row>
        <row r="8012">
          <cell r="B8012">
            <v>42705</v>
          </cell>
          <cell r="G8012">
            <v>10353.114</v>
          </cell>
        </row>
        <row r="8013">
          <cell r="B8013">
            <v>42705</v>
          </cell>
          <cell r="G8013">
            <v>14978.748</v>
          </cell>
        </row>
        <row r="8014">
          <cell r="B8014">
            <v>42705</v>
          </cell>
          <cell r="G8014">
            <v>14450.829</v>
          </cell>
        </row>
        <row r="8015">
          <cell r="A8015" t="str">
            <v>9436343_10Nov16</v>
          </cell>
          <cell r="B8015">
            <v>42706</v>
          </cell>
          <cell r="G8015">
            <v>18128.705000000002</v>
          </cell>
        </row>
        <row r="8016">
          <cell r="A8016" t="str">
            <v>9391488_20Nov16</v>
          </cell>
          <cell r="B8016">
            <v>42706</v>
          </cell>
          <cell r="G8016">
            <v>22343.782999999999</v>
          </cell>
        </row>
        <row r="8017">
          <cell r="A8017" t="str">
            <v>9292357_22Nov16</v>
          </cell>
          <cell r="B8017">
            <v>42706</v>
          </cell>
          <cell r="G8017">
            <v>30415.055</v>
          </cell>
        </row>
        <row r="8018">
          <cell r="A8018" t="str">
            <v>9326902_23Nov16</v>
          </cell>
          <cell r="B8018">
            <v>42706</v>
          </cell>
          <cell r="G8018">
            <v>36993.572</v>
          </cell>
        </row>
        <row r="8019">
          <cell r="A8019" t="str">
            <v>9515917_26Nov16</v>
          </cell>
          <cell r="B8019">
            <v>42706</v>
          </cell>
          <cell r="G8019">
            <v>36981.730000000003</v>
          </cell>
        </row>
        <row r="8020">
          <cell r="A8020" t="str">
            <v>9457268_27Nov16</v>
          </cell>
          <cell r="B8020">
            <v>42706</v>
          </cell>
          <cell r="G8020">
            <v>8347</v>
          </cell>
        </row>
        <row r="8021">
          <cell r="A8021" t="str">
            <v>9283722_28Nov16</v>
          </cell>
          <cell r="B8021">
            <v>42706</v>
          </cell>
          <cell r="G8021">
            <v>35961.796000000002</v>
          </cell>
        </row>
        <row r="8022">
          <cell r="A8022" t="str">
            <v>9570101_29Nov16</v>
          </cell>
          <cell r="B8022">
            <v>42706</v>
          </cell>
          <cell r="G8022">
            <v>0</v>
          </cell>
        </row>
        <row r="8023">
          <cell r="A8023" t="str">
            <v>9476824_30Nov16</v>
          </cell>
          <cell r="B8023">
            <v>42706</v>
          </cell>
          <cell r="G8023">
            <v>38415.642999999996</v>
          </cell>
        </row>
        <row r="8024">
          <cell r="B8024">
            <v>42706</v>
          </cell>
          <cell r="G8024">
            <v>19137</v>
          </cell>
        </row>
        <row r="8025">
          <cell r="B8025">
            <v>42706</v>
          </cell>
          <cell r="G8025">
            <v>7679.5439999999999</v>
          </cell>
        </row>
        <row r="8026">
          <cell r="B8026">
            <v>42706</v>
          </cell>
          <cell r="G8026">
            <v>5349.4560000000001</v>
          </cell>
        </row>
        <row r="8027">
          <cell r="B8027">
            <v>42706</v>
          </cell>
          <cell r="G8027">
            <v>12027.12</v>
          </cell>
        </row>
        <row r="8028">
          <cell r="B8028">
            <v>42706</v>
          </cell>
          <cell r="G8028">
            <v>5400</v>
          </cell>
        </row>
        <row r="8029">
          <cell r="B8029">
            <v>42706</v>
          </cell>
          <cell r="G8029">
            <v>12846.162999999999</v>
          </cell>
        </row>
        <row r="8030">
          <cell r="B8030">
            <v>42705</v>
          </cell>
          <cell r="G8030">
            <v>12662.614</v>
          </cell>
        </row>
        <row r="8031">
          <cell r="B8031">
            <v>42706</v>
          </cell>
          <cell r="G8031">
            <v>9702.0650000000005</v>
          </cell>
        </row>
        <row r="8032">
          <cell r="B8032">
            <v>42706</v>
          </cell>
          <cell r="G8032">
            <v>17879.348999999998</v>
          </cell>
        </row>
        <row r="8033">
          <cell r="B8033">
            <v>42706</v>
          </cell>
          <cell r="G8033">
            <v>0</v>
          </cell>
        </row>
        <row r="8034">
          <cell r="B8034">
            <v>42706</v>
          </cell>
          <cell r="G8034">
            <v>14963.245000000001</v>
          </cell>
        </row>
        <row r="8035">
          <cell r="B8035">
            <v>42706</v>
          </cell>
          <cell r="G8035">
            <v>0</v>
          </cell>
        </row>
        <row r="8036">
          <cell r="B8036">
            <v>42706</v>
          </cell>
          <cell r="G8036">
            <v>9955.9439999999995</v>
          </cell>
        </row>
        <row r="8037">
          <cell r="B8037">
            <v>42706</v>
          </cell>
          <cell r="G8037">
            <v>10353.114</v>
          </cell>
        </row>
        <row r="8038">
          <cell r="B8038">
            <v>42706</v>
          </cell>
          <cell r="G8038">
            <v>14978.748</v>
          </cell>
        </row>
        <row r="8039">
          <cell r="B8039">
            <v>42706</v>
          </cell>
          <cell r="G8039">
            <v>14450.829</v>
          </cell>
        </row>
        <row r="8040">
          <cell r="B8040">
            <v>42706</v>
          </cell>
          <cell r="G8040">
            <v>9962.91</v>
          </cell>
        </row>
        <row r="8041">
          <cell r="A8041" t="str">
            <v>9436343_10Nov16</v>
          </cell>
          <cell r="B8041">
            <v>42707</v>
          </cell>
          <cell r="G8041">
            <v>18143.483</v>
          </cell>
        </row>
        <row r="8042">
          <cell r="A8042" t="str">
            <v>9391488_20Nov16</v>
          </cell>
          <cell r="B8042">
            <v>42707</v>
          </cell>
          <cell r="G8042">
            <v>22343.782999999999</v>
          </cell>
        </row>
        <row r="8043">
          <cell r="A8043" t="str">
            <v>9292357_22Nov16</v>
          </cell>
          <cell r="B8043">
            <v>42707</v>
          </cell>
          <cell r="G8043">
            <v>30415.055</v>
          </cell>
        </row>
        <row r="8044">
          <cell r="A8044" t="str">
            <v>9326902_23Nov16</v>
          </cell>
          <cell r="B8044">
            <v>42707</v>
          </cell>
          <cell r="G8044">
            <v>36993.572</v>
          </cell>
        </row>
        <row r="8045">
          <cell r="A8045" t="str">
            <v>9515917_26Nov16</v>
          </cell>
          <cell r="B8045">
            <v>42707</v>
          </cell>
          <cell r="G8045">
            <v>36981.730000000003</v>
          </cell>
        </row>
        <row r="8046">
          <cell r="A8046" t="str">
            <v>9457268_27Nov16</v>
          </cell>
          <cell r="B8046">
            <v>42707</v>
          </cell>
          <cell r="G8046">
            <v>8347</v>
          </cell>
        </row>
        <row r="8047">
          <cell r="A8047" t="str">
            <v>9283722_28Nov16</v>
          </cell>
          <cell r="B8047">
            <v>42707</v>
          </cell>
          <cell r="G8047">
            <v>35961.796000000002</v>
          </cell>
        </row>
        <row r="8048">
          <cell r="A8048" t="str">
            <v>9570101_29Nov16</v>
          </cell>
          <cell r="B8048">
            <v>42707</v>
          </cell>
          <cell r="G8048">
            <v>0</v>
          </cell>
        </row>
        <row r="8049">
          <cell r="A8049" t="str">
            <v>9476824_30Nov16</v>
          </cell>
          <cell r="B8049">
            <v>42707</v>
          </cell>
          <cell r="G8049">
            <v>38415.642999999996</v>
          </cell>
        </row>
        <row r="8050">
          <cell r="B8050">
            <v>42707</v>
          </cell>
          <cell r="G8050">
            <v>19137</v>
          </cell>
        </row>
        <row r="8051">
          <cell r="B8051">
            <v>42707</v>
          </cell>
          <cell r="G8051">
            <v>7679.5439999999999</v>
          </cell>
        </row>
        <row r="8052">
          <cell r="B8052">
            <v>42707</v>
          </cell>
          <cell r="G8052">
            <v>668.45600000000013</v>
          </cell>
        </row>
        <row r="8053">
          <cell r="B8053">
            <v>42707</v>
          </cell>
          <cell r="G8053">
            <v>12027.12</v>
          </cell>
        </row>
        <row r="8054">
          <cell r="B8054">
            <v>42707</v>
          </cell>
          <cell r="G8054">
            <v>2308</v>
          </cell>
        </row>
        <row r="8055">
          <cell r="B8055">
            <v>42707</v>
          </cell>
          <cell r="G8055">
            <v>12846.162999999999</v>
          </cell>
        </row>
        <row r="8056">
          <cell r="B8056">
            <v>42707</v>
          </cell>
          <cell r="G8056">
            <v>12662.614</v>
          </cell>
        </row>
        <row r="8057">
          <cell r="B8057">
            <v>42707</v>
          </cell>
          <cell r="G8057">
            <v>9702.0650000000005</v>
          </cell>
        </row>
        <row r="8058">
          <cell r="B8058">
            <v>42707</v>
          </cell>
          <cell r="G8058">
            <v>17879.348999999998</v>
          </cell>
        </row>
        <row r="8059">
          <cell r="B8059">
            <v>42707</v>
          </cell>
          <cell r="G8059">
            <v>6475</v>
          </cell>
        </row>
        <row r="8060">
          <cell r="B8060">
            <v>42707</v>
          </cell>
          <cell r="G8060">
            <v>9955.9439999999995</v>
          </cell>
        </row>
        <row r="8061">
          <cell r="B8061">
            <v>42707</v>
          </cell>
          <cell r="G8061">
            <v>0</v>
          </cell>
        </row>
        <row r="8062">
          <cell r="B8062">
            <v>42707</v>
          </cell>
          <cell r="G8062">
            <v>14978.748</v>
          </cell>
        </row>
        <row r="8063">
          <cell r="B8063">
            <v>42707</v>
          </cell>
          <cell r="G8063">
            <v>14450.829</v>
          </cell>
        </row>
        <row r="8064">
          <cell r="B8064">
            <v>42707</v>
          </cell>
          <cell r="G8064">
            <v>9921.6190000000006</v>
          </cell>
        </row>
        <row r="8065">
          <cell r="B8065">
            <v>42707</v>
          </cell>
          <cell r="G8065">
            <v>9934.2199999999993</v>
          </cell>
        </row>
        <row r="8066">
          <cell r="A8066" t="str">
            <v>9436343_10Nov16</v>
          </cell>
          <cell r="B8066">
            <v>42709</v>
          </cell>
          <cell r="G8066">
            <v>18143.483</v>
          </cell>
        </row>
        <row r="8067">
          <cell r="A8067" t="str">
            <v>9391488_20Nov16</v>
          </cell>
          <cell r="B8067">
            <v>42709</v>
          </cell>
          <cell r="G8067">
            <v>22343.782999999999</v>
          </cell>
        </row>
        <row r="8068">
          <cell r="A8068" t="str">
            <v>9292357_22Nov16</v>
          </cell>
          <cell r="B8068">
            <v>42709</v>
          </cell>
          <cell r="G8068">
            <v>30415.055</v>
          </cell>
        </row>
        <row r="8069">
          <cell r="A8069" t="str">
            <v>9326902_23Nov16</v>
          </cell>
          <cell r="B8069">
            <v>42709</v>
          </cell>
          <cell r="G8069">
            <v>36993.572</v>
          </cell>
        </row>
        <row r="8070">
          <cell r="A8070" t="str">
            <v>9515917_26Nov16</v>
          </cell>
          <cell r="B8070">
            <v>42709</v>
          </cell>
          <cell r="G8070">
            <v>36981.730000000003</v>
          </cell>
        </row>
        <row r="8071">
          <cell r="A8071" t="str">
            <v>9283722_28Nov16</v>
          </cell>
          <cell r="B8071">
            <v>42709</v>
          </cell>
          <cell r="G8071">
            <v>35961.796000000002</v>
          </cell>
        </row>
        <row r="8072">
          <cell r="A8072" t="str">
            <v>9570101_29Nov16</v>
          </cell>
          <cell r="B8072">
            <v>42709</v>
          </cell>
          <cell r="G8072">
            <v>0</v>
          </cell>
        </row>
        <row r="8073">
          <cell r="A8073" t="str">
            <v>9476824_30Nov16</v>
          </cell>
          <cell r="B8073">
            <v>42709</v>
          </cell>
          <cell r="G8073">
            <v>38415.642999999996</v>
          </cell>
        </row>
        <row r="8074">
          <cell r="B8074">
            <v>42709</v>
          </cell>
          <cell r="G8074">
            <v>19137</v>
          </cell>
        </row>
        <row r="8075">
          <cell r="B8075">
            <v>42709</v>
          </cell>
          <cell r="G8075">
            <v>0</v>
          </cell>
        </row>
        <row r="8076">
          <cell r="B8076">
            <v>42709</v>
          </cell>
          <cell r="G8076">
            <v>12027.12</v>
          </cell>
        </row>
        <row r="8077">
          <cell r="B8077">
            <v>42709</v>
          </cell>
          <cell r="G8077">
            <v>0</v>
          </cell>
        </row>
        <row r="8078">
          <cell r="B8078">
            <v>42709</v>
          </cell>
          <cell r="G8078">
            <v>12846.162999999999</v>
          </cell>
        </row>
        <row r="8079">
          <cell r="B8079">
            <v>42709</v>
          </cell>
          <cell r="G8079">
            <v>12662.614</v>
          </cell>
        </row>
        <row r="8080">
          <cell r="B8080">
            <v>42709</v>
          </cell>
          <cell r="G8080">
            <v>9702.0650000000005</v>
          </cell>
        </row>
        <row r="8081">
          <cell r="B8081">
            <v>42709</v>
          </cell>
          <cell r="G8081">
            <v>17879.348999999998</v>
          </cell>
        </row>
        <row r="8082">
          <cell r="B8082">
            <v>42709</v>
          </cell>
          <cell r="G8082">
            <v>0</v>
          </cell>
        </row>
        <row r="8083">
          <cell r="B8083">
            <v>42709</v>
          </cell>
          <cell r="G8083">
            <v>4368</v>
          </cell>
        </row>
        <row r="8084">
          <cell r="B8084">
            <v>42709</v>
          </cell>
          <cell r="G8084">
            <v>14978.748</v>
          </cell>
        </row>
        <row r="8085">
          <cell r="B8085">
            <v>42709</v>
          </cell>
          <cell r="G8085">
            <v>14450.829</v>
          </cell>
        </row>
        <row r="8086">
          <cell r="B8086">
            <v>42709</v>
          </cell>
          <cell r="G8086">
            <v>9921.6190000000006</v>
          </cell>
        </row>
        <row r="8087">
          <cell r="B8087">
            <v>42709</v>
          </cell>
          <cell r="G8087">
            <v>9934.2199999999993</v>
          </cell>
        </row>
        <row r="8088">
          <cell r="A8088" t="str">
            <v>9436343_10Nov16</v>
          </cell>
          <cell r="B8088">
            <v>42710</v>
          </cell>
          <cell r="G8088">
            <v>18143.483</v>
          </cell>
        </row>
        <row r="8089">
          <cell r="A8089" t="str">
            <v>9391488_20Nov16</v>
          </cell>
          <cell r="B8089">
            <v>42710</v>
          </cell>
          <cell r="G8089">
            <v>22343.782999999999</v>
          </cell>
        </row>
        <row r="8090">
          <cell r="A8090" t="str">
            <v>9292357_22Nov16</v>
          </cell>
          <cell r="B8090">
            <v>42710</v>
          </cell>
          <cell r="G8090">
            <v>30415.055</v>
          </cell>
        </row>
        <row r="8091">
          <cell r="A8091" t="str">
            <v>9326902_23Nov16</v>
          </cell>
          <cell r="B8091">
            <v>42710</v>
          </cell>
          <cell r="G8091">
            <v>36993.572</v>
          </cell>
        </row>
        <row r="8092">
          <cell r="A8092" t="str">
            <v>9515917_26Nov16</v>
          </cell>
          <cell r="B8092">
            <v>42710</v>
          </cell>
          <cell r="G8092">
            <v>36981.730000000003</v>
          </cell>
        </row>
        <row r="8093">
          <cell r="A8093" t="str">
            <v>9283722_28Nov16</v>
          </cell>
          <cell r="B8093">
            <v>42710</v>
          </cell>
          <cell r="G8093">
            <v>25961.795999999998</v>
          </cell>
        </row>
        <row r="8094">
          <cell r="A8094" t="str">
            <v>9570101_29Nov16</v>
          </cell>
          <cell r="B8094">
            <v>42710</v>
          </cell>
          <cell r="G8094">
            <v>0</v>
          </cell>
        </row>
        <row r="8095">
          <cell r="A8095" t="str">
            <v>9476824_30Nov16</v>
          </cell>
          <cell r="B8095">
            <v>42710</v>
          </cell>
          <cell r="G8095">
            <v>38415.642999999996</v>
          </cell>
        </row>
        <row r="8096">
          <cell r="A8096" t="str">
            <v>9717773_05Dec16</v>
          </cell>
          <cell r="B8096">
            <v>42710</v>
          </cell>
          <cell r="G8096">
            <v>37918.728999999999</v>
          </cell>
        </row>
        <row r="8097">
          <cell r="B8097">
            <v>42710</v>
          </cell>
          <cell r="G8097">
            <v>19137</v>
          </cell>
        </row>
        <row r="8098">
          <cell r="B8098">
            <v>42710</v>
          </cell>
          <cell r="G8098">
            <v>12027.12</v>
          </cell>
        </row>
        <row r="8099">
          <cell r="B8099">
            <v>42710</v>
          </cell>
          <cell r="G8099">
            <v>12846.162999999999</v>
          </cell>
        </row>
        <row r="8100">
          <cell r="B8100">
            <v>42710</v>
          </cell>
          <cell r="G8100">
            <v>12662.614</v>
          </cell>
        </row>
        <row r="8101">
          <cell r="B8101">
            <v>42710</v>
          </cell>
          <cell r="G8101">
            <v>9702.0650000000005</v>
          </cell>
        </row>
        <row r="8102">
          <cell r="B8102">
            <v>42710</v>
          </cell>
          <cell r="G8102">
            <v>17879.348999999998</v>
          </cell>
        </row>
        <row r="8103">
          <cell r="B8103">
            <v>42710</v>
          </cell>
          <cell r="G8103">
            <v>0</v>
          </cell>
        </row>
        <row r="8104">
          <cell r="B8104">
            <v>42710</v>
          </cell>
          <cell r="G8104">
            <v>0</v>
          </cell>
        </row>
        <row r="8105">
          <cell r="B8105">
            <v>42710</v>
          </cell>
          <cell r="G8105">
            <v>733</v>
          </cell>
        </row>
        <row r="8106">
          <cell r="B8106">
            <v>42710</v>
          </cell>
          <cell r="G8106">
            <v>14978.748</v>
          </cell>
        </row>
        <row r="8107">
          <cell r="B8107">
            <v>42710</v>
          </cell>
          <cell r="G8107">
            <v>14450.829</v>
          </cell>
        </row>
        <row r="8108">
          <cell r="B8108">
            <v>42710</v>
          </cell>
          <cell r="G8108">
            <v>9921.6190000000006</v>
          </cell>
        </row>
        <row r="8109">
          <cell r="B8109">
            <v>42710</v>
          </cell>
          <cell r="G8109">
            <v>10000</v>
          </cell>
        </row>
        <row r="8110">
          <cell r="B8110">
            <v>42710</v>
          </cell>
          <cell r="G8110">
            <v>9934.2199999999993</v>
          </cell>
        </row>
        <row r="8111">
          <cell r="A8111" t="str">
            <v>9436343_10Nov16</v>
          </cell>
          <cell r="B8111">
            <v>42711</v>
          </cell>
          <cell r="G8111">
            <v>14917</v>
          </cell>
        </row>
        <row r="8112">
          <cell r="A8112" t="str">
            <v>9391488_20Nov16</v>
          </cell>
          <cell r="B8112">
            <v>42711</v>
          </cell>
          <cell r="G8112">
            <v>22343.782999999999</v>
          </cell>
        </row>
        <row r="8113">
          <cell r="A8113" t="str">
            <v>9292357_22Nov16</v>
          </cell>
          <cell r="B8113">
            <v>42711</v>
          </cell>
          <cell r="G8113">
            <v>30415.055</v>
          </cell>
        </row>
        <row r="8114">
          <cell r="A8114" t="str">
            <v>9326902_23Nov16</v>
          </cell>
          <cell r="B8114">
            <v>42711</v>
          </cell>
          <cell r="G8114">
            <v>36993.572</v>
          </cell>
        </row>
        <row r="8115">
          <cell r="A8115" t="str">
            <v>9515917_26Nov16</v>
          </cell>
          <cell r="B8115">
            <v>42711</v>
          </cell>
          <cell r="G8115">
            <v>36981.730000000003</v>
          </cell>
        </row>
        <row r="8116">
          <cell r="A8116" t="str">
            <v>9283722_28Nov16</v>
          </cell>
          <cell r="B8116">
            <v>42711</v>
          </cell>
          <cell r="G8116">
            <v>25942.350999999999</v>
          </cell>
        </row>
        <row r="8117">
          <cell r="A8117" t="str">
            <v>9476824_30Nov16</v>
          </cell>
          <cell r="B8117">
            <v>42711</v>
          </cell>
          <cell r="G8117">
            <v>38415.642999999996</v>
          </cell>
        </row>
        <row r="8118">
          <cell r="A8118" t="str">
            <v>9717773_05Dec16</v>
          </cell>
          <cell r="B8118">
            <v>42711</v>
          </cell>
          <cell r="G8118">
            <v>37918.728999999999</v>
          </cell>
        </row>
        <row r="8119">
          <cell r="B8119">
            <v>42711</v>
          </cell>
          <cell r="G8119">
            <v>19137.788</v>
          </cell>
        </row>
        <row r="8120">
          <cell r="B8120">
            <v>42711</v>
          </cell>
          <cell r="G8120">
            <v>12027.12</v>
          </cell>
        </row>
        <row r="8121">
          <cell r="B8121">
            <v>42711</v>
          </cell>
          <cell r="G8121">
            <v>2059.2880000000005</v>
          </cell>
        </row>
        <row r="8122">
          <cell r="B8122">
            <v>42711</v>
          </cell>
          <cell r="G8122">
            <v>12662.614</v>
          </cell>
        </row>
        <row r="8123">
          <cell r="B8123">
            <v>42711</v>
          </cell>
          <cell r="G8123">
            <v>9702.0650000000005</v>
          </cell>
        </row>
        <row r="8124">
          <cell r="B8124">
            <v>42711</v>
          </cell>
          <cell r="G8124">
            <v>17879.348999999998</v>
          </cell>
        </row>
        <row r="8125">
          <cell r="B8125">
            <v>42711</v>
          </cell>
          <cell r="G8125">
            <v>0</v>
          </cell>
        </row>
        <row r="8126">
          <cell r="B8126">
            <v>42711</v>
          </cell>
          <cell r="G8126">
            <v>0</v>
          </cell>
        </row>
        <row r="8127">
          <cell r="B8127">
            <v>42711</v>
          </cell>
          <cell r="G8127">
            <v>14978.748</v>
          </cell>
        </row>
        <row r="8128">
          <cell r="B8128">
            <v>42711</v>
          </cell>
          <cell r="G8128">
            <v>14450.829</v>
          </cell>
        </row>
        <row r="8129">
          <cell r="B8129">
            <v>42711</v>
          </cell>
          <cell r="G8129">
            <v>5792</v>
          </cell>
        </row>
        <row r="8130">
          <cell r="B8130">
            <v>42711</v>
          </cell>
          <cell r="G8130">
            <v>9983.7160000000003</v>
          </cell>
        </row>
        <row r="8131">
          <cell r="B8131">
            <v>42711</v>
          </cell>
          <cell r="G8131">
            <v>10750</v>
          </cell>
        </row>
        <row r="8132">
          <cell r="B8132">
            <v>42711</v>
          </cell>
          <cell r="G8132">
            <v>0</v>
          </cell>
        </row>
        <row r="8133">
          <cell r="B8133">
            <v>42711</v>
          </cell>
          <cell r="G8133">
            <v>9934.2199999999993</v>
          </cell>
        </row>
        <row r="8134">
          <cell r="A8134" t="str">
            <v>9436343_10Nov16</v>
          </cell>
          <cell r="B8134">
            <v>42712</v>
          </cell>
          <cell r="G8134">
            <v>7029</v>
          </cell>
        </row>
        <row r="8135">
          <cell r="A8135" t="str">
            <v>9391488_20Nov16</v>
          </cell>
          <cell r="B8135">
            <v>42712</v>
          </cell>
          <cell r="G8135">
            <v>22343.782999999999</v>
          </cell>
        </row>
        <row r="8136">
          <cell r="A8136" t="str">
            <v>9292357_22Nov16</v>
          </cell>
          <cell r="B8136">
            <v>42712</v>
          </cell>
          <cell r="G8136">
            <v>30415.055</v>
          </cell>
        </row>
        <row r="8137">
          <cell r="A8137" t="str">
            <v>9326902_23Nov16</v>
          </cell>
          <cell r="B8137">
            <v>42712</v>
          </cell>
          <cell r="G8137">
            <v>36993.572</v>
          </cell>
        </row>
        <row r="8138">
          <cell r="A8138" t="str">
            <v>9515917_26Nov16</v>
          </cell>
          <cell r="B8138">
            <v>42712</v>
          </cell>
          <cell r="G8138">
            <v>36981.730000000003</v>
          </cell>
        </row>
        <row r="8139">
          <cell r="A8139" t="str">
            <v>9283722_28Nov16</v>
          </cell>
          <cell r="B8139">
            <v>42712</v>
          </cell>
          <cell r="G8139">
            <v>25942.350999999999</v>
          </cell>
        </row>
        <row r="8140">
          <cell r="A8140" t="str">
            <v>9476824_30Nov16</v>
          </cell>
          <cell r="B8140">
            <v>42712</v>
          </cell>
          <cell r="G8140">
            <v>38415.642999999996</v>
          </cell>
        </row>
        <row r="8141">
          <cell r="A8141" t="str">
            <v>9717773_05Dec16</v>
          </cell>
          <cell r="B8141">
            <v>42712</v>
          </cell>
          <cell r="G8141">
            <v>37918.728999999999</v>
          </cell>
        </row>
        <row r="8142">
          <cell r="B8142">
            <v>42712</v>
          </cell>
          <cell r="G8142">
            <v>9137.7880000000005</v>
          </cell>
        </row>
        <row r="8143">
          <cell r="B8143">
            <v>42712</v>
          </cell>
          <cell r="G8143">
            <v>12027.12</v>
          </cell>
        </row>
        <row r="8144">
          <cell r="B8144">
            <v>42712</v>
          </cell>
          <cell r="G8144">
            <v>2052.2399999999998</v>
          </cell>
        </row>
        <row r="8145">
          <cell r="B8145">
            <v>42712</v>
          </cell>
          <cell r="G8145">
            <v>12662.614</v>
          </cell>
        </row>
        <row r="8146">
          <cell r="B8146">
            <v>42712</v>
          </cell>
          <cell r="G8146">
            <v>7224.1540000000005</v>
          </cell>
        </row>
        <row r="8147">
          <cell r="B8147">
            <v>42712</v>
          </cell>
          <cell r="G8147">
            <v>17879.348999999998</v>
          </cell>
        </row>
        <row r="8148">
          <cell r="B8148">
            <v>42712</v>
          </cell>
          <cell r="G8148">
            <v>0</v>
          </cell>
        </row>
        <row r="8149">
          <cell r="B8149">
            <v>42712</v>
          </cell>
          <cell r="G8149">
            <v>0</v>
          </cell>
        </row>
        <row r="8150">
          <cell r="B8150">
            <v>42712</v>
          </cell>
          <cell r="G8150">
            <v>14978.748</v>
          </cell>
        </row>
        <row r="8151">
          <cell r="B8151">
            <v>42712</v>
          </cell>
          <cell r="G8151">
            <v>13001</v>
          </cell>
        </row>
        <row r="8152">
          <cell r="B8152">
            <v>42712</v>
          </cell>
          <cell r="G8152">
            <v>5792</v>
          </cell>
        </row>
        <row r="8153">
          <cell r="B8153">
            <v>42712</v>
          </cell>
          <cell r="G8153">
            <v>9983.7160000000003</v>
          </cell>
        </row>
        <row r="8154">
          <cell r="B8154">
            <v>42712</v>
          </cell>
          <cell r="G8154">
            <v>10735.968999999999</v>
          </cell>
        </row>
        <row r="8155">
          <cell r="B8155">
            <v>42712</v>
          </cell>
          <cell r="G8155">
            <v>10000</v>
          </cell>
        </row>
        <row r="8156">
          <cell r="B8156">
            <v>42712</v>
          </cell>
          <cell r="G8156">
            <v>9934.2199999999993</v>
          </cell>
        </row>
        <row r="8157">
          <cell r="A8157" t="str">
            <v>9436343_10Nov16</v>
          </cell>
          <cell r="B8157">
            <v>42713</v>
          </cell>
          <cell r="G8157">
            <v>2824</v>
          </cell>
        </row>
        <row r="8158">
          <cell r="A8158" t="str">
            <v>9391488_20Nov16</v>
          </cell>
          <cell r="B8158">
            <v>42713</v>
          </cell>
          <cell r="G8158">
            <v>22343.782999999999</v>
          </cell>
        </row>
        <row r="8159">
          <cell r="A8159" t="str">
            <v>9292357_22Nov16</v>
          </cell>
          <cell r="B8159">
            <v>42713</v>
          </cell>
          <cell r="G8159">
            <v>30415.055</v>
          </cell>
        </row>
        <row r="8160">
          <cell r="A8160" t="str">
            <v>9326902_23Nov16</v>
          </cell>
          <cell r="B8160">
            <v>42713</v>
          </cell>
          <cell r="G8160">
            <v>36993.572</v>
          </cell>
        </row>
        <row r="8161">
          <cell r="A8161" t="str">
            <v>9515917_26Nov16</v>
          </cell>
          <cell r="B8161">
            <v>42713</v>
          </cell>
          <cell r="G8161">
            <v>23521.008999999998</v>
          </cell>
        </row>
        <row r="8162">
          <cell r="A8162" t="str">
            <v>9283722_28Nov16</v>
          </cell>
          <cell r="B8162">
            <v>42713</v>
          </cell>
          <cell r="G8162">
            <v>25942.350999999999</v>
          </cell>
        </row>
        <row r="8163">
          <cell r="A8163" t="str">
            <v>9476824_30Nov16</v>
          </cell>
          <cell r="B8163">
            <v>42713</v>
          </cell>
          <cell r="G8163">
            <v>38415.642999999996</v>
          </cell>
        </row>
        <row r="8164">
          <cell r="A8164" t="str">
            <v>9717773_05Dec16</v>
          </cell>
          <cell r="B8164">
            <v>42713</v>
          </cell>
          <cell r="G8164">
            <v>37918.728999999999</v>
          </cell>
        </row>
        <row r="8165">
          <cell r="A8165" t="str">
            <v>9392470_08Dec16</v>
          </cell>
          <cell r="B8165">
            <v>42713</v>
          </cell>
          <cell r="G8165">
            <v>0</v>
          </cell>
        </row>
        <row r="8166">
          <cell r="B8166">
            <v>42713</v>
          </cell>
          <cell r="G8166">
            <v>9180.7880000000005</v>
          </cell>
        </row>
        <row r="8167">
          <cell r="B8167">
            <v>42713</v>
          </cell>
          <cell r="G8167">
            <v>12027.12</v>
          </cell>
        </row>
        <row r="8168">
          <cell r="B8168">
            <v>42713</v>
          </cell>
          <cell r="G8168">
            <v>0</v>
          </cell>
        </row>
        <row r="8169">
          <cell r="B8169">
            <v>42713</v>
          </cell>
          <cell r="G8169">
            <v>2052.2399999999998</v>
          </cell>
        </row>
        <row r="8170">
          <cell r="B8170">
            <v>42713</v>
          </cell>
          <cell r="G8170">
            <v>12662.614</v>
          </cell>
        </row>
        <row r="8171">
          <cell r="B8171">
            <v>42713</v>
          </cell>
          <cell r="G8171">
            <v>1931.0840000000001</v>
          </cell>
        </row>
        <row r="8172">
          <cell r="B8172">
            <v>42713</v>
          </cell>
          <cell r="G8172">
            <v>17879.348999999998</v>
          </cell>
        </row>
        <row r="8173">
          <cell r="B8173">
            <v>42713</v>
          </cell>
          <cell r="G8173">
            <v>13528.362999999999</v>
          </cell>
        </row>
        <row r="8174">
          <cell r="B8174">
            <v>42713</v>
          </cell>
          <cell r="G8174">
            <v>0</v>
          </cell>
        </row>
        <row r="8175">
          <cell r="B8175">
            <v>42713</v>
          </cell>
          <cell r="G8175">
            <v>14978.748</v>
          </cell>
        </row>
        <row r="8176">
          <cell r="B8176">
            <v>42713</v>
          </cell>
          <cell r="G8176">
            <v>8379</v>
          </cell>
        </row>
        <row r="8177">
          <cell r="B8177">
            <v>42713</v>
          </cell>
          <cell r="G8177">
            <v>9983.7160000000003</v>
          </cell>
        </row>
        <row r="8178">
          <cell r="B8178">
            <v>42713</v>
          </cell>
          <cell r="G8178">
            <v>10735.968999999999</v>
          </cell>
        </row>
        <row r="8179">
          <cell r="B8179">
            <v>42713</v>
          </cell>
          <cell r="G8179">
            <v>9945.6509999999998</v>
          </cell>
        </row>
        <row r="8180">
          <cell r="B8180">
            <v>42713</v>
          </cell>
          <cell r="G8180">
            <v>0</v>
          </cell>
        </row>
        <row r="8181">
          <cell r="B8181">
            <v>42713</v>
          </cell>
          <cell r="G8181">
            <v>0</v>
          </cell>
        </row>
        <row r="8182">
          <cell r="B8182">
            <v>42713</v>
          </cell>
          <cell r="G8182">
            <v>0</v>
          </cell>
        </row>
        <row r="8183">
          <cell r="B8183">
            <v>42713</v>
          </cell>
          <cell r="G8183">
            <v>9934.2199999999993</v>
          </cell>
        </row>
        <row r="8184">
          <cell r="B8184">
            <v>42713</v>
          </cell>
          <cell r="G8184">
            <v>23500</v>
          </cell>
        </row>
        <row r="8185">
          <cell r="A8185" t="str">
            <v>9391488_20Nov16</v>
          </cell>
          <cell r="B8185">
            <v>42714</v>
          </cell>
          <cell r="G8185">
            <v>22343.782999999999</v>
          </cell>
        </row>
        <row r="8186">
          <cell r="A8186" t="str">
            <v>9292357_22Nov16</v>
          </cell>
          <cell r="B8186">
            <v>42714</v>
          </cell>
          <cell r="G8186">
            <v>15001.5</v>
          </cell>
        </row>
        <row r="8187">
          <cell r="A8187" t="str">
            <v>9326902_23Nov16</v>
          </cell>
          <cell r="B8187">
            <v>42714</v>
          </cell>
          <cell r="G8187">
            <v>36993.572</v>
          </cell>
        </row>
        <row r="8188">
          <cell r="A8188" t="str">
            <v>9515917_26Nov16</v>
          </cell>
          <cell r="B8188">
            <v>42714</v>
          </cell>
          <cell r="G8188">
            <v>23521.008999999998</v>
          </cell>
        </row>
        <row r="8189">
          <cell r="A8189" t="str">
            <v>9283722_28Nov16</v>
          </cell>
          <cell r="B8189">
            <v>42714</v>
          </cell>
          <cell r="G8189">
            <v>10927.124</v>
          </cell>
        </row>
        <row r="8190">
          <cell r="A8190" t="str">
            <v>9476824_30Nov16</v>
          </cell>
          <cell r="B8190">
            <v>42714</v>
          </cell>
          <cell r="G8190">
            <v>33591.639000000003</v>
          </cell>
        </row>
        <row r="8191">
          <cell r="A8191" t="str">
            <v>9717773_05Dec16</v>
          </cell>
          <cell r="B8191">
            <v>42714</v>
          </cell>
          <cell r="G8191">
            <v>37918.728999999999</v>
          </cell>
        </row>
        <row r="8192">
          <cell r="A8192" t="str">
            <v>9392470_08Dec16</v>
          </cell>
          <cell r="B8192">
            <v>42714</v>
          </cell>
          <cell r="G8192">
            <v>0</v>
          </cell>
        </row>
        <row r="8193">
          <cell r="B8193">
            <v>42714</v>
          </cell>
          <cell r="G8193">
            <v>9180.7880000000005</v>
          </cell>
        </row>
        <row r="8194">
          <cell r="B8194">
            <v>42714</v>
          </cell>
          <cell r="G8194">
            <v>12027.12</v>
          </cell>
        </row>
        <row r="8195">
          <cell r="B8195">
            <v>42714</v>
          </cell>
          <cell r="G8195">
            <v>15361.782000000001</v>
          </cell>
        </row>
        <row r="8196">
          <cell r="B8196">
            <v>42714</v>
          </cell>
          <cell r="G8196">
            <v>2052.2399999999998</v>
          </cell>
        </row>
        <row r="8197">
          <cell r="B8197">
            <v>42714</v>
          </cell>
          <cell r="G8197">
            <v>12662.614</v>
          </cell>
        </row>
        <row r="8198">
          <cell r="B8198">
            <v>42714</v>
          </cell>
          <cell r="G8198">
            <v>0</v>
          </cell>
        </row>
        <row r="8199">
          <cell r="B8199">
            <v>42714</v>
          </cell>
          <cell r="G8199">
            <v>17879.348999999998</v>
          </cell>
        </row>
        <row r="8200">
          <cell r="B8200">
            <v>42714</v>
          </cell>
          <cell r="G8200">
            <v>13528.362999999999</v>
          </cell>
        </row>
        <row r="8201">
          <cell r="B8201">
            <v>42714</v>
          </cell>
          <cell r="G8201">
            <v>0</v>
          </cell>
        </row>
        <row r="8202">
          <cell r="B8202">
            <v>42714</v>
          </cell>
          <cell r="G8202">
            <v>0</v>
          </cell>
        </row>
        <row r="8203">
          <cell r="B8203">
            <v>42714</v>
          </cell>
          <cell r="G8203">
            <v>4495</v>
          </cell>
        </row>
        <row r="8204">
          <cell r="B8204">
            <v>42714</v>
          </cell>
          <cell r="G8204">
            <v>6126</v>
          </cell>
        </row>
        <row r="8205">
          <cell r="B8205">
            <v>42714</v>
          </cell>
          <cell r="G8205">
            <v>6182.6109999999999</v>
          </cell>
        </row>
        <row r="8206">
          <cell r="B8206">
            <v>42714</v>
          </cell>
          <cell r="G8206">
            <v>9945.6509999999998</v>
          </cell>
        </row>
        <row r="8207">
          <cell r="B8207">
            <v>42714</v>
          </cell>
          <cell r="G8207">
            <v>15003.263999999999</v>
          </cell>
        </row>
        <row r="8208">
          <cell r="B8208">
            <v>42714</v>
          </cell>
          <cell r="G8208">
            <v>4921.9430000000002</v>
          </cell>
        </row>
        <row r="8209">
          <cell r="B8209">
            <v>42714</v>
          </cell>
          <cell r="G8209">
            <v>23500</v>
          </cell>
        </row>
        <row r="8210">
          <cell r="B8210">
            <v>42714</v>
          </cell>
          <cell r="G8210">
            <v>8799.0650000000005</v>
          </cell>
        </row>
        <row r="8211">
          <cell r="B8211">
            <v>42714</v>
          </cell>
          <cell r="G8211">
            <v>6438</v>
          </cell>
        </row>
        <row r="8212">
          <cell r="A8212" t="str">
            <v>9391488_20Nov16</v>
          </cell>
          <cell r="B8212">
            <v>42717</v>
          </cell>
          <cell r="G8212">
            <v>7337.94</v>
          </cell>
        </row>
        <row r="8213">
          <cell r="A8213" t="str">
            <v>9326902_23Nov16</v>
          </cell>
          <cell r="B8213">
            <v>42717</v>
          </cell>
          <cell r="G8213">
            <v>36993.572</v>
          </cell>
        </row>
        <row r="8214">
          <cell r="A8214" t="str">
            <v>9515917_26Nov16</v>
          </cell>
          <cell r="B8214">
            <v>42717</v>
          </cell>
          <cell r="G8214">
            <v>23521.008999999998</v>
          </cell>
        </row>
        <row r="8215">
          <cell r="A8215" t="str">
            <v>9476824_30Nov16</v>
          </cell>
          <cell r="B8215">
            <v>42717</v>
          </cell>
          <cell r="G8215">
            <v>33591.639000000003</v>
          </cell>
        </row>
        <row r="8216">
          <cell r="A8216" t="str">
            <v>9717773_05Dec16</v>
          </cell>
          <cell r="B8216">
            <v>42717</v>
          </cell>
          <cell r="G8216">
            <v>37918.728999999999</v>
          </cell>
        </row>
        <row r="8217">
          <cell r="A8217" t="str">
            <v>9392470_08Dec16</v>
          </cell>
          <cell r="B8217">
            <v>42717</v>
          </cell>
          <cell r="G8217">
            <v>0</v>
          </cell>
        </row>
        <row r="8218">
          <cell r="B8218">
            <v>42717</v>
          </cell>
          <cell r="G8218">
            <v>0</v>
          </cell>
        </row>
        <row r="8219">
          <cell r="B8219">
            <v>42717</v>
          </cell>
          <cell r="G8219">
            <v>0</v>
          </cell>
        </row>
        <row r="8220">
          <cell r="B8220">
            <v>42717</v>
          </cell>
          <cell r="G8220">
            <v>14737.692999999999</v>
          </cell>
        </row>
        <row r="8221">
          <cell r="B8221">
            <v>42717</v>
          </cell>
          <cell r="G8221">
            <v>0</v>
          </cell>
        </row>
        <row r="8222">
          <cell r="B8222">
            <v>42717</v>
          </cell>
          <cell r="G8222">
            <v>11251.349</v>
          </cell>
        </row>
        <row r="8223">
          <cell r="B8223">
            <v>42717</v>
          </cell>
          <cell r="G8223">
            <v>0</v>
          </cell>
        </row>
        <row r="8224">
          <cell r="B8224">
            <v>42717</v>
          </cell>
          <cell r="G8224">
            <v>15032</v>
          </cell>
        </row>
        <row r="8225">
          <cell r="B8225">
            <v>42717</v>
          </cell>
          <cell r="G8225">
            <v>0</v>
          </cell>
        </row>
        <row r="8226">
          <cell r="B8226">
            <v>42717</v>
          </cell>
          <cell r="G8226">
            <v>0</v>
          </cell>
        </row>
        <row r="8227">
          <cell r="B8227">
            <v>42717</v>
          </cell>
          <cell r="G8227">
            <v>0</v>
          </cell>
        </row>
        <row r="8228">
          <cell r="B8228">
            <v>42717</v>
          </cell>
          <cell r="G8228">
            <v>9945.6509999999998</v>
          </cell>
        </row>
        <row r="8229">
          <cell r="B8229">
            <v>42717</v>
          </cell>
          <cell r="G8229">
            <v>0</v>
          </cell>
        </row>
        <row r="8230">
          <cell r="B8230">
            <v>42717</v>
          </cell>
          <cell r="G8230">
            <v>3574</v>
          </cell>
        </row>
        <row r="8231">
          <cell r="B8231">
            <v>42717</v>
          </cell>
          <cell r="G8231">
            <v>10910.303</v>
          </cell>
        </row>
        <row r="8232">
          <cell r="B8232">
            <v>42717</v>
          </cell>
          <cell r="G8232">
            <v>10428.242</v>
          </cell>
        </row>
        <row r="8233">
          <cell r="B8233">
            <v>42717</v>
          </cell>
          <cell r="G8233">
            <v>6217</v>
          </cell>
        </row>
        <row r="8234">
          <cell r="B8234">
            <v>42717</v>
          </cell>
          <cell r="G8234">
            <v>15299.941999999999</v>
          </cell>
        </row>
        <row r="8235">
          <cell r="B8235">
            <v>42717</v>
          </cell>
          <cell r="G8235">
            <v>6628</v>
          </cell>
        </row>
        <row r="8236">
          <cell r="B8236">
            <v>42717</v>
          </cell>
          <cell r="G8236">
            <v>23500</v>
          </cell>
        </row>
        <row r="8237">
          <cell r="B8237">
            <v>42717</v>
          </cell>
          <cell r="G8237">
            <v>5976</v>
          </cell>
        </row>
        <row r="8238">
          <cell r="A8238" t="str">
            <v>9326902_23Nov16</v>
          </cell>
          <cell r="B8238">
            <v>42718</v>
          </cell>
          <cell r="G8238">
            <v>36993.572</v>
          </cell>
        </row>
        <row r="8239">
          <cell r="A8239" t="str">
            <v>9515917_26Nov16</v>
          </cell>
          <cell r="B8239">
            <v>42718</v>
          </cell>
          <cell r="G8239">
            <v>23521.008999999998</v>
          </cell>
        </row>
        <row r="8240">
          <cell r="A8240" t="str">
            <v>9476824_30Nov16</v>
          </cell>
          <cell r="B8240">
            <v>42718</v>
          </cell>
          <cell r="G8240">
            <v>33591.639000000003</v>
          </cell>
        </row>
        <row r="8241">
          <cell r="A8241" t="str">
            <v>9717773_05Dec16</v>
          </cell>
          <cell r="B8241">
            <v>42718</v>
          </cell>
          <cell r="G8241">
            <v>20078.728999999999</v>
          </cell>
        </row>
        <row r="8242">
          <cell r="A8242" t="str">
            <v>9392470_08Dec16</v>
          </cell>
          <cell r="B8242">
            <v>42718</v>
          </cell>
          <cell r="G8242">
            <v>0</v>
          </cell>
        </row>
        <row r="8243">
          <cell r="B8243">
            <v>42718</v>
          </cell>
          <cell r="G8243">
            <v>17820.513999999999</v>
          </cell>
        </row>
        <row r="8244">
          <cell r="B8244">
            <v>42718</v>
          </cell>
          <cell r="G8244">
            <v>14737.692999999999</v>
          </cell>
        </row>
        <row r="8245">
          <cell r="B8245">
            <v>42718</v>
          </cell>
          <cell r="G8245">
            <v>11153.717000000001</v>
          </cell>
        </row>
        <row r="8246">
          <cell r="B8246">
            <v>42718</v>
          </cell>
          <cell r="G8246">
            <v>15032</v>
          </cell>
        </row>
        <row r="8247">
          <cell r="B8247">
            <v>42718</v>
          </cell>
          <cell r="G8247">
            <v>0</v>
          </cell>
        </row>
        <row r="8248">
          <cell r="B8248">
            <v>42718</v>
          </cell>
          <cell r="G8248">
            <v>0</v>
          </cell>
        </row>
        <row r="8249">
          <cell r="B8249">
            <v>42718</v>
          </cell>
          <cell r="G8249">
            <v>0</v>
          </cell>
        </row>
        <row r="8250">
          <cell r="B8250">
            <v>42718</v>
          </cell>
          <cell r="G8250">
            <v>0</v>
          </cell>
        </row>
        <row r="8251">
          <cell r="B8251">
            <v>42718</v>
          </cell>
          <cell r="G8251">
            <v>9945.6509999999998</v>
          </cell>
        </row>
        <row r="8252">
          <cell r="B8252">
            <v>42718</v>
          </cell>
          <cell r="G8252">
            <v>0</v>
          </cell>
        </row>
        <row r="8253">
          <cell r="B8253">
            <v>42718</v>
          </cell>
          <cell r="G8253">
            <v>10910.303</v>
          </cell>
        </row>
        <row r="8254">
          <cell r="B8254">
            <v>42718</v>
          </cell>
          <cell r="G8254">
            <v>10428.242</v>
          </cell>
        </row>
        <row r="8255">
          <cell r="B8255">
            <v>42718</v>
          </cell>
          <cell r="G8255">
            <v>0</v>
          </cell>
        </row>
        <row r="8256">
          <cell r="B8256">
            <v>42718</v>
          </cell>
          <cell r="G8256">
            <v>15299.941999999999</v>
          </cell>
        </row>
        <row r="8257">
          <cell r="B8257">
            <v>42718</v>
          </cell>
          <cell r="G8257">
            <v>6628</v>
          </cell>
        </row>
        <row r="8258">
          <cell r="B8258">
            <v>42718</v>
          </cell>
          <cell r="G8258">
            <v>23500</v>
          </cell>
        </row>
        <row r="8259">
          <cell r="B8259">
            <v>42718</v>
          </cell>
          <cell r="G8259">
            <v>2216</v>
          </cell>
        </row>
        <row r="8260">
          <cell r="A8260" t="str">
            <v>9326902_23Nov16</v>
          </cell>
          <cell r="B8260">
            <v>42719</v>
          </cell>
          <cell r="G8260">
            <v>36993.572</v>
          </cell>
        </row>
        <row r="8261">
          <cell r="A8261" t="str">
            <v>9515917_26Nov16</v>
          </cell>
          <cell r="B8261">
            <v>42719</v>
          </cell>
          <cell r="G8261">
            <v>3887</v>
          </cell>
        </row>
        <row r="8262">
          <cell r="A8262" t="str">
            <v>9476824_30Nov16</v>
          </cell>
          <cell r="B8262">
            <v>42719</v>
          </cell>
          <cell r="G8262">
            <v>33591.639000000003</v>
          </cell>
        </row>
        <row r="8263">
          <cell r="A8263" t="str">
            <v>9717773_05Dec16</v>
          </cell>
          <cell r="B8263">
            <v>42719</v>
          </cell>
          <cell r="G8263">
            <v>19972.811000000002</v>
          </cell>
        </row>
        <row r="8264">
          <cell r="A8264" t="str">
            <v>9392470_08Dec16</v>
          </cell>
          <cell r="B8264">
            <v>42719</v>
          </cell>
          <cell r="G8264">
            <v>0</v>
          </cell>
        </row>
        <row r="8265">
          <cell r="B8265">
            <v>42719</v>
          </cell>
          <cell r="G8265">
            <v>17820.513999999999</v>
          </cell>
        </row>
        <row r="8266">
          <cell r="B8266">
            <v>42719</v>
          </cell>
          <cell r="G8266">
            <v>4237.6930000000002</v>
          </cell>
        </row>
        <row r="8267">
          <cell r="B8267">
            <v>42719</v>
          </cell>
          <cell r="G8267">
            <v>11153.717000000001</v>
          </cell>
        </row>
        <row r="8268">
          <cell r="B8268">
            <v>42719</v>
          </cell>
          <cell r="G8268">
            <v>15032</v>
          </cell>
        </row>
        <row r="8269">
          <cell r="B8269">
            <v>42719</v>
          </cell>
          <cell r="G8269">
            <v>0</v>
          </cell>
        </row>
        <row r="8270">
          <cell r="B8270">
            <v>42719</v>
          </cell>
          <cell r="G8270">
            <v>0</v>
          </cell>
        </row>
        <row r="8271">
          <cell r="B8271">
            <v>42719</v>
          </cell>
          <cell r="G8271">
            <v>0</v>
          </cell>
        </row>
        <row r="8272">
          <cell r="B8272">
            <v>42719</v>
          </cell>
          <cell r="G8272">
            <v>0</v>
          </cell>
        </row>
        <row r="8273">
          <cell r="B8273">
            <v>42719</v>
          </cell>
          <cell r="G8273">
            <v>9945.6509999999998</v>
          </cell>
        </row>
        <row r="8274">
          <cell r="B8274">
            <v>42719</v>
          </cell>
          <cell r="G8274">
            <v>10910.303</v>
          </cell>
        </row>
        <row r="8275">
          <cell r="B8275">
            <v>42719</v>
          </cell>
          <cell r="G8275">
            <v>10428.242</v>
          </cell>
        </row>
        <row r="8276">
          <cell r="B8276">
            <v>42719</v>
          </cell>
          <cell r="G8276">
            <v>8826</v>
          </cell>
        </row>
        <row r="8277">
          <cell r="B8277">
            <v>42719</v>
          </cell>
          <cell r="G8277">
            <v>6628</v>
          </cell>
        </row>
        <row r="8278">
          <cell r="B8278">
            <v>42719</v>
          </cell>
          <cell r="G8278">
            <v>10500</v>
          </cell>
        </row>
        <row r="8279">
          <cell r="B8279">
            <v>42719</v>
          </cell>
          <cell r="G8279">
            <v>23500</v>
          </cell>
        </row>
        <row r="8280">
          <cell r="B8280">
            <v>42719</v>
          </cell>
          <cell r="G8280">
            <v>0</v>
          </cell>
        </row>
        <row r="8281">
          <cell r="A8281" t="str">
            <v>9326902_23Nov16</v>
          </cell>
          <cell r="B8281">
            <v>42720</v>
          </cell>
          <cell r="G8281">
            <v>36993.572</v>
          </cell>
        </row>
        <row r="8282">
          <cell r="A8282" t="str">
            <v>9476824_30Nov16</v>
          </cell>
          <cell r="B8282">
            <v>42720</v>
          </cell>
          <cell r="G8282">
            <v>33591.639000000003</v>
          </cell>
        </row>
        <row r="8283">
          <cell r="A8283" t="str">
            <v>9392470_08Dec16</v>
          </cell>
          <cell r="B8283">
            <v>42720</v>
          </cell>
          <cell r="G8283">
            <v>0</v>
          </cell>
        </row>
        <row r="8284">
          <cell r="A8284" t="str">
            <v>9236640_15Dec16</v>
          </cell>
          <cell r="B8284">
            <v>42720</v>
          </cell>
          <cell r="G8284">
            <v>37466.809000000001</v>
          </cell>
        </row>
        <row r="8285">
          <cell r="B8285">
            <v>42720</v>
          </cell>
          <cell r="G8285">
            <v>17820.513999999999</v>
          </cell>
        </row>
        <row r="8286">
          <cell r="B8286">
            <v>42720</v>
          </cell>
          <cell r="G8286">
            <v>4765.3710000000001</v>
          </cell>
        </row>
        <row r="8287">
          <cell r="B8287">
            <v>42720</v>
          </cell>
          <cell r="G8287">
            <v>11153.717000000001</v>
          </cell>
        </row>
        <row r="8288">
          <cell r="B8288">
            <v>42720</v>
          </cell>
          <cell r="G8288">
            <v>15032</v>
          </cell>
        </row>
        <row r="8289">
          <cell r="B8289">
            <v>42720</v>
          </cell>
          <cell r="G8289">
            <v>19978.32</v>
          </cell>
        </row>
        <row r="8290">
          <cell r="B8290">
            <v>42720</v>
          </cell>
          <cell r="G8290">
            <v>0</v>
          </cell>
        </row>
        <row r="8291">
          <cell r="B8291">
            <v>42720</v>
          </cell>
          <cell r="G8291">
            <v>0</v>
          </cell>
        </row>
        <row r="8292">
          <cell r="B8292">
            <v>42720</v>
          </cell>
          <cell r="G8292">
            <v>0</v>
          </cell>
        </row>
        <row r="8293">
          <cell r="B8293">
            <v>42720</v>
          </cell>
          <cell r="G8293">
            <v>1078</v>
          </cell>
        </row>
        <row r="8294">
          <cell r="B8294">
            <v>42720</v>
          </cell>
          <cell r="G8294">
            <v>10910.303</v>
          </cell>
        </row>
        <row r="8295">
          <cell r="B8295">
            <v>42720</v>
          </cell>
          <cell r="G8295">
            <v>0</v>
          </cell>
        </row>
        <row r="8296">
          <cell r="B8296">
            <v>42720</v>
          </cell>
          <cell r="G8296">
            <v>0</v>
          </cell>
        </row>
        <row r="8297">
          <cell r="B8297">
            <v>42720</v>
          </cell>
          <cell r="G8297">
            <v>6628</v>
          </cell>
        </row>
        <row r="8298">
          <cell r="B8298">
            <v>42720</v>
          </cell>
          <cell r="G8298">
            <v>9961.2919999999995</v>
          </cell>
        </row>
        <row r="8299">
          <cell r="B8299">
            <v>42720</v>
          </cell>
          <cell r="G8299">
            <v>23500</v>
          </cell>
        </row>
        <row r="8300">
          <cell r="A8300" t="str">
            <v>9326902_23Nov16</v>
          </cell>
          <cell r="B8300">
            <v>42723</v>
          </cell>
          <cell r="G8300">
            <v>22187.451000000001</v>
          </cell>
        </row>
        <row r="8301">
          <cell r="A8301" t="str">
            <v>9476824_30Nov16</v>
          </cell>
          <cell r="B8301">
            <v>42723</v>
          </cell>
          <cell r="G8301">
            <v>8092.0050000000001</v>
          </cell>
        </row>
        <row r="8302">
          <cell r="A8302" t="str">
            <v>9236640_15Dec16</v>
          </cell>
          <cell r="B8302">
            <v>42723</v>
          </cell>
          <cell r="G8302">
            <v>37466.809000000001</v>
          </cell>
        </row>
        <row r="8303">
          <cell r="A8303" t="str">
            <v>9263916_17Dec16</v>
          </cell>
          <cell r="B8303">
            <v>42723</v>
          </cell>
          <cell r="G8303">
            <v>37998.908000000003</v>
          </cell>
        </row>
        <row r="8304">
          <cell r="B8304">
            <v>42723</v>
          </cell>
          <cell r="G8304">
            <v>14806.12</v>
          </cell>
        </row>
        <row r="8305">
          <cell r="B8305">
            <v>42723</v>
          </cell>
          <cell r="G8305">
            <v>8938.6149999999998</v>
          </cell>
        </row>
        <row r="8306">
          <cell r="B8306">
            <v>42723</v>
          </cell>
          <cell r="G8306">
            <v>4765.3710000000001</v>
          </cell>
        </row>
        <row r="8307">
          <cell r="B8307">
            <v>42723</v>
          </cell>
          <cell r="G8307">
            <v>15032</v>
          </cell>
        </row>
        <row r="8308">
          <cell r="B8308">
            <v>42723</v>
          </cell>
          <cell r="G8308">
            <v>19978.32</v>
          </cell>
        </row>
        <row r="8309">
          <cell r="B8309">
            <v>42723</v>
          </cell>
          <cell r="G8309">
            <v>11150.856</v>
          </cell>
        </row>
        <row r="8310">
          <cell r="B8310">
            <v>42723</v>
          </cell>
          <cell r="G8310">
            <v>8969.0110000000004</v>
          </cell>
        </row>
        <row r="8311">
          <cell r="B8311">
            <v>42723</v>
          </cell>
          <cell r="G8311">
            <v>0</v>
          </cell>
        </row>
        <row r="8312">
          <cell r="B8312">
            <v>42723</v>
          </cell>
          <cell r="G8312">
            <v>1418</v>
          </cell>
        </row>
        <row r="8313">
          <cell r="B8313">
            <v>42723</v>
          </cell>
          <cell r="G8313">
            <v>6628</v>
          </cell>
        </row>
        <row r="8314">
          <cell r="B8314">
            <v>42723</v>
          </cell>
          <cell r="G8314">
            <v>14960.376</v>
          </cell>
        </row>
        <row r="8315">
          <cell r="B8315">
            <v>42723</v>
          </cell>
          <cell r="G8315">
            <v>0</v>
          </cell>
        </row>
        <row r="8316">
          <cell r="B8316">
            <v>42723</v>
          </cell>
          <cell r="G8316">
            <v>0</v>
          </cell>
        </row>
        <row r="8317">
          <cell r="B8317">
            <v>42723</v>
          </cell>
          <cell r="G8317">
            <v>15053</v>
          </cell>
        </row>
        <row r="8318">
          <cell r="B8318">
            <v>42723</v>
          </cell>
          <cell r="G8318">
            <v>6704.91</v>
          </cell>
        </row>
        <row r="8319">
          <cell r="A8319" t="str">
            <v>9326902_23Nov16</v>
          </cell>
          <cell r="B8319">
            <v>42724</v>
          </cell>
          <cell r="G8319">
            <v>22187.451000000001</v>
          </cell>
        </row>
        <row r="8320">
          <cell r="A8320" t="str">
            <v>9236640_15Dec16</v>
          </cell>
          <cell r="B8320">
            <v>42724</v>
          </cell>
          <cell r="G8320">
            <v>37466.809000000001</v>
          </cell>
        </row>
        <row r="8321">
          <cell r="A8321" t="str">
            <v>9263916_17Dec16</v>
          </cell>
          <cell r="B8321">
            <v>42724</v>
          </cell>
          <cell r="G8321">
            <v>27998.907999999999</v>
          </cell>
        </row>
        <row r="8322">
          <cell r="B8322">
            <v>42724</v>
          </cell>
          <cell r="G8322">
            <v>14806.12</v>
          </cell>
        </row>
        <row r="8323">
          <cell r="B8323">
            <v>42724</v>
          </cell>
          <cell r="G8323">
            <v>8910.5719999999983</v>
          </cell>
        </row>
        <row r="8324">
          <cell r="B8324">
            <v>42724</v>
          </cell>
          <cell r="G8324">
            <v>4765.3710000000001</v>
          </cell>
        </row>
        <row r="8325">
          <cell r="B8325">
            <v>42724</v>
          </cell>
          <cell r="G8325">
            <v>8089.0189999999993</v>
          </cell>
        </row>
        <row r="8326">
          <cell r="B8326">
            <v>42724</v>
          </cell>
          <cell r="G8326">
            <v>15032</v>
          </cell>
        </row>
        <row r="8327">
          <cell r="B8327">
            <v>42724</v>
          </cell>
          <cell r="G8327">
            <v>19978.32</v>
          </cell>
        </row>
        <row r="8328">
          <cell r="B8328">
            <v>42724</v>
          </cell>
          <cell r="G8328">
            <v>0</v>
          </cell>
        </row>
        <row r="8329">
          <cell r="B8329">
            <v>42724</v>
          </cell>
          <cell r="G8329">
            <v>8969.0110000000004</v>
          </cell>
        </row>
        <row r="8330">
          <cell r="B8330">
            <v>42724</v>
          </cell>
          <cell r="G8330">
            <v>0</v>
          </cell>
        </row>
        <row r="8331">
          <cell r="B8331">
            <v>42724</v>
          </cell>
          <cell r="G8331">
            <v>1418</v>
          </cell>
        </row>
        <row r="8332">
          <cell r="B8332">
            <v>42724</v>
          </cell>
          <cell r="G8332">
            <v>0</v>
          </cell>
        </row>
        <row r="8333">
          <cell r="B8333">
            <v>42724</v>
          </cell>
          <cell r="G8333">
            <v>14960.376</v>
          </cell>
        </row>
        <row r="8334">
          <cell r="B8334">
            <v>42724</v>
          </cell>
          <cell r="G8334">
            <v>11142.034</v>
          </cell>
        </row>
        <row r="8335">
          <cell r="B8335">
            <v>42724</v>
          </cell>
          <cell r="G8335">
            <v>9960.0679999999993</v>
          </cell>
        </row>
        <row r="8336">
          <cell r="B8336">
            <v>42724</v>
          </cell>
          <cell r="G8336">
            <v>9458</v>
          </cell>
        </row>
        <row r="8337">
          <cell r="B8337">
            <v>42724</v>
          </cell>
          <cell r="G8337">
            <v>19695.904999999999</v>
          </cell>
        </row>
        <row r="8338">
          <cell r="A8338" t="str">
            <v>9326902_23Nov16</v>
          </cell>
          <cell r="B8338">
            <v>42728</v>
          </cell>
          <cell r="G8338">
            <v>17681.451000000001</v>
          </cell>
        </row>
        <row r="8339">
          <cell r="A8339" t="str">
            <v>9236640_15Dec16</v>
          </cell>
          <cell r="B8339">
            <v>42728</v>
          </cell>
          <cell r="G8339">
            <v>24114.677</v>
          </cell>
        </row>
        <row r="8340">
          <cell r="A8340" t="str">
            <v>9708215_20Dec16</v>
          </cell>
          <cell r="B8340">
            <v>42728</v>
          </cell>
          <cell r="G8340">
            <v>38372.860999999997</v>
          </cell>
        </row>
        <row r="8341">
          <cell r="A8341" t="str">
            <v>9414292_20Dec16</v>
          </cell>
          <cell r="B8341">
            <v>42728</v>
          </cell>
          <cell r="G8341">
            <v>37953.764000000003</v>
          </cell>
        </row>
        <row r="8342">
          <cell r="A8342" t="str">
            <v>9629952_23Dec16</v>
          </cell>
          <cell r="B8342">
            <v>42728</v>
          </cell>
          <cell r="G8342">
            <v>38467.004000000001</v>
          </cell>
        </row>
        <row r="8343">
          <cell r="A8343" t="str">
            <v>9686974_23Dec16</v>
          </cell>
          <cell r="B8343">
            <v>42728</v>
          </cell>
          <cell r="G8343">
            <v>37279.85</v>
          </cell>
        </row>
        <row r="8344">
          <cell r="A8344" t="str">
            <v>9407392_23Dec16</v>
          </cell>
          <cell r="B8344">
            <v>42728</v>
          </cell>
          <cell r="G8344">
            <v>37459.313999999998</v>
          </cell>
        </row>
        <row r="8345">
          <cell r="B8345">
            <v>42728</v>
          </cell>
          <cell r="G8345">
            <v>13413.176999999998</v>
          </cell>
        </row>
        <row r="8346">
          <cell r="B8346">
            <v>42728</v>
          </cell>
          <cell r="G8346">
            <v>14806.12</v>
          </cell>
        </row>
        <row r="8347">
          <cell r="B8347">
            <v>42728</v>
          </cell>
          <cell r="G8347">
            <v>8910.5719999999983</v>
          </cell>
        </row>
        <row r="8348">
          <cell r="B8348">
            <v>42728</v>
          </cell>
          <cell r="G8348">
            <v>2253.9679999999998</v>
          </cell>
        </row>
        <row r="8349">
          <cell r="B8349">
            <v>42728</v>
          </cell>
          <cell r="G8349">
            <v>5487.9480000000003</v>
          </cell>
        </row>
        <row r="8350">
          <cell r="B8350">
            <v>42728</v>
          </cell>
          <cell r="G8350">
            <v>12022.677</v>
          </cell>
        </row>
        <row r="8351">
          <cell r="B8351">
            <v>42728</v>
          </cell>
          <cell r="G8351">
            <v>8969.0110000000004</v>
          </cell>
        </row>
        <row r="8352">
          <cell r="B8352">
            <v>42728</v>
          </cell>
          <cell r="G8352">
            <v>7934.5450000000001</v>
          </cell>
        </row>
        <row r="8353">
          <cell r="B8353">
            <v>42728</v>
          </cell>
          <cell r="G8353">
            <v>0</v>
          </cell>
        </row>
        <row r="8354">
          <cell r="B8354">
            <v>42728</v>
          </cell>
          <cell r="G8354">
            <v>0</v>
          </cell>
        </row>
        <row r="8355">
          <cell r="B8355">
            <v>42728</v>
          </cell>
          <cell r="G8355">
            <v>14960.376</v>
          </cell>
        </row>
        <row r="8356">
          <cell r="B8356">
            <v>42728</v>
          </cell>
          <cell r="G8356">
            <v>0</v>
          </cell>
        </row>
        <row r="8357">
          <cell r="B8357">
            <v>42728</v>
          </cell>
          <cell r="G8357">
            <v>0</v>
          </cell>
        </row>
        <row r="8358">
          <cell r="B8358">
            <v>42728</v>
          </cell>
          <cell r="G8358">
            <v>14960.415000000001</v>
          </cell>
        </row>
        <row r="8359">
          <cell r="B8359">
            <v>42728</v>
          </cell>
          <cell r="G8359">
            <v>7470.0290000000005</v>
          </cell>
        </row>
        <row r="8360">
          <cell r="B8360">
            <v>42728</v>
          </cell>
          <cell r="G8360">
            <v>7482.8289999999997</v>
          </cell>
        </row>
        <row r="8361">
          <cell r="A8361" t="str">
            <v>9251286_21Dec16</v>
          </cell>
          <cell r="B8361">
            <v>42728</v>
          </cell>
          <cell r="G8361">
            <v>34890.031999999999</v>
          </cell>
        </row>
        <row r="8362">
          <cell r="B8362">
            <v>42728</v>
          </cell>
          <cell r="G8362">
            <v>19695.904999999999</v>
          </cell>
        </row>
        <row r="8363">
          <cell r="A8363" t="str">
            <v>9236640_15Dec16</v>
          </cell>
          <cell r="B8363">
            <v>42731</v>
          </cell>
          <cell r="G8363">
            <v>24114.677</v>
          </cell>
        </row>
        <row r="8364">
          <cell r="A8364" t="str">
            <v>9708215_20Dec16</v>
          </cell>
          <cell r="B8364">
            <v>42731</v>
          </cell>
          <cell r="G8364">
            <v>10874.896000000001</v>
          </cell>
        </row>
        <row r="8365">
          <cell r="A8365" t="str">
            <v>9414292_20Dec16</v>
          </cell>
          <cell r="B8365">
            <v>42731</v>
          </cell>
          <cell r="G8365">
            <v>28009.938999999998</v>
          </cell>
        </row>
        <row r="8366">
          <cell r="A8366" t="str">
            <v>9629952_23Dec16</v>
          </cell>
          <cell r="B8366">
            <v>42731</v>
          </cell>
          <cell r="G8366">
            <v>38467.004000000001</v>
          </cell>
        </row>
        <row r="8367">
          <cell r="A8367" t="str">
            <v>9686974_23Dec16</v>
          </cell>
          <cell r="B8367">
            <v>42731</v>
          </cell>
          <cell r="G8367">
            <v>37279.85</v>
          </cell>
        </row>
        <row r="8368">
          <cell r="A8368" t="str">
            <v>9407392_23Dec16</v>
          </cell>
          <cell r="B8368">
            <v>42731</v>
          </cell>
          <cell r="G8368">
            <v>31481.894</v>
          </cell>
        </row>
        <row r="8369">
          <cell r="B8369">
            <v>42731</v>
          </cell>
          <cell r="G8369">
            <v>13413.176999999998</v>
          </cell>
        </row>
        <row r="8370">
          <cell r="B8370">
            <v>42731</v>
          </cell>
          <cell r="G8370">
            <v>14806.12</v>
          </cell>
        </row>
        <row r="8371">
          <cell r="B8371">
            <v>42731</v>
          </cell>
          <cell r="G8371">
            <v>8910.5719999999983</v>
          </cell>
        </row>
        <row r="8372">
          <cell r="B8372">
            <v>42731</v>
          </cell>
          <cell r="G8372">
            <v>5946.7870000000003</v>
          </cell>
        </row>
        <row r="8373">
          <cell r="B8373">
            <v>42731</v>
          </cell>
          <cell r="G8373">
            <v>2253.9679999999998</v>
          </cell>
        </row>
        <row r="8374">
          <cell r="B8374">
            <v>42731</v>
          </cell>
          <cell r="G8374">
            <v>5487.9480000000003</v>
          </cell>
        </row>
        <row r="8375">
          <cell r="B8375">
            <v>42731</v>
          </cell>
          <cell r="G8375">
            <v>6429</v>
          </cell>
        </row>
        <row r="8376">
          <cell r="B8376">
            <v>42731</v>
          </cell>
          <cell r="G8376">
            <v>0</v>
          </cell>
        </row>
        <row r="8377">
          <cell r="B8377">
            <v>42731</v>
          </cell>
          <cell r="G8377">
            <v>7934.5450000000001</v>
          </cell>
        </row>
        <row r="8378">
          <cell r="B8378">
            <v>42731</v>
          </cell>
          <cell r="G8378">
            <v>0</v>
          </cell>
        </row>
        <row r="8379">
          <cell r="B8379">
            <v>42731</v>
          </cell>
          <cell r="G8379">
            <v>0</v>
          </cell>
        </row>
        <row r="8380">
          <cell r="B8380">
            <v>42731</v>
          </cell>
          <cell r="G8380">
            <v>14960.376</v>
          </cell>
        </row>
        <row r="8381">
          <cell r="B8381">
            <v>42731</v>
          </cell>
          <cell r="G8381">
            <v>4328</v>
          </cell>
        </row>
        <row r="8382">
          <cell r="B8382">
            <v>42731</v>
          </cell>
          <cell r="G8382">
            <v>7470.0290000000005</v>
          </cell>
        </row>
        <row r="8383">
          <cell r="B8383">
            <v>42731</v>
          </cell>
          <cell r="G8383">
            <v>7482.8289999999997</v>
          </cell>
        </row>
        <row r="8384">
          <cell r="B8384">
            <v>42731</v>
          </cell>
          <cell r="G8384">
            <v>9962.1020000000008</v>
          </cell>
        </row>
        <row r="8385">
          <cell r="B8385">
            <v>42731</v>
          </cell>
          <cell r="G8385">
            <v>4975.8450000000003</v>
          </cell>
        </row>
        <row r="8386">
          <cell r="A8386" t="str">
            <v>9251286_21Dec16</v>
          </cell>
          <cell r="B8386">
            <v>42731</v>
          </cell>
          <cell r="G8386">
            <v>34890.031999999999</v>
          </cell>
        </row>
        <row r="8387">
          <cell r="B8387">
            <v>42731</v>
          </cell>
          <cell r="G8387">
            <v>19903.43</v>
          </cell>
        </row>
        <row r="8388">
          <cell r="A8388" t="str">
            <v>9236640_15Dec16</v>
          </cell>
          <cell r="B8388">
            <v>42732</v>
          </cell>
          <cell r="G8388">
            <v>24114.677</v>
          </cell>
        </row>
        <row r="8389">
          <cell r="A8389" t="str">
            <v>9708215_20Dec16</v>
          </cell>
          <cell r="B8389">
            <v>42732</v>
          </cell>
          <cell r="G8389">
            <v>10867.768</v>
          </cell>
        </row>
        <row r="8390">
          <cell r="A8390" t="str">
            <v>9414292_20Dec16</v>
          </cell>
          <cell r="B8390">
            <v>42732</v>
          </cell>
          <cell r="G8390">
            <v>28009.938999999998</v>
          </cell>
        </row>
        <row r="8391">
          <cell r="A8391" t="str">
            <v>9629952_23Dec16</v>
          </cell>
          <cell r="B8391">
            <v>42732</v>
          </cell>
          <cell r="G8391">
            <v>25000.004000000001</v>
          </cell>
        </row>
        <row r="8392">
          <cell r="A8392" t="str">
            <v>9686974_23Dec16</v>
          </cell>
          <cell r="B8392">
            <v>42732</v>
          </cell>
          <cell r="G8392">
            <v>7279.85</v>
          </cell>
        </row>
        <row r="8393">
          <cell r="A8393" t="str">
            <v>9407392_23Dec16</v>
          </cell>
          <cell r="B8393">
            <v>42732</v>
          </cell>
          <cell r="G8393">
            <v>31481.894</v>
          </cell>
        </row>
        <row r="8394">
          <cell r="A8394" t="str">
            <v>9399894_27Dec16</v>
          </cell>
          <cell r="B8394">
            <v>42732</v>
          </cell>
          <cell r="G8394">
            <v>38465.303999999996</v>
          </cell>
        </row>
        <row r="8395">
          <cell r="B8395">
            <v>42732</v>
          </cell>
          <cell r="G8395">
            <v>13413.176999999998</v>
          </cell>
        </row>
        <row r="8396">
          <cell r="B8396">
            <v>42732</v>
          </cell>
          <cell r="G8396">
            <v>14806.12</v>
          </cell>
        </row>
        <row r="8397">
          <cell r="B8397">
            <v>42732</v>
          </cell>
          <cell r="G8397">
            <v>8910.5719999999983</v>
          </cell>
        </row>
        <row r="8398">
          <cell r="B8398">
            <v>42732</v>
          </cell>
          <cell r="G8398">
            <v>5946.7870000000003</v>
          </cell>
        </row>
        <row r="8399">
          <cell r="B8399">
            <v>42732</v>
          </cell>
          <cell r="G8399">
            <v>2253.9679999999998</v>
          </cell>
        </row>
        <row r="8400">
          <cell r="B8400">
            <v>42732</v>
          </cell>
          <cell r="G8400">
            <v>5487.9480000000003</v>
          </cell>
        </row>
        <row r="8401">
          <cell r="B8401">
            <v>42732</v>
          </cell>
          <cell r="G8401">
            <v>7934.5450000000001</v>
          </cell>
        </row>
        <row r="8402">
          <cell r="B8402">
            <v>42732</v>
          </cell>
          <cell r="G8402">
            <v>0</v>
          </cell>
        </row>
        <row r="8403">
          <cell r="B8403">
            <v>42732</v>
          </cell>
          <cell r="G8403">
            <v>0</v>
          </cell>
        </row>
        <row r="8404">
          <cell r="B8404">
            <v>42732</v>
          </cell>
          <cell r="G8404">
            <v>0</v>
          </cell>
        </row>
        <row r="8405">
          <cell r="B8405">
            <v>42732</v>
          </cell>
          <cell r="G8405">
            <v>0</v>
          </cell>
        </row>
        <row r="8406">
          <cell r="B8406">
            <v>42732</v>
          </cell>
          <cell r="G8406">
            <v>14960.376</v>
          </cell>
        </row>
        <row r="8407">
          <cell r="B8407">
            <v>42732</v>
          </cell>
          <cell r="G8407">
            <v>7470.0290000000005</v>
          </cell>
        </row>
        <row r="8408">
          <cell r="B8408">
            <v>42732</v>
          </cell>
          <cell r="G8408">
            <v>7482.8289999999997</v>
          </cell>
        </row>
        <row r="8409">
          <cell r="B8409">
            <v>42732</v>
          </cell>
          <cell r="G8409">
            <v>7286</v>
          </cell>
        </row>
        <row r="8410">
          <cell r="B8410">
            <v>42732</v>
          </cell>
          <cell r="G8410">
            <v>4975.8450000000003</v>
          </cell>
        </row>
        <row r="8411">
          <cell r="B8411">
            <v>42732</v>
          </cell>
          <cell r="G8411">
            <v>14949.001</v>
          </cell>
        </row>
        <row r="8412">
          <cell r="B8412">
            <v>42732</v>
          </cell>
          <cell r="G8412">
            <v>30000</v>
          </cell>
        </row>
        <row r="8413">
          <cell r="B8413">
            <v>42732</v>
          </cell>
          <cell r="G8413">
            <v>13467</v>
          </cell>
        </row>
        <row r="8414">
          <cell r="B8414">
            <v>42732</v>
          </cell>
          <cell r="G8414">
            <v>0</v>
          </cell>
        </row>
        <row r="8415">
          <cell r="A8415" t="str">
            <v>9251286_21Dec16</v>
          </cell>
          <cell r="B8415">
            <v>42732</v>
          </cell>
          <cell r="G8415">
            <v>34890.031999999999</v>
          </cell>
        </row>
        <row r="8416">
          <cell r="B8416">
            <v>42732</v>
          </cell>
          <cell r="G8416">
            <v>19903.43</v>
          </cell>
        </row>
        <row r="8417">
          <cell r="A8417" t="str">
            <v>9236640_15Dec16</v>
          </cell>
          <cell r="B8417">
            <v>42733</v>
          </cell>
          <cell r="G8417">
            <v>14891</v>
          </cell>
        </row>
        <row r="8418">
          <cell r="A8418" t="str">
            <v>9708215_20Dec16</v>
          </cell>
          <cell r="B8418">
            <v>42733</v>
          </cell>
          <cell r="G8418">
            <v>10867.768</v>
          </cell>
        </row>
        <row r="8419">
          <cell r="A8419" t="str">
            <v>9414292_20Dec16</v>
          </cell>
          <cell r="B8419">
            <v>42733</v>
          </cell>
          <cell r="G8419">
            <v>24232.799999999999</v>
          </cell>
        </row>
        <row r="8420">
          <cell r="A8420" t="str">
            <v>9629952_23Dec16</v>
          </cell>
          <cell r="B8420">
            <v>42733</v>
          </cell>
          <cell r="G8420">
            <v>24959.452000000001</v>
          </cell>
        </row>
        <row r="8421">
          <cell r="A8421" t="str">
            <v>9686974_23Dec16</v>
          </cell>
          <cell r="B8421">
            <v>42733</v>
          </cell>
          <cell r="G8421">
            <v>7214.9989999999998</v>
          </cell>
        </row>
        <row r="8422">
          <cell r="A8422" t="str">
            <v>9407392_23Dec16</v>
          </cell>
          <cell r="B8422">
            <v>42733</v>
          </cell>
          <cell r="G8422">
            <v>31481.894</v>
          </cell>
        </row>
        <row r="8423">
          <cell r="A8423" t="str">
            <v>9555307_26Dec16</v>
          </cell>
          <cell r="B8423">
            <v>42733</v>
          </cell>
          <cell r="G8423">
            <v>37999.235999999997</v>
          </cell>
        </row>
        <row r="8424">
          <cell r="A8424" t="str">
            <v>9399894_27Dec16</v>
          </cell>
          <cell r="B8424">
            <v>42733</v>
          </cell>
          <cell r="G8424">
            <v>38465.303999999996</v>
          </cell>
        </row>
        <row r="8425">
          <cell r="B8425">
            <v>42733</v>
          </cell>
          <cell r="G8425">
            <v>13413.176999999998</v>
          </cell>
        </row>
        <row r="8426">
          <cell r="B8426">
            <v>42733</v>
          </cell>
          <cell r="G8426">
            <v>14806.12</v>
          </cell>
        </row>
        <row r="8427">
          <cell r="B8427">
            <v>42733</v>
          </cell>
          <cell r="G8427">
            <v>8910.5719999999983</v>
          </cell>
        </row>
        <row r="8428">
          <cell r="B8428">
            <v>42733</v>
          </cell>
          <cell r="G8428">
            <v>5934.7520000000004</v>
          </cell>
        </row>
        <row r="8429">
          <cell r="B8429">
            <v>42733</v>
          </cell>
          <cell r="G8429">
            <v>2253.9679999999998</v>
          </cell>
        </row>
        <row r="8430">
          <cell r="B8430">
            <v>42733</v>
          </cell>
          <cell r="G8430">
            <v>5487.9480000000003</v>
          </cell>
        </row>
        <row r="8431">
          <cell r="B8431">
            <v>42733</v>
          </cell>
          <cell r="G8431">
            <v>0</v>
          </cell>
        </row>
        <row r="8432">
          <cell r="B8432">
            <v>42733</v>
          </cell>
          <cell r="G8432">
            <v>7934.5450000000001</v>
          </cell>
        </row>
        <row r="8433">
          <cell r="B8433">
            <v>42733</v>
          </cell>
          <cell r="G8433">
            <v>0</v>
          </cell>
        </row>
        <row r="8434">
          <cell r="B8434">
            <v>42733</v>
          </cell>
          <cell r="G8434">
            <v>0</v>
          </cell>
        </row>
        <row r="8435">
          <cell r="B8435">
            <v>42733</v>
          </cell>
          <cell r="G8435">
            <v>0</v>
          </cell>
        </row>
        <row r="8436">
          <cell r="B8436">
            <v>42733</v>
          </cell>
          <cell r="G8436">
            <v>0</v>
          </cell>
        </row>
        <row r="8437">
          <cell r="B8437">
            <v>42733</v>
          </cell>
          <cell r="G8437">
            <v>14960.376</v>
          </cell>
        </row>
        <row r="8438">
          <cell r="B8438">
            <v>42733</v>
          </cell>
          <cell r="G8438">
            <v>7470.0290000000005</v>
          </cell>
        </row>
        <row r="8439">
          <cell r="B8439">
            <v>42733</v>
          </cell>
          <cell r="G8439">
            <v>7482.8289999999997</v>
          </cell>
        </row>
        <row r="8440">
          <cell r="B8440">
            <v>42733</v>
          </cell>
          <cell r="G8440">
            <v>1099.4000000000001</v>
          </cell>
        </row>
        <row r="8441">
          <cell r="B8441">
            <v>42733</v>
          </cell>
          <cell r="G8441">
            <v>4975.8450000000003</v>
          </cell>
        </row>
        <row r="8442">
          <cell r="B8442">
            <v>42733</v>
          </cell>
          <cell r="G8442">
            <v>14949.001</v>
          </cell>
        </row>
        <row r="8443">
          <cell r="B8443">
            <v>42733</v>
          </cell>
          <cell r="G8443">
            <v>29981.786</v>
          </cell>
        </row>
        <row r="8444">
          <cell r="B8444">
            <v>42733</v>
          </cell>
          <cell r="G8444">
            <v>13418.047</v>
          </cell>
        </row>
        <row r="8445">
          <cell r="A8445" t="str">
            <v>9251286_21Dec16</v>
          </cell>
          <cell r="B8445">
            <v>42733</v>
          </cell>
          <cell r="G8445">
            <v>34890.031999999999</v>
          </cell>
        </row>
        <row r="8446">
          <cell r="B8446">
            <v>42733</v>
          </cell>
          <cell r="G8446">
            <v>19903.43</v>
          </cell>
        </row>
        <row r="8447">
          <cell r="A8447" t="str">
            <v>9414292_20Dec16</v>
          </cell>
          <cell r="B8447">
            <v>42735</v>
          </cell>
          <cell r="G8447">
            <v>7788</v>
          </cell>
        </row>
        <row r="8448">
          <cell r="A8448" t="str">
            <v>9629952_23Dec16</v>
          </cell>
          <cell r="B8448">
            <v>42735</v>
          </cell>
          <cell r="G8448">
            <v>24959.462</v>
          </cell>
        </row>
        <row r="8449">
          <cell r="A8449" t="str">
            <v>9407392_23Dec16</v>
          </cell>
          <cell r="B8449">
            <v>42735</v>
          </cell>
          <cell r="G8449">
            <v>31481.894</v>
          </cell>
        </row>
        <row r="8450">
          <cell r="A8450" t="str">
            <v>9555307_26Dec16</v>
          </cell>
          <cell r="B8450">
            <v>42735</v>
          </cell>
          <cell r="G8450">
            <v>37999.235999999997</v>
          </cell>
        </row>
        <row r="8451">
          <cell r="A8451" t="str">
            <v>9399894_27Dec16</v>
          </cell>
          <cell r="B8451">
            <v>42735</v>
          </cell>
          <cell r="G8451">
            <v>38465.303999999996</v>
          </cell>
        </row>
        <row r="8452">
          <cell r="B8452">
            <v>42735</v>
          </cell>
          <cell r="G8452">
            <v>13413.176999999998</v>
          </cell>
        </row>
        <row r="8453">
          <cell r="B8453">
            <v>42735</v>
          </cell>
          <cell r="G8453">
            <v>14806.12</v>
          </cell>
        </row>
        <row r="8454">
          <cell r="B8454">
            <v>42735</v>
          </cell>
          <cell r="G8454">
            <v>8910.5719999999983</v>
          </cell>
        </row>
        <row r="8455">
          <cell r="B8455">
            <v>42735</v>
          </cell>
          <cell r="G8455">
            <v>5824.3569999999982</v>
          </cell>
        </row>
        <row r="8456">
          <cell r="B8456">
            <v>42735</v>
          </cell>
          <cell r="G8456">
            <v>0</v>
          </cell>
        </row>
        <row r="8457">
          <cell r="B8457">
            <v>42735</v>
          </cell>
          <cell r="G8457">
            <v>5487.9480000000003</v>
          </cell>
        </row>
        <row r="8458">
          <cell r="B8458">
            <v>42735</v>
          </cell>
          <cell r="G8458">
            <v>7279.85</v>
          </cell>
        </row>
        <row r="8459">
          <cell r="B8459">
            <v>42735</v>
          </cell>
          <cell r="G8459">
            <v>7934.5450000000001</v>
          </cell>
        </row>
        <row r="8460">
          <cell r="B8460">
            <v>42735</v>
          </cell>
          <cell r="G8460">
            <v>10867.768</v>
          </cell>
        </row>
        <row r="8461">
          <cell r="B8461">
            <v>42735</v>
          </cell>
          <cell r="G8461">
            <v>0</v>
          </cell>
        </row>
        <row r="8462">
          <cell r="B8462">
            <v>42735</v>
          </cell>
          <cell r="G8462">
            <v>0</v>
          </cell>
        </row>
        <row r="8463">
          <cell r="B8463">
            <v>42735</v>
          </cell>
          <cell r="G8463">
            <v>0</v>
          </cell>
        </row>
        <row r="8464">
          <cell r="B8464">
            <v>42735</v>
          </cell>
          <cell r="G8464">
            <v>14960.376</v>
          </cell>
        </row>
        <row r="8465">
          <cell r="B8465">
            <v>42735</v>
          </cell>
          <cell r="G8465">
            <v>7482.8289999999997</v>
          </cell>
        </row>
        <row r="8466">
          <cell r="B8466">
            <v>42735</v>
          </cell>
          <cell r="G8466">
            <v>4975.8450000000003</v>
          </cell>
        </row>
        <row r="8467">
          <cell r="B8467">
            <v>42735</v>
          </cell>
          <cell r="G8467">
            <v>14949.001</v>
          </cell>
        </row>
        <row r="8468">
          <cell r="B8468">
            <v>42735</v>
          </cell>
          <cell r="G8468">
            <v>29981.786</v>
          </cell>
        </row>
        <row r="8469">
          <cell r="B8469">
            <v>42735</v>
          </cell>
          <cell r="G8469">
            <v>15655.085999999999</v>
          </cell>
        </row>
        <row r="8470">
          <cell r="A8470" t="str">
            <v>9251286_21Dec16</v>
          </cell>
          <cell r="B8470">
            <v>42735</v>
          </cell>
          <cell r="G8470">
            <v>34890.031999999999</v>
          </cell>
        </row>
        <row r="8471">
          <cell r="B8471">
            <v>42735</v>
          </cell>
          <cell r="G8471">
            <v>6601</v>
          </cell>
        </row>
        <row r="8472">
          <cell r="A8472" t="str">
            <v>9414292_20Dec16</v>
          </cell>
          <cell r="B8472">
            <v>42736</v>
          </cell>
          <cell r="G8472">
            <v>4043</v>
          </cell>
        </row>
        <row r="8473">
          <cell r="A8473" t="str">
            <v>9629952_23Dec16</v>
          </cell>
          <cell r="B8473">
            <v>42736</v>
          </cell>
          <cell r="G8473">
            <v>24959.452000000001</v>
          </cell>
        </row>
        <row r="8474">
          <cell r="A8474" t="str">
            <v>9407392_23Dec16</v>
          </cell>
          <cell r="B8474">
            <v>42736</v>
          </cell>
          <cell r="G8474">
            <v>31481.894</v>
          </cell>
        </row>
        <row r="8475">
          <cell r="A8475" t="str">
            <v>9555307_26Dec16</v>
          </cell>
          <cell r="B8475">
            <v>42736</v>
          </cell>
          <cell r="G8475">
            <v>37999.235999999997</v>
          </cell>
        </row>
        <row r="8476">
          <cell r="A8476" t="str">
            <v>9399894_27Dec16</v>
          </cell>
          <cell r="B8476">
            <v>42736</v>
          </cell>
          <cell r="G8476">
            <v>38465.303999999996</v>
          </cell>
        </row>
        <row r="8477">
          <cell r="B8477">
            <v>42736</v>
          </cell>
          <cell r="G8477">
            <v>13413.176999999998</v>
          </cell>
        </row>
        <row r="8478">
          <cell r="B8478">
            <v>42736</v>
          </cell>
          <cell r="G8478">
            <v>14806.12</v>
          </cell>
        </row>
        <row r="8479">
          <cell r="B8479">
            <v>42736</v>
          </cell>
          <cell r="G8479">
            <v>1339.5720000000001</v>
          </cell>
        </row>
        <row r="8480">
          <cell r="B8480">
            <v>42736</v>
          </cell>
          <cell r="G8480">
            <v>5825.3399999999983</v>
          </cell>
        </row>
        <row r="8481">
          <cell r="B8481">
            <v>42736</v>
          </cell>
          <cell r="G8481">
            <v>2739.6540000000023</v>
          </cell>
        </row>
        <row r="8482">
          <cell r="B8482">
            <v>42736</v>
          </cell>
          <cell r="G8482">
            <v>5668.7</v>
          </cell>
        </row>
        <row r="8483">
          <cell r="B8483">
            <v>42736</v>
          </cell>
          <cell r="G8483">
            <v>10867.768</v>
          </cell>
        </row>
        <row r="8484">
          <cell r="B8484">
            <v>42736</v>
          </cell>
          <cell r="G8484">
            <v>0</v>
          </cell>
        </row>
        <row r="8485">
          <cell r="B8485">
            <v>42736</v>
          </cell>
          <cell r="G8485">
            <v>0</v>
          </cell>
        </row>
        <row r="8486">
          <cell r="B8486">
            <v>42736</v>
          </cell>
          <cell r="G8486">
            <v>14960.376</v>
          </cell>
        </row>
        <row r="8487">
          <cell r="B8487">
            <v>42736</v>
          </cell>
          <cell r="G8487">
            <v>7482.8289999999997</v>
          </cell>
        </row>
        <row r="8488">
          <cell r="B8488">
            <v>42736</v>
          </cell>
          <cell r="G8488">
            <v>4975.8450000000003</v>
          </cell>
        </row>
        <row r="8489">
          <cell r="B8489">
            <v>42736</v>
          </cell>
          <cell r="G8489">
            <v>14949.001</v>
          </cell>
        </row>
        <row r="8490">
          <cell r="B8490">
            <v>42736</v>
          </cell>
          <cell r="G8490">
            <v>29981.786</v>
          </cell>
        </row>
        <row r="8491">
          <cell r="B8491">
            <v>42736</v>
          </cell>
          <cell r="G8491">
            <v>15655.085999999999</v>
          </cell>
        </row>
        <row r="8492">
          <cell r="B8492">
            <v>42736</v>
          </cell>
          <cell r="G8492">
            <v>21933.059000000001</v>
          </cell>
        </row>
        <row r="8493">
          <cell r="A8493" t="str">
            <v>9251286_21Dec16</v>
          </cell>
          <cell r="B8493">
            <v>42736</v>
          </cell>
          <cell r="G8493">
            <v>34890.031999999999</v>
          </cell>
        </row>
        <row r="8494">
          <cell r="A8494" t="str">
            <v>9629952_23Dec16</v>
          </cell>
          <cell r="B8494">
            <v>42738</v>
          </cell>
          <cell r="G8494">
            <v>24959.452000000001</v>
          </cell>
        </row>
        <row r="8495">
          <cell r="A8495" t="str">
            <v>9407392_23Dec16</v>
          </cell>
          <cell r="B8495">
            <v>42738</v>
          </cell>
          <cell r="G8495">
            <v>31481.894</v>
          </cell>
        </row>
        <row r="8496">
          <cell r="A8496" t="str">
            <v>9555307_26Dec16</v>
          </cell>
          <cell r="B8496">
            <v>42738</v>
          </cell>
          <cell r="G8496">
            <v>37999.235999999997</v>
          </cell>
        </row>
        <row r="8497">
          <cell r="A8497" t="str">
            <v>9399894_27Dec16</v>
          </cell>
          <cell r="B8497">
            <v>42738</v>
          </cell>
          <cell r="G8497">
            <v>23411.559000000001</v>
          </cell>
        </row>
        <row r="8498">
          <cell r="A8498" t="str">
            <v>9697648_01Jan17</v>
          </cell>
          <cell r="B8498">
            <v>42738</v>
          </cell>
          <cell r="G8498">
            <v>36833.430999999997</v>
          </cell>
        </row>
        <row r="8499">
          <cell r="B8499">
            <v>42738</v>
          </cell>
          <cell r="G8499">
            <v>13413.176999999998</v>
          </cell>
        </row>
        <row r="8500">
          <cell r="B8500">
            <v>42738</v>
          </cell>
          <cell r="G8500">
            <v>14806.12</v>
          </cell>
        </row>
        <row r="8501">
          <cell r="B8501">
            <v>42738</v>
          </cell>
          <cell r="G8501">
            <v>1610.5720000000001</v>
          </cell>
        </row>
        <row r="8502">
          <cell r="B8502">
            <v>42735</v>
          </cell>
          <cell r="G8502">
            <v>5825.3399999999983</v>
          </cell>
        </row>
        <row r="8503">
          <cell r="B8503">
            <v>42735</v>
          </cell>
          <cell r="G8503">
            <v>2739.6540000000023</v>
          </cell>
        </row>
        <row r="8504">
          <cell r="B8504">
            <v>42738</v>
          </cell>
          <cell r="G8504">
            <v>10867.768</v>
          </cell>
        </row>
        <row r="8505">
          <cell r="B8505">
            <v>42738</v>
          </cell>
          <cell r="G8505">
            <v>7500</v>
          </cell>
        </row>
        <row r="8506">
          <cell r="B8506">
            <v>42738</v>
          </cell>
          <cell r="G8506">
            <v>0</v>
          </cell>
        </row>
        <row r="8507">
          <cell r="B8507">
            <v>42738</v>
          </cell>
          <cell r="G8507">
            <v>0</v>
          </cell>
        </row>
        <row r="8508">
          <cell r="B8508">
            <v>42738</v>
          </cell>
          <cell r="G8508">
            <v>0</v>
          </cell>
        </row>
        <row r="8509">
          <cell r="B8509">
            <v>42738</v>
          </cell>
          <cell r="G8509">
            <v>14981.786</v>
          </cell>
        </row>
        <row r="8510">
          <cell r="B8510">
            <v>42738</v>
          </cell>
          <cell r="G8510">
            <v>15655.085999999999</v>
          </cell>
        </row>
        <row r="8511">
          <cell r="B8511">
            <v>42738</v>
          </cell>
          <cell r="G8511">
            <v>14994.694</v>
          </cell>
        </row>
        <row r="8512">
          <cell r="B8512">
            <v>42738</v>
          </cell>
          <cell r="G8512">
            <v>10039.727999999999</v>
          </cell>
        </row>
        <row r="8513">
          <cell r="B8513">
            <v>42738</v>
          </cell>
          <cell r="G8513">
            <v>0</v>
          </cell>
        </row>
        <row r="8514">
          <cell r="B8514">
            <v>42738</v>
          </cell>
          <cell r="G8514">
            <v>0</v>
          </cell>
        </row>
        <row r="8515">
          <cell r="B8515">
            <v>42738</v>
          </cell>
          <cell r="G8515">
            <v>0</v>
          </cell>
        </row>
        <row r="8516">
          <cell r="B8516">
            <v>42738</v>
          </cell>
          <cell r="G8516">
            <v>0</v>
          </cell>
        </row>
        <row r="8517">
          <cell r="B8517">
            <v>42738</v>
          </cell>
          <cell r="G8517">
            <v>21933.069</v>
          </cell>
        </row>
        <row r="8518">
          <cell r="A8518" t="str">
            <v>9251286_21Dec16</v>
          </cell>
          <cell r="B8518">
            <v>42738</v>
          </cell>
          <cell r="G8518">
            <v>14878.985000000001</v>
          </cell>
        </row>
        <row r="8519">
          <cell r="B8519">
            <v>42738</v>
          </cell>
          <cell r="G8519">
            <v>19911.473000000002</v>
          </cell>
        </row>
        <row r="8520">
          <cell r="A8520" t="str">
            <v>9629952_23Dec16</v>
          </cell>
          <cell r="B8520">
            <v>42739</v>
          </cell>
          <cell r="G8520">
            <v>12480</v>
          </cell>
        </row>
        <row r="8521">
          <cell r="A8521" t="str">
            <v>9407392_23Dec16</v>
          </cell>
          <cell r="B8521">
            <v>42739</v>
          </cell>
          <cell r="G8521">
            <v>31481.894</v>
          </cell>
        </row>
        <row r="8522">
          <cell r="A8522" t="str">
            <v>9555307_26Dec16</v>
          </cell>
          <cell r="B8522">
            <v>42739</v>
          </cell>
          <cell r="G8522">
            <v>37999.235999999997</v>
          </cell>
        </row>
        <row r="8523">
          <cell r="A8523" t="str">
            <v>9399894_27Dec16</v>
          </cell>
          <cell r="B8523">
            <v>42739</v>
          </cell>
          <cell r="G8523">
            <v>23411.559000000001</v>
          </cell>
        </row>
        <row r="8524">
          <cell r="A8524" t="str">
            <v>9697648_01Jan17</v>
          </cell>
          <cell r="B8524">
            <v>42739</v>
          </cell>
          <cell r="G8524">
            <v>36833.430999999997</v>
          </cell>
        </row>
        <row r="8525">
          <cell r="A8525" t="str">
            <v>9509449_03Jan17</v>
          </cell>
          <cell r="B8525">
            <v>42739</v>
          </cell>
          <cell r="G8525">
            <v>27193.968000000001</v>
          </cell>
        </row>
        <row r="8526">
          <cell r="B8526">
            <v>42739</v>
          </cell>
          <cell r="G8526">
            <v>13413.176999999998</v>
          </cell>
        </row>
        <row r="8527">
          <cell r="B8527">
            <v>42739</v>
          </cell>
          <cell r="G8527">
            <v>14806.12</v>
          </cell>
        </row>
        <row r="8528">
          <cell r="B8528">
            <v>42739</v>
          </cell>
          <cell r="G8528">
            <v>1339.5720000000001</v>
          </cell>
        </row>
        <row r="8529">
          <cell r="B8529">
            <v>42739</v>
          </cell>
          <cell r="G8529">
            <v>0</v>
          </cell>
        </row>
        <row r="8530">
          <cell r="B8530">
            <v>42739</v>
          </cell>
          <cell r="G8530">
            <v>5825.3399999999983</v>
          </cell>
        </row>
        <row r="8531">
          <cell r="B8531">
            <v>42739</v>
          </cell>
          <cell r="G8531">
            <v>2739.6540000000023</v>
          </cell>
        </row>
        <row r="8532">
          <cell r="B8532">
            <v>42739</v>
          </cell>
          <cell r="G8532">
            <v>10867.768</v>
          </cell>
        </row>
        <row r="8533">
          <cell r="B8533">
            <v>42739</v>
          </cell>
          <cell r="G8533">
            <v>7503.62</v>
          </cell>
        </row>
        <row r="8534">
          <cell r="B8534">
            <v>42739</v>
          </cell>
          <cell r="G8534">
            <v>0</v>
          </cell>
        </row>
        <row r="8535">
          <cell r="B8535">
            <v>42739</v>
          </cell>
          <cell r="G8535">
            <v>0</v>
          </cell>
        </row>
        <row r="8536">
          <cell r="B8536">
            <v>42739</v>
          </cell>
          <cell r="G8536">
            <v>0</v>
          </cell>
        </row>
        <row r="8537">
          <cell r="B8537">
            <v>42739</v>
          </cell>
          <cell r="G8537">
            <v>15000</v>
          </cell>
        </row>
        <row r="8538">
          <cell r="B8538">
            <v>42739</v>
          </cell>
          <cell r="G8538">
            <v>14994.694</v>
          </cell>
        </row>
        <row r="8539">
          <cell r="B8539">
            <v>42739</v>
          </cell>
          <cell r="G8539">
            <v>4371</v>
          </cell>
        </row>
        <row r="8540">
          <cell r="B8540">
            <v>42739</v>
          </cell>
          <cell r="G8540">
            <v>0</v>
          </cell>
        </row>
        <row r="8541">
          <cell r="B8541">
            <v>42739</v>
          </cell>
          <cell r="G8541">
            <v>11979</v>
          </cell>
        </row>
        <row r="8542">
          <cell r="B8542">
            <v>42739</v>
          </cell>
          <cell r="G8542">
            <v>9773.2960000000003</v>
          </cell>
        </row>
        <row r="8543">
          <cell r="A8543" t="str">
            <v>9251286_21Dec16</v>
          </cell>
          <cell r="B8543">
            <v>42739</v>
          </cell>
          <cell r="G8543">
            <v>14878.985000000001</v>
          </cell>
        </row>
        <row r="8544">
          <cell r="B8544">
            <v>42739</v>
          </cell>
          <cell r="G8544">
            <v>19911.473000000002</v>
          </cell>
        </row>
        <row r="8545">
          <cell r="A8545" t="str">
            <v>9629952_23Dec16</v>
          </cell>
          <cell r="B8545">
            <v>42740</v>
          </cell>
          <cell r="G8545">
            <v>12480</v>
          </cell>
        </row>
        <row r="8546">
          <cell r="A8546" t="str">
            <v>9407392_23Dec16</v>
          </cell>
          <cell r="B8546">
            <v>42740</v>
          </cell>
          <cell r="G8546">
            <v>31481.894</v>
          </cell>
        </row>
        <row r="8547">
          <cell r="A8547" t="str">
            <v>9555307_26Dec16</v>
          </cell>
          <cell r="B8547">
            <v>42740</v>
          </cell>
          <cell r="G8547">
            <v>37999.235999999997</v>
          </cell>
        </row>
        <row r="8548">
          <cell r="A8548" t="str">
            <v>9399894_27Dec16</v>
          </cell>
          <cell r="B8548">
            <v>42740</v>
          </cell>
          <cell r="G8548">
            <v>23411.559000000001</v>
          </cell>
        </row>
        <row r="8549">
          <cell r="A8549" t="str">
            <v>9697648_01Jan17</v>
          </cell>
          <cell r="B8549">
            <v>42740</v>
          </cell>
          <cell r="G8549">
            <v>36833.430999999997</v>
          </cell>
        </row>
        <row r="8550">
          <cell r="A8550" t="str">
            <v>9509449_03Jan17</v>
          </cell>
          <cell r="B8550">
            <v>42740</v>
          </cell>
          <cell r="G8550">
            <v>27193.968000000001</v>
          </cell>
        </row>
        <row r="8551">
          <cell r="B8551">
            <v>42740</v>
          </cell>
          <cell r="G8551">
            <v>29558.868999999999</v>
          </cell>
        </row>
        <row r="8552">
          <cell r="B8552">
            <v>42740</v>
          </cell>
          <cell r="G8552">
            <v>13413.176999999998</v>
          </cell>
        </row>
        <row r="8553">
          <cell r="B8553">
            <v>42740</v>
          </cell>
          <cell r="G8553">
            <v>14806.12</v>
          </cell>
        </row>
        <row r="8554">
          <cell r="B8554">
            <v>42740</v>
          </cell>
          <cell r="G8554">
            <v>1339.5720000000001</v>
          </cell>
        </row>
        <row r="8555">
          <cell r="B8555">
            <v>42740</v>
          </cell>
          <cell r="G8555">
            <v>5825.3399999999983</v>
          </cell>
        </row>
        <row r="8556">
          <cell r="B8556">
            <v>42740</v>
          </cell>
          <cell r="G8556">
            <v>2739.6540000000023</v>
          </cell>
        </row>
        <row r="8557">
          <cell r="B8557">
            <v>42740</v>
          </cell>
          <cell r="G8557">
            <v>10867.768</v>
          </cell>
        </row>
        <row r="8558">
          <cell r="B8558">
            <v>42740</v>
          </cell>
          <cell r="G8558">
            <v>7503.62</v>
          </cell>
        </row>
        <row r="8559">
          <cell r="B8559">
            <v>42740</v>
          </cell>
          <cell r="G8559">
            <v>0</v>
          </cell>
        </row>
        <row r="8560">
          <cell r="B8560">
            <v>42740</v>
          </cell>
          <cell r="G8560">
            <v>0</v>
          </cell>
        </row>
        <row r="8561">
          <cell r="B8561">
            <v>42740</v>
          </cell>
          <cell r="G8561">
            <v>0</v>
          </cell>
        </row>
        <row r="8562">
          <cell r="B8562">
            <v>42740</v>
          </cell>
          <cell r="G8562">
            <v>15000</v>
          </cell>
        </row>
        <row r="8563">
          <cell r="B8563">
            <v>42740</v>
          </cell>
          <cell r="G8563">
            <v>14994.694</v>
          </cell>
        </row>
        <row r="8564">
          <cell r="B8564">
            <v>42740</v>
          </cell>
          <cell r="G8564">
            <v>4371</v>
          </cell>
        </row>
        <row r="8565">
          <cell r="B8565">
            <v>42740</v>
          </cell>
          <cell r="G8565">
            <v>0</v>
          </cell>
        </row>
        <row r="8566">
          <cell r="B8566">
            <v>42740</v>
          </cell>
          <cell r="G8566">
            <v>11979</v>
          </cell>
        </row>
        <row r="8567">
          <cell r="B8567">
            <v>42740</v>
          </cell>
          <cell r="G8567">
            <v>9773.2960000000003</v>
          </cell>
        </row>
        <row r="8568">
          <cell r="A8568" t="str">
            <v>9251286_21Dec16</v>
          </cell>
          <cell r="B8568">
            <v>42740</v>
          </cell>
          <cell r="G8568">
            <v>14878.985000000001</v>
          </cell>
        </row>
        <row r="8569">
          <cell r="B8569">
            <v>42740</v>
          </cell>
          <cell r="G8569">
            <v>19911.473000000002</v>
          </cell>
        </row>
        <row r="8570">
          <cell r="A8570" t="str">
            <v>9629952_23Dec16</v>
          </cell>
          <cell r="B8570">
            <v>42741</v>
          </cell>
          <cell r="G8570">
            <v>9981</v>
          </cell>
        </row>
        <row r="8571">
          <cell r="A8571" t="str">
            <v>9407392_23Dec16</v>
          </cell>
          <cell r="B8571">
            <v>42741</v>
          </cell>
          <cell r="G8571">
            <v>31481.894</v>
          </cell>
        </row>
        <row r="8572">
          <cell r="A8572" t="str">
            <v>9555307_26Dec16</v>
          </cell>
          <cell r="B8572">
            <v>42741</v>
          </cell>
          <cell r="G8572">
            <v>22999.236000000001</v>
          </cell>
        </row>
        <row r="8573">
          <cell r="A8573" t="str">
            <v>9399894_27Dec16</v>
          </cell>
          <cell r="B8573">
            <v>42741</v>
          </cell>
          <cell r="G8573">
            <v>9639.9169999999995</v>
          </cell>
        </row>
        <row r="8574">
          <cell r="B8574">
            <v>42741</v>
          </cell>
          <cell r="G8574">
            <v>21833.431</v>
          </cell>
        </row>
        <row r="8575">
          <cell r="A8575" t="str">
            <v>9509449_03Jan17</v>
          </cell>
          <cell r="B8575">
            <v>42741</v>
          </cell>
          <cell r="G8575">
            <v>27193.968000000001</v>
          </cell>
        </row>
        <row r="8576">
          <cell r="B8576">
            <v>42741</v>
          </cell>
          <cell r="G8576">
            <v>13413.176999999998</v>
          </cell>
        </row>
        <row r="8577">
          <cell r="B8577">
            <v>42741</v>
          </cell>
          <cell r="G8577">
            <v>14806.12</v>
          </cell>
        </row>
        <row r="8578">
          <cell r="B8578">
            <v>42741</v>
          </cell>
          <cell r="G8578">
            <v>1339.5720000000001</v>
          </cell>
        </row>
        <row r="8579">
          <cell r="B8579">
            <v>42741</v>
          </cell>
          <cell r="G8579">
            <v>13755.978000000003</v>
          </cell>
        </row>
        <row r="8580">
          <cell r="B8580">
            <v>42741</v>
          </cell>
          <cell r="G8580">
            <v>5825.3399999999983</v>
          </cell>
        </row>
        <row r="8581">
          <cell r="B8581">
            <v>42741</v>
          </cell>
          <cell r="G8581">
            <v>2739.6540000000023</v>
          </cell>
        </row>
        <row r="8582">
          <cell r="B8582">
            <v>42741</v>
          </cell>
          <cell r="G8582">
            <v>10867.768</v>
          </cell>
        </row>
        <row r="8583">
          <cell r="B8583">
            <v>42741</v>
          </cell>
          <cell r="G8583">
            <v>7503.62</v>
          </cell>
        </row>
        <row r="8584">
          <cell r="B8584">
            <v>42741</v>
          </cell>
          <cell r="G8584">
            <v>14981.708000000001</v>
          </cell>
        </row>
        <row r="8585">
          <cell r="B8585">
            <v>42741</v>
          </cell>
          <cell r="G8585">
            <v>0</v>
          </cell>
        </row>
        <row r="8586">
          <cell r="B8586">
            <v>42741</v>
          </cell>
          <cell r="G8586">
            <v>0</v>
          </cell>
        </row>
        <row r="8587">
          <cell r="B8587">
            <v>42741</v>
          </cell>
          <cell r="G8587">
            <v>15000</v>
          </cell>
        </row>
        <row r="8588">
          <cell r="B8588">
            <v>42741</v>
          </cell>
          <cell r="G8588">
            <v>14994.694</v>
          </cell>
        </row>
        <row r="8589">
          <cell r="B8589">
            <v>42741</v>
          </cell>
          <cell r="G8589">
            <v>0</v>
          </cell>
        </row>
        <row r="8590">
          <cell r="B8590">
            <v>42741</v>
          </cell>
          <cell r="G8590">
            <v>6063</v>
          </cell>
        </row>
        <row r="8591">
          <cell r="B8591">
            <v>42741</v>
          </cell>
          <cell r="G8591">
            <v>9773.2960000000003</v>
          </cell>
        </row>
        <row r="8592">
          <cell r="A8592" t="str">
            <v>9251286_21Dec16</v>
          </cell>
          <cell r="B8592">
            <v>42741</v>
          </cell>
          <cell r="G8592">
            <v>10291.9</v>
          </cell>
        </row>
        <row r="8593">
          <cell r="A8593" t="str">
            <v>9251286_00Jan00</v>
          </cell>
          <cell r="B8593">
            <v>42741</v>
          </cell>
          <cell r="G8593">
            <v>19911.473000000002</v>
          </cell>
        </row>
        <row r="8594">
          <cell r="A8594" t="str">
            <v>9629952_23Dec16</v>
          </cell>
          <cell r="B8594">
            <v>42742</v>
          </cell>
          <cell r="G8594">
            <v>3550</v>
          </cell>
        </row>
        <row r="8595">
          <cell r="A8595" t="str">
            <v>9407392_23Dec16</v>
          </cell>
          <cell r="B8595">
            <v>42742</v>
          </cell>
          <cell r="G8595">
            <v>31481.894</v>
          </cell>
        </row>
        <row r="8596">
          <cell r="A8596" t="str">
            <v>9555307_26Dec16</v>
          </cell>
          <cell r="B8596">
            <v>42742</v>
          </cell>
          <cell r="G8596">
            <v>22999.236000000001</v>
          </cell>
        </row>
        <row r="8597">
          <cell r="A8597" t="str">
            <v>9697648_01Jan17</v>
          </cell>
          <cell r="B8597">
            <v>42742</v>
          </cell>
          <cell r="G8597">
            <v>36833.430999999997</v>
          </cell>
        </row>
        <row r="8598">
          <cell r="A8598" t="str">
            <v>9509449_03Jan17</v>
          </cell>
          <cell r="B8598">
            <v>42742</v>
          </cell>
          <cell r="G8598">
            <v>27193.968000000001</v>
          </cell>
        </row>
        <row r="8599">
          <cell r="A8599" t="str">
            <v>9635779_06Jan17</v>
          </cell>
          <cell r="B8599">
            <v>42742</v>
          </cell>
          <cell r="G8599">
            <v>36962.216</v>
          </cell>
        </row>
        <row r="8600">
          <cell r="A8600" t="str">
            <v>9681390_06Jan17</v>
          </cell>
          <cell r="B8600">
            <v>42742</v>
          </cell>
          <cell r="G8600">
            <v>36992.898999999998</v>
          </cell>
        </row>
        <row r="8601">
          <cell r="B8601">
            <v>42742</v>
          </cell>
          <cell r="G8601">
            <v>13413.176999999998</v>
          </cell>
        </row>
        <row r="8602">
          <cell r="B8602">
            <v>42742</v>
          </cell>
          <cell r="G8602">
            <v>14806.12</v>
          </cell>
        </row>
        <row r="8603">
          <cell r="B8603">
            <v>42742</v>
          </cell>
          <cell r="G8603">
            <v>1339.5720000000001</v>
          </cell>
        </row>
        <row r="8604">
          <cell r="B8604">
            <v>42742</v>
          </cell>
          <cell r="G8604">
            <v>13755.978000000003</v>
          </cell>
        </row>
        <row r="8605">
          <cell r="B8605">
            <v>42742</v>
          </cell>
          <cell r="G8605">
            <v>5825.3399999999983</v>
          </cell>
        </row>
        <row r="8606">
          <cell r="B8606">
            <v>42742</v>
          </cell>
          <cell r="G8606">
            <v>2739.6540000000023</v>
          </cell>
        </row>
        <row r="8607">
          <cell r="B8607">
            <v>42742</v>
          </cell>
          <cell r="G8607">
            <v>10867.768</v>
          </cell>
        </row>
        <row r="8608">
          <cell r="B8608">
            <v>42742</v>
          </cell>
          <cell r="G8608">
            <v>7503.62</v>
          </cell>
        </row>
        <row r="8609">
          <cell r="B8609">
            <v>42742</v>
          </cell>
          <cell r="G8609">
            <v>14981.708000000001</v>
          </cell>
        </row>
        <row r="8610">
          <cell r="B8610">
            <v>42742</v>
          </cell>
          <cell r="G8610">
            <v>0</v>
          </cell>
        </row>
        <row r="8611">
          <cell r="B8611">
            <v>42742</v>
          </cell>
          <cell r="G8611">
            <v>0</v>
          </cell>
        </row>
        <row r="8612">
          <cell r="B8612">
            <v>42742</v>
          </cell>
          <cell r="G8612">
            <v>10614</v>
          </cell>
        </row>
        <row r="8613">
          <cell r="B8613">
            <v>42742</v>
          </cell>
          <cell r="G8613">
            <v>14994.694</v>
          </cell>
        </row>
        <row r="8614">
          <cell r="B8614">
            <v>42742</v>
          </cell>
          <cell r="G8614">
            <v>9639.9169999999995</v>
          </cell>
        </row>
        <row r="8615">
          <cell r="B8615">
            <v>42742</v>
          </cell>
          <cell r="G8615">
            <v>2604</v>
          </cell>
        </row>
        <row r="8616">
          <cell r="B8616">
            <v>42742</v>
          </cell>
          <cell r="G8616">
            <v>9773.2960000000003</v>
          </cell>
        </row>
        <row r="8617">
          <cell r="A8617" t="str">
            <v>9251286_21Dec16</v>
          </cell>
          <cell r="B8617">
            <v>42742</v>
          </cell>
          <cell r="G8617">
            <v>343</v>
          </cell>
        </row>
        <row r="8618">
          <cell r="B8618">
            <v>42742</v>
          </cell>
          <cell r="G8618">
            <v>19911.473000000002</v>
          </cell>
        </row>
        <row r="8619">
          <cell r="A8619" t="str">
            <v>9407392_23Dec16</v>
          </cell>
          <cell r="B8619">
            <v>42744</v>
          </cell>
          <cell r="G8619">
            <v>23407</v>
          </cell>
        </row>
        <row r="8620">
          <cell r="A8620" t="str">
            <v>9555307_26Dec16</v>
          </cell>
          <cell r="B8620">
            <v>42744</v>
          </cell>
          <cell r="G8620">
            <v>17348</v>
          </cell>
        </row>
        <row r="8621">
          <cell r="A8621" t="str">
            <v>9697648_01Jan17</v>
          </cell>
          <cell r="B8621">
            <v>42744</v>
          </cell>
          <cell r="G8621">
            <v>11743.457</v>
          </cell>
        </row>
        <row r="8622">
          <cell r="A8622" t="str">
            <v>9509449_03Jan17</v>
          </cell>
          <cell r="B8622">
            <v>42744</v>
          </cell>
          <cell r="G8622">
            <v>27193.968000000001</v>
          </cell>
        </row>
        <row r="8623">
          <cell r="A8623" t="str">
            <v>9635779_06Jan17</v>
          </cell>
          <cell r="B8623">
            <v>42744</v>
          </cell>
          <cell r="G8623">
            <v>19962.216</v>
          </cell>
        </row>
        <row r="8624">
          <cell r="A8624" t="str">
            <v>9681390_06Jan17</v>
          </cell>
          <cell r="B8624">
            <v>42744</v>
          </cell>
          <cell r="G8624">
            <v>36992.898999999998</v>
          </cell>
        </row>
        <row r="8625">
          <cell r="A8625" t="str">
            <v>9718741_07Jan17</v>
          </cell>
          <cell r="B8625">
            <v>42744</v>
          </cell>
          <cell r="G8625">
            <v>32954.813999999998</v>
          </cell>
        </row>
        <row r="8626">
          <cell r="B8626">
            <v>42744</v>
          </cell>
          <cell r="G8626">
            <v>13413.176999999998</v>
          </cell>
        </row>
        <row r="8627">
          <cell r="B8627">
            <v>42744</v>
          </cell>
          <cell r="G8627">
            <v>14806.12</v>
          </cell>
        </row>
        <row r="8628">
          <cell r="B8628">
            <v>42744</v>
          </cell>
          <cell r="G8628">
            <v>1339.5720000000001</v>
          </cell>
        </row>
        <row r="8629">
          <cell r="B8629">
            <v>42744</v>
          </cell>
          <cell r="G8629">
            <v>5755.9781999999996</v>
          </cell>
        </row>
        <row r="8630">
          <cell r="B8630">
            <v>42744</v>
          </cell>
          <cell r="G8630">
            <v>5825.3399999999983</v>
          </cell>
        </row>
        <row r="8631">
          <cell r="B8631">
            <v>42744</v>
          </cell>
          <cell r="G8631">
            <v>2739.6540000000023</v>
          </cell>
        </row>
        <row r="8632">
          <cell r="B8632">
            <v>42744</v>
          </cell>
          <cell r="G8632">
            <v>4458</v>
          </cell>
        </row>
        <row r="8633">
          <cell r="B8633">
            <v>42744</v>
          </cell>
          <cell r="G8633">
            <v>7503.62</v>
          </cell>
        </row>
        <row r="8634">
          <cell r="B8634">
            <v>42744</v>
          </cell>
          <cell r="G8634">
            <v>14981.708000000001</v>
          </cell>
        </row>
        <row r="8635">
          <cell r="B8635">
            <v>42744</v>
          </cell>
          <cell r="G8635">
            <v>10488.987999999999</v>
          </cell>
        </row>
        <row r="8636">
          <cell r="B8636">
            <v>42744</v>
          </cell>
          <cell r="G8636">
            <v>0</v>
          </cell>
        </row>
        <row r="8637">
          <cell r="B8637">
            <v>42744</v>
          </cell>
          <cell r="G8637">
            <v>12577</v>
          </cell>
        </row>
        <row r="8638">
          <cell r="B8638">
            <v>42744</v>
          </cell>
          <cell r="G8638">
            <v>9640.25</v>
          </cell>
        </row>
        <row r="8639">
          <cell r="B8639">
            <v>42744</v>
          </cell>
          <cell r="G8639">
            <v>15011.924999999999</v>
          </cell>
        </row>
        <row r="8640">
          <cell r="B8640">
            <v>42744</v>
          </cell>
          <cell r="G8640">
            <v>16961.205999999998</v>
          </cell>
        </row>
        <row r="8641">
          <cell r="B8641">
            <v>42744</v>
          </cell>
          <cell r="G8641">
            <v>8000</v>
          </cell>
        </row>
        <row r="8642">
          <cell r="B8642">
            <v>42744</v>
          </cell>
          <cell r="G8642">
            <v>0</v>
          </cell>
        </row>
        <row r="8643">
          <cell r="A8643" t="str">
            <v>9455806_31Dec16</v>
          </cell>
          <cell r="B8643">
            <v>42745</v>
          </cell>
          <cell r="G8643">
            <v>1061</v>
          </cell>
        </row>
        <row r="8644">
          <cell r="A8644" t="str">
            <v>_04Jan17</v>
          </cell>
          <cell r="B8644">
            <v>42745</v>
          </cell>
          <cell r="G8644">
            <v>5831</v>
          </cell>
        </row>
        <row r="8645">
          <cell r="B8645">
            <v>42745</v>
          </cell>
          <cell r="G8645">
            <v>19911.473000000002</v>
          </cell>
        </row>
        <row r="8646">
          <cell r="A8646" t="str">
            <v>9407392_23Dec16</v>
          </cell>
          <cell r="B8646">
            <v>42745</v>
          </cell>
          <cell r="G8646">
            <v>12638</v>
          </cell>
        </row>
        <row r="8647">
          <cell r="A8647" t="str">
            <v>9555307_26Dec16</v>
          </cell>
          <cell r="B8647">
            <v>42745</v>
          </cell>
          <cell r="G8647">
            <v>6761</v>
          </cell>
        </row>
        <row r="8648">
          <cell r="A8648" t="str">
            <v>9697648_01Jan17</v>
          </cell>
          <cell r="B8648">
            <v>42745</v>
          </cell>
          <cell r="G8648">
            <v>11260.652</v>
          </cell>
        </row>
        <row r="8649">
          <cell r="A8649" t="str">
            <v>9509449_03Jan17</v>
          </cell>
          <cell r="B8649">
            <v>42745</v>
          </cell>
          <cell r="G8649">
            <v>27193.968000000001</v>
          </cell>
        </row>
        <row r="8650">
          <cell r="A8650" t="str">
            <v>9635779_06Jan17</v>
          </cell>
          <cell r="B8650">
            <v>42745</v>
          </cell>
          <cell r="G8650">
            <v>19955.37</v>
          </cell>
        </row>
        <row r="8651">
          <cell r="A8651" t="str">
            <v>9681390_06Jan17</v>
          </cell>
          <cell r="B8651">
            <v>42745</v>
          </cell>
          <cell r="G8651">
            <v>36992.898999999998</v>
          </cell>
        </row>
        <row r="8652">
          <cell r="A8652" t="str">
            <v>9718741_07Jan17</v>
          </cell>
          <cell r="B8652">
            <v>42745</v>
          </cell>
          <cell r="G8652">
            <v>32954.813999999998</v>
          </cell>
        </row>
        <row r="8653">
          <cell r="A8653" t="str">
            <v>9655987_09Jan17</v>
          </cell>
          <cell r="B8653">
            <v>42745</v>
          </cell>
          <cell r="G8653">
            <v>38017.241999999998</v>
          </cell>
        </row>
        <row r="8654">
          <cell r="B8654">
            <v>42745</v>
          </cell>
          <cell r="G8654">
            <v>13413.176999999998</v>
          </cell>
        </row>
        <row r="8655">
          <cell r="B8655">
            <v>42745</v>
          </cell>
          <cell r="G8655">
            <v>14806.12</v>
          </cell>
        </row>
        <row r="8656">
          <cell r="B8656">
            <v>42745</v>
          </cell>
          <cell r="G8656">
            <v>1339.5720000000001</v>
          </cell>
        </row>
        <row r="8657">
          <cell r="B8657">
            <v>42745</v>
          </cell>
          <cell r="G8657">
            <v>5731.152</v>
          </cell>
        </row>
        <row r="8658">
          <cell r="B8658">
            <v>42745</v>
          </cell>
          <cell r="G8658">
            <v>5825.3399999999983</v>
          </cell>
        </row>
        <row r="8659">
          <cell r="B8659">
            <v>42745</v>
          </cell>
          <cell r="G8659">
            <v>2739.6540000000023</v>
          </cell>
        </row>
        <row r="8660">
          <cell r="B8660">
            <v>42745</v>
          </cell>
          <cell r="G8660">
            <v>7503.62</v>
          </cell>
        </row>
        <row r="8661">
          <cell r="B8661">
            <v>42745</v>
          </cell>
          <cell r="G8661">
            <v>14981.708000000001</v>
          </cell>
        </row>
        <row r="8662">
          <cell r="B8662">
            <v>42745</v>
          </cell>
          <cell r="G8662">
            <v>10488.987999999999</v>
          </cell>
        </row>
        <row r="8663">
          <cell r="B8663">
            <v>42745</v>
          </cell>
          <cell r="G8663">
            <v>0</v>
          </cell>
        </row>
        <row r="8664">
          <cell r="B8664">
            <v>42745</v>
          </cell>
          <cell r="G8664">
            <v>0</v>
          </cell>
        </row>
        <row r="8665">
          <cell r="B8665">
            <v>42745</v>
          </cell>
          <cell r="G8665">
            <v>12577</v>
          </cell>
        </row>
        <row r="8666">
          <cell r="B8666">
            <v>42745</v>
          </cell>
          <cell r="G8666">
            <v>9640.25</v>
          </cell>
        </row>
        <row r="8667">
          <cell r="B8667">
            <v>42745</v>
          </cell>
          <cell r="G8667">
            <v>15011.924999999999</v>
          </cell>
        </row>
        <row r="8668">
          <cell r="B8668">
            <v>42745</v>
          </cell>
          <cell r="G8668">
            <v>16961.205999999998</v>
          </cell>
        </row>
        <row r="8669">
          <cell r="B8669">
            <v>42745</v>
          </cell>
          <cell r="G8669">
            <v>8014.7389999999996</v>
          </cell>
        </row>
        <row r="8670">
          <cell r="B8670">
            <v>42745</v>
          </cell>
          <cell r="G8670">
            <v>0</v>
          </cell>
        </row>
        <row r="8671">
          <cell r="A8671" t="str">
            <v>9455806_31Dec16</v>
          </cell>
          <cell r="B8671">
            <v>42745</v>
          </cell>
          <cell r="G8671">
            <v>1061</v>
          </cell>
        </row>
        <row r="8672">
          <cell r="A8672" t="str">
            <v>_04Jan17</v>
          </cell>
          <cell r="B8672">
            <v>42745</v>
          </cell>
          <cell r="G8672">
            <v>5831</v>
          </cell>
        </row>
        <row r="8673">
          <cell r="B8673">
            <v>42745</v>
          </cell>
          <cell r="G8673">
            <v>19911.473000000002</v>
          </cell>
        </row>
        <row r="8674">
          <cell r="A8674" t="str">
            <v>9407392_23Dec16</v>
          </cell>
          <cell r="B8674">
            <v>42746</v>
          </cell>
          <cell r="G8674">
            <v>6740</v>
          </cell>
        </row>
        <row r="8675">
          <cell r="A8675" t="str">
            <v>9697648_01Jan17</v>
          </cell>
          <cell r="B8675">
            <v>42746</v>
          </cell>
          <cell r="G8675">
            <v>11260.652</v>
          </cell>
        </row>
        <row r="8676">
          <cell r="A8676" t="str">
            <v>9509449_03Jan17</v>
          </cell>
          <cell r="B8676">
            <v>42746</v>
          </cell>
          <cell r="G8676">
            <v>18530</v>
          </cell>
        </row>
        <row r="8677">
          <cell r="A8677" t="str">
            <v>9635779_06Jan17</v>
          </cell>
          <cell r="B8677">
            <v>42746</v>
          </cell>
          <cell r="G8677">
            <v>4955.37</v>
          </cell>
        </row>
        <row r="8678">
          <cell r="A8678" t="str">
            <v>9681390_06Jan17</v>
          </cell>
          <cell r="B8678">
            <v>42746</v>
          </cell>
          <cell r="G8678">
            <v>36992.898999999998</v>
          </cell>
        </row>
        <row r="8679">
          <cell r="A8679" t="str">
            <v>9718741_07Jan17</v>
          </cell>
          <cell r="B8679">
            <v>42746</v>
          </cell>
          <cell r="G8679">
            <v>32954.813999999998</v>
          </cell>
        </row>
        <row r="8680">
          <cell r="A8680" t="str">
            <v>9655987_09Jan17</v>
          </cell>
          <cell r="B8680">
            <v>42746</v>
          </cell>
          <cell r="G8680">
            <v>38017.241999999998</v>
          </cell>
        </row>
        <row r="8681">
          <cell r="A8681" t="str">
            <v>9635755_10Jan17</v>
          </cell>
          <cell r="B8681">
            <v>42746</v>
          </cell>
          <cell r="G8681">
            <v>34348.538999999997</v>
          </cell>
        </row>
        <row r="8682">
          <cell r="B8682">
            <v>42746</v>
          </cell>
          <cell r="G8682">
            <v>13413.176999999998</v>
          </cell>
        </row>
        <row r="8683">
          <cell r="B8683">
            <v>42746</v>
          </cell>
          <cell r="G8683">
            <v>14806.12</v>
          </cell>
        </row>
        <row r="8684">
          <cell r="B8684">
            <v>42746</v>
          </cell>
          <cell r="G8684">
            <v>1339.5720000000001</v>
          </cell>
        </row>
        <row r="8685">
          <cell r="B8685">
            <v>42746</v>
          </cell>
          <cell r="G8685">
            <v>5731.152</v>
          </cell>
        </row>
        <row r="8686">
          <cell r="B8686">
            <v>42746</v>
          </cell>
          <cell r="G8686">
            <v>5825.3399999999983</v>
          </cell>
        </row>
        <row r="8687">
          <cell r="B8687">
            <v>42746</v>
          </cell>
          <cell r="G8687">
            <v>2739.6540000000023</v>
          </cell>
        </row>
        <row r="8688">
          <cell r="B8688">
            <v>42746</v>
          </cell>
          <cell r="G8688">
            <v>7503.62</v>
          </cell>
        </row>
        <row r="8689">
          <cell r="B8689">
            <v>42746</v>
          </cell>
          <cell r="G8689">
            <v>14981.708000000001</v>
          </cell>
        </row>
        <row r="8690">
          <cell r="B8690">
            <v>42746</v>
          </cell>
          <cell r="G8690">
            <v>10488.987999999999</v>
          </cell>
        </row>
        <row r="8691">
          <cell r="B8691">
            <v>42746</v>
          </cell>
          <cell r="G8691">
            <v>0</v>
          </cell>
        </row>
        <row r="8692">
          <cell r="B8692">
            <v>42746</v>
          </cell>
          <cell r="G8692">
            <v>0</v>
          </cell>
        </row>
        <row r="8693">
          <cell r="B8693">
            <v>42746</v>
          </cell>
          <cell r="G8693">
            <v>7658</v>
          </cell>
        </row>
        <row r="8694">
          <cell r="B8694">
            <v>42746</v>
          </cell>
          <cell r="G8694">
            <v>16961.205999999998</v>
          </cell>
        </row>
        <row r="8695">
          <cell r="B8695">
            <v>42746</v>
          </cell>
          <cell r="G8695">
            <v>8014.7389999999996</v>
          </cell>
        </row>
        <row r="8696">
          <cell r="B8696">
            <v>42746</v>
          </cell>
          <cell r="G8696">
            <v>14920.13</v>
          </cell>
        </row>
        <row r="8697">
          <cell r="B8697">
            <v>42746</v>
          </cell>
          <cell r="G8697">
            <v>0</v>
          </cell>
        </row>
        <row r="8698">
          <cell r="B8698">
            <v>42746</v>
          </cell>
          <cell r="G8698">
            <v>0</v>
          </cell>
        </row>
        <row r="8699">
          <cell r="B8699">
            <v>42746</v>
          </cell>
          <cell r="G8699">
            <v>3979</v>
          </cell>
        </row>
        <row r="8700">
          <cell r="B8700">
            <v>42746</v>
          </cell>
          <cell r="G8700">
            <v>19911.473000000002</v>
          </cell>
        </row>
        <row r="8701">
          <cell r="A8701" t="str">
            <v>9407392_23Dec16</v>
          </cell>
          <cell r="B8701">
            <v>42747</v>
          </cell>
          <cell r="G8701">
            <v>1509</v>
          </cell>
        </row>
        <row r="8702">
          <cell r="A8702" t="str">
            <v>9697648_01Jan17</v>
          </cell>
          <cell r="B8702">
            <v>42747</v>
          </cell>
          <cell r="G8702">
            <v>11260.652</v>
          </cell>
        </row>
        <row r="8703">
          <cell r="A8703" t="str">
            <v>9509449_03Jan17</v>
          </cell>
          <cell r="B8703">
            <v>42747</v>
          </cell>
          <cell r="G8703">
            <v>10308</v>
          </cell>
        </row>
        <row r="8704">
          <cell r="A8704" t="str">
            <v>9635779_06Jan17</v>
          </cell>
          <cell r="B8704">
            <v>42747</v>
          </cell>
          <cell r="G8704">
            <v>4978.2169999999996</v>
          </cell>
        </row>
        <row r="8705">
          <cell r="A8705" t="str">
            <v>9681390_06Jan17</v>
          </cell>
          <cell r="B8705">
            <v>42747</v>
          </cell>
          <cell r="G8705">
            <v>36992.898999999998</v>
          </cell>
        </row>
        <row r="8706">
          <cell r="A8706" t="str">
            <v>9718741_07Jan17</v>
          </cell>
          <cell r="B8706">
            <v>42747</v>
          </cell>
          <cell r="G8706">
            <v>32954.813999999998</v>
          </cell>
        </row>
        <row r="8707">
          <cell r="A8707" t="str">
            <v>9655987_09Jan17</v>
          </cell>
          <cell r="B8707">
            <v>42747</v>
          </cell>
          <cell r="G8707">
            <v>38017.241999999998</v>
          </cell>
        </row>
        <row r="8708">
          <cell r="A8708" t="str">
            <v>9635755_10Jan17</v>
          </cell>
          <cell r="B8708">
            <v>42747</v>
          </cell>
          <cell r="G8708">
            <v>34348.538999999997</v>
          </cell>
        </row>
        <row r="8709">
          <cell r="B8709">
            <v>42747</v>
          </cell>
          <cell r="G8709">
            <v>13413.176999999998</v>
          </cell>
        </row>
        <row r="8710">
          <cell r="B8710">
            <v>42747</v>
          </cell>
          <cell r="G8710">
            <v>14806.12</v>
          </cell>
        </row>
        <row r="8711">
          <cell r="B8711">
            <v>42747</v>
          </cell>
          <cell r="G8711">
            <v>1339.5720000000001</v>
          </cell>
        </row>
        <row r="8712">
          <cell r="B8712">
            <v>42747</v>
          </cell>
          <cell r="G8712">
            <v>5731.152</v>
          </cell>
        </row>
        <row r="8713">
          <cell r="B8713">
            <v>42747</v>
          </cell>
          <cell r="G8713">
            <v>5825.3399999999983</v>
          </cell>
        </row>
        <row r="8714">
          <cell r="B8714">
            <v>42747</v>
          </cell>
          <cell r="G8714">
            <v>2739.6540000000023</v>
          </cell>
        </row>
        <row r="8715">
          <cell r="B8715">
            <v>42747</v>
          </cell>
          <cell r="G8715">
            <v>7503.62</v>
          </cell>
        </row>
        <row r="8716">
          <cell r="B8716">
            <v>42747</v>
          </cell>
          <cell r="G8716">
            <v>14981.708000000001</v>
          </cell>
        </row>
        <row r="8717">
          <cell r="B8717">
            <v>42747</v>
          </cell>
          <cell r="G8717">
            <v>4247</v>
          </cell>
        </row>
        <row r="8718">
          <cell r="B8718">
            <v>42747</v>
          </cell>
          <cell r="G8718">
            <v>0</v>
          </cell>
        </row>
        <row r="8719">
          <cell r="B8719">
            <v>42747</v>
          </cell>
          <cell r="G8719">
            <v>0</v>
          </cell>
        </row>
        <row r="8720">
          <cell r="B8720">
            <v>42747</v>
          </cell>
          <cell r="G8720">
            <v>16961.205999999998</v>
          </cell>
        </row>
        <row r="8721">
          <cell r="B8721">
            <v>42747</v>
          </cell>
          <cell r="G8721">
            <v>8014.7389999999996</v>
          </cell>
        </row>
        <row r="8722">
          <cell r="B8722">
            <v>42747</v>
          </cell>
          <cell r="G8722">
            <v>14920.13</v>
          </cell>
        </row>
        <row r="8723">
          <cell r="B8723">
            <v>42747</v>
          </cell>
          <cell r="G8723">
            <v>0</v>
          </cell>
        </row>
        <row r="8724">
          <cell r="B8724">
            <v>42747</v>
          </cell>
          <cell r="G8724">
            <v>0</v>
          </cell>
        </row>
        <row r="8725">
          <cell r="B8725">
            <v>42747</v>
          </cell>
          <cell r="G8725">
            <v>0</v>
          </cell>
        </row>
        <row r="8726">
          <cell r="B8726">
            <v>42747</v>
          </cell>
          <cell r="G8726">
            <v>0</v>
          </cell>
        </row>
        <row r="8727">
          <cell r="B8727">
            <v>42747</v>
          </cell>
          <cell r="G8727">
            <v>19911.473000000002</v>
          </cell>
        </row>
        <row r="8728">
          <cell r="A8728" t="str">
            <v>9697648_01Jan17</v>
          </cell>
          <cell r="B8728">
            <v>42748</v>
          </cell>
          <cell r="G8728">
            <v>11260.652</v>
          </cell>
        </row>
        <row r="8729">
          <cell r="A8729" t="str">
            <v>9509449_03Jan17</v>
          </cell>
          <cell r="B8729">
            <v>42748</v>
          </cell>
          <cell r="G8729">
            <v>2158</v>
          </cell>
        </row>
        <row r="8730">
          <cell r="A8730" t="str">
            <v>9681390_06Jan17</v>
          </cell>
          <cell r="B8730">
            <v>42748</v>
          </cell>
          <cell r="G8730">
            <v>36992.898999999998</v>
          </cell>
        </row>
        <row r="8731">
          <cell r="A8731" t="str">
            <v>9718741_07Jan17</v>
          </cell>
          <cell r="B8731">
            <v>42748</v>
          </cell>
          <cell r="G8731">
            <v>32954.813999999998</v>
          </cell>
        </row>
        <row r="8732">
          <cell r="A8732" t="str">
            <v>9655987_09Jan17</v>
          </cell>
          <cell r="B8732">
            <v>42748</v>
          </cell>
          <cell r="G8732">
            <v>38017.241999999998</v>
          </cell>
        </row>
        <row r="8733">
          <cell r="A8733" t="str">
            <v>9635755_10Jan17</v>
          </cell>
          <cell r="B8733">
            <v>42748</v>
          </cell>
          <cell r="G8733">
            <v>34348.538999999997</v>
          </cell>
        </row>
        <row r="8734">
          <cell r="B8734">
            <v>42748</v>
          </cell>
          <cell r="G8734">
            <v>13413.176999999998</v>
          </cell>
        </row>
        <row r="8735">
          <cell r="B8735">
            <v>42748</v>
          </cell>
          <cell r="G8735">
            <v>14806.12</v>
          </cell>
        </row>
        <row r="8736">
          <cell r="B8736">
            <v>42748</v>
          </cell>
          <cell r="G8736">
            <v>1339.5720000000001</v>
          </cell>
        </row>
        <row r="8737">
          <cell r="B8737">
            <v>42748</v>
          </cell>
          <cell r="G8737">
            <v>3884.2089999999998</v>
          </cell>
        </row>
        <row r="8738">
          <cell r="B8738">
            <v>42748</v>
          </cell>
          <cell r="G8738">
            <v>231.01400000000001</v>
          </cell>
        </row>
        <row r="8739">
          <cell r="B8739">
            <v>42748</v>
          </cell>
          <cell r="G8739">
            <v>14981.708000000001</v>
          </cell>
        </row>
        <row r="8740">
          <cell r="B8740">
            <v>42748</v>
          </cell>
          <cell r="G8740">
            <v>2054.8330000000001</v>
          </cell>
        </row>
        <row r="8741">
          <cell r="B8741">
            <v>42748</v>
          </cell>
          <cell r="G8741">
            <v>0</v>
          </cell>
        </row>
        <row r="8742">
          <cell r="B8742">
            <v>42748</v>
          </cell>
          <cell r="G8742">
            <v>0</v>
          </cell>
        </row>
        <row r="8743">
          <cell r="B8743">
            <v>42748</v>
          </cell>
          <cell r="G8743">
            <v>14661.206</v>
          </cell>
        </row>
        <row r="8744">
          <cell r="B8744">
            <v>42748</v>
          </cell>
          <cell r="G8744">
            <v>8014.7389999999996</v>
          </cell>
        </row>
        <row r="8745">
          <cell r="B8745">
            <v>42748</v>
          </cell>
          <cell r="G8745">
            <v>14920.13</v>
          </cell>
        </row>
        <row r="8746">
          <cell r="B8746">
            <v>42748</v>
          </cell>
          <cell r="G8746">
            <v>4972.2950000000001</v>
          </cell>
        </row>
        <row r="8747">
          <cell r="B8747">
            <v>42748</v>
          </cell>
          <cell r="G8747">
            <v>10415.290999999999</v>
          </cell>
        </row>
        <row r="8748">
          <cell r="B8748">
            <v>42748</v>
          </cell>
          <cell r="G8748">
            <v>0</v>
          </cell>
        </row>
        <row r="8749">
          <cell r="A8749" t="str">
            <v>9216925_12Jan17</v>
          </cell>
          <cell r="B8749">
            <v>42748</v>
          </cell>
          <cell r="G8749">
            <v>40457.519</v>
          </cell>
        </row>
        <row r="8750">
          <cell r="B8750">
            <v>42748</v>
          </cell>
          <cell r="G8750">
            <v>19911.473000000002</v>
          </cell>
        </row>
        <row r="8751">
          <cell r="A8751" t="str">
            <v>9681390_06Jan17</v>
          </cell>
          <cell r="B8751">
            <v>42749</v>
          </cell>
          <cell r="G8751">
            <v>36992.898999999998</v>
          </cell>
        </row>
        <row r="8752">
          <cell r="A8752" t="str">
            <v>9718741_07Jan17</v>
          </cell>
          <cell r="B8752">
            <v>42749</v>
          </cell>
          <cell r="G8752">
            <v>32954.813999999998</v>
          </cell>
        </row>
        <row r="8753">
          <cell r="A8753" t="str">
            <v>9655987_09Jan17</v>
          </cell>
          <cell r="B8753">
            <v>42749</v>
          </cell>
          <cell r="G8753">
            <v>22223.419000000002</v>
          </cell>
        </row>
        <row r="8754">
          <cell r="A8754" t="str">
            <v>9635755_10Jan17</v>
          </cell>
          <cell r="B8754">
            <v>42749</v>
          </cell>
          <cell r="G8754">
            <v>34348.538999999997</v>
          </cell>
        </row>
        <row r="8755">
          <cell r="B8755">
            <v>42749</v>
          </cell>
          <cell r="G8755">
            <v>13413.176999999998</v>
          </cell>
        </row>
        <row r="8756">
          <cell r="B8756">
            <v>42749</v>
          </cell>
          <cell r="G8756">
            <v>14806.12</v>
          </cell>
        </row>
        <row r="8757">
          <cell r="B8757">
            <v>42749</v>
          </cell>
          <cell r="G8757">
            <v>1339.5720000000001</v>
          </cell>
        </row>
        <row r="8758">
          <cell r="B8758">
            <v>42749</v>
          </cell>
          <cell r="G8758">
            <v>11260.652000000002</v>
          </cell>
        </row>
        <row r="8759">
          <cell r="B8759">
            <v>42749</v>
          </cell>
          <cell r="G8759">
            <v>3710.8609999999999</v>
          </cell>
        </row>
        <row r="8760">
          <cell r="B8760">
            <v>42749</v>
          </cell>
          <cell r="G8760">
            <v>0</v>
          </cell>
        </row>
        <row r="8761">
          <cell r="B8761">
            <v>42749</v>
          </cell>
          <cell r="G8761">
            <v>14981.708000000001</v>
          </cell>
        </row>
        <row r="8762">
          <cell r="B8762">
            <v>42749</v>
          </cell>
          <cell r="G8762">
            <v>0</v>
          </cell>
        </row>
        <row r="8763">
          <cell r="B8763">
            <v>42749</v>
          </cell>
          <cell r="G8763">
            <v>0</v>
          </cell>
        </row>
        <row r="8764">
          <cell r="B8764">
            <v>42749</v>
          </cell>
          <cell r="G8764">
            <v>0</v>
          </cell>
        </row>
        <row r="8765">
          <cell r="B8765">
            <v>42749</v>
          </cell>
          <cell r="G8765">
            <v>14657.536</v>
          </cell>
        </row>
        <row r="8766">
          <cell r="B8766">
            <v>42749</v>
          </cell>
          <cell r="G8766">
            <v>3070</v>
          </cell>
        </row>
        <row r="8767">
          <cell r="B8767">
            <v>42749</v>
          </cell>
          <cell r="G8767">
            <v>6034</v>
          </cell>
        </row>
        <row r="8768">
          <cell r="B8768">
            <v>42749</v>
          </cell>
          <cell r="G8768">
            <v>4972.2950000000001</v>
          </cell>
        </row>
        <row r="8769">
          <cell r="B8769">
            <v>42749</v>
          </cell>
          <cell r="G8769">
            <v>10415.290999999999</v>
          </cell>
        </row>
        <row r="8770">
          <cell r="B8770">
            <v>42749</v>
          </cell>
          <cell r="G8770">
            <v>2288.1329999999998</v>
          </cell>
        </row>
        <row r="8771">
          <cell r="B8771">
            <v>42749</v>
          </cell>
          <cell r="G8771">
            <v>15720.737999999999</v>
          </cell>
        </row>
        <row r="8772">
          <cell r="A8772" t="str">
            <v>9216925_12Jan17</v>
          </cell>
          <cell r="B8772">
            <v>42749</v>
          </cell>
          <cell r="G8772">
            <v>40457.519</v>
          </cell>
        </row>
        <row r="8773">
          <cell r="B8773">
            <v>42749</v>
          </cell>
          <cell r="G8773">
            <v>19911.473000000002</v>
          </cell>
        </row>
        <row r="8774">
          <cell r="B8774">
            <v>42749</v>
          </cell>
          <cell r="G8774">
            <v>0</v>
          </cell>
        </row>
        <row r="8775">
          <cell r="B8775">
            <v>42749</v>
          </cell>
          <cell r="G8775">
            <v>19911.473000000002</v>
          </cell>
        </row>
        <row r="8776">
          <cell r="A8776" t="str">
            <v>9681390_06Jan17</v>
          </cell>
          <cell r="B8776">
            <v>42751</v>
          </cell>
          <cell r="G8776">
            <v>36992.898999999998</v>
          </cell>
        </row>
        <row r="8777">
          <cell r="A8777" t="str">
            <v>9718741_07Jan17</v>
          </cell>
          <cell r="B8777">
            <v>42751</v>
          </cell>
          <cell r="G8777">
            <v>32954.813999999998</v>
          </cell>
        </row>
        <row r="8778">
          <cell r="A8778" t="str">
            <v>9655987_09Jan17</v>
          </cell>
          <cell r="B8778">
            <v>42751</v>
          </cell>
          <cell r="G8778">
            <v>7220.2250000000004</v>
          </cell>
        </row>
        <row r="8779">
          <cell r="A8779" t="str">
            <v>9635755_10Jan17</v>
          </cell>
          <cell r="B8779">
            <v>42751</v>
          </cell>
          <cell r="G8779">
            <v>34348.538999999997</v>
          </cell>
        </row>
        <row r="8780">
          <cell r="A8780" t="str">
            <v>9457268_15Jan17</v>
          </cell>
          <cell r="B8780">
            <v>42751</v>
          </cell>
          <cell r="G8780">
            <v>34487.163999999997</v>
          </cell>
        </row>
        <row r="8781">
          <cell r="A8781" t="str">
            <v>9389318_15Jan17</v>
          </cell>
          <cell r="B8781">
            <v>42751</v>
          </cell>
          <cell r="G8781">
            <v>37396.44</v>
          </cell>
        </row>
        <row r="8782">
          <cell r="B8782">
            <v>42751</v>
          </cell>
          <cell r="G8782">
            <v>13413.176999999998</v>
          </cell>
        </row>
        <row r="8783">
          <cell r="B8783">
            <v>42751</v>
          </cell>
          <cell r="G8783">
            <v>14806.12</v>
          </cell>
        </row>
        <row r="8784">
          <cell r="B8784">
            <v>42751</v>
          </cell>
          <cell r="G8784">
            <v>1339.5720000000001</v>
          </cell>
        </row>
        <row r="8785">
          <cell r="B8785">
            <v>42751</v>
          </cell>
          <cell r="G8785">
            <v>5682.8180000000002</v>
          </cell>
        </row>
        <row r="8786">
          <cell r="B8786">
            <v>42751</v>
          </cell>
          <cell r="G8786">
            <v>14981.708000000001</v>
          </cell>
        </row>
        <row r="8787">
          <cell r="B8787">
            <v>42751</v>
          </cell>
          <cell r="G8787">
            <v>0</v>
          </cell>
        </row>
        <row r="8788">
          <cell r="B8788">
            <v>42751</v>
          </cell>
          <cell r="G8788">
            <v>0</v>
          </cell>
        </row>
        <row r="8789">
          <cell r="B8789">
            <v>42751</v>
          </cell>
          <cell r="G8789">
            <v>0</v>
          </cell>
        </row>
        <row r="8790">
          <cell r="B8790">
            <v>42751</v>
          </cell>
          <cell r="G8790">
            <v>14657.536</v>
          </cell>
        </row>
        <row r="8791">
          <cell r="B8791">
            <v>42751</v>
          </cell>
          <cell r="G8791">
            <v>4972.2950000000001</v>
          </cell>
        </row>
        <row r="8792">
          <cell r="B8792">
            <v>42751</v>
          </cell>
          <cell r="G8792">
            <v>6295</v>
          </cell>
        </row>
        <row r="8793">
          <cell r="B8793">
            <v>42751</v>
          </cell>
          <cell r="G8793">
            <v>2288.1329999999998</v>
          </cell>
        </row>
        <row r="8794">
          <cell r="B8794">
            <v>42751</v>
          </cell>
          <cell r="G8794">
            <v>15013.934999999999</v>
          </cell>
        </row>
        <row r="8795">
          <cell r="B8795">
            <v>42751</v>
          </cell>
          <cell r="G8795">
            <v>9490.5239999999994</v>
          </cell>
        </row>
        <row r="8796">
          <cell r="B8796">
            <v>42751</v>
          </cell>
          <cell r="G8796">
            <v>0</v>
          </cell>
        </row>
        <row r="8797">
          <cell r="A8797" t="str">
            <v>9216925_12Jan17</v>
          </cell>
          <cell r="B8797">
            <v>42751</v>
          </cell>
          <cell r="G8797">
            <v>15457.519</v>
          </cell>
        </row>
        <row r="8798">
          <cell r="B8798">
            <v>42751</v>
          </cell>
          <cell r="G8798">
            <v>19911.473000000002</v>
          </cell>
        </row>
        <row r="8799">
          <cell r="B8799">
            <v>42751</v>
          </cell>
          <cell r="G8799">
            <v>24999.999999999996</v>
          </cell>
        </row>
        <row r="8800">
          <cell r="A8800" t="str">
            <v>9681390_06Jan17</v>
          </cell>
          <cell r="B8800">
            <v>42752</v>
          </cell>
          <cell r="G8800">
            <v>36992.898999999998</v>
          </cell>
        </row>
        <row r="8801">
          <cell r="A8801" t="str">
            <v>9718741_07Jan17</v>
          </cell>
          <cell r="B8801">
            <v>42752</v>
          </cell>
          <cell r="G8801">
            <v>32954.813999999998</v>
          </cell>
        </row>
        <row r="8802">
          <cell r="A8802" t="str">
            <v>9655987_09Jan17</v>
          </cell>
          <cell r="B8802">
            <v>42752</v>
          </cell>
          <cell r="G8802">
            <v>7220.2250000000004</v>
          </cell>
        </row>
        <row r="8803">
          <cell r="A8803" t="str">
            <v>9635755_10Jan17</v>
          </cell>
          <cell r="B8803">
            <v>42752</v>
          </cell>
          <cell r="G8803">
            <v>34348.538999999997</v>
          </cell>
        </row>
        <row r="8804">
          <cell r="A8804" t="str">
            <v>9457268_15Jan17</v>
          </cell>
          <cell r="B8804">
            <v>42752</v>
          </cell>
          <cell r="G8804">
            <v>34487.163999999997</v>
          </cell>
        </row>
        <row r="8805">
          <cell r="A8805" t="str">
            <v>9389318_15Jan17</v>
          </cell>
          <cell r="B8805">
            <v>42752</v>
          </cell>
          <cell r="G8805">
            <v>37396.44</v>
          </cell>
        </row>
        <row r="8806">
          <cell r="A8806" t="str">
            <v>9635822_16Jan17</v>
          </cell>
          <cell r="B8806">
            <v>42752</v>
          </cell>
          <cell r="G8806">
            <v>38652.525999999998</v>
          </cell>
        </row>
        <row r="8807">
          <cell r="B8807">
            <v>42752</v>
          </cell>
          <cell r="G8807">
            <v>13413.176999999998</v>
          </cell>
        </row>
        <row r="8808">
          <cell r="B8808">
            <v>42752</v>
          </cell>
          <cell r="G8808">
            <v>14806.12</v>
          </cell>
        </row>
        <row r="8809">
          <cell r="B8809">
            <v>42752</v>
          </cell>
          <cell r="G8809">
            <v>1339.5720000000001</v>
          </cell>
        </row>
        <row r="8810">
          <cell r="B8810">
            <v>42752</v>
          </cell>
          <cell r="G8810">
            <v>5682.8180000000002</v>
          </cell>
        </row>
        <row r="8811">
          <cell r="B8811">
            <v>42752</v>
          </cell>
          <cell r="G8811">
            <v>14981.708000000001</v>
          </cell>
        </row>
        <row r="8812">
          <cell r="B8812">
            <v>42752</v>
          </cell>
          <cell r="G8812">
            <v>0</v>
          </cell>
        </row>
        <row r="8813">
          <cell r="B8813">
            <v>42752</v>
          </cell>
          <cell r="G8813">
            <v>0</v>
          </cell>
        </row>
        <row r="8814">
          <cell r="B8814">
            <v>42752</v>
          </cell>
          <cell r="G8814">
            <v>14657.536</v>
          </cell>
        </row>
        <row r="8815">
          <cell r="B8815">
            <v>42752</v>
          </cell>
          <cell r="G8815">
            <v>2288.1329999999998</v>
          </cell>
        </row>
        <row r="8816">
          <cell r="B8816">
            <v>42752</v>
          </cell>
          <cell r="G8816">
            <v>15013.934999999999</v>
          </cell>
        </row>
        <row r="8817">
          <cell r="B8817">
            <v>42752</v>
          </cell>
          <cell r="G8817">
            <v>9490.5239999999994</v>
          </cell>
        </row>
        <row r="8818">
          <cell r="B8818">
            <v>42752</v>
          </cell>
          <cell r="G8818">
            <v>0</v>
          </cell>
        </row>
        <row r="8819">
          <cell r="B8819">
            <v>42752</v>
          </cell>
          <cell r="G8819">
            <v>0</v>
          </cell>
        </row>
        <row r="8820">
          <cell r="B8820">
            <v>42752</v>
          </cell>
          <cell r="G8820">
            <v>15457.519</v>
          </cell>
        </row>
        <row r="8821">
          <cell r="B8821">
            <v>42752</v>
          </cell>
          <cell r="G8821">
            <v>19911.473000000002</v>
          </cell>
        </row>
        <row r="8822">
          <cell r="B8822">
            <v>42752</v>
          </cell>
          <cell r="G8822">
            <v>24983.493999999999</v>
          </cell>
        </row>
        <row r="8823">
          <cell r="B8823">
            <v>42752</v>
          </cell>
          <cell r="G8823">
            <v>0</v>
          </cell>
        </row>
        <row r="8824">
          <cell r="A8824" t="str">
            <v>9681390_06Jan17</v>
          </cell>
          <cell r="B8824">
            <v>42753</v>
          </cell>
          <cell r="G8824">
            <v>36992.898999999998</v>
          </cell>
        </row>
        <row r="8825">
          <cell r="A8825" t="str">
            <v>9718741_07Jan17</v>
          </cell>
          <cell r="B8825">
            <v>42753</v>
          </cell>
          <cell r="G8825">
            <v>32954.813999999998</v>
          </cell>
        </row>
        <row r="8826">
          <cell r="A8826" t="str">
            <v>9655987_09Jan17</v>
          </cell>
          <cell r="B8826">
            <v>42753</v>
          </cell>
          <cell r="G8826">
            <v>7220.2250000000004</v>
          </cell>
        </row>
        <row r="8827">
          <cell r="A8827" t="str">
            <v>9635755_10Jan17</v>
          </cell>
          <cell r="B8827">
            <v>42753</v>
          </cell>
          <cell r="G8827">
            <v>34348.538999999997</v>
          </cell>
        </row>
        <row r="8828">
          <cell r="A8828" t="str">
            <v>9457268_15Jan17</v>
          </cell>
          <cell r="B8828">
            <v>42753</v>
          </cell>
          <cell r="G8828">
            <v>34487.163999999997</v>
          </cell>
        </row>
        <row r="8829">
          <cell r="A8829" t="str">
            <v>9389318_15Jan17</v>
          </cell>
          <cell r="B8829">
            <v>42753</v>
          </cell>
          <cell r="G8829">
            <v>37396.44</v>
          </cell>
        </row>
        <row r="8830">
          <cell r="A8830" t="str">
            <v>9635822_16Jan17</v>
          </cell>
          <cell r="B8830">
            <v>42753</v>
          </cell>
          <cell r="G8830">
            <v>38652.525999999998</v>
          </cell>
        </row>
        <row r="8831">
          <cell r="A8831" t="str">
            <v>9571038_17Jan17</v>
          </cell>
          <cell r="B8831">
            <v>42753</v>
          </cell>
          <cell r="G8831">
            <v>37959.504000000001</v>
          </cell>
        </row>
        <row r="8832">
          <cell r="B8832">
            <v>42753</v>
          </cell>
          <cell r="G8832">
            <v>13413.176999999998</v>
          </cell>
        </row>
        <row r="8833">
          <cell r="B8833">
            <v>42753</v>
          </cell>
          <cell r="G8833">
            <v>14806.12</v>
          </cell>
        </row>
        <row r="8834">
          <cell r="B8834">
            <v>42753</v>
          </cell>
          <cell r="G8834">
            <v>1339.5720000000001</v>
          </cell>
        </row>
        <row r="8835">
          <cell r="B8835">
            <v>42753</v>
          </cell>
          <cell r="G8835">
            <v>5682.8180000000002</v>
          </cell>
        </row>
        <row r="8836">
          <cell r="B8836">
            <v>42753</v>
          </cell>
          <cell r="G8836">
            <v>14981.708000000001</v>
          </cell>
        </row>
        <row r="8837">
          <cell r="B8837">
            <v>42753</v>
          </cell>
          <cell r="G8837">
            <v>0</v>
          </cell>
        </row>
        <row r="8838">
          <cell r="B8838">
            <v>42753</v>
          </cell>
          <cell r="G8838">
            <v>0</v>
          </cell>
        </row>
        <row r="8839">
          <cell r="B8839">
            <v>42753</v>
          </cell>
          <cell r="G8839">
            <v>14657.536</v>
          </cell>
        </row>
        <row r="8840">
          <cell r="B8840">
            <v>42753</v>
          </cell>
          <cell r="G8840">
            <v>2288.1329999999998</v>
          </cell>
        </row>
        <row r="8841">
          <cell r="B8841">
            <v>42753</v>
          </cell>
          <cell r="G8841">
            <v>15013.934999999999</v>
          </cell>
        </row>
        <row r="8842">
          <cell r="B8842">
            <v>42753</v>
          </cell>
          <cell r="G8842">
            <v>9490.5239999999994</v>
          </cell>
        </row>
        <row r="8843">
          <cell r="B8843">
            <v>42753</v>
          </cell>
          <cell r="G8843">
            <v>12739</v>
          </cell>
        </row>
        <row r="8844">
          <cell r="B8844">
            <v>42753</v>
          </cell>
          <cell r="G8844">
            <v>11911.473</v>
          </cell>
        </row>
        <row r="8845">
          <cell r="B8845">
            <v>42753</v>
          </cell>
          <cell r="G8845">
            <v>24983.493999999999</v>
          </cell>
        </row>
        <row r="8846">
          <cell r="B8846">
            <v>42753</v>
          </cell>
          <cell r="G8846">
            <v>8000</v>
          </cell>
        </row>
        <row r="8847">
          <cell r="A8847" t="str">
            <v>9681390_06Jan17</v>
          </cell>
          <cell r="B8847">
            <v>42754</v>
          </cell>
          <cell r="G8847">
            <v>36992.898999999998</v>
          </cell>
        </row>
        <row r="8848">
          <cell r="A8848" t="str">
            <v>9718741_07Jan17</v>
          </cell>
          <cell r="B8848">
            <v>42754</v>
          </cell>
          <cell r="G8848">
            <v>32954.813999999998</v>
          </cell>
        </row>
        <row r="8849">
          <cell r="A8849" t="str">
            <v>9655987_09Jan17</v>
          </cell>
          <cell r="B8849">
            <v>42754</v>
          </cell>
          <cell r="G8849">
            <v>7220.2250000000004</v>
          </cell>
        </row>
        <row r="8850">
          <cell r="A8850" t="str">
            <v>9635755_10Jan17</v>
          </cell>
          <cell r="B8850">
            <v>42754</v>
          </cell>
          <cell r="G8850">
            <v>21276.657999999999</v>
          </cell>
        </row>
        <row r="8851">
          <cell r="A8851" t="str">
            <v>9457268_15Jan17</v>
          </cell>
          <cell r="B8851">
            <v>42754</v>
          </cell>
          <cell r="G8851">
            <v>34487.163999999997</v>
          </cell>
        </row>
        <row r="8852">
          <cell r="A8852" t="str">
            <v>9389318_15Jan17</v>
          </cell>
          <cell r="B8852">
            <v>42754</v>
          </cell>
          <cell r="G8852">
            <v>37396.44</v>
          </cell>
        </row>
        <row r="8853">
          <cell r="A8853" t="str">
            <v>9635822_16Jan17</v>
          </cell>
          <cell r="B8853">
            <v>42754</v>
          </cell>
          <cell r="G8853">
            <v>38652.525999999998</v>
          </cell>
        </row>
        <row r="8854">
          <cell r="A8854" t="str">
            <v>9571038_17Jan17</v>
          </cell>
          <cell r="B8854">
            <v>42754</v>
          </cell>
          <cell r="G8854">
            <v>37959.504000000001</v>
          </cell>
        </row>
        <row r="8855">
          <cell r="B8855">
            <v>42754</v>
          </cell>
          <cell r="G8855">
            <v>13413.176999999998</v>
          </cell>
        </row>
        <row r="8856">
          <cell r="B8856">
            <v>42754</v>
          </cell>
          <cell r="G8856">
            <v>14806.12</v>
          </cell>
        </row>
        <row r="8857">
          <cell r="B8857">
            <v>42754</v>
          </cell>
          <cell r="G8857">
            <v>1339.5720000000001</v>
          </cell>
        </row>
        <row r="8858">
          <cell r="B8858">
            <v>42754</v>
          </cell>
          <cell r="G8858">
            <v>5682.8180000000002</v>
          </cell>
        </row>
        <row r="8859">
          <cell r="B8859">
            <v>42754</v>
          </cell>
          <cell r="G8859">
            <v>8497</v>
          </cell>
        </row>
        <row r="8860">
          <cell r="B8860">
            <v>42754</v>
          </cell>
          <cell r="G8860">
            <v>13013.984</v>
          </cell>
        </row>
        <row r="8861">
          <cell r="B8861">
            <v>42754</v>
          </cell>
          <cell r="G8861">
            <v>0</v>
          </cell>
        </row>
        <row r="8862">
          <cell r="B8862">
            <v>42754</v>
          </cell>
          <cell r="G8862">
            <v>3900</v>
          </cell>
        </row>
        <row r="8863">
          <cell r="B8863">
            <v>42754</v>
          </cell>
          <cell r="G8863">
            <v>2288.1329999999998</v>
          </cell>
        </row>
        <row r="8864">
          <cell r="B8864">
            <v>42754</v>
          </cell>
          <cell r="G8864">
            <v>15013.934999999999</v>
          </cell>
        </row>
        <row r="8865">
          <cell r="B8865">
            <v>42754</v>
          </cell>
          <cell r="G8865">
            <v>6071</v>
          </cell>
        </row>
        <row r="8866">
          <cell r="A8866" t="str">
            <v>9426908_18Jan17</v>
          </cell>
          <cell r="B8866">
            <v>42754</v>
          </cell>
          <cell r="G8866">
            <v>15793.879000000001</v>
          </cell>
        </row>
        <row r="8867">
          <cell r="A8867" t="str">
            <v>9216925_12Jan17</v>
          </cell>
          <cell r="B8867">
            <v>42754</v>
          </cell>
          <cell r="G8867">
            <v>3981</v>
          </cell>
        </row>
        <row r="8868">
          <cell r="B8868">
            <v>42754</v>
          </cell>
          <cell r="G8868">
            <v>11932.346</v>
          </cell>
        </row>
        <row r="8869">
          <cell r="B8869">
            <v>42754</v>
          </cell>
          <cell r="G8869">
            <v>24983.493999999999</v>
          </cell>
        </row>
        <row r="8870">
          <cell r="B8870">
            <v>42754</v>
          </cell>
          <cell r="G8870">
            <v>8029.2640000000001</v>
          </cell>
        </row>
        <row r="8871">
          <cell r="A8871" t="str">
            <v>9681390_06Jan17</v>
          </cell>
          <cell r="B8871">
            <v>42755</v>
          </cell>
          <cell r="G8871">
            <v>36992.898999999998</v>
          </cell>
        </row>
        <row r="8872">
          <cell r="A8872" t="str">
            <v>9718741_07Jan17</v>
          </cell>
          <cell r="B8872">
            <v>42755</v>
          </cell>
          <cell r="G8872">
            <v>32954.813999999998</v>
          </cell>
        </row>
        <row r="8873">
          <cell r="A8873" t="str">
            <v>9635755_10Jan17</v>
          </cell>
          <cell r="B8873">
            <v>42755</v>
          </cell>
          <cell r="G8873">
            <v>21276.657999999999</v>
          </cell>
        </row>
        <row r="8874">
          <cell r="A8874" t="str">
            <v>9457268_15Jan17</v>
          </cell>
          <cell r="B8874">
            <v>42755</v>
          </cell>
          <cell r="G8874">
            <v>34487.163999999997</v>
          </cell>
        </row>
        <row r="8875">
          <cell r="A8875" t="str">
            <v>9389318_15Jan17</v>
          </cell>
          <cell r="B8875">
            <v>42755</v>
          </cell>
          <cell r="G8875">
            <v>37396.44</v>
          </cell>
        </row>
        <row r="8876">
          <cell r="A8876" t="str">
            <v>9635822_16Jan17</v>
          </cell>
          <cell r="B8876">
            <v>42755</v>
          </cell>
          <cell r="G8876">
            <v>38652.525999999998</v>
          </cell>
        </row>
        <row r="8877">
          <cell r="A8877" t="str">
            <v>9571038_17Jan17</v>
          </cell>
          <cell r="B8877">
            <v>42755</v>
          </cell>
          <cell r="G8877">
            <v>37959.504000000001</v>
          </cell>
        </row>
        <row r="8878">
          <cell r="A8878" t="str">
            <v>9510462_19Jan17</v>
          </cell>
          <cell r="B8878">
            <v>42755</v>
          </cell>
          <cell r="G8878">
            <v>38571.623</v>
          </cell>
        </row>
        <row r="8879">
          <cell r="B8879">
            <v>42755</v>
          </cell>
          <cell r="G8879">
            <v>13413.176999999998</v>
          </cell>
        </row>
        <row r="8880">
          <cell r="B8880">
            <v>42755</v>
          </cell>
          <cell r="G8880">
            <v>14806.12</v>
          </cell>
        </row>
        <row r="8881">
          <cell r="B8881">
            <v>42755</v>
          </cell>
          <cell r="G8881">
            <v>1339.5720000000001</v>
          </cell>
        </row>
        <row r="8882">
          <cell r="B8882">
            <v>42755</v>
          </cell>
          <cell r="G8882">
            <v>5682.8180000000002</v>
          </cell>
        </row>
        <row r="8883">
          <cell r="B8883">
            <v>42755</v>
          </cell>
          <cell r="G8883">
            <v>7220.2249999999995</v>
          </cell>
        </row>
        <row r="8884">
          <cell r="B8884">
            <v>42755</v>
          </cell>
          <cell r="G8884">
            <v>1172</v>
          </cell>
        </row>
        <row r="8885">
          <cell r="B8885">
            <v>42755</v>
          </cell>
          <cell r="G8885">
            <v>13013.984</v>
          </cell>
        </row>
        <row r="8886">
          <cell r="B8886">
            <v>42755</v>
          </cell>
          <cell r="G8886">
            <v>0</v>
          </cell>
        </row>
        <row r="8887">
          <cell r="B8887">
            <v>42755</v>
          </cell>
          <cell r="G8887">
            <v>2288.1329999999998</v>
          </cell>
        </row>
        <row r="8888">
          <cell r="B8888">
            <v>42755</v>
          </cell>
          <cell r="G8888">
            <v>15013.934999999999</v>
          </cell>
        </row>
        <row r="8889">
          <cell r="B8889">
            <v>42755</v>
          </cell>
          <cell r="G8889">
            <v>6071</v>
          </cell>
        </row>
        <row r="8890">
          <cell r="B8890">
            <v>42755</v>
          </cell>
          <cell r="G8890">
            <v>0</v>
          </cell>
        </row>
        <row r="8891">
          <cell r="B8891">
            <v>42755</v>
          </cell>
          <cell r="G8891">
            <v>0</v>
          </cell>
        </row>
        <row r="8892">
          <cell r="B8892">
            <v>42755</v>
          </cell>
          <cell r="G8892">
            <v>0</v>
          </cell>
        </row>
        <row r="8893">
          <cell r="B8893">
            <v>42755</v>
          </cell>
          <cell r="G8893">
            <v>11932.346</v>
          </cell>
        </row>
        <row r="8894">
          <cell r="B8894">
            <v>42755</v>
          </cell>
          <cell r="G8894">
            <v>24983.493999999999</v>
          </cell>
        </row>
        <row r="8895">
          <cell r="B8895">
            <v>42755</v>
          </cell>
          <cell r="G8895">
            <v>8029.2640000000001</v>
          </cell>
        </row>
        <row r="8896">
          <cell r="A8896" t="str">
            <v>9426908_18Jan17</v>
          </cell>
          <cell r="B8896">
            <v>42755</v>
          </cell>
          <cell r="G8896">
            <v>15793.879000000001</v>
          </cell>
        </row>
        <row r="8897">
          <cell r="A8897" t="str">
            <v>9681390_06Jan17</v>
          </cell>
          <cell r="B8897">
            <v>42756</v>
          </cell>
          <cell r="G8897">
            <v>21188.170999999998</v>
          </cell>
        </row>
        <row r="8898">
          <cell r="A8898" t="str">
            <v>9718741_07Jan17</v>
          </cell>
          <cell r="B8898">
            <v>42756</v>
          </cell>
          <cell r="G8898">
            <v>32954.813999999998</v>
          </cell>
        </row>
        <row r="8899">
          <cell r="A8899" t="str">
            <v>9635755_10Jan17</v>
          </cell>
          <cell r="B8899">
            <v>42756</v>
          </cell>
          <cell r="G8899">
            <v>21276.657999999999</v>
          </cell>
        </row>
        <row r="8900">
          <cell r="A8900" t="str">
            <v>9457268_15Jan17</v>
          </cell>
          <cell r="B8900">
            <v>42756</v>
          </cell>
          <cell r="G8900">
            <v>34487.163999999997</v>
          </cell>
        </row>
        <row r="8901">
          <cell r="A8901" t="str">
            <v>9389318_15Jan17</v>
          </cell>
          <cell r="B8901">
            <v>42756</v>
          </cell>
          <cell r="G8901">
            <v>37396.44</v>
          </cell>
        </row>
        <row r="8902">
          <cell r="A8902" t="str">
            <v>9635822_16Jan17</v>
          </cell>
          <cell r="B8902">
            <v>42756</v>
          </cell>
          <cell r="G8902">
            <v>38652.525999999998</v>
          </cell>
        </row>
        <row r="8903">
          <cell r="A8903" t="str">
            <v>9571038_17Jan17</v>
          </cell>
          <cell r="B8903">
            <v>42756</v>
          </cell>
          <cell r="G8903">
            <v>22277.167000000001</v>
          </cell>
        </row>
        <row r="8904">
          <cell r="A8904" t="str">
            <v>9510462_19Jan17</v>
          </cell>
          <cell r="B8904">
            <v>42756</v>
          </cell>
          <cell r="G8904">
            <v>38571.623</v>
          </cell>
        </row>
        <row r="8905">
          <cell r="B8905">
            <v>42756</v>
          </cell>
          <cell r="G8905">
            <v>13413.176999999998</v>
          </cell>
        </row>
        <row r="8906">
          <cell r="B8906">
            <v>42756</v>
          </cell>
          <cell r="G8906">
            <v>14806.12</v>
          </cell>
        </row>
        <row r="8907">
          <cell r="B8907">
            <v>42756</v>
          </cell>
          <cell r="G8907">
            <v>1339.5720000000001</v>
          </cell>
        </row>
        <row r="8908">
          <cell r="B8908">
            <v>42756</v>
          </cell>
          <cell r="G8908">
            <v>5682.8180000000002</v>
          </cell>
        </row>
        <row r="8909">
          <cell r="B8909">
            <v>42756</v>
          </cell>
          <cell r="G8909">
            <v>7235.3849999999993</v>
          </cell>
        </row>
        <row r="8910">
          <cell r="B8910">
            <v>42756</v>
          </cell>
          <cell r="G8910">
            <v>0</v>
          </cell>
        </row>
        <row r="8911">
          <cell r="B8911">
            <v>42756</v>
          </cell>
          <cell r="G8911">
            <v>13013.984</v>
          </cell>
        </row>
        <row r="8912">
          <cell r="B8912">
            <v>42756</v>
          </cell>
          <cell r="G8912">
            <v>0</v>
          </cell>
        </row>
        <row r="8913">
          <cell r="B8913">
            <v>42756</v>
          </cell>
          <cell r="G8913">
            <v>2288.1329999999998</v>
          </cell>
        </row>
        <row r="8914">
          <cell r="B8914">
            <v>42756</v>
          </cell>
          <cell r="G8914">
            <v>3545</v>
          </cell>
        </row>
        <row r="8915">
          <cell r="B8915">
            <v>42756</v>
          </cell>
          <cell r="G8915">
            <v>0</v>
          </cell>
        </row>
        <row r="8916">
          <cell r="B8916">
            <v>42756</v>
          </cell>
          <cell r="G8916">
            <v>15628.105</v>
          </cell>
        </row>
        <row r="8917">
          <cell r="B8917">
            <v>42756</v>
          </cell>
          <cell r="G8917">
            <v>15716.567999999999</v>
          </cell>
        </row>
        <row r="8918">
          <cell r="A8918" t="str">
            <v>9426908_18Jan17</v>
          </cell>
          <cell r="B8918">
            <v>42756</v>
          </cell>
          <cell r="G8918">
            <v>15793.879000000001</v>
          </cell>
        </row>
        <row r="8919">
          <cell r="B8919">
            <v>42756</v>
          </cell>
          <cell r="G8919">
            <v>11932.346</v>
          </cell>
        </row>
        <row r="8920">
          <cell r="B8920">
            <v>42756</v>
          </cell>
          <cell r="G8920">
            <v>24983.493999999999</v>
          </cell>
        </row>
        <row r="8921">
          <cell r="B8921">
            <v>42756</v>
          </cell>
          <cell r="G8921">
            <v>8029.2640000000001</v>
          </cell>
        </row>
        <row r="8922">
          <cell r="A8922" t="str">
            <v>9681390_06Jan17</v>
          </cell>
          <cell r="B8922">
            <v>42758</v>
          </cell>
          <cell r="G8922">
            <v>21188.170999999998</v>
          </cell>
        </row>
        <row r="8923">
          <cell r="A8923" t="str">
            <v>9718741_07Jan17</v>
          </cell>
          <cell r="B8923">
            <v>42758</v>
          </cell>
          <cell r="G8923">
            <v>32954.813999999998</v>
          </cell>
        </row>
        <row r="8924">
          <cell r="A8924" t="str">
            <v>9635755_10Jan17</v>
          </cell>
          <cell r="B8924">
            <v>42758</v>
          </cell>
          <cell r="G8924">
            <v>21276.657999999999</v>
          </cell>
        </row>
        <row r="8925">
          <cell r="A8925" t="str">
            <v>9457268_15Jan17</v>
          </cell>
          <cell r="B8925">
            <v>42758</v>
          </cell>
          <cell r="G8925">
            <v>34487.163999999997</v>
          </cell>
        </row>
        <row r="8926">
          <cell r="A8926" t="str">
            <v>9389318_15Jan17</v>
          </cell>
          <cell r="B8926">
            <v>42758</v>
          </cell>
          <cell r="G8926">
            <v>37396.44</v>
          </cell>
        </row>
        <row r="8927">
          <cell r="A8927" t="str">
            <v>9635822_16Jan17</v>
          </cell>
          <cell r="B8927">
            <v>42758</v>
          </cell>
          <cell r="G8927">
            <v>13663.788</v>
          </cell>
        </row>
        <row r="8928">
          <cell r="A8928" t="str">
            <v>9571038_17Jan17</v>
          </cell>
          <cell r="B8928">
            <v>42758</v>
          </cell>
          <cell r="G8928">
            <v>12295.174000000001</v>
          </cell>
        </row>
        <row r="8929">
          <cell r="A8929" t="str">
            <v>9510462_19Jan17</v>
          </cell>
          <cell r="B8929">
            <v>42758</v>
          </cell>
          <cell r="G8929">
            <v>38571.623</v>
          </cell>
        </row>
        <row r="8930">
          <cell r="A8930" t="str">
            <v>9442720_21Jan17</v>
          </cell>
          <cell r="B8930">
            <v>42758</v>
          </cell>
          <cell r="G8930">
            <v>37999.368000000002</v>
          </cell>
        </row>
        <row r="8931">
          <cell r="B8931">
            <v>42758</v>
          </cell>
          <cell r="G8931">
            <v>13413.176999999998</v>
          </cell>
        </row>
        <row r="8932">
          <cell r="B8932">
            <v>42758</v>
          </cell>
          <cell r="G8932">
            <v>14806.12</v>
          </cell>
        </row>
        <row r="8933">
          <cell r="B8933">
            <v>42758</v>
          </cell>
          <cell r="G8933">
            <v>1339.5720000000001</v>
          </cell>
        </row>
        <row r="8934">
          <cell r="B8934">
            <v>42758</v>
          </cell>
          <cell r="G8934">
            <v>5682.8180000000002</v>
          </cell>
        </row>
        <row r="8935">
          <cell r="B8935">
            <v>42758</v>
          </cell>
          <cell r="G8935">
            <v>7235.3849999999993</v>
          </cell>
        </row>
        <row r="8936">
          <cell r="B8936">
            <v>42758</v>
          </cell>
          <cell r="G8936">
            <v>13013.984</v>
          </cell>
        </row>
        <row r="8937">
          <cell r="B8937">
            <v>42758</v>
          </cell>
          <cell r="G8937">
            <v>0</v>
          </cell>
        </row>
        <row r="8938">
          <cell r="B8938">
            <v>42758</v>
          </cell>
          <cell r="G8938">
            <v>15628.105</v>
          </cell>
        </row>
        <row r="8939">
          <cell r="B8939">
            <v>42758</v>
          </cell>
          <cell r="G8939">
            <v>15716.567999999999</v>
          </cell>
        </row>
        <row r="8940">
          <cell r="B8940">
            <v>42758</v>
          </cell>
          <cell r="G8940">
            <v>15008.352000000001</v>
          </cell>
        </row>
        <row r="8941">
          <cell r="B8941">
            <v>42758</v>
          </cell>
          <cell r="G8941">
            <v>10000</v>
          </cell>
        </row>
        <row r="8942">
          <cell r="B8942">
            <v>42758</v>
          </cell>
          <cell r="G8942">
            <v>9938.14</v>
          </cell>
        </row>
        <row r="8943">
          <cell r="B8943">
            <v>42758</v>
          </cell>
          <cell r="G8943">
            <v>0</v>
          </cell>
        </row>
        <row r="8944">
          <cell r="A8944" t="str">
            <v>9426908_18Jan17</v>
          </cell>
          <cell r="B8944">
            <v>42758</v>
          </cell>
          <cell r="G8944">
            <v>11250.785</v>
          </cell>
        </row>
        <row r="8945">
          <cell r="B8945">
            <v>42758</v>
          </cell>
          <cell r="G8945">
            <v>11932.346</v>
          </cell>
        </row>
        <row r="8946">
          <cell r="B8946">
            <v>42758</v>
          </cell>
          <cell r="G8946">
            <v>24983.493999999999</v>
          </cell>
        </row>
        <row r="8947">
          <cell r="B8947">
            <v>42758</v>
          </cell>
          <cell r="G8947">
            <v>8029.2640000000001</v>
          </cell>
        </row>
        <row r="8948">
          <cell r="B8948">
            <v>42758</v>
          </cell>
          <cell r="G8948">
            <v>40</v>
          </cell>
        </row>
        <row r="8949">
          <cell r="A8949" t="str">
            <v>9681390_06Jan17</v>
          </cell>
          <cell r="B8949">
            <v>42759</v>
          </cell>
          <cell r="G8949">
            <v>21188.170999999998</v>
          </cell>
        </row>
        <row r="8950">
          <cell r="A8950" t="str">
            <v>9718741_07Jan17</v>
          </cell>
          <cell r="B8950">
            <v>42759</v>
          </cell>
          <cell r="G8950">
            <v>32954.813999999998</v>
          </cell>
        </row>
        <row r="8951">
          <cell r="A8951" t="str">
            <v>9635755_10Jan17</v>
          </cell>
          <cell r="B8951">
            <v>42759</v>
          </cell>
          <cell r="G8951">
            <v>21276.657999999999</v>
          </cell>
        </row>
        <row r="8952">
          <cell r="A8952" t="str">
            <v>9457268_15Jan17</v>
          </cell>
          <cell r="B8952">
            <v>42759</v>
          </cell>
          <cell r="G8952">
            <v>34487.163999999997</v>
          </cell>
        </row>
        <row r="8953">
          <cell r="A8953" t="str">
            <v>9389318_15Jan17</v>
          </cell>
          <cell r="B8953">
            <v>42759</v>
          </cell>
          <cell r="G8953">
            <v>37396.44</v>
          </cell>
        </row>
        <row r="8954">
          <cell r="A8954" t="str">
            <v>9635822_16Jan17</v>
          </cell>
          <cell r="B8954">
            <v>42759</v>
          </cell>
          <cell r="G8954">
            <v>13668.599</v>
          </cell>
        </row>
        <row r="8955">
          <cell r="A8955" t="str">
            <v>9571038_17Jan17</v>
          </cell>
          <cell r="B8955">
            <v>42759</v>
          </cell>
          <cell r="G8955">
            <v>12295.174000000001</v>
          </cell>
        </row>
        <row r="8956">
          <cell r="A8956" t="str">
            <v>9510462_19Jan17</v>
          </cell>
          <cell r="B8956">
            <v>42759</v>
          </cell>
          <cell r="G8956">
            <v>38571.623</v>
          </cell>
        </row>
        <row r="8957">
          <cell r="A8957" t="str">
            <v>9442720_21Jan17</v>
          </cell>
          <cell r="B8957">
            <v>42759</v>
          </cell>
          <cell r="G8957">
            <v>37999.368000000002</v>
          </cell>
        </row>
        <row r="8958">
          <cell r="A8958" t="str">
            <v>9686704_23Jan17</v>
          </cell>
          <cell r="B8958">
            <v>42759</v>
          </cell>
          <cell r="G8958">
            <v>37377.281999999999</v>
          </cell>
        </row>
        <row r="8959">
          <cell r="B8959">
            <v>42759</v>
          </cell>
          <cell r="G8959">
            <v>13413.176999999998</v>
          </cell>
        </row>
        <row r="8960">
          <cell r="B8960">
            <v>42759</v>
          </cell>
          <cell r="G8960">
            <v>14806.12</v>
          </cell>
        </row>
        <row r="8961">
          <cell r="B8961">
            <v>42759</v>
          </cell>
          <cell r="G8961">
            <v>1339.5720000000001</v>
          </cell>
        </row>
        <row r="8962">
          <cell r="B8962">
            <v>42759</v>
          </cell>
          <cell r="G8962">
            <v>5682.8180000000002</v>
          </cell>
        </row>
        <row r="8963">
          <cell r="B8963">
            <v>42759</v>
          </cell>
          <cell r="G8963">
            <v>7235.3849999999993</v>
          </cell>
        </row>
        <row r="8964">
          <cell r="B8964">
            <v>42759</v>
          </cell>
          <cell r="G8964">
            <v>6001</v>
          </cell>
        </row>
        <row r="8965">
          <cell r="B8965">
            <v>42759</v>
          </cell>
          <cell r="G8965">
            <v>0</v>
          </cell>
        </row>
        <row r="8966">
          <cell r="B8966">
            <v>42759</v>
          </cell>
          <cell r="G8966">
            <v>15628.105</v>
          </cell>
        </row>
        <row r="8967">
          <cell r="B8967">
            <v>42759</v>
          </cell>
          <cell r="G8967">
            <v>15716.567999999999</v>
          </cell>
        </row>
        <row r="8968">
          <cell r="B8968">
            <v>42759</v>
          </cell>
          <cell r="G8968">
            <v>15008.352000000001</v>
          </cell>
        </row>
        <row r="8969">
          <cell r="B8969">
            <v>42759</v>
          </cell>
          <cell r="G8969">
            <v>9990.1849999999995</v>
          </cell>
        </row>
        <row r="8970">
          <cell r="B8970">
            <v>42759</v>
          </cell>
          <cell r="G8970">
            <v>9938.14</v>
          </cell>
        </row>
        <row r="8971">
          <cell r="B8971">
            <v>42759</v>
          </cell>
          <cell r="G8971">
            <v>0</v>
          </cell>
        </row>
        <row r="8972">
          <cell r="A8972" t="str">
            <v>9426908_18Jan17</v>
          </cell>
          <cell r="B8972">
            <v>42759</v>
          </cell>
          <cell r="G8972">
            <v>7606</v>
          </cell>
        </row>
        <row r="8973">
          <cell r="B8973">
            <v>42759</v>
          </cell>
          <cell r="G8973">
            <v>0</v>
          </cell>
        </row>
        <row r="8974">
          <cell r="B8974">
            <v>42759</v>
          </cell>
          <cell r="G8974">
            <v>24983.493999999999</v>
          </cell>
        </row>
        <row r="8975">
          <cell r="B8975">
            <v>42759</v>
          </cell>
          <cell r="G8975">
            <v>8029.2640000000001</v>
          </cell>
        </row>
        <row r="8976">
          <cell r="B8976">
            <v>42759</v>
          </cell>
          <cell r="G8976">
            <v>11934.956000000002</v>
          </cell>
        </row>
        <row r="8977">
          <cell r="A8977" t="str">
            <v>9681390_06Jan17</v>
          </cell>
          <cell r="B8977">
            <v>42760</v>
          </cell>
          <cell r="G8977">
            <v>17392</v>
          </cell>
        </row>
        <row r="8978">
          <cell r="A8978" t="str">
            <v>9718741_07Jan17</v>
          </cell>
          <cell r="B8978">
            <v>42760</v>
          </cell>
          <cell r="G8978">
            <v>32954.813999999998</v>
          </cell>
        </row>
        <row r="8979">
          <cell r="A8979" t="str">
            <v>9635755_10Jan17</v>
          </cell>
          <cell r="B8979">
            <v>42760</v>
          </cell>
          <cell r="G8979">
            <v>21276.657999999999</v>
          </cell>
        </row>
        <row r="8980">
          <cell r="A8980" t="str">
            <v>9457268_15Jan17</v>
          </cell>
          <cell r="B8980">
            <v>42760</v>
          </cell>
          <cell r="G8980">
            <v>34487.163999999997</v>
          </cell>
        </row>
        <row r="8981">
          <cell r="A8981" t="str">
            <v>9389318_15Jan17</v>
          </cell>
          <cell r="B8981">
            <v>42760</v>
          </cell>
          <cell r="G8981">
            <v>37396.44</v>
          </cell>
        </row>
        <row r="8982">
          <cell r="A8982" t="str">
            <v>9635822_16Jan17</v>
          </cell>
          <cell r="B8982">
            <v>42760</v>
          </cell>
          <cell r="G8982">
            <v>3703.3090000000002</v>
          </cell>
        </row>
        <row r="8983">
          <cell r="A8983" t="str">
            <v>9571038_17Jan17</v>
          </cell>
          <cell r="B8983">
            <v>42760</v>
          </cell>
          <cell r="G8983">
            <v>12295.174000000001</v>
          </cell>
        </row>
        <row r="8984">
          <cell r="A8984" t="str">
            <v>9510462_19Jan17</v>
          </cell>
          <cell r="B8984">
            <v>42760</v>
          </cell>
          <cell r="G8984">
            <v>38571.623</v>
          </cell>
        </row>
        <row r="8985">
          <cell r="A8985" t="str">
            <v>9442720_21Jan17</v>
          </cell>
          <cell r="B8985">
            <v>42760</v>
          </cell>
          <cell r="G8985">
            <v>37999.368000000002</v>
          </cell>
        </row>
        <row r="8986">
          <cell r="A8986" t="str">
            <v>9686704_23Jan17</v>
          </cell>
          <cell r="B8986">
            <v>42760</v>
          </cell>
          <cell r="G8986">
            <v>37377.281999999999</v>
          </cell>
        </row>
        <row r="8987">
          <cell r="A8987" t="str">
            <v>9570101_24Jan17</v>
          </cell>
          <cell r="B8987">
            <v>42760</v>
          </cell>
          <cell r="G8987">
            <v>35205.205000000002</v>
          </cell>
        </row>
        <row r="8988">
          <cell r="B8988">
            <v>42760</v>
          </cell>
          <cell r="G8988">
            <v>13413.176999999998</v>
          </cell>
        </row>
        <row r="8989">
          <cell r="B8989">
            <v>42760</v>
          </cell>
          <cell r="G8989">
            <v>14806.12</v>
          </cell>
        </row>
        <row r="8990">
          <cell r="B8990">
            <v>42760</v>
          </cell>
          <cell r="G8990">
            <v>1339.5720000000001</v>
          </cell>
        </row>
        <row r="8991">
          <cell r="B8991">
            <v>42760</v>
          </cell>
          <cell r="G8991">
            <v>5682.8180000000002</v>
          </cell>
        </row>
        <row r="8992">
          <cell r="B8992">
            <v>42760</v>
          </cell>
          <cell r="G8992">
            <v>7235.3849999999993</v>
          </cell>
        </row>
        <row r="8993">
          <cell r="B8993">
            <v>42760</v>
          </cell>
          <cell r="G8993">
            <v>0</v>
          </cell>
        </row>
        <row r="8994">
          <cell r="B8994">
            <v>42760</v>
          </cell>
          <cell r="G8994">
            <v>0</v>
          </cell>
        </row>
        <row r="8995">
          <cell r="B8995">
            <v>42760</v>
          </cell>
          <cell r="G8995">
            <v>0</v>
          </cell>
        </row>
        <row r="8996">
          <cell r="B8996">
            <v>42760</v>
          </cell>
          <cell r="G8996">
            <v>15628.105</v>
          </cell>
        </row>
        <row r="8997">
          <cell r="B8997">
            <v>42760</v>
          </cell>
          <cell r="G8997">
            <v>15716.567999999999</v>
          </cell>
        </row>
        <row r="8998">
          <cell r="B8998">
            <v>42760</v>
          </cell>
          <cell r="G8998">
            <v>15008.352000000001</v>
          </cell>
        </row>
        <row r="8999">
          <cell r="B8999">
            <v>42760</v>
          </cell>
          <cell r="G8999">
            <v>9990.1849999999995</v>
          </cell>
        </row>
        <row r="9000">
          <cell r="B9000">
            <v>42760</v>
          </cell>
          <cell r="G9000">
            <v>9938.14</v>
          </cell>
        </row>
        <row r="9001">
          <cell r="B9001">
            <v>42760</v>
          </cell>
          <cell r="G9001">
            <v>9935.4689999999991</v>
          </cell>
        </row>
        <row r="9002">
          <cell r="A9002" t="str">
            <v>9426908_18Jan17</v>
          </cell>
          <cell r="B9002">
            <v>42760</v>
          </cell>
          <cell r="G9002">
            <v>4372</v>
          </cell>
        </row>
        <row r="9003">
          <cell r="B9003">
            <v>42760</v>
          </cell>
          <cell r="G9003">
            <v>24983.493999999999</v>
          </cell>
        </row>
        <row r="9004">
          <cell r="B9004">
            <v>42760</v>
          </cell>
          <cell r="G9004">
            <v>8029.2640000000001</v>
          </cell>
        </row>
        <row r="9005">
          <cell r="B9005">
            <v>42760</v>
          </cell>
          <cell r="G9005">
            <v>11934.956</v>
          </cell>
        </row>
        <row r="9006">
          <cell r="A9006" t="str">
            <v>9681390_06Jan17</v>
          </cell>
          <cell r="B9006">
            <v>42761</v>
          </cell>
          <cell r="G9006">
            <v>7926</v>
          </cell>
        </row>
        <row r="9007">
          <cell r="A9007" t="str">
            <v>9718741_07Jan17</v>
          </cell>
          <cell r="B9007">
            <v>42761</v>
          </cell>
          <cell r="G9007">
            <v>32954.813999999998</v>
          </cell>
        </row>
        <row r="9008">
          <cell r="A9008" t="str">
            <v>9635755_10Jan17</v>
          </cell>
          <cell r="B9008">
            <v>42761</v>
          </cell>
          <cell r="G9008">
            <v>21276.657999999999</v>
          </cell>
        </row>
        <row r="9009">
          <cell r="A9009" t="str">
            <v>9457268_15Jan17</v>
          </cell>
          <cell r="B9009">
            <v>42761</v>
          </cell>
          <cell r="G9009">
            <v>34487.163999999997</v>
          </cell>
        </row>
        <row r="9010">
          <cell r="A9010" t="str">
            <v>9389318_15Jan17</v>
          </cell>
          <cell r="B9010">
            <v>42761</v>
          </cell>
          <cell r="G9010">
            <v>37396.44</v>
          </cell>
        </row>
        <row r="9011">
          <cell r="A9011" t="str">
            <v>9635822_16Jan17</v>
          </cell>
          <cell r="B9011">
            <v>42761</v>
          </cell>
          <cell r="G9011">
            <v>3703.3090000000002</v>
          </cell>
        </row>
        <row r="9012">
          <cell r="A9012" t="str">
            <v>9571038_17Jan17</v>
          </cell>
          <cell r="B9012">
            <v>42761</v>
          </cell>
          <cell r="G9012">
            <v>12295.174000000001</v>
          </cell>
        </row>
        <row r="9013">
          <cell r="A9013" t="str">
            <v>9510462_19Jan17</v>
          </cell>
          <cell r="B9013">
            <v>42761</v>
          </cell>
          <cell r="G9013">
            <v>38571.623</v>
          </cell>
        </row>
        <row r="9014">
          <cell r="A9014" t="str">
            <v>9442720_21Jan17</v>
          </cell>
          <cell r="B9014">
            <v>42761</v>
          </cell>
          <cell r="G9014">
            <v>37999.368000000002</v>
          </cell>
        </row>
        <row r="9015">
          <cell r="A9015" t="str">
            <v>9686704_23Jan17</v>
          </cell>
          <cell r="B9015">
            <v>42761</v>
          </cell>
          <cell r="G9015">
            <v>37377.281999999999</v>
          </cell>
        </row>
        <row r="9016">
          <cell r="A9016" t="str">
            <v>9570101_24Jan17</v>
          </cell>
          <cell r="B9016">
            <v>42761</v>
          </cell>
          <cell r="G9016">
            <v>35205.205000000002</v>
          </cell>
        </row>
        <row r="9017">
          <cell r="B9017">
            <v>42761</v>
          </cell>
          <cell r="G9017">
            <v>13413.176999999998</v>
          </cell>
        </row>
        <row r="9018">
          <cell r="B9018">
            <v>42761</v>
          </cell>
          <cell r="G9018">
            <v>14806.12</v>
          </cell>
        </row>
        <row r="9019">
          <cell r="B9019">
            <v>42761</v>
          </cell>
          <cell r="G9019">
            <v>1339.5720000000001</v>
          </cell>
        </row>
        <row r="9020">
          <cell r="B9020">
            <v>42761</v>
          </cell>
          <cell r="G9020">
            <v>5682.8180000000002</v>
          </cell>
        </row>
        <row r="9021">
          <cell r="B9021">
            <v>42761</v>
          </cell>
          <cell r="G9021">
            <v>7235.3849999999993</v>
          </cell>
        </row>
        <row r="9022">
          <cell r="B9022">
            <v>42761</v>
          </cell>
          <cell r="G9022">
            <v>0</v>
          </cell>
        </row>
        <row r="9023">
          <cell r="B9023">
            <v>42761</v>
          </cell>
          <cell r="G9023">
            <v>0</v>
          </cell>
        </row>
        <row r="9024">
          <cell r="B9024">
            <v>42761</v>
          </cell>
          <cell r="G9024">
            <v>0</v>
          </cell>
        </row>
        <row r="9025">
          <cell r="B9025">
            <v>42761</v>
          </cell>
          <cell r="G9025">
            <v>15628.105</v>
          </cell>
        </row>
        <row r="9026">
          <cell r="B9026">
            <v>42761</v>
          </cell>
          <cell r="G9026">
            <v>10047</v>
          </cell>
        </row>
        <row r="9027">
          <cell r="B9027">
            <v>42761</v>
          </cell>
          <cell r="G9027">
            <v>15008.352000000001</v>
          </cell>
        </row>
        <row r="9028">
          <cell r="B9028">
            <v>42761</v>
          </cell>
          <cell r="G9028">
            <v>1854</v>
          </cell>
        </row>
        <row r="9029">
          <cell r="B9029">
            <v>42761</v>
          </cell>
          <cell r="G9029">
            <v>9938.14</v>
          </cell>
        </row>
        <row r="9030">
          <cell r="B9030">
            <v>42761</v>
          </cell>
          <cell r="G9030">
            <v>9935.4689999999991</v>
          </cell>
        </row>
        <row r="9031">
          <cell r="B9031">
            <v>42761</v>
          </cell>
          <cell r="G9031">
            <v>0</v>
          </cell>
        </row>
        <row r="9032">
          <cell r="A9032" t="str">
            <v>9426908_18Jan17</v>
          </cell>
          <cell r="B9032">
            <v>42761</v>
          </cell>
          <cell r="G9032">
            <v>2377</v>
          </cell>
        </row>
        <row r="9033">
          <cell r="B9033">
            <v>42761</v>
          </cell>
          <cell r="G9033">
            <v>14983.494000000001</v>
          </cell>
        </row>
        <row r="9034">
          <cell r="B9034">
            <v>42761</v>
          </cell>
          <cell r="G9034">
            <v>0</v>
          </cell>
        </row>
        <row r="9035">
          <cell r="B9035">
            <v>42761</v>
          </cell>
          <cell r="G9035">
            <v>11934.956</v>
          </cell>
        </row>
        <row r="9036">
          <cell r="A9036" t="str">
            <v>9718741_07Jan17</v>
          </cell>
          <cell r="B9036">
            <v>42762</v>
          </cell>
          <cell r="G9036">
            <v>32954.813999999998</v>
          </cell>
        </row>
        <row r="9037">
          <cell r="A9037" t="str">
            <v>9635755_10Jan17</v>
          </cell>
          <cell r="B9037">
            <v>42762</v>
          </cell>
          <cell r="G9037">
            <v>21276.657999999999</v>
          </cell>
        </row>
        <row r="9038">
          <cell r="A9038" t="str">
            <v>9457268_15Jan17</v>
          </cell>
          <cell r="B9038">
            <v>42762</v>
          </cell>
          <cell r="G9038">
            <v>34487.163999999997</v>
          </cell>
        </row>
        <row r="9039">
          <cell r="A9039" t="str">
            <v>9389318_15Jan17</v>
          </cell>
          <cell r="B9039">
            <v>42762</v>
          </cell>
          <cell r="G9039">
            <v>37396.44</v>
          </cell>
        </row>
        <row r="9040">
          <cell r="A9040" t="str">
            <v>9635822_16Jan17</v>
          </cell>
          <cell r="B9040">
            <v>42762</v>
          </cell>
          <cell r="G9040">
            <v>3703.3090000000002</v>
          </cell>
        </row>
        <row r="9041">
          <cell r="A9041" t="str">
            <v>9571038_17Jan17</v>
          </cell>
          <cell r="B9041">
            <v>42762</v>
          </cell>
          <cell r="G9041">
            <v>12295.174000000001</v>
          </cell>
        </row>
        <row r="9042">
          <cell r="A9042" t="str">
            <v>9510462_19Jan17</v>
          </cell>
          <cell r="B9042">
            <v>42762</v>
          </cell>
          <cell r="G9042">
            <v>22885.969000000001</v>
          </cell>
        </row>
        <row r="9043">
          <cell r="A9043" t="str">
            <v>9442720_21Jan17</v>
          </cell>
          <cell r="B9043">
            <v>42762</v>
          </cell>
          <cell r="G9043">
            <v>37999.368000000002</v>
          </cell>
        </row>
        <row r="9044">
          <cell r="A9044" t="str">
            <v>9686704_23Jan17</v>
          </cell>
          <cell r="B9044">
            <v>42762</v>
          </cell>
          <cell r="G9044">
            <v>37377.281999999999</v>
          </cell>
        </row>
        <row r="9045">
          <cell r="A9045" t="str">
            <v>9570101_24Jan17</v>
          </cell>
          <cell r="B9045">
            <v>42762</v>
          </cell>
          <cell r="G9045">
            <v>35205.205000000002</v>
          </cell>
        </row>
        <row r="9046">
          <cell r="A9046" t="str">
            <v>9637117_26Jan17</v>
          </cell>
          <cell r="B9046">
            <v>42762</v>
          </cell>
          <cell r="G9046">
            <v>37907.563000000002</v>
          </cell>
        </row>
        <row r="9047">
          <cell r="A9047" t="str">
            <v>9263916_26Jan17</v>
          </cell>
          <cell r="B9047">
            <v>42762</v>
          </cell>
          <cell r="G9047">
            <v>34962.063999999998</v>
          </cell>
        </row>
        <row r="9048">
          <cell r="B9048">
            <v>42762</v>
          </cell>
          <cell r="G9048">
            <v>13413.176999999998</v>
          </cell>
        </row>
        <row r="9049">
          <cell r="B9049">
            <v>42762</v>
          </cell>
          <cell r="G9049">
            <v>14806.12</v>
          </cell>
        </row>
        <row r="9050">
          <cell r="B9050">
            <v>42762</v>
          </cell>
          <cell r="G9050">
            <v>1339.5720000000001</v>
          </cell>
        </row>
        <row r="9051">
          <cell r="B9051">
            <v>42762</v>
          </cell>
          <cell r="G9051">
            <v>5682.8180000000002</v>
          </cell>
        </row>
        <row r="9052">
          <cell r="B9052">
            <v>42762</v>
          </cell>
          <cell r="G9052">
            <v>7235.3849999999993</v>
          </cell>
        </row>
        <row r="9053">
          <cell r="B9053">
            <v>42762</v>
          </cell>
          <cell r="G9053">
            <v>0</v>
          </cell>
        </row>
        <row r="9054">
          <cell r="B9054">
            <v>42762</v>
          </cell>
          <cell r="G9054">
            <v>0</v>
          </cell>
        </row>
        <row r="9055">
          <cell r="B9055">
            <v>42762</v>
          </cell>
          <cell r="G9055">
            <v>0</v>
          </cell>
        </row>
        <row r="9056">
          <cell r="B9056">
            <v>42762</v>
          </cell>
          <cell r="G9056">
            <v>0</v>
          </cell>
        </row>
        <row r="9057">
          <cell r="B9057">
            <v>42762</v>
          </cell>
          <cell r="G9057">
            <v>15628.105</v>
          </cell>
        </row>
        <row r="9058">
          <cell r="B9058">
            <v>42762</v>
          </cell>
          <cell r="G9058">
            <v>15008.352000000001</v>
          </cell>
        </row>
        <row r="9059">
          <cell r="B9059">
            <v>42762</v>
          </cell>
          <cell r="G9059">
            <v>1885</v>
          </cell>
        </row>
        <row r="9060">
          <cell r="B9060">
            <v>42762</v>
          </cell>
          <cell r="G9060">
            <v>9938.14</v>
          </cell>
        </row>
        <row r="9061">
          <cell r="B9061">
            <v>42762</v>
          </cell>
          <cell r="G9061">
            <v>9935.4689999999991</v>
          </cell>
        </row>
        <row r="9062">
          <cell r="B9062">
            <v>42762</v>
          </cell>
          <cell r="G9062">
            <v>15549.875</v>
          </cell>
        </row>
        <row r="9063">
          <cell r="B9063">
            <v>42762</v>
          </cell>
          <cell r="G9063">
            <v>0</v>
          </cell>
        </row>
        <row r="9064">
          <cell r="A9064" t="str">
            <v>9426908_18Jan17</v>
          </cell>
          <cell r="B9064">
            <v>42762</v>
          </cell>
          <cell r="G9064">
            <v>1379</v>
          </cell>
        </row>
        <row r="9065">
          <cell r="A9065" t="str">
            <v>9180102_26Jan17</v>
          </cell>
          <cell r="B9065">
            <v>42762</v>
          </cell>
          <cell r="G9065">
            <v>29978.758000000002</v>
          </cell>
        </row>
        <row r="9066">
          <cell r="B9066">
            <v>42762</v>
          </cell>
          <cell r="G9066">
            <v>9983.4940000000006</v>
          </cell>
        </row>
        <row r="9067">
          <cell r="B9067">
            <v>42762</v>
          </cell>
          <cell r="G9067">
            <v>11934.956</v>
          </cell>
        </row>
        <row r="9068">
          <cell r="A9068" t="str">
            <v>9718741_07Jan17</v>
          </cell>
          <cell r="B9068">
            <v>42763</v>
          </cell>
          <cell r="G9068">
            <v>32954.813999999998</v>
          </cell>
        </row>
        <row r="9069">
          <cell r="A9069" t="str">
            <v>9635755_10Jan17</v>
          </cell>
          <cell r="B9069">
            <v>42763</v>
          </cell>
          <cell r="G9069">
            <v>21276.657999999999</v>
          </cell>
        </row>
        <row r="9070">
          <cell r="A9070" t="str">
            <v>9457268_15Jan17</v>
          </cell>
          <cell r="B9070">
            <v>42763</v>
          </cell>
          <cell r="G9070">
            <v>34487.163999999997</v>
          </cell>
        </row>
        <row r="9071">
          <cell r="A9071" t="str">
            <v>9389318_15Jan17</v>
          </cell>
          <cell r="B9071">
            <v>42763</v>
          </cell>
          <cell r="G9071">
            <v>37396.44</v>
          </cell>
        </row>
        <row r="9072">
          <cell r="A9072" t="str">
            <v>9571038_17Jan17</v>
          </cell>
          <cell r="B9072">
            <v>42763</v>
          </cell>
          <cell r="G9072">
            <v>12295.174000000001</v>
          </cell>
        </row>
        <row r="9073">
          <cell r="A9073" t="str">
            <v>9510462_19Jan17</v>
          </cell>
          <cell r="B9073">
            <v>42763</v>
          </cell>
          <cell r="G9073">
            <v>22885.969000000001</v>
          </cell>
        </row>
        <row r="9074">
          <cell r="A9074" t="str">
            <v>9442720_21Jan17</v>
          </cell>
          <cell r="B9074">
            <v>42763</v>
          </cell>
          <cell r="G9074">
            <v>37999.368000000002</v>
          </cell>
        </row>
        <row r="9075">
          <cell r="A9075" t="str">
            <v>9686704_23Jan17</v>
          </cell>
          <cell r="B9075">
            <v>42763</v>
          </cell>
          <cell r="G9075">
            <v>37377.281999999999</v>
          </cell>
        </row>
        <row r="9076">
          <cell r="A9076" t="str">
            <v>9570101_24Jan17</v>
          </cell>
          <cell r="B9076">
            <v>42763</v>
          </cell>
          <cell r="G9076">
            <v>26931.071</v>
          </cell>
        </row>
        <row r="9077">
          <cell r="A9077" t="str">
            <v>9637117_26Jan17</v>
          </cell>
          <cell r="B9077">
            <v>42763</v>
          </cell>
          <cell r="G9077">
            <v>37907.563000000002</v>
          </cell>
        </row>
        <row r="9078">
          <cell r="A9078" t="str">
            <v>9263916_26Jan17</v>
          </cell>
          <cell r="B9078">
            <v>42763</v>
          </cell>
          <cell r="G9078">
            <v>34962.063999999998</v>
          </cell>
        </row>
        <row r="9079">
          <cell r="B9079">
            <v>42763</v>
          </cell>
          <cell r="G9079">
            <v>13413.176999999998</v>
          </cell>
        </row>
        <row r="9080">
          <cell r="B9080">
            <v>42763</v>
          </cell>
          <cell r="G9080">
            <v>14806.12</v>
          </cell>
        </row>
        <row r="9081">
          <cell r="B9081">
            <v>42763</v>
          </cell>
          <cell r="G9081">
            <v>1339.5720000000001</v>
          </cell>
        </row>
        <row r="9082">
          <cell r="B9082">
            <v>42763</v>
          </cell>
          <cell r="G9082">
            <v>0</v>
          </cell>
        </row>
        <row r="9083">
          <cell r="B9083">
            <v>42763</v>
          </cell>
          <cell r="G9083">
            <v>3684.817</v>
          </cell>
        </row>
        <row r="9084">
          <cell r="B9084">
            <v>42763</v>
          </cell>
          <cell r="G9084">
            <v>0</v>
          </cell>
        </row>
        <row r="9085">
          <cell r="B9085">
            <v>42763</v>
          </cell>
          <cell r="G9085">
            <v>0</v>
          </cell>
        </row>
        <row r="9086">
          <cell r="B9086">
            <v>42763</v>
          </cell>
          <cell r="G9086">
            <v>0</v>
          </cell>
        </row>
        <row r="9087">
          <cell r="B9087">
            <v>42763</v>
          </cell>
          <cell r="G9087">
            <v>15628.105</v>
          </cell>
        </row>
        <row r="9088">
          <cell r="B9088">
            <v>42763</v>
          </cell>
          <cell r="G9088">
            <v>12659</v>
          </cell>
        </row>
        <row r="9089">
          <cell r="B9089">
            <v>42763</v>
          </cell>
          <cell r="G9089">
            <v>0</v>
          </cell>
        </row>
        <row r="9090">
          <cell r="B9090">
            <v>42763</v>
          </cell>
          <cell r="G9090">
            <v>9938.14</v>
          </cell>
        </row>
        <row r="9091">
          <cell r="B9091">
            <v>42763</v>
          </cell>
          <cell r="G9091">
            <v>9935.4689999999991</v>
          </cell>
        </row>
        <row r="9092">
          <cell r="B9092">
            <v>42763</v>
          </cell>
          <cell r="G9092">
            <v>15549.875</v>
          </cell>
        </row>
        <row r="9093">
          <cell r="B9093">
            <v>42763</v>
          </cell>
          <cell r="G9093">
            <v>0</v>
          </cell>
        </row>
        <row r="9094">
          <cell r="B9094">
            <v>42763</v>
          </cell>
          <cell r="G9094">
            <v>0</v>
          </cell>
        </row>
        <row r="9095">
          <cell r="A9095" t="str">
            <v>9180102_26Jan17</v>
          </cell>
          <cell r="B9095">
            <v>42763</v>
          </cell>
          <cell r="G9095">
            <v>29978.758000000002</v>
          </cell>
        </row>
        <row r="9096">
          <cell r="B9096">
            <v>42763</v>
          </cell>
          <cell r="G9096">
            <v>9983.4940000000006</v>
          </cell>
        </row>
        <row r="9097">
          <cell r="B9097">
            <v>42763</v>
          </cell>
          <cell r="G9097">
            <v>11934.956</v>
          </cell>
        </row>
        <row r="9098">
          <cell r="A9098" t="str">
            <v>9718741_07Jan17</v>
          </cell>
          <cell r="B9098">
            <v>42765</v>
          </cell>
          <cell r="G9098">
            <v>20896.035</v>
          </cell>
        </row>
        <row r="9099">
          <cell r="A9099" t="str">
            <v>9635755_10Jan17</v>
          </cell>
          <cell r="B9099">
            <v>42765</v>
          </cell>
          <cell r="G9099">
            <v>16258.59</v>
          </cell>
        </row>
        <row r="9100">
          <cell r="A9100" t="str">
            <v>9457268_15Jan17</v>
          </cell>
          <cell r="B9100">
            <v>42765</v>
          </cell>
          <cell r="G9100">
            <v>20487.164000000001</v>
          </cell>
        </row>
        <row r="9101">
          <cell r="A9101" t="str">
            <v>9389318_15Jan17</v>
          </cell>
          <cell r="B9101">
            <v>42765</v>
          </cell>
          <cell r="G9101">
            <v>37396.44</v>
          </cell>
        </row>
        <row r="9102">
          <cell r="A9102" t="str">
            <v>9571038_17Jan17</v>
          </cell>
          <cell r="B9102">
            <v>42765</v>
          </cell>
          <cell r="G9102">
            <v>12295.174000000001</v>
          </cell>
        </row>
        <row r="9103">
          <cell r="A9103" t="str">
            <v>9510462_19Jan17</v>
          </cell>
          <cell r="B9103">
            <v>42765</v>
          </cell>
          <cell r="G9103">
            <v>7902.1</v>
          </cell>
        </row>
        <row r="9104">
          <cell r="A9104" t="str">
            <v>9442720_21Jan17</v>
          </cell>
          <cell r="B9104">
            <v>42765</v>
          </cell>
          <cell r="G9104">
            <v>30508.187999999998</v>
          </cell>
        </row>
        <row r="9105">
          <cell r="A9105" t="str">
            <v>9686704_23Jan17</v>
          </cell>
          <cell r="B9105">
            <v>42765</v>
          </cell>
          <cell r="G9105">
            <v>22321.951000000001</v>
          </cell>
        </row>
        <row r="9106">
          <cell r="A9106" t="str">
            <v>9637117_26Jan17</v>
          </cell>
          <cell r="B9106">
            <v>42765</v>
          </cell>
          <cell r="G9106">
            <v>37907.563000000002</v>
          </cell>
        </row>
        <row r="9107">
          <cell r="A9107" t="str">
            <v>9263916_26Jan17</v>
          </cell>
          <cell r="B9107">
            <v>42765</v>
          </cell>
          <cell r="G9107">
            <v>34962.063999999998</v>
          </cell>
        </row>
        <row r="9108">
          <cell r="A9108" t="str">
            <v>9472751_28Jan17</v>
          </cell>
          <cell r="B9108">
            <v>42765</v>
          </cell>
          <cell r="G9108">
            <v>37996.385999999999</v>
          </cell>
        </row>
        <row r="9109">
          <cell r="A9109" t="str">
            <v>9246803_29Jan17</v>
          </cell>
          <cell r="B9109">
            <v>42765</v>
          </cell>
          <cell r="G9109">
            <v>37424.627999999997</v>
          </cell>
        </row>
        <row r="9110">
          <cell r="B9110">
            <v>42765</v>
          </cell>
          <cell r="G9110">
            <v>13413.176999999998</v>
          </cell>
        </row>
        <row r="9111">
          <cell r="B9111">
            <v>42765</v>
          </cell>
          <cell r="G9111">
            <v>14806.12</v>
          </cell>
        </row>
        <row r="9112">
          <cell r="B9112">
            <v>42765</v>
          </cell>
          <cell r="G9112">
            <v>1339.5720000000001</v>
          </cell>
        </row>
        <row r="9113">
          <cell r="B9113">
            <v>42765</v>
          </cell>
          <cell r="G9113">
            <v>3684.817</v>
          </cell>
        </row>
        <row r="9114">
          <cell r="B9114">
            <v>42765</v>
          </cell>
          <cell r="G9114">
            <v>11981.564000000002</v>
          </cell>
        </row>
        <row r="9115">
          <cell r="B9115">
            <v>42765</v>
          </cell>
          <cell r="G9115">
            <v>14028.804999999997</v>
          </cell>
        </row>
        <row r="9116">
          <cell r="B9116">
            <v>42765</v>
          </cell>
          <cell r="G9116">
            <v>0</v>
          </cell>
        </row>
        <row r="9117">
          <cell r="B9117">
            <v>42765</v>
          </cell>
          <cell r="G9117">
            <v>0</v>
          </cell>
        </row>
        <row r="9118">
          <cell r="B9118">
            <v>42765</v>
          </cell>
          <cell r="G9118">
            <v>0</v>
          </cell>
        </row>
        <row r="9119">
          <cell r="B9119">
            <v>42765</v>
          </cell>
          <cell r="G9119">
            <v>8257</v>
          </cell>
        </row>
        <row r="9120">
          <cell r="B9120">
            <v>42765</v>
          </cell>
          <cell r="G9120">
            <v>15549.875</v>
          </cell>
        </row>
        <row r="9121">
          <cell r="B9121">
            <v>42765</v>
          </cell>
          <cell r="G9121">
            <v>14959.054</v>
          </cell>
        </row>
        <row r="9122">
          <cell r="B9122">
            <v>42765</v>
          </cell>
          <cell r="G9122">
            <v>14974.545</v>
          </cell>
        </row>
        <row r="9123">
          <cell r="B9123">
            <v>42765</v>
          </cell>
          <cell r="G9123">
            <v>7526.3819999999996</v>
          </cell>
        </row>
        <row r="9124">
          <cell r="B9124">
            <v>42765</v>
          </cell>
          <cell r="G9124">
            <v>0</v>
          </cell>
        </row>
        <row r="9125">
          <cell r="B9125">
            <v>42765</v>
          </cell>
          <cell r="G9125">
            <v>0</v>
          </cell>
        </row>
        <row r="9126">
          <cell r="B9126">
            <v>42765</v>
          </cell>
          <cell r="G9126">
            <v>0</v>
          </cell>
        </row>
        <row r="9127">
          <cell r="B9127">
            <v>42765</v>
          </cell>
          <cell r="G9127">
            <v>0</v>
          </cell>
        </row>
        <row r="9128">
          <cell r="A9128" t="str">
            <v>9180102_26Jan17</v>
          </cell>
          <cell r="B9128">
            <v>42765</v>
          </cell>
          <cell r="G9128">
            <v>29978.758000000002</v>
          </cell>
        </row>
        <row r="9129">
          <cell r="A9129" t="str">
            <v>9718741_07Jan17</v>
          </cell>
          <cell r="B9129">
            <v>42766</v>
          </cell>
          <cell r="G9129">
            <v>20896.035</v>
          </cell>
        </row>
        <row r="9130">
          <cell r="A9130" t="str">
            <v>9635755_10Jan17</v>
          </cell>
          <cell r="B9130">
            <v>42766</v>
          </cell>
          <cell r="G9130">
            <v>9992</v>
          </cell>
        </row>
        <row r="9131">
          <cell r="A9131" t="str">
            <v>9457268_15Jan17</v>
          </cell>
          <cell r="B9131">
            <v>42766</v>
          </cell>
          <cell r="G9131">
            <v>20458.359</v>
          </cell>
        </row>
        <row r="9132">
          <cell r="A9132" t="str">
            <v>9389318_15Jan17</v>
          </cell>
          <cell r="B9132">
            <v>42766</v>
          </cell>
          <cell r="G9132">
            <v>37396.44</v>
          </cell>
        </row>
        <row r="9133">
          <cell r="A9133" t="str">
            <v>9571038_17Jan17</v>
          </cell>
          <cell r="B9133">
            <v>42766</v>
          </cell>
          <cell r="G9133">
            <v>12295.174000000001</v>
          </cell>
        </row>
        <row r="9134">
          <cell r="A9134" t="str">
            <v>9442720_21Jan17</v>
          </cell>
          <cell r="B9134">
            <v>42766</v>
          </cell>
          <cell r="G9134">
            <v>30508.187999999998</v>
          </cell>
        </row>
        <row r="9135">
          <cell r="A9135" t="str">
            <v>9686704_23Jan17</v>
          </cell>
          <cell r="B9135">
            <v>42766</v>
          </cell>
          <cell r="G9135">
            <v>7354.634</v>
          </cell>
        </row>
        <row r="9136">
          <cell r="A9136" t="str">
            <v>9637117_26Jan17</v>
          </cell>
          <cell r="B9136">
            <v>42766</v>
          </cell>
          <cell r="G9136">
            <v>37907.563000000002</v>
          </cell>
        </row>
        <row r="9137">
          <cell r="A9137" t="str">
            <v>9263916_26Jan17</v>
          </cell>
          <cell r="B9137">
            <v>42766</v>
          </cell>
          <cell r="G9137">
            <v>34962.063999999998</v>
          </cell>
        </row>
        <row r="9138">
          <cell r="A9138" t="str">
            <v>9472751_28Jan17</v>
          </cell>
          <cell r="B9138">
            <v>42766</v>
          </cell>
          <cell r="G9138">
            <v>37996.385999999999</v>
          </cell>
        </row>
        <row r="9139">
          <cell r="A9139" t="str">
            <v>9246803_29Jan17</v>
          </cell>
          <cell r="B9139">
            <v>42766</v>
          </cell>
          <cell r="G9139">
            <v>37424.627999999997</v>
          </cell>
        </row>
        <row r="9140">
          <cell r="A9140" t="str">
            <v>9718088_30Jan17</v>
          </cell>
          <cell r="B9140">
            <v>42766</v>
          </cell>
          <cell r="G9140">
            <v>37488.735999999997</v>
          </cell>
        </row>
        <row r="9141">
          <cell r="B9141">
            <v>42766</v>
          </cell>
          <cell r="G9141">
            <v>13413.176999999998</v>
          </cell>
        </row>
        <row r="9142">
          <cell r="B9142">
            <v>42766</v>
          </cell>
          <cell r="G9142">
            <v>7961.0650000000005</v>
          </cell>
        </row>
        <row r="9143">
          <cell r="B9143">
            <v>42766</v>
          </cell>
          <cell r="G9143">
            <v>0</v>
          </cell>
        </row>
        <row r="9144">
          <cell r="B9144">
            <v>42766</v>
          </cell>
          <cell r="G9144">
            <v>3684.817</v>
          </cell>
        </row>
        <row r="9145">
          <cell r="B9145">
            <v>42766</v>
          </cell>
          <cell r="G9145">
            <v>11899.064000000002</v>
          </cell>
        </row>
        <row r="9146">
          <cell r="B9146">
            <v>42766</v>
          </cell>
          <cell r="G9146">
            <v>14028.804999999997</v>
          </cell>
        </row>
        <row r="9147">
          <cell r="B9147">
            <v>42766</v>
          </cell>
          <cell r="G9147">
            <v>8008.1409999999996</v>
          </cell>
        </row>
        <row r="9148">
          <cell r="B9148">
            <v>42766</v>
          </cell>
          <cell r="G9148">
            <v>7902.1</v>
          </cell>
        </row>
        <row r="9149">
          <cell r="B9149">
            <v>42766</v>
          </cell>
          <cell r="G9149">
            <v>0</v>
          </cell>
        </row>
        <row r="9150">
          <cell r="B9150">
            <v>42766</v>
          </cell>
          <cell r="G9150">
            <v>8257</v>
          </cell>
        </row>
        <row r="9151">
          <cell r="B9151">
            <v>42766</v>
          </cell>
          <cell r="G9151">
            <v>15549.875</v>
          </cell>
        </row>
        <row r="9152">
          <cell r="B9152">
            <v>42766</v>
          </cell>
          <cell r="G9152">
            <v>14959.054</v>
          </cell>
        </row>
        <row r="9153">
          <cell r="B9153">
            <v>42766</v>
          </cell>
          <cell r="G9153">
            <v>14974.545</v>
          </cell>
        </row>
        <row r="9154">
          <cell r="B9154">
            <v>42766</v>
          </cell>
          <cell r="G9154">
            <v>7526.3819999999996</v>
          </cell>
        </row>
        <row r="9155">
          <cell r="B9155">
            <v>42766</v>
          </cell>
          <cell r="G9155">
            <v>14968.454</v>
          </cell>
        </row>
        <row r="9156">
          <cell r="B9156">
            <v>42766</v>
          </cell>
          <cell r="G9156">
            <v>29978.758000000002</v>
          </cell>
        </row>
        <row r="9157">
          <cell r="A9157" t="str">
            <v>9718741_07Jan17</v>
          </cell>
          <cell r="B9157">
            <v>42767</v>
          </cell>
          <cell r="G9157">
            <v>20896.035</v>
          </cell>
        </row>
        <row r="9158">
          <cell r="A9158" t="str">
            <v>9635755_10Jan17</v>
          </cell>
          <cell r="B9158">
            <v>42767</v>
          </cell>
          <cell r="G9158">
            <v>4347</v>
          </cell>
        </row>
        <row r="9159">
          <cell r="A9159" t="str">
            <v>9457268_15Jan17</v>
          </cell>
          <cell r="B9159">
            <v>42767</v>
          </cell>
          <cell r="G9159">
            <v>17265</v>
          </cell>
        </row>
        <row r="9160">
          <cell r="A9160" t="str">
            <v>9389318_15Jan17</v>
          </cell>
          <cell r="B9160">
            <v>42767</v>
          </cell>
          <cell r="G9160">
            <v>22348.57</v>
          </cell>
        </row>
        <row r="9161">
          <cell r="A9161" t="str">
            <v>9571038_17Jan17</v>
          </cell>
          <cell r="B9161">
            <v>42767</v>
          </cell>
          <cell r="G9161">
            <v>12295.174000000001</v>
          </cell>
        </row>
        <row r="9162">
          <cell r="A9162" t="str">
            <v>9442720_21Jan17</v>
          </cell>
          <cell r="B9162">
            <v>42767</v>
          </cell>
          <cell r="G9162">
            <v>30508.187999999998</v>
          </cell>
        </row>
        <row r="9163">
          <cell r="A9163" t="str">
            <v>9686704_23Jan17</v>
          </cell>
          <cell r="B9163">
            <v>42767</v>
          </cell>
          <cell r="G9163">
            <v>7354.634</v>
          </cell>
        </row>
        <row r="9164">
          <cell r="A9164" t="str">
            <v>9637117_26Jan17</v>
          </cell>
          <cell r="B9164">
            <v>42767</v>
          </cell>
          <cell r="G9164">
            <v>37907.563000000002</v>
          </cell>
        </row>
        <row r="9165">
          <cell r="A9165" t="str">
            <v>9263916_26Jan17</v>
          </cell>
          <cell r="B9165">
            <v>42767</v>
          </cell>
          <cell r="G9165">
            <v>34962.063999999998</v>
          </cell>
        </row>
        <row r="9166">
          <cell r="A9166" t="str">
            <v>9472751_28Jan17</v>
          </cell>
          <cell r="B9166">
            <v>42767</v>
          </cell>
          <cell r="G9166">
            <v>37996.385999999999</v>
          </cell>
        </row>
        <row r="9167">
          <cell r="A9167" t="str">
            <v>9246803_29Jan17</v>
          </cell>
          <cell r="B9167">
            <v>42767</v>
          </cell>
          <cell r="G9167">
            <v>37424.627999999997</v>
          </cell>
        </row>
        <row r="9168">
          <cell r="A9168" t="str">
            <v>9718088_30Jan17</v>
          </cell>
          <cell r="B9168">
            <v>42767</v>
          </cell>
          <cell r="G9168">
            <v>37488.735999999997</v>
          </cell>
        </row>
        <row r="9169">
          <cell r="B9169">
            <v>42767</v>
          </cell>
          <cell r="G9169">
            <v>13413.176999999998</v>
          </cell>
        </row>
        <row r="9170">
          <cell r="B9170">
            <v>42767</v>
          </cell>
          <cell r="G9170">
            <v>7961.0650000000005</v>
          </cell>
        </row>
        <row r="9171">
          <cell r="B9171">
            <v>42767</v>
          </cell>
          <cell r="G9171">
            <v>3684.817</v>
          </cell>
        </row>
        <row r="9172">
          <cell r="B9172">
            <v>42767</v>
          </cell>
          <cell r="G9172">
            <v>11899.064000000002</v>
          </cell>
        </row>
        <row r="9173">
          <cell r="B9173">
            <v>42767</v>
          </cell>
          <cell r="G9173">
            <v>14028.804999999997</v>
          </cell>
        </row>
        <row r="9174">
          <cell r="B9174">
            <v>42767</v>
          </cell>
          <cell r="G9174">
            <v>8008.1409999999996</v>
          </cell>
        </row>
        <row r="9175">
          <cell r="B9175">
            <v>42767</v>
          </cell>
          <cell r="G9175">
            <v>7913.4009999999998</v>
          </cell>
        </row>
        <row r="9176">
          <cell r="B9176">
            <v>42767</v>
          </cell>
          <cell r="G9176">
            <v>14933.71</v>
          </cell>
        </row>
        <row r="9177">
          <cell r="B9177">
            <v>42767</v>
          </cell>
          <cell r="G9177">
            <v>0</v>
          </cell>
        </row>
        <row r="9178">
          <cell r="B9178">
            <v>42767</v>
          </cell>
          <cell r="G9178">
            <v>0</v>
          </cell>
        </row>
        <row r="9179">
          <cell r="B9179">
            <v>42767</v>
          </cell>
          <cell r="G9179">
            <v>0</v>
          </cell>
        </row>
        <row r="9180">
          <cell r="B9180">
            <v>42767</v>
          </cell>
          <cell r="G9180">
            <v>0</v>
          </cell>
        </row>
        <row r="9181">
          <cell r="B9181">
            <v>42767</v>
          </cell>
          <cell r="G9181">
            <v>7526.3819999999996</v>
          </cell>
        </row>
        <row r="9182">
          <cell r="B9182">
            <v>42767</v>
          </cell>
          <cell r="G9182">
            <v>14968.454</v>
          </cell>
        </row>
        <row r="9183">
          <cell r="B9183">
            <v>42767</v>
          </cell>
          <cell r="G9183">
            <v>29978.758000000002</v>
          </cell>
        </row>
        <row r="9184">
          <cell r="B9184">
            <v>42767</v>
          </cell>
          <cell r="G9184">
            <v>9147</v>
          </cell>
        </row>
        <row r="9185">
          <cell r="B9185">
            <v>42767</v>
          </cell>
          <cell r="G9185">
            <v>0</v>
          </cell>
        </row>
        <row r="9186">
          <cell r="A9186" t="str">
            <v>9718741_07Jan17</v>
          </cell>
          <cell r="B9186">
            <v>42768</v>
          </cell>
          <cell r="G9186">
            <v>20896.035</v>
          </cell>
        </row>
        <row r="9187">
          <cell r="A9187" t="str">
            <v>9457268_15Jan17</v>
          </cell>
          <cell r="B9187">
            <v>42768</v>
          </cell>
          <cell r="G9187">
            <v>9099</v>
          </cell>
        </row>
        <row r="9188">
          <cell r="A9188" t="str">
            <v>9389318_15Jan17</v>
          </cell>
          <cell r="B9188">
            <v>42768</v>
          </cell>
          <cell r="G9188">
            <v>22348.57</v>
          </cell>
        </row>
        <row r="9189">
          <cell r="A9189" t="str">
            <v>9571038_17Jan17</v>
          </cell>
          <cell r="B9189">
            <v>42768</v>
          </cell>
          <cell r="G9189">
            <v>12295.174000000001</v>
          </cell>
        </row>
        <row r="9190">
          <cell r="A9190" t="str">
            <v>9442720_21Jan17</v>
          </cell>
          <cell r="B9190">
            <v>42768</v>
          </cell>
          <cell r="G9190">
            <v>30508.187999999998</v>
          </cell>
        </row>
        <row r="9191">
          <cell r="A9191" t="str">
            <v>9637117_26Jan17</v>
          </cell>
          <cell r="B9191">
            <v>42768</v>
          </cell>
          <cell r="G9191">
            <v>37907.563000000002</v>
          </cell>
        </row>
        <row r="9192">
          <cell r="A9192" t="str">
            <v>9263916_26Jan17</v>
          </cell>
          <cell r="B9192">
            <v>42768</v>
          </cell>
          <cell r="G9192">
            <v>34962.063999999998</v>
          </cell>
        </row>
        <row r="9193">
          <cell r="A9193" t="str">
            <v>9472751_28Jan17</v>
          </cell>
          <cell r="B9193">
            <v>42768</v>
          </cell>
          <cell r="G9193">
            <v>37996.385999999999</v>
          </cell>
        </row>
        <row r="9194">
          <cell r="A9194" t="str">
            <v>9246803_29Jan17</v>
          </cell>
          <cell r="B9194">
            <v>42768</v>
          </cell>
          <cell r="G9194">
            <v>29956.153999999999</v>
          </cell>
        </row>
        <row r="9195">
          <cell r="A9195" t="str">
            <v>9718088_30Jan17</v>
          </cell>
          <cell r="B9195">
            <v>42768</v>
          </cell>
          <cell r="G9195">
            <v>37488.735999999997</v>
          </cell>
        </row>
        <row r="9196">
          <cell r="A9196" t="str">
            <v>9304588_01Feb17</v>
          </cell>
          <cell r="B9196">
            <v>42768</v>
          </cell>
          <cell r="G9196">
            <v>38016.561999999998</v>
          </cell>
        </row>
        <row r="9197">
          <cell r="B9197">
            <v>42768</v>
          </cell>
          <cell r="G9197">
            <v>7301</v>
          </cell>
        </row>
        <row r="9198">
          <cell r="B9198">
            <v>42768</v>
          </cell>
          <cell r="G9198">
            <v>3684.817</v>
          </cell>
        </row>
        <row r="9199">
          <cell r="B9199">
            <v>42768</v>
          </cell>
          <cell r="G9199">
            <v>11899.064000000002</v>
          </cell>
        </row>
        <row r="9200">
          <cell r="B9200">
            <v>42768</v>
          </cell>
          <cell r="G9200">
            <v>14028.804999999997</v>
          </cell>
        </row>
        <row r="9201">
          <cell r="B9201">
            <v>42768</v>
          </cell>
          <cell r="G9201">
            <v>8008.1409999999996</v>
          </cell>
        </row>
        <row r="9202">
          <cell r="B9202">
            <v>42768</v>
          </cell>
          <cell r="G9202">
            <v>7913.4009999999998</v>
          </cell>
        </row>
        <row r="9203">
          <cell r="B9203">
            <v>42768</v>
          </cell>
          <cell r="G9203">
            <v>14933.71</v>
          </cell>
        </row>
        <row r="9204">
          <cell r="B9204">
            <v>42768</v>
          </cell>
          <cell r="G9204">
            <v>7375.0519999999997</v>
          </cell>
        </row>
        <row r="9205">
          <cell r="B9205">
            <v>42768</v>
          </cell>
          <cell r="G9205">
            <v>7526.3819999999996</v>
          </cell>
        </row>
        <row r="9206">
          <cell r="B9206">
            <v>42768</v>
          </cell>
          <cell r="G9206">
            <v>14968.454</v>
          </cell>
        </row>
        <row r="9207">
          <cell r="B9207">
            <v>42768</v>
          </cell>
          <cell r="G9207">
            <v>7385.6859999999997</v>
          </cell>
        </row>
        <row r="9208">
          <cell r="B9208">
            <v>42768</v>
          </cell>
          <cell r="G9208">
            <v>0</v>
          </cell>
        </row>
        <row r="9209">
          <cell r="B9209">
            <v>42768</v>
          </cell>
          <cell r="G9209">
            <v>0</v>
          </cell>
        </row>
        <row r="9210">
          <cell r="B9210">
            <v>42768</v>
          </cell>
          <cell r="G9210">
            <v>0</v>
          </cell>
        </row>
        <row r="9211">
          <cell r="B9211">
            <v>42768</v>
          </cell>
          <cell r="G9211">
            <v>24978.758000000002</v>
          </cell>
        </row>
        <row r="9212">
          <cell r="B9212">
            <v>42768</v>
          </cell>
          <cell r="G9212">
            <v>7301</v>
          </cell>
        </row>
        <row r="9213">
          <cell r="B9213">
            <v>42768</v>
          </cell>
          <cell r="G9213">
            <v>0</v>
          </cell>
        </row>
        <row r="9214">
          <cell r="A9214" t="str">
            <v>9718741_07Jan17</v>
          </cell>
          <cell r="B9214">
            <v>42769</v>
          </cell>
          <cell r="G9214">
            <v>20896.035</v>
          </cell>
        </row>
        <row r="9215">
          <cell r="A9215" t="str">
            <v>9457268_15Jan17</v>
          </cell>
          <cell r="B9215">
            <v>42769</v>
          </cell>
          <cell r="G9215">
            <v>5005</v>
          </cell>
        </row>
        <row r="9216">
          <cell r="A9216" t="str">
            <v>9389318_15Jan17</v>
          </cell>
          <cell r="B9216">
            <v>42769</v>
          </cell>
          <cell r="G9216">
            <v>22348.57</v>
          </cell>
        </row>
        <row r="9217">
          <cell r="A9217" t="str">
            <v>9571038_17Jan17</v>
          </cell>
          <cell r="B9217">
            <v>42769</v>
          </cell>
          <cell r="G9217">
            <v>12295.174000000001</v>
          </cell>
        </row>
        <row r="9218">
          <cell r="A9218" t="str">
            <v>9442720_21Jan17</v>
          </cell>
          <cell r="B9218">
            <v>42769</v>
          </cell>
          <cell r="G9218">
            <v>20009.187999999998</v>
          </cell>
        </row>
        <row r="9219">
          <cell r="A9219" t="str">
            <v>9637117_26Jan17</v>
          </cell>
          <cell r="B9219">
            <v>42769</v>
          </cell>
          <cell r="G9219">
            <v>37907.563000000002</v>
          </cell>
        </row>
        <row r="9220">
          <cell r="A9220" t="str">
            <v>9263916_26Jan17</v>
          </cell>
          <cell r="B9220">
            <v>42769</v>
          </cell>
          <cell r="G9220">
            <v>27037.217000000001</v>
          </cell>
        </row>
        <row r="9221">
          <cell r="A9221" t="str">
            <v>9472751_28Jan17</v>
          </cell>
          <cell r="B9221">
            <v>42769</v>
          </cell>
          <cell r="G9221">
            <v>37996.385999999999</v>
          </cell>
        </row>
        <row r="9222">
          <cell r="A9222" t="str">
            <v>9246803_29Jan17</v>
          </cell>
          <cell r="B9222">
            <v>42769</v>
          </cell>
          <cell r="G9222">
            <v>29956.153999999999</v>
          </cell>
        </row>
        <row r="9223">
          <cell r="A9223" t="str">
            <v>9718088_30Jan17</v>
          </cell>
          <cell r="B9223">
            <v>42769</v>
          </cell>
          <cell r="G9223">
            <v>37488.735999999997</v>
          </cell>
        </row>
        <row r="9224">
          <cell r="A9224" t="str">
            <v>9304588_01Feb17</v>
          </cell>
          <cell r="B9224">
            <v>42769</v>
          </cell>
          <cell r="G9224">
            <v>38016.561999999998</v>
          </cell>
        </row>
        <row r="9225">
          <cell r="B9225">
            <v>42769</v>
          </cell>
          <cell r="G9225">
            <v>5478</v>
          </cell>
        </row>
        <row r="9226">
          <cell r="B9226">
            <v>42769</v>
          </cell>
          <cell r="G9226">
            <v>3684.817</v>
          </cell>
        </row>
        <row r="9227">
          <cell r="B9227">
            <v>42769</v>
          </cell>
          <cell r="G9227">
            <v>11899.064000000002</v>
          </cell>
        </row>
        <row r="9228">
          <cell r="B9228">
            <v>42769</v>
          </cell>
          <cell r="G9228">
            <v>14028.804999999997</v>
          </cell>
        </row>
        <row r="9229">
          <cell r="B9229">
            <v>42769</v>
          </cell>
          <cell r="G9229">
            <v>3871</v>
          </cell>
        </row>
        <row r="9230">
          <cell r="B9230">
            <v>42769</v>
          </cell>
          <cell r="G9230">
            <v>7913.4009999999998</v>
          </cell>
        </row>
        <row r="9231">
          <cell r="B9231">
            <v>42769</v>
          </cell>
          <cell r="G9231">
            <v>14933.71</v>
          </cell>
        </row>
        <row r="9232">
          <cell r="B9232">
            <v>42769</v>
          </cell>
          <cell r="G9232">
            <v>7375.0519999999997</v>
          </cell>
        </row>
        <row r="9233">
          <cell r="B9233">
            <v>42769</v>
          </cell>
          <cell r="G9233">
            <v>4300</v>
          </cell>
        </row>
        <row r="9234">
          <cell r="B9234">
            <v>42769</v>
          </cell>
          <cell r="G9234">
            <v>14968.454</v>
          </cell>
        </row>
        <row r="9235">
          <cell r="B9235">
            <v>42769</v>
          </cell>
          <cell r="G9235">
            <v>7385.6859999999997</v>
          </cell>
        </row>
        <row r="9236">
          <cell r="B9236">
            <v>42769</v>
          </cell>
          <cell r="G9236">
            <v>7962.067</v>
          </cell>
        </row>
        <row r="9237">
          <cell r="B9237">
            <v>42769</v>
          </cell>
          <cell r="G9237">
            <v>10499</v>
          </cell>
        </row>
        <row r="9238">
          <cell r="B9238">
            <v>42769</v>
          </cell>
          <cell r="G9238">
            <v>0</v>
          </cell>
        </row>
        <row r="9239">
          <cell r="B9239">
            <v>42769</v>
          </cell>
          <cell r="G9239">
            <v>24978.758000000002</v>
          </cell>
        </row>
        <row r="9240">
          <cell r="B9240">
            <v>42769</v>
          </cell>
          <cell r="G9240">
            <v>271</v>
          </cell>
        </row>
        <row r="9241">
          <cell r="B9241">
            <v>42769</v>
          </cell>
          <cell r="G9241">
            <v>0</v>
          </cell>
        </row>
        <row r="9242">
          <cell r="A9242" t="str">
            <v>9718741_07Jan17</v>
          </cell>
          <cell r="B9242">
            <v>42772</v>
          </cell>
          <cell r="G9242">
            <v>20896.035</v>
          </cell>
        </row>
        <row r="9243">
          <cell r="A9243" t="str">
            <v>9389318_15Jan17</v>
          </cell>
          <cell r="B9243">
            <v>42772</v>
          </cell>
          <cell r="G9243">
            <v>22348.57</v>
          </cell>
        </row>
        <row r="9244">
          <cell r="A9244" t="str">
            <v>9571038_17Jan17</v>
          </cell>
          <cell r="B9244">
            <v>42772</v>
          </cell>
          <cell r="G9244">
            <v>12295.174000000001</v>
          </cell>
        </row>
        <row r="9245">
          <cell r="A9245" t="str">
            <v>9442720_21Jan17</v>
          </cell>
          <cell r="B9245">
            <v>42772</v>
          </cell>
          <cell r="G9245">
            <v>20009.187999999998</v>
          </cell>
        </row>
        <row r="9246">
          <cell r="A9246" t="str">
            <v>9637117_26Jan17</v>
          </cell>
          <cell r="B9246">
            <v>42772</v>
          </cell>
          <cell r="G9246">
            <v>27844.491000000002</v>
          </cell>
        </row>
        <row r="9247">
          <cell r="A9247" t="str">
            <v>9472751_28Jan17</v>
          </cell>
          <cell r="B9247">
            <v>42772</v>
          </cell>
          <cell r="G9247">
            <v>23040.432000000001</v>
          </cell>
        </row>
        <row r="9248">
          <cell r="A9248" t="str">
            <v>9246803_29Jan17</v>
          </cell>
          <cell r="B9248">
            <v>42772</v>
          </cell>
          <cell r="G9248">
            <v>20001.614000000001</v>
          </cell>
        </row>
        <row r="9249">
          <cell r="A9249" t="str">
            <v>9718088_30Jan17</v>
          </cell>
          <cell r="B9249">
            <v>42772</v>
          </cell>
          <cell r="G9249">
            <v>27504.972000000002</v>
          </cell>
        </row>
        <row r="9250">
          <cell r="A9250" t="str">
            <v>9304588_01Feb17</v>
          </cell>
          <cell r="B9250">
            <v>42772</v>
          </cell>
          <cell r="G9250">
            <v>22906.561000000002</v>
          </cell>
        </row>
        <row r="9251">
          <cell r="A9251" t="str">
            <v>9654567_04Feb17</v>
          </cell>
          <cell r="B9251">
            <v>42772</v>
          </cell>
          <cell r="G9251">
            <v>33073.366000000002</v>
          </cell>
        </row>
        <row r="9252">
          <cell r="B9252">
            <v>42772</v>
          </cell>
          <cell r="G9252">
            <v>0</v>
          </cell>
        </row>
        <row r="9253">
          <cell r="B9253">
            <v>42769</v>
          </cell>
          <cell r="G9253">
            <v>3684.817</v>
          </cell>
        </row>
        <row r="9254">
          <cell r="B9254">
            <v>42772</v>
          </cell>
          <cell r="G9254">
            <v>10013.674999999999</v>
          </cell>
        </row>
        <row r="9255">
          <cell r="B9255">
            <v>42772</v>
          </cell>
          <cell r="G9255">
            <v>11899.064000000002</v>
          </cell>
        </row>
        <row r="9256">
          <cell r="B9256">
            <v>42772</v>
          </cell>
          <cell r="G9256">
            <v>14028.804999999997</v>
          </cell>
        </row>
        <row r="9257">
          <cell r="B9257">
            <v>42772</v>
          </cell>
          <cell r="G9257">
            <v>0</v>
          </cell>
        </row>
        <row r="9258">
          <cell r="B9258">
            <v>42772</v>
          </cell>
          <cell r="G9258">
            <v>5531.24</v>
          </cell>
        </row>
        <row r="9259">
          <cell r="B9259">
            <v>42772</v>
          </cell>
          <cell r="G9259">
            <v>14933.71</v>
          </cell>
        </row>
        <row r="9260">
          <cell r="B9260">
            <v>42772</v>
          </cell>
          <cell r="G9260">
            <v>7375.0519999999997</v>
          </cell>
        </row>
        <row r="9261">
          <cell r="B9261">
            <v>42772</v>
          </cell>
          <cell r="G9261">
            <v>12519.432000000001</v>
          </cell>
        </row>
        <row r="9262">
          <cell r="B9262">
            <v>42772</v>
          </cell>
          <cell r="G9262">
            <v>4387</v>
          </cell>
        </row>
        <row r="9263">
          <cell r="B9263">
            <v>42772</v>
          </cell>
          <cell r="G9263">
            <v>7962.067</v>
          </cell>
        </row>
        <row r="9264">
          <cell r="B9264">
            <v>42772</v>
          </cell>
          <cell r="G9264">
            <v>10134.44</v>
          </cell>
        </row>
        <row r="9265">
          <cell r="B9265">
            <v>42772</v>
          </cell>
          <cell r="G9265">
            <v>9941.3619999999992</v>
          </cell>
        </row>
        <row r="9266">
          <cell r="B9266">
            <v>42772</v>
          </cell>
          <cell r="G9266">
            <v>14443.838</v>
          </cell>
        </row>
        <row r="9267">
          <cell r="B9267">
            <v>42772</v>
          </cell>
          <cell r="G9267">
            <v>14989.223</v>
          </cell>
        </row>
        <row r="9268">
          <cell r="B9268">
            <v>42772</v>
          </cell>
          <cell r="G9268">
            <v>9995.7659999999996</v>
          </cell>
        </row>
        <row r="9269">
          <cell r="B9269">
            <v>42772</v>
          </cell>
          <cell r="G9269">
            <v>14998.561</v>
          </cell>
        </row>
        <row r="9270">
          <cell r="A9270" t="str">
            <v>9180102_26Jan17</v>
          </cell>
          <cell r="B9270">
            <v>42772</v>
          </cell>
          <cell r="G9270">
            <v>9970.1910000000007</v>
          </cell>
        </row>
        <row r="9271">
          <cell r="B9271">
            <v>42772</v>
          </cell>
          <cell r="G9271">
            <v>5000</v>
          </cell>
        </row>
        <row r="9272">
          <cell r="B9272">
            <v>42772</v>
          </cell>
          <cell r="G9272">
            <v>10008.566999999999</v>
          </cell>
        </row>
        <row r="9273">
          <cell r="B9273">
            <v>42772</v>
          </cell>
          <cell r="G9273">
            <v>2699</v>
          </cell>
        </row>
        <row r="9274">
          <cell r="B9274">
            <v>42772</v>
          </cell>
          <cell r="G9274">
            <v>0</v>
          </cell>
        </row>
        <row r="9275">
          <cell r="A9275" t="str">
            <v>9718741_07Jan17</v>
          </cell>
          <cell r="B9275">
            <v>42773</v>
          </cell>
          <cell r="G9275">
            <v>20896.035</v>
          </cell>
        </row>
        <row r="9276">
          <cell r="A9276" t="str">
            <v>9389318_15Jan17</v>
          </cell>
          <cell r="B9276">
            <v>42773</v>
          </cell>
          <cell r="G9276">
            <v>10631</v>
          </cell>
        </row>
        <row r="9277">
          <cell r="A9277" t="str">
            <v>9571038_17Jan17</v>
          </cell>
          <cell r="B9277">
            <v>42773</v>
          </cell>
          <cell r="G9277">
            <v>12295.174000000001</v>
          </cell>
        </row>
        <row r="9278">
          <cell r="A9278" t="str">
            <v>9442720_21Jan17</v>
          </cell>
          <cell r="B9278">
            <v>42773</v>
          </cell>
          <cell r="G9278">
            <v>20009.187999999998</v>
          </cell>
        </row>
        <row r="9279">
          <cell r="A9279" t="str">
            <v>9472751_28Jan17</v>
          </cell>
          <cell r="B9279">
            <v>42773</v>
          </cell>
          <cell r="G9279">
            <v>23040.432000000001</v>
          </cell>
        </row>
        <row r="9280">
          <cell r="A9280" t="str">
            <v>9246803_29Jan17</v>
          </cell>
          <cell r="B9280">
            <v>42773</v>
          </cell>
          <cell r="G9280">
            <v>20001.614000000001</v>
          </cell>
        </row>
        <row r="9281">
          <cell r="A9281" t="str">
            <v>9718088_30Jan17</v>
          </cell>
          <cell r="B9281">
            <v>42773</v>
          </cell>
          <cell r="G9281">
            <v>27504.972000000002</v>
          </cell>
        </row>
        <row r="9282">
          <cell r="A9282" t="str">
            <v>9304588_01Feb17</v>
          </cell>
          <cell r="B9282">
            <v>42773</v>
          </cell>
          <cell r="G9282">
            <v>22906.561000000002</v>
          </cell>
        </row>
        <row r="9283">
          <cell r="A9283" t="str">
            <v>9654567_04Feb17</v>
          </cell>
          <cell r="B9283">
            <v>42773</v>
          </cell>
          <cell r="G9283">
            <v>33073.366000000002</v>
          </cell>
        </row>
        <row r="9284">
          <cell r="A9284" t="str">
            <v>9708227_06Feb17</v>
          </cell>
          <cell r="B9284">
            <v>42773</v>
          </cell>
          <cell r="G9284">
            <v>35023.375999999997</v>
          </cell>
        </row>
        <row r="9285">
          <cell r="B9285">
            <v>42773</v>
          </cell>
          <cell r="G9285">
            <v>0</v>
          </cell>
        </row>
        <row r="9286">
          <cell r="B9286">
            <v>42773</v>
          </cell>
          <cell r="G9286">
            <v>3684.817</v>
          </cell>
        </row>
        <row r="9287">
          <cell r="B9287">
            <v>42773</v>
          </cell>
          <cell r="G9287">
            <v>10013.674999999999</v>
          </cell>
        </row>
        <row r="9288">
          <cell r="B9288">
            <v>42773</v>
          </cell>
          <cell r="G9288">
            <v>11899.064000000002</v>
          </cell>
        </row>
        <row r="9289">
          <cell r="B9289">
            <v>42773</v>
          </cell>
          <cell r="G9289">
            <v>14028.804999999997</v>
          </cell>
        </row>
        <row r="9290">
          <cell r="B9290">
            <v>42773</v>
          </cell>
          <cell r="G9290">
            <v>0</v>
          </cell>
        </row>
        <row r="9291">
          <cell r="B9291">
            <v>42773</v>
          </cell>
          <cell r="G9291">
            <v>2092.0450000000001</v>
          </cell>
        </row>
        <row r="9292">
          <cell r="B9292">
            <v>42773</v>
          </cell>
          <cell r="G9292">
            <v>1955.076</v>
          </cell>
        </row>
        <row r="9293">
          <cell r="B9293">
            <v>42773</v>
          </cell>
          <cell r="G9293">
            <v>7375.0519999999997</v>
          </cell>
        </row>
        <row r="9294">
          <cell r="B9294">
            <v>42773</v>
          </cell>
          <cell r="G9294">
            <v>12519.432000000001</v>
          </cell>
        </row>
        <row r="9295">
          <cell r="B9295">
            <v>42773</v>
          </cell>
          <cell r="G9295">
            <v>0</v>
          </cell>
        </row>
        <row r="9296">
          <cell r="B9296">
            <v>42773</v>
          </cell>
          <cell r="G9296">
            <v>7962.067</v>
          </cell>
        </row>
        <row r="9297">
          <cell r="B9297">
            <v>42773</v>
          </cell>
          <cell r="G9297">
            <v>10134.44</v>
          </cell>
        </row>
        <row r="9298">
          <cell r="B9298">
            <v>42773</v>
          </cell>
          <cell r="G9298">
            <v>9941.3619999999992</v>
          </cell>
        </row>
        <row r="9299">
          <cell r="B9299">
            <v>42773</v>
          </cell>
          <cell r="G9299">
            <v>14443.838</v>
          </cell>
        </row>
        <row r="9300">
          <cell r="B9300">
            <v>42773</v>
          </cell>
          <cell r="G9300">
            <v>6048</v>
          </cell>
        </row>
        <row r="9301">
          <cell r="B9301">
            <v>42773</v>
          </cell>
          <cell r="G9301">
            <v>9995.7659999999996</v>
          </cell>
        </row>
        <row r="9302">
          <cell r="B9302">
            <v>42773</v>
          </cell>
          <cell r="G9302">
            <v>14998.561</v>
          </cell>
        </row>
        <row r="9303">
          <cell r="B9303">
            <v>42773</v>
          </cell>
          <cell r="G9303">
            <v>4910.21</v>
          </cell>
        </row>
        <row r="9304">
          <cell r="B9304">
            <v>42773</v>
          </cell>
          <cell r="G9304">
            <v>5063.7020000000002</v>
          </cell>
        </row>
        <row r="9305">
          <cell r="B9305">
            <v>42773</v>
          </cell>
          <cell r="G9305">
            <v>10008.566999999999</v>
          </cell>
        </row>
        <row r="9306">
          <cell r="B9306">
            <v>42773</v>
          </cell>
          <cell r="G9306">
            <v>2699</v>
          </cell>
        </row>
        <row r="9307">
          <cell r="B9307">
            <v>42773</v>
          </cell>
          <cell r="G9307">
            <v>0</v>
          </cell>
        </row>
        <row r="9308">
          <cell r="A9308" t="str">
            <v>9718741_07Jan17</v>
          </cell>
          <cell r="B9308">
            <v>42775</v>
          </cell>
          <cell r="G9308">
            <v>960</v>
          </cell>
        </row>
        <row r="9309">
          <cell r="A9309" t="str">
            <v>9472751_28Jan17</v>
          </cell>
          <cell r="B9309">
            <v>42775</v>
          </cell>
          <cell r="G9309">
            <v>17412</v>
          </cell>
        </row>
        <row r="9310">
          <cell r="A9310" t="str">
            <v>9246803_29Jan17</v>
          </cell>
          <cell r="B9310">
            <v>42775</v>
          </cell>
          <cell r="G9310">
            <v>5015.9129999999996</v>
          </cell>
        </row>
        <row r="9311">
          <cell r="A9311" t="str">
            <v>9718088_30Jan17</v>
          </cell>
          <cell r="B9311">
            <v>42775</v>
          </cell>
          <cell r="G9311">
            <v>3720.2849999999999</v>
          </cell>
        </row>
        <row r="9312">
          <cell r="A9312" t="str">
            <v>9304588_01Feb17</v>
          </cell>
          <cell r="B9312">
            <v>42775</v>
          </cell>
          <cell r="G9312">
            <v>22906.561000000002</v>
          </cell>
        </row>
        <row r="9313">
          <cell r="A9313" t="str">
            <v>9654567_04Feb17</v>
          </cell>
          <cell r="B9313">
            <v>42775</v>
          </cell>
          <cell r="G9313">
            <v>33073.366000000002</v>
          </cell>
        </row>
        <row r="9314">
          <cell r="A9314" t="str">
            <v>9708227_06Feb17</v>
          </cell>
          <cell r="B9314">
            <v>42775</v>
          </cell>
          <cell r="G9314">
            <v>35023.375999999997</v>
          </cell>
        </row>
        <row r="9315">
          <cell r="A9315" t="str">
            <v>9378371_07Feb17</v>
          </cell>
          <cell r="B9315">
            <v>42775</v>
          </cell>
          <cell r="G9315">
            <v>38486.612000000001</v>
          </cell>
        </row>
        <row r="9316">
          <cell r="B9316">
            <v>42775</v>
          </cell>
          <cell r="G9316">
            <v>12285.076999999999</v>
          </cell>
        </row>
        <row r="9317">
          <cell r="B9317">
            <v>42775</v>
          </cell>
          <cell r="G9317">
            <v>3684.817</v>
          </cell>
        </row>
        <row r="9318">
          <cell r="B9318">
            <v>42775</v>
          </cell>
          <cell r="G9318">
            <v>10013.674999999999</v>
          </cell>
        </row>
        <row r="9319">
          <cell r="B9319">
            <v>42775</v>
          </cell>
          <cell r="G9319">
            <v>8237.9719999999998</v>
          </cell>
        </row>
        <row r="9320">
          <cell r="B9320">
            <v>42775</v>
          </cell>
          <cell r="G9320">
            <v>0</v>
          </cell>
        </row>
        <row r="9321">
          <cell r="B9321">
            <v>42775</v>
          </cell>
          <cell r="G9321">
            <v>0</v>
          </cell>
        </row>
        <row r="9322">
          <cell r="B9322">
            <v>42775</v>
          </cell>
          <cell r="G9322">
            <v>0</v>
          </cell>
        </row>
        <row r="9323">
          <cell r="B9323">
            <v>42775</v>
          </cell>
          <cell r="G9323">
            <v>7375.0519999999997</v>
          </cell>
        </row>
        <row r="9324">
          <cell r="B9324">
            <v>42775</v>
          </cell>
          <cell r="G9324">
            <v>12519.432000000001</v>
          </cell>
        </row>
        <row r="9325">
          <cell r="B9325">
            <v>42775</v>
          </cell>
          <cell r="G9325">
            <v>7962.067</v>
          </cell>
        </row>
        <row r="9326">
          <cell r="B9326">
            <v>42775</v>
          </cell>
          <cell r="G9326">
            <v>5000</v>
          </cell>
        </row>
        <row r="9327">
          <cell r="B9327">
            <v>42775</v>
          </cell>
          <cell r="G9327">
            <v>9941.3619999999992</v>
          </cell>
        </row>
        <row r="9328">
          <cell r="B9328">
            <v>42775</v>
          </cell>
          <cell r="G9328">
            <v>14443.838</v>
          </cell>
        </row>
        <row r="9329">
          <cell r="B9329">
            <v>42775</v>
          </cell>
          <cell r="G9329">
            <v>0</v>
          </cell>
        </row>
        <row r="9330">
          <cell r="B9330">
            <v>42775</v>
          </cell>
          <cell r="G9330">
            <v>14998.561</v>
          </cell>
        </row>
        <row r="9331">
          <cell r="B9331">
            <v>42775</v>
          </cell>
          <cell r="G9331">
            <v>7980.6409999999996</v>
          </cell>
        </row>
        <row r="9332">
          <cell r="B9332">
            <v>42775</v>
          </cell>
          <cell r="G9332">
            <v>8368</v>
          </cell>
        </row>
        <row r="9333">
          <cell r="B9333">
            <v>42775</v>
          </cell>
          <cell r="G9333">
            <v>15783</v>
          </cell>
        </row>
        <row r="9334">
          <cell r="B9334">
            <v>42775</v>
          </cell>
          <cell r="G9334">
            <v>20009.186000000002</v>
          </cell>
        </row>
        <row r="9335">
          <cell r="B9335">
            <v>42775</v>
          </cell>
          <cell r="G9335">
            <v>4874.549</v>
          </cell>
        </row>
        <row r="9336">
          <cell r="B9336">
            <v>42775</v>
          </cell>
          <cell r="G9336">
            <v>35169.962</v>
          </cell>
        </row>
        <row r="9337">
          <cell r="B9337">
            <v>42775</v>
          </cell>
          <cell r="G9337">
            <v>37993.502999999997</v>
          </cell>
        </row>
        <row r="9338">
          <cell r="B9338">
            <v>42775</v>
          </cell>
          <cell r="G9338">
            <v>3129</v>
          </cell>
        </row>
        <row r="9339">
          <cell r="B9339">
            <v>42775</v>
          </cell>
          <cell r="G9339">
            <v>0</v>
          </cell>
        </row>
        <row r="9340">
          <cell r="B9340">
            <v>42775</v>
          </cell>
          <cell r="G9340">
            <v>5030.3959999999997</v>
          </cell>
        </row>
        <row r="9341">
          <cell r="A9341" t="str">
            <v>9472751_28Jan17</v>
          </cell>
          <cell r="B9341">
            <v>42776</v>
          </cell>
          <cell r="G9341">
            <v>6601</v>
          </cell>
        </row>
        <row r="9342">
          <cell r="A9342" t="str">
            <v>9246803_29Jan17</v>
          </cell>
          <cell r="B9342">
            <v>42776</v>
          </cell>
          <cell r="G9342">
            <v>5015.9129999999996</v>
          </cell>
        </row>
        <row r="9343">
          <cell r="A9343" t="str">
            <v>9304588_01Feb17</v>
          </cell>
          <cell r="B9343">
            <v>42776</v>
          </cell>
          <cell r="G9343">
            <v>22906.561000000002</v>
          </cell>
        </row>
        <row r="9344">
          <cell r="A9344" t="str">
            <v>9654567_04Feb17</v>
          </cell>
          <cell r="B9344">
            <v>42776</v>
          </cell>
          <cell r="G9344">
            <v>33073.366000000002</v>
          </cell>
        </row>
        <row r="9345">
          <cell r="A9345" t="str">
            <v>9708227_06Feb17</v>
          </cell>
          <cell r="B9345">
            <v>42776</v>
          </cell>
          <cell r="G9345">
            <v>19987.41</v>
          </cell>
        </row>
        <row r="9346">
          <cell r="A9346" t="str">
            <v>9378371_07Feb17</v>
          </cell>
          <cell r="B9346">
            <v>42776</v>
          </cell>
          <cell r="G9346">
            <v>38486.612000000001</v>
          </cell>
        </row>
        <row r="9347">
          <cell r="A9347" t="str">
            <v>9645762_09Feb17</v>
          </cell>
          <cell r="B9347">
            <v>42776</v>
          </cell>
          <cell r="G9347">
            <v>38491.519999999997</v>
          </cell>
        </row>
        <row r="9348">
          <cell r="B9348">
            <v>42776</v>
          </cell>
          <cell r="G9348">
            <v>12295.174000000001</v>
          </cell>
        </row>
        <row r="9349">
          <cell r="B9349">
            <v>42776</v>
          </cell>
          <cell r="G9349">
            <v>3710.1879999999983</v>
          </cell>
        </row>
        <row r="9350">
          <cell r="B9350">
            <v>42776</v>
          </cell>
          <cell r="G9350">
            <v>3684.817</v>
          </cell>
        </row>
        <row r="9351">
          <cell r="B9351">
            <v>42776</v>
          </cell>
          <cell r="G9351">
            <v>10013.674999999999</v>
          </cell>
        </row>
        <row r="9352">
          <cell r="B9352">
            <v>42776</v>
          </cell>
          <cell r="G9352">
            <v>3987.3980000000001</v>
          </cell>
        </row>
        <row r="9353">
          <cell r="B9353">
            <v>42776</v>
          </cell>
          <cell r="G9353">
            <v>0</v>
          </cell>
        </row>
        <row r="9354">
          <cell r="B9354">
            <v>42776</v>
          </cell>
          <cell r="G9354">
            <v>0</v>
          </cell>
        </row>
        <row r="9355">
          <cell r="B9355">
            <v>42776</v>
          </cell>
          <cell r="G9355">
            <v>0</v>
          </cell>
        </row>
        <row r="9356">
          <cell r="B9356">
            <v>42776</v>
          </cell>
          <cell r="G9356">
            <v>7375.0519999999997</v>
          </cell>
        </row>
        <row r="9357">
          <cell r="B9357">
            <v>42776</v>
          </cell>
          <cell r="G9357">
            <v>12519.432000000001</v>
          </cell>
        </row>
        <row r="9358">
          <cell r="B9358">
            <v>42776</v>
          </cell>
          <cell r="G9358">
            <v>3833</v>
          </cell>
        </row>
        <row r="9359">
          <cell r="B9359">
            <v>42776</v>
          </cell>
          <cell r="G9359">
            <v>5000</v>
          </cell>
        </row>
        <row r="9360">
          <cell r="B9360">
            <v>42776</v>
          </cell>
          <cell r="G9360">
            <v>9941.3619999999992</v>
          </cell>
        </row>
        <row r="9361">
          <cell r="B9361">
            <v>42776</v>
          </cell>
          <cell r="G9361">
            <v>0</v>
          </cell>
        </row>
        <row r="9362">
          <cell r="B9362">
            <v>42776</v>
          </cell>
          <cell r="G9362">
            <v>14998.561</v>
          </cell>
        </row>
        <row r="9363">
          <cell r="B9363">
            <v>42776</v>
          </cell>
          <cell r="G9363">
            <v>7980.6409999999996</v>
          </cell>
        </row>
        <row r="9364">
          <cell r="B9364">
            <v>42776</v>
          </cell>
          <cell r="G9364">
            <v>3438</v>
          </cell>
        </row>
        <row r="9365">
          <cell r="B9365">
            <v>42776</v>
          </cell>
          <cell r="G9365">
            <v>15703.757</v>
          </cell>
        </row>
        <row r="9366">
          <cell r="B9366">
            <v>42776</v>
          </cell>
          <cell r="G9366">
            <v>20205.845000000001</v>
          </cell>
        </row>
        <row r="9367">
          <cell r="B9367">
            <v>42776</v>
          </cell>
          <cell r="G9367">
            <v>15035.966</v>
          </cell>
        </row>
        <row r="9368">
          <cell r="A9368" t="str">
            <v>_26Jan17</v>
          </cell>
          <cell r="B9368">
            <v>42776</v>
          </cell>
          <cell r="G9368">
            <v>4874.549</v>
          </cell>
        </row>
        <row r="9369">
          <cell r="A9369" t="str">
            <v>9461659_07Feb17</v>
          </cell>
          <cell r="B9369">
            <v>42776</v>
          </cell>
          <cell r="G9369">
            <v>35169.962</v>
          </cell>
        </row>
        <row r="9370">
          <cell r="A9370" t="str">
            <v>9688415_08Feb17</v>
          </cell>
          <cell r="B9370">
            <v>42776</v>
          </cell>
          <cell r="G9370">
            <v>37993.502999999997</v>
          </cell>
        </row>
        <row r="9371">
          <cell r="B9371">
            <v>42776</v>
          </cell>
          <cell r="G9371">
            <v>0</v>
          </cell>
        </row>
        <row r="9372">
          <cell r="B9372">
            <v>42776</v>
          </cell>
          <cell r="G9372">
            <v>3611</v>
          </cell>
        </row>
        <row r="9373">
          <cell r="A9373" t="str">
            <v>9304588_01Feb17</v>
          </cell>
          <cell r="B9373">
            <v>42779</v>
          </cell>
          <cell r="G9373">
            <v>10000</v>
          </cell>
        </row>
        <row r="9374">
          <cell r="A9374" t="str">
            <v>9654567_04Feb17</v>
          </cell>
          <cell r="B9374">
            <v>42779</v>
          </cell>
          <cell r="G9374">
            <v>33073.366000000002</v>
          </cell>
        </row>
        <row r="9375">
          <cell r="A9375" t="str">
            <v>9708227_06Feb17</v>
          </cell>
          <cell r="B9375">
            <v>42779</v>
          </cell>
          <cell r="G9375">
            <v>19987.41</v>
          </cell>
        </row>
        <row r="9376">
          <cell r="A9376" t="str">
            <v>9378371_07Feb17</v>
          </cell>
          <cell r="B9376">
            <v>42779</v>
          </cell>
          <cell r="G9376">
            <v>23486.612000000001</v>
          </cell>
        </row>
        <row r="9377">
          <cell r="A9377" t="str">
            <v>9645762_09Feb17</v>
          </cell>
          <cell r="B9377">
            <v>42779</v>
          </cell>
          <cell r="G9377">
            <v>23491.52</v>
          </cell>
        </row>
        <row r="9378">
          <cell r="A9378" t="str">
            <v>9461661_10Feb17</v>
          </cell>
          <cell r="B9378">
            <v>42779</v>
          </cell>
          <cell r="G9378">
            <v>37092.644</v>
          </cell>
        </row>
        <row r="9379">
          <cell r="B9379">
            <v>42779</v>
          </cell>
          <cell r="G9379">
            <v>3710.1879999999983</v>
          </cell>
        </row>
        <row r="9380">
          <cell r="B9380">
            <v>42779</v>
          </cell>
          <cell r="G9380">
            <v>12295.174000000001</v>
          </cell>
        </row>
        <row r="9381">
          <cell r="B9381">
            <v>42779</v>
          </cell>
          <cell r="G9381">
            <v>3684.817</v>
          </cell>
        </row>
        <row r="9382">
          <cell r="B9382">
            <v>42779</v>
          </cell>
          <cell r="G9382">
            <v>10013.674999999999</v>
          </cell>
        </row>
        <row r="9383">
          <cell r="B9383">
            <v>42779</v>
          </cell>
          <cell r="G9383">
            <v>12519.432000000001</v>
          </cell>
        </row>
        <row r="9384">
          <cell r="B9384">
            <v>42779</v>
          </cell>
          <cell r="G9384">
            <v>0</v>
          </cell>
        </row>
        <row r="9385">
          <cell r="B9385">
            <v>42779</v>
          </cell>
          <cell r="G9385">
            <v>0</v>
          </cell>
        </row>
        <row r="9386">
          <cell r="B9386">
            <v>42779</v>
          </cell>
          <cell r="G9386">
            <v>0</v>
          </cell>
        </row>
        <row r="9387">
          <cell r="B9387">
            <v>42779</v>
          </cell>
          <cell r="G9387">
            <v>0</v>
          </cell>
        </row>
        <row r="9388">
          <cell r="B9388">
            <v>42779</v>
          </cell>
          <cell r="G9388">
            <v>0</v>
          </cell>
        </row>
        <row r="9389">
          <cell r="B9389">
            <v>42779</v>
          </cell>
          <cell r="G9389">
            <v>9941.3619999999992</v>
          </cell>
        </row>
        <row r="9390">
          <cell r="B9390">
            <v>42779</v>
          </cell>
          <cell r="G9390">
            <v>14998.562</v>
          </cell>
        </row>
        <row r="9391">
          <cell r="B9391">
            <v>42779</v>
          </cell>
          <cell r="G9391">
            <v>7980.6409999999996</v>
          </cell>
        </row>
        <row r="9392">
          <cell r="B9392">
            <v>42779</v>
          </cell>
          <cell r="G9392">
            <v>4729</v>
          </cell>
        </row>
        <row r="9393">
          <cell r="B9393">
            <v>42779</v>
          </cell>
          <cell r="G9393">
            <v>14984.668</v>
          </cell>
        </row>
        <row r="9394">
          <cell r="B9394">
            <v>42779</v>
          </cell>
          <cell r="G9394">
            <v>2287</v>
          </cell>
        </row>
        <row r="9395">
          <cell r="B9395">
            <v>42779</v>
          </cell>
          <cell r="G9395">
            <v>15000</v>
          </cell>
        </row>
        <row r="9396">
          <cell r="B9396">
            <v>42779</v>
          </cell>
          <cell r="G9396">
            <v>15000</v>
          </cell>
        </row>
        <row r="9397">
          <cell r="B9397">
            <v>42779</v>
          </cell>
          <cell r="G9397">
            <v>0</v>
          </cell>
        </row>
        <row r="9398">
          <cell r="B9398">
            <v>42779</v>
          </cell>
          <cell r="G9398">
            <v>0</v>
          </cell>
        </row>
        <row r="9399">
          <cell r="A9399" t="str">
            <v>9461659_07Feb17</v>
          </cell>
          <cell r="B9399">
            <v>42779</v>
          </cell>
          <cell r="G9399">
            <v>35169.962</v>
          </cell>
        </row>
        <row r="9400">
          <cell r="A9400" t="str">
            <v>9688415_08Feb17</v>
          </cell>
          <cell r="B9400">
            <v>42779</v>
          </cell>
          <cell r="G9400">
            <v>37993.502999999997</v>
          </cell>
        </row>
        <row r="9401">
          <cell r="A9401" t="str">
            <v>_00Jan00</v>
          </cell>
          <cell r="B9401">
            <v>42779</v>
          </cell>
          <cell r="G9401">
            <v>4874.549</v>
          </cell>
        </row>
        <row r="9402">
          <cell r="A9402" t="str">
            <v>9304588_01Feb17</v>
          </cell>
          <cell r="B9402">
            <v>42780</v>
          </cell>
          <cell r="G9402">
            <v>6996</v>
          </cell>
        </row>
        <row r="9403">
          <cell r="A9403" t="str">
            <v>9654567_04Feb17</v>
          </cell>
          <cell r="B9403">
            <v>42780</v>
          </cell>
          <cell r="G9403">
            <v>25073.366000000002</v>
          </cell>
        </row>
        <row r="9404">
          <cell r="A9404" t="str">
            <v>9708227_06Feb17</v>
          </cell>
          <cell r="B9404">
            <v>42780</v>
          </cell>
          <cell r="G9404">
            <v>12664</v>
          </cell>
        </row>
        <row r="9405">
          <cell r="A9405" t="str">
            <v>9378371_07Feb17</v>
          </cell>
          <cell r="B9405">
            <v>42780</v>
          </cell>
          <cell r="G9405">
            <v>7990.0630000000001</v>
          </cell>
        </row>
        <row r="9406">
          <cell r="A9406" t="str">
            <v>9645762_09Feb17</v>
          </cell>
          <cell r="B9406">
            <v>42780</v>
          </cell>
          <cell r="G9406">
            <v>13457.651</v>
          </cell>
        </row>
        <row r="9407">
          <cell r="A9407" t="str">
            <v>9461661_10Feb17</v>
          </cell>
          <cell r="B9407">
            <v>42780</v>
          </cell>
          <cell r="G9407">
            <v>22106.133000000002</v>
          </cell>
        </row>
        <row r="9408">
          <cell r="A9408" t="str">
            <v>9433901_13Feb17</v>
          </cell>
          <cell r="B9408">
            <v>42780</v>
          </cell>
          <cell r="G9408">
            <v>34494.434000000001</v>
          </cell>
        </row>
        <row r="9409">
          <cell r="A9409" t="str">
            <v>9433509_13Feb17</v>
          </cell>
          <cell r="B9409">
            <v>42780</v>
          </cell>
          <cell r="G9409">
            <v>30087.613000000001</v>
          </cell>
        </row>
        <row r="9410">
          <cell r="B9410">
            <v>42780</v>
          </cell>
          <cell r="G9410">
            <v>3710.1879999999983</v>
          </cell>
        </row>
        <row r="9411">
          <cell r="B9411">
            <v>42780</v>
          </cell>
          <cell r="G9411">
            <v>12295.174000000001</v>
          </cell>
        </row>
        <row r="9412">
          <cell r="B9412">
            <v>42780</v>
          </cell>
          <cell r="G9412">
            <v>6299</v>
          </cell>
        </row>
        <row r="9413">
          <cell r="B9413">
            <v>42780</v>
          </cell>
          <cell r="G9413">
            <v>12519.432000000001</v>
          </cell>
        </row>
        <row r="9414">
          <cell r="B9414">
            <v>42780</v>
          </cell>
          <cell r="G9414">
            <v>10465</v>
          </cell>
        </row>
        <row r="9415">
          <cell r="B9415">
            <v>42780</v>
          </cell>
          <cell r="G9415">
            <v>7997.0450000000001</v>
          </cell>
        </row>
        <row r="9416">
          <cell r="B9416">
            <v>42780</v>
          </cell>
          <cell r="G9416">
            <v>9941.3619999999992</v>
          </cell>
        </row>
        <row r="9417">
          <cell r="B9417">
            <v>42780</v>
          </cell>
          <cell r="G9417">
            <v>0</v>
          </cell>
        </row>
        <row r="9418">
          <cell r="B9418">
            <v>42780</v>
          </cell>
          <cell r="G9418">
            <v>0</v>
          </cell>
        </row>
        <row r="9419">
          <cell r="B9419">
            <v>42780</v>
          </cell>
          <cell r="G9419">
            <v>0</v>
          </cell>
        </row>
        <row r="9420">
          <cell r="B9420">
            <v>42780</v>
          </cell>
          <cell r="G9420">
            <v>9866</v>
          </cell>
        </row>
        <row r="9421">
          <cell r="B9421">
            <v>42780</v>
          </cell>
          <cell r="G9421">
            <v>14974.284</v>
          </cell>
        </row>
        <row r="9422">
          <cell r="B9422">
            <v>42780</v>
          </cell>
          <cell r="G9422">
            <v>14935.87</v>
          </cell>
        </row>
        <row r="9423">
          <cell r="B9423">
            <v>42780</v>
          </cell>
          <cell r="G9423">
            <v>15443.45</v>
          </cell>
        </row>
        <row r="9424">
          <cell r="A9424" t="str">
            <v>9461659_07Feb17</v>
          </cell>
          <cell r="B9424">
            <v>42780</v>
          </cell>
          <cell r="G9424">
            <v>35169.962</v>
          </cell>
        </row>
        <row r="9425">
          <cell r="A9425" t="str">
            <v>9688415_08Feb17</v>
          </cell>
          <cell r="B9425">
            <v>42780</v>
          </cell>
          <cell r="G9425">
            <v>37993.502999999997</v>
          </cell>
        </row>
        <row r="9426">
          <cell r="A9426" t="str">
            <v>_00Jan00</v>
          </cell>
          <cell r="B9426">
            <v>42780</v>
          </cell>
          <cell r="G9426">
            <v>4874.549</v>
          </cell>
        </row>
        <row r="9427">
          <cell r="A9427" t="str">
            <v>_00Jan00</v>
          </cell>
          <cell r="B9427">
            <v>42780</v>
          </cell>
          <cell r="G9427">
            <v>0</v>
          </cell>
        </row>
        <row r="9428">
          <cell r="A9428" t="str">
            <v>_00Jan00</v>
          </cell>
          <cell r="B9428">
            <v>42780</v>
          </cell>
          <cell r="G9428">
            <v>0</v>
          </cell>
        </row>
        <row r="9429">
          <cell r="A9429" t="str">
            <v>9304588_01Feb17</v>
          </cell>
          <cell r="B9429">
            <v>42781</v>
          </cell>
          <cell r="G9429">
            <v>1353</v>
          </cell>
        </row>
        <row r="9430">
          <cell r="A9430" t="str">
            <v>9654567_04Feb17</v>
          </cell>
          <cell r="B9430">
            <v>42781</v>
          </cell>
          <cell r="G9430">
            <v>25073.366000000002</v>
          </cell>
        </row>
        <row r="9431">
          <cell r="A9431" t="str">
            <v>9708227_06Feb17</v>
          </cell>
          <cell r="B9431">
            <v>42781</v>
          </cell>
          <cell r="G9431">
            <v>4297</v>
          </cell>
        </row>
        <row r="9432">
          <cell r="A9432" t="str">
            <v>9378371_07Feb17</v>
          </cell>
          <cell r="B9432">
            <v>42781</v>
          </cell>
          <cell r="G9432">
            <v>7990.0630000000001</v>
          </cell>
        </row>
        <row r="9433">
          <cell r="A9433" t="str">
            <v>9645762_09Feb17</v>
          </cell>
          <cell r="B9433">
            <v>42781</v>
          </cell>
          <cell r="G9433">
            <v>12959.197</v>
          </cell>
        </row>
        <row r="9434">
          <cell r="A9434" t="str">
            <v>9461661_10Feb17</v>
          </cell>
          <cell r="B9434">
            <v>42781</v>
          </cell>
          <cell r="G9434">
            <v>7106.1329999999998</v>
          </cell>
        </row>
        <row r="9435">
          <cell r="A9435" t="str">
            <v>9433901_13Feb17</v>
          </cell>
          <cell r="B9435">
            <v>42781</v>
          </cell>
          <cell r="G9435">
            <v>34494.434000000001</v>
          </cell>
        </row>
        <row r="9436">
          <cell r="A9436" t="str">
            <v>9433509_13Feb17</v>
          </cell>
          <cell r="B9436">
            <v>42781</v>
          </cell>
          <cell r="G9436">
            <v>30087.613000000001</v>
          </cell>
        </row>
        <row r="9437">
          <cell r="A9437" t="str">
            <v>9635779_14Feb17</v>
          </cell>
          <cell r="B9437">
            <v>42781</v>
          </cell>
          <cell r="G9437">
            <v>35019.476999999999</v>
          </cell>
        </row>
        <row r="9438">
          <cell r="A9438" t="str">
            <v>9686974_14Feb17</v>
          </cell>
          <cell r="B9438">
            <v>42781</v>
          </cell>
          <cell r="G9438">
            <v>37428.103999999999</v>
          </cell>
        </row>
        <row r="9439">
          <cell r="B9439">
            <v>42781</v>
          </cell>
          <cell r="G9439">
            <v>3710.1879999999983</v>
          </cell>
        </row>
        <row r="9440">
          <cell r="B9440">
            <v>42781</v>
          </cell>
          <cell r="G9440">
            <v>12295.174000000001</v>
          </cell>
        </row>
        <row r="9441">
          <cell r="B9441">
            <v>42781</v>
          </cell>
          <cell r="G9441">
            <v>2988</v>
          </cell>
        </row>
        <row r="9442">
          <cell r="B9442">
            <v>42781</v>
          </cell>
          <cell r="G9442">
            <v>12519.432000000001</v>
          </cell>
        </row>
        <row r="9443">
          <cell r="B9443">
            <v>42781</v>
          </cell>
          <cell r="G9443">
            <v>10479.124</v>
          </cell>
        </row>
        <row r="9444">
          <cell r="B9444">
            <v>42781</v>
          </cell>
          <cell r="G9444">
            <v>7997.0450000000001</v>
          </cell>
        </row>
        <row r="9445">
          <cell r="B9445">
            <v>42781</v>
          </cell>
          <cell r="G9445">
            <v>1318</v>
          </cell>
        </row>
        <row r="9446">
          <cell r="B9446">
            <v>42781</v>
          </cell>
          <cell r="G9446">
            <v>2454</v>
          </cell>
        </row>
        <row r="9447">
          <cell r="B9447">
            <v>42781</v>
          </cell>
          <cell r="G9447">
            <v>7468</v>
          </cell>
        </row>
        <row r="9448">
          <cell r="B9448">
            <v>42781</v>
          </cell>
          <cell r="G9448">
            <v>14935.87</v>
          </cell>
        </row>
        <row r="9449">
          <cell r="B9449">
            <v>42781</v>
          </cell>
          <cell r="G9449">
            <v>15443.45</v>
          </cell>
        </row>
        <row r="9450">
          <cell r="B9450">
            <v>42781</v>
          </cell>
          <cell r="G9450">
            <v>15000</v>
          </cell>
        </row>
        <row r="9451">
          <cell r="A9451" t="str">
            <v>9461659_07Feb17</v>
          </cell>
          <cell r="B9451">
            <v>42781</v>
          </cell>
          <cell r="G9451">
            <v>35169.962</v>
          </cell>
        </row>
        <row r="9452">
          <cell r="A9452" t="str">
            <v>9688415_08Feb17</v>
          </cell>
          <cell r="B9452">
            <v>42781</v>
          </cell>
          <cell r="G9452">
            <v>37993.502999999997</v>
          </cell>
        </row>
        <row r="9453">
          <cell r="A9453" t="str">
            <v>_00Jan00</v>
          </cell>
          <cell r="B9453">
            <v>42781</v>
          </cell>
          <cell r="G9453">
            <v>4874.549</v>
          </cell>
        </row>
        <row r="9454">
          <cell r="A9454" t="str">
            <v>_00Jan00</v>
          </cell>
          <cell r="B9454">
            <v>42781</v>
          </cell>
          <cell r="G9454">
            <v>0</v>
          </cell>
        </row>
        <row r="9455">
          <cell r="A9455" t="str">
            <v>_00Jan00</v>
          </cell>
          <cell r="B9455">
            <v>42781</v>
          </cell>
          <cell r="G9455">
            <v>0</v>
          </cell>
        </row>
        <row r="9456">
          <cell r="A9456" t="str">
            <v>_00Jan00</v>
          </cell>
          <cell r="B9456">
            <v>42781</v>
          </cell>
          <cell r="G9456">
            <v>0</v>
          </cell>
        </row>
        <row r="9457">
          <cell r="A9457" t="str">
            <v>9654567_04Feb17</v>
          </cell>
          <cell r="B9457">
            <v>42782</v>
          </cell>
          <cell r="G9457">
            <v>11772</v>
          </cell>
        </row>
        <row r="9458">
          <cell r="A9458" t="str">
            <v>9378371_07Feb17</v>
          </cell>
          <cell r="B9458">
            <v>42782</v>
          </cell>
          <cell r="G9458">
            <v>7990.0630000000001</v>
          </cell>
        </row>
        <row r="9459">
          <cell r="A9459" t="str">
            <v>9645762_09Feb17</v>
          </cell>
          <cell r="B9459">
            <v>42782</v>
          </cell>
          <cell r="G9459">
            <v>2995.8820000000001</v>
          </cell>
        </row>
        <row r="9460">
          <cell r="A9460" t="str">
            <v>9461661_10Feb17</v>
          </cell>
          <cell r="B9460">
            <v>42782</v>
          </cell>
          <cell r="G9460">
            <v>7087.5429999999997</v>
          </cell>
        </row>
        <row r="9461">
          <cell r="A9461" t="str">
            <v>9433901_13Feb17</v>
          </cell>
          <cell r="B9461">
            <v>42782</v>
          </cell>
          <cell r="G9461">
            <v>34494.434000000001</v>
          </cell>
        </row>
        <row r="9462">
          <cell r="A9462" t="str">
            <v>9433509_13Feb17</v>
          </cell>
          <cell r="B9462">
            <v>42782</v>
          </cell>
          <cell r="G9462">
            <v>14337.612999999999</v>
          </cell>
        </row>
        <row r="9463">
          <cell r="A9463" t="str">
            <v>9635779_14Feb17</v>
          </cell>
          <cell r="B9463">
            <v>42782</v>
          </cell>
          <cell r="G9463">
            <v>35019.476999999999</v>
          </cell>
        </row>
        <row r="9464">
          <cell r="A9464" t="str">
            <v>9686974_14Feb17</v>
          </cell>
          <cell r="B9464">
            <v>42782</v>
          </cell>
          <cell r="G9464">
            <v>37428.103999999999</v>
          </cell>
        </row>
        <row r="9465">
          <cell r="A9465" t="str">
            <v>9301902_15Feb17</v>
          </cell>
          <cell r="B9465">
            <v>42782</v>
          </cell>
          <cell r="G9465">
            <v>37136.07</v>
          </cell>
        </row>
        <row r="9466">
          <cell r="A9466" t="str">
            <v>9318022_15Feb17</v>
          </cell>
          <cell r="B9466">
            <v>42782</v>
          </cell>
          <cell r="G9466">
            <v>37981.298000000003</v>
          </cell>
        </row>
        <row r="9467">
          <cell r="B9467">
            <v>42782</v>
          </cell>
          <cell r="G9467">
            <v>3710.1879999999983</v>
          </cell>
        </row>
        <row r="9468">
          <cell r="B9468">
            <v>42782</v>
          </cell>
          <cell r="G9468">
            <v>12295.174000000001</v>
          </cell>
        </row>
        <row r="9469">
          <cell r="B9469">
            <v>42782</v>
          </cell>
          <cell r="G9469">
            <v>0</v>
          </cell>
        </row>
        <row r="9470">
          <cell r="B9470">
            <v>42782</v>
          </cell>
          <cell r="G9470">
            <v>12519.432000000001</v>
          </cell>
        </row>
        <row r="9471">
          <cell r="B9471">
            <v>42782</v>
          </cell>
          <cell r="G9471">
            <v>10479.124</v>
          </cell>
        </row>
        <row r="9472">
          <cell r="B9472">
            <v>42782</v>
          </cell>
          <cell r="G9472">
            <v>0</v>
          </cell>
        </row>
        <row r="9473">
          <cell r="B9473">
            <v>42782</v>
          </cell>
          <cell r="G9473">
            <v>7997.0450000000001</v>
          </cell>
        </row>
        <row r="9474">
          <cell r="B9474">
            <v>42782</v>
          </cell>
          <cell r="G9474">
            <v>14935.87</v>
          </cell>
        </row>
        <row r="9475">
          <cell r="B9475">
            <v>42782</v>
          </cell>
          <cell r="G9475">
            <v>15443.45</v>
          </cell>
        </row>
        <row r="9476">
          <cell r="B9476">
            <v>42782</v>
          </cell>
          <cell r="G9476">
            <v>14943.712</v>
          </cell>
        </row>
        <row r="9477">
          <cell r="B9477">
            <v>42782</v>
          </cell>
          <cell r="G9477">
            <v>15750</v>
          </cell>
        </row>
        <row r="9478">
          <cell r="B9478">
            <v>42782</v>
          </cell>
          <cell r="G9478">
            <v>9939.7080000000005</v>
          </cell>
        </row>
        <row r="9479">
          <cell r="B9479">
            <v>42782</v>
          </cell>
          <cell r="G9479">
            <v>0</v>
          </cell>
        </row>
        <row r="9480">
          <cell r="B9480">
            <v>42782</v>
          </cell>
          <cell r="G9480">
            <v>0</v>
          </cell>
        </row>
        <row r="9481">
          <cell r="B9481">
            <v>42782</v>
          </cell>
          <cell r="G9481">
            <v>0</v>
          </cell>
        </row>
        <row r="9482">
          <cell r="B9482">
            <v>42782</v>
          </cell>
          <cell r="G9482">
            <v>15276.754000000001</v>
          </cell>
        </row>
        <row r="9483">
          <cell r="A9483" t="str">
            <v>9688415_08Feb17</v>
          </cell>
          <cell r="B9483">
            <v>42782</v>
          </cell>
          <cell r="G9483">
            <v>30573.528999999999</v>
          </cell>
        </row>
        <row r="9484">
          <cell r="A9484" t="str">
            <v>9708215_15Feb17</v>
          </cell>
          <cell r="B9484">
            <v>42782</v>
          </cell>
          <cell r="G9484">
            <v>37979.421999999999</v>
          </cell>
        </row>
        <row r="9485">
          <cell r="A9485" t="str">
            <v>_00Jan00</v>
          </cell>
          <cell r="B9485">
            <v>42782</v>
          </cell>
          <cell r="G9485">
            <v>4874.549</v>
          </cell>
        </row>
        <row r="9486">
          <cell r="A9486" t="str">
            <v>9688415_00Jan00</v>
          </cell>
          <cell r="B9486">
            <v>42782</v>
          </cell>
          <cell r="G9486">
            <v>7479.18</v>
          </cell>
        </row>
        <row r="9487">
          <cell r="A9487" t="str">
            <v>_00Jan00</v>
          </cell>
          <cell r="B9487">
            <v>42782</v>
          </cell>
          <cell r="G9487">
            <v>19908.117999999999</v>
          </cell>
        </row>
        <row r="9488">
          <cell r="A9488" t="str">
            <v>_00Jan00</v>
          </cell>
          <cell r="B9488">
            <v>42782</v>
          </cell>
          <cell r="G9488">
            <v>0</v>
          </cell>
        </row>
        <row r="9489">
          <cell r="A9489" t="str">
            <v>9461661_10Feb17</v>
          </cell>
          <cell r="B9489">
            <v>42784</v>
          </cell>
          <cell r="G9489">
            <v>7087.5429999999997</v>
          </cell>
        </row>
        <row r="9490">
          <cell r="A9490" t="str">
            <v>9433901_13Feb17</v>
          </cell>
          <cell r="B9490">
            <v>42784</v>
          </cell>
          <cell r="G9490">
            <v>24428.678</v>
          </cell>
        </row>
        <row r="9491">
          <cell r="A9491" t="str">
            <v>9433509_13Feb17</v>
          </cell>
          <cell r="B9491">
            <v>42784</v>
          </cell>
          <cell r="G9491">
            <v>12309</v>
          </cell>
        </row>
        <row r="9492">
          <cell r="A9492" t="str">
            <v>9635779_14Feb17</v>
          </cell>
          <cell r="B9492">
            <v>42784</v>
          </cell>
          <cell r="G9492">
            <v>19252.653999999999</v>
          </cell>
        </row>
        <row r="9493">
          <cell r="A9493" t="str">
            <v>9686974_14Feb17</v>
          </cell>
          <cell r="B9493">
            <v>42784</v>
          </cell>
          <cell r="G9493">
            <v>29825.912</v>
          </cell>
        </row>
        <row r="9494">
          <cell r="A9494" t="str">
            <v>9301902_15Feb17</v>
          </cell>
          <cell r="B9494">
            <v>42784</v>
          </cell>
          <cell r="G9494">
            <v>37136.07</v>
          </cell>
        </row>
        <row r="9495">
          <cell r="A9495" t="str">
            <v>9318022_15Feb17</v>
          </cell>
          <cell r="B9495">
            <v>42784</v>
          </cell>
          <cell r="G9495">
            <v>23297.728999999999</v>
          </cell>
        </row>
        <row r="9496">
          <cell r="A9496" t="str">
            <v>9236640_16Feb17</v>
          </cell>
          <cell r="B9496">
            <v>42784</v>
          </cell>
          <cell r="G9496">
            <v>37986.627999999997</v>
          </cell>
        </row>
        <row r="9497">
          <cell r="A9497" t="str">
            <v>9424649_16Feb17</v>
          </cell>
          <cell r="B9497">
            <v>42784</v>
          </cell>
          <cell r="G9497">
            <v>37990.375</v>
          </cell>
        </row>
        <row r="9498">
          <cell r="A9498" t="str">
            <v>9555307_16Feb17</v>
          </cell>
          <cell r="B9498">
            <v>42784</v>
          </cell>
          <cell r="G9498">
            <v>37975.724000000002</v>
          </cell>
        </row>
        <row r="9499">
          <cell r="A9499" t="str">
            <v>9650573_18Feb17</v>
          </cell>
          <cell r="B9499">
            <v>42784</v>
          </cell>
          <cell r="G9499">
            <v>33844.396999999997</v>
          </cell>
        </row>
        <row r="9500">
          <cell r="B9500">
            <v>42784</v>
          </cell>
          <cell r="G9500">
            <v>3710.1879999999983</v>
          </cell>
        </row>
        <row r="9501">
          <cell r="B9501">
            <v>42784</v>
          </cell>
          <cell r="G9501">
            <v>12295.174000000001</v>
          </cell>
        </row>
        <row r="9502">
          <cell r="B9502">
            <v>42784</v>
          </cell>
          <cell r="G9502">
            <v>0</v>
          </cell>
        </row>
        <row r="9503">
          <cell r="B9503">
            <v>42784</v>
          </cell>
          <cell r="G9503">
            <v>2319.3029999999999</v>
          </cell>
        </row>
        <row r="9504">
          <cell r="B9504">
            <v>42784</v>
          </cell>
          <cell r="G9504">
            <v>2985.0739999999987</v>
          </cell>
        </row>
        <row r="9505">
          <cell r="B9505">
            <v>42784</v>
          </cell>
          <cell r="G9505">
            <v>10000</v>
          </cell>
        </row>
        <row r="9506">
          <cell r="B9506">
            <v>42784</v>
          </cell>
          <cell r="G9506">
            <v>7997.0450000000001</v>
          </cell>
        </row>
        <row r="9507">
          <cell r="B9507">
            <v>42784</v>
          </cell>
          <cell r="G9507">
            <v>15707.267</v>
          </cell>
        </row>
        <row r="9508">
          <cell r="B9508">
            <v>42784</v>
          </cell>
          <cell r="G9508">
            <v>0</v>
          </cell>
        </row>
        <row r="9509">
          <cell r="B9509">
            <v>42784</v>
          </cell>
          <cell r="G9509">
            <v>12078</v>
          </cell>
        </row>
        <row r="9510">
          <cell r="B9510">
            <v>42784</v>
          </cell>
          <cell r="G9510">
            <v>0</v>
          </cell>
        </row>
        <row r="9511">
          <cell r="B9511">
            <v>42784</v>
          </cell>
          <cell r="G9511">
            <v>10704</v>
          </cell>
        </row>
        <row r="9512">
          <cell r="B9512">
            <v>42784</v>
          </cell>
          <cell r="G9512">
            <v>11022</v>
          </cell>
        </row>
        <row r="9513">
          <cell r="B9513">
            <v>42784</v>
          </cell>
          <cell r="G9513">
            <v>9939.7080000000005</v>
          </cell>
        </row>
        <row r="9514">
          <cell r="B9514">
            <v>42784</v>
          </cell>
          <cell r="G9514">
            <v>0</v>
          </cell>
        </row>
        <row r="9515">
          <cell r="B9515">
            <v>42784</v>
          </cell>
          <cell r="G9515">
            <v>8004.7669999999998</v>
          </cell>
        </row>
        <row r="9516">
          <cell r="B9516">
            <v>42784</v>
          </cell>
          <cell r="G9516">
            <v>14490.575000000001</v>
          </cell>
        </row>
        <row r="9517">
          <cell r="B9517">
            <v>42784</v>
          </cell>
          <cell r="G9517">
            <v>7483.57</v>
          </cell>
        </row>
        <row r="9518">
          <cell r="A9518" t="str">
            <v>9461659_07Feb17</v>
          </cell>
          <cell r="B9518">
            <v>42784</v>
          </cell>
          <cell r="G9518">
            <v>9250</v>
          </cell>
        </row>
        <row r="9519">
          <cell r="A9519" t="str">
            <v>9688415_08Feb17</v>
          </cell>
          <cell r="B9519">
            <v>42784</v>
          </cell>
          <cell r="G9519">
            <v>30573.528999999999</v>
          </cell>
        </row>
        <row r="9520">
          <cell r="A9520" t="str">
            <v>9708215_15Feb17</v>
          </cell>
          <cell r="B9520">
            <v>42784</v>
          </cell>
          <cell r="G9520">
            <v>37979.421999999999</v>
          </cell>
        </row>
        <row r="9521">
          <cell r="A9521" t="str">
            <v>9688415_00Jan00</v>
          </cell>
          <cell r="B9521">
            <v>42784</v>
          </cell>
          <cell r="G9521">
            <v>7479.18</v>
          </cell>
        </row>
        <row r="9522">
          <cell r="A9522" t="str">
            <v>_00Jan00</v>
          </cell>
          <cell r="B9522">
            <v>42784</v>
          </cell>
          <cell r="G9522">
            <v>19908.117999999999</v>
          </cell>
        </row>
        <row r="9523">
          <cell r="A9523" t="str">
            <v>_00Jan00</v>
          </cell>
          <cell r="B9523">
            <v>42784</v>
          </cell>
          <cell r="G9523">
            <v>0</v>
          </cell>
        </row>
        <row r="9524">
          <cell r="B9524">
            <v>42784</v>
          </cell>
          <cell r="G9524">
            <v>27387.297999999999</v>
          </cell>
        </row>
        <row r="9525">
          <cell r="A9525" t="str">
            <v>9461661_10Feb17</v>
          </cell>
          <cell r="B9525">
            <v>42786</v>
          </cell>
          <cell r="G9525">
            <v>7087.5429999999997</v>
          </cell>
        </row>
        <row r="9526">
          <cell r="A9526" t="str">
            <v>9433509_13Feb17</v>
          </cell>
          <cell r="B9526">
            <v>42786</v>
          </cell>
          <cell r="G9526">
            <v>1177</v>
          </cell>
        </row>
        <row r="9527">
          <cell r="A9527" t="str">
            <v>9635779_14Feb17</v>
          </cell>
          <cell r="B9527">
            <v>42786</v>
          </cell>
          <cell r="G9527">
            <v>19252.653999999999</v>
          </cell>
        </row>
        <row r="9528">
          <cell r="A9528" t="str">
            <v>9686974_14Feb17</v>
          </cell>
          <cell r="B9528">
            <v>42786</v>
          </cell>
          <cell r="G9528">
            <v>22338.612000000001</v>
          </cell>
        </row>
        <row r="9529">
          <cell r="A9529" t="str">
            <v>9301902_15Feb17</v>
          </cell>
          <cell r="B9529">
            <v>42786</v>
          </cell>
          <cell r="G9529">
            <v>37136.07</v>
          </cell>
        </row>
        <row r="9530">
          <cell r="A9530" t="str">
            <v>9318022_15Feb17</v>
          </cell>
          <cell r="B9530">
            <v>42786</v>
          </cell>
          <cell r="G9530">
            <v>23297.728999999999</v>
          </cell>
        </row>
        <row r="9531">
          <cell r="A9531" t="str">
            <v>9236640_16Feb17</v>
          </cell>
          <cell r="B9531">
            <v>42786</v>
          </cell>
          <cell r="G9531">
            <v>27939.915000000001</v>
          </cell>
        </row>
        <row r="9532">
          <cell r="A9532" t="str">
            <v>9424649_16Feb17</v>
          </cell>
          <cell r="B9532">
            <v>42786</v>
          </cell>
          <cell r="G9532">
            <v>37990.375</v>
          </cell>
        </row>
        <row r="9533">
          <cell r="A9533" t="str">
            <v>9555307_16Feb17</v>
          </cell>
          <cell r="B9533">
            <v>42786</v>
          </cell>
          <cell r="G9533">
            <v>37975.724000000002</v>
          </cell>
        </row>
        <row r="9534">
          <cell r="A9534" t="str">
            <v>9650573_18Feb17</v>
          </cell>
          <cell r="B9534">
            <v>42786</v>
          </cell>
          <cell r="G9534">
            <v>33844.396999999997</v>
          </cell>
        </row>
        <row r="9535">
          <cell r="B9535">
            <v>42786</v>
          </cell>
          <cell r="G9535">
            <v>3710.1879999999983</v>
          </cell>
        </row>
        <row r="9536">
          <cell r="B9536">
            <v>42786</v>
          </cell>
          <cell r="G9536">
            <v>12295.174000000001</v>
          </cell>
        </row>
        <row r="9537">
          <cell r="B9537">
            <v>42786</v>
          </cell>
          <cell r="G9537">
            <v>2985.0739999999987</v>
          </cell>
        </row>
        <row r="9538">
          <cell r="B9538">
            <v>42786</v>
          </cell>
          <cell r="G9538">
            <v>10000</v>
          </cell>
        </row>
        <row r="9539">
          <cell r="B9539">
            <v>42786</v>
          </cell>
          <cell r="G9539">
            <v>7997.0450000000001</v>
          </cell>
        </row>
        <row r="9540">
          <cell r="B9540">
            <v>42786</v>
          </cell>
          <cell r="G9540">
            <v>15707.267</v>
          </cell>
        </row>
        <row r="9541">
          <cell r="B9541">
            <v>42786</v>
          </cell>
          <cell r="G9541">
            <v>0</v>
          </cell>
        </row>
        <row r="9542">
          <cell r="B9542">
            <v>42786</v>
          </cell>
          <cell r="G9542">
            <v>0</v>
          </cell>
        </row>
        <row r="9543">
          <cell r="B9543">
            <v>42786</v>
          </cell>
          <cell r="G9543">
            <v>9939.7080000000005</v>
          </cell>
        </row>
        <row r="9544">
          <cell r="B9544">
            <v>42786</v>
          </cell>
          <cell r="G9544">
            <v>8004.7669999999998</v>
          </cell>
        </row>
        <row r="9545">
          <cell r="B9545">
            <v>42786</v>
          </cell>
          <cell r="G9545">
            <v>14490.575000000001</v>
          </cell>
        </row>
        <row r="9546">
          <cell r="B9546">
            <v>42786</v>
          </cell>
          <cell r="G9546">
            <v>7483.57</v>
          </cell>
        </row>
        <row r="9547">
          <cell r="B9547">
            <v>42786</v>
          </cell>
          <cell r="G9547">
            <v>7494.8540000000003</v>
          </cell>
        </row>
        <row r="9548">
          <cell r="B9548">
            <v>42786</v>
          </cell>
          <cell r="G9548">
            <v>9982.2530000000006</v>
          </cell>
        </row>
        <row r="9549">
          <cell r="B9549">
            <v>42786</v>
          </cell>
          <cell r="G9549">
            <v>0</v>
          </cell>
        </row>
        <row r="9550">
          <cell r="B9550">
            <v>42786</v>
          </cell>
          <cell r="G9550">
            <v>0</v>
          </cell>
        </row>
        <row r="9551">
          <cell r="B9551">
            <v>42786</v>
          </cell>
          <cell r="G9551">
            <v>0</v>
          </cell>
        </row>
        <row r="9552">
          <cell r="B9552">
            <v>42786</v>
          </cell>
          <cell r="G9552">
            <v>0</v>
          </cell>
        </row>
        <row r="9553">
          <cell r="B9553">
            <v>42786</v>
          </cell>
          <cell r="G9553">
            <v>0</v>
          </cell>
        </row>
        <row r="9554">
          <cell r="B9554">
            <v>42786</v>
          </cell>
          <cell r="G9554">
            <v>0</v>
          </cell>
        </row>
        <row r="9555">
          <cell r="A9555" t="str">
            <v>9688415_08Feb17</v>
          </cell>
          <cell r="B9555">
            <v>42786</v>
          </cell>
          <cell r="G9555">
            <v>30573.528999999999</v>
          </cell>
        </row>
        <row r="9556">
          <cell r="A9556" t="str">
            <v>9708215_15Feb17</v>
          </cell>
          <cell r="B9556">
            <v>42786</v>
          </cell>
          <cell r="G9556">
            <v>37979.421999999999</v>
          </cell>
        </row>
        <row r="9557">
          <cell r="A9557" t="str">
            <v>9688415_00Jan00</v>
          </cell>
          <cell r="B9557">
            <v>42786</v>
          </cell>
          <cell r="G9557">
            <v>7479.18</v>
          </cell>
        </row>
        <row r="9558">
          <cell r="A9558" t="str">
            <v>_00Jan00</v>
          </cell>
          <cell r="B9558">
            <v>42786</v>
          </cell>
          <cell r="G9558">
            <v>14911.841</v>
          </cell>
        </row>
        <row r="9559">
          <cell r="A9559" t="str">
            <v>_00Jan00</v>
          </cell>
          <cell r="B9559">
            <v>42786</v>
          </cell>
          <cell r="G9559">
            <v>4976.1090000000004</v>
          </cell>
        </row>
        <row r="9560">
          <cell r="A9560" t="str">
            <v>_00Jan00</v>
          </cell>
          <cell r="B9560">
            <v>42786</v>
          </cell>
          <cell r="G9560">
            <v>0</v>
          </cell>
        </row>
        <row r="9561">
          <cell r="A9561" t="str">
            <v>9635779_14Feb17</v>
          </cell>
          <cell r="B9561">
            <v>42787</v>
          </cell>
          <cell r="G9561">
            <v>19252.653999999999</v>
          </cell>
        </row>
        <row r="9562">
          <cell r="A9562" t="str">
            <v>9686974_14Feb17</v>
          </cell>
          <cell r="B9562">
            <v>42787</v>
          </cell>
          <cell r="G9562">
            <v>22338.612000000001</v>
          </cell>
        </row>
        <row r="9563">
          <cell r="A9563" t="str">
            <v>9301902_15Feb17</v>
          </cell>
          <cell r="B9563">
            <v>42787</v>
          </cell>
          <cell r="G9563">
            <v>37136.07</v>
          </cell>
        </row>
        <row r="9564">
          <cell r="A9564" t="str">
            <v>9318022_15Feb17</v>
          </cell>
          <cell r="B9564">
            <v>42787</v>
          </cell>
          <cell r="G9564">
            <v>21297.728999999999</v>
          </cell>
        </row>
        <row r="9565">
          <cell r="A9565" t="str">
            <v>9236640_16Feb17</v>
          </cell>
          <cell r="B9565">
            <v>42787</v>
          </cell>
          <cell r="G9565">
            <v>19891.699000000001</v>
          </cell>
        </row>
        <row r="9566">
          <cell r="A9566" t="str">
            <v>9424649_16Feb17</v>
          </cell>
          <cell r="B9566">
            <v>42787</v>
          </cell>
          <cell r="G9566">
            <v>18119.782999999999</v>
          </cell>
        </row>
        <row r="9567">
          <cell r="A9567" t="str">
            <v>9555307_16Feb17</v>
          </cell>
          <cell r="B9567">
            <v>42787</v>
          </cell>
          <cell r="G9567">
            <v>37975.724000000002</v>
          </cell>
        </row>
        <row r="9568">
          <cell r="A9568" t="str">
            <v>9650573_18Feb17</v>
          </cell>
          <cell r="B9568">
            <v>42787</v>
          </cell>
          <cell r="G9568">
            <v>33844.396999999997</v>
          </cell>
        </row>
        <row r="9569">
          <cell r="B9569">
            <v>42787</v>
          </cell>
          <cell r="G9569">
            <v>3710.1879999999983</v>
          </cell>
        </row>
        <row r="9570">
          <cell r="B9570">
            <v>42787</v>
          </cell>
          <cell r="G9570">
            <v>12295.174000000001</v>
          </cell>
        </row>
        <row r="9571">
          <cell r="B9571">
            <v>42787</v>
          </cell>
          <cell r="G9571">
            <v>2985.0739999999987</v>
          </cell>
        </row>
        <row r="9572">
          <cell r="B9572">
            <v>42787</v>
          </cell>
          <cell r="G9572">
            <v>10000</v>
          </cell>
        </row>
        <row r="9573">
          <cell r="B9573">
            <v>42787</v>
          </cell>
          <cell r="G9573">
            <v>7997.0450000000001</v>
          </cell>
        </row>
        <row r="9574">
          <cell r="B9574">
            <v>42787</v>
          </cell>
          <cell r="G9574">
            <v>7087.5430000000015</v>
          </cell>
        </row>
        <row r="9575">
          <cell r="B9575">
            <v>42787</v>
          </cell>
          <cell r="G9575">
            <v>15707.267</v>
          </cell>
        </row>
        <row r="9576">
          <cell r="B9576">
            <v>42787</v>
          </cell>
          <cell r="G9576">
            <v>0</v>
          </cell>
        </row>
        <row r="9577">
          <cell r="B9577">
            <v>42787</v>
          </cell>
          <cell r="G9577">
            <v>0</v>
          </cell>
        </row>
        <row r="9578">
          <cell r="B9578">
            <v>42787</v>
          </cell>
          <cell r="G9578">
            <v>9126</v>
          </cell>
        </row>
        <row r="9579">
          <cell r="B9579">
            <v>42787</v>
          </cell>
          <cell r="G9579">
            <v>8004.7669999999998</v>
          </cell>
        </row>
        <row r="9580">
          <cell r="B9580">
            <v>42787</v>
          </cell>
          <cell r="G9580">
            <v>14490.575000000001</v>
          </cell>
        </row>
        <row r="9581">
          <cell r="B9581">
            <v>42787</v>
          </cell>
          <cell r="G9581">
            <v>7483.57</v>
          </cell>
        </row>
        <row r="9582">
          <cell r="B9582">
            <v>42787</v>
          </cell>
          <cell r="G9582">
            <v>7494.8540000000003</v>
          </cell>
        </row>
        <row r="9583">
          <cell r="B9583">
            <v>42787</v>
          </cell>
          <cell r="G9583">
            <v>9982.2530000000006</v>
          </cell>
        </row>
        <row r="9584">
          <cell r="B9584">
            <v>42787</v>
          </cell>
          <cell r="G9584">
            <v>19926.906999999999</v>
          </cell>
        </row>
        <row r="9585">
          <cell r="B9585">
            <v>42787</v>
          </cell>
          <cell r="G9585">
            <v>8065.1880000000001</v>
          </cell>
        </row>
        <row r="9586">
          <cell r="B9586">
            <v>42787</v>
          </cell>
          <cell r="G9586">
            <v>0</v>
          </cell>
        </row>
        <row r="9587">
          <cell r="A9587" t="str">
            <v>9688415_08Feb17</v>
          </cell>
          <cell r="B9587">
            <v>42787</v>
          </cell>
          <cell r="G9587">
            <v>30573.528999999999</v>
          </cell>
        </row>
        <row r="9588">
          <cell r="A9588" t="str">
            <v>9708215_15Feb17</v>
          </cell>
          <cell r="B9588">
            <v>42787</v>
          </cell>
          <cell r="G9588">
            <v>37979.421999999999</v>
          </cell>
        </row>
        <row r="9589">
          <cell r="A9589" t="str">
            <v>9425502_20Feb17</v>
          </cell>
          <cell r="B9589">
            <v>42787</v>
          </cell>
          <cell r="G9589">
            <v>32768.616000000002</v>
          </cell>
        </row>
        <row r="9590">
          <cell r="A9590" t="str">
            <v>9688415_00Jan00</v>
          </cell>
          <cell r="B9590">
            <v>42787</v>
          </cell>
          <cell r="G9590">
            <v>7479.18</v>
          </cell>
        </row>
        <row r="9591">
          <cell r="B9591">
            <v>42787</v>
          </cell>
          <cell r="G9591">
            <v>14911.841</v>
          </cell>
        </row>
        <row r="9592">
          <cell r="B9592">
            <v>42787</v>
          </cell>
          <cell r="G9592">
            <v>4976.1090000000004</v>
          </cell>
        </row>
        <row r="9593">
          <cell r="A9593" t="str">
            <v>9688415_00Jan00</v>
          </cell>
          <cell r="B9593">
            <v>42787</v>
          </cell>
          <cell r="G9593">
            <v>0</v>
          </cell>
        </row>
        <row r="9594">
          <cell r="A9594" t="str">
            <v>9635779_14Feb17</v>
          </cell>
          <cell r="B9594">
            <v>42788</v>
          </cell>
          <cell r="G9594">
            <v>19252.664000000001</v>
          </cell>
        </row>
        <row r="9595">
          <cell r="A9595" t="str">
            <v>9686974_14Feb17</v>
          </cell>
          <cell r="B9595">
            <v>42788</v>
          </cell>
          <cell r="G9595">
            <v>22338.612000000001</v>
          </cell>
        </row>
        <row r="9596">
          <cell r="A9596" t="str">
            <v>9301902_16Feb17</v>
          </cell>
          <cell r="B9596">
            <v>42788</v>
          </cell>
          <cell r="G9596">
            <v>37136.07</v>
          </cell>
        </row>
        <row r="9597">
          <cell r="A9597" t="str">
            <v>9318022_15Feb17</v>
          </cell>
          <cell r="B9597">
            <v>42788</v>
          </cell>
          <cell r="G9597">
            <v>23297.728999999999</v>
          </cell>
        </row>
        <row r="9598">
          <cell r="A9598" t="str">
            <v>9236640_16Feb17</v>
          </cell>
          <cell r="B9598">
            <v>42788</v>
          </cell>
          <cell r="G9598">
            <v>19891.699000000001</v>
          </cell>
        </row>
        <row r="9599">
          <cell r="A9599" t="str">
            <v>9424649_16Feb17</v>
          </cell>
          <cell r="B9599">
            <v>42788</v>
          </cell>
          <cell r="G9599">
            <v>18119.782999999999</v>
          </cell>
        </row>
        <row r="9600">
          <cell r="A9600" t="str">
            <v>9555307_16Feb17</v>
          </cell>
          <cell r="B9600">
            <v>42788</v>
          </cell>
          <cell r="G9600">
            <v>22975.723999999998</v>
          </cell>
        </row>
        <row r="9601">
          <cell r="A9601" t="str">
            <v>9650573_18Feb17</v>
          </cell>
          <cell r="B9601">
            <v>42788</v>
          </cell>
          <cell r="G9601">
            <v>33844.396999999997</v>
          </cell>
        </row>
        <row r="9602">
          <cell r="A9602" t="str">
            <v>9407392_21Feb17</v>
          </cell>
          <cell r="B9602">
            <v>42788</v>
          </cell>
          <cell r="G9602">
            <v>37954.425999999999</v>
          </cell>
        </row>
        <row r="9603">
          <cell r="B9603">
            <v>42788</v>
          </cell>
          <cell r="G9603">
            <v>3710.1879999999983</v>
          </cell>
        </row>
        <row r="9604">
          <cell r="B9604">
            <v>42788</v>
          </cell>
          <cell r="G9604">
            <v>12295.174000000001</v>
          </cell>
        </row>
        <row r="9605">
          <cell r="B9605">
            <v>42788</v>
          </cell>
          <cell r="G9605">
            <v>2985.0739999999987</v>
          </cell>
        </row>
        <row r="9606">
          <cell r="B9606">
            <v>42788</v>
          </cell>
          <cell r="G9606">
            <v>10000</v>
          </cell>
        </row>
        <row r="9607">
          <cell r="B9607">
            <v>42788</v>
          </cell>
          <cell r="G9607">
            <v>7997.0450000000001</v>
          </cell>
        </row>
        <row r="9608">
          <cell r="B9608">
            <v>42788</v>
          </cell>
          <cell r="G9608">
            <v>7087.5430000000015</v>
          </cell>
        </row>
        <row r="9609">
          <cell r="B9609">
            <v>42788</v>
          </cell>
          <cell r="G9609">
            <v>15707.166999999999</v>
          </cell>
        </row>
        <row r="9610">
          <cell r="B9610">
            <v>42788</v>
          </cell>
          <cell r="G9610">
            <v>0</v>
          </cell>
        </row>
        <row r="9611">
          <cell r="B9611">
            <v>42788</v>
          </cell>
          <cell r="G9611">
            <v>0</v>
          </cell>
        </row>
        <row r="9612">
          <cell r="B9612">
            <v>42788</v>
          </cell>
          <cell r="G9612">
            <v>5891</v>
          </cell>
        </row>
        <row r="9613">
          <cell r="B9613">
            <v>42788</v>
          </cell>
          <cell r="G9613">
            <v>8004.7669999999998</v>
          </cell>
        </row>
        <row r="9614">
          <cell r="B9614">
            <v>42788</v>
          </cell>
          <cell r="G9614">
            <v>2908.277</v>
          </cell>
        </row>
        <row r="9615">
          <cell r="B9615">
            <v>42788</v>
          </cell>
          <cell r="G9615">
            <v>7483.57</v>
          </cell>
        </row>
        <row r="9616">
          <cell r="B9616">
            <v>42788</v>
          </cell>
          <cell r="G9616">
            <v>7494.8540000000003</v>
          </cell>
        </row>
        <row r="9617">
          <cell r="B9617">
            <v>42788</v>
          </cell>
          <cell r="G9617">
            <v>9982.2530000000006</v>
          </cell>
        </row>
        <row r="9618">
          <cell r="B9618">
            <v>42788</v>
          </cell>
          <cell r="G9618">
            <v>19926.906999999999</v>
          </cell>
        </row>
        <row r="9619">
          <cell r="B9619">
            <v>42788</v>
          </cell>
          <cell r="G9619">
            <v>6065.1880000000001</v>
          </cell>
        </row>
        <row r="9620">
          <cell r="B9620">
            <v>42788</v>
          </cell>
          <cell r="G9620">
            <v>14979.823</v>
          </cell>
        </row>
        <row r="9621">
          <cell r="A9621" t="str">
            <v>9688415_08Feb17</v>
          </cell>
          <cell r="B9621">
            <v>42788</v>
          </cell>
          <cell r="G9621">
            <v>23263.962</v>
          </cell>
        </row>
        <row r="9622">
          <cell r="A9622" t="str">
            <v>9708215_15Feb17</v>
          </cell>
          <cell r="B9622">
            <v>42788</v>
          </cell>
          <cell r="G9622">
            <v>37979.421999999999</v>
          </cell>
        </row>
        <row r="9623">
          <cell r="A9623" t="str">
            <v>9425502_20Feb17</v>
          </cell>
          <cell r="B9623">
            <v>42788</v>
          </cell>
          <cell r="G9623">
            <v>32768.616000000002</v>
          </cell>
        </row>
        <row r="9624">
          <cell r="A9624" t="str">
            <v>9688415_00Jan00</v>
          </cell>
          <cell r="B9624">
            <v>42788</v>
          </cell>
          <cell r="G9624">
            <v>2833.1309999999999</v>
          </cell>
        </row>
        <row r="9625">
          <cell r="A9625" t="str">
            <v>9461659_00Jan00</v>
          </cell>
          <cell r="B9625">
            <v>42788</v>
          </cell>
          <cell r="G9625">
            <v>14911.841</v>
          </cell>
        </row>
        <row r="9626">
          <cell r="A9626" t="str">
            <v>_00Jan00</v>
          </cell>
          <cell r="B9626">
            <v>42788</v>
          </cell>
          <cell r="G9626">
            <v>4976.1090000000004</v>
          </cell>
        </row>
        <row r="9627">
          <cell r="A9627" t="str">
            <v>9688415_00Jan00</v>
          </cell>
          <cell r="B9627">
            <v>42788</v>
          </cell>
          <cell r="G9627">
            <v>7309.567</v>
          </cell>
        </row>
        <row r="9628">
          <cell r="A9628" t="str">
            <v>9635779_14Feb17</v>
          </cell>
          <cell r="B9628">
            <v>42789</v>
          </cell>
          <cell r="G9628">
            <v>4989.5529999999999</v>
          </cell>
        </row>
        <row r="9629">
          <cell r="A9629" t="str">
            <v>9686974_14Feb17</v>
          </cell>
          <cell r="B9629">
            <v>42789</v>
          </cell>
          <cell r="G9629">
            <v>22338.612000000001</v>
          </cell>
        </row>
        <row r="9630">
          <cell r="A9630" t="str">
            <v>9301902_15Feb17</v>
          </cell>
          <cell r="B9630">
            <v>42789</v>
          </cell>
          <cell r="G9630">
            <v>37136.07</v>
          </cell>
        </row>
        <row r="9631">
          <cell r="A9631" t="str">
            <v>9318022_15Feb17</v>
          </cell>
          <cell r="B9631">
            <v>42789</v>
          </cell>
          <cell r="G9631">
            <v>21070</v>
          </cell>
        </row>
        <row r="9632">
          <cell r="A9632" t="str">
            <v>9236640_16Feb17</v>
          </cell>
          <cell r="B9632">
            <v>42789</v>
          </cell>
          <cell r="G9632">
            <v>19891.699000000001</v>
          </cell>
        </row>
        <row r="9633">
          <cell r="A9633" t="str">
            <v>9424649_16Feb17</v>
          </cell>
          <cell r="B9633">
            <v>42789</v>
          </cell>
          <cell r="G9633">
            <v>18119.782999999999</v>
          </cell>
        </row>
        <row r="9634">
          <cell r="A9634" t="str">
            <v>9555307_16Feb17</v>
          </cell>
          <cell r="B9634">
            <v>42789</v>
          </cell>
          <cell r="G9634">
            <v>23104.468000000001</v>
          </cell>
        </row>
        <row r="9635">
          <cell r="A9635" t="str">
            <v>9650573_18Feb17</v>
          </cell>
          <cell r="B9635">
            <v>42789</v>
          </cell>
          <cell r="G9635">
            <v>33844.396999999997</v>
          </cell>
        </row>
        <row r="9636">
          <cell r="A9636" t="str">
            <v>9407392_21Feb17</v>
          </cell>
          <cell r="B9636">
            <v>42789</v>
          </cell>
          <cell r="G9636">
            <v>37954.425999999999</v>
          </cell>
        </row>
        <row r="9637">
          <cell r="A9637" t="str">
            <v>9326938_22Feb17</v>
          </cell>
          <cell r="B9637">
            <v>42789</v>
          </cell>
          <cell r="G9637">
            <v>37990.112000000001</v>
          </cell>
        </row>
        <row r="9638">
          <cell r="A9638" t="str">
            <v>9725639_22Feb17</v>
          </cell>
          <cell r="B9638">
            <v>42789</v>
          </cell>
          <cell r="G9638">
            <v>30493.453000000001</v>
          </cell>
        </row>
        <row r="9639">
          <cell r="A9639" t="str">
            <v>9414292_22Feb17</v>
          </cell>
          <cell r="B9639">
            <v>42789</v>
          </cell>
          <cell r="G9639">
            <v>29280.862000000001</v>
          </cell>
        </row>
        <row r="9640">
          <cell r="B9640">
            <v>42788</v>
          </cell>
          <cell r="G9640">
            <v>1161.8259999999991</v>
          </cell>
        </row>
        <row r="9641">
          <cell r="B9641">
            <v>42788</v>
          </cell>
          <cell r="G9641">
            <v>12295.174000000001</v>
          </cell>
        </row>
        <row r="9642">
          <cell r="B9642">
            <v>42788</v>
          </cell>
          <cell r="G9642">
            <v>2985.0739999999987</v>
          </cell>
        </row>
        <row r="9643">
          <cell r="B9643">
            <v>42788</v>
          </cell>
          <cell r="G9643">
            <v>10000</v>
          </cell>
        </row>
        <row r="9644">
          <cell r="B9644">
            <v>42788</v>
          </cell>
          <cell r="G9644">
            <v>7997.0450000000001</v>
          </cell>
        </row>
        <row r="9645">
          <cell r="B9645">
            <v>42788</v>
          </cell>
          <cell r="G9645">
            <v>7087.5430000000015</v>
          </cell>
        </row>
        <row r="9646">
          <cell r="B9646">
            <v>42789</v>
          </cell>
          <cell r="G9646">
            <v>15707.267</v>
          </cell>
        </row>
        <row r="9647">
          <cell r="B9647">
            <v>42789</v>
          </cell>
          <cell r="G9647">
            <v>14243.284</v>
          </cell>
        </row>
        <row r="9648">
          <cell r="B9648">
            <v>42789</v>
          </cell>
          <cell r="G9648">
            <v>0</v>
          </cell>
        </row>
        <row r="9649">
          <cell r="B9649">
            <v>42789</v>
          </cell>
          <cell r="G9649">
            <v>3442.1309999999999</v>
          </cell>
        </row>
        <row r="9650">
          <cell r="B9650">
            <v>42789</v>
          </cell>
          <cell r="G9650">
            <v>8004.7669999999998</v>
          </cell>
        </row>
        <row r="9651">
          <cell r="B9651">
            <v>42789</v>
          </cell>
          <cell r="G9651">
            <v>7483.57</v>
          </cell>
        </row>
        <row r="9652">
          <cell r="B9652">
            <v>42789</v>
          </cell>
          <cell r="G9652">
            <v>7494.8540000000003</v>
          </cell>
        </row>
        <row r="9653">
          <cell r="B9653">
            <v>42789</v>
          </cell>
          <cell r="G9653">
            <v>9982.2530000000006</v>
          </cell>
        </row>
        <row r="9654">
          <cell r="B9654">
            <v>42789</v>
          </cell>
          <cell r="G9654">
            <v>19926.906999999999</v>
          </cell>
        </row>
        <row r="9655">
          <cell r="B9655">
            <v>42789</v>
          </cell>
          <cell r="G9655">
            <v>8065.1880000000001</v>
          </cell>
        </row>
        <row r="9656">
          <cell r="B9656">
            <v>42789</v>
          </cell>
          <cell r="G9656">
            <v>14979.823</v>
          </cell>
        </row>
        <row r="9657">
          <cell r="B9657">
            <v>42789</v>
          </cell>
          <cell r="G9657">
            <v>0</v>
          </cell>
        </row>
        <row r="9658">
          <cell r="B9658">
            <v>42789</v>
          </cell>
          <cell r="G9658">
            <v>23263.962</v>
          </cell>
        </row>
        <row r="9659">
          <cell r="B9659">
            <v>42789</v>
          </cell>
          <cell r="G9659">
            <v>37979.421999999999</v>
          </cell>
        </row>
        <row r="9660">
          <cell r="B9660">
            <v>42789</v>
          </cell>
          <cell r="G9660">
            <v>32768.616000000002</v>
          </cell>
        </row>
        <row r="9661">
          <cell r="B9661">
            <v>42789</v>
          </cell>
          <cell r="G9661">
            <v>1314.145</v>
          </cell>
        </row>
        <row r="9662">
          <cell r="B9662">
            <v>42789</v>
          </cell>
          <cell r="G9662">
            <v>9911.8410000000003</v>
          </cell>
        </row>
        <row r="9663">
          <cell r="B9663">
            <v>42789</v>
          </cell>
          <cell r="G9663">
            <v>3750</v>
          </cell>
        </row>
        <row r="9664">
          <cell r="B9664">
            <v>42789</v>
          </cell>
          <cell r="G9664">
            <v>7309.567</v>
          </cell>
        </row>
        <row r="9665">
          <cell r="B9665">
            <v>42789</v>
          </cell>
          <cell r="G9665">
            <v>5000</v>
          </cell>
        </row>
        <row r="9666">
          <cell r="A9666" t="str">
            <v>9686974_14Feb17</v>
          </cell>
          <cell r="B9666">
            <v>42790</v>
          </cell>
          <cell r="G9666">
            <v>22338.612000000001</v>
          </cell>
        </row>
        <row r="9667">
          <cell r="A9667" t="str">
            <v>9301902_15Feb17</v>
          </cell>
          <cell r="B9667">
            <v>42790</v>
          </cell>
          <cell r="G9667">
            <v>37136.07</v>
          </cell>
        </row>
        <row r="9668">
          <cell r="A9668" t="str">
            <v>9318022_15Feb17</v>
          </cell>
          <cell r="B9668">
            <v>42790</v>
          </cell>
          <cell r="G9668">
            <v>9968</v>
          </cell>
        </row>
        <row r="9669">
          <cell r="A9669" t="str">
            <v>9236640_16Feb17</v>
          </cell>
          <cell r="B9669">
            <v>42790</v>
          </cell>
          <cell r="G9669">
            <v>19891.899000000001</v>
          </cell>
        </row>
        <row r="9670">
          <cell r="A9670" t="str">
            <v>9424649_16Feb17</v>
          </cell>
          <cell r="B9670">
            <v>42790</v>
          </cell>
          <cell r="G9670">
            <v>13606</v>
          </cell>
        </row>
        <row r="9671">
          <cell r="A9671" t="str">
            <v>9555307_16Feb17</v>
          </cell>
          <cell r="B9671">
            <v>42790</v>
          </cell>
          <cell r="G9671">
            <v>23104.468000000001</v>
          </cell>
        </row>
        <row r="9672">
          <cell r="A9672" t="str">
            <v>9650573_18Feb17</v>
          </cell>
          <cell r="B9672">
            <v>42790</v>
          </cell>
          <cell r="G9672">
            <v>33844.396999999997</v>
          </cell>
        </row>
        <row r="9673">
          <cell r="A9673" t="str">
            <v>9407392_21Feb17</v>
          </cell>
          <cell r="B9673">
            <v>42790</v>
          </cell>
          <cell r="G9673">
            <v>37954.425999999999</v>
          </cell>
        </row>
        <row r="9674">
          <cell r="A9674" t="str">
            <v>9326938_22Feb17</v>
          </cell>
          <cell r="B9674">
            <v>42790</v>
          </cell>
          <cell r="G9674">
            <v>37990.112000000001</v>
          </cell>
        </row>
        <row r="9675">
          <cell r="A9675" t="str">
            <v>9725639_22Feb17</v>
          </cell>
          <cell r="B9675">
            <v>42790</v>
          </cell>
          <cell r="G9675">
            <v>30493.453000000001</v>
          </cell>
        </row>
        <row r="9676">
          <cell r="A9676" t="str">
            <v>9414292_22Feb17</v>
          </cell>
          <cell r="B9676">
            <v>42790</v>
          </cell>
          <cell r="G9676">
            <v>29280.862000000001</v>
          </cell>
        </row>
        <row r="9677">
          <cell r="B9677">
            <v>42790</v>
          </cell>
          <cell r="G9677">
            <v>1007</v>
          </cell>
        </row>
        <row r="9678">
          <cell r="B9678">
            <v>42790</v>
          </cell>
          <cell r="G9678">
            <v>197.30799999999908</v>
          </cell>
        </row>
        <row r="9679">
          <cell r="B9679">
            <v>42790</v>
          </cell>
          <cell r="G9679">
            <v>10000</v>
          </cell>
        </row>
        <row r="9680">
          <cell r="B9680">
            <v>42790</v>
          </cell>
          <cell r="G9680">
            <v>7997.0450000000001</v>
          </cell>
        </row>
        <row r="9681">
          <cell r="B9681">
            <v>42790</v>
          </cell>
          <cell r="G9681">
            <v>7087.5430000000015</v>
          </cell>
        </row>
        <row r="9682">
          <cell r="B9682">
            <v>42790</v>
          </cell>
          <cell r="G9682">
            <v>15707.267</v>
          </cell>
        </row>
        <row r="9683">
          <cell r="B9683">
            <v>42790</v>
          </cell>
          <cell r="G9683">
            <v>14243.284</v>
          </cell>
        </row>
        <row r="9684">
          <cell r="B9684">
            <v>42790</v>
          </cell>
          <cell r="G9684">
            <v>0</v>
          </cell>
        </row>
        <row r="9685">
          <cell r="B9685">
            <v>42790</v>
          </cell>
          <cell r="G9685">
            <v>1241</v>
          </cell>
        </row>
        <row r="9686">
          <cell r="B9686">
            <v>42790</v>
          </cell>
          <cell r="G9686">
            <v>8004.7669999999998</v>
          </cell>
        </row>
        <row r="9687">
          <cell r="B9687">
            <v>42790</v>
          </cell>
          <cell r="G9687">
            <v>7483.57</v>
          </cell>
        </row>
        <row r="9688">
          <cell r="B9688">
            <v>42790</v>
          </cell>
          <cell r="G9688">
            <v>7494.8540000000003</v>
          </cell>
        </row>
        <row r="9689">
          <cell r="B9689">
            <v>42790</v>
          </cell>
          <cell r="G9689">
            <v>9982.2530000000006</v>
          </cell>
        </row>
        <row r="9690">
          <cell r="B9690">
            <v>42790</v>
          </cell>
          <cell r="G9690">
            <v>19926.906999999999</v>
          </cell>
        </row>
        <row r="9691">
          <cell r="B9691">
            <v>42790</v>
          </cell>
          <cell r="G9691">
            <v>8065.1880000000001</v>
          </cell>
        </row>
        <row r="9692">
          <cell r="B9692">
            <v>42790</v>
          </cell>
          <cell r="G9692">
            <v>7800</v>
          </cell>
        </row>
        <row r="9693">
          <cell r="B9693">
            <v>42790</v>
          </cell>
          <cell r="G9693">
            <v>4990.5240000000003</v>
          </cell>
        </row>
        <row r="9694">
          <cell r="B9694">
            <v>42790</v>
          </cell>
          <cell r="G9694">
            <v>0</v>
          </cell>
        </row>
        <row r="9695">
          <cell r="B9695">
            <v>42790</v>
          </cell>
          <cell r="G9695">
            <v>0</v>
          </cell>
        </row>
        <row r="9696">
          <cell r="B9696">
            <v>42790</v>
          </cell>
          <cell r="G9696">
            <v>0</v>
          </cell>
        </row>
        <row r="9697">
          <cell r="B9697">
            <v>42790</v>
          </cell>
          <cell r="G9697">
            <v>23283.962</v>
          </cell>
        </row>
        <row r="9698">
          <cell r="B9698">
            <v>42790</v>
          </cell>
          <cell r="G9698">
            <v>37979.421999999999</v>
          </cell>
        </row>
        <row r="9699">
          <cell r="B9699">
            <v>42790</v>
          </cell>
          <cell r="G9699">
            <v>32768.616000000002</v>
          </cell>
        </row>
        <row r="9700">
          <cell r="B9700">
            <v>42790</v>
          </cell>
          <cell r="G9700">
            <v>9911.8410000000003</v>
          </cell>
        </row>
        <row r="9701">
          <cell r="B9701">
            <v>42790</v>
          </cell>
          <cell r="G9701">
            <v>413</v>
          </cell>
        </row>
        <row r="9702">
          <cell r="B9702">
            <v>42790</v>
          </cell>
          <cell r="G9702">
            <v>7309.567</v>
          </cell>
        </row>
        <row r="9703">
          <cell r="B9703">
            <v>42790</v>
          </cell>
          <cell r="G9703">
            <v>5000</v>
          </cell>
        </row>
        <row r="9704">
          <cell r="B9704">
            <v>42790</v>
          </cell>
          <cell r="G9704">
            <v>0</v>
          </cell>
        </row>
        <row r="9705">
          <cell r="A9705" t="str">
            <v>9686974_14Feb17</v>
          </cell>
          <cell r="B9705">
            <v>42791</v>
          </cell>
          <cell r="G9705">
            <v>22338.612000000001</v>
          </cell>
        </row>
        <row r="9706">
          <cell r="A9706" t="str">
            <v>9301902_15Feb17</v>
          </cell>
          <cell r="B9706">
            <v>42791</v>
          </cell>
          <cell r="G9706">
            <v>37136.07</v>
          </cell>
        </row>
        <row r="9707">
          <cell r="A9707" t="str">
            <v>9236640_16Feb17</v>
          </cell>
          <cell r="B9707">
            <v>42791</v>
          </cell>
          <cell r="G9707">
            <v>19891.699000000001</v>
          </cell>
        </row>
        <row r="9708">
          <cell r="A9708" t="str">
            <v>9424649_16Feb17</v>
          </cell>
          <cell r="B9708">
            <v>42791</v>
          </cell>
          <cell r="G9708">
            <v>6960</v>
          </cell>
        </row>
        <row r="9709">
          <cell r="A9709" t="str">
            <v>9555307_16Feb17</v>
          </cell>
          <cell r="B9709">
            <v>42791</v>
          </cell>
          <cell r="G9709">
            <v>8985</v>
          </cell>
        </row>
        <row r="9710">
          <cell r="A9710" t="str">
            <v>9650573_18Feb17</v>
          </cell>
          <cell r="B9710">
            <v>42791</v>
          </cell>
          <cell r="G9710">
            <v>33844.396999999997</v>
          </cell>
        </row>
        <row r="9711">
          <cell r="A9711" t="str">
            <v>9407392_21Feb17</v>
          </cell>
          <cell r="B9711">
            <v>42791</v>
          </cell>
          <cell r="G9711">
            <v>22937.690999999999</v>
          </cell>
        </row>
        <row r="9712">
          <cell r="A9712" t="str">
            <v>9326938_22Feb17</v>
          </cell>
          <cell r="B9712">
            <v>42791</v>
          </cell>
          <cell r="G9712">
            <v>17988.356</v>
          </cell>
        </row>
        <row r="9713">
          <cell r="A9713" t="str">
            <v>9725639_22Feb17</v>
          </cell>
          <cell r="B9713">
            <v>42791</v>
          </cell>
          <cell r="G9713">
            <v>30493.453000000001</v>
          </cell>
        </row>
        <row r="9714">
          <cell r="A9714" t="str">
            <v>9414292_22Feb17</v>
          </cell>
          <cell r="B9714">
            <v>42791</v>
          </cell>
          <cell r="G9714">
            <v>29280.862000000001</v>
          </cell>
        </row>
        <row r="9715">
          <cell r="A9715" t="str">
            <v>9239654_24Feb17</v>
          </cell>
          <cell r="B9715">
            <v>42791</v>
          </cell>
          <cell r="G9715">
            <v>32736.552</v>
          </cell>
        </row>
        <row r="9716">
          <cell r="B9716">
            <v>42791</v>
          </cell>
          <cell r="G9716">
            <v>3194.3529999999992</v>
          </cell>
        </row>
        <row r="9717">
          <cell r="B9717">
            <v>42791</v>
          </cell>
          <cell r="G9717">
            <v>7087.5430000000015</v>
          </cell>
        </row>
        <row r="9718">
          <cell r="B9718">
            <v>42791</v>
          </cell>
          <cell r="G9718">
            <v>15707.267</v>
          </cell>
        </row>
        <row r="9719">
          <cell r="B9719">
            <v>42791</v>
          </cell>
          <cell r="G9719">
            <v>14243.284</v>
          </cell>
        </row>
        <row r="9720">
          <cell r="B9720">
            <v>42791</v>
          </cell>
          <cell r="G9720">
            <v>0</v>
          </cell>
        </row>
        <row r="9721">
          <cell r="B9721">
            <v>42791</v>
          </cell>
          <cell r="G9721">
            <v>0</v>
          </cell>
        </row>
        <row r="9722">
          <cell r="B9722">
            <v>42791</v>
          </cell>
          <cell r="G9722">
            <v>0</v>
          </cell>
        </row>
        <row r="9723">
          <cell r="B9723">
            <v>42791</v>
          </cell>
          <cell r="G9723">
            <v>3042</v>
          </cell>
        </row>
        <row r="9724">
          <cell r="B9724">
            <v>42791</v>
          </cell>
          <cell r="G9724">
            <v>7483.57</v>
          </cell>
        </row>
        <row r="9725">
          <cell r="B9725">
            <v>42791</v>
          </cell>
          <cell r="G9725">
            <v>7494.8639999999996</v>
          </cell>
        </row>
        <row r="9726">
          <cell r="B9726">
            <v>42791</v>
          </cell>
          <cell r="G9726">
            <v>9982.2630000000008</v>
          </cell>
        </row>
        <row r="9727">
          <cell r="B9727">
            <v>42791</v>
          </cell>
          <cell r="G9727">
            <v>19926.906999999999</v>
          </cell>
        </row>
        <row r="9728">
          <cell r="B9728">
            <v>42791</v>
          </cell>
          <cell r="G9728">
            <v>8065.1880000000001</v>
          </cell>
        </row>
        <row r="9729">
          <cell r="B9729">
            <v>42791</v>
          </cell>
          <cell r="G9729">
            <v>3640</v>
          </cell>
        </row>
        <row r="9730">
          <cell r="B9730">
            <v>42791</v>
          </cell>
          <cell r="G9730">
            <v>4990.6239999999998</v>
          </cell>
        </row>
        <row r="9731">
          <cell r="B9731">
            <v>42791</v>
          </cell>
          <cell r="G9731">
            <v>14992.004999999999</v>
          </cell>
        </row>
        <row r="9732">
          <cell r="B9732">
            <v>42791</v>
          </cell>
          <cell r="G9732">
            <v>19914.181</v>
          </cell>
        </row>
        <row r="9733">
          <cell r="B9733">
            <v>42791</v>
          </cell>
          <cell r="G9733">
            <v>16000</v>
          </cell>
        </row>
        <row r="9734">
          <cell r="B9734">
            <v>42791</v>
          </cell>
          <cell r="G9734">
            <v>0</v>
          </cell>
        </row>
        <row r="9735">
          <cell r="B9735">
            <v>42791</v>
          </cell>
          <cell r="G9735">
            <v>0</v>
          </cell>
        </row>
        <row r="9736">
          <cell r="A9736" t="str">
            <v>9688415_08Feb17</v>
          </cell>
          <cell r="B9736">
            <v>42791</v>
          </cell>
          <cell r="G9736">
            <v>23263.962</v>
          </cell>
        </row>
        <row r="9737">
          <cell r="A9737" t="str">
            <v>9708215_15Feb17</v>
          </cell>
          <cell r="B9737">
            <v>42791</v>
          </cell>
          <cell r="G9737">
            <v>37979.421999999999</v>
          </cell>
        </row>
        <row r="9738">
          <cell r="A9738" t="str">
            <v>9425502_20Feb17</v>
          </cell>
          <cell r="B9738">
            <v>42791</v>
          </cell>
          <cell r="G9738">
            <v>32768.616000000002</v>
          </cell>
        </row>
        <row r="9739">
          <cell r="B9739">
            <v>42791</v>
          </cell>
          <cell r="G9739">
            <v>4920.9189999999999</v>
          </cell>
        </row>
        <row r="9740">
          <cell r="A9740" t="str">
            <v>9688415_00Jan00</v>
          </cell>
          <cell r="B9740">
            <v>42791</v>
          </cell>
          <cell r="G9740">
            <v>7309.567</v>
          </cell>
        </row>
        <row r="9741">
          <cell r="B9741">
            <v>42791</v>
          </cell>
          <cell r="G9741">
            <v>1915</v>
          </cell>
        </row>
        <row r="9742">
          <cell r="B9742">
            <v>42791</v>
          </cell>
          <cell r="G9742">
            <v>0</v>
          </cell>
        </row>
        <row r="9743">
          <cell r="A9743" t="str">
            <v>9686974_14Feb17</v>
          </cell>
          <cell r="B9743">
            <v>42793</v>
          </cell>
          <cell r="G9743">
            <v>22338.612000000001</v>
          </cell>
        </row>
        <row r="9744">
          <cell r="A9744" t="str">
            <v>9301902_15Feb17</v>
          </cell>
          <cell r="B9744">
            <v>42793</v>
          </cell>
          <cell r="G9744">
            <v>37136.07</v>
          </cell>
        </row>
        <row r="9745">
          <cell r="A9745" t="str">
            <v>9236640_16Feb17</v>
          </cell>
          <cell r="B9745">
            <v>42793</v>
          </cell>
          <cell r="G9745">
            <v>14663</v>
          </cell>
        </row>
        <row r="9746">
          <cell r="A9746" t="str">
            <v>9650573_18Feb17</v>
          </cell>
          <cell r="B9746">
            <v>42793</v>
          </cell>
          <cell r="G9746">
            <v>33844.396999999997</v>
          </cell>
        </row>
        <row r="9747">
          <cell r="A9747" t="str">
            <v>9407392_21Feb17</v>
          </cell>
          <cell r="B9747">
            <v>42793</v>
          </cell>
          <cell r="G9747">
            <v>22937.690999999999</v>
          </cell>
        </row>
        <row r="9748">
          <cell r="A9748" t="str">
            <v>9326938_22Feb17</v>
          </cell>
          <cell r="B9748">
            <v>42793</v>
          </cell>
          <cell r="G9748">
            <v>17988.356</v>
          </cell>
        </row>
        <row r="9749">
          <cell r="A9749" t="str">
            <v>9725639_22Feb17</v>
          </cell>
          <cell r="B9749">
            <v>42793</v>
          </cell>
          <cell r="G9749">
            <v>14916.843999999999</v>
          </cell>
        </row>
        <row r="9750">
          <cell r="A9750" t="str">
            <v>9414292_22Feb17</v>
          </cell>
          <cell r="B9750">
            <v>42793</v>
          </cell>
          <cell r="G9750">
            <v>29280.862000000001</v>
          </cell>
        </row>
        <row r="9751">
          <cell r="A9751" t="str">
            <v>9239654_24Feb17</v>
          </cell>
          <cell r="B9751">
            <v>42793</v>
          </cell>
          <cell r="G9751">
            <v>32736.552</v>
          </cell>
        </row>
        <row r="9752">
          <cell r="A9752" t="str">
            <v>9416824_26Feb17</v>
          </cell>
          <cell r="B9752">
            <v>42793</v>
          </cell>
          <cell r="G9752">
            <v>38467.514000000003</v>
          </cell>
        </row>
        <row r="9753">
          <cell r="B9753">
            <v>42793</v>
          </cell>
          <cell r="G9753">
            <v>2786.848</v>
          </cell>
        </row>
        <row r="9754">
          <cell r="B9754">
            <v>42793</v>
          </cell>
          <cell r="G9754">
            <v>3194.3529999999992</v>
          </cell>
        </row>
        <row r="9755">
          <cell r="B9755">
            <v>42793</v>
          </cell>
          <cell r="G9755">
            <v>7087.5430000000015</v>
          </cell>
        </row>
        <row r="9756">
          <cell r="B9756">
            <v>42793</v>
          </cell>
          <cell r="G9756">
            <v>15707.267</v>
          </cell>
        </row>
        <row r="9757">
          <cell r="B9757">
            <v>42793</v>
          </cell>
          <cell r="G9757">
            <v>14243.284</v>
          </cell>
        </row>
        <row r="9758">
          <cell r="B9758">
            <v>42793</v>
          </cell>
          <cell r="G9758">
            <v>0</v>
          </cell>
        </row>
        <row r="9759">
          <cell r="B9759">
            <v>42793</v>
          </cell>
          <cell r="G9759">
            <v>0</v>
          </cell>
        </row>
        <row r="9760">
          <cell r="B9760">
            <v>42793</v>
          </cell>
          <cell r="G9760">
            <v>0</v>
          </cell>
        </row>
        <row r="9761">
          <cell r="B9761">
            <v>42793</v>
          </cell>
          <cell r="G9761">
            <v>4497</v>
          </cell>
        </row>
        <row r="9762">
          <cell r="B9762">
            <v>42793</v>
          </cell>
          <cell r="G9762">
            <v>5713</v>
          </cell>
        </row>
        <row r="9763">
          <cell r="B9763">
            <v>42793</v>
          </cell>
          <cell r="G9763">
            <v>3490</v>
          </cell>
        </row>
        <row r="9764">
          <cell r="B9764">
            <v>42793</v>
          </cell>
          <cell r="G9764">
            <v>1460.39</v>
          </cell>
        </row>
        <row r="9765">
          <cell r="B9765">
            <v>42793</v>
          </cell>
          <cell r="G9765">
            <v>14992.004999999999</v>
          </cell>
        </row>
        <row r="9766">
          <cell r="B9766">
            <v>42793</v>
          </cell>
          <cell r="G9766">
            <v>14362</v>
          </cell>
        </row>
        <row r="9767">
          <cell r="B9767">
            <v>42793</v>
          </cell>
          <cell r="G9767">
            <v>8971</v>
          </cell>
        </row>
        <row r="9768">
          <cell r="B9768">
            <v>42793</v>
          </cell>
          <cell r="G9768">
            <v>15524.037</v>
          </cell>
        </row>
        <row r="9769">
          <cell r="B9769">
            <v>42793</v>
          </cell>
          <cell r="G9769">
            <v>0</v>
          </cell>
        </row>
        <row r="9770">
          <cell r="B9770">
            <v>42793</v>
          </cell>
          <cell r="G9770">
            <v>0</v>
          </cell>
        </row>
        <row r="9771">
          <cell r="A9771" t="str">
            <v>9688415_08Feb17</v>
          </cell>
          <cell r="B9771">
            <v>42793</v>
          </cell>
          <cell r="G9771">
            <v>7322</v>
          </cell>
        </row>
        <row r="9772">
          <cell r="A9772" t="str">
            <v>9708215_15Feb17</v>
          </cell>
          <cell r="B9772">
            <v>42793</v>
          </cell>
          <cell r="G9772">
            <v>37979.421999999999</v>
          </cell>
        </row>
        <row r="9773">
          <cell r="A9773" t="str">
            <v>9425502_20Feb17</v>
          </cell>
          <cell r="B9773">
            <v>42793</v>
          </cell>
          <cell r="G9773">
            <v>32768.616000000002</v>
          </cell>
        </row>
        <row r="9774">
          <cell r="B9774">
            <v>42793</v>
          </cell>
          <cell r="G9774">
            <v>336</v>
          </cell>
        </row>
        <row r="9775">
          <cell r="B9775">
            <v>42793</v>
          </cell>
          <cell r="G9775">
            <v>4949.0889999999999</v>
          </cell>
        </row>
        <row r="9776">
          <cell r="B9776">
            <v>42793</v>
          </cell>
          <cell r="G9776">
            <v>4920.9189999999999</v>
          </cell>
        </row>
        <row r="9777">
          <cell r="B9777">
            <v>42793</v>
          </cell>
          <cell r="G9777">
            <v>0</v>
          </cell>
        </row>
        <row r="9778">
          <cell r="A9778" t="str">
            <v>9686974_14Feb17</v>
          </cell>
          <cell r="B9778">
            <v>42794</v>
          </cell>
          <cell r="G9778">
            <v>22338.612000000001</v>
          </cell>
        </row>
        <row r="9779">
          <cell r="A9779" t="str">
            <v>9301902_15Feb17</v>
          </cell>
          <cell r="B9779">
            <v>42794</v>
          </cell>
          <cell r="G9779">
            <v>24136.07</v>
          </cell>
        </row>
        <row r="9780">
          <cell r="A9780" t="str">
            <v>9236640_16Feb17</v>
          </cell>
          <cell r="B9780">
            <v>42794</v>
          </cell>
          <cell r="G9780">
            <v>7369</v>
          </cell>
        </row>
        <row r="9781">
          <cell r="A9781" t="str">
            <v>9650573_18Feb17</v>
          </cell>
          <cell r="B9781">
            <v>42794</v>
          </cell>
          <cell r="G9781">
            <v>20070.760999999999</v>
          </cell>
        </row>
        <row r="9782">
          <cell r="A9782" t="str">
            <v>9407392_21Feb17</v>
          </cell>
          <cell r="B9782">
            <v>42794</v>
          </cell>
          <cell r="G9782">
            <v>22937.690999999999</v>
          </cell>
        </row>
        <row r="9783">
          <cell r="A9783" t="str">
            <v>9326938_22Feb17</v>
          </cell>
          <cell r="B9783">
            <v>42794</v>
          </cell>
          <cell r="G9783">
            <v>17988.356</v>
          </cell>
        </row>
        <row r="9784">
          <cell r="A9784" t="str">
            <v>9414292_22Feb17</v>
          </cell>
          <cell r="B9784">
            <v>42794</v>
          </cell>
          <cell r="G9784">
            <v>29280.862000000001</v>
          </cell>
        </row>
        <row r="9785">
          <cell r="A9785" t="str">
            <v>9239654_24Feb17</v>
          </cell>
          <cell r="B9785">
            <v>42794</v>
          </cell>
          <cell r="G9785">
            <v>20735.256000000001</v>
          </cell>
        </row>
        <row r="9786">
          <cell r="A9786" t="str">
            <v>9416824_26Feb17</v>
          </cell>
          <cell r="B9786">
            <v>42794</v>
          </cell>
          <cell r="G9786">
            <v>38467.514000000003</v>
          </cell>
        </row>
        <row r="9787">
          <cell r="B9787">
            <v>42794</v>
          </cell>
          <cell r="G9787">
            <v>13773.635999999999</v>
          </cell>
        </row>
        <row r="9788">
          <cell r="B9788">
            <v>42794</v>
          </cell>
          <cell r="G9788">
            <v>6001.8019999999997</v>
          </cell>
        </row>
        <row r="9789">
          <cell r="B9789">
            <v>42794</v>
          </cell>
          <cell r="G9789">
            <v>7087.5430000000015</v>
          </cell>
        </row>
        <row r="9790">
          <cell r="B9790">
            <v>42794</v>
          </cell>
          <cell r="G9790">
            <v>15707.267</v>
          </cell>
        </row>
        <row r="9791">
          <cell r="B9791">
            <v>42794</v>
          </cell>
          <cell r="G9791">
            <v>14243.284</v>
          </cell>
        </row>
        <row r="9792">
          <cell r="B9792">
            <v>42794</v>
          </cell>
          <cell r="G9792">
            <v>11874.312</v>
          </cell>
        </row>
        <row r="9793">
          <cell r="B9793">
            <v>42794</v>
          </cell>
          <cell r="G9793">
            <v>0</v>
          </cell>
        </row>
        <row r="9794">
          <cell r="B9794">
            <v>42794</v>
          </cell>
          <cell r="G9794">
            <v>0</v>
          </cell>
        </row>
        <row r="9795">
          <cell r="B9795">
            <v>42794</v>
          </cell>
          <cell r="G9795">
            <v>13008.097</v>
          </cell>
        </row>
        <row r="9796">
          <cell r="B9796">
            <v>42794</v>
          </cell>
          <cell r="G9796">
            <v>0</v>
          </cell>
        </row>
        <row r="9797">
          <cell r="B9797">
            <v>42794</v>
          </cell>
          <cell r="G9797">
            <v>3512</v>
          </cell>
        </row>
        <row r="9798">
          <cell r="B9798">
            <v>42794</v>
          </cell>
          <cell r="G9798">
            <v>0</v>
          </cell>
        </row>
        <row r="9799">
          <cell r="B9799">
            <v>42794</v>
          </cell>
          <cell r="G9799">
            <v>0</v>
          </cell>
        </row>
        <row r="9800">
          <cell r="B9800">
            <v>42794</v>
          </cell>
          <cell r="G9800">
            <v>14982.004999999999</v>
          </cell>
        </row>
        <row r="9801">
          <cell r="B9801">
            <v>42794</v>
          </cell>
          <cell r="G9801">
            <v>0</v>
          </cell>
        </row>
        <row r="9802">
          <cell r="B9802">
            <v>42794</v>
          </cell>
          <cell r="G9802">
            <v>4433</v>
          </cell>
        </row>
        <row r="9803">
          <cell r="B9803">
            <v>42794</v>
          </cell>
          <cell r="G9803">
            <v>0</v>
          </cell>
        </row>
        <row r="9804">
          <cell r="B9804">
            <v>42794</v>
          </cell>
          <cell r="G9804">
            <v>15524.0371</v>
          </cell>
        </row>
        <row r="9805">
          <cell r="B9805">
            <v>42794</v>
          </cell>
          <cell r="G9805">
            <v>14883.442999999999</v>
          </cell>
        </row>
        <row r="9806">
          <cell r="A9806" t="str">
            <v>9708215_15Feb17</v>
          </cell>
          <cell r="B9806">
            <v>42794</v>
          </cell>
          <cell r="G9806">
            <v>37979.421999999999</v>
          </cell>
        </row>
        <row r="9807">
          <cell r="A9807" t="str">
            <v>9425502_20Feb17</v>
          </cell>
          <cell r="B9807">
            <v>42794</v>
          </cell>
          <cell r="G9807">
            <v>32768.616000000002</v>
          </cell>
        </row>
        <row r="9808">
          <cell r="B9808">
            <v>42794</v>
          </cell>
          <cell r="G9808">
            <v>0</v>
          </cell>
        </row>
        <row r="9809">
          <cell r="B9809">
            <v>42794</v>
          </cell>
          <cell r="G9809">
            <v>0</v>
          </cell>
        </row>
        <row r="9810">
          <cell r="B9810">
            <v>42794</v>
          </cell>
          <cell r="G9810">
            <v>4920.9189999999999</v>
          </cell>
        </row>
        <row r="9811">
          <cell r="B9811">
            <v>42794</v>
          </cell>
          <cell r="G9811">
            <v>0</v>
          </cell>
        </row>
        <row r="9812">
          <cell r="A9812" t="str">
            <v>9686974_14Feb17</v>
          </cell>
          <cell r="B9812">
            <v>42795</v>
          </cell>
          <cell r="G9812">
            <v>22338.612000000001</v>
          </cell>
        </row>
        <row r="9813">
          <cell r="A9813" t="str">
            <v>9301902_15Feb17</v>
          </cell>
          <cell r="B9813">
            <v>42795</v>
          </cell>
          <cell r="G9813">
            <v>24136.07</v>
          </cell>
        </row>
        <row r="9814">
          <cell r="A9814" t="str">
            <v>9650573_18Feb17</v>
          </cell>
          <cell r="B9814">
            <v>42795</v>
          </cell>
          <cell r="G9814">
            <v>20070.760999999999</v>
          </cell>
        </row>
        <row r="9815">
          <cell r="A9815" t="str">
            <v>9407392_21Feb17</v>
          </cell>
          <cell r="B9815">
            <v>42795</v>
          </cell>
          <cell r="G9815">
            <v>7937.6909999999998</v>
          </cell>
        </row>
        <row r="9816">
          <cell r="A9816" t="str">
            <v>9326938_22Feb17</v>
          </cell>
          <cell r="B9816">
            <v>42795</v>
          </cell>
          <cell r="G9816">
            <v>15639</v>
          </cell>
        </row>
        <row r="9817">
          <cell r="A9817" t="str">
            <v>9414292_22Feb17</v>
          </cell>
          <cell r="B9817">
            <v>42795</v>
          </cell>
          <cell r="G9817">
            <v>29280.862000000001</v>
          </cell>
        </row>
        <row r="9818">
          <cell r="A9818" t="str">
            <v>9239654_24Feb17</v>
          </cell>
          <cell r="B9818">
            <v>42795</v>
          </cell>
          <cell r="G9818">
            <v>20735.266</v>
          </cell>
        </row>
        <row r="9819">
          <cell r="A9819" t="str">
            <v>9416824_26Feb17</v>
          </cell>
          <cell r="B9819">
            <v>42795</v>
          </cell>
          <cell r="G9819">
            <v>38467.514000000003</v>
          </cell>
        </row>
        <row r="9820">
          <cell r="A9820" t="str">
            <v>9459084_28Feb17</v>
          </cell>
          <cell r="B9820">
            <v>42795</v>
          </cell>
          <cell r="G9820">
            <v>36397.266000000003</v>
          </cell>
        </row>
        <row r="9821">
          <cell r="B9821">
            <v>42794</v>
          </cell>
          <cell r="G9821">
            <v>13773.635999999999</v>
          </cell>
        </row>
        <row r="9822">
          <cell r="B9822">
            <v>42794</v>
          </cell>
          <cell r="G9822">
            <v>6001.8019999999997</v>
          </cell>
        </row>
        <row r="9823">
          <cell r="B9823">
            <v>42794</v>
          </cell>
          <cell r="G9823">
            <v>7087.5430000000015</v>
          </cell>
        </row>
        <row r="9824">
          <cell r="B9824">
            <v>42795</v>
          </cell>
          <cell r="G9824">
            <v>15707.267</v>
          </cell>
        </row>
        <row r="9825">
          <cell r="B9825">
            <v>42795</v>
          </cell>
          <cell r="G9825">
            <v>12759</v>
          </cell>
        </row>
        <row r="9826">
          <cell r="B9826">
            <v>42795</v>
          </cell>
          <cell r="G9826">
            <v>11874.312</v>
          </cell>
        </row>
        <row r="9827">
          <cell r="B9827">
            <v>42795</v>
          </cell>
          <cell r="G9827">
            <v>13008.097</v>
          </cell>
        </row>
        <row r="9828">
          <cell r="B9828">
            <v>42795</v>
          </cell>
          <cell r="G9828">
            <v>0</v>
          </cell>
        </row>
        <row r="9829">
          <cell r="B9829">
            <v>42795</v>
          </cell>
          <cell r="G9829">
            <v>0</v>
          </cell>
        </row>
        <row r="9830">
          <cell r="B9830">
            <v>42795</v>
          </cell>
          <cell r="G9830">
            <v>0</v>
          </cell>
        </row>
        <row r="9831">
          <cell r="B9831">
            <v>42795</v>
          </cell>
          <cell r="G9831">
            <v>0</v>
          </cell>
        </row>
        <row r="9832">
          <cell r="B9832">
            <v>42795</v>
          </cell>
          <cell r="G9832">
            <v>2069.8670000000002</v>
          </cell>
        </row>
        <row r="9833">
          <cell r="B9833">
            <v>42795</v>
          </cell>
          <cell r="G9833">
            <v>14992.004999999999</v>
          </cell>
        </row>
        <row r="9834">
          <cell r="B9834">
            <v>42795</v>
          </cell>
          <cell r="G9834">
            <v>15524.037</v>
          </cell>
        </row>
        <row r="9835">
          <cell r="B9835">
            <v>42795</v>
          </cell>
          <cell r="G9835">
            <v>14883.442999999999</v>
          </cell>
        </row>
        <row r="9836">
          <cell r="B9836">
            <v>42795</v>
          </cell>
          <cell r="G9836">
            <v>14948.188</v>
          </cell>
        </row>
        <row r="9837">
          <cell r="B9837">
            <v>42795</v>
          </cell>
          <cell r="G9837">
            <v>0</v>
          </cell>
        </row>
        <row r="9838">
          <cell r="B9838">
            <v>42795</v>
          </cell>
          <cell r="G9838">
            <v>0</v>
          </cell>
        </row>
        <row r="9839">
          <cell r="B9839">
            <v>42795</v>
          </cell>
          <cell r="G9839">
            <v>0</v>
          </cell>
        </row>
        <row r="9840">
          <cell r="A9840" t="str">
            <v>9595137_28Feb17</v>
          </cell>
          <cell r="B9840">
            <v>42795</v>
          </cell>
          <cell r="G9840">
            <v>20072.539000000001</v>
          </cell>
        </row>
        <row r="9841">
          <cell r="A9841" t="str">
            <v>9708215_15Feb17</v>
          </cell>
          <cell r="B9841">
            <v>42795</v>
          </cell>
          <cell r="G9841">
            <v>37979.421999999999</v>
          </cell>
        </row>
        <row r="9842">
          <cell r="A9842" t="str">
            <v>9425502_20Feb17</v>
          </cell>
          <cell r="B9842">
            <v>42795</v>
          </cell>
          <cell r="G9842">
            <v>32768.616000000002</v>
          </cell>
        </row>
        <row r="9843">
          <cell r="B9843">
            <v>42795</v>
          </cell>
          <cell r="G9843">
            <v>4920.9189999999999</v>
          </cell>
        </row>
        <row r="9844">
          <cell r="B9844">
            <v>42795</v>
          </cell>
          <cell r="G9844">
            <v>0</v>
          </cell>
        </row>
        <row r="9845">
          <cell r="B9845">
            <v>42795</v>
          </cell>
          <cell r="G9845">
            <v>0</v>
          </cell>
        </row>
        <row r="9846">
          <cell r="A9846" t="str">
            <v>9686974_14Feb17</v>
          </cell>
          <cell r="B9846">
            <v>42796</v>
          </cell>
          <cell r="G9846">
            <v>22338.612000000001</v>
          </cell>
        </row>
        <row r="9847">
          <cell r="A9847" t="str">
            <v>9301902_15Feb17</v>
          </cell>
          <cell r="B9847">
            <v>42796</v>
          </cell>
          <cell r="G9847">
            <v>24136.07</v>
          </cell>
        </row>
        <row r="9848">
          <cell r="A9848" t="str">
            <v>9650573_18Feb17</v>
          </cell>
          <cell r="B9848">
            <v>42796</v>
          </cell>
          <cell r="G9848">
            <v>20070.760999999999</v>
          </cell>
        </row>
        <row r="9849">
          <cell r="A9849" t="str">
            <v>9407392_21Feb17</v>
          </cell>
          <cell r="B9849">
            <v>42796</v>
          </cell>
          <cell r="G9849">
            <v>7945.1880000000001</v>
          </cell>
        </row>
        <row r="9850">
          <cell r="A9850" t="str">
            <v>9326938_22Feb17</v>
          </cell>
          <cell r="B9850">
            <v>42796</v>
          </cell>
          <cell r="G9850">
            <v>9571</v>
          </cell>
        </row>
        <row r="9851">
          <cell r="A9851" t="str">
            <v>9414292_22Feb17</v>
          </cell>
          <cell r="B9851">
            <v>42796</v>
          </cell>
          <cell r="G9851">
            <v>18214</v>
          </cell>
        </row>
        <row r="9852">
          <cell r="A9852" t="str">
            <v>9239654_24Feb17</v>
          </cell>
          <cell r="B9852">
            <v>42796</v>
          </cell>
          <cell r="G9852">
            <v>10309.255999999999</v>
          </cell>
        </row>
        <row r="9853">
          <cell r="A9853" t="str">
            <v>9416824_26Feb17</v>
          </cell>
          <cell r="B9853">
            <v>42796</v>
          </cell>
          <cell r="G9853">
            <v>23314.484</v>
          </cell>
        </row>
        <row r="9854">
          <cell r="A9854" t="str">
            <v>9459084_28Feb17</v>
          </cell>
          <cell r="B9854">
            <v>42796</v>
          </cell>
          <cell r="G9854">
            <v>36397.266000000003</v>
          </cell>
        </row>
        <row r="9855">
          <cell r="A9855" t="str">
            <v>9433901_01Mar17</v>
          </cell>
          <cell r="B9855">
            <v>42796</v>
          </cell>
          <cell r="G9855">
            <v>37936.591</v>
          </cell>
        </row>
        <row r="9856">
          <cell r="B9856">
            <v>42796</v>
          </cell>
          <cell r="G9856">
            <v>13773.635999999999</v>
          </cell>
        </row>
        <row r="9857">
          <cell r="B9857">
            <v>42796</v>
          </cell>
          <cell r="G9857">
            <v>6001.8019999999997</v>
          </cell>
        </row>
        <row r="9858">
          <cell r="B9858">
            <v>42796</v>
          </cell>
          <cell r="G9858">
            <v>3313.6499999999996</v>
          </cell>
        </row>
        <row r="9859">
          <cell r="B9859">
            <v>42796</v>
          </cell>
          <cell r="G9859">
            <v>15707.267</v>
          </cell>
        </row>
        <row r="9860">
          <cell r="B9860">
            <v>42796</v>
          </cell>
          <cell r="G9860">
            <v>5843</v>
          </cell>
        </row>
        <row r="9861">
          <cell r="B9861">
            <v>42796</v>
          </cell>
          <cell r="G9861">
            <v>11874.312</v>
          </cell>
        </row>
        <row r="9862">
          <cell r="B9862">
            <v>42796</v>
          </cell>
          <cell r="G9862">
            <v>13008.097</v>
          </cell>
        </row>
        <row r="9863">
          <cell r="B9863">
            <v>42796</v>
          </cell>
          <cell r="G9863">
            <v>0</v>
          </cell>
        </row>
        <row r="9864">
          <cell r="B9864">
            <v>42796</v>
          </cell>
          <cell r="G9864">
            <v>0</v>
          </cell>
        </row>
        <row r="9865">
          <cell r="B9865">
            <v>42796</v>
          </cell>
          <cell r="G9865">
            <v>0</v>
          </cell>
        </row>
        <row r="9866">
          <cell r="B9866">
            <v>42796</v>
          </cell>
          <cell r="G9866">
            <v>0</v>
          </cell>
        </row>
        <row r="9867">
          <cell r="B9867">
            <v>42796</v>
          </cell>
          <cell r="G9867">
            <v>1000</v>
          </cell>
        </row>
        <row r="9868">
          <cell r="B9868">
            <v>42796</v>
          </cell>
          <cell r="G9868">
            <v>14892.004999999999</v>
          </cell>
        </row>
        <row r="9869">
          <cell r="B9869">
            <v>42796</v>
          </cell>
          <cell r="G9869">
            <v>15524.037</v>
          </cell>
        </row>
        <row r="9870">
          <cell r="B9870">
            <v>42796</v>
          </cell>
          <cell r="G9870">
            <v>14883.442999999999</v>
          </cell>
        </row>
        <row r="9871">
          <cell r="B9871">
            <v>42796</v>
          </cell>
          <cell r="G9871">
            <v>14948.188</v>
          </cell>
        </row>
        <row r="9872">
          <cell r="B9872">
            <v>42796</v>
          </cell>
          <cell r="G9872">
            <v>14997.706</v>
          </cell>
        </row>
        <row r="9873">
          <cell r="B9873">
            <v>42796</v>
          </cell>
          <cell r="G9873">
            <v>10600</v>
          </cell>
        </row>
        <row r="9874">
          <cell r="B9874">
            <v>42796</v>
          </cell>
          <cell r="G9874">
            <v>0</v>
          </cell>
        </row>
        <row r="9875">
          <cell r="B9875">
            <v>42796</v>
          </cell>
          <cell r="G9875">
            <v>0</v>
          </cell>
        </row>
        <row r="9876">
          <cell r="A9876" t="str">
            <v>9595137_28Feb17</v>
          </cell>
          <cell r="B9876">
            <v>42796</v>
          </cell>
          <cell r="G9876">
            <v>20071.638999999999</v>
          </cell>
        </row>
        <row r="9877">
          <cell r="B9877">
            <v>42796</v>
          </cell>
          <cell r="G9877">
            <v>9959.5020000000004</v>
          </cell>
        </row>
        <row r="9878">
          <cell r="A9878" t="str">
            <v>9708215_15Feb17</v>
          </cell>
          <cell r="B9878">
            <v>42796</v>
          </cell>
          <cell r="G9878">
            <v>7979.4219999999996</v>
          </cell>
        </row>
        <row r="9879">
          <cell r="A9879" t="str">
            <v>9425502_20Feb17</v>
          </cell>
          <cell r="B9879">
            <v>42796</v>
          </cell>
          <cell r="G9879">
            <v>32768.616000000002</v>
          </cell>
        </row>
        <row r="9880">
          <cell r="B9880">
            <v>42796</v>
          </cell>
          <cell r="G9880">
            <v>4920.9189999999999</v>
          </cell>
        </row>
        <row r="9881">
          <cell r="B9881">
            <v>42796</v>
          </cell>
          <cell r="G9881">
            <v>30575.056</v>
          </cell>
        </row>
        <row r="9882">
          <cell r="B9882">
            <v>42796</v>
          </cell>
          <cell r="G9882">
            <v>0</v>
          </cell>
        </row>
        <row r="9883">
          <cell r="A9883" t="str">
            <v>9686974_14Feb17</v>
          </cell>
          <cell r="B9883">
            <v>42797</v>
          </cell>
          <cell r="G9883">
            <v>22338.612000000001</v>
          </cell>
        </row>
        <row r="9884">
          <cell r="A9884" t="str">
            <v>9301902_15Feb17</v>
          </cell>
          <cell r="B9884">
            <v>42797</v>
          </cell>
          <cell r="G9884">
            <v>24136.07</v>
          </cell>
        </row>
        <row r="9885">
          <cell r="A9885" t="str">
            <v>9650573_18Feb17</v>
          </cell>
          <cell r="B9885">
            <v>42797</v>
          </cell>
          <cell r="G9885">
            <v>20070.760999999999</v>
          </cell>
        </row>
        <row r="9886">
          <cell r="A9886" t="str">
            <v>9407392_21Feb17</v>
          </cell>
          <cell r="B9886">
            <v>42797</v>
          </cell>
          <cell r="G9886">
            <v>7945.1880000000001</v>
          </cell>
        </row>
        <row r="9887">
          <cell r="A9887" t="str">
            <v>9326938_22Feb17</v>
          </cell>
          <cell r="B9887">
            <v>42797</v>
          </cell>
          <cell r="G9887">
            <v>2512</v>
          </cell>
        </row>
        <row r="9888">
          <cell r="A9888" t="str">
            <v>9416824_26Feb17</v>
          </cell>
          <cell r="B9888">
            <v>42797</v>
          </cell>
          <cell r="G9888">
            <v>23314.484</v>
          </cell>
        </row>
        <row r="9889">
          <cell r="A9889" t="str">
            <v>9239654_24Feb17</v>
          </cell>
          <cell r="B9889">
            <v>42797</v>
          </cell>
          <cell r="G9889">
            <v>10309.255999999999</v>
          </cell>
        </row>
        <row r="9890">
          <cell r="A9890" t="str">
            <v>9459084_28Feb17</v>
          </cell>
          <cell r="B9890">
            <v>42797</v>
          </cell>
          <cell r="G9890">
            <v>36397.266000000003</v>
          </cell>
        </row>
        <row r="9891">
          <cell r="A9891" t="str">
            <v>9433901_01Mar17</v>
          </cell>
          <cell r="B9891">
            <v>42797</v>
          </cell>
          <cell r="G9891">
            <v>37936.591</v>
          </cell>
        </row>
        <row r="9892">
          <cell r="B9892">
            <v>42797</v>
          </cell>
          <cell r="G9892">
            <v>8089.0860000000002</v>
          </cell>
        </row>
        <row r="9893">
          <cell r="B9893">
            <v>42797</v>
          </cell>
          <cell r="G9893">
            <v>13067</v>
          </cell>
        </row>
        <row r="9894">
          <cell r="B9894">
            <v>42797</v>
          </cell>
          <cell r="G9894">
            <v>1228</v>
          </cell>
        </row>
        <row r="9895">
          <cell r="B9895">
            <v>42797</v>
          </cell>
          <cell r="G9895">
            <v>11874.312</v>
          </cell>
        </row>
        <row r="9896">
          <cell r="B9896">
            <v>42797</v>
          </cell>
          <cell r="G9896">
            <v>13008.097</v>
          </cell>
        </row>
        <row r="9897">
          <cell r="B9897">
            <v>42797</v>
          </cell>
          <cell r="G9897">
            <v>0</v>
          </cell>
        </row>
        <row r="9898">
          <cell r="B9898">
            <v>42797</v>
          </cell>
          <cell r="G9898">
            <v>0</v>
          </cell>
        </row>
        <row r="9899">
          <cell r="B9899">
            <v>42797</v>
          </cell>
          <cell r="G9899">
            <v>0</v>
          </cell>
        </row>
        <row r="9900">
          <cell r="B9900">
            <v>42797</v>
          </cell>
          <cell r="G9900">
            <v>0</v>
          </cell>
        </row>
        <row r="9901">
          <cell r="B9901">
            <v>42797</v>
          </cell>
          <cell r="G9901">
            <v>0</v>
          </cell>
        </row>
        <row r="9902">
          <cell r="B9902">
            <v>42797</v>
          </cell>
          <cell r="G9902">
            <v>14992.004999999999</v>
          </cell>
        </row>
        <row r="9903">
          <cell r="B9903">
            <v>42797</v>
          </cell>
          <cell r="G9903">
            <v>14858.54</v>
          </cell>
        </row>
        <row r="9904">
          <cell r="B9904">
            <v>42797</v>
          </cell>
          <cell r="G9904">
            <v>14883.442999999999</v>
          </cell>
        </row>
        <row r="9905">
          <cell r="B9905">
            <v>42797</v>
          </cell>
          <cell r="G9905">
            <v>14948.165999999999</v>
          </cell>
        </row>
        <row r="9906">
          <cell r="B9906">
            <v>42797</v>
          </cell>
          <cell r="G9906">
            <v>14997.706</v>
          </cell>
        </row>
        <row r="9907">
          <cell r="B9907">
            <v>42797</v>
          </cell>
          <cell r="G9907">
            <v>10468.369000000001</v>
          </cell>
        </row>
        <row r="9908">
          <cell r="B9908">
            <v>42797</v>
          </cell>
          <cell r="G9908">
            <v>15000</v>
          </cell>
        </row>
        <row r="9909">
          <cell r="B9909">
            <v>42797</v>
          </cell>
          <cell r="G9909">
            <v>14996.749</v>
          </cell>
        </row>
        <row r="9910">
          <cell r="B9910">
            <v>42797</v>
          </cell>
          <cell r="G9910">
            <v>0</v>
          </cell>
        </row>
        <row r="9911">
          <cell r="A9911" t="str">
            <v>9708215_15Feb17</v>
          </cell>
          <cell r="B9911">
            <v>42798</v>
          </cell>
          <cell r="G9911">
            <v>7302.43</v>
          </cell>
        </row>
        <row r="9912">
          <cell r="A9912" t="str">
            <v>9425502_20Feb17</v>
          </cell>
          <cell r="B9912">
            <v>42798</v>
          </cell>
          <cell r="G9912">
            <v>32768.616000000002</v>
          </cell>
        </row>
        <row r="9913">
          <cell r="A9913" t="str">
            <v>_00Jan00</v>
          </cell>
          <cell r="B9913">
            <v>42798</v>
          </cell>
          <cell r="G9913">
            <v>4920.9189999999999</v>
          </cell>
        </row>
        <row r="9914">
          <cell r="A9914" t="str">
            <v>9708215_00Jan00</v>
          </cell>
          <cell r="B9914">
            <v>42798</v>
          </cell>
          <cell r="G9914">
            <v>30575.056</v>
          </cell>
        </row>
        <row r="9915">
          <cell r="A9915" t="str">
            <v>_00Jan00</v>
          </cell>
          <cell r="B9915">
            <v>42798</v>
          </cell>
          <cell r="G9915">
            <v>0</v>
          </cell>
        </row>
        <row r="9916">
          <cell r="A9916" t="str">
            <v>9595137_28Feb17</v>
          </cell>
          <cell r="B9916">
            <v>42798</v>
          </cell>
          <cell r="G9916">
            <v>17949</v>
          </cell>
        </row>
        <row r="9917">
          <cell r="A9917" t="str">
            <v>_01Mar17</v>
          </cell>
          <cell r="B9917">
            <v>42798</v>
          </cell>
          <cell r="G9917">
            <v>9959.5020000000004</v>
          </cell>
        </row>
        <row r="9918">
          <cell r="A9918" t="str">
            <v>9301902_15Feb17</v>
          </cell>
          <cell r="B9918">
            <v>42798</v>
          </cell>
          <cell r="G9918">
            <v>16136.07</v>
          </cell>
        </row>
        <row r="9919">
          <cell r="A9919" t="str">
            <v>9650573_18Feb17</v>
          </cell>
          <cell r="B9919">
            <v>42798</v>
          </cell>
          <cell r="G9919">
            <v>17452</v>
          </cell>
        </row>
        <row r="9920">
          <cell r="A9920" t="str">
            <v>9416824_26Feb17</v>
          </cell>
          <cell r="B9920">
            <v>42798</v>
          </cell>
          <cell r="G9920">
            <v>23314.484</v>
          </cell>
        </row>
        <row r="9921">
          <cell r="A9921" t="str">
            <v>9459084_28Feb17</v>
          </cell>
          <cell r="B9921">
            <v>42798</v>
          </cell>
          <cell r="G9921">
            <v>21397.266</v>
          </cell>
        </row>
        <row r="9922">
          <cell r="A9922" t="str">
            <v>9433901_01Mar17</v>
          </cell>
          <cell r="B9922">
            <v>42798</v>
          </cell>
          <cell r="G9922">
            <v>37936.591</v>
          </cell>
        </row>
        <row r="9923">
          <cell r="A9923" t="str">
            <v>9391488_02Mar17</v>
          </cell>
          <cell r="B9923">
            <v>42798</v>
          </cell>
          <cell r="G9923">
            <v>37792.519</v>
          </cell>
        </row>
        <row r="9924">
          <cell r="A9924" t="str">
            <v>9321160_03Mar17</v>
          </cell>
          <cell r="B9924">
            <v>42798</v>
          </cell>
          <cell r="G9924">
            <v>61215.654000000002</v>
          </cell>
        </row>
        <row r="9925">
          <cell r="A9925" t="str">
            <v>9301914_03Mar17</v>
          </cell>
          <cell r="B9925">
            <v>42798</v>
          </cell>
          <cell r="G9925">
            <v>37984.32</v>
          </cell>
        </row>
        <row r="9926">
          <cell r="A9926" t="str">
            <v>9411991_03Mar17</v>
          </cell>
          <cell r="B9926">
            <v>42798</v>
          </cell>
          <cell r="G9926">
            <v>30059.116000000002</v>
          </cell>
        </row>
        <row r="9927">
          <cell r="B9927">
            <v>42798</v>
          </cell>
          <cell r="G9927">
            <v>6826</v>
          </cell>
        </row>
        <row r="9928">
          <cell r="B9928">
            <v>42798</v>
          </cell>
          <cell r="G9928">
            <v>3837</v>
          </cell>
        </row>
        <row r="9929">
          <cell r="B9929">
            <v>42798</v>
          </cell>
          <cell r="G9929">
            <v>0</v>
          </cell>
        </row>
        <row r="9930">
          <cell r="B9930">
            <v>42798</v>
          </cell>
          <cell r="G9930">
            <v>11874.312</v>
          </cell>
        </row>
        <row r="9931">
          <cell r="B9931">
            <v>42798</v>
          </cell>
          <cell r="G9931">
            <v>13008.097</v>
          </cell>
        </row>
        <row r="9932">
          <cell r="B9932">
            <v>42798</v>
          </cell>
          <cell r="G9932">
            <v>22278.421999999999</v>
          </cell>
        </row>
        <row r="9933">
          <cell r="B9933">
            <v>42798</v>
          </cell>
          <cell r="G9933">
            <v>7945</v>
          </cell>
        </row>
        <row r="9934">
          <cell r="B9934">
            <v>42798</v>
          </cell>
          <cell r="G9934">
            <v>8000</v>
          </cell>
        </row>
        <row r="9935">
          <cell r="B9935">
            <v>42798</v>
          </cell>
          <cell r="G9935">
            <v>0</v>
          </cell>
        </row>
        <row r="9936">
          <cell r="B9936">
            <v>42798</v>
          </cell>
          <cell r="G9936">
            <v>14982.004999999999</v>
          </cell>
        </row>
        <row r="9937">
          <cell r="B9937">
            <v>42798</v>
          </cell>
          <cell r="G9937">
            <v>12450</v>
          </cell>
        </row>
        <row r="9938">
          <cell r="B9938">
            <v>42798</v>
          </cell>
          <cell r="G9938">
            <v>14883.442999999999</v>
          </cell>
        </row>
        <row r="9939">
          <cell r="B9939">
            <v>42798</v>
          </cell>
          <cell r="G9939">
            <v>10565</v>
          </cell>
        </row>
        <row r="9940">
          <cell r="B9940">
            <v>42798</v>
          </cell>
          <cell r="G9940">
            <v>9845</v>
          </cell>
        </row>
        <row r="9941">
          <cell r="B9941">
            <v>42798</v>
          </cell>
          <cell r="G9941">
            <v>10468.369000000001</v>
          </cell>
        </row>
        <row r="9942">
          <cell r="B9942">
            <v>42798</v>
          </cell>
          <cell r="G9942">
            <v>15038.494000000001</v>
          </cell>
        </row>
        <row r="9943">
          <cell r="B9943">
            <v>42798</v>
          </cell>
          <cell r="G9943">
            <v>9996.7489999999998</v>
          </cell>
        </row>
        <row r="9944">
          <cell r="B9944">
            <v>42798</v>
          </cell>
          <cell r="G9944">
            <v>5000</v>
          </cell>
        </row>
        <row r="9945">
          <cell r="B9945">
            <v>42798</v>
          </cell>
          <cell r="G9945">
            <v>10309.23</v>
          </cell>
        </row>
        <row r="9946">
          <cell r="B9946">
            <v>42798</v>
          </cell>
          <cell r="G9946">
            <v>0</v>
          </cell>
        </row>
        <row r="9947">
          <cell r="B9947">
            <v>42798</v>
          </cell>
          <cell r="G9947">
            <v>5000</v>
          </cell>
        </row>
        <row r="9948">
          <cell r="A9948" t="str">
            <v>_28Feb17</v>
          </cell>
          <cell r="B9948">
            <v>42798</v>
          </cell>
          <cell r="G9948">
            <v>13936</v>
          </cell>
        </row>
        <row r="9949">
          <cell r="A9949" t="str">
            <v>_01Mar17</v>
          </cell>
          <cell r="B9949">
            <v>42798</v>
          </cell>
          <cell r="G9949">
            <v>9959.5020000000004</v>
          </cell>
        </row>
        <row r="9950">
          <cell r="A9950" t="str">
            <v>9708215_15Feb17</v>
          </cell>
          <cell r="B9950">
            <v>42798</v>
          </cell>
          <cell r="G9950">
            <v>7302.43</v>
          </cell>
        </row>
        <row r="9951">
          <cell r="A9951" t="str">
            <v>9425502_20Feb17</v>
          </cell>
          <cell r="B9951">
            <v>42798</v>
          </cell>
          <cell r="G9951">
            <v>32768.616000000002</v>
          </cell>
        </row>
        <row r="9952">
          <cell r="A9952" t="str">
            <v>_00Jan00</v>
          </cell>
          <cell r="B9952">
            <v>42798</v>
          </cell>
          <cell r="G9952">
            <v>4920.9189999999999</v>
          </cell>
        </row>
        <row r="9953">
          <cell r="A9953" t="str">
            <v>9708215_00Jan00</v>
          </cell>
          <cell r="B9953">
            <v>42798</v>
          </cell>
          <cell r="G9953">
            <v>30575.056</v>
          </cell>
        </row>
        <row r="9954">
          <cell r="A9954" t="str">
            <v>_00Jan00</v>
          </cell>
          <cell r="B9954">
            <v>42798</v>
          </cell>
          <cell r="G9954">
            <v>0</v>
          </cell>
        </row>
        <row r="9955">
          <cell r="A9955" t="str">
            <v>9301902_15Feb17</v>
          </cell>
          <cell r="B9955">
            <v>42800</v>
          </cell>
          <cell r="G9955">
            <v>16086.281000000001</v>
          </cell>
        </row>
        <row r="9956">
          <cell r="A9956" t="str">
            <v>9650573_18Feb17</v>
          </cell>
          <cell r="B9956">
            <v>42800</v>
          </cell>
          <cell r="G9956">
            <v>6015</v>
          </cell>
        </row>
        <row r="9957">
          <cell r="A9957" t="str">
            <v>9416824_26Feb17</v>
          </cell>
          <cell r="B9957">
            <v>42800</v>
          </cell>
          <cell r="G9957">
            <v>23314.484</v>
          </cell>
        </row>
        <row r="9958">
          <cell r="A9958" t="str">
            <v>9459084_28Feb17</v>
          </cell>
          <cell r="B9958">
            <v>42800</v>
          </cell>
          <cell r="G9958">
            <v>15804</v>
          </cell>
        </row>
        <row r="9959">
          <cell r="A9959" t="str">
            <v>9433901_01Mar17</v>
          </cell>
          <cell r="B9959">
            <v>42800</v>
          </cell>
          <cell r="G9959">
            <v>22937.245999999999</v>
          </cell>
        </row>
        <row r="9960">
          <cell r="A9960" t="str">
            <v>9391488_02Mar17</v>
          </cell>
          <cell r="B9960">
            <v>42800</v>
          </cell>
          <cell r="G9960">
            <v>37792.519</v>
          </cell>
        </row>
        <row r="9961">
          <cell r="A9961" t="str">
            <v>9321160_03Mar17</v>
          </cell>
          <cell r="B9961">
            <v>42800</v>
          </cell>
          <cell r="G9961">
            <v>61215.654000000002</v>
          </cell>
        </row>
        <row r="9962">
          <cell r="A9962" t="str">
            <v>9301914_03Mar17</v>
          </cell>
          <cell r="B9962">
            <v>42800</v>
          </cell>
          <cell r="G9962">
            <v>37984.32</v>
          </cell>
        </row>
        <row r="9963">
          <cell r="A9963" t="str">
            <v>9411991_03Mar17</v>
          </cell>
          <cell r="B9963">
            <v>42800</v>
          </cell>
          <cell r="G9963">
            <v>30059.116000000002</v>
          </cell>
        </row>
        <row r="9964">
          <cell r="A9964" t="str">
            <v>9629952_04Mar17</v>
          </cell>
          <cell r="B9964">
            <v>42800</v>
          </cell>
          <cell r="G9964">
            <v>37305.307999999997</v>
          </cell>
        </row>
        <row r="9965">
          <cell r="A9965" t="str">
            <v>9657038_04Mar17</v>
          </cell>
          <cell r="B9965">
            <v>42800</v>
          </cell>
          <cell r="G9965">
            <v>35005.71</v>
          </cell>
        </row>
        <row r="9966">
          <cell r="B9966">
            <v>42800</v>
          </cell>
          <cell r="G9966">
            <v>6862.7619999999997</v>
          </cell>
        </row>
        <row r="9967">
          <cell r="B9967">
            <v>42800</v>
          </cell>
          <cell r="G9967">
            <v>11874.312</v>
          </cell>
        </row>
        <row r="9968">
          <cell r="B9968">
            <v>42800</v>
          </cell>
          <cell r="G9968">
            <v>987</v>
          </cell>
        </row>
        <row r="9969">
          <cell r="B9969">
            <v>42800</v>
          </cell>
          <cell r="G9969">
            <v>22278.421999999999</v>
          </cell>
        </row>
        <row r="9970">
          <cell r="B9970">
            <v>42800</v>
          </cell>
          <cell r="G9970">
            <v>7926.8670000000002</v>
          </cell>
        </row>
        <row r="9971">
          <cell r="B9971">
            <v>42800</v>
          </cell>
          <cell r="G9971">
            <v>8050.0820000000003</v>
          </cell>
        </row>
        <row r="9972">
          <cell r="B9972">
            <v>42800</v>
          </cell>
          <cell r="G9972">
            <v>0</v>
          </cell>
        </row>
        <row r="9973">
          <cell r="B9973">
            <v>42800</v>
          </cell>
          <cell r="G9973">
            <v>0</v>
          </cell>
        </row>
        <row r="9974">
          <cell r="B9974">
            <v>42800</v>
          </cell>
          <cell r="G9974">
            <v>0</v>
          </cell>
        </row>
        <row r="9975">
          <cell r="B9975">
            <v>42800</v>
          </cell>
          <cell r="G9975">
            <v>5236</v>
          </cell>
        </row>
        <row r="9976">
          <cell r="B9976">
            <v>42800</v>
          </cell>
          <cell r="G9976">
            <v>10468.369000000001</v>
          </cell>
        </row>
        <row r="9977">
          <cell r="B9977">
            <v>42800</v>
          </cell>
          <cell r="G9977">
            <v>2642</v>
          </cell>
        </row>
        <row r="9978">
          <cell r="B9978">
            <v>42800</v>
          </cell>
          <cell r="G9978">
            <v>14995.749</v>
          </cell>
        </row>
        <row r="9979">
          <cell r="B9979">
            <v>42800</v>
          </cell>
          <cell r="G9979">
            <v>14956.276</v>
          </cell>
        </row>
        <row r="9980">
          <cell r="B9980">
            <v>42800</v>
          </cell>
          <cell r="G9980">
            <v>4957.683</v>
          </cell>
        </row>
        <row r="9981">
          <cell r="B9981">
            <v>42800</v>
          </cell>
          <cell r="G9981">
            <v>0</v>
          </cell>
        </row>
        <row r="9982">
          <cell r="B9982">
            <v>42800</v>
          </cell>
          <cell r="G9982">
            <v>0</v>
          </cell>
        </row>
        <row r="9983">
          <cell r="B9983">
            <v>42800</v>
          </cell>
          <cell r="G9983">
            <v>0</v>
          </cell>
        </row>
        <row r="9984">
          <cell r="B9984">
            <v>42800</v>
          </cell>
          <cell r="G9984">
            <v>0</v>
          </cell>
        </row>
        <row r="9985">
          <cell r="B9985">
            <v>42800</v>
          </cell>
          <cell r="G9985">
            <v>0</v>
          </cell>
        </row>
        <row r="9986">
          <cell r="B9986">
            <v>42800</v>
          </cell>
          <cell r="G9986">
            <v>0</v>
          </cell>
        </row>
        <row r="9987">
          <cell r="B9987">
            <v>42800</v>
          </cell>
          <cell r="G9987">
            <v>0</v>
          </cell>
        </row>
        <row r="9988">
          <cell r="B9988">
            <v>42800</v>
          </cell>
          <cell r="G9988">
            <v>5979.6580000000004</v>
          </cell>
        </row>
        <row r="9989">
          <cell r="B9989">
            <v>42800</v>
          </cell>
          <cell r="G9989">
            <v>27768.616000000002</v>
          </cell>
        </row>
        <row r="9990">
          <cell r="B9990">
            <v>42800</v>
          </cell>
          <cell r="G9990">
            <v>4920.9189999999999</v>
          </cell>
        </row>
        <row r="9991">
          <cell r="B9991">
            <v>42800</v>
          </cell>
          <cell r="G9991">
            <v>30575.056</v>
          </cell>
        </row>
        <row r="9992">
          <cell r="B9992">
            <v>42800</v>
          </cell>
          <cell r="G9992">
            <v>7302.43</v>
          </cell>
        </row>
        <row r="9993">
          <cell r="B9993">
            <v>42800</v>
          </cell>
          <cell r="G9993">
            <v>5000</v>
          </cell>
        </row>
        <row r="9994">
          <cell r="A9994" t="str">
            <v>9650573_18Feb17</v>
          </cell>
          <cell r="B9994">
            <v>42801</v>
          </cell>
          <cell r="G9994">
            <v>1200</v>
          </cell>
        </row>
        <row r="9995">
          <cell r="A9995" t="str">
            <v>9416824_26Feb17</v>
          </cell>
          <cell r="B9995">
            <v>42801</v>
          </cell>
          <cell r="G9995">
            <v>7754</v>
          </cell>
        </row>
        <row r="9996">
          <cell r="A9996" t="str">
            <v>9459084_28Feb17</v>
          </cell>
          <cell r="B9996">
            <v>42801</v>
          </cell>
          <cell r="G9996">
            <v>3345</v>
          </cell>
        </row>
        <row r="9997">
          <cell r="A9997" t="str">
            <v>9433901_01Mar17</v>
          </cell>
          <cell r="B9997">
            <v>42801</v>
          </cell>
          <cell r="G9997">
            <v>22937.245999999999</v>
          </cell>
        </row>
        <row r="9998">
          <cell r="A9998" t="str">
            <v>9391488_02Mar17</v>
          </cell>
          <cell r="B9998">
            <v>42801</v>
          </cell>
          <cell r="G9998">
            <v>37792.519</v>
          </cell>
        </row>
        <row r="9999">
          <cell r="A9999" t="str">
            <v>9321160_03Mar17</v>
          </cell>
          <cell r="B9999">
            <v>42801</v>
          </cell>
          <cell r="G9999">
            <v>45221.053999999996</v>
          </cell>
        </row>
        <row r="10000">
          <cell r="A10000" t="str">
            <v>9301914_03Mar17</v>
          </cell>
          <cell r="B10000">
            <v>42801</v>
          </cell>
          <cell r="G10000">
            <v>22814.242999999999</v>
          </cell>
        </row>
        <row r="10001">
          <cell r="A10001" t="str">
            <v>9411991_03Mar17</v>
          </cell>
          <cell r="B10001">
            <v>42801</v>
          </cell>
          <cell r="G10001">
            <v>30059.116000000002</v>
          </cell>
        </row>
        <row r="10002">
          <cell r="A10002" t="str">
            <v>9629952_04Mar17</v>
          </cell>
          <cell r="B10002">
            <v>42801</v>
          </cell>
          <cell r="G10002">
            <v>37305.307999999997</v>
          </cell>
        </row>
        <row r="10003">
          <cell r="A10003" t="str">
            <v>9657038_04Mar17</v>
          </cell>
          <cell r="B10003">
            <v>42801</v>
          </cell>
          <cell r="G10003">
            <v>35005.71</v>
          </cell>
        </row>
        <row r="10004">
          <cell r="A10004" t="str">
            <v>9425514_06Mar17</v>
          </cell>
          <cell r="B10004">
            <v>42801</v>
          </cell>
          <cell r="G10004">
            <v>38503.610999999997</v>
          </cell>
        </row>
        <row r="10005">
          <cell r="B10005">
            <v>42801</v>
          </cell>
          <cell r="G10005">
            <v>16086.281000000001</v>
          </cell>
        </row>
        <row r="10006">
          <cell r="B10006">
            <v>42801</v>
          </cell>
          <cell r="G10006">
            <v>7584.9669999999987</v>
          </cell>
        </row>
        <row r="10007">
          <cell r="B10007">
            <v>42801</v>
          </cell>
          <cell r="G10007">
            <v>11874.312</v>
          </cell>
        </row>
        <row r="10008">
          <cell r="B10008">
            <v>42801</v>
          </cell>
          <cell r="G10008">
            <v>0</v>
          </cell>
        </row>
        <row r="10009">
          <cell r="B10009">
            <v>42801</v>
          </cell>
          <cell r="G10009">
            <v>22278.421999999999</v>
          </cell>
        </row>
        <row r="10010">
          <cell r="B10010">
            <v>42801</v>
          </cell>
          <cell r="G10010">
            <v>7926.8670000000002</v>
          </cell>
        </row>
        <row r="10011">
          <cell r="B10011">
            <v>42801</v>
          </cell>
          <cell r="G10011">
            <v>8050.0820000000003</v>
          </cell>
        </row>
        <row r="10012">
          <cell r="B10012">
            <v>42801</v>
          </cell>
          <cell r="G10012">
            <v>16015.418</v>
          </cell>
        </row>
        <row r="10013">
          <cell r="B10013">
            <v>42801</v>
          </cell>
          <cell r="G10013">
            <v>0</v>
          </cell>
        </row>
        <row r="10014">
          <cell r="B10014">
            <v>42801</v>
          </cell>
          <cell r="G10014">
            <v>10468.369000000001</v>
          </cell>
        </row>
        <row r="10015">
          <cell r="B10015">
            <v>42801</v>
          </cell>
          <cell r="G10015">
            <v>0</v>
          </cell>
        </row>
        <row r="10016">
          <cell r="B10016">
            <v>42801</v>
          </cell>
          <cell r="G10016">
            <v>14996.749</v>
          </cell>
        </row>
        <row r="10017">
          <cell r="B10017">
            <v>42801</v>
          </cell>
          <cell r="G10017">
            <v>14956.276</v>
          </cell>
        </row>
        <row r="10018">
          <cell r="B10018">
            <v>42801</v>
          </cell>
          <cell r="G10018">
            <v>0</v>
          </cell>
        </row>
        <row r="10019">
          <cell r="B10019">
            <v>42801</v>
          </cell>
          <cell r="G10019">
            <v>14981.723</v>
          </cell>
        </row>
        <row r="10020">
          <cell r="B10020">
            <v>42801</v>
          </cell>
          <cell r="G10020">
            <v>0</v>
          </cell>
        </row>
        <row r="10021">
          <cell r="B10021">
            <v>42801</v>
          </cell>
          <cell r="G10021">
            <v>0</v>
          </cell>
        </row>
        <row r="10022">
          <cell r="B10022">
            <v>42801</v>
          </cell>
          <cell r="G10022">
            <v>4480</v>
          </cell>
        </row>
        <row r="10023">
          <cell r="B10023">
            <v>42801</v>
          </cell>
          <cell r="G10023">
            <v>27768.616000000002</v>
          </cell>
        </row>
        <row r="10024">
          <cell r="B10024">
            <v>42801</v>
          </cell>
          <cell r="G10024">
            <v>4920.9189999999999</v>
          </cell>
        </row>
        <row r="10025">
          <cell r="B10025">
            <v>42801</v>
          </cell>
          <cell r="G10025">
            <v>30575.056</v>
          </cell>
        </row>
        <row r="10026">
          <cell r="B10026">
            <v>42801</v>
          </cell>
          <cell r="G10026">
            <v>7316.1689999999999</v>
          </cell>
        </row>
        <row r="10027">
          <cell r="B10027">
            <v>42801</v>
          </cell>
          <cell r="G10027">
            <v>5000</v>
          </cell>
        </row>
        <row r="10028">
          <cell r="B10028">
            <v>42801</v>
          </cell>
          <cell r="G10028">
            <v>10000</v>
          </cell>
        </row>
        <row r="10029">
          <cell r="B10029">
            <v>42801</v>
          </cell>
          <cell r="G10029">
            <v>12500</v>
          </cell>
        </row>
        <row r="10030">
          <cell r="A10030" t="str">
            <v>9433901_01Mar17</v>
          </cell>
          <cell r="B10030">
            <v>42802</v>
          </cell>
          <cell r="G10030">
            <v>22937.245999999999</v>
          </cell>
        </row>
        <row r="10031">
          <cell r="A10031" t="str">
            <v>9391488_02Mar17</v>
          </cell>
          <cell r="B10031">
            <v>42802</v>
          </cell>
          <cell r="G10031">
            <v>37792.519</v>
          </cell>
        </row>
        <row r="10032">
          <cell r="A10032" t="str">
            <v>9321160_03Mar17</v>
          </cell>
          <cell r="B10032">
            <v>42802</v>
          </cell>
          <cell r="G10032">
            <v>45221.053999999996</v>
          </cell>
        </row>
        <row r="10033">
          <cell r="A10033" t="str">
            <v>9301914_03Mar17</v>
          </cell>
          <cell r="B10033">
            <v>42802</v>
          </cell>
          <cell r="G10033">
            <v>15314.243</v>
          </cell>
        </row>
        <row r="10034">
          <cell r="A10034" t="str">
            <v>9411991_03Mar17</v>
          </cell>
          <cell r="B10034">
            <v>42802</v>
          </cell>
          <cell r="G10034">
            <v>30059.116000000002</v>
          </cell>
        </row>
        <row r="10035">
          <cell r="A10035" t="str">
            <v>9629952_04Mar17</v>
          </cell>
          <cell r="B10035">
            <v>42802</v>
          </cell>
          <cell r="G10035">
            <v>37305.307999999997</v>
          </cell>
        </row>
        <row r="10036">
          <cell r="A10036" t="str">
            <v>9657038_04Mar17</v>
          </cell>
          <cell r="B10036">
            <v>42802</v>
          </cell>
          <cell r="G10036">
            <v>35005.71</v>
          </cell>
        </row>
        <row r="10037">
          <cell r="A10037" t="str">
            <v>9425514_06Mar17</v>
          </cell>
          <cell r="B10037">
            <v>42802</v>
          </cell>
          <cell r="G10037">
            <v>38503.610999999997</v>
          </cell>
        </row>
        <row r="10038">
          <cell r="A10038" t="str">
            <v>9251286_07Mar17</v>
          </cell>
          <cell r="B10038">
            <v>42802</v>
          </cell>
          <cell r="G10038">
            <v>32107.708999999999</v>
          </cell>
        </row>
        <row r="10039">
          <cell r="B10039">
            <v>42801</v>
          </cell>
          <cell r="G10039">
            <v>16086.281000000001</v>
          </cell>
        </row>
        <row r="10040">
          <cell r="B10040">
            <v>42801</v>
          </cell>
          <cell r="G10040">
            <v>7584.9669999999987</v>
          </cell>
        </row>
        <row r="10041">
          <cell r="B10041">
            <v>42802</v>
          </cell>
          <cell r="G10041">
            <v>11874.312</v>
          </cell>
        </row>
        <row r="10042">
          <cell r="B10042">
            <v>42802</v>
          </cell>
          <cell r="G10042">
            <v>22278.421999999999</v>
          </cell>
        </row>
        <row r="10043">
          <cell r="B10043">
            <v>42802</v>
          </cell>
          <cell r="G10043">
            <v>7926.857</v>
          </cell>
        </row>
        <row r="10044">
          <cell r="B10044">
            <v>42802</v>
          </cell>
          <cell r="G10044">
            <v>8050.0820000000003</v>
          </cell>
        </row>
        <row r="10045">
          <cell r="B10045">
            <v>42802</v>
          </cell>
          <cell r="G10045">
            <v>16015.418</v>
          </cell>
        </row>
        <row r="10046">
          <cell r="B10046">
            <v>42802</v>
          </cell>
          <cell r="G10046">
            <v>0</v>
          </cell>
        </row>
        <row r="10047">
          <cell r="B10047">
            <v>42802</v>
          </cell>
          <cell r="G10047">
            <v>8657</v>
          </cell>
        </row>
        <row r="10048">
          <cell r="B10048">
            <v>42802</v>
          </cell>
          <cell r="G10048">
            <v>14995.749</v>
          </cell>
        </row>
        <row r="10049">
          <cell r="B10049">
            <v>42802</v>
          </cell>
          <cell r="G10049">
            <v>4085</v>
          </cell>
        </row>
        <row r="10050">
          <cell r="B10050">
            <v>42802</v>
          </cell>
          <cell r="G10050">
            <v>14981.723</v>
          </cell>
        </row>
        <row r="10051">
          <cell r="B10051">
            <v>42802</v>
          </cell>
          <cell r="G10051">
            <v>7500</v>
          </cell>
        </row>
        <row r="10052">
          <cell r="B10052">
            <v>42802</v>
          </cell>
          <cell r="G10052">
            <v>0</v>
          </cell>
        </row>
        <row r="10053">
          <cell r="B10053">
            <v>42802</v>
          </cell>
          <cell r="G10053">
            <v>0</v>
          </cell>
        </row>
        <row r="10054">
          <cell r="B10054">
            <v>42802</v>
          </cell>
          <cell r="G10054">
            <v>0</v>
          </cell>
        </row>
        <row r="10055">
          <cell r="B10055">
            <v>42802</v>
          </cell>
          <cell r="G10055">
            <v>0</v>
          </cell>
        </row>
        <row r="10056">
          <cell r="B10056">
            <v>42802</v>
          </cell>
          <cell r="G10056">
            <v>0</v>
          </cell>
        </row>
        <row r="10057">
          <cell r="A10057" t="str">
            <v>9425502_20Feb17</v>
          </cell>
          <cell r="B10057">
            <v>42802</v>
          </cell>
          <cell r="G10057">
            <v>22768</v>
          </cell>
        </row>
        <row r="10058">
          <cell r="A10058" t="str">
            <v>_00Jan00</v>
          </cell>
          <cell r="B10058">
            <v>42802</v>
          </cell>
          <cell r="G10058">
            <v>4920.9189999999999</v>
          </cell>
        </row>
        <row r="10059">
          <cell r="A10059" t="str">
            <v>9708215_00Jan00</v>
          </cell>
          <cell r="B10059">
            <v>42802</v>
          </cell>
          <cell r="G10059">
            <v>30575.056</v>
          </cell>
        </row>
        <row r="10060">
          <cell r="A10060" t="str">
            <v>9708215_00Jan00</v>
          </cell>
          <cell r="B10060">
            <v>42802</v>
          </cell>
          <cell r="G10060">
            <v>7316.1689999999999</v>
          </cell>
        </row>
        <row r="10061">
          <cell r="A10061" t="str">
            <v>9425502_00Jan00</v>
          </cell>
          <cell r="B10061">
            <v>42802</v>
          </cell>
          <cell r="G10061">
            <v>5013.3419999999996</v>
          </cell>
        </row>
        <row r="10062">
          <cell r="A10062" t="str">
            <v>9425502_00Jan00</v>
          </cell>
          <cell r="B10062">
            <v>42802</v>
          </cell>
          <cell r="G10062">
            <v>5000</v>
          </cell>
        </row>
        <row r="10063">
          <cell r="A10063" t="str">
            <v>_00Jan00</v>
          </cell>
          <cell r="B10063">
            <v>42802</v>
          </cell>
          <cell r="G10063">
            <v>0</v>
          </cell>
        </row>
        <row r="10064">
          <cell r="A10064" t="str">
            <v>_00Jan00</v>
          </cell>
          <cell r="B10064">
            <v>42802</v>
          </cell>
          <cell r="G10064">
            <v>0</v>
          </cell>
        </row>
        <row r="10065">
          <cell r="A10065" t="str">
            <v>9595137_28Feb17</v>
          </cell>
          <cell r="B10065">
            <v>42802</v>
          </cell>
          <cell r="G10065">
            <v>995.8</v>
          </cell>
        </row>
        <row r="10066">
          <cell r="A10066" t="str">
            <v>9433901_01Mar17</v>
          </cell>
          <cell r="B10066">
            <v>42803</v>
          </cell>
          <cell r="G10066">
            <v>14998.325999999999</v>
          </cell>
        </row>
        <row r="10067">
          <cell r="A10067" t="str">
            <v>9391488_02Mar17</v>
          </cell>
          <cell r="B10067">
            <v>42803</v>
          </cell>
          <cell r="G10067">
            <v>21673.170999999998</v>
          </cell>
        </row>
        <row r="10068">
          <cell r="A10068" t="str">
            <v>9321160_03Mar17</v>
          </cell>
          <cell r="B10068">
            <v>42803</v>
          </cell>
          <cell r="G10068">
            <v>30240.087</v>
          </cell>
        </row>
        <row r="10069">
          <cell r="A10069" t="str">
            <v>9301914_03Mar17</v>
          </cell>
          <cell r="B10069">
            <v>42803</v>
          </cell>
          <cell r="G10069">
            <v>15319.8</v>
          </cell>
        </row>
        <row r="10070">
          <cell r="A10070" t="str">
            <v>9411991_03Mar17</v>
          </cell>
          <cell r="B10070">
            <v>42803</v>
          </cell>
          <cell r="G10070">
            <v>20007.960999999999</v>
          </cell>
        </row>
        <row r="10071">
          <cell r="A10071" t="str">
            <v>9629952_04Mar17</v>
          </cell>
          <cell r="B10071">
            <v>42803</v>
          </cell>
          <cell r="G10071">
            <v>37305.307999999997</v>
          </cell>
        </row>
        <row r="10072">
          <cell r="A10072" t="str">
            <v>9657038_04Mar17</v>
          </cell>
          <cell r="B10072">
            <v>42803</v>
          </cell>
          <cell r="G10072">
            <v>35005.71</v>
          </cell>
        </row>
        <row r="10073">
          <cell r="A10073" t="str">
            <v>9425514_06Mar17</v>
          </cell>
          <cell r="B10073">
            <v>42803</v>
          </cell>
          <cell r="G10073">
            <v>38503.610999999997</v>
          </cell>
        </row>
        <row r="10074">
          <cell r="A10074" t="str">
            <v>9251286_07Mar17</v>
          </cell>
          <cell r="B10074">
            <v>42803</v>
          </cell>
          <cell r="G10074">
            <v>32107.708999999999</v>
          </cell>
        </row>
        <row r="10075">
          <cell r="A10075" t="str">
            <v>9301902_00Jan00</v>
          </cell>
          <cell r="B10075">
            <v>42803</v>
          </cell>
          <cell r="G10075">
            <v>16086.281000000001</v>
          </cell>
        </row>
        <row r="10076">
          <cell r="B10076">
            <v>42803</v>
          </cell>
          <cell r="G10076">
            <v>7584.9669999999987</v>
          </cell>
        </row>
        <row r="10077">
          <cell r="B10077">
            <v>42803</v>
          </cell>
          <cell r="G10077">
            <v>11874.312</v>
          </cell>
        </row>
        <row r="10078">
          <cell r="B10078">
            <v>42803</v>
          </cell>
          <cell r="G10078">
            <v>22278.421999999999</v>
          </cell>
        </row>
        <row r="10079">
          <cell r="B10079">
            <v>42803</v>
          </cell>
          <cell r="G10079">
            <v>7926.857</v>
          </cell>
        </row>
        <row r="10080">
          <cell r="B10080">
            <v>42803</v>
          </cell>
          <cell r="G10080">
            <v>8050.0820000000003</v>
          </cell>
        </row>
        <row r="10081">
          <cell r="B10081">
            <v>42803</v>
          </cell>
          <cell r="G10081">
            <v>16015.418</v>
          </cell>
        </row>
        <row r="10082">
          <cell r="B10082">
            <v>42803</v>
          </cell>
          <cell r="G10082">
            <v>0</v>
          </cell>
        </row>
        <row r="10083">
          <cell r="B10083">
            <v>42803</v>
          </cell>
          <cell r="G10083">
            <v>7770</v>
          </cell>
        </row>
        <row r="10084">
          <cell r="B10084">
            <v>42803</v>
          </cell>
          <cell r="G10084">
            <v>9995.7489999999998</v>
          </cell>
        </row>
        <row r="10085">
          <cell r="B10085">
            <v>42803</v>
          </cell>
          <cell r="G10085">
            <v>14981.723</v>
          </cell>
        </row>
        <row r="10086">
          <cell r="B10086">
            <v>42803</v>
          </cell>
          <cell r="G10086">
            <v>7497.7910000000002</v>
          </cell>
        </row>
        <row r="10087">
          <cell r="B10087">
            <v>42803</v>
          </cell>
          <cell r="G10087">
            <v>5000</v>
          </cell>
        </row>
        <row r="10088">
          <cell r="B10088">
            <v>42803</v>
          </cell>
          <cell r="G10088">
            <v>7931.5550000000003</v>
          </cell>
        </row>
        <row r="10089">
          <cell r="B10089">
            <v>42803</v>
          </cell>
          <cell r="G10089">
            <v>15979.136</v>
          </cell>
        </row>
        <row r="10090">
          <cell r="B10090">
            <v>42803</v>
          </cell>
          <cell r="G10090">
            <v>14958.004000000001</v>
          </cell>
        </row>
        <row r="10091">
          <cell r="B10091">
            <v>42803</v>
          </cell>
          <cell r="G10091">
            <v>9970.5239999999994</v>
          </cell>
        </row>
        <row r="10092">
          <cell r="B10092">
            <v>42803</v>
          </cell>
          <cell r="G10092">
            <v>0</v>
          </cell>
        </row>
        <row r="10093">
          <cell r="A10093" t="str">
            <v>9425502_20Feb17</v>
          </cell>
          <cell r="B10093">
            <v>42803</v>
          </cell>
          <cell r="G10093">
            <v>22701.903999999999</v>
          </cell>
        </row>
        <row r="10094">
          <cell r="A10094" t="str">
            <v>_00Jan00</v>
          </cell>
          <cell r="B10094">
            <v>42803</v>
          </cell>
          <cell r="G10094">
            <v>4920.9189999999999</v>
          </cell>
        </row>
        <row r="10095">
          <cell r="A10095" t="str">
            <v>9708215_00Jan00</v>
          </cell>
          <cell r="B10095">
            <v>42803</v>
          </cell>
          <cell r="G10095">
            <v>30575.056</v>
          </cell>
        </row>
        <row r="10096">
          <cell r="A10096" t="str">
            <v>9708215_00Jan00</v>
          </cell>
          <cell r="B10096">
            <v>42803</v>
          </cell>
          <cell r="G10096">
            <v>7316.1689999999999</v>
          </cell>
        </row>
        <row r="10097">
          <cell r="A10097" t="str">
            <v>9425502_00Jan00</v>
          </cell>
          <cell r="B10097">
            <v>42803</v>
          </cell>
          <cell r="G10097">
            <v>5013.3419999999996</v>
          </cell>
        </row>
        <row r="10098">
          <cell r="A10098" t="str">
            <v>9425502_00Jan00</v>
          </cell>
          <cell r="B10098">
            <v>42803</v>
          </cell>
          <cell r="G10098">
            <v>5000</v>
          </cell>
        </row>
        <row r="10099">
          <cell r="A10099" t="str">
            <v>9425502_00Jan00</v>
          </cell>
          <cell r="B10099">
            <v>42803</v>
          </cell>
          <cell r="G10099">
            <v>0</v>
          </cell>
        </row>
        <row r="10100">
          <cell r="A10100" t="str">
            <v>_00Jan00</v>
          </cell>
          <cell r="B10100">
            <v>42803</v>
          </cell>
          <cell r="G10100">
            <v>0</v>
          </cell>
        </row>
        <row r="10101">
          <cell r="A10101" t="str">
            <v>_00Jan00</v>
          </cell>
          <cell r="B10101">
            <v>42803</v>
          </cell>
          <cell r="G10101">
            <v>0</v>
          </cell>
        </row>
        <row r="10102">
          <cell r="A10102" t="str">
            <v>9433901_01Mar17</v>
          </cell>
          <cell r="B10102">
            <v>42804</v>
          </cell>
          <cell r="G10102">
            <v>14998.325999999999</v>
          </cell>
        </row>
        <row r="10103">
          <cell r="A10103" t="str">
            <v>9391488_02Mar17</v>
          </cell>
          <cell r="B10103">
            <v>42804</v>
          </cell>
          <cell r="G10103">
            <v>21673.170999999998</v>
          </cell>
        </row>
        <row r="10104">
          <cell r="A10104" t="str">
            <v>9321160_03Mar17</v>
          </cell>
          <cell r="B10104">
            <v>42804</v>
          </cell>
          <cell r="G10104">
            <v>30240.066999999999</v>
          </cell>
        </row>
        <row r="10105">
          <cell r="A10105" t="str">
            <v>9411991_03Mar17</v>
          </cell>
          <cell r="B10105">
            <v>42804</v>
          </cell>
          <cell r="G10105">
            <v>20007.960999999999</v>
          </cell>
        </row>
        <row r="10106">
          <cell r="A10106" t="str">
            <v>9629952_04Mar17</v>
          </cell>
          <cell r="B10106">
            <v>42804</v>
          </cell>
          <cell r="G10106">
            <v>37305.307999999997</v>
          </cell>
        </row>
        <row r="10107">
          <cell r="A10107" t="str">
            <v>9657038_04Mar17</v>
          </cell>
          <cell r="B10107">
            <v>42804</v>
          </cell>
          <cell r="G10107">
            <v>35005.71</v>
          </cell>
        </row>
        <row r="10108">
          <cell r="A10108" t="str">
            <v>9425514_06Mar17</v>
          </cell>
          <cell r="B10108">
            <v>42804</v>
          </cell>
          <cell r="G10108">
            <v>38503.610999999997</v>
          </cell>
        </row>
        <row r="10109">
          <cell r="A10109" t="str">
            <v>9251286_07Mar17</v>
          </cell>
          <cell r="B10109">
            <v>42804</v>
          </cell>
          <cell r="G10109">
            <v>32107.708999999999</v>
          </cell>
        </row>
        <row r="10110">
          <cell r="A10110" t="str">
            <v>9487469_10Mar17</v>
          </cell>
          <cell r="B10110">
            <v>42804</v>
          </cell>
          <cell r="G10110">
            <v>36991.639000000003</v>
          </cell>
        </row>
        <row r="10111">
          <cell r="A10111" t="str">
            <v>9301902_00Jan00</v>
          </cell>
          <cell r="B10111">
            <v>42804</v>
          </cell>
          <cell r="G10111">
            <v>16086.281000000001</v>
          </cell>
        </row>
        <row r="10112">
          <cell r="B10112">
            <v>42804</v>
          </cell>
          <cell r="G10112">
            <v>7584.9669999999987</v>
          </cell>
        </row>
        <row r="10113">
          <cell r="B10113">
            <v>42804</v>
          </cell>
          <cell r="G10113">
            <v>2608</v>
          </cell>
        </row>
        <row r="10114">
          <cell r="B10114">
            <v>42804</v>
          </cell>
          <cell r="G10114">
            <v>19705</v>
          </cell>
        </row>
        <row r="10115">
          <cell r="B10115">
            <v>42804</v>
          </cell>
          <cell r="G10115">
            <v>7926.8670000000002</v>
          </cell>
        </row>
        <row r="10116">
          <cell r="B10116">
            <v>42804</v>
          </cell>
          <cell r="G10116">
            <v>8050.0820000000003</v>
          </cell>
        </row>
        <row r="10117">
          <cell r="B10117">
            <v>42804</v>
          </cell>
          <cell r="G10117">
            <v>16015.418</v>
          </cell>
        </row>
        <row r="10118">
          <cell r="B10118">
            <v>42804</v>
          </cell>
          <cell r="G10118">
            <v>0</v>
          </cell>
        </row>
        <row r="10119">
          <cell r="B10119">
            <v>42804</v>
          </cell>
          <cell r="G10119">
            <v>5296</v>
          </cell>
        </row>
        <row r="10120">
          <cell r="B10120">
            <v>42804</v>
          </cell>
          <cell r="G10120">
            <v>9995.7489999999998</v>
          </cell>
        </row>
        <row r="10121">
          <cell r="B10121">
            <v>42804</v>
          </cell>
          <cell r="G10121">
            <v>14981.723</v>
          </cell>
        </row>
        <row r="10122">
          <cell r="B10122">
            <v>42804</v>
          </cell>
          <cell r="G10122">
            <v>7497.7910000000002</v>
          </cell>
        </row>
        <row r="10123">
          <cell r="B10123">
            <v>42804</v>
          </cell>
          <cell r="G10123">
            <v>5000</v>
          </cell>
        </row>
        <row r="10124">
          <cell r="B10124">
            <v>42804</v>
          </cell>
          <cell r="G10124">
            <v>7931.5550000000003</v>
          </cell>
        </row>
        <row r="10125">
          <cell r="B10125">
            <v>42804</v>
          </cell>
          <cell r="G10125">
            <v>15979.136</v>
          </cell>
        </row>
        <row r="10126">
          <cell r="B10126">
            <v>42804</v>
          </cell>
          <cell r="G10126">
            <v>14958.004000000001</v>
          </cell>
        </row>
        <row r="10127">
          <cell r="B10127">
            <v>42804</v>
          </cell>
          <cell r="G10127">
            <v>6972</v>
          </cell>
        </row>
        <row r="10128">
          <cell r="B10128">
            <v>42804</v>
          </cell>
          <cell r="G10128">
            <v>15319.8</v>
          </cell>
        </row>
        <row r="10129">
          <cell r="A10129" t="str">
            <v>9425502_20Feb17</v>
          </cell>
          <cell r="B10129">
            <v>42804</v>
          </cell>
          <cell r="G10129">
            <v>17739.225999999999</v>
          </cell>
        </row>
        <row r="10130">
          <cell r="A10130" t="str">
            <v>9708215_00Jan00</v>
          </cell>
          <cell r="B10130">
            <v>42804</v>
          </cell>
          <cell r="G10130">
            <v>20575.056</v>
          </cell>
        </row>
        <row r="10131">
          <cell r="A10131" t="str">
            <v>9708215_00Jan00</v>
          </cell>
          <cell r="B10131">
            <v>42804</v>
          </cell>
          <cell r="G10131">
            <v>7316.1689999999999</v>
          </cell>
        </row>
        <row r="10132">
          <cell r="A10132" t="str">
            <v>9425502_00Jan00</v>
          </cell>
          <cell r="B10132">
            <v>42804</v>
          </cell>
          <cell r="G10132">
            <v>2436</v>
          </cell>
        </row>
        <row r="10133">
          <cell r="A10133" t="str">
            <v>9425502_00Jan00</v>
          </cell>
          <cell r="B10133">
            <v>42804</v>
          </cell>
          <cell r="G10133">
            <v>4962.6790000000001</v>
          </cell>
        </row>
        <row r="10134">
          <cell r="A10134" t="str">
            <v>9425502_00Jan00</v>
          </cell>
          <cell r="B10134">
            <v>42804</v>
          </cell>
          <cell r="G10134">
            <v>5004.9769999999999</v>
          </cell>
        </row>
        <row r="10135">
          <cell r="A10135" t="str">
            <v>_00Jan00</v>
          </cell>
          <cell r="B10135">
            <v>42804</v>
          </cell>
          <cell r="G10135">
            <v>10000</v>
          </cell>
        </row>
        <row r="10136">
          <cell r="A10136" t="str">
            <v>_00Jan00</v>
          </cell>
          <cell r="B10136">
            <v>42804</v>
          </cell>
          <cell r="G10136">
            <v>0</v>
          </cell>
        </row>
        <row r="10137">
          <cell r="A10137" t="str">
            <v>_00Jan00</v>
          </cell>
          <cell r="B10137">
            <v>42804</v>
          </cell>
          <cell r="G10137">
            <v>0</v>
          </cell>
        </row>
        <row r="10138">
          <cell r="A10138" t="str">
            <v>9433901_01Mar17</v>
          </cell>
          <cell r="B10138">
            <v>42805</v>
          </cell>
          <cell r="G10138">
            <v>14998.325999999999</v>
          </cell>
        </row>
        <row r="10139">
          <cell r="A10139" t="str">
            <v>9391488_02Mar17</v>
          </cell>
          <cell r="B10139">
            <v>42805</v>
          </cell>
          <cell r="G10139">
            <v>21673.170999999998</v>
          </cell>
        </row>
        <row r="10140">
          <cell r="A10140" t="str">
            <v>9321160_03Mar17</v>
          </cell>
          <cell r="B10140">
            <v>42805</v>
          </cell>
          <cell r="G10140">
            <v>30240.066999999999</v>
          </cell>
        </row>
        <row r="10141">
          <cell r="A10141" t="str">
            <v>9411991_03Mar17</v>
          </cell>
          <cell r="B10141">
            <v>42805</v>
          </cell>
          <cell r="G10141">
            <v>20007.960999999999</v>
          </cell>
        </row>
        <row r="10142">
          <cell r="A10142" t="str">
            <v>9629952_04Mar17</v>
          </cell>
          <cell r="B10142">
            <v>42805</v>
          </cell>
          <cell r="G10142">
            <v>37305.307999999997</v>
          </cell>
        </row>
        <row r="10143">
          <cell r="A10143" t="str">
            <v>9657038_04Mar17</v>
          </cell>
          <cell r="B10143">
            <v>42805</v>
          </cell>
          <cell r="G10143">
            <v>35005.71</v>
          </cell>
        </row>
        <row r="10144">
          <cell r="A10144" t="str">
            <v>9425514_06Mar17</v>
          </cell>
          <cell r="B10144">
            <v>42805</v>
          </cell>
          <cell r="G10144">
            <v>38503.610999999997</v>
          </cell>
        </row>
        <row r="10145">
          <cell r="A10145" t="str">
            <v>9251286_07Mar17</v>
          </cell>
          <cell r="B10145">
            <v>42805</v>
          </cell>
          <cell r="G10145">
            <v>32107.708999999999</v>
          </cell>
        </row>
        <row r="10146">
          <cell r="A10146" t="str">
            <v>9487469_10Mar17</v>
          </cell>
          <cell r="B10146">
            <v>42805</v>
          </cell>
          <cell r="G10146">
            <v>36991.639000000003</v>
          </cell>
        </row>
        <row r="10147">
          <cell r="A10147" t="str">
            <v>9697612_10Mar17</v>
          </cell>
          <cell r="B10147">
            <v>42805</v>
          </cell>
          <cell r="G10147">
            <v>36394.387000000002</v>
          </cell>
        </row>
        <row r="10148">
          <cell r="A10148" t="str">
            <v>9704453_10Mar17</v>
          </cell>
          <cell r="B10148">
            <v>42805</v>
          </cell>
          <cell r="G10148">
            <v>37957.347999999998</v>
          </cell>
        </row>
        <row r="10149">
          <cell r="A10149" t="str">
            <v>9263693_10Mar17</v>
          </cell>
          <cell r="B10149">
            <v>42805</v>
          </cell>
          <cell r="G10149">
            <v>33030.226000000002</v>
          </cell>
        </row>
        <row r="10150">
          <cell r="B10150">
            <v>42805</v>
          </cell>
          <cell r="G10150">
            <v>16086.281000000001</v>
          </cell>
        </row>
        <row r="10151">
          <cell r="B10151">
            <v>42805</v>
          </cell>
          <cell r="G10151">
            <v>7584.9669999999987</v>
          </cell>
        </row>
        <row r="10152">
          <cell r="B10152">
            <v>42805</v>
          </cell>
          <cell r="G10152">
            <v>0</v>
          </cell>
        </row>
        <row r="10153">
          <cell r="B10153">
            <v>42805</v>
          </cell>
          <cell r="G10153">
            <v>14513</v>
          </cell>
        </row>
        <row r="10154">
          <cell r="B10154">
            <v>42805</v>
          </cell>
          <cell r="G10154">
            <v>7926.857</v>
          </cell>
        </row>
        <row r="10155">
          <cell r="B10155">
            <v>42805</v>
          </cell>
          <cell r="G10155">
            <v>8050.0820000000003</v>
          </cell>
        </row>
        <row r="10156">
          <cell r="B10156">
            <v>42805</v>
          </cell>
          <cell r="G10156">
            <v>16015.418</v>
          </cell>
        </row>
        <row r="10157">
          <cell r="B10157">
            <v>42805</v>
          </cell>
          <cell r="G10157">
            <v>0</v>
          </cell>
        </row>
        <row r="10158">
          <cell r="B10158">
            <v>42805</v>
          </cell>
          <cell r="G10158">
            <v>1400</v>
          </cell>
        </row>
        <row r="10159">
          <cell r="B10159">
            <v>42805</v>
          </cell>
          <cell r="G10159">
            <v>9995.7489999999998</v>
          </cell>
        </row>
        <row r="10160">
          <cell r="B10160">
            <v>42805</v>
          </cell>
          <cell r="G10160">
            <v>14981.723</v>
          </cell>
        </row>
        <row r="10161">
          <cell r="B10161">
            <v>42805</v>
          </cell>
          <cell r="G10161">
            <v>7497.7910000000002</v>
          </cell>
        </row>
        <row r="10162">
          <cell r="B10162">
            <v>42805</v>
          </cell>
          <cell r="G10162">
            <v>5000</v>
          </cell>
        </row>
        <row r="10163">
          <cell r="B10163">
            <v>42805</v>
          </cell>
          <cell r="G10163">
            <v>7931.5550000000003</v>
          </cell>
        </row>
        <row r="10164">
          <cell r="B10164">
            <v>42805</v>
          </cell>
          <cell r="G10164">
            <v>15979.136</v>
          </cell>
        </row>
        <row r="10165">
          <cell r="B10165">
            <v>42805</v>
          </cell>
          <cell r="G10165">
            <v>4318</v>
          </cell>
        </row>
        <row r="10166">
          <cell r="B10166">
            <v>42805</v>
          </cell>
          <cell r="G10166">
            <v>740</v>
          </cell>
        </row>
        <row r="10167">
          <cell r="B10167">
            <v>42805</v>
          </cell>
          <cell r="G10167">
            <v>15314.710999999999</v>
          </cell>
        </row>
        <row r="10168">
          <cell r="A10168" t="str">
            <v>9425502_20Feb17</v>
          </cell>
          <cell r="B10168">
            <v>42805</v>
          </cell>
          <cell r="G10168">
            <v>12739.226000000001</v>
          </cell>
        </row>
        <row r="10169">
          <cell r="A10169" t="str">
            <v>9708215_00Jan00</v>
          </cell>
          <cell r="B10169">
            <v>42805</v>
          </cell>
          <cell r="G10169">
            <v>20575.056</v>
          </cell>
        </row>
        <row r="10170">
          <cell r="A10170" t="str">
            <v>9708215_00Jan00</v>
          </cell>
          <cell r="B10170">
            <v>42805</v>
          </cell>
          <cell r="G10170">
            <v>7316.1689999999999</v>
          </cell>
        </row>
        <row r="10171">
          <cell r="A10171" t="str">
            <v>9425502_00Jan00</v>
          </cell>
          <cell r="B10171">
            <v>42805</v>
          </cell>
          <cell r="G10171">
            <v>359</v>
          </cell>
        </row>
        <row r="10172">
          <cell r="A10172" t="str">
            <v>9425502_00Jan00</v>
          </cell>
          <cell r="B10172">
            <v>42805</v>
          </cell>
          <cell r="G10172">
            <v>4962.6790000000001</v>
          </cell>
        </row>
        <row r="10173">
          <cell r="A10173" t="str">
            <v>9425502_00Jan00</v>
          </cell>
          <cell r="B10173">
            <v>42805</v>
          </cell>
          <cell r="G10173">
            <v>5004.9769999999999</v>
          </cell>
        </row>
        <row r="10174">
          <cell r="A10174" t="str">
            <v>_00Jan00</v>
          </cell>
          <cell r="B10174">
            <v>42805</v>
          </cell>
          <cell r="G10174">
            <v>10000</v>
          </cell>
        </row>
        <row r="10175">
          <cell r="A10175" t="str">
            <v>_00Jan00</v>
          </cell>
          <cell r="B10175">
            <v>42805</v>
          </cell>
          <cell r="G10175">
            <v>0</v>
          </cell>
        </row>
        <row r="10176">
          <cell r="A10176" t="str">
            <v>9425502_00Jan00</v>
          </cell>
          <cell r="B10176">
            <v>42805</v>
          </cell>
          <cell r="G10176">
            <v>5000</v>
          </cell>
        </row>
        <row r="10177">
          <cell r="A10177" t="str">
            <v>9391488_02Mar17</v>
          </cell>
          <cell r="B10177">
            <v>42807</v>
          </cell>
          <cell r="G10177">
            <v>19114</v>
          </cell>
        </row>
        <row r="10178">
          <cell r="A10178" t="str">
            <v>9321160_03Mar17</v>
          </cell>
          <cell r="B10178">
            <v>42807</v>
          </cell>
          <cell r="G10178">
            <v>30240.066999999999</v>
          </cell>
        </row>
        <row r="10179">
          <cell r="A10179" t="str">
            <v>9411991_03Mar17</v>
          </cell>
          <cell r="B10179">
            <v>42807</v>
          </cell>
          <cell r="G10179">
            <v>10683.781000000001</v>
          </cell>
        </row>
        <row r="10180">
          <cell r="A10180" t="str">
            <v>9629952_04Mar17</v>
          </cell>
          <cell r="B10180">
            <v>42807</v>
          </cell>
          <cell r="G10180">
            <v>37305.307999999997</v>
          </cell>
        </row>
        <row r="10181">
          <cell r="A10181" t="str">
            <v>9657038_04Mar17</v>
          </cell>
          <cell r="B10181">
            <v>42807</v>
          </cell>
          <cell r="G10181">
            <v>20004.903999999999</v>
          </cell>
        </row>
        <row r="10182">
          <cell r="A10182" t="str">
            <v>9425514_06Mar17</v>
          </cell>
          <cell r="B10182">
            <v>42807</v>
          </cell>
          <cell r="G10182">
            <v>38503.610999999997</v>
          </cell>
        </row>
        <row r="10183">
          <cell r="A10183" t="str">
            <v>9251286_07Mar17</v>
          </cell>
          <cell r="B10183">
            <v>42807</v>
          </cell>
          <cell r="G10183">
            <v>16919.469000000001</v>
          </cell>
        </row>
        <row r="10184">
          <cell r="A10184" t="str">
            <v>9487469_10Mar17</v>
          </cell>
          <cell r="B10184">
            <v>42807</v>
          </cell>
          <cell r="G10184">
            <v>36991.639000000003</v>
          </cell>
        </row>
        <row r="10185">
          <cell r="A10185" t="str">
            <v>9697612_10Mar17</v>
          </cell>
          <cell r="B10185">
            <v>42807</v>
          </cell>
          <cell r="G10185">
            <v>36394.387000000002</v>
          </cell>
        </row>
        <row r="10186">
          <cell r="A10186" t="str">
            <v>9704453_10Mar17</v>
          </cell>
          <cell r="B10186">
            <v>42807</v>
          </cell>
          <cell r="G10186">
            <v>37957.347999999998</v>
          </cell>
        </row>
        <row r="10187">
          <cell r="A10187" t="str">
            <v>9263693_10Mar17</v>
          </cell>
          <cell r="B10187">
            <v>42807</v>
          </cell>
          <cell r="G10187">
            <v>33030.226000000002</v>
          </cell>
        </row>
        <row r="10188">
          <cell r="A10188" t="str">
            <v>9686716_11Mar17</v>
          </cell>
          <cell r="B10188">
            <v>42807</v>
          </cell>
          <cell r="G10188">
            <v>36992.629999999997</v>
          </cell>
        </row>
        <row r="10189">
          <cell r="A10189" t="str">
            <v>9423736_11Mar17</v>
          </cell>
          <cell r="B10189">
            <v>42807</v>
          </cell>
          <cell r="G10189">
            <v>37781.466999999997</v>
          </cell>
        </row>
        <row r="10190">
          <cell r="A10190" t="str">
            <v>9375604_12Mar17</v>
          </cell>
          <cell r="B10190">
            <v>42807</v>
          </cell>
          <cell r="G10190">
            <v>38144.99</v>
          </cell>
        </row>
        <row r="10191">
          <cell r="B10191">
            <v>42807</v>
          </cell>
          <cell r="G10191">
            <v>8906.4169999999995</v>
          </cell>
        </row>
        <row r="10192">
          <cell r="B10192">
            <v>42807</v>
          </cell>
          <cell r="G10192">
            <v>6434</v>
          </cell>
        </row>
        <row r="10193">
          <cell r="B10193">
            <v>42807</v>
          </cell>
          <cell r="G10193">
            <v>7926.857</v>
          </cell>
        </row>
        <row r="10194">
          <cell r="B10194">
            <v>42807</v>
          </cell>
          <cell r="G10194">
            <v>8050.0820000000003</v>
          </cell>
        </row>
        <row r="10195">
          <cell r="B10195">
            <v>42807</v>
          </cell>
          <cell r="G10195">
            <v>16015.418</v>
          </cell>
        </row>
        <row r="10196">
          <cell r="B10196">
            <v>42807</v>
          </cell>
          <cell r="G10196">
            <v>15012.397000000001</v>
          </cell>
        </row>
        <row r="10197">
          <cell r="B10197">
            <v>42807</v>
          </cell>
          <cell r="G10197">
            <v>0</v>
          </cell>
        </row>
        <row r="10198">
          <cell r="B10198">
            <v>42807</v>
          </cell>
          <cell r="G10198">
            <v>3042</v>
          </cell>
        </row>
        <row r="10199">
          <cell r="B10199">
            <v>42807</v>
          </cell>
          <cell r="G10199">
            <v>14981.723</v>
          </cell>
        </row>
        <row r="10200">
          <cell r="B10200">
            <v>42807</v>
          </cell>
          <cell r="G10200">
            <v>7497.7910000000002</v>
          </cell>
        </row>
        <row r="10201">
          <cell r="B10201">
            <v>42807</v>
          </cell>
          <cell r="G10201">
            <v>5000</v>
          </cell>
        </row>
        <row r="10202">
          <cell r="B10202">
            <v>42807</v>
          </cell>
          <cell r="G10202">
            <v>7931.5550000000003</v>
          </cell>
        </row>
        <row r="10203">
          <cell r="B10203">
            <v>42807</v>
          </cell>
          <cell r="G10203">
            <v>13979.136</v>
          </cell>
        </row>
        <row r="10204">
          <cell r="B10204">
            <v>42807</v>
          </cell>
          <cell r="G10204">
            <v>2000</v>
          </cell>
        </row>
        <row r="10205">
          <cell r="B10205">
            <v>42807</v>
          </cell>
          <cell r="G10205">
            <v>15314.710999999999</v>
          </cell>
        </row>
        <row r="10206">
          <cell r="B10206">
            <v>42807</v>
          </cell>
          <cell r="G10206">
            <v>14997.423000000001</v>
          </cell>
        </row>
        <row r="10207">
          <cell r="B10207">
            <v>42807</v>
          </cell>
          <cell r="G10207">
            <v>14998.325999999999</v>
          </cell>
        </row>
        <row r="10208">
          <cell r="B10208">
            <v>42807</v>
          </cell>
          <cell r="G10208">
            <v>9326.9339999999993</v>
          </cell>
        </row>
        <row r="10209">
          <cell r="B10209">
            <v>42807</v>
          </cell>
          <cell r="G10209">
            <v>0</v>
          </cell>
        </row>
        <row r="10210">
          <cell r="B10210">
            <v>42807</v>
          </cell>
          <cell r="G10210">
            <v>0</v>
          </cell>
        </row>
        <row r="10211">
          <cell r="B10211">
            <v>42807</v>
          </cell>
          <cell r="G10211">
            <v>0</v>
          </cell>
        </row>
        <row r="10212">
          <cell r="B10212">
            <v>42807</v>
          </cell>
          <cell r="G10212">
            <v>0</v>
          </cell>
        </row>
        <row r="10213">
          <cell r="A10213" t="str">
            <v>9425502_20Feb17</v>
          </cell>
          <cell r="B10213">
            <v>42807</v>
          </cell>
          <cell r="G10213">
            <v>12739.226000000001</v>
          </cell>
        </row>
        <row r="10214">
          <cell r="A10214" t="str">
            <v>_00Jan00</v>
          </cell>
          <cell r="B10214">
            <v>42807</v>
          </cell>
          <cell r="G10214">
            <v>8081.1959999999999</v>
          </cell>
        </row>
        <row r="10215">
          <cell r="A10215" t="str">
            <v>9708215_00Jan00</v>
          </cell>
          <cell r="B10215">
            <v>42807</v>
          </cell>
          <cell r="G10215">
            <v>7316.1689999999999</v>
          </cell>
        </row>
        <row r="10216">
          <cell r="A10216" t="str">
            <v>9425502_00Jan00</v>
          </cell>
          <cell r="B10216">
            <v>42807</v>
          </cell>
          <cell r="G10216">
            <v>2586</v>
          </cell>
        </row>
        <row r="10217">
          <cell r="A10217" t="str">
            <v>9425502_00Jan00</v>
          </cell>
          <cell r="B10217">
            <v>42807</v>
          </cell>
          <cell r="G10217">
            <v>5004.9769999999999</v>
          </cell>
        </row>
        <row r="10218">
          <cell r="A10218" t="str">
            <v>_00Jan00</v>
          </cell>
          <cell r="B10218">
            <v>42807</v>
          </cell>
          <cell r="G10218">
            <v>10000</v>
          </cell>
        </row>
        <row r="10219">
          <cell r="A10219" t="str">
            <v>_00Jan00</v>
          </cell>
          <cell r="B10219">
            <v>42807</v>
          </cell>
          <cell r="G10219">
            <v>12533.844999999999</v>
          </cell>
        </row>
        <row r="10220">
          <cell r="A10220" t="str">
            <v>9425502_00Jan00</v>
          </cell>
          <cell r="B10220">
            <v>42807</v>
          </cell>
          <cell r="G10220">
            <v>5000</v>
          </cell>
        </row>
        <row r="10221">
          <cell r="A10221" t="str">
            <v>9391488_02Mar17</v>
          </cell>
          <cell r="B10221">
            <v>42808</v>
          </cell>
          <cell r="G10221">
            <v>12784</v>
          </cell>
        </row>
        <row r="10222">
          <cell r="A10222" t="str">
            <v>9321160_03Mar17</v>
          </cell>
          <cell r="B10222">
            <v>42808</v>
          </cell>
          <cell r="G10222">
            <v>20193.235000000001</v>
          </cell>
        </row>
        <row r="10223">
          <cell r="A10223" t="str">
            <v>9411991_03Mar17</v>
          </cell>
          <cell r="B10223">
            <v>42808</v>
          </cell>
          <cell r="G10223">
            <v>10683.781000000001</v>
          </cell>
        </row>
        <row r="10224">
          <cell r="A10224" t="str">
            <v>9629952_04Mar17</v>
          </cell>
          <cell r="B10224">
            <v>42808</v>
          </cell>
          <cell r="G10224">
            <v>37305.307999999997</v>
          </cell>
        </row>
        <row r="10225">
          <cell r="A10225" t="str">
            <v>9657038_04Mar17</v>
          </cell>
          <cell r="B10225">
            <v>42808</v>
          </cell>
          <cell r="G10225">
            <v>20004.903999999999</v>
          </cell>
        </row>
        <row r="10226">
          <cell r="A10226" t="str">
            <v>9425514_06Mar17</v>
          </cell>
          <cell r="B10226">
            <v>42808</v>
          </cell>
          <cell r="G10226">
            <v>38503.610999999997</v>
          </cell>
        </row>
        <row r="10227">
          <cell r="A10227" t="str">
            <v>9251286_07Mar17</v>
          </cell>
          <cell r="B10227">
            <v>42808</v>
          </cell>
          <cell r="G10227">
            <v>16919.469000000001</v>
          </cell>
        </row>
        <row r="10228">
          <cell r="A10228" t="str">
            <v>9487469_10Mar17</v>
          </cell>
          <cell r="B10228">
            <v>42808</v>
          </cell>
          <cell r="G10228">
            <v>21895.115000000002</v>
          </cell>
        </row>
        <row r="10229">
          <cell r="A10229" t="str">
            <v>9697612_10Mar17</v>
          </cell>
          <cell r="B10229">
            <v>42808</v>
          </cell>
          <cell r="G10229">
            <v>36394.387000000002</v>
          </cell>
        </row>
        <row r="10230">
          <cell r="A10230" t="str">
            <v>9704453_10Mar17</v>
          </cell>
          <cell r="B10230">
            <v>42808</v>
          </cell>
          <cell r="G10230">
            <v>37957.347999999998</v>
          </cell>
        </row>
        <row r="10231">
          <cell r="A10231" t="str">
            <v>9263693_10Mar17</v>
          </cell>
          <cell r="B10231">
            <v>42808</v>
          </cell>
          <cell r="G10231">
            <v>22801.213</v>
          </cell>
        </row>
        <row r="10232">
          <cell r="A10232" t="str">
            <v>9686716_11Mar17</v>
          </cell>
          <cell r="B10232">
            <v>42808</v>
          </cell>
          <cell r="G10232">
            <v>36992.629999999997</v>
          </cell>
        </row>
        <row r="10233">
          <cell r="A10233" t="str">
            <v>9423736_11Mar17</v>
          </cell>
          <cell r="B10233">
            <v>42808</v>
          </cell>
          <cell r="G10233">
            <v>37781.466999999997</v>
          </cell>
        </row>
        <row r="10234">
          <cell r="A10234" t="str">
            <v>9375604_12Mar17</v>
          </cell>
          <cell r="B10234">
            <v>42808</v>
          </cell>
          <cell r="G10234">
            <v>38144.99</v>
          </cell>
        </row>
        <row r="10235">
          <cell r="B10235">
            <v>42808</v>
          </cell>
          <cell r="G10235">
            <v>855.02800000000002</v>
          </cell>
        </row>
        <row r="10236">
          <cell r="B10236">
            <v>42808</v>
          </cell>
          <cell r="G10236">
            <v>1162</v>
          </cell>
        </row>
        <row r="10237">
          <cell r="B10237">
            <v>42808</v>
          </cell>
          <cell r="G10237">
            <v>7926.857</v>
          </cell>
        </row>
        <row r="10238">
          <cell r="B10238">
            <v>42808</v>
          </cell>
          <cell r="G10238">
            <v>8050.0820000000003</v>
          </cell>
        </row>
        <row r="10239">
          <cell r="B10239">
            <v>42808</v>
          </cell>
          <cell r="G10239">
            <v>16015.418</v>
          </cell>
        </row>
        <row r="10240">
          <cell r="B10240">
            <v>42808</v>
          </cell>
          <cell r="G10240">
            <v>15012.397000000001</v>
          </cell>
        </row>
        <row r="10241">
          <cell r="B10241">
            <v>42808</v>
          </cell>
          <cell r="G10241">
            <v>0</v>
          </cell>
        </row>
        <row r="10242">
          <cell r="B10242">
            <v>42808</v>
          </cell>
          <cell r="G10242">
            <v>14981.723</v>
          </cell>
        </row>
        <row r="10243">
          <cell r="B10243">
            <v>42808</v>
          </cell>
          <cell r="G10243">
            <v>7497.7910000000002</v>
          </cell>
        </row>
        <row r="10244">
          <cell r="B10244">
            <v>42808</v>
          </cell>
          <cell r="G10244">
            <v>5000</v>
          </cell>
        </row>
        <row r="10245">
          <cell r="B10245">
            <v>42808</v>
          </cell>
          <cell r="G10245">
            <v>7931.5550000000003</v>
          </cell>
        </row>
        <row r="10246">
          <cell r="B10246">
            <v>42808</v>
          </cell>
          <cell r="G10246">
            <v>1785</v>
          </cell>
        </row>
        <row r="10247">
          <cell r="B10247">
            <v>42808</v>
          </cell>
          <cell r="G10247">
            <v>2000</v>
          </cell>
        </row>
        <row r="10248">
          <cell r="B10248">
            <v>42808</v>
          </cell>
          <cell r="G10248">
            <v>12978</v>
          </cell>
        </row>
        <row r="10249">
          <cell r="B10249">
            <v>42808</v>
          </cell>
          <cell r="G10249">
            <v>14997.423000000001</v>
          </cell>
        </row>
        <row r="10250">
          <cell r="B10250">
            <v>42808</v>
          </cell>
          <cell r="G10250">
            <v>14998.325999999999</v>
          </cell>
        </row>
        <row r="10251">
          <cell r="B10251">
            <v>42808</v>
          </cell>
          <cell r="G10251">
            <v>9326.9339999999993</v>
          </cell>
        </row>
        <row r="10252">
          <cell r="B10252">
            <v>42808</v>
          </cell>
          <cell r="G10252">
            <v>10018.602999999999</v>
          </cell>
        </row>
        <row r="10253">
          <cell r="B10253">
            <v>42808</v>
          </cell>
          <cell r="G10253">
            <v>10013.731</v>
          </cell>
        </row>
        <row r="10254">
          <cell r="B10254">
            <v>42808</v>
          </cell>
          <cell r="G10254">
            <v>15015.166999999999</v>
          </cell>
        </row>
        <row r="10255">
          <cell r="B10255">
            <v>42808</v>
          </cell>
          <cell r="G10255">
            <v>0</v>
          </cell>
        </row>
        <row r="10256">
          <cell r="B10256">
            <v>42808</v>
          </cell>
          <cell r="G10256">
            <v>0</v>
          </cell>
        </row>
        <row r="10257">
          <cell r="B10257">
            <v>42808</v>
          </cell>
          <cell r="G10257">
            <v>0</v>
          </cell>
        </row>
        <row r="10258">
          <cell r="A10258" t="str">
            <v>9425502_20Feb17</v>
          </cell>
          <cell r="B10258">
            <v>42808</v>
          </cell>
          <cell r="G10258">
            <v>12739.226000000001</v>
          </cell>
        </row>
        <row r="10259">
          <cell r="A10259" t="str">
            <v>_00Jan00</v>
          </cell>
          <cell r="B10259">
            <v>42808</v>
          </cell>
          <cell r="G10259">
            <v>8081.1959999999999</v>
          </cell>
        </row>
        <row r="10260">
          <cell r="A10260" t="str">
            <v>9708215_00Jan00</v>
          </cell>
          <cell r="B10260">
            <v>42808</v>
          </cell>
          <cell r="G10260">
            <v>7316.1689999999999</v>
          </cell>
        </row>
        <row r="10261">
          <cell r="A10261" t="str">
            <v>9425502_00Jan00</v>
          </cell>
          <cell r="B10261">
            <v>42808</v>
          </cell>
          <cell r="G10261">
            <v>2586</v>
          </cell>
        </row>
        <row r="10262">
          <cell r="A10262" t="str">
            <v>9425502_00Jan00</v>
          </cell>
          <cell r="B10262">
            <v>42808</v>
          </cell>
          <cell r="G10262">
            <v>5004.9769999999999</v>
          </cell>
        </row>
        <row r="10263">
          <cell r="A10263" t="str">
            <v>_00Jan00</v>
          </cell>
          <cell r="B10263">
            <v>42808</v>
          </cell>
          <cell r="G10263">
            <v>9978.01</v>
          </cell>
        </row>
        <row r="10264">
          <cell r="A10264" t="str">
            <v>_00Jan00</v>
          </cell>
          <cell r="B10264">
            <v>42808</v>
          </cell>
          <cell r="G10264">
            <v>12533.844999999999</v>
          </cell>
        </row>
        <row r="10265">
          <cell r="A10265" t="str">
            <v>9425502_00Jan00</v>
          </cell>
          <cell r="B10265">
            <v>42808</v>
          </cell>
          <cell r="G10265">
            <v>4965.1030000000001</v>
          </cell>
        </row>
        <row r="10266">
          <cell r="A10266" t="str">
            <v>9391488_02Mar17</v>
          </cell>
          <cell r="B10266">
            <v>42809</v>
          </cell>
          <cell r="G10266">
            <v>6611.0770000000002</v>
          </cell>
        </row>
        <row r="10267">
          <cell r="A10267" t="str">
            <v>9321160_03Mar17</v>
          </cell>
          <cell r="B10267">
            <v>42809</v>
          </cell>
          <cell r="G10267">
            <v>20193.235000000001</v>
          </cell>
        </row>
        <row r="10268">
          <cell r="A10268" t="str">
            <v>9629952_04Mar17</v>
          </cell>
          <cell r="B10268">
            <v>42809</v>
          </cell>
          <cell r="G10268">
            <v>37305.307999999997</v>
          </cell>
        </row>
        <row r="10269">
          <cell r="A10269" t="str">
            <v>9657038_04Mar17</v>
          </cell>
          <cell r="B10269">
            <v>42809</v>
          </cell>
          <cell r="G10269">
            <v>20004.903999999999</v>
          </cell>
        </row>
        <row r="10270">
          <cell r="A10270" t="str">
            <v>9425514_06Mar17</v>
          </cell>
          <cell r="B10270">
            <v>42809</v>
          </cell>
          <cell r="G10270">
            <v>26367.092000000001</v>
          </cell>
        </row>
        <row r="10271">
          <cell r="A10271" t="str">
            <v>9487469_10Mar17</v>
          </cell>
          <cell r="B10271">
            <v>42809</v>
          </cell>
          <cell r="G10271">
            <v>21895.115000000002</v>
          </cell>
        </row>
        <row r="10272">
          <cell r="A10272" t="str">
            <v>9697612_10Mar17</v>
          </cell>
          <cell r="B10272">
            <v>42809</v>
          </cell>
          <cell r="G10272">
            <v>36394.387000000002</v>
          </cell>
        </row>
        <row r="10273">
          <cell r="A10273" t="str">
            <v>9704453_10Mar17</v>
          </cell>
          <cell r="B10273">
            <v>42809</v>
          </cell>
          <cell r="G10273">
            <v>37957.347999999998</v>
          </cell>
        </row>
        <row r="10274">
          <cell r="A10274" t="str">
            <v>9263693_10Mar17</v>
          </cell>
          <cell r="B10274">
            <v>42809</v>
          </cell>
          <cell r="G10274">
            <v>22801.213</v>
          </cell>
        </row>
        <row r="10275">
          <cell r="A10275" t="str">
            <v>9686716_11Mar17</v>
          </cell>
          <cell r="B10275">
            <v>42809</v>
          </cell>
          <cell r="G10275">
            <v>36992.629999999997</v>
          </cell>
        </row>
        <row r="10276">
          <cell r="A10276" t="str">
            <v>9423736_11Mar17</v>
          </cell>
          <cell r="B10276">
            <v>42809</v>
          </cell>
          <cell r="G10276">
            <v>37781.466999999997</v>
          </cell>
        </row>
        <row r="10277">
          <cell r="A10277" t="str">
            <v>9375604_12Mar17</v>
          </cell>
          <cell r="B10277">
            <v>42809</v>
          </cell>
          <cell r="G10277">
            <v>38144.99</v>
          </cell>
        </row>
        <row r="10278">
          <cell r="A10278" t="str">
            <v>9461697_14Mar17</v>
          </cell>
          <cell r="B10278">
            <v>42809</v>
          </cell>
          <cell r="G10278">
            <v>37934.016000000003</v>
          </cell>
        </row>
        <row r="10279">
          <cell r="B10279">
            <v>42809</v>
          </cell>
          <cell r="G10279">
            <v>400</v>
          </cell>
        </row>
        <row r="10280">
          <cell r="B10280">
            <v>42809</v>
          </cell>
          <cell r="G10280">
            <v>7925.857</v>
          </cell>
        </row>
        <row r="10281">
          <cell r="B10281">
            <v>42809</v>
          </cell>
          <cell r="G10281">
            <v>8050.0820000000003</v>
          </cell>
        </row>
        <row r="10282">
          <cell r="B10282">
            <v>42809</v>
          </cell>
          <cell r="G10282">
            <v>16016.418</v>
          </cell>
        </row>
        <row r="10283">
          <cell r="B10283">
            <v>42809</v>
          </cell>
          <cell r="G10283">
            <v>15012.397000000001</v>
          </cell>
        </row>
        <row r="10284">
          <cell r="B10284">
            <v>42809</v>
          </cell>
          <cell r="G10284">
            <v>12040.739</v>
          </cell>
        </row>
        <row r="10285">
          <cell r="B10285">
            <v>42809</v>
          </cell>
          <cell r="G10285">
            <v>0</v>
          </cell>
        </row>
        <row r="10286">
          <cell r="B10286">
            <v>42809</v>
          </cell>
          <cell r="G10286">
            <v>14981.723</v>
          </cell>
        </row>
        <row r="10287">
          <cell r="B10287">
            <v>42809</v>
          </cell>
          <cell r="G10287">
            <v>7497.7910000000002</v>
          </cell>
        </row>
        <row r="10288">
          <cell r="B10288">
            <v>42809</v>
          </cell>
          <cell r="G10288">
            <v>5000</v>
          </cell>
        </row>
        <row r="10289">
          <cell r="B10289">
            <v>42809</v>
          </cell>
          <cell r="G10289">
            <v>5577</v>
          </cell>
        </row>
        <row r="10290">
          <cell r="B10290">
            <v>42809</v>
          </cell>
          <cell r="G10290">
            <v>2000</v>
          </cell>
        </row>
        <row r="10291">
          <cell r="B10291">
            <v>42809</v>
          </cell>
          <cell r="G10291">
            <v>3707</v>
          </cell>
        </row>
        <row r="10292">
          <cell r="B10292">
            <v>42809</v>
          </cell>
          <cell r="G10292">
            <v>14997.423000000001</v>
          </cell>
        </row>
        <row r="10293">
          <cell r="B10293">
            <v>42809</v>
          </cell>
          <cell r="G10293">
            <v>14998.325999999999</v>
          </cell>
        </row>
        <row r="10294">
          <cell r="B10294">
            <v>42809</v>
          </cell>
          <cell r="G10294">
            <v>9326.9339999999993</v>
          </cell>
        </row>
        <row r="10295">
          <cell r="B10295">
            <v>42809</v>
          </cell>
          <cell r="G10295">
            <v>10018.602999999999</v>
          </cell>
        </row>
        <row r="10296">
          <cell r="B10296">
            <v>42809</v>
          </cell>
          <cell r="G10296">
            <v>10013.731</v>
          </cell>
        </row>
        <row r="10297">
          <cell r="B10297">
            <v>42809</v>
          </cell>
          <cell r="G10297">
            <v>15015.166999999999</v>
          </cell>
        </row>
        <row r="10298">
          <cell r="B10298">
            <v>42809</v>
          </cell>
          <cell r="G10298">
            <v>10716.63</v>
          </cell>
        </row>
        <row r="10299">
          <cell r="B10299">
            <v>42809</v>
          </cell>
          <cell r="G10299">
            <v>16916.561000000002</v>
          </cell>
        </row>
        <row r="10300">
          <cell r="B10300">
            <v>42809</v>
          </cell>
          <cell r="G10300">
            <v>0</v>
          </cell>
        </row>
        <row r="10301">
          <cell r="B10301">
            <v>42809</v>
          </cell>
          <cell r="G10301">
            <v>0</v>
          </cell>
        </row>
        <row r="10302">
          <cell r="A10302" t="str">
            <v>_00Jan00</v>
          </cell>
          <cell r="B10302">
            <v>42809</v>
          </cell>
          <cell r="G10302">
            <v>20793.144</v>
          </cell>
        </row>
        <row r="10303">
          <cell r="A10303" t="str">
            <v>9708215_00Jan00</v>
          </cell>
          <cell r="B10303">
            <v>42809</v>
          </cell>
          <cell r="G10303">
            <v>1993</v>
          </cell>
        </row>
        <row r="10304">
          <cell r="A10304" t="str">
            <v>9425502_00Jan00</v>
          </cell>
          <cell r="B10304">
            <v>42809</v>
          </cell>
          <cell r="G10304">
            <v>5004.9769999999999</v>
          </cell>
        </row>
        <row r="10305">
          <cell r="A10305" t="str">
            <v>_00Jan00</v>
          </cell>
          <cell r="B10305">
            <v>42809</v>
          </cell>
          <cell r="G10305">
            <v>9978.01</v>
          </cell>
        </row>
        <row r="10306">
          <cell r="A10306" t="str">
            <v>_00Jan00</v>
          </cell>
          <cell r="B10306">
            <v>42809</v>
          </cell>
          <cell r="G10306">
            <v>12533.844999999999</v>
          </cell>
        </row>
        <row r="10307">
          <cell r="A10307" t="str">
            <v>9425502_00Jan00</v>
          </cell>
          <cell r="B10307">
            <v>42809</v>
          </cell>
          <cell r="G10307">
            <v>0</v>
          </cell>
        </row>
        <row r="10308">
          <cell r="A10308" t="str">
            <v>9425502_00Jan00</v>
          </cell>
          <cell r="B10308">
            <v>42809</v>
          </cell>
          <cell r="G10308">
            <v>0</v>
          </cell>
        </row>
        <row r="10309">
          <cell r="A10309" t="str">
            <v>9391488_02Mar17</v>
          </cell>
          <cell r="B10309">
            <v>42810</v>
          </cell>
          <cell r="G10309">
            <v>2059</v>
          </cell>
        </row>
        <row r="10310">
          <cell r="A10310" t="str">
            <v>9629952_04Mar17</v>
          </cell>
          <cell r="B10310">
            <v>42810</v>
          </cell>
          <cell r="G10310">
            <v>37305.307999999997</v>
          </cell>
        </row>
        <row r="10311">
          <cell r="A10311" t="str">
            <v>9425514_06Mar17</v>
          </cell>
          <cell r="B10311">
            <v>42810</v>
          </cell>
          <cell r="G10311">
            <v>26367.092000000001</v>
          </cell>
        </row>
        <row r="10312">
          <cell r="A10312" t="str">
            <v>9487469_10Mar17</v>
          </cell>
          <cell r="B10312">
            <v>42810</v>
          </cell>
          <cell r="G10312">
            <v>21895.115000000002</v>
          </cell>
        </row>
        <row r="10313">
          <cell r="A10313" t="str">
            <v>9697612_10Mar17</v>
          </cell>
          <cell r="B10313">
            <v>42810</v>
          </cell>
          <cell r="G10313">
            <v>36394.387000000002</v>
          </cell>
        </row>
        <row r="10314">
          <cell r="A10314" t="str">
            <v>9704453_10Mar17</v>
          </cell>
          <cell r="B10314">
            <v>42810</v>
          </cell>
          <cell r="G10314">
            <v>37957.347999999998</v>
          </cell>
        </row>
        <row r="10315">
          <cell r="A10315" t="str">
            <v>9263693_10Mar17</v>
          </cell>
          <cell r="B10315">
            <v>42810</v>
          </cell>
          <cell r="G10315">
            <v>22801.213</v>
          </cell>
        </row>
        <row r="10316">
          <cell r="A10316" t="str">
            <v>9686716_11Mar17</v>
          </cell>
          <cell r="B10316">
            <v>42810</v>
          </cell>
          <cell r="G10316">
            <v>36992.629999999997</v>
          </cell>
        </row>
        <row r="10317">
          <cell r="A10317" t="str">
            <v>9423736_11Mar17</v>
          </cell>
          <cell r="B10317">
            <v>42810</v>
          </cell>
          <cell r="G10317">
            <v>37781.466999999997</v>
          </cell>
        </row>
        <row r="10318">
          <cell r="A10318" t="str">
            <v>9375604_12Mar17</v>
          </cell>
          <cell r="B10318">
            <v>42810</v>
          </cell>
          <cell r="G10318">
            <v>38144.99</v>
          </cell>
        </row>
        <row r="10319">
          <cell r="A10319" t="str">
            <v>9461697_14Mar17</v>
          </cell>
          <cell r="B10319">
            <v>42810</v>
          </cell>
          <cell r="G10319">
            <v>37934.016000000003</v>
          </cell>
        </row>
        <row r="10320">
          <cell r="A10320" t="str">
            <v>9292034_15Mar17</v>
          </cell>
          <cell r="B10320">
            <v>42810</v>
          </cell>
          <cell r="G10320">
            <v>35014.417000000001</v>
          </cell>
        </row>
        <row r="10321">
          <cell r="B10321">
            <v>42810</v>
          </cell>
          <cell r="G10321">
            <v>7926.857</v>
          </cell>
        </row>
        <row r="10322">
          <cell r="B10322">
            <v>42810</v>
          </cell>
          <cell r="G10322">
            <v>16016.418</v>
          </cell>
        </row>
        <row r="10323">
          <cell r="B10323">
            <v>42810</v>
          </cell>
          <cell r="G10323">
            <v>15012.397000000001</v>
          </cell>
        </row>
        <row r="10324">
          <cell r="B10324">
            <v>42810</v>
          </cell>
          <cell r="G10324">
            <v>12040.739</v>
          </cell>
        </row>
        <row r="10325">
          <cell r="B10325">
            <v>42810</v>
          </cell>
          <cell r="G10325">
            <v>0</v>
          </cell>
        </row>
        <row r="10326">
          <cell r="B10326">
            <v>42810</v>
          </cell>
          <cell r="G10326">
            <v>0</v>
          </cell>
        </row>
        <row r="10327">
          <cell r="B10327">
            <v>42810</v>
          </cell>
          <cell r="G10327">
            <v>0</v>
          </cell>
        </row>
        <row r="10328">
          <cell r="B10328">
            <v>42810</v>
          </cell>
          <cell r="G10328">
            <v>14981.723</v>
          </cell>
        </row>
        <row r="10329">
          <cell r="B10329">
            <v>42810</v>
          </cell>
          <cell r="G10329">
            <v>7497.7910000000002</v>
          </cell>
        </row>
        <row r="10330">
          <cell r="B10330">
            <v>42810</v>
          </cell>
          <cell r="G10330">
            <v>5000</v>
          </cell>
        </row>
        <row r="10331">
          <cell r="B10331">
            <v>42810</v>
          </cell>
          <cell r="G10331">
            <v>11393</v>
          </cell>
        </row>
        <row r="10332">
          <cell r="B10332">
            <v>42810</v>
          </cell>
          <cell r="G10332">
            <v>8080</v>
          </cell>
        </row>
        <row r="10333">
          <cell r="B10333">
            <v>42810</v>
          </cell>
          <cell r="G10333">
            <v>9326.9339999999993</v>
          </cell>
        </row>
        <row r="10334">
          <cell r="B10334">
            <v>42810</v>
          </cell>
          <cell r="G10334">
            <v>10018.602999999999</v>
          </cell>
        </row>
        <row r="10335">
          <cell r="B10335">
            <v>42810</v>
          </cell>
          <cell r="G10335">
            <v>10013.731</v>
          </cell>
        </row>
        <row r="10336">
          <cell r="B10336">
            <v>42810</v>
          </cell>
          <cell r="G10336">
            <v>11168</v>
          </cell>
        </row>
        <row r="10337">
          <cell r="B10337">
            <v>42810</v>
          </cell>
          <cell r="G10337">
            <v>10716.63</v>
          </cell>
        </row>
        <row r="10338">
          <cell r="B10338">
            <v>42810</v>
          </cell>
          <cell r="G10338">
            <v>16916.661</v>
          </cell>
        </row>
        <row r="10339">
          <cell r="B10339">
            <v>42810</v>
          </cell>
          <cell r="G10339">
            <v>20193.236000000001</v>
          </cell>
        </row>
        <row r="10340">
          <cell r="B10340">
            <v>42810</v>
          </cell>
          <cell r="G10340">
            <v>0</v>
          </cell>
        </row>
        <row r="10341">
          <cell r="B10341">
            <v>42810</v>
          </cell>
          <cell r="G10341">
            <v>0</v>
          </cell>
        </row>
        <row r="10342">
          <cell r="B10342">
            <v>42810</v>
          </cell>
          <cell r="G10342">
            <v>0</v>
          </cell>
        </row>
        <row r="10343">
          <cell r="A10343" t="str">
            <v>_00Jan00</v>
          </cell>
          <cell r="B10343">
            <v>42810</v>
          </cell>
          <cell r="G10343">
            <v>15793.144</v>
          </cell>
        </row>
        <row r="10344">
          <cell r="A10344" t="str">
            <v>9708215_00Jan00</v>
          </cell>
          <cell r="B10344">
            <v>42810</v>
          </cell>
          <cell r="G10344">
            <v>5004.9769999999999</v>
          </cell>
        </row>
        <row r="10345">
          <cell r="A10345" t="str">
            <v>9425502_00Jan00</v>
          </cell>
          <cell r="B10345">
            <v>42810</v>
          </cell>
          <cell r="G10345">
            <v>9978.01</v>
          </cell>
        </row>
        <row r="10346">
          <cell r="B10346">
            <v>42810</v>
          </cell>
          <cell r="G10346">
            <v>12533.844999999999</v>
          </cell>
        </row>
        <row r="10347">
          <cell r="B10347">
            <v>42810</v>
          </cell>
          <cell r="G10347">
            <v>5000</v>
          </cell>
        </row>
        <row r="10348">
          <cell r="A10348" t="str">
            <v>9425502_00Jan00</v>
          </cell>
          <cell r="B10348">
            <v>42810</v>
          </cell>
          <cell r="G10348">
            <v>0</v>
          </cell>
        </row>
        <row r="10349">
          <cell r="A10349" t="str">
            <v>9425502_00Jan00</v>
          </cell>
          <cell r="B10349">
            <v>42810</v>
          </cell>
          <cell r="G10349">
            <v>0</v>
          </cell>
        </row>
        <row r="10350">
          <cell r="A10350" t="str">
            <v>9629952_04Mar17</v>
          </cell>
          <cell r="B10350">
            <v>42811</v>
          </cell>
          <cell r="G10350">
            <v>37305.307999999997</v>
          </cell>
        </row>
        <row r="10351">
          <cell r="A10351" t="str">
            <v>9425514_06Mar17</v>
          </cell>
          <cell r="B10351">
            <v>42811</v>
          </cell>
          <cell r="G10351">
            <v>26367.092000000001</v>
          </cell>
        </row>
        <row r="10352">
          <cell r="A10352" t="str">
            <v>9487469_10Mar17</v>
          </cell>
          <cell r="B10352">
            <v>42811</v>
          </cell>
          <cell r="G10352">
            <v>21895.115000000002</v>
          </cell>
        </row>
        <row r="10353">
          <cell r="A10353" t="str">
            <v>9697612_10Mar17</v>
          </cell>
          <cell r="B10353">
            <v>42811</v>
          </cell>
          <cell r="G10353">
            <v>36394.387000000002</v>
          </cell>
        </row>
        <row r="10354">
          <cell r="A10354" t="str">
            <v>9704453_10Mar17</v>
          </cell>
          <cell r="B10354">
            <v>42811</v>
          </cell>
          <cell r="G10354">
            <v>37957.347999999998</v>
          </cell>
        </row>
        <row r="10355">
          <cell r="A10355" t="str">
            <v>9263693_10Mar17</v>
          </cell>
          <cell r="B10355">
            <v>42811</v>
          </cell>
          <cell r="G10355">
            <v>22801.213</v>
          </cell>
        </row>
        <row r="10356">
          <cell r="A10356" t="str">
            <v>9686716_11Mar17</v>
          </cell>
          <cell r="B10356">
            <v>42811</v>
          </cell>
          <cell r="G10356">
            <v>36992.629999999997</v>
          </cell>
        </row>
        <row r="10357">
          <cell r="A10357" t="str">
            <v>9423736_11Mar17</v>
          </cell>
          <cell r="B10357">
            <v>42811</v>
          </cell>
          <cell r="G10357">
            <v>37781.466999999997</v>
          </cell>
        </row>
        <row r="10358">
          <cell r="A10358" t="str">
            <v>9375604_12Mar17</v>
          </cell>
          <cell r="B10358">
            <v>42811</v>
          </cell>
          <cell r="G10358">
            <v>38144.99</v>
          </cell>
        </row>
        <row r="10359">
          <cell r="A10359" t="str">
            <v>9461697_14Mar17</v>
          </cell>
          <cell r="B10359">
            <v>42811</v>
          </cell>
          <cell r="G10359">
            <v>37934.016000000003</v>
          </cell>
        </row>
        <row r="10360">
          <cell r="A10360" t="str">
            <v>9292034_15Mar17</v>
          </cell>
          <cell r="B10360">
            <v>42811</v>
          </cell>
          <cell r="G10360">
            <v>35014.417000000001</v>
          </cell>
        </row>
        <row r="10361">
          <cell r="B10361">
            <v>42811</v>
          </cell>
          <cell r="G10361">
            <v>7926.8670000000002</v>
          </cell>
        </row>
        <row r="10362">
          <cell r="B10362">
            <v>42811</v>
          </cell>
          <cell r="G10362">
            <v>16015.418</v>
          </cell>
        </row>
        <row r="10363">
          <cell r="B10363">
            <v>42811</v>
          </cell>
          <cell r="G10363">
            <v>15012.397000000001</v>
          </cell>
        </row>
        <row r="10364">
          <cell r="B10364">
            <v>42811</v>
          </cell>
          <cell r="G10364">
            <v>12040.739</v>
          </cell>
        </row>
        <row r="10365">
          <cell r="B10365">
            <v>42811</v>
          </cell>
          <cell r="G10365">
            <v>0</v>
          </cell>
        </row>
        <row r="10366">
          <cell r="B10366">
            <v>42811</v>
          </cell>
          <cell r="G10366">
            <v>0</v>
          </cell>
        </row>
        <row r="10367">
          <cell r="B10367">
            <v>42811</v>
          </cell>
          <cell r="G10367">
            <v>0</v>
          </cell>
        </row>
        <row r="10368">
          <cell r="B10368">
            <v>42811</v>
          </cell>
          <cell r="G10368">
            <v>14981.723</v>
          </cell>
        </row>
        <row r="10369">
          <cell r="B10369">
            <v>42811</v>
          </cell>
          <cell r="G10369">
            <v>4186</v>
          </cell>
        </row>
        <row r="10370">
          <cell r="B10370">
            <v>42811</v>
          </cell>
          <cell r="G10370">
            <v>5000</v>
          </cell>
        </row>
        <row r="10371">
          <cell r="B10371">
            <v>42811</v>
          </cell>
          <cell r="G10371">
            <v>11393</v>
          </cell>
        </row>
        <row r="10372">
          <cell r="B10372">
            <v>42811</v>
          </cell>
          <cell r="G10372">
            <v>8090</v>
          </cell>
        </row>
        <row r="10373">
          <cell r="B10373">
            <v>42811</v>
          </cell>
          <cell r="G10373">
            <v>4748</v>
          </cell>
        </row>
        <row r="10374">
          <cell r="B10374">
            <v>42811</v>
          </cell>
          <cell r="G10374">
            <v>10013.731</v>
          </cell>
        </row>
        <row r="10375">
          <cell r="B10375">
            <v>42811</v>
          </cell>
          <cell r="G10375">
            <v>1532</v>
          </cell>
        </row>
        <row r="10376">
          <cell r="B10376">
            <v>42811</v>
          </cell>
          <cell r="G10376">
            <v>10716.63</v>
          </cell>
        </row>
        <row r="10377">
          <cell r="B10377">
            <v>42811</v>
          </cell>
          <cell r="G10377">
            <v>16916.561000000002</v>
          </cell>
        </row>
        <row r="10378">
          <cell r="B10378">
            <v>42811</v>
          </cell>
          <cell r="G10378">
            <v>20093.162</v>
          </cell>
        </row>
        <row r="10379">
          <cell r="B10379">
            <v>42811</v>
          </cell>
          <cell r="G10379">
            <v>0</v>
          </cell>
        </row>
        <row r="10380">
          <cell r="B10380">
            <v>42811</v>
          </cell>
          <cell r="G10380">
            <v>15768.985000000001</v>
          </cell>
        </row>
        <row r="10381">
          <cell r="B10381">
            <v>42811</v>
          </cell>
          <cell r="G10381">
            <v>5004.9769999999999</v>
          </cell>
        </row>
        <row r="10382">
          <cell r="B10382">
            <v>42811</v>
          </cell>
          <cell r="G10382">
            <v>9978.01</v>
          </cell>
        </row>
        <row r="10383">
          <cell r="B10383">
            <v>42811</v>
          </cell>
          <cell r="G10383">
            <v>12533.844999999999</v>
          </cell>
        </row>
        <row r="10384">
          <cell r="B10384">
            <v>42811</v>
          </cell>
          <cell r="G10384">
            <v>4974.5609999999997</v>
          </cell>
        </row>
        <row r="10385">
          <cell r="A10385" t="str">
            <v>9629952_04Mar17</v>
          </cell>
          <cell r="B10385">
            <v>42812</v>
          </cell>
          <cell r="G10385">
            <v>22373.9</v>
          </cell>
        </row>
        <row r="10386">
          <cell r="A10386" t="str">
            <v>9487469_10Mar17</v>
          </cell>
          <cell r="B10386">
            <v>42812</v>
          </cell>
          <cell r="G10386">
            <v>3019.5160000000001</v>
          </cell>
        </row>
        <row r="10387">
          <cell r="A10387" t="str">
            <v>9704453_10Mar17</v>
          </cell>
          <cell r="B10387">
            <v>42812</v>
          </cell>
          <cell r="G10387">
            <v>24392.041000000001</v>
          </cell>
        </row>
        <row r="10388">
          <cell r="A10388" t="str">
            <v>9263693_10Mar17</v>
          </cell>
          <cell r="B10388">
            <v>42812</v>
          </cell>
          <cell r="G10388">
            <v>7838.9560000000001</v>
          </cell>
        </row>
        <row r="10389">
          <cell r="A10389" t="str">
            <v>9686716_11Mar17</v>
          </cell>
          <cell r="B10389">
            <v>42812</v>
          </cell>
          <cell r="G10389">
            <v>36992.629999999997</v>
          </cell>
        </row>
        <row r="10390">
          <cell r="A10390" t="str">
            <v>9423736_11Mar17</v>
          </cell>
          <cell r="B10390">
            <v>42812</v>
          </cell>
          <cell r="G10390">
            <v>22873.249</v>
          </cell>
        </row>
        <row r="10391">
          <cell r="A10391" t="str">
            <v>9375604_12Mar17</v>
          </cell>
          <cell r="B10391">
            <v>42812</v>
          </cell>
          <cell r="G10391">
            <v>18006.22</v>
          </cell>
        </row>
        <row r="10392">
          <cell r="A10392" t="str">
            <v>9461697_14Mar17</v>
          </cell>
          <cell r="B10392">
            <v>42812</v>
          </cell>
          <cell r="G10392">
            <v>22336.852999999999</v>
          </cell>
        </row>
        <row r="10393">
          <cell r="A10393" t="str">
            <v>9292034_15Mar17</v>
          </cell>
          <cell r="B10393">
            <v>42812</v>
          </cell>
          <cell r="G10393">
            <v>35014.417000000001</v>
          </cell>
        </row>
        <row r="10394">
          <cell r="A10394" t="str">
            <v>9721918_17Mar17</v>
          </cell>
          <cell r="B10394">
            <v>42812</v>
          </cell>
          <cell r="G10394">
            <v>36636</v>
          </cell>
        </row>
        <row r="10395">
          <cell r="A10395" t="str">
            <v>9540807_18Mar17</v>
          </cell>
          <cell r="B10395">
            <v>42812</v>
          </cell>
          <cell r="G10395">
            <v>38003.548000000003</v>
          </cell>
        </row>
        <row r="10396">
          <cell r="A10396" t="str">
            <v>9363780_19Mar17</v>
          </cell>
          <cell r="B10396">
            <v>42812</v>
          </cell>
          <cell r="G10396">
            <v>38510.311000000002</v>
          </cell>
        </row>
        <row r="10397">
          <cell r="B10397">
            <v>42812</v>
          </cell>
          <cell r="G10397">
            <v>16015.418</v>
          </cell>
        </row>
        <row r="10398">
          <cell r="B10398">
            <v>42812</v>
          </cell>
          <cell r="G10398">
            <v>15012.397000000001</v>
          </cell>
        </row>
        <row r="10399">
          <cell r="B10399">
            <v>42812</v>
          </cell>
          <cell r="G10399">
            <v>12040.739</v>
          </cell>
        </row>
        <row r="10400">
          <cell r="B10400">
            <v>42812</v>
          </cell>
          <cell r="G10400">
            <v>14898.565000000001</v>
          </cell>
        </row>
        <row r="10401">
          <cell r="B10401">
            <v>42812</v>
          </cell>
          <cell r="G10401">
            <v>36257.474999999999</v>
          </cell>
        </row>
        <row r="10402">
          <cell r="B10402">
            <v>42812</v>
          </cell>
          <cell r="G10402">
            <v>0</v>
          </cell>
        </row>
        <row r="10403">
          <cell r="B10403">
            <v>42812</v>
          </cell>
          <cell r="G10403">
            <v>0</v>
          </cell>
        </row>
        <row r="10404">
          <cell r="B10404">
            <v>42812</v>
          </cell>
          <cell r="G10404">
            <v>14981.723</v>
          </cell>
        </row>
        <row r="10405">
          <cell r="B10405">
            <v>42812</v>
          </cell>
          <cell r="G10405">
            <v>10013.731</v>
          </cell>
        </row>
        <row r="10406">
          <cell r="B10406">
            <v>42812</v>
          </cell>
          <cell r="G10406">
            <v>2659</v>
          </cell>
        </row>
        <row r="10407">
          <cell r="B10407">
            <v>42812</v>
          </cell>
          <cell r="G10407">
            <v>16916.561000000002</v>
          </cell>
        </row>
        <row r="10408">
          <cell r="B10408">
            <v>42812</v>
          </cell>
          <cell r="G10408">
            <v>9331.777</v>
          </cell>
        </row>
        <row r="10409">
          <cell r="B10409">
            <v>42812</v>
          </cell>
          <cell r="G10409">
            <v>14947.138999999999</v>
          </cell>
        </row>
        <row r="10410">
          <cell r="B10410">
            <v>42812</v>
          </cell>
          <cell r="G10410">
            <v>14907.374</v>
          </cell>
        </row>
        <row r="10411">
          <cell r="B10411">
            <v>42812</v>
          </cell>
          <cell r="G10411">
            <v>15613</v>
          </cell>
        </row>
        <row r="10412">
          <cell r="B10412">
            <v>42812</v>
          </cell>
          <cell r="G10412">
            <v>15639.323</v>
          </cell>
        </row>
        <row r="10413">
          <cell r="B10413">
            <v>42812</v>
          </cell>
          <cell r="G10413">
            <v>10749.037</v>
          </cell>
        </row>
        <row r="10414">
          <cell r="B10414">
            <v>42812</v>
          </cell>
          <cell r="G10414">
            <v>15768.985000000001</v>
          </cell>
        </row>
        <row r="10415">
          <cell r="B10415">
            <v>42812</v>
          </cell>
          <cell r="G10415">
            <v>9978.01</v>
          </cell>
        </row>
        <row r="10416">
          <cell r="B10416">
            <v>42812</v>
          </cell>
          <cell r="G10416">
            <v>12533.844999999999</v>
          </cell>
        </row>
        <row r="10417">
          <cell r="B10417">
            <v>42812</v>
          </cell>
          <cell r="G10417">
            <v>4974.5609999999997</v>
          </cell>
        </row>
        <row r="10418">
          <cell r="A10418" t="str">
            <v>9629952_04Mar17</v>
          </cell>
          <cell r="B10418">
            <v>42814</v>
          </cell>
          <cell r="G10418">
            <v>22373.9</v>
          </cell>
        </row>
        <row r="10419">
          <cell r="A10419" t="str">
            <v>9425514_06Mar17</v>
          </cell>
          <cell r="B10419">
            <v>42814</v>
          </cell>
          <cell r="G10419">
            <v>26367.092000000001</v>
          </cell>
        </row>
        <row r="10420">
          <cell r="A10420" t="str">
            <v>9487469_10Mar17</v>
          </cell>
          <cell r="B10420">
            <v>42814</v>
          </cell>
          <cell r="G10420">
            <v>21895.115000000002</v>
          </cell>
        </row>
        <row r="10421">
          <cell r="A10421" t="str">
            <v>9697612_10Mar17</v>
          </cell>
          <cell r="B10421">
            <v>42814</v>
          </cell>
          <cell r="G10421">
            <v>36394.387000000002</v>
          </cell>
        </row>
        <row r="10422">
          <cell r="A10422" t="str">
            <v>9704453_10Mar17</v>
          </cell>
          <cell r="B10422">
            <v>42814</v>
          </cell>
          <cell r="G10422">
            <v>37957.347999999998</v>
          </cell>
        </row>
        <row r="10423">
          <cell r="A10423" t="str">
            <v>9263693_10Mar17</v>
          </cell>
          <cell r="B10423">
            <v>42814</v>
          </cell>
          <cell r="G10423">
            <v>22801.213</v>
          </cell>
        </row>
        <row r="10424">
          <cell r="A10424" t="str">
            <v>9686716_11Mar17</v>
          </cell>
          <cell r="B10424">
            <v>42814</v>
          </cell>
          <cell r="G10424">
            <v>36992.629999999997</v>
          </cell>
        </row>
        <row r="10425">
          <cell r="A10425" t="str">
            <v>9423736_11Mar17</v>
          </cell>
          <cell r="B10425">
            <v>42814</v>
          </cell>
          <cell r="G10425">
            <v>37781.466999999997</v>
          </cell>
        </row>
        <row r="10426">
          <cell r="A10426" t="str">
            <v>9375604_12Mar17</v>
          </cell>
          <cell r="B10426">
            <v>42814</v>
          </cell>
          <cell r="G10426">
            <v>38144.99</v>
          </cell>
        </row>
        <row r="10427">
          <cell r="A10427" t="str">
            <v>9461697_14Mar17</v>
          </cell>
          <cell r="B10427">
            <v>42814</v>
          </cell>
          <cell r="G10427">
            <v>37934.016000000003</v>
          </cell>
        </row>
        <row r="10428">
          <cell r="A10428" t="str">
            <v>9292034_15Mar17</v>
          </cell>
          <cell r="B10428">
            <v>42814</v>
          </cell>
          <cell r="G10428">
            <v>35014.417000000001</v>
          </cell>
        </row>
        <row r="10429">
          <cell r="A10429" t="str">
            <v>9721918_17Mar17</v>
          </cell>
          <cell r="B10429">
            <v>42814</v>
          </cell>
          <cell r="G10429">
            <v>36636</v>
          </cell>
        </row>
        <row r="10430">
          <cell r="A10430" t="str">
            <v>9540807_18Mar17</v>
          </cell>
          <cell r="B10430">
            <v>42814</v>
          </cell>
          <cell r="G10430">
            <v>38003.548000000003</v>
          </cell>
        </row>
        <row r="10431">
          <cell r="B10431">
            <v>42814</v>
          </cell>
          <cell r="G10431">
            <v>7926.857</v>
          </cell>
        </row>
        <row r="10432">
          <cell r="B10432">
            <v>42814</v>
          </cell>
          <cell r="G10432">
            <v>16015.1</v>
          </cell>
        </row>
        <row r="10433">
          <cell r="B10433">
            <v>42814</v>
          </cell>
          <cell r="G10433">
            <v>15012.397000000001</v>
          </cell>
        </row>
        <row r="10434">
          <cell r="B10434">
            <v>42814</v>
          </cell>
          <cell r="G10434">
            <v>12040.739</v>
          </cell>
        </row>
        <row r="10435">
          <cell r="B10435">
            <v>42814</v>
          </cell>
          <cell r="G10435">
            <v>14898.565000000001</v>
          </cell>
        </row>
        <row r="10436">
          <cell r="B10436">
            <v>42814</v>
          </cell>
          <cell r="G10436">
            <v>0</v>
          </cell>
        </row>
        <row r="10437">
          <cell r="B10437">
            <v>42814</v>
          </cell>
          <cell r="G10437">
            <v>0</v>
          </cell>
        </row>
        <row r="10438">
          <cell r="B10438">
            <v>42814</v>
          </cell>
          <cell r="G10438">
            <v>14981.723</v>
          </cell>
        </row>
        <row r="10439">
          <cell r="B10439">
            <v>42814</v>
          </cell>
          <cell r="G10439">
            <v>0</v>
          </cell>
        </row>
        <row r="10440">
          <cell r="B10440">
            <v>42814</v>
          </cell>
          <cell r="G10440">
            <v>2028</v>
          </cell>
        </row>
        <row r="10441">
          <cell r="B10441">
            <v>42814</v>
          </cell>
          <cell r="G10441">
            <v>1362</v>
          </cell>
        </row>
        <row r="10442">
          <cell r="B10442">
            <v>42814</v>
          </cell>
          <cell r="G10442">
            <v>4896</v>
          </cell>
        </row>
        <row r="10443">
          <cell r="B10443">
            <v>42814</v>
          </cell>
          <cell r="G10443">
            <v>2263</v>
          </cell>
        </row>
        <row r="10444">
          <cell r="B10444">
            <v>42814</v>
          </cell>
          <cell r="G10444">
            <v>10013.731</v>
          </cell>
        </row>
        <row r="10445">
          <cell r="B10445">
            <v>42814</v>
          </cell>
          <cell r="G10445">
            <v>0</v>
          </cell>
        </row>
        <row r="10446">
          <cell r="B10446">
            <v>42814</v>
          </cell>
          <cell r="G10446">
            <v>10716.63</v>
          </cell>
        </row>
        <row r="10447">
          <cell r="B10447">
            <v>42814</v>
          </cell>
          <cell r="G10447">
            <v>16916.561000000002</v>
          </cell>
        </row>
        <row r="10448">
          <cell r="B10448">
            <v>42814</v>
          </cell>
          <cell r="G10448">
            <v>20093.151999999998</v>
          </cell>
        </row>
        <row r="10449">
          <cell r="B10449">
            <v>42814</v>
          </cell>
          <cell r="G10449">
            <v>15768.985000000001</v>
          </cell>
        </row>
        <row r="10450">
          <cell r="B10450">
            <v>42814</v>
          </cell>
          <cell r="G10450">
            <v>5004.9769999999999</v>
          </cell>
        </row>
        <row r="10451">
          <cell r="B10451">
            <v>42814</v>
          </cell>
          <cell r="G10451">
            <v>9978.01</v>
          </cell>
        </row>
        <row r="10452">
          <cell r="B10452">
            <v>42814</v>
          </cell>
          <cell r="G10452">
            <v>12533.844999999999</v>
          </cell>
        </row>
        <row r="10453">
          <cell r="B10453">
            <v>42814</v>
          </cell>
          <cell r="G10453">
            <v>4974.5609999999997</v>
          </cell>
        </row>
        <row r="10454">
          <cell r="A10454" t="str">
            <v>9629952_04Mar17</v>
          </cell>
          <cell r="B10454">
            <v>42815</v>
          </cell>
          <cell r="G10454">
            <v>22373.9</v>
          </cell>
        </row>
        <row r="10455">
          <cell r="A10455" t="str">
            <v>9487469_10Mar17</v>
          </cell>
          <cell r="B10455">
            <v>42815</v>
          </cell>
          <cell r="G10455">
            <v>14339</v>
          </cell>
        </row>
        <row r="10456">
          <cell r="A10456" t="str">
            <v>9704453_10Mar17</v>
          </cell>
          <cell r="B10456">
            <v>42815</v>
          </cell>
          <cell r="G10456">
            <v>24392.041000000001</v>
          </cell>
        </row>
        <row r="10457">
          <cell r="A10457" t="str">
            <v>9263693_10Mar17</v>
          </cell>
          <cell r="B10457">
            <v>42815</v>
          </cell>
          <cell r="G10457">
            <v>7838.9560000000001</v>
          </cell>
        </row>
        <row r="10458">
          <cell r="A10458" t="str">
            <v>9686716_11Mar17</v>
          </cell>
          <cell r="B10458">
            <v>42815</v>
          </cell>
          <cell r="G10458">
            <v>36992.629999999997</v>
          </cell>
        </row>
        <row r="10459">
          <cell r="A10459" t="str">
            <v>9423736_11Mar17</v>
          </cell>
          <cell r="B10459">
            <v>42815</v>
          </cell>
          <cell r="G10459">
            <v>22873.249</v>
          </cell>
        </row>
        <row r="10460">
          <cell r="A10460" t="str">
            <v>9375604_12Mar17</v>
          </cell>
          <cell r="B10460">
            <v>42815</v>
          </cell>
          <cell r="G10460">
            <v>28787.72</v>
          </cell>
        </row>
        <row r="10461">
          <cell r="A10461" t="str">
            <v>9461697_14Mar17</v>
          </cell>
          <cell r="B10461">
            <v>42815</v>
          </cell>
          <cell r="G10461">
            <v>37934.016000000003</v>
          </cell>
        </row>
        <row r="10462">
          <cell r="A10462" t="str">
            <v>9292034_15Mar17</v>
          </cell>
          <cell r="B10462">
            <v>42815</v>
          </cell>
          <cell r="G10462">
            <v>35014.417000000001</v>
          </cell>
        </row>
        <row r="10463">
          <cell r="A10463" t="str">
            <v>9721918_17Mar17</v>
          </cell>
          <cell r="B10463">
            <v>42815</v>
          </cell>
          <cell r="G10463">
            <v>36636</v>
          </cell>
        </row>
        <row r="10464">
          <cell r="A10464" t="str">
            <v>9540807_18Mar17</v>
          </cell>
          <cell r="B10464">
            <v>42815</v>
          </cell>
          <cell r="G10464">
            <v>38003.548000000003</v>
          </cell>
        </row>
        <row r="10465">
          <cell r="A10465" t="str">
            <v>9363780_19Mar17</v>
          </cell>
          <cell r="B10465">
            <v>42815</v>
          </cell>
          <cell r="G10465">
            <v>38510.311000000002</v>
          </cell>
        </row>
        <row r="10466">
          <cell r="B10466">
            <v>42815</v>
          </cell>
          <cell r="G10466">
            <v>0</v>
          </cell>
        </row>
        <row r="10467">
          <cell r="B10467">
            <v>42815</v>
          </cell>
          <cell r="G10467">
            <v>16015.418</v>
          </cell>
        </row>
        <row r="10468">
          <cell r="B10468">
            <v>42815</v>
          </cell>
          <cell r="G10468">
            <v>15012.397000000001</v>
          </cell>
        </row>
        <row r="10469">
          <cell r="B10469">
            <v>42815</v>
          </cell>
          <cell r="G10469">
            <v>12040.739</v>
          </cell>
        </row>
        <row r="10470">
          <cell r="B10470">
            <v>42815</v>
          </cell>
          <cell r="G10470">
            <v>14898.565000000001</v>
          </cell>
        </row>
        <row r="10471">
          <cell r="B10471">
            <v>42815</v>
          </cell>
          <cell r="G10471">
            <v>36257.474999999999</v>
          </cell>
        </row>
        <row r="10472">
          <cell r="B10472">
            <v>42815</v>
          </cell>
          <cell r="G10472">
            <v>0</v>
          </cell>
        </row>
        <row r="10473">
          <cell r="B10473">
            <v>42815</v>
          </cell>
          <cell r="G10473">
            <v>14981.723</v>
          </cell>
        </row>
        <row r="10474">
          <cell r="B10474">
            <v>42815</v>
          </cell>
          <cell r="G10474">
            <v>0</v>
          </cell>
        </row>
        <row r="10475">
          <cell r="B10475">
            <v>42815</v>
          </cell>
          <cell r="G10475">
            <v>0</v>
          </cell>
        </row>
        <row r="10476">
          <cell r="B10476">
            <v>42815</v>
          </cell>
          <cell r="G10476">
            <v>0</v>
          </cell>
        </row>
        <row r="10477">
          <cell r="B10477">
            <v>42815</v>
          </cell>
          <cell r="G10477">
            <v>10013.731</v>
          </cell>
        </row>
        <row r="10478">
          <cell r="B10478">
            <v>42815</v>
          </cell>
          <cell r="G10478">
            <v>2659</v>
          </cell>
        </row>
        <row r="10479">
          <cell r="B10479">
            <v>42815</v>
          </cell>
          <cell r="G10479">
            <v>16916.561000000002</v>
          </cell>
        </row>
        <row r="10480">
          <cell r="B10480">
            <v>42815</v>
          </cell>
          <cell r="G10480">
            <v>0</v>
          </cell>
        </row>
        <row r="10481">
          <cell r="B10481">
            <v>42815</v>
          </cell>
          <cell r="G10481">
            <v>9331.777</v>
          </cell>
        </row>
        <row r="10482">
          <cell r="B10482">
            <v>42815</v>
          </cell>
          <cell r="G10482">
            <v>14947.138999999999</v>
          </cell>
        </row>
        <row r="10483">
          <cell r="B10483">
            <v>42815</v>
          </cell>
          <cell r="G10483">
            <v>14907.374</v>
          </cell>
        </row>
        <row r="10484">
          <cell r="B10484">
            <v>42815</v>
          </cell>
          <cell r="G10484">
            <v>19850.387999999999</v>
          </cell>
        </row>
        <row r="10485">
          <cell r="B10485">
            <v>42815</v>
          </cell>
          <cell r="G10485">
            <v>15768.985000000001</v>
          </cell>
        </row>
        <row r="10486">
          <cell r="A10486" t="str">
            <v>9425502_00Jan00</v>
          </cell>
          <cell r="B10486">
            <v>42815</v>
          </cell>
          <cell r="G10486">
            <v>0</v>
          </cell>
        </row>
        <row r="10487">
          <cell r="B10487">
            <v>42815</v>
          </cell>
          <cell r="G10487">
            <v>9978.01</v>
          </cell>
        </row>
        <row r="10488">
          <cell r="B10488">
            <v>42815</v>
          </cell>
          <cell r="G10488">
            <v>12533.844999999999</v>
          </cell>
        </row>
        <row r="10489">
          <cell r="B10489">
            <v>42815</v>
          </cell>
          <cell r="G10489">
            <v>4974.5609999999997</v>
          </cell>
        </row>
        <row r="10490">
          <cell r="A10490" t="str">
            <v>9629952_04Mar17</v>
          </cell>
          <cell r="B10490">
            <v>42816</v>
          </cell>
          <cell r="G10490">
            <v>19093.5</v>
          </cell>
        </row>
        <row r="10491">
          <cell r="A10491" t="str">
            <v>9704453_10Mar17</v>
          </cell>
          <cell r="B10491">
            <v>42816</v>
          </cell>
          <cell r="G10491">
            <v>18045.232</v>
          </cell>
        </row>
        <row r="10492">
          <cell r="A10492" t="str">
            <v>9686716_11Mar17</v>
          </cell>
          <cell r="B10492">
            <v>42816</v>
          </cell>
          <cell r="G10492">
            <v>36992.629999999997</v>
          </cell>
        </row>
        <row r="10493">
          <cell r="A10493" t="str">
            <v>9423736_11Mar17</v>
          </cell>
          <cell r="B10493">
            <v>42816</v>
          </cell>
          <cell r="G10493">
            <v>7943.97</v>
          </cell>
        </row>
        <row r="10494">
          <cell r="A10494" t="str">
            <v>9375604_12Mar17</v>
          </cell>
          <cell r="B10494">
            <v>42816</v>
          </cell>
          <cell r="G10494">
            <v>18006.22</v>
          </cell>
        </row>
        <row r="10495">
          <cell r="A10495" t="str">
            <v>9461697_14Mar17</v>
          </cell>
          <cell r="B10495">
            <v>42816</v>
          </cell>
          <cell r="G10495">
            <v>22336.852999999999</v>
          </cell>
        </row>
        <row r="10496">
          <cell r="A10496" t="str">
            <v>9292034_15Mar17</v>
          </cell>
          <cell r="B10496">
            <v>42816</v>
          </cell>
          <cell r="G10496">
            <v>35014.417000000001</v>
          </cell>
        </row>
        <row r="10497">
          <cell r="A10497" t="str">
            <v>9721918_17Mar17</v>
          </cell>
          <cell r="B10497">
            <v>42816</v>
          </cell>
          <cell r="G10497">
            <v>36636</v>
          </cell>
        </row>
        <row r="10498">
          <cell r="A10498" t="str">
            <v>9540807_18Mar17</v>
          </cell>
          <cell r="B10498">
            <v>42816</v>
          </cell>
          <cell r="G10498">
            <v>38003.548000000003</v>
          </cell>
        </row>
        <row r="10499">
          <cell r="A10499" t="str">
            <v>9363780_19Mar17</v>
          </cell>
          <cell r="B10499">
            <v>42816</v>
          </cell>
          <cell r="G10499">
            <v>38510.311000000002</v>
          </cell>
        </row>
        <row r="10500">
          <cell r="A10500" t="str">
            <v>9681132_21Mar17</v>
          </cell>
          <cell r="B10500">
            <v>42816</v>
          </cell>
          <cell r="G10500">
            <v>36983.023999999998</v>
          </cell>
        </row>
        <row r="10501">
          <cell r="A10501" t="str">
            <v>9686728_21Mar17</v>
          </cell>
          <cell r="B10501">
            <v>42816</v>
          </cell>
          <cell r="G10501">
            <v>36999.743000000002</v>
          </cell>
        </row>
        <row r="10502">
          <cell r="B10502">
            <v>42816</v>
          </cell>
          <cell r="G10502">
            <v>16015.418</v>
          </cell>
        </row>
        <row r="10503">
          <cell r="B10503">
            <v>42816</v>
          </cell>
          <cell r="G10503">
            <v>10402</v>
          </cell>
        </row>
        <row r="10504">
          <cell r="B10504">
            <v>42816</v>
          </cell>
          <cell r="G10504">
            <v>12040.739</v>
          </cell>
        </row>
        <row r="10505">
          <cell r="B10505">
            <v>42816</v>
          </cell>
          <cell r="G10505">
            <v>14898.565000000001</v>
          </cell>
        </row>
        <row r="10506">
          <cell r="B10506">
            <v>42816</v>
          </cell>
          <cell r="G10506">
            <v>36257.474999999999</v>
          </cell>
        </row>
        <row r="10507">
          <cell r="B10507">
            <v>42816</v>
          </cell>
          <cell r="G10507">
            <v>7869.6270000000004</v>
          </cell>
        </row>
        <row r="10508">
          <cell r="B10508">
            <v>42816</v>
          </cell>
          <cell r="G10508">
            <v>14981.723</v>
          </cell>
        </row>
        <row r="10509">
          <cell r="B10509">
            <v>42816</v>
          </cell>
          <cell r="G10509">
            <v>5434</v>
          </cell>
        </row>
        <row r="10510">
          <cell r="B10510">
            <v>42816</v>
          </cell>
          <cell r="G10510">
            <v>0</v>
          </cell>
        </row>
        <row r="10511">
          <cell r="B10511">
            <v>42816</v>
          </cell>
          <cell r="G10511">
            <v>13178.561</v>
          </cell>
        </row>
        <row r="10512">
          <cell r="B10512">
            <v>42816</v>
          </cell>
          <cell r="G10512">
            <v>9331.777</v>
          </cell>
        </row>
        <row r="10513">
          <cell r="B10513">
            <v>42816</v>
          </cell>
          <cell r="G10513">
            <v>14947.138999999999</v>
          </cell>
        </row>
        <row r="10514">
          <cell r="B10514">
            <v>42816</v>
          </cell>
          <cell r="G10514">
            <v>14907.374</v>
          </cell>
        </row>
        <row r="10515">
          <cell r="B10515">
            <v>42816</v>
          </cell>
          <cell r="G10515">
            <v>993</v>
          </cell>
        </row>
        <row r="10516">
          <cell r="B10516">
            <v>42816</v>
          </cell>
          <cell r="G10516">
            <v>15639.323</v>
          </cell>
        </row>
        <row r="10517">
          <cell r="B10517">
            <v>42816</v>
          </cell>
          <cell r="G10517">
            <v>10749.037</v>
          </cell>
        </row>
        <row r="10518">
          <cell r="B10518">
            <v>42816</v>
          </cell>
          <cell r="G10518">
            <v>14918.325999999999</v>
          </cell>
        </row>
        <row r="10519">
          <cell r="B10519">
            <v>42816</v>
          </cell>
          <cell r="G10519">
            <v>15768.985000000001</v>
          </cell>
        </row>
        <row r="10520">
          <cell r="B10520">
            <v>42816</v>
          </cell>
          <cell r="G10520">
            <v>9978.01</v>
          </cell>
        </row>
        <row r="10521">
          <cell r="B10521">
            <v>42816</v>
          </cell>
          <cell r="G10521">
            <v>12533.844999999999</v>
          </cell>
        </row>
        <row r="10522">
          <cell r="B10522">
            <v>42816</v>
          </cell>
          <cell r="G10522">
            <v>2343.9499999999998</v>
          </cell>
        </row>
        <row r="10523">
          <cell r="B10523">
            <v>42816</v>
          </cell>
          <cell r="G10523">
            <v>0</v>
          </cell>
        </row>
        <row r="10524">
          <cell r="A10524" t="str">
            <v>9629952_04Mar17</v>
          </cell>
          <cell r="B10524">
            <v>42817</v>
          </cell>
          <cell r="G10524">
            <v>9537</v>
          </cell>
        </row>
        <row r="10525">
          <cell r="A10525" t="str">
            <v>9704453_10Mar17</v>
          </cell>
          <cell r="B10525">
            <v>42817</v>
          </cell>
          <cell r="G10525">
            <v>18045.232</v>
          </cell>
        </row>
        <row r="10526">
          <cell r="A10526" t="str">
            <v>9686716_11Mar17</v>
          </cell>
          <cell r="B10526">
            <v>42817</v>
          </cell>
          <cell r="G10526">
            <v>36992.629999999997</v>
          </cell>
        </row>
        <row r="10527">
          <cell r="A10527" t="str">
            <v>9423736_11Mar17</v>
          </cell>
          <cell r="B10527">
            <v>42817</v>
          </cell>
          <cell r="G10527">
            <v>7943.97</v>
          </cell>
        </row>
        <row r="10528">
          <cell r="A10528" t="str">
            <v>9375604_12Mar17</v>
          </cell>
          <cell r="B10528">
            <v>42817</v>
          </cell>
          <cell r="G10528">
            <v>18006.22</v>
          </cell>
        </row>
        <row r="10529">
          <cell r="A10529" t="str">
            <v>9461697_14Mar17</v>
          </cell>
          <cell r="B10529">
            <v>42817</v>
          </cell>
          <cell r="G10529">
            <v>22336.852999999999</v>
          </cell>
        </row>
        <row r="10530">
          <cell r="A10530" t="str">
            <v>9292034_15Mar17</v>
          </cell>
          <cell r="B10530">
            <v>42817</v>
          </cell>
          <cell r="G10530">
            <v>24574</v>
          </cell>
        </row>
        <row r="10531">
          <cell r="A10531" t="str">
            <v>9721918_17Mar17</v>
          </cell>
          <cell r="B10531">
            <v>42817</v>
          </cell>
          <cell r="G10531">
            <v>36636</v>
          </cell>
        </row>
        <row r="10532">
          <cell r="A10532" t="str">
            <v>9540807_18Mar17</v>
          </cell>
          <cell r="B10532">
            <v>42817</v>
          </cell>
          <cell r="G10532">
            <v>38003.548000000003</v>
          </cell>
        </row>
        <row r="10533">
          <cell r="A10533" t="str">
            <v>9363780_19Mar17</v>
          </cell>
          <cell r="B10533">
            <v>42817</v>
          </cell>
          <cell r="G10533">
            <v>38510.311000000002</v>
          </cell>
        </row>
        <row r="10534">
          <cell r="A10534" t="str">
            <v>9681132_21Mar17</v>
          </cell>
          <cell r="B10534">
            <v>42817</v>
          </cell>
          <cell r="G10534">
            <v>36983.023999999998</v>
          </cell>
        </row>
        <row r="10535">
          <cell r="A10535" t="str">
            <v>9686728_21Mar17</v>
          </cell>
          <cell r="B10535">
            <v>42817</v>
          </cell>
          <cell r="G10535">
            <v>36999.743000000002</v>
          </cell>
        </row>
        <row r="10536">
          <cell r="A10536" t="str">
            <v>9657064_22Mar17</v>
          </cell>
          <cell r="B10536">
            <v>42817</v>
          </cell>
          <cell r="G10536">
            <v>34329.917000000001</v>
          </cell>
        </row>
        <row r="10537">
          <cell r="B10537">
            <v>42817</v>
          </cell>
          <cell r="G10537">
            <v>11952</v>
          </cell>
        </row>
        <row r="10538">
          <cell r="B10538">
            <v>42817</v>
          </cell>
          <cell r="G10538">
            <v>2097</v>
          </cell>
        </row>
        <row r="10539">
          <cell r="B10539">
            <v>42817</v>
          </cell>
          <cell r="G10539">
            <v>12040.739</v>
          </cell>
        </row>
        <row r="10540">
          <cell r="B10540">
            <v>42817</v>
          </cell>
          <cell r="G10540">
            <v>14898.565000000001</v>
          </cell>
        </row>
        <row r="10541">
          <cell r="B10541">
            <v>42817</v>
          </cell>
          <cell r="G10541">
            <v>28988.718000000001</v>
          </cell>
        </row>
        <row r="10542">
          <cell r="B10542">
            <v>42817</v>
          </cell>
          <cell r="G10542">
            <v>7869.6270000000004</v>
          </cell>
        </row>
        <row r="10543">
          <cell r="B10543">
            <v>42817</v>
          </cell>
          <cell r="G10543">
            <v>14867</v>
          </cell>
        </row>
        <row r="10544">
          <cell r="B10544">
            <v>42817</v>
          </cell>
          <cell r="G10544">
            <v>5819</v>
          </cell>
        </row>
        <row r="10545">
          <cell r="B10545">
            <v>42817</v>
          </cell>
          <cell r="G10545">
            <v>9331.777</v>
          </cell>
        </row>
        <row r="10546">
          <cell r="B10546">
            <v>42817</v>
          </cell>
          <cell r="G10546">
            <v>14947.138999999999</v>
          </cell>
        </row>
        <row r="10547">
          <cell r="B10547">
            <v>42817</v>
          </cell>
          <cell r="G10547">
            <v>14907.374</v>
          </cell>
        </row>
        <row r="10548">
          <cell r="B10548">
            <v>42817</v>
          </cell>
          <cell r="G10548">
            <v>12622</v>
          </cell>
        </row>
        <row r="10549">
          <cell r="B10549">
            <v>42817</v>
          </cell>
          <cell r="G10549">
            <v>10749.037</v>
          </cell>
        </row>
        <row r="10550">
          <cell r="B10550">
            <v>42817</v>
          </cell>
          <cell r="G10550">
            <v>14918.325999999999</v>
          </cell>
        </row>
        <row r="10551">
          <cell r="B10551">
            <v>42817</v>
          </cell>
          <cell r="G10551">
            <v>7293.6180000000004</v>
          </cell>
        </row>
        <row r="10552">
          <cell r="B10552">
            <v>42817</v>
          </cell>
          <cell r="G10552">
            <v>0</v>
          </cell>
        </row>
        <row r="10553">
          <cell r="B10553">
            <v>42817</v>
          </cell>
          <cell r="G10553">
            <v>0</v>
          </cell>
        </row>
        <row r="10554">
          <cell r="A10554" t="str">
            <v>_00Jan00</v>
          </cell>
          <cell r="B10554">
            <v>42817</v>
          </cell>
          <cell r="G10554">
            <v>15768.985000000001</v>
          </cell>
        </row>
        <row r="10555">
          <cell r="A10555" t="str">
            <v>_00Jan00</v>
          </cell>
          <cell r="B10555">
            <v>42817</v>
          </cell>
          <cell r="G10555">
            <v>9978.01</v>
          </cell>
        </row>
        <row r="10556">
          <cell r="A10556" t="str">
            <v>_00Jan00</v>
          </cell>
          <cell r="B10556">
            <v>42817</v>
          </cell>
          <cell r="G10556">
            <v>12533.844999999999</v>
          </cell>
        </row>
        <row r="10557">
          <cell r="A10557" t="str">
            <v>_00Jan00</v>
          </cell>
          <cell r="B10557">
            <v>42817</v>
          </cell>
          <cell r="G10557">
            <v>482</v>
          </cell>
        </row>
        <row r="10558">
          <cell r="A10558" t="str">
            <v>_00Jan00</v>
          </cell>
          <cell r="B10558">
            <v>42817</v>
          </cell>
          <cell r="G10558">
            <v>0</v>
          </cell>
        </row>
        <row r="10559">
          <cell r="A10559" t="str">
            <v>9629952_04Mar17</v>
          </cell>
          <cell r="B10559">
            <v>42818</v>
          </cell>
          <cell r="G10559">
            <v>1456</v>
          </cell>
        </row>
        <row r="10560">
          <cell r="A10560" t="str">
            <v>9704453_10Mar17</v>
          </cell>
          <cell r="B10560">
            <v>42818</v>
          </cell>
          <cell r="G10560">
            <v>18045.232</v>
          </cell>
        </row>
        <row r="10561">
          <cell r="A10561" t="str">
            <v>9686716_11Mar17</v>
          </cell>
          <cell r="B10561">
            <v>42818</v>
          </cell>
          <cell r="G10561">
            <v>26566.258000000002</v>
          </cell>
        </row>
        <row r="10562">
          <cell r="A10562" t="str">
            <v>9375604_12Mar17</v>
          </cell>
          <cell r="B10562">
            <v>42818</v>
          </cell>
          <cell r="G10562">
            <v>18006.22</v>
          </cell>
        </row>
        <row r="10563">
          <cell r="A10563" t="str">
            <v>9461697_14Mar17</v>
          </cell>
          <cell r="B10563">
            <v>42818</v>
          </cell>
          <cell r="G10563">
            <v>22336.852999999999</v>
          </cell>
        </row>
        <row r="10564">
          <cell r="A10564" t="str">
            <v>9292034_15Mar17</v>
          </cell>
          <cell r="B10564">
            <v>42818</v>
          </cell>
          <cell r="G10564">
            <v>10196</v>
          </cell>
        </row>
        <row r="10565">
          <cell r="A10565" t="str">
            <v>9721918_17Mar17</v>
          </cell>
          <cell r="B10565">
            <v>42818</v>
          </cell>
          <cell r="G10565">
            <v>21636</v>
          </cell>
        </row>
        <row r="10566">
          <cell r="A10566" t="str">
            <v>9540807_18Mar17</v>
          </cell>
          <cell r="B10566">
            <v>42818</v>
          </cell>
          <cell r="G10566">
            <v>22966.703000000001</v>
          </cell>
        </row>
        <row r="10567">
          <cell r="A10567" t="str">
            <v>9363780_19Mar17</v>
          </cell>
          <cell r="B10567">
            <v>42818</v>
          </cell>
          <cell r="G10567">
            <v>38510.311000000002</v>
          </cell>
        </row>
        <row r="10568">
          <cell r="A10568" t="str">
            <v>9681132_21Mar17</v>
          </cell>
          <cell r="B10568">
            <v>42818</v>
          </cell>
          <cell r="G10568">
            <v>36983.023999999998</v>
          </cell>
        </row>
        <row r="10569">
          <cell r="A10569" t="str">
            <v>9686728_21Mar17</v>
          </cell>
          <cell r="B10569">
            <v>42818</v>
          </cell>
          <cell r="G10569">
            <v>36999.743000000002</v>
          </cell>
        </row>
        <row r="10570">
          <cell r="A10570" t="str">
            <v>9657064_22Mar17</v>
          </cell>
          <cell r="B10570">
            <v>42818</v>
          </cell>
          <cell r="G10570">
            <v>34329.917000000001</v>
          </cell>
        </row>
        <row r="10571">
          <cell r="A10571" t="str">
            <v>9512757_23Mar17</v>
          </cell>
          <cell r="B10571">
            <v>42818</v>
          </cell>
          <cell r="G10571">
            <v>37992.953999999998</v>
          </cell>
        </row>
        <row r="10572">
          <cell r="B10572">
            <v>42818</v>
          </cell>
          <cell r="G10572">
            <v>3625</v>
          </cell>
        </row>
        <row r="10573">
          <cell r="B10573">
            <v>42818</v>
          </cell>
          <cell r="G10573">
            <v>0</v>
          </cell>
        </row>
        <row r="10574">
          <cell r="B10574">
            <v>42818</v>
          </cell>
          <cell r="G10574">
            <v>12040.739</v>
          </cell>
        </row>
        <row r="10575">
          <cell r="B10575">
            <v>42818</v>
          </cell>
          <cell r="G10575">
            <v>10486.321</v>
          </cell>
        </row>
        <row r="10576">
          <cell r="B10576">
            <v>42818</v>
          </cell>
          <cell r="G10576">
            <v>28988.718000000001</v>
          </cell>
        </row>
        <row r="10577">
          <cell r="B10577">
            <v>42818</v>
          </cell>
          <cell r="G10577">
            <v>7869.6270000000004</v>
          </cell>
        </row>
        <row r="10578">
          <cell r="B10578">
            <v>42818</v>
          </cell>
          <cell r="G10578">
            <v>7293.6180000000004</v>
          </cell>
        </row>
        <row r="10579">
          <cell r="B10579">
            <v>42818</v>
          </cell>
          <cell r="G10579">
            <v>14867</v>
          </cell>
        </row>
        <row r="10580">
          <cell r="B10580">
            <v>42818</v>
          </cell>
          <cell r="G10580">
            <v>1370</v>
          </cell>
        </row>
        <row r="10581">
          <cell r="B10581">
            <v>42818</v>
          </cell>
          <cell r="G10581">
            <v>9331.777</v>
          </cell>
        </row>
        <row r="10582">
          <cell r="B10582">
            <v>42818</v>
          </cell>
          <cell r="G10582">
            <v>13513.668</v>
          </cell>
        </row>
        <row r="10583">
          <cell r="B10583">
            <v>42818</v>
          </cell>
          <cell r="G10583">
            <v>14907.374</v>
          </cell>
        </row>
        <row r="10584">
          <cell r="B10584">
            <v>42818</v>
          </cell>
          <cell r="G10584">
            <v>6350</v>
          </cell>
        </row>
        <row r="10585">
          <cell r="B10585">
            <v>42818</v>
          </cell>
          <cell r="G10585">
            <v>10749.037</v>
          </cell>
        </row>
        <row r="10586">
          <cell r="B10586">
            <v>42818</v>
          </cell>
          <cell r="G10586">
            <v>14918.325999999999</v>
          </cell>
        </row>
        <row r="10587">
          <cell r="B10587">
            <v>42818</v>
          </cell>
          <cell r="G10587">
            <v>15004.909</v>
          </cell>
        </row>
        <row r="10588">
          <cell r="B10588">
            <v>42818</v>
          </cell>
          <cell r="G10588">
            <v>7943.143</v>
          </cell>
        </row>
        <row r="10589">
          <cell r="B10589">
            <v>42818</v>
          </cell>
          <cell r="G10589">
            <v>10443.436</v>
          </cell>
        </row>
        <row r="10590">
          <cell r="B10590">
            <v>42818</v>
          </cell>
          <cell r="G10590">
            <v>14971.052</v>
          </cell>
        </row>
        <row r="10591">
          <cell r="B10591">
            <v>42818</v>
          </cell>
          <cell r="G10591">
            <v>15768.985000000001</v>
          </cell>
        </row>
        <row r="10592">
          <cell r="B10592">
            <v>42818</v>
          </cell>
          <cell r="G10592">
            <v>9978.01</v>
          </cell>
        </row>
        <row r="10593">
          <cell r="B10593">
            <v>42818</v>
          </cell>
          <cell r="G10593">
            <v>12533.844999999999</v>
          </cell>
        </row>
        <row r="10594">
          <cell r="B10594">
            <v>42818</v>
          </cell>
          <cell r="G10594">
            <v>0</v>
          </cell>
        </row>
        <row r="10595">
          <cell r="B10595">
            <v>42818</v>
          </cell>
          <cell r="G10595">
            <v>0</v>
          </cell>
        </row>
        <row r="10596">
          <cell r="A10596" t="str">
            <v>9704453_10Mar17</v>
          </cell>
          <cell r="B10596">
            <v>42819</v>
          </cell>
          <cell r="G10596">
            <v>18045.232</v>
          </cell>
        </row>
        <row r="10597">
          <cell r="A10597" t="str">
            <v>9686716_11Mar17</v>
          </cell>
          <cell r="B10597">
            <v>42819</v>
          </cell>
          <cell r="G10597">
            <v>26566.258000000002</v>
          </cell>
        </row>
        <row r="10598">
          <cell r="A10598" t="str">
            <v>9375604_12Mar17</v>
          </cell>
          <cell r="B10598">
            <v>42819</v>
          </cell>
          <cell r="G10598">
            <v>18006.22</v>
          </cell>
        </row>
        <row r="10599">
          <cell r="A10599" t="str">
            <v>9461697_14Mar17</v>
          </cell>
          <cell r="B10599">
            <v>42819</v>
          </cell>
          <cell r="G10599">
            <v>6192</v>
          </cell>
        </row>
        <row r="10600">
          <cell r="A10600" t="str">
            <v>9721918_17Mar17</v>
          </cell>
          <cell r="B10600">
            <v>42819</v>
          </cell>
          <cell r="G10600">
            <v>21636</v>
          </cell>
        </row>
        <row r="10601">
          <cell r="A10601" t="str">
            <v>9540807_18Mar17</v>
          </cell>
          <cell r="B10601">
            <v>42819</v>
          </cell>
          <cell r="G10601">
            <v>22966.703000000001</v>
          </cell>
        </row>
        <row r="10602">
          <cell r="A10602" t="str">
            <v>9363780_19Mar17</v>
          </cell>
          <cell r="B10602">
            <v>42819</v>
          </cell>
          <cell r="G10602">
            <v>38510.311000000002</v>
          </cell>
        </row>
        <row r="10603">
          <cell r="A10603" t="str">
            <v>9681132_21Mar17</v>
          </cell>
          <cell r="B10603">
            <v>42819</v>
          </cell>
          <cell r="G10603">
            <v>36983.023999999998</v>
          </cell>
        </row>
        <row r="10604">
          <cell r="A10604" t="str">
            <v>9686728_21Mar17</v>
          </cell>
          <cell r="B10604">
            <v>42819</v>
          </cell>
          <cell r="G10604">
            <v>36999.743000000002</v>
          </cell>
        </row>
        <row r="10605">
          <cell r="A10605" t="str">
            <v>9657064_22Mar17</v>
          </cell>
          <cell r="B10605">
            <v>42819</v>
          </cell>
          <cell r="G10605">
            <v>34329.917000000001</v>
          </cell>
        </row>
        <row r="10606">
          <cell r="A10606" t="str">
            <v>9512757_23Mar17</v>
          </cell>
          <cell r="B10606">
            <v>42819</v>
          </cell>
          <cell r="G10606">
            <v>37992.953999999998</v>
          </cell>
        </row>
        <row r="10607">
          <cell r="B10607">
            <v>42819</v>
          </cell>
          <cell r="G10607">
            <v>0</v>
          </cell>
        </row>
        <row r="10608">
          <cell r="B10608">
            <v>42819</v>
          </cell>
          <cell r="G10608">
            <v>12040.739</v>
          </cell>
        </row>
        <row r="10609">
          <cell r="B10609">
            <v>42819</v>
          </cell>
          <cell r="G10609">
            <v>3916.8209999999999</v>
          </cell>
        </row>
        <row r="10610">
          <cell r="B10610">
            <v>42819</v>
          </cell>
          <cell r="G10610">
            <v>28988.718000000001</v>
          </cell>
        </row>
        <row r="10611">
          <cell r="B10611">
            <v>42819</v>
          </cell>
          <cell r="G10611">
            <v>7869.6270000000004</v>
          </cell>
        </row>
        <row r="10612">
          <cell r="B10612">
            <v>42819</v>
          </cell>
          <cell r="G10612">
            <v>7293.6180000000004</v>
          </cell>
        </row>
        <row r="10613">
          <cell r="B10613">
            <v>42819</v>
          </cell>
          <cell r="G10613">
            <v>14867</v>
          </cell>
        </row>
        <row r="10614">
          <cell r="B10614">
            <v>42819</v>
          </cell>
          <cell r="G10614">
            <v>0</v>
          </cell>
        </row>
        <row r="10615">
          <cell r="B10615">
            <v>42819</v>
          </cell>
          <cell r="G10615">
            <v>9331.777</v>
          </cell>
        </row>
        <row r="10616">
          <cell r="B10616">
            <v>42819</v>
          </cell>
          <cell r="G10616">
            <v>3819</v>
          </cell>
        </row>
        <row r="10617">
          <cell r="B10617">
            <v>42819</v>
          </cell>
          <cell r="G10617">
            <v>14907.374</v>
          </cell>
        </row>
        <row r="10618">
          <cell r="B10618">
            <v>42819</v>
          </cell>
          <cell r="G10618">
            <v>0</v>
          </cell>
        </row>
        <row r="10619">
          <cell r="B10619">
            <v>42819</v>
          </cell>
          <cell r="G10619">
            <v>10749.037</v>
          </cell>
        </row>
        <row r="10620">
          <cell r="B10620">
            <v>42819</v>
          </cell>
          <cell r="G10620">
            <v>14918.325999999999</v>
          </cell>
        </row>
        <row r="10621">
          <cell r="B10621">
            <v>42819</v>
          </cell>
          <cell r="G10621">
            <v>7119</v>
          </cell>
        </row>
        <row r="10622">
          <cell r="B10622">
            <v>42819</v>
          </cell>
          <cell r="G10622">
            <v>7943.143</v>
          </cell>
        </row>
        <row r="10623">
          <cell r="B10623">
            <v>42819</v>
          </cell>
          <cell r="G10623">
            <v>10443.436</v>
          </cell>
        </row>
        <row r="10624">
          <cell r="B10624">
            <v>42819</v>
          </cell>
          <cell r="G10624">
            <v>14971.052</v>
          </cell>
        </row>
        <row r="10625">
          <cell r="B10625">
            <v>42819</v>
          </cell>
          <cell r="G10625">
            <v>0</v>
          </cell>
        </row>
        <row r="10626">
          <cell r="B10626">
            <v>42819</v>
          </cell>
          <cell r="G10626">
            <v>0</v>
          </cell>
        </row>
        <row r="10627">
          <cell r="B10627">
            <v>42819</v>
          </cell>
          <cell r="G10627">
            <v>0</v>
          </cell>
        </row>
        <row r="10628">
          <cell r="B10628">
            <v>42819</v>
          </cell>
          <cell r="G10628">
            <v>15182</v>
          </cell>
        </row>
        <row r="10629">
          <cell r="B10629">
            <v>42819</v>
          </cell>
          <cell r="G10629">
            <v>9978.01</v>
          </cell>
        </row>
        <row r="10630">
          <cell r="B10630">
            <v>42819</v>
          </cell>
          <cell r="G10630">
            <v>12533.844999999999</v>
          </cell>
        </row>
        <row r="10631">
          <cell r="B10631">
            <v>42819</v>
          </cell>
          <cell r="G10631">
            <v>0</v>
          </cell>
        </row>
        <row r="10632">
          <cell r="A10632" t="str">
            <v>9704453_10Mar17</v>
          </cell>
          <cell r="B10632">
            <v>42821</v>
          </cell>
          <cell r="G10632">
            <v>12997</v>
          </cell>
        </row>
        <row r="10633">
          <cell r="A10633" t="str">
            <v>9721918_17Mar17</v>
          </cell>
          <cell r="B10633">
            <v>42821</v>
          </cell>
          <cell r="G10633">
            <v>11644.888999999999</v>
          </cell>
        </row>
        <row r="10634">
          <cell r="A10634" t="str">
            <v>9540807_18Mar17</v>
          </cell>
          <cell r="B10634">
            <v>42821</v>
          </cell>
          <cell r="G10634">
            <v>22966.703000000001</v>
          </cell>
        </row>
        <row r="10635">
          <cell r="A10635" t="str">
            <v>9363780_19Mar17</v>
          </cell>
          <cell r="B10635">
            <v>42821</v>
          </cell>
          <cell r="G10635">
            <v>38510.311000000002</v>
          </cell>
        </row>
        <row r="10636">
          <cell r="A10636" t="str">
            <v>9681132_21Mar17</v>
          </cell>
          <cell r="B10636">
            <v>42821</v>
          </cell>
          <cell r="G10636">
            <v>36983.023999999998</v>
          </cell>
        </row>
        <row r="10637">
          <cell r="A10637" t="str">
            <v>9686728_21Mar17</v>
          </cell>
          <cell r="B10637">
            <v>42821</v>
          </cell>
          <cell r="G10637">
            <v>36999.743000000002</v>
          </cell>
        </row>
        <row r="10638">
          <cell r="A10638" t="str">
            <v>9657064_22Mar17</v>
          </cell>
          <cell r="B10638">
            <v>42821</v>
          </cell>
          <cell r="G10638">
            <v>34329.917000000001</v>
          </cell>
        </row>
        <row r="10639">
          <cell r="A10639" t="str">
            <v>9512757_23Mar17</v>
          </cell>
          <cell r="B10639">
            <v>42821</v>
          </cell>
          <cell r="G10639">
            <v>37992.953999999998</v>
          </cell>
        </row>
        <row r="10640">
          <cell r="A10640" t="str">
            <v>9307827_25Mar17</v>
          </cell>
          <cell r="B10640">
            <v>42821</v>
          </cell>
          <cell r="G10640">
            <v>37349.091999999997</v>
          </cell>
        </row>
        <row r="10641">
          <cell r="A10641" t="str">
            <v>9717785_26Mar17</v>
          </cell>
          <cell r="B10641">
            <v>42821</v>
          </cell>
          <cell r="G10641">
            <v>36948.74</v>
          </cell>
        </row>
        <row r="10642">
          <cell r="A10642" t="str">
            <v>9681390_26Mar17</v>
          </cell>
          <cell r="B10642">
            <v>42821</v>
          </cell>
          <cell r="G10642">
            <v>36984.900999999998</v>
          </cell>
        </row>
        <row r="10643">
          <cell r="B10643">
            <v>42821</v>
          </cell>
          <cell r="G10643">
            <v>3412</v>
          </cell>
        </row>
        <row r="10644">
          <cell r="B10644">
            <v>42821</v>
          </cell>
          <cell r="G10644">
            <v>12586</v>
          </cell>
        </row>
        <row r="10645">
          <cell r="B10645">
            <v>42821</v>
          </cell>
          <cell r="G10645">
            <v>7869.6270000000004</v>
          </cell>
        </row>
        <row r="10646">
          <cell r="B10646">
            <v>42821</v>
          </cell>
          <cell r="G10646">
            <v>7293.6180000000004</v>
          </cell>
        </row>
        <row r="10647">
          <cell r="B10647">
            <v>42821</v>
          </cell>
          <cell r="G10647">
            <v>0</v>
          </cell>
        </row>
        <row r="10648">
          <cell r="B10648">
            <v>42821</v>
          </cell>
          <cell r="G10648">
            <v>0</v>
          </cell>
        </row>
        <row r="10649">
          <cell r="B10649">
            <v>42821</v>
          </cell>
          <cell r="G10649">
            <v>0</v>
          </cell>
        </row>
        <row r="10650">
          <cell r="B10650">
            <v>42821</v>
          </cell>
          <cell r="G10650">
            <v>9866</v>
          </cell>
        </row>
        <row r="10651">
          <cell r="B10651">
            <v>42821</v>
          </cell>
          <cell r="G10651">
            <v>9331.777</v>
          </cell>
        </row>
        <row r="10652">
          <cell r="B10652">
            <v>42821</v>
          </cell>
          <cell r="G10652">
            <v>14907.374</v>
          </cell>
        </row>
        <row r="10653">
          <cell r="B10653">
            <v>42821</v>
          </cell>
          <cell r="G10653">
            <v>10749.037</v>
          </cell>
        </row>
        <row r="10654">
          <cell r="B10654">
            <v>42821</v>
          </cell>
          <cell r="G10654">
            <v>3698</v>
          </cell>
        </row>
        <row r="10655">
          <cell r="B10655">
            <v>42821</v>
          </cell>
          <cell r="G10655">
            <v>7943.143</v>
          </cell>
        </row>
        <row r="10656">
          <cell r="B10656">
            <v>42821</v>
          </cell>
          <cell r="G10656">
            <v>10443.436</v>
          </cell>
        </row>
        <row r="10657">
          <cell r="B10657">
            <v>42821</v>
          </cell>
          <cell r="G10657">
            <v>0</v>
          </cell>
        </row>
        <row r="10658">
          <cell r="B10658">
            <v>42821</v>
          </cell>
          <cell r="G10658">
            <v>8021.1180000000004</v>
          </cell>
        </row>
        <row r="10659">
          <cell r="B10659">
            <v>42821</v>
          </cell>
          <cell r="G10659">
            <v>16444.142</v>
          </cell>
        </row>
        <row r="10660">
          <cell r="B10660">
            <v>42821</v>
          </cell>
          <cell r="G10660">
            <v>9998.3310000000001</v>
          </cell>
        </row>
        <row r="10661">
          <cell r="B10661">
            <v>42821</v>
          </cell>
          <cell r="G10661">
            <v>10047.075999999999</v>
          </cell>
        </row>
        <row r="10662">
          <cell r="B10662">
            <v>42821</v>
          </cell>
          <cell r="G10662">
            <v>10006.219999999999</v>
          </cell>
        </row>
        <row r="10663">
          <cell r="B10663">
            <v>42821</v>
          </cell>
          <cell r="G10663">
            <v>0</v>
          </cell>
        </row>
        <row r="10664">
          <cell r="B10664">
            <v>42821</v>
          </cell>
          <cell r="G10664">
            <v>0</v>
          </cell>
        </row>
        <row r="10665">
          <cell r="A10665" t="str">
            <v>9391488_25Mar17</v>
          </cell>
          <cell r="B10665">
            <v>42821</v>
          </cell>
          <cell r="G10665">
            <v>36740.860999999997</v>
          </cell>
        </row>
        <row r="10666">
          <cell r="B10666">
            <v>42821</v>
          </cell>
          <cell r="G10666">
            <v>5448</v>
          </cell>
        </row>
        <row r="10667">
          <cell r="B10667">
            <v>42821</v>
          </cell>
          <cell r="G10667">
            <v>9978.01</v>
          </cell>
        </row>
        <row r="10668">
          <cell r="B10668">
            <v>42821</v>
          </cell>
          <cell r="G10668">
            <v>12533.844999999999</v>
          </cell>
        </row>
        <row r="10669">
          <cell r="B10669">
            <v>42821</v>
          </cell>
          <cell r="G10669">
            <v>0</v>
          </cell>
        </row>
        <row r="10670">
          <cell r="A10670" t="str">
            <v>9704453_10Mar17</v>
          </cell>
          <cell r="B10670">
            <v>42822</v>
          </cell>
          <cell r="G10670">
            <v>7336</v>
          </cell>
        </row>
        <row r="10671">
          <cell r="A10671" t="str">
            <v>9721918_17Mar17</v>
          </cell>
          <cell r="B10671">
            <v>42822</v>
          </cell>
          <cell r="G10671">
            <v>11644.888999999999</v>
          </cell>
        </row>
        <row r="10672">
          <cell r="A10672" t="str">
            <v>9540807_18Mar17</v>
          </cell>
          <cell r="B10672">
            <v>42822</v>
          </cell>
          <cell r="G10672">
            <v>22966.703000000001</v>
          </cell>
        </row>
        <row r="10673">
          <cell r="A10673" t="str">
            <v>9363780_19Mar17</v>
          </cell>
          <cell r="B10673">
            <v>42822</v>
          </cell>
          <cell r="G10673">
            <v>38510.311000000002</v>
          </cell>
        </row>
        <row r="10674">
          <cell r="A10674" t="str">
            <v>9681132_21Mar17</v>
          </cell>
          <cell r="B10674">
            <v>42822</v>
          </cell>
          <cell r="G10674">
            <v>31601.661</v>
          </cell>
        </row>
        <row r="10675">
          <cell r="A10675" t="str">
            <v>9686728_21Mar17</v>
          </cell>
          <cell r="B10675">
            <v>42822</v>
          </cell>
          <cell r="G10675">
            <v>36999.743000000002</v>
          </cell>
        </row>
        <row r="10676">
          <cell r="A10676" t="str">
            <v>9657064_22Mar17</v>
          </cell>
          <cell r="B10676">
            <v>42822</v>
          </cell>
          <cell r="G10676">
            <v>34329.917000000001</v>
          </cell>
        </row>
        <row r="10677">
          <cell r="A10677" t="str">
            <v>9512757_23Mar17</v>
          </cell>
          <cell r="B10677">
            <v>42822</v>
          </cell>
          <cell r="G10677">
            <v>37992.953999999998</v>
          </cell>
        </row>
        <row r="10678">
          <cell r="A10678" t="str">
            <v>9307827_25Mar17</v>
          </cell>
          <cell r="B10678">
            <v>42822</v>
          </cell>
          <cell r="G10678">
            <v>37349.091999999997</v>
          </cell>
        </row>
        <row r="10679">
          <cell r="A10679" t="str">
            <v>9717785_26Mar17</v>
          </cell>
          <cell r="B10679">
            <v>42822</v>
          </cell>
          <cell r="G10679">
            <v>36948.74</v>
          </cell>
        </row>
        <row r="10680">
          <cell r="A10680" t="str">
            <v>9681390_26Mar17</v>
          </cell>
          <cell r="B10680">
            <v>42822</v>
          </cell>
          <cell r="G10680">
            <v>36984.900999999998</v>
          </cell>
        </row>
        <row r="10681">
          <cell r="A10681" t="str">
            <v>9645762_27Mar17</v>
          </cell>
          <cell r="B10681">
            <v>42822</v>
          </cell>
          <cell r="G10681">
            <v>37991.099000000002</v>
          </cell>
        </row>
        <row r="10682">
          <cell r="A10682" t="str">
            <v>9263693_27Mar17</v>
          </cell>
          <cell r="B10682">
            <v>42822</v>
          </cell>
          <cell r="G10682">
            <v>36905.122000000003</v>
          </cell>
        </row>
        <row r="10683">
          <cell r="B10683">
            <v>42822</v>
          </cell>
          <cell r="G10683">
            <v>3071</v>
          </cell>
        </row>
        <row r="10684">
          <cell r="B10684">
            <v>42822</v>
          </cell>
          <cell r="G10684">
            <v>7869.6270000000004</v>
          </cell>
        </row>
        <row r="10685">
          <cell r="B10685">
            <v>42822</v>
          </cell>
          <cell r="G10685">
            <v>7293.6180000000004</v>
          </cell>
        </row>
        <row r="10686">
          <cell r="B10686">
            <v>42822</v>
          </cell>
          <cell r="G10686">
            <v>0</v>
          </cell>
        </row>
        <row r="10687">
          <cell r="B10687">
            <v>42822</v>
          </cell>
          <cell r="G10687">
            <v>0</v>
          </cell>
        </row>
        <row r="10688">
          <cell r="B10688">
            <v>42822</v>
          </cell>
          <cell r="G10688">
            <v>0</v>
          </cell>
        </row>
        <row r="10689">
          <cell r="B10689">
            <v>42822</v>
          </cell>
          <cell r="G10689">
            <v>0</v>
          </cell>
        </row>
        <row r="10690">
          <cell r="B10690">
            <v>42822</v>
          </cell>
          <cell r="G10690">
            <v>0</v>
          </cell>
        </row>
        <row r="10691">
          <cell r="B10691">
            <v>42822</v>
          </cell>
          <cell r="G10691">
            <v>9806</v>
          </cell>
        </row>
        <row r="10692">
          <cell r="B10692">
            <v>42822</v>
          </cell>
          <cell r="G10692">
            <v>9331.777</v>
          </cell>
        </row>
        <row r="10693">
          <cell r="B10693">
            <v>42822</v>
          </cell>
          <cell r="G10693">
            <v>14907.374</v>
          </cell>
        </row>
        <row r="10694">
          <cell r="B10694">
            <v>42822</v>
          </cell>
          <cell r="G10694">
            <v>5749.0370000000003</v>
          </cell>
        </row>
        <row r="10695">
          <cell r="B10695">
            <v>42822</v>
          </cell>
          <cell r="G10695">
            <v>5000</v>
          </cell>
        </row>
        <row r="10696">
          <cell r="B10696">
            <v>42822</v>
          </cell>
          <cell r="G10696">
            <v>4570</v>
          </cell>
        </row>
        <row r="10697">
          <cell r="B10697">
            <v>42822</v>
          </cell>
          <cell r="G10697">
            <v>10443.436</v>
          </cell>
        </row>
        <row r="10698">
          <cell r="B10698">
            <v>42822</v>
          </cell>
          <cell r="G10698">
            <v>8021.1180000000004</v>
          </cell>
        </row>
        <row r="10699">
          <cell r="B10699">
            <v>42822</v>
          </cell>
          <cell r="G10699">
            <v>16444.142</v>
          </cell>
        </row>
        <row r="10700">
          <cell r="B10700">
            <v>42822</v>
          </cell>
          <cell r="G10700">
            <v>10047.075999999999</v>
          </cell>
        </row>
        <row r="10701">
          <cell r="B10701">
            <v>42822</v>
          </cell>
          <cell r="G10701">
            <v>5356.7760000000017</v>
          </cell>
        </row>
        <row r="10702">
          <cell r="B10702">
            <v>42822</v>
          </cell>
          <cell r="G10702">
            <v>10006.219999999999</v>
          </cell>
        </row>
        <row r="10703">
          <cell r="B10703">
            <v>42822</v>
          </cell>
          <cell r="G10703">
            <v>0</v>
          </cell>
        </row>
        <row r="10704">
          <cell r="B10704">
            <v>42822</v>
          </cell>
          <cell r="G10704">
            <v>0</v>
          </cell>
        </row>
        <row r="10705">
          <cell r="B10705">
            <v>42822</v>
          </cell>
          <cell r="G10705">
            <v>0</v>
          </cell>
        </row>
        <row r="10706">
          <cell r="B10706">
            <v>42822</v>
          </cell>
          <cell r="G10706">
            <v>36740.860999999997</v>
          </cell>
        </row>
        <row r="10707">
          <cell r="B10707">
            <v>42822</v>
          </cell>
          <cell r="G10707">
            <v>0</v>
          </cell>
        </row>
        <row r="10708">
          <cell r="B10708">
            <v>42822</v>
          </cell>
          <cell r="G10708">
            <v>9978.01</v>
          </cell>
        </row>
        <row r="10709">
          <cell r="B10709">
            <v>42822</v>
          </cell>
          <cell r="G10709">
            <v>12533.844999999999</v>
          </cell>
        </row>
        <row r="10710">
          <cell r="B10710">
            <v>42822</v>
          </cell>
          <cell r="G10710">
            <v>0</v>
          </cell>
        </row>
        <row r="10711">
          <cell r="A10711" t="str">
            <v>9704453_10Mar17</v>
          </cell>
          <cell r="B10711">
            <v>42823</v>
          </cell>
          <cell r="G10711">
            <v>4992</v>
          </cell>
        </row>
        <row r="10712">
          <cell r="A10712" t="str">
            <v>9363780_19Mar17</v>
          </cell>
          <cell r="B10712">
            <v>42823</v>
          </cell>
          <cell r="G10712">
            <v>38510.311000000002</v>
          </cell>
        </row>
        <row r="10713">
          <cell r="A10713" t="str">
            <v>9681132_21Mar17</v>
          </cell>
          <cell r="B10713">
            <v>42823</v>
          </cell>
          <cell r="G10713">
            <v>31608.795999999998</v>
          </cell>
        </row>
        <row r="10714">
          <cell r="A10714" t="str">
            <v>9686728_21Mar17</v>
          </cell>
          <cell r="B10714">
            <v>42823</v>
          </cell>
          <cell r="G10714">
            <v>36999.743000000002</v>
          </cell>
        </row>
        <row r="10715">
          <cell r="A10715" t="str">
            <v>9657064_22Mar17</v>
          </cell>
          <cell r="B10715">
            <v>42823</v>
          </cell>
          <cell r="G10715">
            <v>34329.917000000001</v>
          </cell>
        </row>
        <row r="10716">
          <cell r="A10716" t="str">
            <v>9512757_23Mar17</v>
          </cell>
          <cell r="B10716">
            <v>42823</v>
          </cell>
          <cell r="G10716">
            <v>37992.953999999998</v>
          </cell>
        </row>
        <row r="10717">
          <cell r="A10717" t="str">
            <v>9307827_25Mar17</v>
          </cell>
          <cell r="B10717">
            <v>42823</v>
          </cell>
          <cell r="G10717">
            <v>21573.580999999998</v>
          </cell>
        </row>
        <row r="10718">
          <cell r="A10718" t="str">
            <v>9717785_26Mar17</v>
          </cell>
          <cell r="B10718">
            <v>42823</v>
          </cell>
          <cell r="G10718">
            <v>36948.74</v>
          </cell>
        </row>
        <row r="10719">
          <cell r="A10719" t="str">
            <v>9681390_26Mar17</v>
          </cell>
          <cell r="B10719">
            <v>42823</v>
          </cell>
          <cell r="G10719">
            <v>36984.900999999998</v>
          </cell>
        </row>
        <row r="10720">
          <cell r="A10720" t="str">
            <v>9645762_27Mar17</v>
          </cell>
          <cell r="B10720">
            <v>42823</v>
          </cell>
          <cell r="G10720">
            <v>37991.099000000002</v>
          </cell>
        </row>
        <row r="10721">
          <cell r="A10721" t="str">
            <v>9263693_27Mar17</v>
          </cell>
          <cell r="B10721">
            <v>42823</v>
          </cell>
          <cell r="G10721">
            <v>36905.122000000003</v>
          </cell>
        </row>
        <row r="10722">
          <cell r="B10722">
            <v>42823</v>
          </cell>
          <cell r="G10722">
            <v>7869.6270000000004</v>
          </cell>
        </row>
        <row r="10723">
          <cell r="B10723">
            <v>42823</v>
          </cell>
          <cell r="G10723">
            <v>7293.6180000000004</v>
          </cell>
        </row>
        <row r="10724">
          <cell r="B10724">
            <v>42823</v>
          </cell>
          <cell r="G10724">
            <v>11603.300999999999</v>
          </cell>
        </row>
        <row r="10725">
          <cell r="B10725">
            <v>42823</v>
          </cell>
          <cell r="G10725">
            <v>0</v>
          </cell>
        </row>
        <row r="10726">
          <cell r="B10726">
            <v>42823</v>
          </cell>
          <cell r="G10726">
            <v>0</v>
          </cell>
        </row>
        <row r="10727">
          <cell r="B10727">
            <v>42823</v>
          </cell>
          <cell r="G10727">
            <v>0</v>
          </cell>
        </row>
        <row r="10728">
          <cell r="B10728">
            <v>42823</v>
          </cell>
          <cell r="G10728">
            <v>0</v>
          </cell>
        </row>
        <row r="10729">
          <cell r="B10729">
            <v>42823</v>
          </cell>
          <cell r="G10729">
            <v>0</v>
          </cell>
        </row>
        <row r="10730">
          <cell r="B10730">
            <v>42823</v>
          </cell>
          <cell r="G10730">
            <v>9806</v>
          </cell>
        </row>
        <row r="10731">
          <cell r="B10731">
            <v>42823</v>
          </cell>
          <cell r="G10731">
            <v>1000</v>
          </cell>
        </row>
        <row r="10732">
          <cell r="B10732">
            <v>42823</v>
          </cell>
          <cell r="G10732">
            <v>5749.0370000000003</v>
          </cell>
        </row>
        <row r="10733">
          <cell r="B10733">
            <v>42823</v>
          </cell>
          <cell r="G10733">
            <v>5000</v>
          </cell>
        </row>
        <row r="10734">
          <cell r="B10734">
            <v>42823</v>
          </cell>
          <cell r="G10734">
            <v>10443.436</v>
          </cell>
        </row>
        <row r="10735">
          <cell r="B10735">
            <v>42823</v>
          </cell>
          <cell r="G10735">
            <v>8021.1180000000004</v>
          </cell>
        </row>
        <row r="10736">
          <cell r="B10736">
            <v>42823</v>
          </cell>
          <cell r="G10736">
            <v>16444.142</v>
          </cell>
        </row>
        <row r="10737">
          <cell r="B10737">
            <v>42823</v>
          </cell>
          <cell r="G10737">
            <v>10047.075999999999</v>
          </cell>
        </row>
        <row r="10738">
          <cell r="B10738">
            <v>42823</v>
          </cell>
          <cell r="G10738">
            <v>5356.7760000000017</v>
          </cell>
        </row>
        <row r="10739">
          <cell r="B10739">
            <v>42823</v>
          </cell>
          <cell r="G10739">
            <v>9924.4120000000003</v>
          </cell>
        </row>
        <row r="10740">
          <cell r="B10740">
            <v>42823</v>
          </cell>
          <cell r="G10740">
            <v>15727.913</v>
          </cell>
        </row>
        <row r="10741">
          <cell r="B10741">
            <v>42823</v>
          </cell>
          <cell r="G10741">
            <v>0</v>
          </cell>
        </row>
        <row r="10742">
          <cell r="B10742">
            <v>42823</v>
          </cell>
          <cell r="G10742">
            <v>0</v>
          </cell>
        </row>
        <row r="10743">
          <cell r="B10743">
            <v>42823</v>
          </cell>
          <cell r="G10743">
            <v>0</v>
          </cell>
        </row>
        <row r="10744">
          <cell r="B10744">
            <v>42823</v>
          </cell>
          <cell r="G10744">
            <v>0</v>
          </cell>
        </row>
        <row r="10745">
          <cell r="B10745">
            <v>42823</v>
          </cell>
          <cell r="G10745">
            <v>36740.860999999997</v>
          </cell>
        </row>
        <row r="10746">
          <cell r="B10746">
            <v>42823</v>
          </cell>
          <cell r="G10746">
            <v>9978.01</v>
          </cell>
        </row>
        <row r="10747">
          <cell r="B10747">
            <v>42823</v>
          </cell>
          <cell r="G10747">
            <v>12533.844999999999</v>
          </cell>
        </row>
        <row r="10748">
          <cell r="B10748">
            <v>42823</v>
          </cell>
          <cell r="G10748">
            <v>0</v>
          </cell>
        </row>
        <row r="10749">
          <cell r="B10749">
            <v>42823</v>
          </cell>
          <cell r="G10749">
            <v>0</v>
          </cell>
        </row>
        <row r="10750">
          <cell r="A10750" t="str">
            <v>9363780_19Mar17</v>
          </cell>
          <cell r="B10750">
            <v>42824</v>
          </cell>
          <cell r="G10750">
            <v>23010.311000000002</v>
          </cell>
        </row>
        <row r="10751">
          <cell r="A10751" t="str">
            <v>9681132_21Mar17</v>
          </cell>
          <cell r="B10751">
            <v>42824</v>
          </cell>
          <cell r="G10751">
            <v>31608.795999999998</v>
          </cell>
        </row>
        <row r="10752">
          <cell r="A10752" t="str">
            <v>9686728_21Mar17</v>
          </cell>
          <cell r="B10752">
            <v>42824</v>
          </cell>
          <cell r="G10752">
            <v>36999.743000000002</v>
          </cell>
        </row>
        <row r="10753">
          <cell r="A10753" t="str">
            <v>9657064_22Mar17</v>
          </cell>
          <cell r="B10753">
            <v>42824</v>
          </cell>
          <cell r="G10753">
            <v>34329.917000000001</v>
          </cell>
        </row>
        <row r="10754">
          <cell r="A10754" t="str">
            <v>9512757_23Mar17</v>
          </cell>
          <cell r="B10754">
            <v>42824</v>
          </cell>
          <cell r="G10754">
            <v>28252.080000000002</v>
          </cell>
        </row>
        <row r="10755">
          <cell r="A10755" t="str">
            <v>9307827_25Mar17</v>
          </cell>
          <cell r="B10755">
            <v>42824</v>
          </cell>
          <cell r="G10755">
            <v>21573.580999999998</v>
          </cell>
        </row>
        <row r="10756">
          <cell r="A10756" t="str">
            <v>9717785_26Mar17</v>
          </cell>
          <cell r="B10756">
            <v>42824</v>
          </cell>
          <cell r="G10756">
            <v>36948.74</v>
          </cell>
        </row>
        <row r="10757">
          <cell r="A10757" t="str">
            <v>9681390_26Mar17</v>
          </cell>
          <cell r="B10757">
            <v>42824</v>
          </cell>
          <cell r="G10757">
            <v>36984.900999999998</v>
          </cell>
        </row>
        <row r="10758">
          <cell r="A10758" t="str">
            <v>9645762_27Mar17</v>
          </cell>
          <cell r="B10758">
            <v>42824</v>
          </cell>
          <cell r="G10758">
            <v>37991.099000000002</v>
          </cell>
        </row>
        <row r="10759">
          <cell r="A10759" t="str">
            <v>9263693_27Mar17</v>
          </cell>
          <cell r="B10759">
            <v>42824</v>
          </cell>
          <cell r="G10759">
            <v>36905.122000000003</v>
          </cell>
        </row>
        <row r="10760">
          <cell r="B10760">
            <v>42824</v>
          </cell>
          <cell r="G10760">
            <v>7869.6270000000004</v>
          </cell>
        </row>
        <row r="10761">
          <cell r="B10761">
            <v>42824</v>
          </cell>
          <cell r="G10761">
            <v>7293.6180000000004</v>
          </cell>
        </row>
        <row r="10762">
          <cell r="B10762">
            <v>42824</v>
          </cell>
          <cell r="G10762">
            <v>11603.300999999999</v>
          </cell>
        </row>
        <row r="10763">
          <cell r="B10763">
            <v>42824</v>
          </cell>
          <cell r="G10763">
            <v>0</v>
          </cell>
        </row>
        <row r="10764">
          <cell r="B10764">
            <v>42824</v>
          </cell>
          <cell r="G10764">
            <v>0</v>
          </cell>
        </row>
        <row r="10765">
          <cell r="B10765">
            <v>42824</v>
          </cell>
          <cell r="G10765">
            <v>0</v>
          </cell>
        </row>
        <row r="10766">
          <cell r="B10766">
            <v>42824</v>
          </cell>
          <cell r="G10766">
            <v>0</v>
          </cell>
        </row>
        <row r="10767">
          <cell r="B10767">
            <v>42824</v>
          </cell>
          <cell r="G10767">
            <v>0</v>
          </cell>
        </row>
        <row r="10768">
          <cell r="B10768">
            <v>42824</v>
          </cell>
          <cell r="G10768">
            <v>0</v>
          </cell>
        </row>
        <row r="10769">
          <cell r="B10769">
            <v>42824</v>
          </cell>
          <cell r="G10769">
            <v>9806</v>
          </cell>
        </row>
        <row r="10770">
          <cell r="B10770">
            <v>42824</v>
          </cell>
          <cell r="G10770">
            <v>6730</v>
          </cell>
        </row>
        <row r="10771">
          <cell r="B10771">
            <v>42824</v>
          </cell>
          <cell r="G10771">
            <v>519</v>
          </cell>
        </row>
        <row r="10772">
          <cell r="B10772">
            <v>42824</v>
          </cell>
          <cell r="G10772">
            <v>10443.436</v>
          </cell>
        </row>
        <row r="10773">
          <cell r="B10773">
            <v>42824</v>
          </cell>
          <cell r="G10773">
            <v>8021.1180000000004</v>
          </cell>
        </row>
        <row r="10774">
          <cell r="B10774">
            <v>42824</v>
          </cell>
          <cell r="G10774">
            <v>16444.142</v>
          </cell>
        </row>
        <row r="10775">
          <cell r="B10775">
            <v>42824</v>
          </cell>
          <cell r="G10775">
            <v>10047.075999999999</v>
          </cell>
        </row>
        <row r="10776">
          <cell r="B10776">
            <v>42824</v>
          </cell>
          <cell r="G10776">
            <v>5356.7760000000017</v>
          </cell>
        </row>
        <row r="10777">
          <cell r="B10777">
            <v>42824</v>
          </cell>
          <cell r="G10777">
            <v>8056</v>
          </cell>
        </row>
        <row r="10778">
          <cell r="B10778">
            <v>42824</v>
          </cell>
          <cell r="G10778">
            <v>15727.913</v>
          </cell>
        </row>
        <row r="10779">
          <cell r="B10779">
            <v>42824</v>
          </cell>
          <cell r="G10779">
            <v>9913.9240000000009</v>
          </cell>
        </row>
        <row r="10780">
          <cell r="B10780">
            <v>42824</v>
          </cell>
          <cell r="G10780">
            <v>15500</v>
          </cell>
        </row>
        <row r="10781">
          <cell r="B10781">
            <v>42824</v>
          </cell>
          <cell r="G10781">
            <v>0</v>
          </cell>
        </row>
        <row r="10782">
          <cell r="B10782">
            <v>42824</v>
          </cell>
          <cell r="G10782">
            <v>0</v>
          </cell>
        </row>
        <row r="10783">
          <cell r="B10783">
            <v>42824</v>
          </cell>
          <cell r="G10783">
            <v>36740.860999999997</v>
          </cell>
        </row>
        <row r="10784">
          <cell r="B10784">
            <v>42824</v>
          </cell>
          <cell r="G10784">
            <v>9978.01</v>
          </cell>
        </row>
        <row r="10785">
          <cell r="B10785">
            <v>42824</v>
          </cell>
          <cell r="G10785">
            <v>1660</v>
          </cell>
        </row>
        <row r="10786">
          <cell r="B10786">
            <v>42824</v>
          </cell>
          <cell r="G10786">
            <v>0</v>
          </cell>
        </row>
        <row r="10787">
          <cell r="A10787" t="str">
            <v>9363780_19Mar17</v>
          </cell>
          <cell r="B10787">
            <v>42825</v>
          </cell>
          <cell r="G10787">
            <v>22972.574000000001</v>
          </cell>
        </row>
        <row r="10788">
          <cell r="A10788" t="str">
            <v>9681132_21Mar17</v>
          </cell>
          <cell r="B10788">
            <v>42825</v>
          </cell>
          <cell r="G10788">
            <v>16121.708000000001</v>
          </cell>
        </row>
        <row r="10789">
          <cell r="A10789" t="str">
            <v>9686728_21Mar17</v>
          </cell>
          <cell r="B10789">
            <v>42825</v>
          </cell>
          <cell r="G10789">
            <v>36999.743000000002</v>
          </cell>
        </row>
        <row r="10790">
          <cell r="A10790" t="str">
            <v>9657064_22Mar17</v>
          </cell>
          <cell r="B10790">
            <v>42825</v>
          </cell>
          <cell r="G10790">
            <v>10963</v>
          </cell>
        </row>
        <row r="10791">
          <cell r="A10791" t="str">
            <v>9512757_23Mar17</v>
          </cell>
          <cell r="B10791">
            <v>42825</v>
          </cell>
          <cell r="G10791">
            <v>28252.080000000002</v>
          </cell>
        </row>
        <row r="10792">
          <cell r="A10792" t="str">
            <v>9307827_25Mar17</v>
          </cell>
          <cell r="B10792">
            <v>42825</v>
          </cell>
          <cell r="G10792">
            <v>19325</v>
          </cell>
        </row>
        <row r="10793">
          <cell r="A10793" t="str">
            <v>9717785_26Mar17</v>
          </cell>
          <cell r="B10793">
            <v>42825</v>
          </cell>
          <cell r="G10793">
            <v>36948.74</v>
          </cell>
        </row>
        <row r="10794">
          <cell r="A10794" t="str">
            <v>9681390_26Mar17</v>
          </cell>
          <cell r="B10794">
            <v>42825</v>
          </cell>
          <cell r="G10794">
            <v>20784.901000000002</v>
          </cell>
        </row>
        <row r="10795">
          <cell r="A10795" t="str">
            <v>9645762_27Mar17</v>
          </cell>
          <cell r="B10795">
            <v>42825</v>
          </cell>
          <cell r="G10795">
            <v>37991.099000000002</v>
          </cell>
        </row>
        <row r="10796">
          <cell r="A10796" t="str">
            <v>9263693_27Mar17</v>
          </cell>
          <cell r="B10796">
            <v>42825</v>
          </cell>
          <cell r="G10796">
            <v>36905.122000000003</v>
          </cell>
        </row>
        <row r="10797">
          <cell r="B10797">
            <v>42825</v>
          </cell>
          <cell r="G10797">
            <v>7869.6270000000004</v>
          </cell>
        </row>
        <row r="10798">
          <cell r="B10798">
            <v>42825</v>
          </cell>
          <cell r="G10798">
            <v>7293.6180000000004</v>
          </cell>
        </row>
        <row r="10799">
          <cell r="B10799">
            <v>42825</v>
          </cell>
          <cell r="G10799">
            <v>11603.300999999999</v>
          </cell>
        </row>
        <row r="10800">
          <cell r="B10800">
            <v>42825</v>
          </cell>
          <cell r="G10800">
            <v>16200</v>
          </cell>
        </row>
        <row r="10801">
          <cell r="B10801">
            <v>42825</v>
          </cell>
          <cell r="G10801">
            <v>0</v>
          </cell>
        </row>
        <row r="10802">
          <cell r="B10802">
            <v>42825</v>
          </cell>
          <cell r="G10802">
            <v>0</v>
          </cell>
        </row>
        <row r="10803">
          <cell r="B10803">
            <v>42825</v>
          </cell>
          <cell r="G10803">
            <v>0</v>
          </cell>
        </row>
        <row r="10804">
          <cell r="B10804">
            <v>42825</v>
          </cell>
          <cell r="G10804">
            <v>0</v>
          </cell>
        </row>
        <row r="10805">
          <cell r="B10805">
            <v>42825</v>
          </cell>
          <cell r="G10805">
            <v>0</v>
          </cell>
        </row>
        <row r="10806">
          <cell r="B10806">
            <v>42825</v>
          </cell>
          <cell r="G10806">
            <v>9806</v>
          </cell>
        </row>
        <row r="10807">
          <cell r="B10807">
            <v>42825</v>
          </cell>
          <cell r="G10807">
            <v>6730</v>
          </cell>
        </row>
        <row r="10808">
          <cell r="B10808">
            <v>42825</v>
          </cell>
          <cell r="G10808">
            <v>8021.1180000000004</v>
          </cell>
        </row>
        <row r="10809">
          <cell r="B10809">
            <v>42825</v>
          </cell>
          <cell r="G10809">
            <v>16444.142</v>
          </cell>
        </row>
        <row r="10810">
          <cell r="B10810">
            <v>42825</v>
          </cell>
          <cell r="G10810">
            <v>10047.075999999999</v>
          </cell>
        </row>
        <row r="10811">
          <cell r="B10811">
            <v>42825</v>
          </cell>
          <cell r="G10811">
            <v>5356.7760000000017</v>
          </cell>
        </row>
        <row r="10812">
          <cell r="B10812">
            <v>42825</v>
          </cell>
          <cell r="G10812">
            <v>2800</v>
          </cell>
        </row>
        <row r="10813">
          <cell r="B10813">
            <v>42825</v>
          </cell>
          <cell r="G10813">
            <v>15727.913</v>
          </cell>
        </row>
        <row r="10814">
          <cell r="B10814">
            <v>42825</v>
          </cell>
          <cell r="G10814">
            <v>9913.9240000000009</v>
          </cell>
        </row>
        <row r="10815">
          <cell r="B10815">
            <v>42825</v>
          </cell>
          <cell r="G10815">
            <v>15486.870999999999</v>
          </cell>
        </row>
        <row r="10816">
          <cell r="B10816">
            <v>42825</v>
          </cell>
          <cell r="G10816">
            <v>15525.269</v>
          </cell>
        </row>
        <row r="10817">
          <cell r="B10817">
            <v>42825</v>
          </cell>
          <cell r="G10817">
            <v>0</v>
          </cell>
        </row>
        <row r="10818">
          <cell r="B10818">
            <v>42825</v>
          </cell>
          <cell r="G10818">
            <v>0</v>
          </cell>
        </row>
        <row r="10819">
          <cell r="B10819">
            <v>42825</v>
          </cell>
          <cell r="G10819">
            <v>0</v>
          </cell>
        </row>
        <row r="10820">
          <cell r="B10820">
            <v>42825</v>
          </cell>
          <cell r="G10820">
            <v>36740.860999999997</v>
          </cell>
        </row>
        <row r="10821">
          <cell r="B10821">
            <v>42825</v>
          </cell>
          <cell r="G10821">
            <v>7446</v>
          </cell>
        </row>
        <row r="10822">
          <cell r="B10822">
            <v>42825</v>
          </cell>
          <cell r="G10822">
            <v>0</v>
          </cell>
        </row>
        <row r="10823">
          <cell r="A10823" t="str">
            <v>9363780_19Mar17</v>
          </cell>
          <cell r="B10823">
            <v>42826</v>
          </cell>
          <cell r="G10823">
            <v>7925.2820000000002</v>
          </cell>
        </row>
        <row r="10824">
          <cell r="A10824" t="str">
            <v>9681132_21Mar17</v>
          </cell>
          <cell r="B10824">
            <v>42826</v>
          </cell>
          <cell r="G10824">
            <v>16121.708000000001</v>
          </cell>
        </row>
        <row r="10825">
          <cell r="A10825" t="str">
            <v>9686728_21Mar17</v>
          </cell>
          <cell r="B10825">
            <v>42826</v>
          </cell>
          <cell r="G10825">
            <v>36999.743000000002</v>
          </cell>
        </row>
        <row r="10826">
          <cell r="A10826" t="str">
            <v>9512757_23Mar17</v>
          </cell>
          <cell r="B10826">
            <v>42826</v>
          </cell>
          <cell r="G10826">
            <v>28252.080000000002</v>
          </cell>
        </row>
        <row r="10827">
          <cell r="A10827" t="str">
            <v>9307827_25Mar17</v>
          </cell>
          <cell r="B10827">
            <v>42826</v>
          </cell>
          <cell r="G10827">
            <v>6456</v>
          </cell>
        </row>
        <row r="10828">
          <cell r="A10828" t="str">
            <v>9717785_26Mar17</v>
          </cell>
          <cell r="B10828">
            <v>42826</v>
          </cell>
          <cell r="G10828">
            <v>36948.74</v>
          </cell>
        </row>
        <row r="10829">
          <cell r="A10829" t="str">
            <v>9681390_26Mar17</v>
          </cell>
          <cell r="B10829">
            <v>42826</v>
          </cell>
          <cell r="G10829">
            <v>20790.611000000001</v>
          </cell>
        </row>
        <row r="10830">
          <cell r="A10830" t="str">
            <v>9645762_27Mar17</v>
          </cell>
          <cell r="B10830">
            <v>42826</v>
          </cell>
          <cell r="G10830">
            <v>37991.099000000002</v>
          </cell>
        </row>
        <row r="10831">
          <cell r="A10831" t="str">
            <v>9263693_27Mar17</v>
          </cell>
          <cell r="B10831">
            <v>42826</v>
          </cell>
          <cell r="G10831">
            <v>36905.122000000003</v>
          </cell>
        </row>
        <row r="10832">
          <cell r="A10832" t="str">
            <v>9216901_31Mar17</v>
          </cell>
          <cell r="B10832">
            <v>42826</v>
          </cell>
          <cell r="G10832">
            <v>30671.902999999998</v>
          </cell>
        </row>
        <row r="10833">
          <cell r="A10833" t="str">
            <v>9570101_01Apr17</v>
          </cell>
          <cell r="B10833">
            <v>42826</v>
          </cell>
          <cell r="G10833">
            <v>35248.366999999998</v>
          </cell>
        </row>
        <row r="10834">
          <cell r="B10834">
            <v>42826</v>
          </cell>
          <cell r="G10834">
            <v>7869.6270000000004</v>
          </cell>
        </row>
        <row r="10835">
          <cell r="B10835">
            <v>42826</v>
          </cell>
          <cell r="G10835">
            <v>7293.6180000000004</v>
          </cell>
        </row>
        <row r="10836">
          <cell r="B10836">
            <v>42826</v>
          </cell>
          <cell r="G10836">
            <v>11603.300999999999</v>
          </cell>
        </row>
        <row r="10837">
          <cell r="B10837">
            <v>42826</v>
          </cell>
          <cell r="G10837">
            <v>16115.648999999999</v>
          </cell>
        </row>
        <row r="10838">
          <cell r="B10838">
            <v>42826</v>
          </cell>
          <cell r="G10838">
            <v>0</v>
          </cell>
        </row>
        <row r="10839">
          <cell r="B10839">
            <v>42826</v>
          </cell>
          <cell r="G10839">
            <v>0</v>
          </cell>
        </row>
        <row r="10840">
          <cell r="B10840">
            <v>42826</v>
          </cell>
          <cell r="G10840">
            <v>0</v>
          </cell>
        </row>
        <row r="10841">
          <cell r="B10841">
            <v>42826</v>
          </cell>
          <cell r="G10841">
            <v>0</v>
          </cell>
        </row>
        <row r="10842">
          <cell r="B10842">
            <v>42826</v>
          </cell>
          <cell r="G10842">
            <v>0</v>
          </cell>
        </row>
        <row r="10843">
          <cell r="B10843">
            <v>42826</v>
          </cell>
          <cell r="G10843">
            <v>9806</v>
          </cell>
        </row>
        <row r="10844">
          <cell r="B10844">
            <v>42826</v>
          </cell>
          <cell r="G10844">
            <v>5032</v>
          </cell>
        </row>
        <row r="10845">
          <cell r="B10845">
            <v>42826</v>
          </cell>
          <cell r="G10845">
            <v>8021.1180000000004</v>
          </cell>
        </row>
        <row r="10846">
          <cell r="B10846">
            <v>42826</v>
          </cell>
          <cell r="G10846">
            <v>9267</v>
          </cell>
        </row>
        <row r="10847">
          <cell r="B10847">
            <v>42826</v>
          </cell>
          <cell r="G10847">
            <v>10047.075999999999</v>
          </cell>
        </row>
        <row r="10848">
          <cell r="B10848">
            <v>42826</v>
          </cell>
          <cell r="G10848">
            <v>5356.7860000000001</v>
          </cell>
        </row>
        <row r="10849">
          <cell r="B10849">
            <v>42826</v>
          </cell>
          <cell r="G10849">
            <v>15727.913</v>
          </cell>
        </row>
        <row r="10850">
          <cell r="B10850">
            <v>42826</v>
          </cell>
          <cell r="G10850">
            <v>5876</v>
          </cell>
        </row>
        <row r="10851">
          <cell r="B10851">
            <v>42826</v>
          </cell>
          <cell r="G10851">
            <v>15486.870999999999</v>
          </cell>
        </row>
        <row r="10852">
          <cell r="B10852">
            <v>42826</v>
          </cell>
          <cell r="G10852">
            <v>15525.269</v>
          </cell>
        </row>
        <row r="10853">
          <cell r="B10853">
            <v>42826</v>
          </cell>
          <cell r="G10853">
            <v>15031.856</v>
          </cell>
        </row>
        <row r="10854">
          <cell r="B10854">
            <v>42826</v>
          </cell>
          <cell r="G10854">
            <v>0</v>
          </cell>
        </row>
        <row r="10855">
          <cell r="B10855">
            <v>42826</v>
          </cell>
          <cell r="G10855">
            <v>0</v>
          </cell>
        </row>
        <row r="10856">
          <cell r="B10856">
            <v>42826</v>
          </cell>
          <cell r="G10856">
            <v>36740.860999999997</v>
          </cell>
        </row>
        <row r="10857">
          <cell r="B10857">
            <v>42826</v>
          </cell>
          <cell r="G10857">
            <v>1923</v>
          </cell>
        </row>
        <row r="10858">
          <cell r="B10858">
            <v>42826</v>
          </cell>
          <cell r="G10858">
            <v>0</v>
          </cell>
        </row>
        <row r="10859">
          <cell r="A10859" t="str">
            <v>9363780_19Mar17</v>
          </cell>
          <cell r="B10859">
            <v>42828</v>
          </cell>
          <cell r="G10859">
            <v>7925.2820000000002</v>
          </cell>
        </row>
        <row r="10860">
          <cell r="A10860" t="str">
            <v>9686728_21Mar17</v>
          </cell>
          <cell r="B10860">
            <v>42828</v>
          </cell>
          <cell r="G10860">
            <v>36999.743000000002</v>
          </cell>
        </row>
        <row r="10861">
          <cell r="A10861" t="str">
            <v>9512757_23Mar17</v>
          </cell>
          <cell r="B10861">
            <v>42828</v>
          </cell>
          <cell r="G10861">
            <v>8342.2009999999991</v>
          </cell>
        </row>
        <row r="10862">
          <cell r="A10862" t="str">
            <v>9717785_26Mar17</v>
          </cell>
          <cell r="B10862">
            <v>42828</v>
          </cell>
          <cell r="G10862">
            <v>36948.74</v>
          </cell>
        </row>
        <row r="10863">
          <cell r="A10863" t="str">
            <v>9681390_26Mar17</v>
          </cell>
          <cell r="B10863">
            <v>42828</v>
          </cell>
          <cell r="G10863">
            <v>20790.611000000001</v>
          </cell>
        </row>
        <row r="10864">
          <cell r="A10864" t="str">
            <v>9645762_27Mar17</v>
          </cell>
          <cell r="B10864">
            <v>42828</v>
          </cell>
          <cell r="G10864">
            <v>22889.808000000001</v>
          </cell>
        </row>
        <row r="10865">
          <cell r="A10865" t="str">
            <v>9263693_27Mar17</v>
          </cell>
          <cell r="B10865">
            <v>42828</v>
          </cell>
          <cell r="G10865">
            <v>9659</v>
          </cell>
        </row>
        <row r="10866">
          <cell r="A10866" t="str">
            <v>9216901_31Mar17</v>
          </cell>
          <cell r="B10866">
            <v>42828</v>
          </cell>
          <cell r="G10866">
            <v>30671.902999999998</v>
          </cell>
        </row>
        <row r="10867">
          <cell r="A10867" t="str">
            <v>9570101_01Apr17</v>
          </cell>
          <cell r="B10867">
            <v>42828</v>
          </cell>
          <cell r="G10867">
            <v>35248.366999999998</v>
          </cell>
        </row>
        <row r="10868">
          <cell r="B10868">
            <v>42828</v>
          </cell>
          <cell r="G10868">
            <v>0</v>
          </cell>
        </row>
        <row r="10869">
          <cell r="B10869">
            <v>42828</v>
          </cell>
          <cell r="G10869">
            <v>0</v>
          </cell>
        </row>
        <row r="10870">
          <cell r="B10870">
            <v>42828</v>
          </cell>
          <cell r="G10870">
            <v>11603.300999999999</v>
          </cell>
        </row>
        <row r="10871">
          <cell r="B10871">
            <v>42828</v>
          </cell>
          <cell r="G10871">
            <v>16115.648999999999</v>
          </cell>
        </row>
        <row r="10872">
          <cell r="B10872">
            <v>42828</v>
          </cell>
          <cell r="G10872">
            <v>14968.279</v>
          </cell>
        </row>
        <row r="10873">
          <cell r="B10873">
            <v>42828</v>
          </cell>
          <cell r="G10873">
            <v>29500</v>
          </cell>
        </row>
        <row r="10874">
          <cell r="B10874">
            <v>42828</v>
          </cell>
          <cell r="G10874">
            <v>0</v>
          </cell>
        </row>
        <row r="10875">
          <cell r="B10875">
            <v>42828</v>
          </cell>
          <cell r="G10875">
            <v>16081.385</v>
          </cell>
        </row>
        <row r="10876">
          <cell r="B10876">
            <v>42828</v>
          </cell>
          <cell r="G10876">
            <v>0</v>
          </cell>
        </row>
        <row r="10877">
          <cell r="B10877">
            <v>42828</v>
          </cell>
          <cell r="G10877">
            <v>9806</v>
          </cell>
        </row>
        <row r="10878">
          <cell r="B10878">
            <v>42828</v>
          </cell>
          <cell r="G10878">
            <v>698.327</v>
          </cell>
        </row>
        <row r="10879">
          <cell r="B10879">
            <v>42828</v>
          </cell>
          <cell r="G10879">
            <v>8021.1180000000004</v>
          </cell>
        </row>
        <row r="10880">
          <cell r="B10880">
            <v>42828</v>
          </cell>
          <cell r="G10880">
            <v>0</v>
          </cell>
        </row>
        <row r="10881">
          <cell r="B10881">
            <v>42828</v>
          </cell>
          <cell r="G10881">
            <v>0</v>
          </cell>
        </row>
        <row r="10882">
          <cell r="B10882">
            <v>42828</v>
          </cell>
          <cell r="G10882">
            <v>13941</v>
          </cell>
        </row>
        <row r="10883">
          <cell r="B10883">
            <v>42828</v>
          </cell>
          <cell r="G10883">
            <v>0</v>
          </cell>
        </row>
        <row r="10884">
          <cell r="B10884">
            <v>42828</v>
          </cell>
          <cell r="G10884">
            <v>7459</v>
          </cell>
        </row>
        <row r="10885">
          <cell r="B10885">
            <v>42828</v>
          </cell>
          <cell r="G10885">
            <v>15525.269</v>
          </cell>
        </row>
        <row r="10886">
          <cell r="B10886">
            <v>42828</v>
          </cell>
          <cell r="G10886">
            <v>7495</v>
          </cell>
        </row>
        <row r="10887">
          <cell r="B10887">
            <v>42828</v>
          </cell>
          <cell r="G10887">
            <v>14951.324000000001</v>
          </cell>
        </row>
        <row r="10888">
          <cell r="B10888">
            <v>42828</v>
          </cell>
          <cell r="G10888">
            <v>19775.805</v>
          </cell>
        </row>
        <row r="10889">
          <cell r="B10889">
            <v>42828</v>
          </cell>
          <cell r="G10889">
            <v>36740.860999999997</v>
          </cell>
        </row>
        <row r="10890">
          <cell r="A10890" t="str">
            <v>9363780_19Mar17</v>
          </cell>
          <cell r="B10890">
            <v>42829</v>
          </cell>
          <cell r="G10890">
            <v>7925.2820000000002</v>
          </cell>
        </row>
        <row r="10891">
          <cell r="A10891" t="str">
            <v>9686728_21Mar17</v>
          </cell>
          <cell r="B10891">
            <v>42829</v>
          </cell>
          <cell r="G10891">
            <v>6989.348</v>
          </cell>
        </row>
        <row r="10892">
          <cell r="A10892" t="str">
            <v>9512757_23Mar17</v>
          </cell>
          <cell r="B10892">
            <v>42829</v>
          </cell>
          <cell r="G10892">
            <v>8342.2009999999991</v>
          </cell>
        </row>
        <row r="10893">
          <cell r="A10893" t="str">
            <v>9717785_26Mar17</v>
          </cell>
          <cell r="B10893">
            <v>42829</v>
          </cell>
          <cell r="G10893">
            <v>36948.74</v>
          </cell>
        </row>
        <row r="10894">
          <cell r="A10894" t="str">
            <v>9681390_26Mar17</v>
          </cell>
          <cell r="B10894">
            <v>42829</v>
          </cell>
          <cell r="G10894">
            <v>20790.611000000001</v>
          </cell>
        </row>
        <row r="10895">
          <cell r="A10895" t="str">
            <v>9645762_27Mar17</v>
          </cell>
          <cell r="B10895">
            <v>42829</v>
          </cell>
          <cell r="G10895">
            <v>22889.808000000001</v>
          </cell>
        </row>
        <row r="10896">
          <cell r="A10896" t="str">
            <v>9216901_31Mar17</v>
          </cell>
          <cell r="B10896">
            <v>42829</v>
          </cell>
          <cell r="G10896">
            <v>30671.902999999998</v>
          </cell>
        </row>
        <row r="10897">
          <cell r="A10897" t="str">
            <v>9570101_01Apr17</v>
          </cell>
          <cell r="B10897">
            <v>42829</v>
          </cell>
          <cell r="G10897">
            <v>35248.366999999998</v>
          </cell>
        </row>
        <row r="10898">
          <cell r="B10898">
            <v>42829</v>
          </cell>
          <cell r="G10898">
            <v>0</v>
          </cell>
        </row>
        <row r="10899">
          <cell r="B10899">
            <v>42829</v>
          </cell>
          <cell r="G10899">
            <v>11603.300999999999</v>
          </cell>
        </row>
        <row r="10900">
          <cell r="B10900">
            <v>42829</v>
          </cell>
          <cell r="G10900">
            <v>16115.648999999999</v>
          </cell>
        </row>
        <row r="10901">
          <cell r="B10901">
            <v>42829</v>
          </cell>
          <cell r="G10901">
            <v>14968.279</v>
          </cell>
        </row>
        <row r="10902">
          <cell r="B10902">
            <v>42829</v>
          </cell>
          <cell r="G10902">
            <v>29773.592000000001</v>
          </cell>
        </row>
        <row r="10903">
          <cell r="B10903">
            <v>42829</v>
          </cell>
          <cell r="G10903">
            <v>0</v>
          </cell>
        </row>
        <row r="10904">
          <cell r="B10904">
            <v>42829</v>
          </cell>
          <cell r="G10904">
            <v>16081.385</v>
          </cell>
        </row>
        <row r="10905">
          <cell r="B10905">
            <v>42829</v>
          </cell>
          <cell r="G10905">
            <v>9806</v>
          </cell>
        </row>
        <row r="10906">
          <cell r="B10906">
            <v>42829</v>
          </cell>
          <cell r="G10906">
            <v>0</v>
          </cell>
        </row>
        <row r="10907">
          <cell r="B10907">
            <v>42829</v>
          </cell>
          <cell r="G10907">
            <v>8021.1180000000004</v>
          </cell>
        </row>
        <row r="10908">
          <cell r="B10908">
            <v>42829</v>
          </cell>
          <cell r="G10908">
            <v>8304</v>
          </cell>
        </row>
        <row r="10909">
          <cell r="B10909">
            <v>42829</v>
          </cell>
          <cell r="G10909">
            <v>3027</v>
          </cell>
        </row>
        <row r="10910">
          <cell r="B10910">
            <v>42829</v>
          </cell>
          <cell r="G10910">
            <v>14306.25</v>
          </cell>
        </row>
        <row r="10911">
          <cell r="B10911">
            <v>42829</v>
          </cell>
          <cell r="G10911">
            <v>0</v>
          </cell>
        </row>
        <row r="10912">
          <cell r="B10912">
            <v>42829</v>
          </cell>
          <cell r="G10912">
            <v>14951.324000000001</v>
          </cell>
        </row>
        <row r="10913">
          <cell r="B10913">
            <v>42829</v>
          </cell>
          <cell r="G10913">
            <v>19775.805</v>
          </cell>
        </row>
        <row r="10914">
          <cell r="B10914">
            <v>42829</v>
          </cell>
          <cell r="G10914">
            <v>36740.860999999997</v>
          </cell>
        </row>
        <row r="10915">
          <cell r="A10915" t="str">
            <v>9363780_19Mar17</v>
          </cell>
          <cell r="B10915">
            <v>42830</v>
          </cell>
          <cell r="G10915">
            <v>7925.2820000000002</v>
          </cell>
        </row>
        <row r="10916">
          <cell r="A10916" t="str">
            <v>9717785_26Mar17</v>
          </cell>
          <cell r="B10916">
            <v>42830</v>
          </cell>
          <cell r="G10916">
            <v>36948.74</v>
          </cell>
        </row>
        <row r="10917">
          <cell r="A10917" t="str">
            <v>9681390_26Mar17</v>
          </cell>
          <cell r="B10917">
            <v>42830</v>
          </cell>
          <cell r="G10917">
            <v>12545</v>
          </cell>
        </row>
        <row r="10918">
          <cell r="A10918" t="str">
            <v>9645762_27Mar17</v>
          </cell>
          <cell r="B10918">
            <v>42830</v>
          </cell>
          <cell r="G10918">
            <v>22889.808000000001</v>
          </cell>
        </row>
        <row r="10919">
          <cell r="A10919" t="str">
            <v>9216901_31Mar17</v>
          </cell>
          <cell r="B10919">
            <v>42830</v>
          </cell>
          <cell r="G10919">
            <v>30671.902999999998</v>
          </cell>
        </row>
        <row r="10920">
          <cell r="A10920" t="str">
            <v>9570101_01Apr17</v>
          </cell>
          <cell r="B10920">
            <v>42830</v>
          </cell>
          <cell r="G10920">
            <v>35248.366999999998</v>
          </cell>
        </row>
        <row r="10921">
          <cell r="B10921">
            <v>42830</v>
          </cell>
          <cell r="G10921">
            <v>0</v>
          </cell>
        </row>
        <row r="10922">
          <cell r="B10922">
            <v>42830</v>
          </cell>
          <cell r="G10922">
            <v>0</v>
          </cell>
        </row>
        <row r="10923">
          <cell r="B10923">
            <v>42830</v>
          </cell>
          <cell r="G10923">
            <v>11603.300999999999</v>
          </cell>
        </row>
        <row r="10924">
          <cell r="B10924">
            <v>42830</v>
          </cell>
          <cell r="G10924">
            <v>8285.117000000002</v>
          </cell>
        </row>
        <row r="10925">
          <cell r="B10925">
            <v>42830</v>
          </cell>
          <cell r="G10925">
            <v>11697</v>
          </cell>
        </row>
        <row r="10926">
          <cell r="B10926">
            <v>42830</v>
          </cell>
          <cell r="G10926">
            <v>14968.279</v>
          </cell>
        </row>
        <row r="10927">
          <cell r="B10927">
            <v>42830</v>
          </cell>
          <cell r="G10927">
            <v>29773.592000000001</v>
          </cell>
        </row>
        <row r="10928">
          <cell r="B10928">
            <v>42830</v>
          </cell>
          <cell r="G10928">
            <v>7000.44</v>
          </cell>
        </row>
        <row r="10929">
          <cell r="B10929">
            <v>42830</v>
          </cell>
          <cell r="G10929">
            <v>16081.385</v>
          </cell>
        </row>
        <row r="10930">
          <cell r="B10930">
            <v>42830</v>
          </cell>
          <cell r="G10930">
            <v>0</v>
          </cell>
        </row>
        <row r="10931">
          <cell r="B10931">
            <v>42830</v>
          </cell>
          <cell r="G10931">
            <v>9806</v>
          </cell>
        </row>
        <row r="10932">
          <cell r="B10932">
            <v>42830</v>
          </cell>
          <cell r="G10932">
            <v>8021.1180000000004</v>
          </cell>
        </row>
        <row r="10933">
          <cell r="B10933">
            <v>42830</v>
          </cell>
          <cell r="G10933">
            <v>4076</v>
          </cell>
        </row>
        <row r="10934">
          <cell r="B10934">
            <v>42830</v>
          </cell>
          <cell r="G10934">
            <v>0</v>
          </cell>
        </row>
        <row r="10935">
          <cell r="B10935">
            <v>42830</v>
          </cell>
          <cell r="G10935">
            <v>9424</v>
          </cell>
        </row>
        <row r="10936">
          <cell r="B10936">
            <v>42830</v>
          </cell>
          <cell r="G10936">
            <v>14951.324000000001</v>
          </cell>
        </row>
        <row r="10937">
          <cell r="B10937">
            <v>42830</v>
          </cell>
          <cell r="G10937">
            <v>19806.458999999999</v>
          </cell>
        </row>
        <row r="10938">
          <cell r="B10938">
            <v>42830</v>
          </cell>
          <cell r="G10938">
            <v>0</v>
          </cell>
        </row>
        <row r="10939">
          <cell r="B10939">
            <v>42830</v>
          </cell>
          <cell r="G10939">
            <v>36740.860999999997</v>
          </cell>
        </row>
        <row r="10940">
          <cell r="A10940" t="str">
            <v>9717785_26Mar17</v>
          </cell>
          <cell r="B10940">
            <v>42831</v>
          </cell>
          <cell r="G10940">
            <v>36948.74</v>
          </cell>
        </row>
        <row r="10941">
          <cell r="A10941" t="str">
            <v>9681390_26Mar17</v>
          </cell>
          <cell r="B10941">
            <v>42831</v>
          </cell>
          <cell r="G10941">
            <v>5708</v>
          </cell>
        </row>
        <row r="10942">
          <cell r="A10942" t="str">
            <v>9645762_27Mar17</v>
          </cell>
          <cell r="B10942">
            <v>42831</v>
          </cell>
          <cell r="G10942">
            <v>22889.808000000001</v>
          </cell>
        </row>
        <row r="10943">
          <cell r="A10943" t="str">
            <v>9216901_31Mar17</v>
          </cell>
          <cell r="B10943">
            <v>42831</v>
          </cell>
          <cell r="G10943">
            <v>10589.573</v>
          </cell>
        </row>
        <row r="10944">
          <cell r="A10944" t="str">
            <v>9570101_01Apr17</v>
          </cell>
          <cell r="B10944">
            <v>42831</v>
          </cell>
          <cell r="G10944">
            <v>32005</v>
          </cell>
        </row>
        <row r="10945">
          <cell r="A10945" t="str">
            <v>9276004_05Apr17</v>
          </cell>
          <cell r="B10945">
            <v>42831</v>
          </cell>
          <cell r="G10945">
            <v>27186.605</v>
          </cell>
        </row>
        <row r="10946">
          <cell r="B10946">
            <v>42831</v>
          </cell>
          <cell r="G10946">
            <v>0</v>
          </cell>
        </row>
        <row r="10947">
          <cell r="B10947">
            <v>42831</v>
          </cell>
          <cell r="G10947">
            <v>0</v>
          </cell>
        </row>
        <row r="10948">
          <cell r="B10948">
            <v>42831</v>
          </cell>
          <cell r="G10948">
            <v>11603.300999999999</v>
          </cell>
        </row>
        <row r="10949">
          <cell r="B10949">
            <v>42831</v>
          </cell>
          <cell r="G10949">
            <v>8285.117000000002</v>
          </cell>
        </row>
        <row r="10950">
          <cell r="B10950">
            <v>42831</v>
          </cell>
          <cell r="G10950">
            <v>1652</v>
          </cell>
        </row>
        <row r="10951">
          <cell r="B10951">
            <v>42831</v>
          </cell>
          <cell r="G10951">
            <v>14968.279</v>
          </cell>
        </row>
        <row r="10952">
          <cell r="B10952">
            <v>42831</v>
          </cell>
          <cell r="G10952">
            <v>17835.263999999999</v>
          </cell>
        </row>
        <row r="10953">
          <cell r="B10953">
            <v>42831</v>
          </cell>
          <cell r="G10953">
            <v>7000.44</v>
          </cell>
        </row>
        <row r="10954">
          <cell r="B10954">
            <v>42831</v>
          </cell>
          <cell r="G10954">
            <v>16081.385</v>
          </cell>
        </row>
        <row r="10955">
          <cell r="B10955">
            <v>42831</v>
          </cell>
          <cell r="G10955">
            <v>11898.593999999999</v>
          </cell>
        </row>
        <row r="10956">
          <cell r="B10956">
            <v>42831</v>
          </cell>
          <cell r="G10956">
            <v>9806</v>
          </cell>
        </row>
        <row r="10957">
          <cell r="B10957">
            <v>42831</v>
          </cell>
          <cell r="G10957">
            <v>8021.1180000000004</v>
          </cell>
        </row>
        <row r="10958">
          <cell r="B10958">
            <v>42831</v>
          </cell>
          <cell r="G10958">
            <v>1665</v>
          </cell>
        </row>
        <row r="10959">
          <cell r="B10959">
            <v>42831</v>
          </cell>
          <cell r="G10959">
            <v>5016</v>
          </cell>
        </row>
        <row r="10960">
          <cell r="B10960">
            <v>42831</v>
          </cell>
          <cell r="G10960">
            <v>14951.324000000001</v>
          </cell>
        </row>
        <row r="10961">
          <cell r="B10961">
            <v>42831</v>
          </cell>
          <cell r="G10961">
            <v>19806.458999999999</v>
          </cell>
        </row>
        <row r="10962">
          <cell r="B10962">
            <v>42831</v>
          </cell>
          <cell r="G10962">
            <v>19954.897000000001</v>
          </cell>
        </row>
        <row r="10963">
          <cell r="B10963">
            <v>42831</v>
          </cell>
          <cell r="G10963">
            <v>7925.2820000000002</v>
          </cell>
        </row>
        <row r="10964">
          <cell r="B10964">
            <v>42831</v>
          </cell>
          <cell r="G10964">
            <v>36740.860999999997</v>
          </cell>
        </row>
        <row r="10965">
          <cell r="A10965" t="str">
            <v>9717785_26Mar17</v>
          </cell>
          <cell r="B10965">
            <v>42832</v>
          </cell>
          <cell r="G10965">
            <v>36948.74</v>
          </cell>
        </row>
        <row r="10966">
          <cell r="A10966" t="str">
            <v>9645762_27Mar17</v>
          </cell>
          <cell r="B10966">
            <v>42832</v>
          </cell>
          <cell r="G10966">
            <v>22889.808000000001</v>
          </cell>
        </row>
        <row r="10967">
          <cell r="A10967" t="str">
            <v>9216901_31Mar17</v>
          </cell>
          <cell r="B10967">
            <v>42832</v>
          </cell>
          <cell r="G10967">
            <v>10589.573</v>
          </cell>
        </row>
        <row r="10968">
          <cell r="A10968" t="str">
            <v>9570101_01Apr17</v>
          </cell>
          <cell r="B10968">
            <v>42832</v>
          </cell>
          <cell r="G10968">
            <v>14652</v>
          </cell>
        </row>
        <row r="10969">
          <cell r="A10969" t="str">
            <v>9276004_05Apr17</v>
          </cell>
          <cell r="B10969">
            <v>42832</v>
          </cell>
          <cell r="G10969">
            <v>27186.605</v>
          </cell>
        </row>
        <row r="10970">
          <cell r="B10970">
            <v>42832</v>
          </cell>
          <cell r="G10970">
            <v>0</v>
          </cell>
        </row>
        <row r="10971">
          <cell r="B10971">
            <v>42832</v>
          </cell>
          <cell r="G10971">
            <v>0</v>
          </cell>
        </row>
        <row r="10972">
          <cell r="B10972">
            <v>42832</v>
          </cell>
          <cell r="G10972">
            <v>11603.300999999999</v>
          </cell>
        </row>
        <row r="10973">
          <cell r="B10973">
            <v>42832</v>
          </cell>
          <cell r="G10973">
            <v>8285.117000000002</v>
          </cell>
        </row>
        <row r="10974">
          <cell r="B10974">
            <v>42832</v>
          </cell>
          <cell r="G10974">
            <v>0</v>
          </cell>
        </row>
        <row r="10975">
          <cell r="B10975">
            <v>42832</v>
          </cell>
          <cell r="G10975">
            <v>14968.279</v>
          </cell>
        </row>
        <row r="10976">
          <cell r="B10976">
            <v>42832</v>
          </cell>
          <cell r="G10976">
            <v>17835.263999999999</v>
          </cell>
        </row>
        <row r="10977">
          <cell r="B10977">
            <v>42832</v>
          </cell>
          <cell r="G10977">
            <v>7000.44</v>
          </cell>
        </row>
        <row r="10978">
          <cell r="B10978">
            <v>42832</v>
          </cell>
          <cell r="G10978">
            <v>16081.385</v>
          </cell>
        </row>
        <row r="10979">
          <cell r="B10979">
            <v>42832</v>
          </cell>
          <cell r="G10979">
            <v>11898.593999999999</v>
          </cell>
        </row>
        <row r="10980">
          <cell r="B10980">
            <v>42832</v>
          </cell>
          <cell r="G10980">
            <v>9806</v>
          </cell>
        </row>
        <row r="10981">
          <cell r="B10981">
            <v>42832</v>
          </cell>
          <cell r="G10981">
            <v>8021.1180000000004</v>
          </cell>
        </row>
        <row r="10982">
          <cell r="B10982">
            <v>42832</v>
          </cell>
          <cell r="G10982">
            <v>668</v>
          </cell>
        </row>
        <row r="10983">
          <cell r="B10983">
            <v>42832</v>
          </cell>
          <cell r="G10983">
            <v>1315</v>
          </cell>
        </row>
        <row r="10984">
          <cell r="B10984">
            <v>42832</v>
          </cell>
          <cell r="G10984">
            <v>14951.324000000001</v>
          </cell>
        </row>
        <row r="10985">
          <cell r="B10985">
            <v>42832</v>
          </cell>
          <cell r="G10985">
            <v>19806.458999999999</v>
          </cell>
        </row>
        <row r="10986">
          <cell r="B10986">
            <v>42832</v>
          </cell>
          <cell r="G10986">
            <v>19954.897000000001</v>
          </cell>
        </row>
        <row r="10987">
          <cell r="B10987">
            <v>42832</v>
          </cell>
          <cell r="G10987">
            <v>7925.2820000000002</v>
          </cell>
        </row>
        <row r="10988">
          <cell r="B10988">
            <v>42832</v>
          </cell>
          <cell r="G10988">
            <v>36740.860999999997</v>
          </cell>
        </row>
        <row r="10989">
          <cell r="A10989" t="str">
            <v>9717785_26Mar17</v>
          </cell>
          <cell r="B10989">
            <v>42833</v>
          </cell>
          <cell r="G10989">
            <v>26934.98</v>
          </cell>
        </row>
        <row r="10990">
          <cell r="A10990" t="str">
            <v>9645762_27Mar17</v>
          </cell>
          <cell r="B10990">
            <v>42833</v>
          </cell>
          <cell r="G10990">
            <v>18900</v>
          </cell>
        </row>
        <row r="10991">
          <cell r="A10991" t="str">
            <v>9216901_31Mar17</v>
          </cell>
          <cell r="B10991">
            <v>42833</v>
          </cell>
          <cell r="G10991">
            <v>10589.573</v>
          </cell>
        </row>
        <row r="10992">
          <cell r="A10992" t="str">
            <v>9570101_01Apr17</v>
          </cell>
          <cell r="B10992">
            <v>42833</v>
          </cell>
          <cell r="G10992">
            <v>4978</v>
          </cell>
        </row>
        <row r="10993">
          <cell r="A10993" t="str">
            <v>9276004_05Apr17</v>
          </cell>
          <cell r="B10993">
            <v>42833</v>
          </cell>
          <cell r="G10993">
            <v>27186.605</v>
          </cell>
        </row>
        <row r="10994">
          <cell r="A10994" t="str">
            <v>9669940_07Apr17</v>
          </cell>
          <cell r="B10994">
            <v>42833</v>
          </cell>
          <cell r="G10994">
            <v>35051.49</v>
          </cell>
        </row>
        <row r="10995">
          <cell r="B10995">
            <v>42833</v>
          </cell>
          <cell r="G10995">
            <v>9944.3379999999997</v>
          </cell>
        </row>
        <row r="10996">
          <cell r="B10996">
            <v>42833</v>
          </cell>
          <cell r="G10996">
            <v>0</v>
          </cell>
        </row>
        <row r="10997">
          <cell r="B10997">
            <v>42833</v>
          </cell>
          <cell r="G10997">
            <v>11603.300999999999</v>
          </cell>
        </row>
        <row r="10998">
          <cell r="B10998">
            <v>42833</v>
          </cell>
          <cell r="G10998">
            <v>8285.117000000002</v>
          </cell>
        </row>
        <row r="10999">
          <cell r="B10999">
            <v>42833</v>
          </cell>
          <cell r="G10999">
            <v>0</v>
          </cell>
        </row>
        <row r="11000">
          <cell r="B11000">
            <v>42833</v>
          </cell>
          <cell r="G11000">
            <v>14968.279</v>
          </cell>
        </row>
        <row r="11001">
          <cell r="B11001">
            <v>42833</v>
          </cell>
          <cell r="G11001">
            <v>17835.263999999999</v>
          </cell>
        </row>
        <row r="11002">
          <cell r="B11002">
            <v>42833</v>
          </cell>
          <cell r="G11002">
            <v>7000.44</v>
          </cell>
        </row>
        <row r="11003">
          <cell r="B11003">
            <v>42833</v>
          </cell>
          <cell r="G11003">
            <v>10726</v>
          </cell>
        </row>
        <row r="11004">
          <cell r="B11004">
            <v>42833</v>
          </cell>
          <cell r="G11004">
            <v>11898.593999999999</v>
          </cell>
        </row>
        <row r="11005">
          <cell r="B11005">
            <v>42833</v>
          </cell>
          <cell r="G11005">
            <v>9808.7999999999993</v>
          </cell>
        </row>
        <row r="11006">
          <cell r="B11006">
            <v>42833</v>
          </cell>
          <cell r="G11006">
            <v>8021.1180000000004</v>
          </cell>
        </row>
        <row r="11007">
          <cell r="B11007">
            <v>42833</v>
          </cell>
          <cell r="G11007">
            <v>0</v>
          </cell>
        </row>
        <row r="11008">
          <cell r="B11008">
            <v>42833</v>
          </cell>
          <cell r="G11008">
            <v>0</v>
          </cell>
        </row>
        <row r="11009">
          <cell r="B11009">
            <v>42833</v>
          </cell>
          <cell r="G11009">
            <v>14951.324000000001</v>
          </cell>
        </row>
        <row r="11010">
          <cell r="B11010">
            <v>42833</v>
          </cell>
          <cell r="G11010">
            <v>19806.458999999999</v>
          </cell>
        </row>
        <row r="11011">
          <cell r="B11011">
            <v>42833</v>
          </cell>
          <cell r="G11011">
            <v>10942</v>
          </cell>
        </row>
        <row r="11012">
          <cell r="B11012">
            <v>42833</v>
          </cell>
          <cell r="G11012">
            <v>7925.2820000000002</v>
          </cell>
        </row>
        <row r="11013">
          <cell r="B11013">
            <v>42833</v>
          </cell>
          <cell r="G11013">
            <v>36740.860999999997</v>
          </cell>
        </row>
        <row r="11014">
          <cell r="A11014" t="str">
            <v>9717785_26Mar17</v>
          </cell>
          <cell r="B11014">
            <v>42835</v>
          </cell>
          <cell r="G11014">
            <v>26934.98</v>
          </cell>
        </row>
        <row r="11015">
          <cell r="A11015" t="str">
            <v>9645762_27Mar17</v>
          </cell>
          <cell r="B11015">
            <v>42835</v>
          </cell>
          <cell r="G11015">
            <v>5829</v>
          </cell>
        </row>
        <row r="11016">
          <cell r="A11016" t="str">
            <v>9276004_05Apr17</v>
          </cell>
          <cell r="B11016">
            <v>42835</v>
          </cell>
          <cell r="G11016">
            <v>14999.605</v>
          </cell>
        </row>
        <row r="11017">
          <cell r="A11017" t="str">
            <v>9669940_07Apr17</v>
          </cell>
          <cell r="B11017">
            <v>42835</v>
          </cell>
          <cell r="G11017">
            <v>35051.49</v>
          </cell>
        </row>
        <row r="11018">
          <cell r="B11018">
            <v>42835</v>
          </cell>
          <cell r="G11018">
            <v>9944.3379999999997</v>
          </cell>
        </row>
        <row r="11019">
          <cell r="B11019">
            <v>42835</v>
          </cell>
          <cell r="G11019">
            <v>11603.300999999999</v>
          </cell>
        </row>
        <row r="11020">
          <cell r="B11020">
            <v>42835</v>
          </cell>
          <cell r="G11020">
            <v>8285.117000000002</v>
          </cell>
        </row>
        <row r="11021">
          <cell r="B11021">
            <v>42835</v>
          </cell>
          <cell r="G11021">
            <v>14968.279</v>
          </cell>
        </row>
        <row r="11022">
          <cell r="B11022">
            <v>42835</v>
          </cell>
          <cell r="G11022">
            <v>17835.263999999999</v>
          </cell>
        </row>
        <row r="11023">
          <cell r="B11023">
            <v>42835</v>
          </cell>
          <cell r="G11023">
            <v>1521</v>
          </cell>
        </row>
        <row r="11024">
          <cell r="B11024">
            <v>42835</v>
          </cell>
          <cell r="G11024">
            <v>11898.593999999999</v>
          </cell>
        </row>
        <row r="11025">
          <cell r="B11025">
            <v>42835</v>
          </cell>
          <cell r="G11025">
            <v>0</v>
          </cell>
        </row>
        <row r="11026">
          <cell r="B11026">
            <v>42835</v>
          </cell>
          <cell r="G11026">
            <v>0</v>
          </cell>
        </row>
        <row r="11027">
          <cell r="B11027">
            <v>42835</v>
          </cell>
          <cell r="G11027">
            <v>9808.7999999999993</v>
          </cell>
        </row>
        <row r="11028">
          <cell r="B11028">
            <v>42835</v>
          </cell>
          <cell r="G11028">
            <v>8021.1180000000004</v>
          </cell>
        </row>
        <row r="11029">
          <cell r="B11029">
            <v>42835</v>
          </cell>
          <cell r="G11029">
            <v>10559</v>
          </cell>
        </row>
        <row r="11030">
          <cell r="B11030">
            <v>42835</v>
          </cell>
          <cell r="G11030">
            <v>19806.458999999999</v>
          </cell>
        </row>
        <row r="11031">
          <cell r="B11031">
            <v>42835</v>
          </cell>
          <cell r="G11031">
            <v>2894</v>
          </cell>
        </row>
        <row r="11032">
          <cell r="B11032">
            <v>42835</v>
          </cell>
          <cell r="G11032">
            <v>10589.573</v>
          </cell>
        </row>
        <row r="11033">
          <cell r="B11033">
            <v>42835</v>
          </cell>
          <cell r="G11033">
            <v>11861.911</v>
          </cell>
        </row>
        <row r="11034">
          <cell r="B11034">
            <v>42835</v>
          </cell>
          <cell r="G11034">
            <v>0</v>
          </cell>
        </row>
        <row r="11035">
          <cell r="B11035">
            <v>42835</v>
          </cell>
          <cell r="G11035">
            <v>36740.860999999997</v>
          </cell>
        </row>
        <row r="11036">
          <cell r="A11036" t="str">
            <v>9717785_26Mar17</v>
          </cell>
          <cell r="B11036">
            <v>42836</v>
          </cell>
          <cell r="G11036">
            <v>19652.281999999999</v>
          </cell>
        </row>
        <row r="11037">
          <cell r="A11037" t="str">
            <v>9276004_05Apr17</v>
          </cell>
          <cell r="B11037">
            <v>42836</v>
          </cell>
          <cell r="G11037">
            <v>15307.254000000001</v>
          </cell>
        </row>
        <row r="11038">
          <cell r="A11038" t="str">
            <v>9669940_07Apr17</v>
          </cell>
          <cell r="B11038">
            <v>42836</v>
          </cell>
          <cell r="G11038">
            <v>35051.49</v>
          </cell>
        </row>
        <row r="11039">
          <cell r="A11039" t="str">
            <v>9706425_10Apr17</v>
          </cell>
          <cell r="B11039">
            <v>42836</v>
          </cell>
          <cell r="G11039">
            <v>32480.513999999999</v>
          </cell>
        </row>
        <row r="11040">
          <cell r="B11040">
            <v>42836</v>
          </cell>
          <cell r="G11040">
            <v>9944.3379999999997</v>
          </cell>
        </row>
        <row r="11041">
          <cell r="B11041">
            <v>42836</v>
          </cell>
          <cell r="G11041">
            <v>11603.300999999999</v>
          </cell>
        </row>
        <row r="11042">
          <cell r="B11042">
            <v>42836</v>
          </cell>
          <cell r="G11042">
            <v>8285.117000000002</v>
          </cell>
        </row>
        <row r="11043">
          <cell r="B11043">
            <v>42836</v>
          </cell>
          <cell r="G11043">
            <v>14968.279</v>
          </cell>
        </row>
        <row r="11044">
          <cell r="B11044">
            <v>42836</v>
          </cell>
          <cell r="G11044">
            <v>17835.263999999999</v>
          </cell>
        </row>
        <row r="11045">
          <cell r="B11045">
            <v>42836</v>
          </cell>
          <cell r="G11045">
            <v>11898.593999999999</v>
          </cell>
        </row>
        <row r="11046">
          <cell r="B11046">
            <v>42836</v>
          </cell>
          <cell r="G11046">
            <v>7276.0789999999997</v>
          </cell>
        </row>
        <row r="11047">
          <cell r="B11047">
            <v>42836</v>
          </cell>
          <cell r="G11047">
            <v>0</v>
          </cell>
        </row>
        <row r="11048">
          <cell r="B11048">
            <v>42836</v>
          </cell>
          <cell r="G11048">
            <v>0</v>
          </cell>
        </row>
        <row r="11049">
          <cell r="B11049">
            <v>42836</v>
          </cell>
          <cell r="G11049">
            <v>8836</v>
          </cell>
        </row>
        <row r="11050">
          <cell r="B11050">
            <v>42836</v>
          </cell>
          <cell r="G11050">
            <v>6640</v>
          </cell>
        </row>
        <row r="11051">
          <cell r="B11051">
            <v>42836</v>
          </cell>
          <cell r="G11051">
            <v>1359</v>
          </cell>
        </row>
        <row r="11052">
          <cell r="B11052">
            <v>42836</v>
          </cell>
          <cell r="G11052">
            <v>19806.458999999999</v>
          </cell>
        </row>
        <row r="11053">
          <cell r="B11053">
            <v>42836</v>
          </cell>
          <cell r="G11053">
            <v>10612.252</v>
          </cell>
        </row>
        <row r="11054">
          <cell r="B11054">
            <v>42836</v>
          </cell>
          <cell r="G11054">
            <v>11861.911</v>
          </cell>
        </row>
        <row r="11055">
          <cell r="B11055">
            <v>42836</v>
          </cell>
          <cell r="G11055">
            <v>0</v>
          </cell>
        </row>
        <row r="11056">
          <cell r="B11056">
            <v>42836</v>
          </cell>
          <cell r="G11056">
            <v>0</v>
          </cell>
        </row>
        <row r="11057">
          <cell r="B11057">
            <v>42836</v>
          </cell>
          <cell r="G11057">
            <v>36740.860999999997</v>
          </cell>
        </row>
        <row r="11058">
          <cell r="B11058">
            <v>42836</v>
          </cell>
          <cell r="G11058">
            <v>0</v>
          </cell>
        </row>
        <row r="11059">
          <cell r="B11059">
            <v>42836</v>
          </cell>
          <cell r="G11059">
            <v>0</v>
          </cell>
        </row>
        <row r="11060">
          <cell r="A11060" t="str">
            <v>9717785_26Mar17</v>
          </cell>
          <cell r="B11060">
            <v>42837</v>
          </cell>
          <cell r="G11060">
            <v>19652.281999999999</v>
          </cell>
        </row>
        <row r="11061">
          <cell r="A11061" t="str">
            <v>9669940_07Apr17</v>
          </cell>
          <cell r="B11061">
            <v>42837</v>
          </cell>
          <cell r="G11061">
            <v>35051.49</v>
          </cell>
        </row>
        <row r="11062">
          <cell r="A11062" t="str">
            <v>9706425_10Apr17</v>
          </cell>
          <cell r="B11062">
            <v>42837</v>
          </cell>
          <cell r="G11062">
            <v>32480.513999999999</v>
          </cell>
        </row>
        <row r="11063">
          <cell r="A11063" t="str">
            <v>9573658_11Apr17</v>
          </cell>
          <cell r="B11063">
            <v>42837</v>
          </cell>
          <cell r="G11063">
            <v>35028.339</v>
          </cell>
        </row>
        <row r="11064">
          <cell r="A11064" t="str">
            <v>9424649_11Apr17</v>
          </cell>
          <cell r="B11064">
            <v>42837</v>
          </cell>
          <cell r="G11064">
            <v>38428.307000000001</v>
          </cell>
        </row>
        <row r="11065">
          <cell r="B11065">
            <v>42837</v>
          </cell>
          <cell r="G11065">
            <v>9944.3379999999997</v>
          </cell>
        </row>
        <row r="11066">
          <cell r="B11066">
            <v>42837</v>
          </cell>
          <cell r="G11066">
            <v>11603.300999999999</v>
          </cell>
        </row>
        <row r="11067">
          <cell r="B11067">
            <v>42837</v>
          </cell>
          <cell r="G11067">
            <v>8285.117000000002</v>
          </cell>
        </row>
        <row r="11068">
          <cell r="B11068">
            <v>42837</v>
          </cell>
          <cell r="G11068">
            <v>13038</v>
          </cell>
        </row>
        <row r="11069">
          <cell r="B11069">
            <v>42837</v>
          </cell>
          <cell r="G11069">
            <v>17835.263999999999</v>
          </cell>
        </row>
        <row r="11070">
          <cell r="B11070">
            <v>42837</v>
          </cell>
          <cell r="G11070">
            <v>11898.593999999999</v>
          </cell>
        </row>
        <row r="11071">
          <cell r="B11071">
            <v>42837</v>
          </cell>
          <cell r="G11071">
            <v>7276.0789999999997</v>
          </cell>
        </row>
        <row r="11072">
          <cell r="B11072">
            <v>42837</v>
          </cell>
          <cell r="G11072">
            <v>0</v>
          </cell>
        </row>
        <row r="11073">
          <cell r="B11073">
            <v>42837</v>
          </cell>
          <cell r="G11073">
            <v>0</v>
          </cell>
        </row>
        <row r="11074">
          <cell r="B11074">
            <v>42837</v>
          </cell>
          <cell r="G11074">
            <v>6199</v>
          </cell>
        </row>
        <row r="11075">
          <cell r="B11075">
            <v>42837</v>
          </cell>
          <cell r="G11075">
            <v>2886</v>
          </cell>
        </row>
        <row r="11076">
          <cell r="B11076">
            <v>42837</v>
          </cell>
          <cell r="G11076">
            <v>0</v>
          </cell>
        </row>
        <row r="11077">
          <cell r="B11077">
            <v>42837</v>
          </cell>
          <cell r="G11077">
            <v>19806.458999999999</v>
          </cell>
        </row>
        <row r="11078">
          <cell r="B11078">
            <v>42837</v>
          </cell>
          <cell r="G11078">
            <v>7430</v>
          </cell>
        </row>
        <row r="11079">
          <cell r="B11079">
            <v>42837</v>
          </cell>
          <cell r="G11079">
            <v>11861.911</v>
          </cell>
        </row>
        <row r="11080">
          <cell r="B11080">
            <v>42837</v>
          </cell>
          <cell r="G11080">
            <v>15337.386</v>
          </cell>
        </row>
        <row r="11081">
          <cell r="B11081">
            <v>42837</v>
          </cell>
          <cell r="G11081">
            <v>0</v>
          </cell>
        </row>
        <row r="11082">
          <cell r="B11082">
            <v>42837</v>
          </cell>
          <cell r="G11082">
            <v>36678.468000000001</v>
          </cell>
        </row>
        <row r="11083">
          <cell r="B11083">
            <v>42837</v>
          </cell>
          <cell r="G11083">
            <v>0</v>
          </cell>
        </row>
        <row r="11084">
          <cell r="A11084" t="str">
            <v>9669940_07Apr17</v>
          </cell>
          <cell r="B11084">
            <v>42838</v>
          </cell>
          <cell r="G11084">
            <v>35051.49</v>
          </cell>
        </row>
        <row r="11085">
          <cell r="A11085" t="str">
            <v>9706425_10Apr17</v>
          </cell>
          <cell r="B11085">
            <v>42838</v>
          </cell>
          <cell r="G11085">
            <v>32480.513999999999</v>
          </cell>
        </row>
        <row r="11086">
          <cell r="A11086" t="str">
            <v>9573658_11Apr17</v>
          </cell>
          <cell r="B11086">
            <v>42838</v>
          </cell>
          <cell r="G11086">
            <v>35028.339</v>
          </cell>
        </row>
        <row r="11087">
          <cell r="A11087" t="str">
            <v>9424649_11Apr17</v>
          </cell>
          <cell r="B11087">
            <v>42838</v>
          </cell>
          <cell r="G11087">
            <v>38428.307000000001</v>
          </cell>
        </row>
        <row r="11088">
          <cell r="A11088" t="str">
            <v>9298492_12Apr17</v>
          </cell>
          <cell r="B11088">
            <v>42838</v>
          </cell>
          <cell r="G11088">
            <v>37468.593999999997</v>
          </cell>
        </row>
        <row r="11089">
          <cell r="B11089">
            <v>42838</v>
          </cell>
          <cell r="G11089">
            <v>9944.3379999999997</v>
          </cell>
        </row>
        <row r="11090">
          <cell r="B11090">
            <v>42838</v>
          </cell>
          <cell r="G11090">
            <v>11603.300999999999</v>
          </cell>
        </row>
        <row r="11091">
          <cell r="B11091">
            <v>42838</v>
          </cell>
          <cell r="G11091">
            <v>8285.117000000002</v>
          </cell>
        </row>
        <row r="11092">
          <cell r="B11092">
            <v>42838</v>
          </cell>
          <cell r="G11092">
            <v>4905</v>
          </cell>
        </row>
        <row r="11093">
          <cell r="B11093">
            <v>42838</v>
          </cell>
          <cell r="G11093">
            <v>17835.263999999999</v>
          </cell>
        </row>
        <row r="11094">
          <cell r="B11094">
            <v>42838</v>
          </cell>
          <cell r="G11094">
            <v>159</v>
          </cell>
        </row>
        <row r="11095">
          <cell r="B11095">
            <v>42838</v>
          </cell>
          <cell r="G11095">
            <v>7276.0789999999997</v>
          </cell>
        </row>
        <row r="11096">
          <cell r="B11096">
            <v>42838</v>
          </cell>
          <cell r="G11096">
            <v>19636.812000000002</v>
          </cell>
        </row>
        <row r="11097">
          <cell r="B11097">
            <v>42838</v>
          </cell>
          <cell r="G11097">
            <v>0</v>
          </cell>
        </row>
        <row r="11098">
          <cell r="B11098">
            <v>42838</v>
          </cell>
          <cell r="G11098">
            <v>3952</v>
          </cell>
        </row>
        <row r="11099">
          <cell r="B11099">
            <v>42838</v>
          </cell>
          <cell r="G11099">
            <v>0</v>
          </cell>
        </row>
        <row r="11100">
          <cell r="B11100">
            <v>42838</v>
          </cell>
          <cell r="G11100">
            <v>19806.458999999999</v>
          </cell>
        </row>
        <row r="11101">
          <cell r="B11101">
            <v>42838</v>
          </cell>
          <cell r="G11101">
            <v>2713</v>
          </cell>
        </row>
        <row r="11102">
          <cell r="B11102">
            <v>42838</v>
          </cell>
          <cell r="G11102">
            <v>5230</v>
          </cell>
        </row>
        <row r="11103">
          <cell r="B11103">
            <v>42838</v>
          </cell>
          <cell r="G11103">
            <v>15337.386</v>
          </cell>
        </row>
        <row r="11104">
          <cell r="B11104">
            <v>42838</v>
          </cell>
          <cell r="G11104">
            <v>36678.468000000001</v>
          </cell>
        </row>
        <row r="11105">
          <cell r="A11105" t="str">
            <v>9669940_07Apr17</v>
          </cell>
          <cell r="B11105">
            <v>42839</v>
          </cell>
          <cell r="G11105">
            <v>35051.49</v>
          </cell>
        </row>
        <row r="11106">
          <cell r="A11106" t="str">
            <v>9706425_10Apr17</v>
          </cell>
          <cell r="B11106">
            <v>42839</v>
          </cell>
          <cell r="G11106">
            <v>32480.513999999999</v>
          </cell>
        </row>
        <row r="11107">
          <cell r="A11107" t="str">
            <v>9573658_11Apr17</v>
          </cell>
          <cell r="B11107">
            <v>42839</v>
          </cell>
          <cell r="G11107">
            <v>19797.223000000002</v>
          </cell>
        </row>
        <row r="11108">
          <cell r="A11108" t="str">
            <v>9424649_11Apr17</v>
          </cell>
          <cell r="B11108">
            <v>42839</v>
          </cell>
          <cell r="G11108">
            <v>23428.307000000001</v>
          </cell>
        </row>
        <row r="11109">
          <cell r="A11109" t="str">
            <v>9298492_12Apr17</v>
          </cell>
          <cell r="B11109">
            <v>42839</v>
          </cell>
          <cell r="G11109">
            <v>37468.593999999997</v>
          </cell>
        </row>
        <row r="11110">
          <cell r="A11110" t="str">
            <v>9416824_13Apr17</v>
          </cell>
          <cell r="B11110">
            <v>42839</v>
          </cell>
          <cell r="G11110">
            <v>37153.440999999999</v>
          </cell>
        </row>
        <row r="11111">
          <cell r="A11111" t="str">
            <v>9323388_13Apr17</v>
          </cell>
          <cell r="B11111">
            <v>42839</v>
          </cell>
          <cell r="G11111">
            <v>36949.209000000003</v>
          </cell>
        </row>
        <row r="11112">
          <cell r="B11112">
            <v>42839</v>
          </cell>
          <cell r="G11112">
            <v>9944.3379999999997</v>
          </cell>
        </row>
        <row r="11113">
          <cell r="B11113">
            <v>42839</v>
          </cell>
          <cell r="G11113">
            <v>11603.300999999999</v>
          </cell>
        </row>
        <row r="11114">
          <cell r="B11114">
            <v>42839</v>
          </cell>
          <cell r="G11114">
            <v>8285.117000000002</v>
          </cell>
        </row>
        <row r="11115">
          <cell r="B11115">
            <v>42839</v>
          </cell>
          <cell r="G11115">
            <v>12862</v>
          </cell>
        </row>
        <row r="11116">
          <cell r="B11116">
            <v>42839</v>
          </cell>
          <cell r="G11116">
            <v>7276.0789999999997</v>
          </cell>
        </row>
        <row r="11117">
          <cell r="B11117">
            <v>42839</v>
          </cell>
          <cell r="G11117">
            <v>19636.812000000002</v>
          </cell>
        </row>
        <row r="11118">
          <cell r="B11118">
            <v>42839</v>
          </cell>
          <cell r="G11118">
            <v>8023.5910000000003</v>
          </cell>
        </row>
        <row r="11119">
          <cell r="B11119">
            <v>42839</v>
          </cell>
          <cell r="G11119">
            <v>0</v>
          </cell>
        </row>
        <row r="11120">
          <cell r="B11120">
            <v>42839</v>
          </cell>
          <cell r="G11120">
            <v>0</v>
          </cell>
        </row>
        <row r="11121">
          <cell r="B11121">
            <v>42839</v>
          </cell>
          <cell r="G11121">
            <v>0</v>
          </cell>
        </row>
        <row r="11122">
          <cell r="B11122">
            <v>42839</v>
          </cell>
          <cell r="G11122">
            <v>16364.226000000001</v>
          </cell>
        </row>
        <row r="11123">
          <cell r="B11123">
            <v>42839</v>
          </cell>
          <cell r="G11123">
            <v>19806.469000000001</v>
          </cell>
        </row>
        <row r="11124">
          <cell r="B11124">
            <v>42839</v>
          </cell>
          <cell r="G11124">
            <v>10498</v>
          </cell>
        </row>
        <row r="11125">
          <cell r="B11125">
            <v>42839</v>
          </cell>
          <cell r="G11125">
            <v>15003.663</v>
          </cell>
        </row>
        <row r="11126">
          <cell r="B11126">
            <v>42839</v>
          </cell>
          <cell r="G11126">
            <v>36678.468000000001</v>
          </cell>
        </row>
        <row r="11127">
          <cell r="B11127">
            <v>42839</v>
          </cell>
          <cell r="G11127">
            <v>0</v>
          </cell>
        </row>
        <row r="11128">
          <cell r="A11128" t="str">
            <v>9669940_07Apr17</v>
          </cell>
          <cell r="B11128">
            <v>42840</v>
          </cell>
          <cell r="G11128">
            <v>35051.49</v>
          </cell>
        </row>
        <row r="11129">
          <cell r="A11129" t="str">
            <v>9706425_10Apr17</v>
          </cell>
          <cell r="B11129">
            <v>42840</v>
          </cell>
          <cell r="G11129">
            <v>32480.513999999999</v>
          </cell>
        </row>
        <row r="11130">
          <cell r="A11130" t="str">
            <v>9573658_11Apr17</v>
          </cell>
          <cell r="B11130">
            <v>42840</v>
          </cell>
          <cell r="G11130">
            <v>19797.223000000002</v>
          </cell>
        </row>
        <row r="11131">
          <cell r="A11131" t="str">
            <v>9424649_11Apr17</v>
          </cell>
          <cell r="B11131">
            <v>42840</v>
          </cell>
          <cell r="G11131">
            <v>23428.307000000001</v>
          </cell>
        </row>
        <row r="11132">
          <cell r="A11132" t="str">
            <v>9298492_12Apr17</v>
          </cell>
          <cell r="B11132">
            <v>42840</v>
          </cell>
          <cell r="G11132">
            <v>37468.593999999997</v>
          </cell>
        </row>
        <row r="11133">
          <cell r="A11133" t="str">
            <v>9416824_13Apr17</v>
          </cell>
          <cell r="B11133">
            <v>42840</v>
          </cell>
          <cell r="G11133">
            <v>37153.440999999999</v>
          </cell>
        </row>
        <row r="11134">
          <cell r="A11134" t="str">
            <v>9323388_13Apr17</v>
          </cell>
          <cell r="B11134">
            <v>42840</v>
          </cell>
          <cell r="G11134">
            <v>36949.209000000003</v>
          </cell>
        </row>
        <row r="11135">
          <cell r="A11135" t="str">
            <v>9547506_15Apr17</v>
          </cell>
          <cell r="B11135">
            <v>42840</v>
          </cell>
          <cell r="G11135">
            <v>39598.968000000001</v>
          </cell>
        </row>
        <row r="11136">
          <cell r="A11136" t="str">
            <v>9388209_15Apr17</v>
          </cell>
          <cell r="B11136">
            <v>42840</v>
          </cell>
          <cell r="G11136">
            <v>37563.459000000003</v>
          </cell>
        </row>
        <row r="11137">
          <cell r="A11137" t="str">
            <v>9688415_15Apr17</v>
          </cell>
          <cell r="B11137">
            <v>42840</v>
          </cell>
          <cell r="G11137">
            <v>38060.580999999998</v>
          </cell>
        </row>
        <row r="11138">
          <cell r="B11138">
            <v>42840</v>
          </cell>
          <cell r="G11138">
            <v>9944.3379999999997</v>
          </cell>
        </row>
        <row r="11139">
          <cell r="B11139">
            <v>42840</v>
          </cell>
          <cell r="G11139">
            <v>11603.300999999999</v>
          </cell>
        </row>
        <row r="11140">
          <cell r="B11140">
            <v>42840</v>
          </cell>
          <cell r="G11140">
            <v>8285.117000000002</v>
          </cell>
        </row>
        <row r="11141">
          <cell r="B11141">
            <v>42840</v>
          </cell>
          <cell r="G11141">
            <v>12862</v>
          </cell>
        </row>
        <row r="11142">
          <cell r="B11142">
            <v>42840</v>
          </cell>
          <cell r="G11142">
            <v>7276.0789999999997</v>
          </cell>
        </row>
        <row r="11143">
          <cell r="B11143">
            <v>42840</v>
          </cell>
          <cell r="G11143">
            <v>19636.812000000002</v>
          </cell>
        </row>
        <row r="11144">
          <cell r="B11144">
            <v>42840</v>
          </cell>
          <cell r="G11144">
            <v>8023.5910000000003</v>
          </cell>
        </row>
        <row r="11145">
          <cell r="B11145">
            <v>42840</v>
          </cell>
          <cell r="G11145">
            <v>0</v>
          </cell>
        </row>
        <row r="11146">
          <cell r="B11146">
            <v>42840</v>
          </cell>
          <cell r="G11146">
            <v>0</v>
          </cell>
        </row>
        <row r="11147">
          <cell r="B11147">
            <v>42840</v>
          </cell>
          <cell r="G11147">
            <v>0</v>
          </cell>
        </row>
        <row r="11148">
          <cell r="B11148">
            <v>42840</v>
          </cell>
          <cell r="G11148">
            <v>16364.225</v>
          </cell>
        </row>
        <row r="11149">
          <cell r="B11149">
            <v>42840</v>
          </cell>
          <cell r="G11149">
            <v>19806.458999999999</v>
          </cell>
        </row>
        <row r="11150">
          <cell r="B11150">
            <v>42840</v>
          </cell>
          <cell r="G11150">
            <v>10488</v>
          </cell>
        </row>
        <row r="11151">
          <cell r="B11151">
            <v>42840</v>
          </cell>
          <cell r="G11151">
            <v>15003.663</v>
          </cell>
        </row>
        <row r="11152">
          <cell r="A11152" t="str">
            <v>9391488_07Apr17</v>
          </cell>
          <cell r="B11152">
            <v>42842</v>
          </cell>
          <cell r="G11152">
            <v>35051.49</v>
          </cell>
        </row>
        <row r="11153">
          <cell r="A11153" t="str">
            <v>9706425_10Apr17</v>
          </cell>
          <cell r="B11153">
            <v>42842</v>
          </cell>
          <cell r="G11153">
            <v>32480.513999999999</v>
          </cell>
        </row>
        <row r="11154">
          <cell r="A11154" t="str">
            <v>9573658_11Apr17</v>
          </cell>
          <cell r="B11154">
            <v>42842</v>
          </cell>
          <cell r="G11154">
            <v>19797.223000000002</v>
          </cell>
        </row>
        <row r="11155">
          <cell r="A11155" t="str">
            <v>9424649_11Apr17</v>
          </cell>
          <cell r="B11155">
            <v>42842</v>
          </cell>
          <cell r="G11155">
            <v>4326</v>
          </cell>
        </row>
        <row r="11156">
          <cell r="A11156" t="str">
            <v>9298492_12Apr17</v>
          </cell>
          <cell r="B11156">
            <v>42842</v>
          </cell>
          <cell r="G11156">
            <v>37468.593999999997</v>
          </cell>
        </row>
        <row r="11157">
          <cell r="A11157" t="str">
            <v>9416824_13Apr17</v>
          </cell>
          <cell r="B11157">
            <v>42842</v>
          </cell>
          <cell r="G11157">
            <v>17154.113000000001</v>
          </cell>
        </row>
        <row r="11158">
          <cell r="A11158" t="str">
            <v>9323388_13Apr17</v>
          </cell>
          <cell r="B11158">
            <v>42842</v>
          </cell>
          <cell r="G11158">
            <v>21905.254000000001</v>
          </cell>
        </row>
        <row r="11159">
          <cell r="A11159" t="str">
            <v>9547506_15Apr17</v>
          </cell>
          <cell r="B11159">
            <v>42842</v>
          </cell>
          <cell r="G11159">
            <v>39598.968000000001</v>
          </cell>
        </row>
        <row r="11160">
          <cell r="A11160" t="str">
            <v>9388209_15Apr17</v>
          </cell>
          <cell r="B11160">
            <v>42842</v>
          </cell>
          <cell r="G11160">
            <v>37563.459000000003</v>
          </cell>
        </row>
        <row r="11161">
          <cell r="A11161" t="str">
            <v>9589815_15Apr17</v>
          </cell>
          <cell r="B11161">
            <v>42842</v>
          </cell>
          <cell r="G11161">
            <v>59938.224999999999</v>
          </cell>
        </row>
        <row r="11162">
          <cell r="A11162" t="str">
            <v>9688415_15Apr17</v>
          </cell>
          <cell r="B11162">
            <v>42842</v>
          </cell>
          <cell r="G11162">
            <v>38060.580999999998</v>
          </cell>
        </row>
        <row r="11163">
          <cell r="A11163" t="str">
            <v>9697210_16Apr17</v>
          </cell>
          <cell r="B11163">
            <v>42842</v>
          </cell>
          <cell r="G11163">
            <v>33355.476999999999</v>
          </cell>
        </row>
        <row r="11164">
          <cell r="A11164" t="str">
            <v>9301914_16Apr17</v>
          </cell>
          <cell r="B11164">
            <v>42842</v>
          </cell>
          <cell r="G11164">
            <v>36999.449999999997</v>
          </cell>
        </row>
        <row r="11165">
          <cell r="A11165" t="str">
            <v>9443140_17Apr17</v>
          </cell>
          <cell r="B11165">
            <v>42842</v>
          </cell>
          <cell r="G11165">
            <v>39192.576999999997</v>
          </cell>
        </row>
        <row r="11166">
          <cell r="B11166">
            <v>42842</v>
          </cell>
          <cell r="G11166">
            <v>9944.3379999999997</v>
          </cell>
        </row>
        <row r="11167">
          <cell r="B11167">
            <v>42842</v>
          </cell>
          <cell r="G11167">
            <v>11603.300999999999</v>
          </cell>
        </row>
        <row r="11168">
          <cell r="B11168">
            <v>42842</v>
          </cell>
          <cell r="G11168">
            <v>8285.117000000002</v>
          </cell>
        </row>
        <row r="11169">
          <cell r="B11169">
            <v>42842</v>
          </cell>
          <cell r="G11169">
            <v>7276.0789999999997</v>
          </cell>
        </row>
        <row r="11170">
          <cell r="B11170">
            <v>42842</v>
          </cell>
          <cell r="G11170">
            <v>19636.812000000002</v>
          </cell>
        </row>
        <row r="11171">
          <cell r="B11171">
            <v>42842</v>
          </cell>
          <cell r="G11171">
            <v>8023.5910000000003</v>
          </cell>
        </row>
        <row r="11172">
          <cell r="B11172">
            <v>42842</v>
          </cell>
          <cell r="G11172">
            <v>9850.652</v>
          </cell>
        </row>
        <row r="11173">
          <cell r="B11173">
            <v>42842</v>
          </cell>
          <cell r="G11173">
            <v>0</v>
          </cell>
        </row>
        <row r="11174">
          <cell r="B11174">
            <v>42842</v>
          </cell>
          <cell r="G11174">
            <v>0</v>
          </cell>
        </row>
        <row r="11175">
          <cell r="B11175">
            <v>42842</v>
          </cell>
          <cell r="G11175">
            <v>0</v>
          </cell>
        </row>
        <row r="11176">
          <cell r="B11176">
            <v>42842</v>
          </cell>
          <cell r="G11176">
            <v>3383</v>
          </cell>
        </row>
        <row r="11177">
          <cell r="B11177">
            <v>42842</v>
          </cell>
          <cell r="G11177">
            <v>15003.663</v>
          </cell>
        </row>
        <row r="11178">
          <cell r="B11178">
            <v>42842</v>
          </cell>
          <cell r="G11178">
            <v>19928.308000000001</v>
          </cell>
        </row>
        <row r="11179">
          <cell r="B11179">
            <v>42842</v>
          </cell>
          <cell r="G11179">
            <v>14945.388999999999</v>
          </cell>
        </row>
        <row r="11180">
          <cell r="B11180">
            <v>42842</v>
          </cell>
          <cell r="G11180">
            <v>0</v>
          </cell>
        </row>
        <row r="11181">
          <cell r="B11181">
            <v>42842</v>
          </cell>
          <cell r="G11181">
            <v>0</v>
          </cell>
        </row>
        <row r="11182">
          <cell r="B11182">
            <v>42842</v>
          </cell>
          <cell r="G11182">
            <v>0</v>
          </cell>
        </row>
        <row r="11183">
          <cell r="B11183">
            <v>42842</v>
          </cell>
          <cell r="G11183">
            <v>0</v>
          </cell>
        </row>
        <row r="11184">
          <cell r="B11184">
            <v>42842</v>
          </cell>
          <cell r="G11184">
            <v>31683.653999999999</v>
          </cell>
        </row>
        <row r="11185">
          <cell r="B11185">
            <v>42842</v>
          </cell>
          <cell r="G11185">
            <v>4988.4660000000003</v>
          </cell>
        </row>
        <row r="11186">
          <cell r="B11186">
            <v>42842</v>
          </cell>
          <cell r="G11186">
            <v>0</v>
          </cell>
        </row>
        <row r="11187">
          <cell r="A11187" t="str">
            <v>9669940_07Apr17</v>
          </cell>
          <cell r="B11187">
            <v>42843</v>
          </cell>
          <cell r="G11187">
            <v>35051.49</v>
          </cell>
        </row>
        <row r="11188">
          <cell r="A11188" t="str">
            <v>9706425_10Apr17</v>
          </cell>
          <cell r="B11188">
            <v>42843</v>
          </cell>
          <cell r="G11188">
            <v>32480.513999999999</v>
          </cell>
        </row>
        <row r="11189">
          <cell r="A11189" t="str">
            <v>9573658_11Apr17</v>
          </cell>
          <cell r="B11189">
            <v>42843</v>
          </cell>
          <cell r="G11189">
            <v>19797.223000000002</v>
          </cell>
        </row>
        <row r="11190">
          <cell r="A11190" t="str">
            <v>9298492_12Apr17</v>
          </cell>
          <cell r="B11190">
            <v>42843</v>
          </cell>
          <cell r="G11190">
            <v>37468.593999999997</v>
          </cell>
        </row>
        <row r="11191">
          <cell r="A11191" t="str">
            <v>9416824_13Apr17</v>
          </cell>
          <cell r="B11191">
            <v>42843</v>
          </cell>
          <cell r="G11191">
            <v>17154.113000000001</v>
          </cell>
        </row>
        <row r="11192">
          <cell r="A11192" t="str">
            <v>9323388_13Apr17</v>
          </cell>
          <cell r="B11192">
            <v>42843</v>
          </cell>
          <cell r="G11192">
            <v>21905.254000000001</v>
          </cell>
        </row>
        <row r="11193">
          <cell r="A11193" t="str">
            <v>9547506_15Apr17</v>
          </cell>
          <cell r="B11193">
            <v>42843</v>
          </cell>
          <cell r="G11193">
            <v>39598.968000000001</v>
          </cell>
        </row>
        <row r="11194">
          <cell r="A11194" t="str">
            <v>9388209_15Apr17</v>
          </cell>
          <cell r="B11194">
            <v>42843</v>
          </cell>
          <cell r="G11194">
            <v>29999.458999999999</v>
          </cell>
        </row>
        <row r="11195">
          <cell r="A11195" t="str">
            <v>9589815_15Apr17</v>
          </cell>
          <cell r="B11195">
            <v>42843</v>
          </cell>
          <cell r="G11195">
            <v>50000.211000000003</v>
          </cell>
        </row>
        <row r="11196">
          <cell r="A11196" t="str">
            <v>9688415_15Apr17</v>
          </cell>
          <cell r="B11196">
            <v>42843</v>
          </cell>
          <cell r="G11196">
            <v>38060.580999999998</v>
          </cell>
        </row>
        <row r="11197">
          <cell r="A11197" t="str">
            <v>9697210_16Apr17</v>
          </cell>
          <cell r="B11197">
            <v>42843</v>
          </cell>
          <cell r="G11197">
            <v>33355.476999999999</v>
          </cell>
        </row>
        <row r="11198">
          <cell r="A11198" t="str">
            <v>9301914_16Apr17</v>
          </cell>
          <cell r="B11198">
            <v>42843</v>
          </cell>
          <cell r="G11198">
            <v>36999.449999999997</v>
          </cell>
        </row>
        <row r="11199">
          <cell r="A11199" t="str">
            <v>9443140_17Apr17</v>
          </cell>
          <cell r="B11199">
            <v>42843</v>
          </cell>
          <cell r="G11199">
            <v>39192.576999999997</v>
          </cell>
        </row>
        <row r="11200">
          <cell r="B11200">
            <v>42843</v>
          </cell>
          <cell r="G11200">
            <v>7556</v>
          </cell>
        </row>
        <row r="11201">
          <cell r="B11201">
            <v>42843</v>
          </cell>
          <cell r="G11201">
            <v>11603.300999999999</v>
          </cell>
        </row>
        <row r="11202">
          <cell r="B11202">
            <v>42843</v>
          </cell>
          <cell r="G11202">
            <v>8285.117000000002</v>
          </cell>
        </row>
        <row r="11203">
          <cell r="B11203">
            <v>42843</v>
          </cell>
          <cell r="G11203">
            <v>7276.0789999999997</v>
          </cell>
        </row>
        <row r="11204">
          <cell r="B11204">
            <v>42843</v>
          </cell>
          <cell r="G11204">
            <v>19636.812000000002</v>
          </cell>
        </row>
        <row r="11205">
          <cell r="B11205">
            <v>42843</v>
          </cell>
          <cell r="G11205">
            <v>8023.5910000000003</v>
          </cell>
        </row>
        <row r="11206">
          <cell r="B11206">
            <v>42843</v>
          </cell>
          <cell r="G11206">
            <v>9959.7579999999998</v>
          </cell>
        </row>
        <row r="11207">
          <cell r="B11207">
            <v>42843</v>
          </cell>
          <cell r="G11207">
            <v>0</v>
          </cell>
        </row>
        <row r="11208">
          <cell r="B11208">
            <v>42843</v>
          </cell>
          <cell r="G11208">
            <v>0</v>
          </cell>
        </row>
        <row r="11209">
          <cell r="B11209">
            <v>42843</v>
          </cell>
          <cell r="G11209">
            <v>0</v>
          </cell>
        </row>
        <row r="11210">
          <cell r="B11210">
            <v>42843</v>
          </cell>
          <cell r="G11210">
            <v>344</v>
          </cell>
        </row>
        <row r="11211">
          <cell r="B11211">
            <v>42843</v>
          </cell>
          <cell r="G11211">
            <v>15003.653</v>
          </cell>
        </row>
        <row r="11212">
          <cell r="B11212">
            <v>42843</v>
          </cell>
          <cell r="G11212">
            <v>19928.308000000001</v>
          </cell>
        </row>
        <row r="11213">
          <cell r="B11213">
            <v>42843</v>
          </cell>
          <cell r="G11213">
            <v>14945.369000000001</v>
          </cell>
        </row>
        <row r="11214">
          <cell r="B11214">
            <v>42843</v>
          </cell>
          <cell r="G11214">
            <v>7564</v>
          </cell>
        </row>
        <row r="11215">
          <cell r="B11215">
            <v>42843</v>
          </cell>
          <cell r="G11215">
            <v>0</v>
          </cell>
        </row>
        <row r="11216">
          <cell r="B11216">
            <v>42843</v>
          </cell>
          <cell r="G11216">
            <v>0</v>
          </cell>
        </row>
        <row r="11217">
          <cell r="B11217">
            <v>42843</v>
          </cell>
          <cell r="G11217">
            <v>57785.33</v>
          </cell>
        </row>
        <row r="11218">
          <cell r="B11218">
            <v>42843</v>
          </cell>
          <cell r="G11218">
            <v>29183.653999999999</v>
          </cell>
        </row>
        <row r="11219">
          <cell r="B11219">
            <v>42843</v>
          </cell>
          <cell r="G11219">
            <v>4988.4660000000003</v>
          </cell>
        </row>
        <row r="11220">
          <cell r="B11220">
            <v>42843</v>
          </cell>
          <cell r="G11220">
            <v>2500</v>
          </cell>
        </row>
        <row r="11221">
          <cell r="B11221">
            <v>42843</v>
          </cell>
          <cell r="G11221">
            <v>0</v>
          </cell>
        </row>
        <row r="11222">
          <cell r="A11222" t="str">
            <v>9706425_10Apr17</v>
          </cell>
          <cell r="B11222">
            <v>42844</v>
          </cell>
          <cell r="G11222">
            <v>15242</v>
          </cell>
        </row>
        <row r="11223">
          <cell r="A11223" t="str">
            <v>9573658_11Apr17</v>
          </cell>
          <cell r="B11223">
            <v>42844</v>
          </cell>
          <cell r="G11223">
            <v>19797.223000000002</v>
          </cell>
        </row>
        <row r="11224">
          <cell r="A11224" t="str">
            <v>9298492_12Apr17</v>
          </cell>
          <cell r="B11224">
            <v>42844</v>
          </cell>
          <cell r="G11224">
            <v>37468.593999999997</v>
          </cell>
        </row>
        <row r="11225">
          <cell r="A11225" t="str">
            <v>9416824_13Apr17</v>
          </cell>
          <cell r="B11225">
            <v>42844</v>
          </cell>
          <cell r="G11225">
            <v>17154.113000000001</v>
          </cell>
        </row>
        <row r="11226">
          <cell r="A11226" t="str">
            <v>9388209_14Apr17</v>
          </cell>
          <cell r="B11226">
            <v>42844</v>
          </cell>
          <cell r="G11226">
            <v>29942.973999999998</v>
          </cell>
        </row>
        <row r="11227">
          <cell r="A11227" t="str">
            <v>9547506_15Apr17</v>
          </cell>
          <cell r="B11227">
            <v>42844</v>
          </cell>
          <cell r="G11227">
            <v>39598.968000000001</v>
          </cell>
        </row>
        <row r="11228">
          <cell r="A11228" t="str">
            <v>9589815_15Apr17</v>
          </cell>
          <cell r="B11228">
            <v>42844</v>
          </cell>
          <cell r="G11228">
            <v>50000.211000000003</v>
          </cell>
        </row>
        <row r="11229">
          <cell r="A11229" t="str">
            <v>9688415_15Apr17</v>
          </cell>
          <cell r="B11229">
            <v>42844</v>
          </cell>
          <cell r="G11229">
            <v>38060.580999999998</v>
          </cell>
        </row>
        <row r="11230">
          <cell r="A11230" t="str">
            <v>9697210_16Apr17</v>
          </cell>
          <cell r="B11230">
            <v>42844</v>
          </cell>
          <cell r="G11230">
            <v>33355.476999999999</v>
          </cell>
        </row>
        <row r="11231">
          <cell r="A11231" t="str">
            <v>9301914_16Apr17</v>
          </cell>
          <cell r="B11231">
            <v>42844</v>
          </cell>
          <cell r="G11231">
            <v>36999.449999999997</v>
          </cell>
        </row>
        <row r="11232">
          <cell r="A11232" t="str">
            <v>9443140_17Apr17</v>
          </cell>
          <cell r="B11232">
            <v>42844</v>
          </cell>
          <cell r="G11232">
            <v>39192.576999999997</v>
          </cell>
        </row>
        <row r="11233">
          <cell r="A11233" t="str">
            <v>9323314_18Apr17</v>
          </cell>
          <cell r="B11233">
            <v>42844</v>
          </cell>
          <cell r="G11233">
            <v>37120.175000000003</v>
          </cell>
        </row>
        <row r="11234">
          <cell r="B11234">
            <v>42844</v>
          </cell>
          <cell r="G11234">
            <v>0</v>
          </cell>
        </row>
        <row r="11235">
          <cell r="B11235">
            <v>42844</v>
          </cell>
          <cell r="G11235">
            <v>11603.300999999999</v>
          </cell>
        </row>
        <row r="11236">
          <cell r="B11236">
            <v>42844</v>
          </cell>
          <cell r="G11236">
            <v>8285.117000000002</v>
          </cell>
        </row>
        <row r="11237">
          <cell r="B11237">
            <v>42844</v>
          </cell>
          <cell r="G11237">
            <v>7276.0789999999997</v>
          </cell>
        </row>
        <row r="11238">
          <cell r="B11238">
            <v>42844</v>
          </cell>
          <cell r="G11238">
            <v>19636.812000000002</v>
          </cell>
        </row>
        <row r="11239">
          <cell r="B11239">
            <v>42844</v>
          </cell>
          <cell r="G11239">
            <v>8023.5910000000003</v>
          </cell>
        </row>
        <row r="11240">
          <cell r="B11240">
            <v>42844</v>
          </cell>
          <cell r="G11240">
            <v>9959.7579999999998</v>
          </cell>
        </row>
        <row r="11241">
          <cell r="B11241">
            <v>42844</v>
          </cell>
          <cell r="G11241">
            <v>35200.072</v>
          </cell>
        </row>
        <row r="11242">
          <cell r="B11242">
            <v>42844</v>
          </cell>
          <cell r="G11242">
            <v>0</v>
          </cell>
        </row>
        <row r="11243">
          <cell r="B11243">
            <v>42844</v>
          </cell>
          <cell r="G11243">
            <v>0</v>
          </cell>
        </row>
        <row r="11244">
          <cell r="B11244">
            <v>42844</v>
          </cell>
          <cell r="G11244">
            <v>0</v>
          </cell>
        </row>
        <row r="11245">
          <cell r="B11245">
            <v>42844</v>
          </cell>
          <cell r="G11245">
            <v>270</v>
          </cell>
        </row>
        <row r="11246">
          <cell r="B11246">
            <v>42844</v>
          </cell>
          <cell r="G11246">
            <v>0</v>
          </cell>
        </row>
        <row r="11247">
          <cell r="B11247">
            <v>42844</v>
          </cell>
          <cell r="G11247">
            <v>15003.653</v>
          </cell>
        </row>
        <row r="11248">
          <cell r="B11248">
            <v>42844</v>
          </cell>
          <cell r="G11248">
            <v>19928.308000000001</v>
          </cell>
        </row>
        <row r="11249">
          <cell r="B11249">
            <v>42844</v>
          </cell>
          <cell r="G11249">
            <v>14945.369000000001</v>
          </cell>
        </row>
        <row r="11250">
          <cell r="B11250">
            <v>42844</v>
          </cell>
          <cell r="G11250">
            <v>7544.3119999999999</v>
          </cell>
        </row>
        <row r="11251">
          <cell r="B11251">
            <v>42844</v>
          </cell>
          <cell r="G11251">
            <v>21899.65</v>
          </cell>
        </row>
        <row r="11252">
          <cell r="B11252">
            <v>42844</v>
          </cell>
          <cell r="G11252">
            <v>0</v>
          </cell>
        </row>
        <row r="11253">
          <cell r="B11253">
            <v>42844</v>
          </cell>
          <cell r="G11253">
            <v>0</v>
          </cell>
        </row>
        <row r="11254">
          <cell r="B11254">
            <v>42844</v>
          </cell>
          <cell r="G11254">
            <v>0</v>
          </cell>
        </row>
        <row r="11255">
          <cell r="B11255">
            <v>42844</v>
          </cell>
          <cell r="G11255">
            <v>29228.225999999999</v>
          </cell>
        </row>
        <row r="11256">
          <cell r="B11256">
            <v>42844</v>
          </cell>
          <cell r="G11256">
            <v>4988.4660000000003</v>
          </cell>
        </row>
        <row r="11257">
          <cell r="B11257">
            <v>42844</v>
          </cell>
          <cell r="G11257">
            <v>2443.174</v>
          </cell>
        </row>
        <row r="11258">
          <cell r="B11258">
            <v>42844</v>
          </cell>
          <cell r="G11258">
            <v>0</v>
          </cell>
        </row>
        <row r="11259">
          <cell r="A11259" t="str">
            <v>9573658_11Apr17</v>
          </cell>
          <cell r="B11259">
            <v>42845</v>
          </cell>
          <cell r="G11259">
            <v>17173</v>
          </cell>
        </row>
        <row r="11260">
          <cell r="A11260" t="str">
            <v>9298492_12Apr17</v>
          </cell>
          <cell r="B11260">
            <v>42845</v>
          </cell>
          <cell r="G11260">
            <v>37468.593999999997</v>
          </cell>
        </row>
        <row r="11261">
          <cell r="A11261" t="str">
            <v>9416824_13Apr17</v>
          </cell>
          <cell r="B11261">
            <v>42845</v>
          </cell>
          <cell r="G11261">
            <v>17154.113000000001</v>
          </cell>
        </row>
        <row r="11262">
          <cell r="A11262" t="str">
            <v>9388209_14Apr17</v>
          </cell>
          <cell r="B11262">
            <v>42845</v>
          </cell>
          <cell r="G11262">
            <v>19942.973999999998</v>
          </cell>
        </row>
        <row r="11263">
          <cell r="A11263" t="str">
            <v>9547506_15Apr17</v>
          </cell>
          <cell r="B11263">
            <v>42845</v>
          </cell>
          <cell r="G11263">
            <v>39598.968000000001</v>
          </cell>
        </row>
        <row r="11264">
          <cell r="A11264" t="str">
            <v>9589815_15Apr17</v>
          </cell>
          <cell r="B11264">
            <v>42845</v>
          </cell>
          <cell r="G11264">
            <v>35018.476999999999</v>
          </cell>
        </row>
        <row r="11265">
          <cell r="A11265" t="str">
            <v>9688415_15Apr17</v>
          </cell>
          <cell r="B11265">
            <v>42845</v>
          </cell>
          <cell r="G11265">
            <v>38060.580999999998</v>
          </cell>
        </row>
        <row r="11266">
          <cell r="A11266" t="str">
            <v>9697210_16Apr17</v>
          </cell>
          <cell r="B11266">
            <v>42845</v>
          </cell>
          <cell r="G11266">
            <v>33355.476999999999</v>
          </cell>
        </row>
        <row r="11267">
          <cell r="A11267" t="str">
            <v>9301914_16Apr17</v>
          </cell>
          <cell r="B11267">
            <v>42845</v>
          </cell>
          <cell r="G11267">
            <v>36999.449999999997</v>
          </cell>
        </row>
        <row r="11268">
          <cell r="A11268" t="str">
            <v>9443140_17Apr17</v>
          </cell>
          <cell r="B11268">
            <v>42845</v>
          </cell>
          <cell r="G11268">
            <v>31175.238000000001</v>
          </cell>
        </row>
        <row r="11269">
          <cell r="A11269" t="str">
            <v>9323314_18Apr17</v>
          </cell>
          <cell r="B11269">
            <v>42845</v>
          </cell>
          <cell r="G11269">
            <v>37120.175000000003</v>
          </cell>
        </row>
        <row r="11270">
          <cell r="A11270" t="str">
            <v>9234472_19Apr17</v>
          </cell>
          <cell r="B11270">
            <v>42845</v>
          </cell>
          <cell r="G11270">
            <v>35022.290999999997</v>
          </cell>
        </row>
        <row r="11271">
          <cell r="A11271" t="str">
            <v>9717773_19Apr17</v>
          </cell>
          <cell r="B11271">
            <v>42845</v>
          </cell>
          <cell r="G11271">
            <v>36999.313999999998</v>
          </cell>
        </row>
        <row r="11272">
          <cell r="B11272">
            <v>42845</v>
          </cell>
          <cell r="G11272">
            <v>11603.300999999999</v>
          </cell>
        </row>
        <row r="11273">
          <cell r="B11273">
            <v>42845</v>
          </cell>
          <cell r="G11273">
            <v>4614.723</v>
          </cell>
        </row>
        <row r="11274">
          <cell r="B11274">
            <v>42845</v>
          </cell>
          <cell r="G11274">
            <v>7276.0789999999997</v>
          </cell>
        </row>
        <row r="11275">
          <cell r="B11275">
            <v>42845</v>
          </cell>
          <cell r="G11275">
            <v>19636.812000000002</v>
          </cell>
        </row>
        <row r="11276">
          <cell r="B11276">
            <v>42845</v>
          </cell>
          <cell r="G11276">
            <v>8023.5910000000003</v>
          </cell>
        </row>
        <row r="11277">
          <cell r="B11277">
            <v>42845</v>
          </cell>
          <cell r="G11277">
            <v>9959.7579999999998</v>
          </cell>
        </row>
        <row r="11278">
          <cell r="B11278">
            <v>42845</v>
          </cell>
          <cell r="G11278">
            <v>35200.072</v>
          </cell>
        </row>
        <row r="11279">
          <cell r="B11279">
            <v>42845</v>
          </cell>
          <cell r="G11279">
            <v>0</v>
          </cell>
        </row>
        <row r="11280">
          <cell r="B11280">
            <v>42845</v>
          </cell>
          <cell r="G11280">
            <v>0</v>
          </cell>
        </row>
        <row r="11281">
          <cell r="B11281">
            <v>42845</v>
          </cell>
          <cell r="G11281">
            <v>0</v>
          </cell>
        </row>
        <row r="11282">
          <cell r="B11282">
            <v>42845</v>
          </cell>
          <cell r="G11282">
            <v>0</v>
          </cell>
        </row>
        <row r="11283">
          <cell r="B11283">
            <v>42845</v>
          </cell>
          <cell r="G11283">
            <v>0</v>
          </cell>
        </row>
        <row r="11284">
          <cell r="B11284">
            <v>42845</v>
          </cell>
          <cell r="G11284">
            <v>15003.653</v>
          </cell>
        </row>
        <row r="11285">
          <cell r="B11285">
            <v>42845</v>
          </cell>
          <cell r="G11285">
            <v>19928.308000000001</v>
          </cell>
        </row>
        <row r="11286">
          <cell r="B11286">
            <v>42845</v>
          </cell>
          <cell r="G11286">
            <v>14945.369000000001</v>
          </cell>
        </row>
        <row r="11287">
          <cell r="B11287">
            <v>42845</v>
          </cell>
          <cell r="G11287">
            <v>7544.3119999999999</v>
          </cell>
        </row>
        <row r="11288">
          <cell r="B11288">
            <v>42845</v>
          </cell>
          <cell r="G11288">
            <v>21879.184000000001</v>
          </cell>
        </row>
        <row r="11289">
          <cell r="B11289">
            <v>42845</v>
          </cell>
          <cell r="G11289">
            <v>9949.5859999999993</v>
          </cell>
        </row>
        <row r="11290">
          <cell r="B11290">
            <v>42845</v>
          </cell>
          <cell r="G11290">
            <v>14936.806</v>
          </cell>
        </row>
        <row r="11291">
          <cell r="B11291">
            <v>42845</v>
          </cell>
          <cell r="G11291">
            <v>7957.13</v>
          </cell>
        </row>
        <row r="11292">
          <cell r="B11292">
            <v>42845</v>
          </cell>
          <cell r="G11292">
            <v>0</v>
          </cell>
        </row>
        <row r="11293">
          <cell r="B11293">
            <v>42845</v>
          </cell>
          <cell r="G11293">
            <v>29228.225999999999</v>
          </cell>
        </row>
        <row r="11294">
          <cell r="B11294">
            <v>42845</v>
          </cell>
          <cell r="G11294">
            <v>4988.4660000000003</v>
          </cell>
        </row>
        <row r="11295">
          <cell r="B11295">
            <v>42845</v>
          </cell>
          <cell r="G11295">
            <v>2443.174</v>
          </cell>
        </row>
        <row r="11296">
          <cell r="B11296">
            <v>42845</v>
          </cell>
          <cell r="G11296">
            <v>0</v>
          </cell>
        </row>
        <row r="11297">
          <cell r="A11297" t="str">
            <v>9573658_11Apr17</v>
          </cell>
          <cell r="B11297">
            <v>42846</v>
          </cell>
          <cell r="G11297">
            <v>10004</v>
          </cell>
        </row>
        <row r="11298">
          <cell r="A11298" t="str">
            <v>9298492_12Apr17</v>
          </cell>
          <cell r="B11298">
            <v>42846</v>
          </cell>
          <cell r="G11298">
            <v>22425.791000000001</v>
          </cell>
        </row>
        <row r="11299">
          <cell r="A11299" t="str">
            <v>9416824_13Apr17</v>
          </cell>
          <cell r="B11299">
            <v>42846</v>
          </cell>
          <cell r="G11299">
            <v>17154.113000000001</v>
          </cell>
        </row>
        <row r="11300">
          <cell r="A11300" t="str">
            <v>9388209_14Apr17</v>
          </cell>
          <cell r="B11300">
            <v>42846</v>
          </cell>
          <cell r="G11300">
            <v>19942.973999999998</v>
          </cell>
        </row>
        <row r="11301">
          <cell r="A11301" t="str">
            <v>9547506_15Apr17</v>
          </cell>
          <cell r="B11301">
            <v>42846</v>
          </cell>
          <cell r="G11301">
            <v>39598.968000000001</v>
          </cell>
        </row>
        <row r="11302">
          <cell r="A11302" t="str">
            <v>9589815_15Apr17</v>
          </cell>
          <cell r="B11302">
            <v>42846</v>
          </cell>
          <cell r="G11302">
            <v>35018.476999999999</v>
          </cell>
        </row>
        <row r="11303">
          <cell r="A11303" t="str">
            <v>9688415_15Apr17</v>
          </cell>
          <cell r="B11303">
            <v>42846</v>
          </cell>
          <cell r="G11303">
            <v>38060.580999999998</v>
          </cell>
        </row>
        <row r="11304">
          <cell r="A11304" t="str">
            <v>9697210_16Apr17</v>
          </cell>
          <cell r="B11304">
            <v>42846</v>
          </cell>
          <cell r="G11304">
            <v>29210.457999999999</v>
          </cell>
        </row>
        <row r="11305">
          <cell r="A11305" t="str">
            <v>9301914_16Apr17</v>
          </cell>
          <cell r="B11305">
            <v>42846</v>
          </cell>
          <cell r="G11305">
            <v>36999.449999999997</v>
          </cell>
        </row>
        <row r="11306">
          <cell r="A11306" t="str">
            <v>9443140_17Apr17</v>
          </cell>
          <cell r="B11306">
            <v>42846</v>
          </cell>
          <cell r="G11306">
            <v>16175.237999999999</v>
          </cell>
        </row>
        <row r="11307">
          <cell r="A11307" t="str">
            <v>9323314_18Apr17</v>
          </cell>
          <cell r="B11307">
            <v>42846</v>
          </cell>
          <cell r="G11307">
            <v>37120.175000000003</v>
          </cell>
        </row>
        <row r="11308">
          <cell r="A11308" t="str">
            <v>9234472_19Apr17</v>
          </cell>
          <cell r="B11308">
            <v>42846</v>
          </cell>
          <cell r="G11308">
            <v>35022.290999999997</v>
          </cell>
        </row>
        <row r="11309">
          <cell r="A11309" t="str">
            <v>9717773_19Apr17</v>
          </cell>
          <cell r="B11309">
            <v>42846</v>
          </cell>
          <cell r="G11309">
            <v>36999.313999999998</v>
          </cell>
        </row>
        <row r="11310">
          <cell r="B11310">
            <v>42846</v>
          </cell>
          <cell r="G11310">
            <v>2428</v>
          </cell>
        </row>
        <row r="11311">
          <cell r="B11311">
            <v>42846</v>
          </cell>
          <cell r="G11311">
            <v>7276.0789999999997</v>
          </cell>
        </row>
        <row r="11312">
          <cell r="B11312">
            <v>42846</v>
          </cell>
          <cell r="G11312">
            <v>19636.812000000002</v>
          </cell>
        </row>
        <row r="11313">
          <cell r="B11313">
            <v>42846</v>
          </cell>
          <cell r="G11313">
            <v>8023.5910000000003</v>
          </cell>
        </row>
        <row r="11314">
          <cell r="B11314">
            <v>42846</v>
          </cell>
          <cell r="G11314">
            <v>5651</v>
          </cell>
        </row>
        <row r="11315">
          <cell r="B11315">
            <v>42846</v>
          </cell>
          <cell r="G11315">
            <v>35200.072</v>
          </cell>
        </row>
        <row r="11316">
          <cell r="B11316">
            <v>42846</v>
          </cell>
          <cell r="G11316">
            <v>0</v>
          </cell>
        </row>
        <row r="11317">
          <cell r="B11317">
            <v>42846</v>
          </cell>
          <cell r="G11317">
            <v>0</v>
          </cell>
        </row>
        <row r="11318">
          <cell r="B11318">
            <v>42846</v>
          </cell>
          <cell r="G11318">
            <v>0</v>
          </cell>
        </row>
        <row r="11319">
          <cell r="B11319">
            <v>42846</v>
          </cell>
          <cell r="G11319">
            <v>0</v>
          </cell>
        </row>
        <row r="11320">
          <cell r="B11320">
            <v>42846</v>
          </cell>
          <cell r="G11320">
            <v>13270</v>
          </cell>
        </row>
        <row r="11321">
          <cell r="B11321">
            <v>42846</v>
          </cell>
          <cell r="G11321">
            <v>19928.308000000001</v>
          </cell>
        </row>
        <row r="11322">
          <cell r="B11322">
            <v>42846</v>
          </cell>
          <cell r="G11322">
            <v>8731</v>
          </cell>
        </row>
        <row r="11323">
          <cell r="B11323">
            <v>42846</v>
          </cell>
          <cell r="G11323">
            <v>7544.3119999999999</v>
          </cell>
        </row>
        <row r="11324">
          <cell r="B11324">
            <v>42846</v>
          </cell>
          <cell r="G11324">
            <v>21879.184000000001</v>
          </cell>
        </row>
        <row r="11325">
          <cell r="B11325">
            <v>42846</v>
          </cell>
          <cell r="G11325">
            <v>9949.5859999999993</v>
          </cell>
        </row>
        <row r="11326">
          <cell r="B11326">
            <v>42846</v>
          </cell>
          <cell r="G11326">
            <v>14936.806</v>
          </cell>
        </row>
        <row r="11327">
          <cell r="B11327">
            <v>42846</v>
          </cell>
          <cell r="G11327">
            <v>7957.13</v>
          </cell>
        </row>
        <row r="11328">
          <cell r="B11328">
            <v>42846</v>
          </cell>
          <cell r="G11328">
            <v>14975.3271</v>
          </cell>
        </row>
        <row r="11329">
          <cell r="B11329">
            <v>42846</v>
          </cell>
          <cell r="G11329">
            <v>14935.53</v>
          </cell>
        </row>
        <row r="11330">
          <cell r="B11330">
            <v>42846</v>
          </cell>
          <cell r="G11330">
            <v>0</v>
          </cell>
        </row>
        <row r="11331">
          <cell r="B11331">
            <v>42846</v>
          </cell>
          <cell r="G11331">
            <v>29228.225999999999</v>
          </cell>
        </row>
        <row r="11332">
          <cell r="B11332">
            <v>42846</v>
          </cell>
          <cell r="G11332">
            <v>4988.4660000000003</v>
          </cell>
        </row>
        <row r="11333">
          <cell r="B11333">
            <v>42846</v>
          </cell>
          <cell r="G11333">
            <v>2443.174</v>
          </cell>
        </row>
        <row r="11334">
          <cell r="B11334">
            <v>42846</v>
          </cell>
          <cell r="G11334">
            <v>0</v>
          </cell>
        </row>
        <row r="11335">
          <cell r="A11335" t="str">
            <v>9573658_11Apr17</v>
          </cell>
          <cell r="B11335">
            <v>42847</v>
          </cell>
          <cell r="G11335">
            <v>2367</v>
          </cell>
        </row>
        <row r="11336">
          <cell r="A11336" t="str">
            <v>9298492_12Apr17</v>
          </cell>
          <cell r="B11336">
            <v>42847</v>
          </cell>
          <cell r="G11336">
            <v>22425.791000000001</v>
          </cell>
        </row>
        <row r="11337">
          <cell r="A11337" t="str">
            <v>9547506_15Apr17</v>
          </cell>
          <cell r="B11337">
            <v>42847</v>
          </cell>
          <cell r="G11337">
            <v>39598.968000000001</v>
          </cell>
        </row>
        <row r="11338">
          <cell r="A11338" t="str">
            <v>9589815_15Apr17</v>
          </cell>
          <cell r="B11338">
            <v>42847</v>
          </cell>
          <cell r="G11338">
            <v>35018.476999999999</v>
          </cell>
        </row>
        <row r="11339">
          <cell r="A11339" t="str">
            <v>9688415_15Apr17</v>
          </cell>
          <cell r="B11339">
            <v>42847</v>
          </cell>
          <cell r="G11339">
            <v>38060.580999999998</v>
          </cell>
        </row>
        <row r="11340">
          <cell r="A11340" t="str">
            <v>9697210_16Apr17</v>
          </cell>
          <cell r="B11340">
            <v>42847</v>
          </cell>
          <cell r="G11340">
            <v>10936</v>
          </cell>
        </row>
        <row r="11341">
          <cell r="A11341" t="str">
            <v>9301914_16Apr17</v>
          </cell>
          <cell r="B11341">
            <v>42847</v>
          </cell>
          <cell r="G11341">
            <v>36999.449999999997</v>
          </cell>
        </row>
        <row r="11342">
          <cell r="A11342" t="str">
            <v>9443140_17Apr17</v>
          </cell>
          <cell r="B11342">
            <v>42847</v>
          </cell>
          <cell r="G11342">
            <v>16158.763999999999</v>
          </cell>
        </row>
        <row r="11343">
          <cell r="A11343" t="str">
            <v>9323314_18Apr17</v>
          </cell>
          <cell r="B11343">
            <v>42847</v>
          </cell>
          <cell r="G11343">
            <v>22120.174999999999</v>
          </cell>
        </row>
        <row r="11344">
          <cell r="A11344" t="str">
            <v>9234472_19Apr17</v>
          </cell>
          <cell r="B11344">
            <v>42847</v>
          </cell>
          <cell r="G11344">
            <v>35022.290999999997</v>
          </cell>
        </row>
        <row r="11345">
          <cell r="A11345" t="str">
            <v>9717773_19Apr17</v>
          </cell>
          <cell r="B11345">
            <v>42847</v>
          </cell>
          <cell r="G11345">
            <v>26999.313999999998</v>
          </cell>
        </row>
        <row r="11346">
          <cell r="B11346">
            <v>42847</v>
          </cell>
          <cell r="G11346">
            <v>7276.0789999999997</v>
          </cell>
        </row>
        <row r="11347">
          <cell r="B11347">
            <v>42847</v>
          </cell>
          <cell r="G11347">
            <v>19636.812000000002</v>
          </cell>
        </row>
        <row r="11348">
          <cell r="B11348">
            <v>42847</v>
          </cell>
          <cell r="G11348">
            <v>8023.5910000000003</v>
          </cell>
        </row>
        <row r="11349">
          <cell r="B11349">
            <v>42847</v>
          </cell>
          <cell r="G11349">
            <v>1368</v>
          </cell>
        </row>
        <row r="11350">
          <cell r="B11350">
            <v>42847</v>
          </cell>
          <cell r="G11350">
            <v>35200.072</v>
          </cell>
        </row>
        <row r="11351">
          <cell r="B11351">
            <v>42847</v>
          </cell>
          <cell r="G11351">
            <v>0</v>
          </cell>
        </row>
        <row r="11352">
          <cell r="B11352">
            <v>42847</v>
          </cell>
          <cell r="G11352">
            <v>0</v>
          </cell>
        </row>
        <row r="11353">
          <cell r="B11353">
            <v>42847</v>
          </cell>
          <cell r="G11353">
            <v>17100.792000000001</v>
          </cell>
        </row>
        <row r="11354">
          <cell r="B11354">
            <v>42847</v>
          </cell>
          <cell r="G11354">
            <v>0</v>
          </cell>
        </row>
        <row r="11355">
          <cell r="B11355">
            <v>42847</v>
          </cell>
          <cell r="G11355">
            <v>0</v>
          </cell>
        </row>
        <row r="11356">
          <cell r="B11356">
            <v>42847</v>
          </cell>
          <cell r="G11356">
            <v>0</v>
          </cell>
        </row>
        <row r="11357">
          <cell r="B11357">
            <v>42847</v>
          </cell>
          <cell r="G11357">
            <v>7623</v>
          </cell>
        </row>
        <row r="11358">
          <cell r="B11358">
            <v>42847</v>
          </cell>
          <cell r="G11358">
            <v>19928.308000000001</v>
          </cell>
        </row>
        <row r="11359">
          <cell r="B11359">
            <v>42847</v>
          </cell>
          <cell r="G11359">
            <v>0</v>
          </cell>
        </row>
        <row r="11360">
          <cell r="B11360">
            <v>42847</v>
          </cell>
          <cell r="G11360">
            <v>7544.3119999999999</v>
          </cell>
        </row>
        <row r="11361">
          <cell r="B11361">
            <v>42847</v>
          </cell>
          <cell r="G11361">
            <v>21879.184000000001</v>
          </cell>
        </row>
        <row r="11362">
          <cell r="B11362">
            <v>42847</v>
          </cell>
          <cell r="G11362">
            <v>9949.5859999999993</v>
          </cell>
        </row>
        <row r="11363">
          <cell r="B11363">
            <v>42847</v>
          </cell>
          <cell r="G11363">
            <v>14936.806</v>
          </cell>
        </row>
        <row r="11364">
          <cell r="B11364">
            <v>42847</v>
          </cell>
          <cell r="G11364">
            <v>7957.13</v>
          </cell>
        </row>
        <row r="11365">
          <cell r="B11365">
            <v>42847</v>
          </cell>
          <cell r="G11365">
            <v>14975.326999999999</v>
          </cell>
        </row>
        <row r="11366">
          <cell r="B11366">
            <v>42847</v>
          </cell>
          <cell r="G11366">
            <v>14935.53</v>
          </cell>
        </row>
        <row r="11367">
          <cell r="B11367">
            <v>42847</v>
          </cell>
          <cell r="G11367">
            <v>14933.380999999999</v>
          </cell>
        </row>
        <row r="11368">
          <cell r="B11368">
            <v>42847</v>
          </cell>
          <cell r="G11368">
            <v>19957.441999999999</v>
          </cell>
        </row>
        <row r="11369">
          <cell r="B11369">
            <v>42847</v>
          </cell>
          <cell r="G11369">
            <v>9943.2109999999993</v>
          </cell>
        </row>
        <row r="11370">
          <cell r="B11370">
            <v>42847</v>
          </cell>
          <cell r="G11370">
            <v>29228.225999999999</v>
          </cell>
        </row>
        <row r="11371">
          <cell r="B11371">
            <v>42847</v>
          </cell>
          <cell r="G11371">
            <v>4988.4660000000003</v>
          </cell>
        </row>
        <row r="11372">
          <cell r="B11372">
            <v>42847</v>
          </cell>
          <cell r="G11372">
            <v>2443.174</v>
          </cell>
        </row>
        <row r="11373">
          <cell r="B11373">
            <v>42847</v>
          </cell>
          <cell r="G11373">
            <v>19880.547999999999</v>
          </cell>
        </row>
        <row r="11374">
          <cell r="A11374" t="str">
            <v>9298492_12Apr17</v>
          </cell>
          <cell r="B11374">
            <v>42849</v>
          </cell>
          <cell r="G11374">
            <v>20000</v>
          </cell>
        </row>
        <row r="11375">
          <cell r="A11375" t="str">
            <v>9547506_15Apr17</v>
          </cell>
          <cell r="B11375">
            <v>42849</v>
          </cell>
          <cell r="G11375">
            <v>39598.968000000001</v>
          </cell>
        </row>
        <row r="11376">
          <cell r="A11376" t="str">
            <v>9589815_15Apr17</v>
          </cell>
          <cell r="B11376">
            <v>42849</v>
          </cell>
          <cell r="G11376">
            <v>20018.476999999999</v>
          </cell>
        </row>
        <row r="11377">
          <cell r="A11377" t="str">
            <v>9688415_15Apr17</v>
          </cell>
          <cell r="B11377">
            <v>42849</v>
          </cell>
          <cell r="G11377">
            <v>23031.920999999998</v>
          </cell>
        </row>
        <row r="11378">
          <cell r="A11378" t="str">
            <v>9301914_16Apr17</v>
          </cell>
          <cell r="B11378">
            <v>42849</v>
          </cell>
          <cell r="G11378">
            <v>36999.449999999997</v>
          </cell>
        </row>
        <row r="11379">
          <cell r="A11379" t="str">
            <v>9443140_17Apr17</v>
          </cell>
          <cell r="B11379">
            <v>42849</v>
          </cell>
          <cell r="G11379">
            <v>16158.763999999999</v>
          </cell>
        </row>
        <row r="11380">
          <cell r="A11380" t="str">
            <v>9323314_18Apr17</v>
          </cell>
          <cell r="B11380">
            <v>42849</v>
          </cell>
          <cell r="G11380">
            <v>12120.174999999999</v>
          </cell>
        </row>
        <row r="11381">
          <cell r="A11381" t="str">
            <v>9234472_19Apr17</v>
          </cell>
          <cell r="B11381">
            <v>42849</v>
          </cell>
          <cell r="G11381">
            <v>35022.290999999997</v>
          </cell>
        </row>
        <row r="11382">
          <cell r="A11382" t="str">
            <v>9717773_19Apr17</v>
          </cell>
          <cell r="B11382">
            <v>42849</v>
          </cell>
          <cell r="G11382">
            <v>26999.313999999998</v>
          </cell>
        </row>
        <row r="11383">
          <cell r="A11383" t="str">
            <v>9326500_23Apr17</v>
          </cell>
          <cell r="B11383">
            <v>42849</v>
          </cell>
          <cell r="G11383">
            <v>37996.955000000002</v>
          </cell>
        </row>
        <row r="11384">
          <cell r="B11384">
            <v>42849</v>
          </cell>
          <cell r="G11384">
            <v>7276.0789999999997</v>
          </cell>
        </row>
        <row r="11385">
          <cell r="B11385">
            <v>42849</v>
          </cell>
          <cell r="G11385">
            <v>19636.812000000002</v>
          </cell>
        </row>
        <row r="11386">
          <cell r="B11386">
            <v>42849</v>
          </cell>
          <cell r="G11386">
            <v>5726</v>
          </cell>
        </row>
        <row r="11387">
          <cell r="B11387">
            <v>42849</v>
          </cell>
          <cell r="G11387">
            <v>35200.072</v>
          </cell>
        </row>
        <row r="11388">
          <cell r="B11388">
            <v>42849</v>
          </cell>
          <cell r="G11388">
            <v>17100.792000000001</v>
          </cell>
        </row>
        <row r="11389">
          <cell r="B11389">
            <v>42849</v>
          </cell>
          <cell r="G11389">
            <v>0</v>
          </cell>
        </row>
        <row r="11390">
          <cell r="B11390">
            <v>42849</v>
          </cell>
          <cell r="G11390">
            <v>0</v>
          </cell>
        </row>
        <row r="11391">
          <cell r="B11391">
            <v>42849</v>
          </cell>
          <cell r="G11391">
            <v>0</v>
          </cell>
        </row>
        <row r="11392">
          <cell r="B11392">
            <v>42849</v>
          </cell>
          <cell r="G11392">
            <v>0</v>
          </cell>
        </row>
        <row r="11393">
          <cell r="B11393">
            <v>42849</v>
          </cell>
          <cell r="G11393">
            <v>0</v>
          </cell>
        </row>
        <row r="11394">
          <cell r="B11394">
            <v>42849</v>
          </cell>
          <cell r="G11394">
            <v>16256</v>
          </cell>
        </row>
        <row r="11395">
          <cell r="B11395">
            <v>42849</v>
          </cell>
          <cell r="G11395">
            <v>2785.6610000000001</v>
          </cell>
        </row>
        <row r="11396">
          <cell r="B11396">
            <v>42849</v>
          </cell>
          <cell r="G11396">
            <v>14873.050999999999</v>
          </cell>
        </row>
        <row r="11397">
          <cell r="B11397">
            <v>42849</v>
          </cell>
          <cell r="G11397">
            <v>6983.6509999999998</v>
          </cell>
        </row>
        <row r="11398">
          <cell r="B11398">
            <v>42849</v>
          </cell>
          <cell r="G11398">
            <v>1995</v>
          </cell>
        </row>
        <row r="11399">
          <cell r="B11399">
            <v>42849</v>
          </cell>
          <cell r="G11399">
            <v>4929</v>
          </cell>
        </row>
        <row r="11400">
          <cell r="B11400">
            <v>42849</v>
          </cell>
          <cell r="G11400">
            <v>2199.61</v>
          </cell>
        </row>
        <row r="11401">
          <cell r="B11401">
            <v>42849</v>
          </cell>
          <cell r="G11401">
            <v>14975.326999999999</v>
          </cell>
        </row>
        <row r="11402">
          <cell r="B11402">
            <v>42849</v>
          </cell>
          <cell r="G11402">
            <v>14935.53</v>
          </cell>
        </row>
        <row r="11403">
          <cell r="B11403">
            <v>42849</v>
          </cell>
          <cell r="G11403">
            <v>14933.380999999999</v>
          </cell>
        </row>
        <row r="11404">
          <cell r="B11404">
            <v>42849</v>
          </cell>
          <cell r="G11404">
            <v>8918</v>
          </cell>
        </row>
        <row r="11405">
          <cell r="B11405">
            <v>42849</v>
          </cell>
          <cell r="G11405">
            <v>9943.2109999999993</v>
          </cell>
        </row>
        <row r="11406">
          <cell r="B11406">
            <v>42849</v>
          </cell>
          <cell r="G11406">
            <v>14939.620999999999</v>
          </cell>
        </row>
        <row r="11407">
          <cell r="B11407">
            <v>42849</v>
          </cell>
          <cell r="G11407">
            <v>14934.244000000001</v>
          </cell>
        </row>
        <row r="11408">
          <cell r="B11408">
            <v>42849</v>
          </cell>
          <cell r="G11408">
            <v>9977.1810000000005</v>
          </cell>
        </row>
        <row r="11409">
          <cell r="B11409">
            <v>42849</v>
          </cell>
          <cell r="G11409">
            <v>0</v>
          </cell>
        </row>
        <row r="11410">
          <cell r="B11410">
            <v>42849</v>
          </cell>
          <cell r="G11410">
            <v>0</v>
          </cell>
        </row>
        <row r="11411">
          <cell r="B11411">
            <v>42849</v>
          </cell>
          <cell r="G11411">
            <v>0</v>
          </cell>
        </row>
        <row r="11412">
          <cell r="B11412">
            <v>42849</v>
          </cell>
          <cell r="G11412">
            <v>29228.225999999999</v>
          </cell>
        </row>
        <row r="11413">
          <cell r="B11413">
            <v>42849</v>
          </cell>
          <cell r="G11413">
            <v>19880.547999999999</v>
          </cell>
        </row>
        <row r="11414">
          <cell r="B11414">
            <v>42849</v>
          </cell>
          <cell r="G11414">
            <v>0</v>
          </cell>
        </row>
        <row r="11415">
          <cell r="A11415" t="str">
            <v>9298492_12Apr17</v>
          </cell>
          <cell r="B11415">
            <v>42850</v>
          </cell>
          <cell r="G11415">
            <v>14699</v>
          </cell>
        </row>
        <row r="11416">
          <cell r="A11416" t="str">
            <v>9547506_15Apr17</v>
          </cell>
          <cell r="B11416">
            <v>42850</v>
          </cell>
          <cell r="G11416">
            <v>39598.968000000001</v>
          </cell>
        </row>
        <row r="11417">
          <cell r="A11417" t="str">
            <v>9589815_15Apr17</v>
          </cell>
          <cell r="B11417">
            <v>42850</v>
          </cell>
          <cell r="G11417">
            <v>19990.14</v>
          </cell>
        </row>
        <row r="11418">
          <cell r="A11418" t="str">
            <v>9688415_15Apr17</v>
          </cell>
          <cell r="B11418">
            <v>42850</v>
          </cell>
          <cell r="G11418">
            <v>15008.53</v>
          </cell>
        </row>
        <row r="11419">
          <cell r="A11419" t="str">
            <v>9301914_16Apr17</v>
          </cell>
          <cell r="B11419">
            <v>42850</v>
          </cell>
          <cell r="G11419">
            <v>36999.449999999997</v>
          </cell>
        </row>
        <row r="11420">
          <cell r="A11420" t="str">
            <v>9443140_17Apr17</v>
          </cell>
          <cell r="B11420">
            <v>42850</v>
          </cell>
          <cell r="G11420">
            <v>16158.763999999999</v>
          </cell>
        </row>
        <row r="11421">
          <cell r="A11421" t="str">
            <v>9323314_18Apr17</v>
          </cell>
          <cell r="B11421">
            <v>42850</v>
          </cell>
          <cell r="G11421">
            <v>12094.902</v>
          </cell>
        </row>
        <row r="11422">
          <cell r="A11422" t="str">
            <v>9234472_19Apr17</v>
          </cell>
          <cell r="B11422">
            <v>42850</v>
          </cell>
          <cell r="G11422">
            <v>23017.383999999998</v>
          </cell>
        </row>
        <row r="11423">
          <cell r="A11423" t="str">
            <v>9717773_19Apr17</v>
          </cell>
          <cell r="B11423">
            <v>42850</v>
          </cell>
          <cell r="G11423">
            <v>19103.96</v>
          </cell>
        </row>
        <row r="11424">
          <cell r="A11424" t="str">
            <v>9326500_23Apr17</v>
          </cell>
          <cell r="B11424">
            <v>42850</v>
          </cell>
          <cell r="G11424">
            <v>37996.955000000002</v>
          </cell>
        </row>
        <row r="11425">
          <cell r="B11425">
            <v>42850</v>
          </cell>
          <cell r="G11425">
            <v>7276.0789999999997</v>
          </cell>
        </row>
        <row r="11426">
          <cell r="B11426">
            <v>42850</v>
          </cell>
          <cell r="G11426">
            <v>19636.812000000002</v>
          </cell>
        </row>
        <row r="11427">
          <cell r="B11427">
            <v>42850</v>
          </cell>
          <cell r="G11427">
            <v>1943.8720000000001</v>
          </cell>
        </row>
        <row r="11428">
          <cell r="B11428">
            <v>42850</v>
          </cell>
          <cell r="G11428">
            <v>35200.072</v>
          </cell>
        </row>
        <row r="11429">
          <cell r="B11429">
            <v>42850</v>
          </cell>
          <cell r="G11429">
            <v>17100.792000000001</v>
          </cell>
        </row>
        <row r="11430">
          <cell r="B11430">
            <v>42850</v>
          </cell>
          <cell r="G11430">
            <v>11915.803</v>
          </cell>
        </row>
        <row r="11431">
          <cell r="B11431">
            <v>42850</v>
          </cell>
          <cell r="G11431">
            <v>0</v>
          </cell>
        </row>
        <row r="11432">
          <cell r="B11432">
            <v>42850</v>
          </cell>
          <cell r="G11432">
            <v>0</v>
          </cell>
        </row>
        <row r="11433">
          <cell r="B11433">
            <v>42850</v>
          </cell>
          <cell r="G11433">
            <v>0</v>
          </cell>
        </row>
        <row r="11434">
          <cell r="B11434">
            <v>42850</v>
          </cell>
          <cell r="G11434">
            <v>0</v>
          </cell>
        </row>
        <row r="11435">
          <cell r="B11435">
            <v>42850</v>
          </cell>
          <cell r="G11435">
            <v>10112</v>
          </cell>
        </row>
        <row r="11436">
          <cell r="B11436">
            <v>42850</v>
          </cell>
          <cell r="G11436">
            <v>14873.050999999999</v>
          </cell>
        </row>
        <row r="11437">
          <cell r="B11437">
            <v>42850</v>
          </cell>
          <cell r="G11437">
            <v>6983.6509999999998</v>
          </cell>
        </row>
        <row r="11438">
          <cell r="B11438">
            <v>42850</v>
          </cell>
          <cell r="G11438">
            <v>2337</v>
          </cell>
        </row>
        <row r="11439">
          <cell r="B11439">
            <v>42850</v>
          </cell>
          <cell r="G11439">
            <v>13450</v>
          </cell>
        </row>
        <row r="11440">
          <cell r="B11440">
            <v>42850</v>
          </cell>
          <cell r="G11440">
            <v>14935.53</v>
          </cell>
        </row>
        <row r="11441">
          <cell r="B11441">
            <v>42850</v>
          </cell>
          <cell r="G11441">
            <v>9952.7060000000001</v>
          </cell>
        </row>
        <row r="11442">
          <cell r="B11442">
            <v>42850</v>
          </cell>
          <cell r="G11442">
            <v>4980.6750000000002</v>
          </cell>
        </row>
        <row r="11443">
          <cell r="B11443">
            <v>42850</v>
          </cell>
          <cell r="G11443">
            <v>8206.16</v>
          </cell>
        </row>
        <row r="11444">
          <cell r="B11444">
            <v>42850</v>
          </cell>
          <cell r="G11444">
            <v>14939.620999999999</v>
          </cell>
        </row>
        <row r="11445">
          <cell r="B11445">
            <v>42850</v>
          </cell>
          <cell r="G11445">
            <v>14934.244000000001</v>
          </cell>
        </row>
        <row r="11446">
          <cell r="B11446">
            <v>42850</v>
          </cell>
          <cell r="G11446">
            <v>9977.1810000000005</v>
          </cell>
        </row>
        <row r="11447">
          <cell r="B11447">
            <v>42850</v>
          </cell>
          <cell r="G11447">
            <v>8001.1679999999997</v>
          </cell>
        </row>
        <row r="11448">
          <cell r="B11448">
            <v>42850</v>
          </cell>
          <cell r="G11448">
            <v>7923.5029999999997</v>
          </cell>
        </row>
        <row r="11449">
          <cell r="B11449">
            <v>42850</v>
          </cell>
          <cell r="G11449">
            <v>0</v>
          </cell>
        </row>
        <row r="11450">
          <cell r="B11450">
            <v>42850</v>
          </cell>
          <cell r="G11450">
            <v>0</v>
          </cell>
        </row>
        <row r="11451">
          <cell r="B11451">
            <v>42850</v>
          </cell>
          <cell r="G11451">
            <v>0</v>
          </cell>
        </row>
        <row r="11452">
          <cell r="B11452">
            <v>42850</v>
          </cell>
          <cell r="G11452">
            <v>0</v>
          </cell>
        </row>
        <row r="11453">
          <cell r="A11453" t="str">
            <v>9391488_00Jan00</v>
          </cell>
          <cell r="B11453">
            <v>42851</v>
          </cell>
          <cell r="G11453">
            <v>29228.225999999999</v>
          </cell>
        </row>
        <row r="11454">
          <cell r="A11454" t="str">
            <v>8706090_00Jan00</v>
          </cell>
          <cell r="B11454">
            <v>42851</v>
          </cell>
          <cell r="G11454">
            <v>19880.547999999999</v>
          </cell>
        </row>
        <row r="11455">
          <cell r="A11455" t="str">
            <v>_00Jan00</v>
          </cell>
          <cell r="B11455">
            <v>42851</v>
          </cell>
          <cell r="G11455">
            <v>0</v>
          </cell>
        </row>
        <row r="11456">
          <cell r="A11456" t="str">
            <v>9298492_12Apr17</v>
          </cell>
          <cell r="B11456">
            <v>42851</v>
          </cell>
          <cell r="G11456">
            <v>8393</v>
          </cell>
        </row>
        <row r="11457">
          <cell r="A11457" t="str">
            <v>9547506_15Apr17</v>
          </cell>
          <cell r="B11457">
            <v>42851</v>
          </cell>
          <cell r="G11457">
            <v>39598.968000000001</v>
          </cell>
        </row>
        <row r="11458">
          <cell r="A11458" t="str">
            <v>9589815_15Apr17</v>
          </cell>
          <cell r="B11458">
            <v>42851</v>
          </cell>
          <cell r="G11458">
            <v>19990.14</v>
          </cell>
        </row>
        <row r="11459">
          <cell r="A11459" t="str">
            <v>9688415_15Apr17</v>
          </cell>
          <cell r="B11459">
            <v>42851</v>
          </cell>
          <cell r="G11459">
            <v>15008.53</v>
          </cell>
        </row>
        <row r="11460">
          <cell r="A11460" t="str">
            <v>9301914_16Apr17</v>
          </cell>
          <cell r="B11460">
            <v>42851</v>
          </cell>
          <cell r="G11460">
            <v>36999.449999999997</v>
          </cell>
        </row>
        <row r="11461">
          <cell r="A11461" t="str">
            <v>9443140_17Apr17</v>
          </cell>
          <cell r="B11461">
            <v>42851</v>
          </cell>
          <cell r="G11461">
            <v>16158.763999999999</v>
          </cell>
        </row>
        <row r="11462">
          <cell r="A11462" t="str">
            <v>9323314_18Apr17</v>
          </cell>
          <cell r="B11462">
            <v>42851</v>
          </cell>
          <cell r="G11462">
            <v>12094.902</v>
          </cell>
        </row>
        <row r="11463">
          <cell r="A11463" t="str">
            <v>9234472_19Apr17</v>
          </cell>
          <cell r="B11463">
            <v>42851</v>
          </cell>
          <cell r="G11463">
            <v>23017.383999999998</v>
          </cell>
        </row>
        <row r="11464">
          <cell r="A11464" t="str">
            <v>9717773_19Apr17</v>
          </cell>
          <cell r="B11464">
            <v>42851</v>
          </cell>
          <cell r="G11464">
            <v>19103.96</v>
          </cell>
        </row>
        <row r="11465">
          <cell r="A11465" t="str">
            <v>9326500_23Apr17</v>
          </cell>
          <cell r="B11465">
            <v>42851</v>
          </cell>
          <cell r="G11465">
            <v>37996.955000000002</v>
          </cell>
        </row>
        <row r="11466">
          <cell r="B11466">
            <v>42851</v>
          </cell>
          <cell r="G11466">
            <v>2631</v>
          </cell>
        </row>
        <row r="11467">
          <cell r="B11467">
            <v>42851</v>
          </cell>
          <cell r="G11467">
            <v>19636.812000000002</v>
          </cell>
        </row>
        <row r="11468">
          <cell r="B11468">
            <v>42851</v>
          </cell>
          <cell r="G11468">
            <v>0</v>
          </cell>
        </row>
        <row r="11469">
          <cell r="B11469">
            <v>42851</v>
          </cell>
          <cell r="G11469">
            <v>35200.072</v>
          </cell>
        </row>
        <row r="11470">
          <cell r="B11470">
            <v>42851</v>
          </cell>
          <cell r="G11470">
            <v>11089</v>
          </cell>
        </row>
        <row r="11471">
          <cell r="B11471">
            <v>42851</v>
          </cell>
          <cell r="G11471">
            <v>11915.803</v>
          </cell>
        </row>
        <row r="11472">
          <cell r="B11472">
            <v>42851</v>
          </cell>
          <cell r="G11472">
            <v>0</v>
          </cell>
        </row>
        <row r="11473">
          <cell r="B11473">
            <v>42851</v>
          </cell>
          <cell r="G11473">
            <v>0</v>
          </cell>
        </row>
        <row r="11474">
          <cell r="B11474">
            <v>42851</v>
          </cell>
          <cell r="G11474">
            <v>0</v>
          </cell>
        </row>
        <row r="11475">
          <cell r="B11475">
            <v>42851</v>
          </cell>
          <cell r="G11475">
            <v>0</v>
          </cell>
        </row>
        <row r="11476">
          <cell r="B11476">
            <v>42851</v>
          </cell>
          <cell r="G11476">
            <v>10112</v>
          </cell>
        </row>
        <row r="11477">
          <cell r="B11477">
            <v>42851</v>
          </cell>
          <cell r="G11477">
            <v>6466.5</v>
          </cell>
        </row>
        <row r="11478">
          <cell r="B11478">
            <v>42851</v>
          </cell>
          <cell r="G11478">
            <v>6983.6509999999998</v>
          </cell>
        </row>
        <row r="11479">
          <cell r="B11479">
            <v>42851</v>
          </cell>
          <cell r="G11479">
            <v>177</v>
          </cell>
        </row>
        <row r="11480">
          <cell r="B11480">
            <v>42851</v>
          </cell>
          <cell r="G11480">
            <v>6878</v>
          </cell>
        </row>
        <row r="11481">
          <cell r="B11481">
            <v>42851</v>
          </cell>
          <cell r="G11481">
            <v>14935.53</v>
          </cell>
        </row>
        <row r="11482">
          <cell r="B11482">
            <v>42851</v>
          </cell>
          <cell r="G11482">
            <v>6800</v>
          </cell>
        </row>
        <row r="11483">
          <cell r="B11483">
            <v>42851</v>
          </cell>
          <cell r="G11483">
            <v>4980.6750000000002</v>
          </cell>
        </row>
        <row r="11484">
          <cell r="B11484">
            <v>42851</v>
          </cell>
          <cell r="G11484">
            <v>3282.9360000000001</v>
          </cell>
        </row>
        <row r="11485">
          <cell r="B11485">
            <v>42851</v>
          </cell>
          <cell r="G11485">
            <v>14939.620999999999</v>
          </cell>
        </row>
        <row r="11486">
          <cell r="B11486">
            <v>42851</v>
          </cell>
          <cell r="G11486">
            <v>14934.244000000001</v>
          </cell>
        </row>
        <row r="11487">
          <cell r="B11487">
            <v>42851</v>
          </cell>
          <cell r="G11487">
            <v>6108.9</v>
          </cell>
        </row>
        <row r="11488">
          <cell r="B11488">
            <v>42851</v>
          </cell>
          <cell r="G11488">
            <v>8001.1679999999997</v>
          </cell>
        </row>
        <row r="11489">
          <cell r="B11489">
            <v>42851</v>
          </cell>
          <cell r="G11489">
            <v>7923.5029999999997</v>
          </cell>
        </row>
        <row r="11490">
          <cell r="B11490">
            <v>42851</v>
          </cell>
          <cell r="G11490">
            <v>0</v>
          </cell>
        </row>
        <row r="11491">
          <cell r="B11491">
            <v>42851</v>
          </cell>
          <cell r="G11491">
            <v>0</v>
          </cell>
        </row>
        <row r="11492">
          <cell r="B11492">
            <v>42851</v>
          </cell>
          <cell r="G11492">
            <v>29228.225999999999</v>
          </cell>
        </row>
        <row r="11493">
          <cell r="B11493">
            <v>42851</v>
          </cell>
          <cell r="G11493">
            <v>19880.547999999999</v>
          </cell>
        </row>
        <row r="11494">
          <cell r="B11494">
            <v>42851</v>
          </cell>
          <cell r="G11494">
            <v>0</v>
          </cell>
        </row>
        <row r="11495">
          <cell r="A11495" t="str">
            <v>9298492_12Apr17</v>
          </cell>
          <cell r="B11495">
            <v>42852</v>
          </cell>
          <cell r="G11495">
            <v>1993</v>
          </cell>
        </row>
        <row r="11496">
          <cell r="A11496" t="str">
            <v>9547506_15Apr17</v>
          </cell>
          <cell r="B11496">
            <v>42852</v>
          </cell>
          <cell r="G11496">
            <v>22525.223999999998</v>
          </cell>
        </row>
        <row r="11497">
          <cell r="A11497" t="str">
            <v>9589815_15Apr17</v>
          </cell>
          <cell r="B11497">
            <v>42852</v>
          </cell>
          <cell r="G11497">
            <v>19990.14</v>
          </cell>
        </row>
        <row r="11498">
          <cell r="A11498" t="str">
            <v>9301914_16Apr17</v>
          </cell>
          <cell r="B11498">
            <v>42852</v>
          </cell>
          <cell r="G11498">
            <v>36999.449999999997</v>
          </cell>
        </row>
        <row r="11499">
          <cell r="A11499" t="str">
            <v>9443140_17Apr17</v>
          </cell>
          <cell r="B11499">
            <v>42852</v>
          </cell>
          <cell r="G11499">
            <v>16158.763999999999</v>
          </cell>
        </row>
        <row r="11500">
          <cell r="A11500" t="str">
            <v>9234472_19Apr17</v>
          </cell>
          <cell r="B11500">
            <v>42852</v>
          </cell>
          <cell r="G11500">
            <v>8017.384</v>
          </cell>
        </row>
        <row r="11501">
          <cell r="A11501" t="str">
            <v>9717773_19Apr17</v>
          </cell>
          <cell r="B11501">
            <v>42852</v>
          </cell>
          <cell r="G11501">
            <v>19103.96</v>
          </cell>
        </row>
        <row r="11502">
          <cell r="A11502" t="str">
            <v>9326500_23Apr17</v>
          </cell>
          <cell r="B11502">
            <v>42852</v>
          </cell>
          <cell r="G11502">
            <v>37996.955000000002</v>
          </cell>
        </row>
        <row r="11503">
          <cell r="A11503" t="str">
            <v>9697612_26Apr17</v>
          </cell>
          <cell r="B11503">
            <v>42852</v>
          </cell>
          <cell r="G11503">
            <v>37559.597999999998</v>
          </cell>
        </row>
        <row r="11504">
          <cell r="A11504" t="str">
            <v>9318022_27Apr17</v>
          </cell>
          <cell r="B11504">
            <v>42852</v>
          </cell>
          <cell r="G11504">
            <v>29977.151000000002</v>
          </cell>
        </row>
        <row r="11505">
          <cell r="A11505" t="str">
            <v>9655987_27Apr17</v>
          </cell>
          <cell r="B11505">
            <v>42852</v>
          </cell>
          <cell r="G11505">
            <v>29392.763999999999</v>
          </cell>
        </row>
        <row r="11506">
          <cell r="A11506" t="str">
            <v>9288021_27Apr17</v>
          </cell>
          <cell r="B11506">
            <v>42852</v>
          </cell>
          <cell r="G11506">
            <v>28628.973000000002</v>
          </cell>
        </row>
        <row r="11507">
          <cell r="B11507">
            <v>42852</v>
          </cell>
          <cell r="G11507">
            <v>0</v>
          </cell>
        </row>
        <row r="11508">
          <cell r="B11508">
            <v>42852</v>
          </cell>
          <cell r="G11508">
            <v>19636.812000000002</v>
          </cell>
        </row>
        <row r="11509">
          <cell r="B11509">
            <v>42852</v>
          </cell>
          <cell r="G11509">
            <v>0</v>
          </cell>
        </row>
        <row r="11510">
          <cell r="B11510">
            <v>42852</v>
          </cell>
          <cell r="G11510">
            <v>35200.072</v>
          </cell>
        </row>
        <row r="11511">
          <cell r="B11511">
            <v>42852</v>
          </cell>
          <cell r="G11511">
            <v>2695</v>
          </cell>
        </row>
        <row r="11512">
          <cell r="B11512">
            <v>42852</v>
          </cell>
          <cell r="G11512">
            <v>11915.803</v>
          </cell>
        </row>
        <row r="11513">
          <cell r="B11513">
            <v>42852</v>
          </cell>
          <cell r="G11513">
            <v>12026.773999999999</v>
          </cell>
        </row>
        <row r="11514">
          <cell r="B11514">
            <v>42852</v>
          </cell>
          <cell r="G11514">
            <v>17002.691999999999</v>
          </cell>
        </row>
        <row r="11515">
          <cell r="B11515">
            <v>42852</v>
          </cell>
          <cell r="G11515">
            <v>0</v>
          </cell>
        </row>
        <row r="11516">
          <cell r="B11516">
            <v>42852</v>
          </cell>
          <cell r="G11516">
            <v>0</v>
          </cell>
        </row>
        <row r="11517">
          <cell r="B11517">
            <v>42852</v>
          </cell>
          <cell r="G11517">
            <v>10112</v>
          </cell>
        </row>
        <row r="11518">
          <cell r="B11518">
            <v>42852</v>
          </cell>
          <cell r="G11518">
            <v>0</v>
          </cell>
        </row>
        <row r="11519">
          <cell r="B11519">
            <v>42852</v>
          </cell>
          <cell r="G11519">
            <v>6983.6509999999998</v>
          </cell>
        </row>
        <row r="11520">
          <cell r="B11520">
            <v>42852</v>
          </cell>
          <cell r="G11520">
            <v>0</v>
          </cell>
        </row>
        <row r="11521">
          <cell r="B11521">
            <v>42852</v>
          </cell>
          <cell r="G11521">
            <v>2654</v>
          </cell>
        </row>
        <row r="11522">
          <cell r="B11522">
            <v>42852</v>
          </cell>
          <cell r="G11522">
            <v>14935.53</v>
          </cell>
        </row>
        <row r="11523">
          <cell r="B11523">
            <v>42852</v>
          </cell>
          <cell r="G11523">
            <v>0</v>
          </cell>
        </row>
        <row r="11524">
          <cell r="B11524">
            <v>42852</v>
          </cell>
          <cell r="G11524">
            <v>4980.6750000000002</v>
          </cell>
        </row>
        <row r="11525">
          <cell r="B11525">
            <v>42852</v>
          </cell>
          <cell r="G11525">
            <v>3282.9360000000001</v>
          </cell>
        </row>
        <row r="11526">
          <cell r="B11526">
            <v>42852</v>
          </cell>
          <cell r="G11526">
            <v>12942</v>
          </cell>
        </row>
        <row r="11527">
          <cell r="B11527">
            <v>42852</v>
          </cell>
          <cell r="G11527">
            <v>12600</v>
          </cell>
        </row>
        <row r="11528">
          <cell r="B11528">
            <v>42852</v>
          </cell>
          <cell r="G11528">
            <v>2421.826</v>
          </cell>
        </row>
        <row r="11529">
          <cell r="B11529">
            <v>42852</v>
          </cell>
          <cell r="G11529">
            <v>8001.1679999999997</v>
          </cell>
        </row>
        <row r="11530">
          <cell r="B11530">
            <v>42852</v>
          </cell>
          <cell r="G11530">
            <v>7923.5029999999997</v>
          </cell>
        </row>
        <row r="11531">
          <cell r="B11531">
            <v>42852</v>
          </cell>
          <cell r="G11531">
            <v>14994.433000000001</v>
          </cell>
        </row>
        <row r="11532">
          <cell r="B11532">
            <v>42852</v>
          </cell>
          <cell r="G11532">
            <v>14955.308999999999</v>
          </cell>
        </row>
        <row r="11533">
          <cell r="B11533">
            <v>42852</v>
          </cell>
          <cell r="G11533">
            <v>29228.225999999999</v>
          </cell>
        </row>
        <row r="11534">
          <cell r="B11534">
            <v>42852</v>
          </cell>
          <cell r="G11534">
            <v>19880.547999999999</v>
          </cell>
        </row>
        <row r="11535">
          <cell r="B11535">
            <v>42852</v>
          </cell>
          <cell r="G11535">
            <v>0</v>
          </cell>
        </row>
        <row r="11536">
          <cell r="A11536" t="str">
            <v>9547506_15Apr17</v>
          </cell>
          <cell r="B11536">
            <v>42853</v>
          </cell>
          <cell r="G11536">
            <v>22535.454000000002</v>
          </cell>
        </row>
        <row r="11537">
          <cell r="A11537" t="str">
            <v>9589815_15Apr17</v>
          </cell>
          <cell r="B11537">
            <v>42853</v>
          </cell>
          <cell r="G11537">
            <v>19990.14</v>
          </cell>
        </row>
        <row r="11538">
          <cell r="A11538" t="str">
            <v>9301914_16Apr17</v>
          </cell>
          <cell r="B11538">
            <v>42853</v>
          </cell>
          <cell r="G11538">
            <v>36999.449999999997</v>
          </cell>
        </row>
        <row r="11539">
          <cell r="A11539" t="str">
            <v>9443140_17Apr17</v>
          </cell>
          <cell r="B11539">
            <v>42853</v>
          </cell>
          <cell r="G11539">
            <v>16158.763999999999</v>
          </cell>
        </row>
        <row r="11540">
          <cell r="A11540" t="str">
            <v>9234472_19Apr17</v>
          </cell>
          <cell r="B11540">
            <v>42853</v>
          </cell>
          <cell r="G11540">
            <v>7947.7569999999996</v>
          </cell>
        </row>
        <row r="11541">
          <cell r="A11541" t="str">
            <v>9717773_19Apr17</v>
          </cell>
          <cell r="B11541">
            <v>42853</v>
          </cell>
          <cell r="G11541">
            <v>9526.0010000000002</v>
          </cell>
        </row>
        <row r="11542">
          <cell r="A11542" t="str">
            <v>9326500_23Apr17</v>
          </cell>
          <cell r="B11542">
            <v>42853</v>
          </cell>
          <cell r="G11542">
            <v>37996.955000000002</v>
          </cell>
        </row>
        <row r="11543">
          <cell r="A11543" t="str">
            <v>9697612_26Apr17</v>
          </cell>
          <cell r="B11543">
            <v>42853</v>
          </cell>
          <cell r="G11543">
            <v>37559.597999999998</v>
          </cell>
        </row>
        <row r="11544">
          <cell r="A11544" t="str">
            <v>9318022_27Apr17</v>
          </cell>
          <cell r="B11544">
            <v>42853</v>
          </cell>
          <cell r="G11544">
            <v>29977.151000000002</v>
          </cell>
        </row>
        <row r="11545">
          <cell r="A11545" t="str">
            <v>9655987_27Apr17</v>
          </cell>
          <cell r="B11545">
            <v>42853</v>
          </cell>
          <cell r="G11545">
            <v>29392.763999999999</v>
          </cell>
        </row>
        <row r="11546">
          <cell r="A11546" t="str">
            <v>9288021_27Apr17</v>
          </cell>
          <cell r="B11546">
            <v>42853</v>
          </cell>
          <cell r="G11546">
            <v>28628.973000000002</v>
          </cell>
        </row>
        <row r="11547">
          <cell r="B11547">
            <v>42853</v>
          </cell>
          <cell r="G11547">
            <v>0</v>
          </cell>
        </row>
        <row r="11548">
          <cell r="B11548">
            <v>42853</v>
          </cell>
          <cell r="G11548">
            <v>19636.812000000002</v>
          </cell>
        </row>
        <row r="11549">
          <cell r="B11549">
            <v>42853</v>
          </cell>
          <cell r="G11549">
            <v>0</v>
          </cell>
        </row>
        <row r="11550">
          <cell r="B11550">
            <v>42853</v>
          </cell>
          <cell r="G11550">
            <v>35200.072</v>
          </cell>
        </row>
        <row r="11551">
          <cell r="B11551">
            <v>42853</v>
          </cell>
          <cell r="G11551">
            <v>0</v>
          </cell>
        </row>
        <row r="11552">
          <cell r="B11552">
            <v>42853</v>
          </cell>
          <cell r="G11552">
            <v>3066.9169999999999</v>
          </cell>
        </row>
        <row r="11553">
          <cell r="B11553">
            <v>42853</v>
          </cell>
          <cell r="G11553">
            <v>12026.773999999999</v>
          </cell>
        </row>
        <row r="11554">
          <cell r="B11554">
            <v>42853</v>
          </cell>
          <cell r="G11554">
            <v>17010.539000000001</v>
          </cell>
        </row>
        <row r="11555">
          <cell r="B11555">
            <v>42853</v>
          </cell>
          <cell r="G11555">
            <v>9604.2890000000007</v>
          </cell>
        </row>
        <row r="11556">
          <cell r="B11556">
            <v>42853</v>
          </cell>
          <cell r="G11556">
            <v>0</v>
          </cell>
        </row>
        <row r="11557">
          <cell r="B11557">
            <v>42853</v>
          </cell>
          <cell r="G11557">
            <v>0</v>
          </cell>
        </row>
        <row r="11558">
          <cell r="B11558">
            <v>42853</v>
          </cell>
          <cell r="G11558">
            <v>6983.6509999999998</v>
          </cell>
        </row>
        <row r="11559">
          <cell r="B11559">
            <v>42853</v>
          </cell>
          <cell r="G11559">
            <v>0</v>
          </cell>
        </row>
        <row r="11560">
          <cell r="B11560">
            <v>42853</v>
          </cell>
          <cell r="G11560">
            <v>14935.53</v>
          </cell>
        </row>
        <row r="11561">
          <cell r="B11561">
            <v>42853</v>
          </cell>
          <cell r="G11561">
            <v>0</v>
          </cell>
        </row>
        <row r="11562">
          <cell r="B11562">
            <v>42853</v>
          </cell>
          <cell r="G11562">
            <v>2015</v>
          </cell>
        </row>
        <row r="11563">
          <cell r="B11563">
            <v>42853</v>
          </cell>
          <cell r="G11563">
            <v>1005.451</v>
          </cell>
        </row>
        <row r="11564">
          <cell r="B11564">
            <v>42853</v>
          </cell>
          <cell r="G11564">
            <v>8750</v>
          </cell>
        </row>
        <row r="11565">
          <cell r="B11565">
            <v>42853</v>
          </cell>
          <cell r="G11565">
            <v>12600</v>
          </cell>
        </row>
        <row r="11566">
          <cell r="B11566">
            <v>42853</v>
          </cell>
          <cell r="G11566">
            <v>0</v>
          </cell>
        </row>
        <row r="11567">
          <cell r="B11567">
            <v>42853</v>
          </cell>
          <cell r="G11567">
            <v>8001.1679999999997</v>
          </cell>
        </row>
        <row r="11568">
          <cell r="B11568">
            <v>42853</v>
          </cell>
          <cell r="G11568">
            <v>7923.5029999999997</v>
          </cell>
        </row>
        <row r="11569">
          <cell r="B11569">
            <v>42853</v>
          </cell>
          <cell r="G11569">
            <v>14994.433000000001</v>
          </cell>
        </row>
        <row r="11570">
          <cell r="B11570">
            <v>42853</v>
          </cell>
          <cell r="G11570">
            <v>14955.308999999999</v>
          </cell>
        </row>
        <row r="11571">
          <cell r="B11571">
            <v>42853</v>
          </cell>
          <cell r="G11571">
            <v>29228.225999999999</v>
          </cell>
        </row>
        <row r="11572">
          <cell r="B11572">
            <v>42853</v>
          </cell>
          <cell r="G11572">
            <v>19880.547999999999</v>
          </cell>
        </row>
        <row r="11573">
          <cell r="B11573">
            <v>42853</v>
          </cell>
          <cell r="G11573">
            <v>14902</v>
          </cell>
        </row>
        <row r="11574">
          <cell r="A11574" t="str">
            <v>9547506_15Apr17</v>
          </cell>
          <cell r="B11574">
            <v>42854</v>
          </cell>
          <cell r="G11574">
            <v>10418</v>
          </cell>
        </row>
        <row r="11575">
          <cell r="A11575" t="str">
            <v>9589815_15Apr17</v>
          </cell>
          <cell r="B11575">
            <v>42854</v>
          </cell>
          <cell r="G11575">
            <v>19990.14</v>
          </cell>
        </row>
        <row r="11576">
          <cell r="A11576" t="str">
            <v>9301914_16Apr17</v>
          </cell>
          <cell r="B11576">
            <v>42854</v>
          </cell>
          <cell r="G11576">
            <v>36999.449999999997</v>
          </cell>
        </row>
        <row r="11577">
          <cell r="A11577" t="str">
            <v>9443140_17Apr17</v>
          </cell>
          <cell r="B11577">
            <v>42854</v>
          </cell>
          <cell r="G11577">
            <v>16158.763999999999</v>
          </cell>
        </row>
        <row r="11578">
          <cell r="A11578" t="str">
            <v>9234472_19Apr17</v>
          </cell>
          <cell r="B11578">
            <v>42854</v>
          </cell>
          <cell r="G11578">
            <v>7947.7569999999996</v>
          </cell>
        </row>
        <row r="11579">
          <cell r="A11579" t="str">
            <v>9717773_19Apr17</v>
          </cell>
          <cell r="B11579">
            <v>42854</v>
          </cell>
          <cell r="G11579">
            <v>9526.0010000000002</v>
          </cell>
        </row>
        <row r="11580">
          <cell r="A11580" t="str">
            <v>9326500_23Apr17</v>
          </cell>
          <cell r="B11580">
            <v>42854</v>
          </cell>
          <cell r="G11580">
            <v>37996.955000000002</v>
          </cell>
        </row>
        <row r="11581">
          <cell r="A11581" t="str">
            <v>9697612_26Apr17</v>
          </cell>
          <cell r="B11581">
            <v>42854</v>
          </cell>
          <cell r="G11581">
            <v>37559.597999999998</v>
          </cell>
        </row>
        <row r="11582">
          <cell r="A11582" t="str">
            <v>9318022_27Apr17</v>
          </cell>
          <cell r="B11582">
            <v>42854</v>
          </cell>
          <cell r="G11582">
            <v>29977.151000000002</v>
          </cell>
        </row>
        <row r="11583">
          <cell r="A11583" t="str">
            <v>9655987_27Apr17</v>
          </cell>
          <cell r="B11583">
            <v>42854</v>
          </cell>
          <cell r="G11583">
            <v>29392.763999999999</v>
          </cell>
        </row>
        <row r="11584">
          <cell r="A11584" t="str">
            <v>9288021_27Apr17</v>
          </cell>
          <cell r="B11584">
            <v>42854</v>
          </cell>
          <cell r="G11584">
            <v>28628.973000000002</v>
          </cell>
        </row>
        <row r="11585">
          <cell r="A11585" t="str">
            <v>9482550_28Apr17</v>
          </cell>
          <cell r="B11585">
            <v>42854</v>
          </cell>
          <cell r="G11585">
            <v>27344.472000000002</v>
          </cell>
        </row>
        <row r="11586">
          <cell r="A11586" t="str">
            <v>9635808_29Apr17</v>
          </cell>
          <cell r="B11586">
            <v>42854</v>
          </cell>
          <cell r="G11586">
            <v>35011.362999999998</v>
          </cell>
        </row>
        <row r="11587">
          <cell r="A11587" t="str">
            <v>9693018_29Apr17</v>
          </cell>
          <cell r="B11587">
            <v>42854</v>
          </cell>
          <cell r="G11587">
            <v>36999.853999999999</v>
          </cell>
        </row>
        <row r="11588">
          <cell r="B11588">
            <v>42854</v>
          </cell>
          <cell r="G11588">
            <v>19636.812000000002</v>
          </cell>
        </row>
        <row r="11589">
          <cell r="B11589">
            <v>42854</v>
          </cell>
          <cell r="G11589">
            <v>35200.072</v>
          </cell>
        </row>
        <row r="11590">
          <cell r="B11590">
            <v>42854</v>
          </cell>
          <cell r="G11590">
            <v>12026.773999999999</v>
          </cell>
        </row>
        <row r="11591">
          <cell r="B11591">
            <v>42854</v>
          </cell>
          <cell r="G11591">
            <v>17010.539000000001</v>
          </cell>
        </row>
        <row r="11592">
          <cell r="B11592">
            <v>42854</v>
          </cell>
          <cell r="G11592">
            <v>9604.2890000000007</v>
          </cell>
        </row>
        <row r="11593">
          <cell r="B11593">
            <v>42854</v>
          </cell>
          <cell r="G11593">
            <v>0</v>
          </cell>
        </row>
        <row r="11594">
          <cell r="B11594">
            <v>42854</v>
          </cell>
          <cell r="G11594">
            <v>0</v>
          </cell>
        </row>
        <row r="11595">
          <cell r="B11595">
            <v>42854</v>
          </cell>
          <cell r="G11595">
            <v>0</v>
          </cell>
        </row>
        <row r="11596">
          <cell r="B11596">
            <v>42854</v>
          </cell>
          <cell r="G11596">
            <v>0</v>
          </cell>
        </row>
        <row r="11597">
          <cell r="B11597">
            <v>42854</v>
          </cell>
          <cell r="G11597">
            <v>0</v>
          </cell>
        </row>
        <row r="11598">
          <cell r="B11598">
            <v>42854</v>
          </cell>
          <cell r="G11598">
            <v>6983.6509999999998</v>
          </cell>
        </row>
        <row r="11599">
          <cell r="B11599">
            <v>42854</v>
          </cell>
          <cell r="G11599">
            <v>11030</v>
          </cell>
        </row>
        <row r="11600">
          <cell r="B11600">
            <v>42854</v>
          </cell>
          <cell r="G11600">
            <v>8750</v>
          </cell>
        </row>
        <row r="11601">
          <cell r="B11601">
            <v>42854</v>
          </cell>
          <cell r="G11601">
            <v>3379</v>
          </cell>
        </row>
        <row r="11602">
          <cell r="B11602">
            <v>42854</v>
          </cell>
          <cell r="G11602">
            <v>7336</v>
          </cell>
        </row>
        <row r="11603">
          <cell r="B11603">
            <v>42854</v>
          </cell>
          <cell r="G11603">
            <v>14994.433000000001</v>
          </cell>
        </row>
        <row r="11604">
          <cell r="B11604">
            <v>42854</v>
          </cell>
          <cell r="G11604">
            <v>7794</v>
          </cell>
        </row>
        <row r="11605">
          <cell r="B11605">
            <v>42854</v>
          </cell>
          <cell r="G11605">
            <v>14989</v>
          </cell>
        </row>
        <row r="11606">
          <cell r="B11606">
            <v>42854</v>
          </cell>
          <cell r="G11606">
            <v>0</v>
          </cell>
        </row>
        <row r="11607">
          <cell r="B11607">
            <v>42854</v>
          </cell>
          <cell r="G11607">
            <v>0</v>
          </cell>
        </row>
        <row r="11608">
          <cell r="B11608">
            <v>42854</v>
          </cell>
          <cell r="G11608">
            <v>0</v>
          </cell>
        </row>
        <row r="11609">
          <cell r="B11609">
            <v>42854</v>
          </cell>
          <cell r="G11609">
            <v>0</v>
          </cell>
        </row>
        <row r="11610">
          <cell r="B11610">
            <v>42854</v>
          </cell>
          <cell r="G11610">
            <v>0</v>
          </cell>
        </row>
        <row r="11611">
          <cell r="B11611">
            <v>42854</v>
          </cell>
          <cell r="G11611">
            <v>0</v>
          </cell>
        </row>
        <row r="11612">
          <cell r="B11612">
            <v>42854</v>
          </cell>
          <cell r="G11612">
            <v>0</v>
          </cell>
        </row>
        <row r="11613">
          <cell r="B11613">
            <v>42854</v>
          </cell>
          <cell r="G11613">
            <v>0</v>
          </cell>
        </row>
        <row r="11614">
          <cell r="B11614">
            <v>42854</v>
          </cell>
          <cell r="G11614">
            <v>29228.225999999999</v>
          </cell>
        </row>
        <row r="11615">
          <cell r="B11615">
            <v>42854</v>
          </cell>
          <cell r="G11615">
            <v>9880.5480000000007</v>
          </cell>
        </row>
        <row r="11616">
          <cell r="B11616">
            <v>42854</v>
          </cell>
          <cell r="G11616">
            <v>19804</v>
          </cell>
        </row>
        <row r="11617">
          <cell r="B11617">
            <v>42854</v>
          </cell>
          <cell r="G11617">
            <v>10000</v>
          </cell>
        </row>
        <row r="11618">
          <cell r="A11618" t="str">
            <v>9301914_16Apr17</v>
          </cell>
          <cell r="B11618">
            <v>42857</v>
          </cell>
          <cell r="G11618">
            <v>36999.449999999997</v>
          </cell>
        </row>
        <row r="11619">
          <cell r="A11619" t="str">
            <v>9326500_23Apr17</v>
          </cell>
          <cell r="B11619">
            <v>42857</v>
          </cell>
          <cell r="G11619">
            <v>7512.6710000000003</v>
          </cell>
        </row>
        <row r="11620">
          <cell r="A11620" t="str">
            <v>9697612_26Apr17</v>
          </cell>
          <cell r="B11620">
            <v>42857</v>
          </cell>
          <cell r="G11620">
            <v>37559.597999999998</v>
          </cell>
        </row>
        <row r="11621">
          <cell r="A11621" t="str">
            <v>9318022_27Apr17</v>
          </cell>
          <cell r="B11621">
            <v>42857</v>
          </cell>
          <cell r="G11621">
            <v>14907.91</v>
          </cell>
        </row>
        <row r="11622">
          <cell r="A11622" t="str">
            <v>9655987_27Apr17</v>
          </cell>
          <cell r="B11622">
            <v>42857</v>
          </cell>
          <cell r="G11622">
            <v>14335.904</v>
          </cell>
        </row>
        <row r="11623">
          <cell r="A11623" t="str">
            <v>9288021_27Apr17</v>
          </cell>
          <cell r="B11623">
            <v>42857</v>
          </cell>
          <cell r="G11623">
            <v>28628.973000000002</v>
          </cell>
        </row>
        <row r="11624">
          <cell r="A11624" t="str">
            <v>9482550_28Apr17</v>
          </cell>
          <cell r="B11624">
            <v>42857</v>
          </cell>
          <cell r="G11624">
            <v>27344.472000000002</v>
          </cell>
        </row>
        <row r="11625">
          <cell r="A11625" t="str">
            <v>9635808_29Apr17</v>
          </cell>
          <cell r="B11625">
            <v>42857</v>
          </cell>
          <cell r="G11625">
            <v>35011.362999999998</v>
          </cell>
        </row>
        <row r="11626">
          <cell r="A11626" t="str">
            <v>9693018_29Apr17</v>
          </cell>
          <cell r="B11626">
            <v>42857</v>
          </cell>
          <cell r="G11626">
            <v>36999.853999999999</v>
          </cell>
        </row>
        <row r="11627">
          <cell r="B11627">
            <v>42857</v>
          </cell>
          <cell r="G11627">
            <v>19636.812000000002</v>
          </cell>
        </row>
        <row r="11628">
          <cell r="B11628">
            <v>42857</v>
          </cell>
          <cell r="G11628">
            <v>35200.072</v>
          </cell>
        </row>
        <row r="11629">
          <cell r="B11629">
            <v>42857</v>
          </cell>
          <cell r="G11629">
            <v>12026.773999999999</v>
          </cell>
        </row>
        <row r="11630">
          <cell r="B11630">
            <v>42857</v>
          </cell>
          <cell r="G11630">
            <v>9514.4269999999997</v>
          </cell>
        </row>
        <row r="11631">
          <cell r="B11631">
            <v>42853</v>
          </cell>
          <cell r="G11631">
            <v>17010.539000000001</v>
          </cell>
        </row>
        <row r="11632">
          <cell r="B11632">
            <v>42857</v>
          </cell>
          <cell r="G11632">
            <v>9604.2890000000007</v>
          </cell>
        </row>
        <row r="11633">
          <cell r="B11633">
            <v>42857</v>
          </cell>
          <cell r="G11633">
            <v>0</v>
          </cell>
        </row>
        <row r="11634">
          <cell r="B11634">
            <v>42857</v>
          </cell>
          <cell r="G11634">
            <v>0</v>
          </cell>
        </row>
        <row r="11635">
          <cell r="B11635">
            <v>42857</v>
          </cell>
          <cell r="G11635">
            <v>0</v>
          </cell>
        </row>
        <row r="11636">
          <cell r="B11636">
            <v>42857</v>
          </cell>
          <cell r="G11636">
            <v>2386</v>
          </cell>
        </row>
        <row r="11637">
          <cell r="B11637">
            <v>42857</v>
          </cell>
          <cell r="G11637">
            <v>14994.433000000001</v>
          </cell>
        </row>
        <row r="11638">
          <cell r="B11638">
            <v>42857</v>
          </cell>
          <cell r="G11638">
            <v>15000.182000000001</v>
          </cell>
        </row>
        <row r="11639">
          <cell r="B11639">
            <v>42857</v>
          </cell>
          <cell r="G11639">
            <v>14995.44</v>
          </cell>
        </row>
        <row r="11640">
          <cell r="B11640">
            <v>42857</v>
          </cell>
          <cell r="G11640">
            <v>19924.103999999999</v>
          </cell>
        </row>
        <row r="11641">
          <cell r="B11641">
            <v>42857</v>
          </cell>
          <cell r="G11641">
            <v>15012.475</v>
          </cell>
        </row>
        <row r="11642">
          <cell r="B11642">
            <v>42857</v>
          </cell>
          <cell r="G11642">
            <v>15390.781999999999</v>
          </cell>
        </row>
        <row r="11643">
          <cell r="B11643">
            <v>42857</v>
          </cell>
          <cell r="G11643">
            <v>7909.183</v>
          </cell>
        </row>
        <row r="11644">
          <cell r="B11644">
            <v>42857</v>
          </cell>
          <cell r="G11644">
            <v>0</v>
          </cell>
        </row>
        <row r="11645">
          <cell r="B11645">
            <v>42857</v>
          </cell>
          <cell r="G11645">
            <v>0</v>
          </cell>
        </row>
        <row r="11646">
          <cell r="B11646">
            <v>42857</v>
          </cell>
          <cell r="G11646">
            <v>0</v>
          </cell>
        </row>
        <row r="11647">
          <cell r="B11647">
            <v>42857</v>
          </cell>
          <cell r="G11647">
            <v>0</v>
          </cell>
        </row>
        <row r="11648">
          <cell r="B11648">
            <v>42857</v>
          </cell>
          <cell r="G11648">
            <v>39079.773999999998</v>
          </cell>
        </row>
        <row r="11649">
          <cell r="B11649">
            <v>42857</v>
          </cell>
          <cell r="G11649">
            <v>19804.25</v>
          </cell>
        </row>
        <row r="11650">
          <cell r="B11650">
            <v>42857</v>
          </cell>
          <cell r="G11650">
            <v>8697</v>
          </cell>
        </row>
        <row r="11651">
          <cell r="A11651" t="str">
            <v>9301914_16Apr17</v>
          </cell>
          <cell r="B11651">
            <v>42858</v>
          </cell>
          <cell r="G11651">
            <v>36999.449999999997</v>
          </cell>
        </row>
        <row r="11652">
          <cell r="A11652" t="str">
            <v>9326500_23Apr17</v>
          </cell>
          <cell r="B11652">
            <v>42858</v>
          </cell>
          <cell r="G11652">
            <v>7512.6710000000003</v>
          </cell>
        </row>
        <row r="11653">
          <cell r="A11653" t="str">
            <v>9697612_26Apr17</v>
          </cell>
          <cell r="B11653">
            <v>42858</v>
          </cell>
          <cell r="G11653">
            <v>37559.597999999998</v>
          </cell>
        </row>
        <row r="11654">
          <cell r="A11654" t="str">
            <v>9318022_27Apr17</v>
          </cell>
          <cell r="B11654">
            <v>42858</v>
          </cell>
          <cell r="G11654">
            <v>14907.91</v>
          </cell>
        </row>
        <row r="11655">
          <cell r="A11655" t="str">
            <v>9655987_27Apr17</v>
          </cell>
          <cell r="B11655">
            <v>42858</v>
          </cell>
          <cell r="G11655">
            <v>14335.904</v>
          </cell>
        </row>
        <row r="11656">
          <cell r="A11656" t="str">
            <v>9288021_27Apr17</v>
          </cell>
          <cell r="B11656">
            <v>42858</v>
          </cell>
          <cell r="G11656">
            <v>28628.973000000002</v>
          </cell>
        </row>
        <row r="11657">
          <cell r="A11657" t="str">
            <v>9482550_28Apr17</v>
          </cell>
          <cell r="B11657">
            <v>42858</v>
          </cell>
          <cell r="G11657">
            <v>27344.472000000002</v>
          </cell>
        </row>
        <row r="11658">
          <cell r="A11658" t="str">
            <v>9635808_29Apr17</v>
          </cell>
          <cell r="B11658">
            <v>42858</v>
          </cell>
          <cell r="G11658">
            <v>35011.362999999998</v>
          </cell>
        </row>
        <row r="11659">
          <cell r="A11659" t="str">
            <v>9693018_29Apr17</v>
          </cell>
          <cell r="B11659">
            <v>42858</v>
          </cell>
          <cell r="G11659">
            <v>36999.853999999999</v>
          </cell>
        </row>
        <row r="11660">
          <cell r="B11660">
            <v>42858</v>
          </cell>
          <cell r="G11660">
            <v>19636.812000000002</v>
          </cell>
        </row>
        <row r="11661">
          <cell r="B11661">
            <v>42858</v>
          </cell>
          <cell r="G11661">
            <v>35200.072</v>
          </cell>
        </row>
        <row r="11662">
          <cell r="B11662">
            <v>42858</v>
          </cell>
          <cell r="G11662">
            <v>12026.773999999999</v>
          </cell>
        </row>
        <row r="11663">
          <cell r="B11663">
            <v>42858</v>
          </cell>
          <cell r="G11663">
            <v>9514.4169999999976</v>
          </cell>
        </row>
        <row r="11664">
          <cell r="B11664">
            <v>42858</v>
          </cell>
          <cell r="G11664">
            <v>17010.539000000001</v>
          </cell>
        </row>
        <row r="11665">
          <cell r="B11665">
            <v>42858</v>
          </cell>
          <cell r="G11665">
            <v>9604.2890000000007</v>
          </cell>
        </row>
        <row r="11666">
          <cell r="B11666">
            <v>42858</v>
          </cell>
          <cell r="G11666">
            <v>0</v>
          </cell>
        </row>
        <row r="11667">
          <cell r="B11667">
            <v>42858</v>
          </cell>
          <cell r="G11667">
            <v>0</v>
          </cell>
        </row>
        <row r="11668">
          <cell r="B11668">
            <v>42858</v>
          </cell>
          <cell r="G11668">
            <v>0</v>
          </cell>
        </row>
        <row r="11669">
          <cell r="B11669">
            <v>42858</v>
          </cell>
          <cell r="G11669">
            <v>2386</v>
          </cell>
        </row>
        <row r="11670">
          <cell r="B11670">
            <v>42858</v>
          </cell>
          <cell r="G11670">
            <v>14994.433000000001</v>
          </cell>
        </row>
        <row r="11671">
          <cell r="B11671">
            <v>42858</v>
          </cell>
          <cell r="G11671">
            <v>14995.44</v>
          </cell>
        </row>
        <row r="11672">
          <cell r="B11672">
            <v>42858</v>
          </cell>
          <cell r="G11672">
            <v>19924.103999999999</v>
          </cell>
        </row>
        <row r="11673">
          <cell r="B11673">
            <v>42858</v>
          </cell>
          <cell r="G11673">
            <v>15012.475</v>
          </cell>
        </row>
        <row r="11674">
          <cell r="B11674">
            <v>42858</v>
          </cell>
          <cell r="G11674">
            <v>15390.781999999999</v>
          </cell>
        </row>
        <row r="11675">
          <cell r="B11675">
            <v>42858</v>
          </cell>
          <cell r="G11675">
            <v>7909.183</v>
          </cell>
        </row>
        <row r="11676">
          <cell r="B11676">
            <v>42858</v>
          </cell>
          <cell r="G11676">
            <v>0</v>
          </cell>
        </row>
        <row r="11677">
          <cell r="B11677">
            <v>42858</v>
          </cell>
          <cell r="G11677">
            <v>39079.773999999998</v>
          </cell>
        </row>
        <row r="11678">
          <cell r="B11678">
            <v>42858</v>
          </cell>
          <cell r="G11678">
            <v>19804.25</v>
          </cell>
        </row>
        <row r="11679">
          <cell r="B11679">
            <v>42858</v>
          </cell>
          <cell r="G11679">
            <v>5237.43</v>
          </cell>
        </row>
        <row r="11680">
          <cell r="A11680" t="str">
            <v>9301914_16Apr17</v>
          </cell>
          <cell r="B11680">
            <v>42859</v>
          </cell>
          <cell r="G11680">
            <v>36999.449999999997</v>
          </cell>
        </row>
        <row r="11681">
          <cell r="A11681" t="str">
            <v>9326500_23Apr17</v>
          </cell>
          <cell r="B11681">
            <v>42859</v>
          </cell>
          <cell r="G11681">
            <v>7512.6710000000003</v>
          </cell>
        </row>
        <row r="11682">
          <cell r="A11682" t="str">
            <v>9697612_26Apr17</v>
          </cell>
          <cell r="B11682">
            <v>42859</v>
          </cell>
          <cell r="G11682">
            <v>37559.597999999998</v>
          </cell>
        </row>
        <row r="11683">
          <cell r="A11683" t="str">
            <v>9318022_27Apr17</v>
          </cell>
          <cell r="B11683">
            <v>42859</v>
          </cell>
          <cell r="G11683">
            <v>14907.91</v>
          </cell>
        </row>
        <row r="11684">
          <cell r="A11684" t="str">
            <v>9655987_27Apr17</v>
          </cell>
          <cell r="B11684">
            <v>42859</v>
          </cell>
          <cell r="G11684">
            <v>14335.904</v>
          </cell>
        </row>
        <row r="11685">
          <cell r="A11685" t="str">
            <v>9288021_27Apr17</v>
          </cell>
          <cell r="B11685">
            <v>42859</v>
          </cell>
          <cell r="G11685">
            <v>28628.973000000002</v>
          </cell>
        </row>
        <row r="11686">
          <cell r="A11686" t="str">
            <v>9482550_28Apr17</v>
          </cell>
          <cell r="B11686">
            <v>42859</v>
          </cell>
          <cell r="G11686">
            <v>27344.472000000002</v>
          </cell>
        </row>
        <row r="11687">
          <cell r="A11687" t="str">
            <v>9635808_29Apr17</v>
          </cell>
          <cell r="B11687">
            <v>42859</v>
          </cell>
          <cell r="G11687">
            <v>35011.362999999998</v>
          </cell>
        </row>
        <row r="11688">
          <cell r="A11688" t="str">
            <v>9693018_29Apr17</v>
          </cell>
          <cell r="B11688">
            <v>42859</v>
          </cell>
          <cell r="G11688">
            <v>36999.853999999999</v>
          </cell>
        </row>
        <row r="11689">
          <cell r="A11689" t="str">
            <v>9263916_03May17</v>
          </cell>
          <cell r="B11689">
            <v>42859</v>
          </cell>
          <cell r="G11689">
            <v>37807.999000000003</v>
          </cell>
        </row>
        <row r="11690">
          <cell r="B11690">
            <v>42859</v>
          </cell>
          <cell r="G11690">
            <v>13656</v>
          </cell>
        </row>
        <row r="11691">
          <cell r="B11691">
            <v>42859</v>
          </cell>
          <cell r="G11691">
            <v>35200.072</v>
          </cell>
        </row>
        <row r="11692">
          <cell r="B11692">
            <v>42859</v>
          </cell>
          <cell r="G11692">
            <v>12026.773999999999</v>
          </cell>
        </row>
        <row r="11693">
          <cell r="B11693">
            <v>42859</v>
          </cell>
          <cell r="G11693">
            <v>9514.4169999999976</v>
          </cell>
        </row>
        <row r="11694">
          <cell r="B11694">
            <v>42858</v>
          </cell>
          <cell r="G11694">
            <v>17010.539000000001</v>
          </cell>
        </row>
        <row r="11695">
          <cell r="B11695">
            <v>42859</v>
          </cell>
          <cell r="G11695">
            <v>9604.2890000000007</v>
          </cell>
        </row>
        <row r="11696">
          <cell r="B11696">
            <v>42859</v>
          </cell>
          <cell r="G11696">
            <v>0</v>
          </cell>
        </row>
        <row r="11697">
          <cell r="B11697">
            <v>42859</v>
          </cell>
          <cell r="G11697">
            <v>0</v>
          </cell>
        </row>
        <row r="11698">
          <cell r="B11698">
            <v>42859</v>
          </cell>
          <cell r="G11698">
            <v>0</v>
          </cell>
        </row>
        <row r="11699">
          <cell r="B11699">
            <v>42859</v>
          </cell>
          <cell r="G11699">
            <v>9588</v>
          </cell>
        </row>
        <row r="11700">
          <cell r="B11700">
            <v>42859</v>
          </cell>
          <cell r="G11700">
            <v>14995.44</v>
          </cell>
        </row>
        <row r="11701">
          <cell r="B11701">
            <v>42859</v>
          </cell>
          <cell r="G11701">
            <v>19924.103999999999</v>
          </cell>
        </row>
        <row r="11702">
          <cell r="B11702">
            <v>42859</v>
          </cell>
          <cell r="G11702">
            <v>15012.475</v>
          </cell>
        </row>
        <row r="11703">
          <cell r="B11703">
            <v>42859</v>
          </cell>
          <cell r="G11703">
            <v>15390.781999999999</v>
          </cell>
        </row>
        <row r="11704">
          <cell r="B11704">
            <v>42859</v>
          </cell>
          <cell r="G11704">
            <v>5317</v>
          </cell>
        </row>
        <row r="11705">
          <cell r="B11705">
            <v>42859</v>
          </cell>
          <cell r="G11705">
            <v>0</v>
          </cell>
        </row>
        <row r="11706">
          <cell r="B11706">
            <v>42859</v>
          </cell>
          <cell r="G11706">
            <v>39079.773999999998</v>
          </cell>
        </row>
        <row r="11707">
          <cell r="B11707">
            <v>42859</v>
          </cell>
          <cell r="G11707">
            <v>19804.25</v>
          </cell>
        </row>
        <row r="11708">
          <cell r="B11708">
            <v>42859</v>
          </cell>
          <cell r="G11708">
            <v>2776</v>
          </cell>
        </row>
        <row r="11709">
          <cell r="A11709" t="str">
            <v>9301914_16Apr17</v>
          </cell>
          <cell r="B11709">
            <v>42860</v>
          </cell>
          <cell r="G11709">
            <v>36999.449999999997</v>
          </cell>
        </row>
        <row r="11710">
          <cell r="A11710" t="str">
            <v>9697612_26Apr17</v>
          </cell>
          <cell r="B11710">
            <v>42860</v>
          </cell>
          <cell r="G11710">
            <v>37559.597999999998</v>
          </cell>
        </row>
        <row r="11711">
          <cell r="A11711" t="str">
            <v>9288021_27Apr17</v>
          </cell>
          <cell r="B11711">
            <v>42860</v>
          </cell>
          <cell r="G11711">
            <v>28628.973000000002</v>
          </cell>
        </row>
        <row r="11712">
          <cell r="A11712" t="str">
            <v>9482550_28Apr17</v>
          </cell>
          <cell r="B11712">
            <v>42860</v>
          </cell>
          <cell r="G11712">
            <v>27344.472000000002</v>
          </cell>
        </row>
        <row r="11713">
          <cell r="A11713" t="str">
            <v>9635808_29Apr17</v>
          </cell>
          <cell r="B11713">
            <v>42860</v>
          </cell>
          <cell r="G11713">
            <v>35011.362999999998</v>
          </cell>
        </row>
        <row r="11714">
          <cell r="A11714" t="str">
            <v>9693018_29Apr17</v>
          </cell>
          <cell r="B11714">
            <v>42860</v>
          </cell>
          <cell r="G11714">
            <v>36999.853999999999</v>
          </cell>
        </row>
        <row r="11715">
          <cell r="A11715" t="str">
            <v>9263916_03May17</v>
          </cell>
          <cell r="B11715">
            <v>42860</v>
          </cell>
          <cell r="G11715">
            <v>37807.999000000003</v>
          </cell>
        </row>
        <row r="11716">
          <cell r="A11716" t="str">
            <v>9274630_04May17</v>
          </cell>
          <cell r="B11716">
            <v>42860</v>
          </cell>
          <cell r="G11716">
            <v>32298.95</v>
          </cell>
        </row>
        <row r="11717">
          <cell r="A11717" t="str">
            <v>9354909_04May17</v>
          </cell>
          <cell r="B11717">
            <v>42860</v>
          </cell>
          <cell r="G11717">
            <v>36970.31</v>
          </cell>
        </row>
        <row r="11718">
          <cell r="B11718">
            <v>42860</v>
          </cell>
          <cell r="G11718">
            <v>4920</v>
          </cell>
        </row>
        <row r="11719">
          <cell r="B11719">
            <v>42860</v>
          </cell>
          <cell r="G11719">
            <v>35200.072</v>
          </cell>
        </row>
        <row r="11720">
          <cell r="B11720">
            <v>42860</v>
          </cell>
          <cell r="G11720">
            <v>12026.773999999999</v>
          </cell>
        </row>
        <row r="11721">
          <cell r="B11721">
            <v>42860</v>
          </cell>
          <cell r="G11721">
            <v>6704.4609999999993</v>
          </cell>
        </row>
        <row r="11722">
          <cell r="B11722">
            <v>42860</v>
          </cell>
          <cell r="G11722">
            <v>17010.539000000001</v>
          </cell>
        </row>
        <row r="11723">
          <cell r="B11723">
            <v>42860</v>
          </cell>
          <cell r="G11723">
            <v>0</v>
          </cell>
        </row>
        <row r="11724">
          <cell r="B11724">
            <v>42860</v>
          </cell>
          <cell r="G11724">
            <v>14347.964</v>
          </cell>
        </row>
        <row r="11725">
          <cell r="B11725">
            <v>42860</v>
          </cell>
          <cell r="G11725">
            <v>7512.6710000000003</v>
          </cell>
        </row>
        <row r="11726">
          <cell r="B11726">
            <v>42860</v>
          </cell>
          <cell r="G11726">
            <v>4999</v>
          </cell>
        </row>
        <row r="11727">
          <cell r="B11727">
            <v>42860</v>
          </cell>
          <cell r="G11727">
            <v>14995.44</v>
          </cell>
        </row>
        <row r="11728">
          <cell r="B11728">
            <v>42860</v>
          </cell>
          <cell r="G11728">
            <v>19924.103999999999</v>
          </cell>
        </row>
        <row r="11729">
          <cell r="B11729">
            <v>42860</v>
          </cell>
          <cell r="G11729">
            <v>15012.475</v>
          </cell>
        </row>
        <row r="11730">
          <cell r="B11730">
            <v>42860</v>
          </cell>
          <cell r="G11730">
            <v>15390.781999999999</v>
          </cell>
        </row>
        <row r="11731">
          <cell r="B11731">
            <v>42860</v>
          </cell>
          <cell r="G11731">
            <v>5317</v>
          </cell>
        </row>
        <row r="11732">
          <cell r="B11732">
            <v>42860</v>
          </cell>
          <cell r="G11732">
            <v>14907.91</v>
          </cell>
        </row>
        <row r="11733">
          <cell r="B11733">
            <v>42860</v>
          </cell>
          <cell r="G11733">
            <v>0</v>
          </cell>
        </row>
        <row r="11734">
          <cell r="B11734">
            <v>42860</v>
          </cell>
          <cell r="G11734">
            <v>39079.773999999998</v>
          </cell>
        </row>
        <row r="11735">
          <cell r="B11735">
            <v>42860</v>
          </cell>
          <cell r="G11735">
            <v>19804.25</v>
          </cell>
        </row>
        <row r="11736">
          <cell r="B11736">
            <v>42860</v>
          </cell>
          <cell r="G11736">
            <v>0</v>
          </cell>
        </row>
        <row r="11737">
          <cell r="B11737">
            <v>42860</v>
          </cell>
          <cell r="G11737">
            <v>0</v>
          </cell>
        </row>
        <row r="11738">
          <cell r="A11738" t="str">
            <v>9301914_16Apr17</v>
          </cell>
          <cell r="B11738">
            <v>42861</v>
          </cell>
          <cell r="G11738">
            <v>36999.449999999997</v>
          </cell>
        </row>
        <row r="11739">
          <cell r="A11739" t="str">
            <v>9697612_26Apr17</v>
          </cell>
          <cell r="B11739">
            <v>42861</v>
          </cell>
          <cell r="G11739">
            <v>22525.659</v>
          </cell>
        </row>
        <row r="11740">
          <cell r="A11740" t="str">
            <v>9288021_27Apr17</v>
          </cell>
          <cell r="B11740">
            <v>42861</v>
          </cell>
          <cell r="G11740">
            <v>28628.973000000002</v>
          </cell>
        </row>
        <row r="11741">
          <cell r="A11741" t="str">
            <v>9482550_28Apr17</v>
          </cell>
          <cell r="B11741">
            <v>42861</v>
          </cell>
          <cell r="G11741">
            <v>27344.472000000002</v>
          </cell>
        </row>
        <row r="11742">
          <cell r="A11742" t="str">
            <v>9635808_29Apr17</v>
          </cell>
          <cell r="B11742">
            <v>42861</v>
          </cell>
          <cell r="G11742">
            <v>35011.362999999998</v>
          </cell>
        </row>
        <row r="11743">
          <cell r="A11743" t="str">
            <v>9693018_29Apr17</v>
          </cell>
          <cell r="B11743">
            <v>42861</v>
          </cell>
          <cell r="G11743">
            <v>36999.853999999999</v>
          </cell>
        </row>
        <row r="11744">
          <cell r="A11744" t="str">
            <v>9263916_03May17</v>
          </cell>
          <cell r="B11744">
            <v>42861</v>
          </cell>
          <cell r="G11744">
            <v>37807.999000000003</v>
          </cell>
        </row>
        <row r="11745">
          <cell r="A11745" t="str">
            <v>9274630_04May17</v>
          </cell>
          <cell r="B11745">
            <v>42861</v>
          </cell>
          <cell r="G11745">
            <v>33298.949999999997</v>
          </cell>
        </row>
        <row r="11746">
          <cell r="A11746" t="str">
            <v>9354909_04May17</v>
          </cell>
          <cell r="B11746">
            <v>42861</v>
          </cell>
          <cell r="G11746">
            <v>36970.31</v>
          </cell>
        </row>
        <row r="11747">
          <cell r="B11747">
            <v>42861</v>
          </cell>
          <cell r="G11747">
            <v>0</v>
          </cell>
        </row>
        <row r="11748">
          <cell r="B11748">
            <v>42861</v>
          </cell>
          <cell r="G11748">
            <v>35200.072</v>
          </cell>
        </row>
        <row r="11749">
          <cell r="B11749">
            <v>42861</v>
          </cell>
          <cell r="G11749">
            <v>12026.773999999999</v>
          </cell>
        </row>
        <row r="11750">
          <cell r="B11750">
            <v>42861</v>
          </cell>
          <cell r="G11750">
            <v>1433.4609999999993</v>
          </cell>
        </row>
        <row r="11751">
          <cell r="B11751">
            <v>42861</v>
          </cell>
          <cell r="G11751">
            <v>17010.539000000001</v>
          </cell>
        </row>
        <row r="11752">
          <cell r="B11752">
            <v>42861</v>
          </cell>
          <cell r="G11752">
            <v>0</v>
          </cell>
        </row>
        <row r="11753">
          <cell r="B11753">
            <v>42861</v>
          </cell>
          <cell r="G11753">
            <v>14347.964</v>
          </cell>
        </row>
        <row r="11754">
          <cell r="B11754">
            <v>42861</v>
          </cell>
          <cell r="G11754">
            <v>7521.48</v>
          </cell>
        </row>
        <row r="11755">
          <cell r="B11755">
            <v>42861</v>
          </cell>
          <cell r="G11755">
            <v>4999</v>
          </cell>
        </row>
        <row r="11756">
          <cell r="B11756">
            <v>42861</v>
          </cell>
          <cell r="G11756">
            <v>10468</v>
          </cell>
        </row>
        <row r="11757">
          <cell r="B11757">
            <v>42861</v>
          </cell>
          <cell r="G11757">
            <v>19924.103999999999</v>
          </cell>
        </row>
        <row r="11758">
          <cell r="B11758">
            <v>42861</v>
          </cell>
          <cell r="G11758">
            <v>0</v>
          </cell>
        </row>
        <row r="11759">
          <cell r="B11759">
            <v>42861</v>
          </cell>
          <cell r="G11759">
            <v>15012.475</v>
          </cell>
        </row>
        <row r="11760">
          <cell r="B11760">
            <v>42861</v>
          </cell>
          <cell r="G11760">
            <v>11848</v>
          </cell>
        </row>
        <row r="11761">
          <cell r="B11761">
            <v>42861</v>
          </cell>
          <cell r="G11761">
            <v>0</v>
          </cell>
        </row>
        <row r="11762">
          <cell r="B11762">
            <v>42861</v>
          </cell>
          <cell r="G11762">
            <v>14907.91</v>
          </cell>
        </row>
        <row r="11763">
          <cell r="B11763">
            <v>42861</v>
          </cell>
          <cell r="G11763">
            <v>14926.166999999999</v>
          </cell>
        </row>
        <row r="11764">
          <cell r="B11764">
            <v>42861</v>
          </cell>
          <cell r="G11764">
            <v>39079.773999999998</v>
          </cell>
        </row>
        <row r="11765">
          <cell r="B11765">
            <v>42861</v>
          </cell>
          <cell r="G11765">
            <v>19804.25</v>
          </cell>
        </row>
        <row r="11766">
          <cell r="B11766">
            <v>42861</v>
          </cell>
          <cell r="G11766">
            <v>0</v>
          </cell>
        </row>
        <row r="11767">
          <cell r="A11767" t="str">
            <v>9301914_16Apr17</v>
          </cell>
          <cell r="B11767">
            <v>42863</v>
          </cell>
          <cell r="G11767">
            <v>36999.449999999997</v>
          </cell>
        </row>
        <row r="11768">
          <cell r="A11768" t="str">
            <v>9697612_26Apr17</v>
          </cell>
          <cell r="B11768">
            <v>42863</v>
          </cell>
          <cell r="G11768">
            <v>22525.659</v>
          </cell>
        </row>
        <row r="11769">
          <cell r="A11769" t="str">
            <v>9288021_27Apr17</v>
          </cell>
          <cell r="B11769">
            <v>42863</v>
          </cell>
          <cell r="G11769">
            <v>18578.239000000001</v>
          </cell>
        </row>
        <row r="11770">
          <cell r="A11770" t="str">
            <v>9482550_28Apr17</v>
          </cell>
          <cell r="B11770">
            <v>42863</v>
          </cell>
          <cell r="G11770">
            <v>27344.472000000002</v>
          </cell>
        </row>
        <row r="11771">
          <cell r="A11771" t="str">
            <v>9635808_29Apr17</v>
          </cell>
          <cell r="B11771">
            <v>42863</v>
          </cell>
          <cell r="G11771">
            <v>35011.362999999998</v>
          </cell>
        </row>
        <row r="11772">
          <cell r="A11772" t="str">
            <v>9693018_29Apr17</v>
          </cell>
          <cell r="B11772">
            <v>42863</v>
          </cell>
          <cell r="G11772">
            <v>36999.853999999999</v>
          </cell>
        </row>
        <row r="11773">
          <cell r="A11773" t="str">
            <v>9263916_03May17</v>
          </cell>
          <cell r="B11773">
            <v>42863</v>
          </cell>
          <cell r="G11773">
            <v>37807.999000000003</v>
          </cell>
        </row>
        <row r="11774">
          <cell r="A11774" t="str">
            <v>9274630_04May17</v>
          </cell>
          <cell r="B11774">
            <v>42863</v>
          </cell>
          <cell r="G11774">
            <v>33298.949999999997</v>
          </cell>
        </row>
        <row r="11775">
          <cell r="A11775" t="str">
            <v>9354909_04May17</v>
          </cell>
          <cell r="B11775">
            <v>42863</v>
          </cell>
          <cell r="G11775">
            <v>24855.455999999998</v>
          </cell>
        </row>
        <row r="11776">
          <cell r="B11776">
            <v>42863</v>
          </cell>
          <cell r="G11776">
            <v>35200.072</v>
          </cell>
        </row>
        <row r="11777">
          <cell r="B11777">
            <v>42863</v>
          </cell>
          <cell r="G11777">
            <v>12026.773999999999</v>
          </cell>
        </row>
        <row r="11778">
          <cell r="B11778">
            <v>42863</v>
          </cell>
          <cell r="G11778">
            <v>14347.964</v>
          </cell>
        </row>
        <row r="11779">
          <cell r="B11779">
            <v>42863</v>
          </cell>
          <cell r="G11779">
            <v>7521.48</v>
          </cell>
        </row>
        <row r="11780">
          <cell r="B11780">
            <v>42863</v>
          </cell>
          <cell r="G11780">
            <v>0</v>
          </cell>
        </row>
        <row r="11781">
          <cell r="B11781">
            <v>42863</v>
          </cell>
          <cell r="G11781">
            <v>0</v>
          </cell>
        </row>
        <row r="11782">
          <cell r="B11782">
            <v>42863</v>
          </cell>
          <cell r="G11782">
            <v>0</v>
          </cell>
        </row>
        <row r="11783">
          <cell r="B11783">
            <v>42863</v>
          </cell>
          <cell r="G11783">
            <v>4999</v>
          </cell>
        </row>
        <row r="11784">
          <cell r="B11784">
            <v>42863</v>
          </cell>
          <cell r="G11784">
            <v>4079</v>
          </cell>
        </row>
        <row r="11785">
          <cell r="B11785">
            <v>42863</v>
          </cell>
          <cell r="G11785">
            <v>6000</v>
          </cell>
        </row>
        <row r="11786">
          <cell r="B11786">
            <v>42863</v>
          </cell>
          <cell r="G11786">
            <v>15012.475</v>
          </cell>
        </row>
        <row r="11787">
          <cell r="B11787">
            <v>42863</v>
          </cell>
          <cell r="G11787">
            <v>4052</v>
          </cell>
        </row>
        <row r="11788">
          <cell r="B11788">
            <v>42863</v>
          </cell>
          <cell r="G11788">
            <v>14926.166999999999</v>
          </cell>
        </row>
        <row r="11789">
          <cell r="B11789">
            <v>42863</v>
          </cell>
          <cell r="G11789">
            <v>11950.481</v>
          </cell>
        </row>
        <row r="11790">
          <cell r="B11790">
            <v>42863</v>
          </cell>
          <cell r="G11790">
            <v>9968.5010000000002</v>
          </cell>
        </row>
        <row r="11791">
          <cell r="B11791">
            <v>42863</v>
          </cell>
          <cell r="G11791">
            <v>0</v>
          </cell>
        </row>
        <row r="11792">
          <cell r="B11792">
            <v>42863</v>
          </cell>
          <cell r="G11792">
            <v>0</v>
          </cell>
        </row>
        <row r="11793">
          <cell r="B11793">
            <v>42863</v>
          </cell>
          <cell r="G11793">
            <v>0</v>
          </cell>
        </row>
        <row r="11794">
          <cell r="B11794">
            <v>42863</v>
          </cell>
          <cell r="G11794">
            <v>39079.773999999998</v>
          </cell>
        </row>
        <row r="11795">
          <cell r="B11795">
            <v>42863</v>
          </cell>
          <cell r="G11795">
            <v>19804.25</v>
          </cell>
        </row>
        <row r="11796">
          <cell r="B11796">
            <v>42863</v>
          </cell>
          <cell r="G11796">
            <v>0</v>
          </cell>
        </row>
        <row r="11797">
          <cell r="A11797" t="str">
            <v>9301914_16Apr17</v>
          </cell>
          <cell r="B11797">
            <v>42864</v>
          </cell>
          <cell r="G11797">
            <v>36999.449999999997</v>
          </cell>
        </row>
        <row r="11798">
          <cell r="A11798" t="str">
            <v>9697612_26Apr17</v>
          </cell>
          <cell r="B11798">
            <v>42864</v>
          </cell>
          <cell r="G11798">
            <v>22525.659</v>
          </cell>
        </row>
        <row r="11799">
          <cell r="A11799" t="str">
            <v>9288021_27Apr17</v>
          </cell>
          <cell r="B11799">
            <v>42864</v>
          </cell>
          <cell r="G11799">
            <v>18578.239000000001</v>
          </cell>
        </row>
        <row r="11800">
          <cell r="A11800" t="str">
            <v>9482550_28Apr17</v>
          </cell>
          <cell r="B11800">
            <v>42864</v>
          </cell>
          <cell r="G11800">
            <v>27344.472000000002</v>
          </cell>
        </row>
        <row r="11801">
          <cell r="A11801" t="str">
            <v>9635808_29Apr17</v>
          </cell>
          <cell r="B11801">
            <v>42864</v>
          </cell>
          <cell r="G11801">
            <v>35011.362999999998</v>
          </cell>
        </row>
        <row r="11802">
          <cell r="A11802" t="str">
            <v>9693018_29Apr17</v>
          </cell>
          <cell r="B11802">
            <v>42864</v>
          </cell>
          <cell r="G11802">
            <v>21999.853999999999</v>
          </cell>
        </row>
        <row r="11803">
          <cell r="A11803" t="str">
            <v>9263916_03May17</v>
          </cell>
          <cell r="B11803">
            <v>42864</v>
          </cell>
          <cell r="G11803">
            <v>37807.999000000003</v>
          </cell>
        </row>
        <row r="11804">
          <cell r="A11804" t="str">
            <v>9274630_04May17</v>
          </cell>
          <cell r="B11804">
            <v>42864</v>
          </cell>
          <cell r="G11804">
            <v>18245.931</v>
          </cell>
        </row>
        <row r="11805">
          <cell r="A11805" t="str">
            <v>9354909_04May17</v>
          </cell>
          <cell r="B11805">
            <v>42864</v>
          </cell>
          <cell r="G11805">
            <v>24855.455999999998</v>
          </cell>
        </row>
        <row r="11806">
          <cell r="B11806">
            <v>42864</v>
          </cell>
          <cell r="G11806">
            <v>35200.072</v>
          </cell>
        </row>
        <row r="11807">
          <cell r="B11807">
            <v>42864</v>
          </cell>
          <cell r="G11807">
            <v>12026.773999999999</v>
          </cell>
        </row>
        <row r="11808">
          <cell r="B11808">
            <v>42864</v>
          </cell>
          <cell r="G11808">
            <v>14347.964</v>
          </cell>
        </row>
        <row r="11809">
          <cell r="B11809">
            <v>42864</v>
          </cell>
          <cell r="G11809">
            <v>7521.48</v>
          </cell>
        </row>
        <row r="11810">
          <cell r="B11810">
            <v>42864</v>
          </cell>
          <cell r="G11810">
            <v>14954.572</v>
          </cell>
        </row>
        <row r="11811">
          <cell r="B11811">
            <v>42864</v>
          </cell>
          <cell r="G11811">
            <v>0</v>
          </cell>
        </row>
        <row r="11812">
          <cell r="B11812">
            <v>42864</v>
          </cell>
          <cell r="G11812">
            <v>0</v>
          </cell>
        </row>
        <row r="11813">
          <cell r="B11813">
            <v>42864</v>
          </cell>
          <cell r="G11813">
            <v>4999</v>
          </cell>
        </row>
        <row r="11814">
          <cell r="B11814">
            <v>42864</v>
          </cell>
          <cell r="G11814">
            <v>6000</v>
          </cell>
        </row>
        <row r="11815">
          <cell r="B11815">
            <v>42864</v>
          </cell>
          <cell r="G11815">
            <v>12512.475</v>
          </cell>
        </row>
        <row r="11816">
          <cell r="B11816">
            <v>42864</v>
          </cell>
          <cell r="G11816">
            <v>2500</v>
          </cell>
        </row>
        <row r="11817">
          <cell r="B11817">
            <v>42864</v>
          </cell>
          <cell r="G11817">
            <v>7438</v>
          </cell>
        </row>
        <row r="11818">
          <cell r="B11818">
            <v>42864</v>
          </cell>
          <cell r="G11818">
            <v>11950.481</v>
          </cell>
        </row>
        <row r="11819">
          <cell r="B11819">
            <v>42864</v>
          </cell>
          <cell r="G11819">
            <v>9968.5010000000002</v>
          </cell>
        </row>
        <row r="11820">
          <cell r="B11820">
            <v>42864</v>
          </cell>
          <cell r="G11820">
            <v>14990.471</v>
          </cell>
        </row>
        <row r="11821">
          <cell r="B11821">
            <v>42864</v>
          </cell>
          <cell r="G11821">
            <v>0</v>
          </cell>
        </row>
        <row r="11822">
          <cell r="B11822">
            <v>42864</v>
          </cell>
          <cell r="G11822">
            <v>0</v>
          </cell>
        </row>
        <row r="11823">
          <cell r="B11823">
            <v>42864</v>
          </cell>
          <cell r="G11823">
            <v>0</v>
          </cell>
        </row>
        <row r="11824">
          <cell r="B11824">
            <v>42864</v>
          </cell>
          <cell r="G11824">
            <v>0</v>
          </cell>
        </row>
        <row r="11825">
          <cell r="B11825">
            <v>42864</v>
          </cell>
          <cell r="G11825">
            <v>39079.773999999998</v>
          </cell>
        </row>
        <row r="11826">
          <cell r="B11826">
            <v>42864</v>
          </cell>
          <cell r="G11826">
            <v>15623.362999999999</v>
          </cell>
        </row>
        <row r="11827">
          <cell r="B11827">
            <v>42864</v>
          </cell>
          <cell r="G11827">
            <v>5016.0079999999998</v>
          </cell>
        </row>
        <row r="11828">
          <cell r="A11828" t="str">
            <v>9301914_16Apr17</v>
          </cell>
          <cell r="B11828">
            <v>42865</v>
          </cell>
          <cell r="G11828">
            <v>36999.449999999997</v>
          </cell>
        </row>
        <row r="11829">
          <cell r="A11829" t="str">
            <v>9697612_26Apr17</v>
          </cell>
          <cell r="B11829">
            <v>42865</v>
          </cell>
          <cell r="G11829">
            <v>22525.167000000001</v>
          </cell>
        </row>
        <row r="11830">
          <cell r="A11830" t="str">
            <v>9288021_27Apr17</v>
          </cell>
          <cell r="B11830">
            <v>42865</v>
          </cell>
          <cell r="G11830">
            <v>18578.239000000001</v>
          </cell>
        </row>
        <row r="11831">
          <cell r="A11831" t="str">
            <v>9482550_28Apr17</v>
          </cell>
          <cell r="B11831">
            <v>42865</v>
          </cell>
          <cell r="G11831">
            <v>27344.472000000002</v>
          </cell>
        </row>
        <row r="11832">
          <cell r="A11832" t="str">
            <v>9635808_29Apr17</v>
          </cell>
          <cell r="B11832">
            <v>42865</v>
          </cell>
          <cell r="G11832">
            <v>19238.401000000002</v>
          </cell>
        </row>
        <row r="11833">
          <cell r="A11833" t="str">
            <v>9693018_29Apr17</v>
          </cell>
          <cell r="B11833">
            <v>42865</v>
          </cell>
          <cell r="G11833">
            <v>21999.853999999999</v>
          </cell>
        </row>
        <row r="11834">
          <cell r="A11834" t="str">
            <v>9263916_03May17</v>
          </cell>
          <cell r="B11834">
            <v>42865</v>
          </cell>
          <cell r="G11834">
            <v>37807.999000000003</v>
          </cell>
        </row>
        <row r="11835">
          <cell r="A11835" t="str">
            <v>9274630_04May17</v>
          </cell>
          <cell r="B11835">
            <v>42865</v>
          </cell>
          <cell r="G11835">
            <v>18245.931</v>
          </cell>
        </row>
        <row r="11836">
          <cell r="A11836" t="str">
            <v>9354909_04May17</v>
          </cell>
          <cell r="B11836">
            <v>42865</v>
          </cell>
          <cell r="G11836">
            <v>9855.4560000000001</v>
          </cell>
        </row>
        <row r="11837">
          <cell r="B11837">
            <v>42865</v>
          </cell>
          <cell r="G11837">
            <v>35195.860999999997</v>
          </cell>
        </row>
        <row r="11838">
          <cell r="B11838">
            <v>42865</v>
          </cell>
          <cell r="G11838">
            <v>12026.773999999999</v>
          </cell>
        </row>
        <row r="11839">
          <cell r="B11839">
            <v>42865</v>
          </cell>
          <cell r="G11839">
            <v>8437</v>
          </cell>
        </row>
        <row r="11840">
          <cell r="B11840">
            <v>42865</v>
          </cell>
          <cell r="G11840">
            <v>7521.48</v>
          </cell>
        </row>
        <row r="11841">
          <cell r="B11841">
            <v>42865</v>
          </cell>
          <cell r="G11841">
            <v>14954.572</v>
          </cell>
        </row>
        <row r="11842">
          <cell r="B11842">
            <v>42865</v>
          </cell>
          <cell r="G11842">
            <v>0</v>
          </cell>
        </row>
        <row r="11843">
          <cell r="B11843">
            <v>42865</v>
          </cell>
          <cell r="G11843">
            <v>0</v>
          </cell>
        </row>
        <row r="11844">
          <cell r="B11844">
            <v>42865</v>
          </cell>
          <cell r="G11844">
            <v>6000</v>
          </cell>
        </row>
        <row r="11845">
          <cell r="B11845">
            <v>42865</v>
          </cell>
          <cell r="G11845">
            <v>12512.475</v>
          </cell>
        </row>
        <row r="11846">
          <cell r="B11846">
            <v>42865</v>
          </cell>
          <cell r="G11846">
            <v>7689</v>
          </cell>
        </row>
        <row r="11847">
          <cell r="B11847">
            <v>42865</v>
          </cell>
          <cell r="G11847">
            <v>7881</v>
          </cell>
        </row>
        <row r="11848">
          <cell r="B11848">
            <v>42865</v>
          </cell>
          <cell r="G11848">
            <v>14990.471</v>
          </cell>
        </row>
        <row r="11849">
          <cell r="B11849">
            <v>42865</v>
          </cell>
          <cell r="G11849">
            <v>15654.245000000001</v>
          </cell>
        </row>
        <row r="11850">
          <cell r="B11850">
            <v>42865</v>
          </cell>
          <cell r="G11850">
            <v>14934.612999999999</v>
          </cell>
        </row>
        <row r="11851">
          <cell r="B11851">
            <v>42865</v>
          </cell>
          <cell r="G11851">
            <v>0</v>
          </cell>
        </row>
        <row r="11852">
          <cell r="B11852">
            <v>42865</v>
          </cell>
          <cell r="G11852">
            <v>0</v>
          </cell>
        </row>
        <row r="11853">
          <cell r="B11853">
            <v>42865</v>
          </cell>
          <cell r="G11853">
            <v>0</v>
          </cell>
        </row>
        <row r="11854">
          <cell r="A11854" t="str">
            <v>9391488_00Jan00</v>
          </cell>
          <cell r="B11854">
            <v>42865</v>
          </cell>
          <cell r="G11854">
            <v>39079.773999999998</v>
          </cell>
        </row>
        <row r="11855">
          <cell r="A11855" t="str">
            <v>9165176_00Jan00</v>
          </cell>
          <cell r="B11855">
            <v>42865</v>
          </cell>
          <cell r="G11855">
            <v>10005</v>
          </cell>
        </row>
        <row r="11856">
          <cell r="A11856" t="str">
            <v>9256652_00Jan00</v>
          </cell>
          <cell r="B11856">
            <v>42865</v>
          </cell>
          <cell r="G11856">
            <v>5016.0079999999998</v>
          </cell>
        </row>
        <row r="11857">
          <cell r="A11857" t="str">
            <v>9301914_16Apr17</v>
          </cell>
          <cell r="B11857">
            <v>42866</v>
          </cell>
          <cell r="G11857">
            <v>36999.449999999997</v>
          </cell>
        </row>
        <row r="11858">
          <cell r="A11858" t="str">
            <v>9697612_26Apr17</v>
          </cell>
          <cell r="B11858">
            <v>42866</v>
          </cell>
          <cell r="G11858">
            <v>22525.167000000001</v>
          </cell>
        </row>
        <row r="11859">
          <cell r="A11859" t="str">
            <v>9288021_27Apr17</v>
          </cell>
          <cell r="B11859">
            <v>42866</v>
          </cell>
          <cell r="G11859">
            <v>15426</v>
          </cell>
        </row>
        <row r="11860">
          <cell r="A11860" t="str">
            <v>9482550_28Apr17</v>
          </cell>
          <cell r="B11860">
            <v>42866</v>
          </cell>
          <cell r="G11860">
            <v>27344.472000000002</v>
          </cell>
        </row>
        <row r="11861">
          <cell r="A11861" t="str">
            <v>9635808_29Apr17</v>
          </cell>
          <cell r="B11861">
            <v>42866</v>
          </cell>
          <cell r="G11861">
            <v>19238.401000000002</v>
          </cell>
        </row>
        <row r="11862">
          <cell r="A11862" t="str">
            <v>9693018_29Apr17</v>
          </cell>
          <cell r="B11862">
            <v>42866</v>
          </cell>
          <cell r="G11862">
            <v>6999.8540000000003</v>
          </cell>
        </row>
        <row r="11863">
          <cell r="A11863" t="str">
            <v>9263916_03May17</v>
          </cell>
          <cell r="B11863">
            <v>42866</v>
          </cell>
          <cell r="G11863">
            <v>37807.999000000003</v>
          </cell>
        </row>
        <row r="11864">
          <cell r="A11864" t="str">
            <v>9274630_04May17</v>
          </cell>
          <cell r="B11864">
            <v>42866</v>
          </cell>
          <cell r="G11864">
            <v>3245.931</v>
          </cell>
        </row>
        <row r="11865">
          <cell r="A11865" t="str">
            <v>9681132_10May17</v>
          </cell>
          <cell r="B11865">
            <v>42866</v>
          </cell>
          <cell r="G11865">
            <v>37828.330999999998</v>
          </cell>
        </row>
        <row r="11866">
          <cell r="A11866" t="str">
            <v>9375604_10May17</v>
          </cell>
          <cell r="B11866">
            <v>42866</v>
          </cell>
          <cell r="G11866">
            <v>37028.123</v>
          </cell>
        </row>
        <row r="11867">
          <cell r="A11867" t="str">
            <v>9686728_10May17</v>
          </cell>
          <cell r="B11867">
            <v>42866</v>
          </cell>
          <cell r="G11867">
            <v>38159.892999999996</v>
          </cell>
        </row>
        <row r="11868">
          <cell r="A11868" t="str">
            <v>9310161_10May17</v>
          </cell>
          <cell r="B11868">
            <v>42866</v>
          </cell>
          <cell r="G11868">
            <v>27170.696</v>
          </cell>
        </row>
        <row r="11869">
          <cell r="B11869">
            <v>42866</v>
          </cell>
          <cell r="G11869">
            <v>35195.860999999997</v>
          </cell>
        </row>
        <row r="11870">
          <cell r="B11870">
            <v>42866</v>
          </cell>
          <cell r="G11870">
            <v>12026.773999999999</v>
          </cell>
        </row>
        <row r="11871">
          <cell r="B11871">
            <v>42866</v>
          </cell>
          <cell r="G11871">
            <v>4506</v>
          </cell>
        </row>
        <row r="11872">
          <cell r="B11872">
            <v>42866</v>
          </cell>
          <cell r="G11872">
            <v>7521.48</v>
          </cell>
        </row>
        <row r="11873">
          <cell r="B11873">
            <v>42866</v>
          </cell>
          <cell r="G11873">
            <v>14954.572</v>
          </cell>
        </row>
        <row r="11874">
          <cell r="B11874">
            <v>42866</v>
          </cell>
          <cell r="G11874">
            <v>0</v>
          </cell>
        </row>
        <row r="11875">
          <cell r="B11875">
            <v>42866</v>
          </cell>
          <cell r="G11875">
            <v>0</v>
          </cell>
        </row>
        <row r="11876">
          <cell r="B11876">
            <v>42866</v>
          </cell>
          <cell r="G11876">
            <v>6000</v>
          </cell>
        </row>
        <row r="11877">
          <cell r="B11877">
            <v>42866</v>
          </cell>
          <cell r="G11877">
            <v>12512.475</v>
          </cell>
        </row>
        <row r="11878">
          <cell r="B11878">
            <v>42866</v>
          </cell>
          <cell r="G11878">
            <v>2561</v>
          </cell>
        </row>
        <row r="11879">
          <cell r="B11879">
            <v>42866</v>
          </cell>
          <cell r="G11879">
            <v>5465</v>
          </cell>
        </row>
        <row r="11880">
          <cell r="B11880">
            <v>42866</v>
          </cell>
          <cell r="G11880">
            <v>10554</v>
          </cell>
        </row>
        <row r="11881">
          <cell r="B11881">
            <v>42866</v>
          </cell>
          <cell r="G11881">
            <v>15654.245000000001</v>
          </cell>
        </row>
        <row r="11882">
          <cell r="B11882">
            <v>42866</v>
          </cell>
          <cell r="G11882">
            <v>14934.612999999999</v>
          </cell>
        </row>
        <row r="11883">
          <cell r="B11883">
            <v>42866</v>
          </cell>
          <cell r="G11883">
            <v>15000</v>
          </cell>
        </row>
        <row r="11884">
          <cell r="B11884">
            <v>42866</v>
          </cell>
          <cell r="G11884">
            <v>9879.5300000000007</v>
          </cell>
        </row>
        <row r="11885">
          <cell r="B11885">
            <v>42866</v>
          </cell>
          <cell r="G11885">
            <v>14919.076999999999</v>
          </cell>
        </row>
        <row r="11886">
          <cell r="B11886">
            <v>42866</v>
          </cell>
          <cell r="G11886">
            <v>39079.773999999998</v>
          </cell>
        </row>
        <row r="11887">
          <cell r="B11887">
            <v>42866</v>
          </cell>
          <cell r="G11887">
            <v>5002.116</v>
          </cell>
        </row>
        <row r="11888">
          <cell r="B11888">
            <v>42866</v>
          </cell>
          <cell r="G11888">
            <v>5016.0079999999998</v>
          </cell>
        </row>
        <row r="11889">
          <cell r="A11889" t="str">
            <v>9697612_26Apr17</v>
          </cell>
          <cell r="B11889">
            <v>42867</v>
          </cell>
          <cell r="G11889">
            <v>22525.167000000001</v>
          </cell>
        </row>
        <row r="11890">
          <cell r="A11890" t="str">
            <v>9288021_27Apr17</v>
          </cell>
          <cell r="B11890">
            <v>42867</v>
          </cell>
          <cell r="G11890">
            <v>8998</v>
          </cell>
        </row>
        <row r="11891">
          <cell r="A11891" t="str">
            <v>9482550_28Apr17</v>
          </cell>
          <cell r="B11891">
            <v>42867</v>
          </cell>
          <cell r="G11891">
            <v>11709</v>
          </cell>
        </row>
        <row r="11892">
          <cell r="A11892" t="str">
            <v>9635808_29Apr17</v>
          </cell>
          <cell r="B11892">
            <v>42867</v>
          </cell>
          <cell r="G11892">
            <v>19238.401000000002</v>
          </cell>
        </row>
        <row r="11893">
          <cell r="A11893" t="str">
            <v>9693018_29Apr17</v>
          </cell>
          <cell r="B11893">
            <v>42867</v>
          </cell>
          <cell r="G11893">
            <v>6915.1580000000004</v>
          </cell>
        </row>
        <row r="11894">
          <cell r="A11894" t="str">
            <v>9263916_03May17</v>
          </cell>
          <cell r="B11894">
            <v>42867</v>
          </cell>
          <cell r="G11894">
            <v>37807.999000000003</v>
          </cell>
        </row>
        <row r="11895">
          <cell r="A11895" t="str">
            <v>9681132_10May17</v>
          </cell>
          <cell r="B11895">
            <v>42867</v>
          </cell>
          <cell r="G11895">
            <v>37828.330999999998</v>
          </cell>
        </row>
        <row r="11896">
          <cell r="A11896" t="str">
            <v>9375604_10May17</v>
          </cell>
          <cell r="B11896">
            <v>42867</v>
          </cell>
          <cell r="G11896">
            <v>37028.123</v>
          </cell>
        </row>
        <row r="11897">
          <cell r="A11897" t="str">
            <v>9686728_10May17</v>
          </cell>
          <cell r="B11897">
            <v>42867</v>
          </cell>
          <cell r="G11897">
            <v>38159.892999999996</v>
          </cell>
        </row>
        <row r="11898">
          <cell r="A11898" t="str">
            <v>9310161_10May17</v>
          </cell>
          <cell r="B11898">
            <v>42867</v>
          </cell>
          <cell r="G11898">
            <v>27170.696</v>
          </cell>
        </row>
        <row r="11899">
          <cell r="B11899">
            <v>42867</v>
          </cell>
          <cell r="G11899">
            <v>35195.860999999997</v>
          </cell>
        </row>
        <row r="11900">
          <cell r="B11900">
            <v>42867</v>
          </cell>
          <cell r="G11900">
            <v>2328</v>
          </cell>
        </row>
        <row r="11901">
          <cell r="B11901">
            <v>42867</v>
          </cell>
          <cell r="G11901">
            <v>7521.48</v>
          </cell>
        </row>
        <row r="11902">
          <cell r="B11902">
            <v>42867</v>
          </cell>
          <cell r="G11902">
            <v>14954.572</v>
          </cell>
        </row>
        <row r="11903">
          <cell r="B11903">
            <v>42867</v>
          </cell>
          <cell r="G11903">
            <v>36983.29</v>
          </cell>
        </row>
        <row r="11904">
          <cell r="B11904">
            <v>42867</v>
          </cell>
          <cell r="G11904">
            <v>3340.5709999999999</v>
          </cell>
        </row>
        <row r="11905">
          <cell r="B11905">
            <v>42867</v>
          </cell>
          <cell r="G11905">
            <v>0</v>
          </cell>
        </row>
        <row r="11906">
          <cell r="B11906">
            <v>42867</v>
          </cell>
          <cell r="G11906">
            <v>6000</v>
          </cell>
        </row>
        <row r="11907">
          <cell r="B11907">
            <v>42867</v>
          </cell>
          <cell r="G11907">
            <v>12512.475</v>
          </cell>
        </row>
        <row r="11908">
          <cell r="B11908">
            <v>42867</v>
          </cell>
          <cell r="G11908">
            <v>2337</v>
          </cell>
        </row>
        <row r="11909">
          <cell r="B11909">
            <v>42867</v>
          </cell>
          <cell r="G11909">
            <v>15654.245000000001</v>
          </cell>
        </row>
        <row r="11910">
          <cell r="B11910">
            <v>42867</v>
          </cell>
          <cell r="G11910">
            <v>14934.612999999999</v>
          </cell>
        </row>
        <row r="11911">
          <cell r="B11911">
            <v>42867</v>
          </cell>
          <cell r="G11911">
            <v>14960.079</v>
          </cell>
        </row>
        <row r="11912">
          <cell r="B11912">
            <v>42867</v>
          </cell>
          <cell r="G11912">
            <v>9850.3770000000004</v>
          </cell>
        </row>
        <row r="11913">
          <cell r="B11913">
            <v>42867</v>
          </cell>
          <cell r="G11913">
            <v>14919.076999999999</v>
          </cell>
        </row>
        <row r="11914">
          <cell r="B11914">
            <v>42867</v>
          </cell>
          <cell r="G11914">
            <v>0</v>
          </cell>
        </row>
        <row r="11915">
          <cell r="B11915">
            <v>42867</v>
          </cell>
          <cell r="G11915">
            <v>0</v>
          </cell>
        </row>
        <row r="11916">
          <cell r="B11916">
            <v>42867</v>
          </cell>
          <cell r="G11916">
            <v>0</v>
          </cell>
        </row>
        <row r="11917">
          <cell r="B11917">
            <v>42867</v>
          </cell>
          <cell r="G11917">
            <v>39079.773999999998</v>
          </cell>
        </row>
        <row r="11918">
          <cell r="B11918">
            <v>42867</v>
          </cell>
          <cell r="G11918">
            <v>0</v>
          </cell>
        </row>
        <row r="11919">
          <cell r="B11919">
            <v>42867</v>
          </cell>
          <cell r="G11919">
            <v>5016.0079999999998</v>
          </cell>
        </row>
        <row r="11920">
          <cell r="A11920" t="str">
            <v>9697612_26Apr17</v>
          </cell>
          <cell r="B11920">
            <v>42868</v>
          </cell>
          <cell r="G11920">
            <v>22525.167000000001</v>
          </cell>
        </row>
        <row r="11921">
          <cell r="A11921" t="str">
            <v>9288021_27Apr17</v>
          </cell>
          <cell r="B11921">
            <v>42868</v>
          </cell>
          <cell r="G11921">
            <v>7177</v>
          </cell>
        </row>
        <row r="11922">
          <cell r="A11922" t="str">
            <v>9635808_29Apr17</v>
          </cell>
          <cell r="B11922">
            <v>42868</v>
          </cell>
          <cell r="G11922">
            <v>19238.401000000002</v>
          </cell>
        </row>
        <row r="11923">
          <cell r="A11923" t="str">
            <v>9693018_29Apr17</v>
          </cell>
          <cell r="B11923">
            <v>42868</v>
          </cell>
          <cell r="G11923">
            <v>6915.1580000000004</v>
          </cell>
        </row>
        <row r="11924">
          <cell r="A11924" t="str">
            <v>9263916_03May17</v>
          </cell>
          <cell r="B11924">
            <v>42868</v>
          </cell>
          <cell r="G11924">
            <v>37807.999000000003</v>
          </cell>
        </row>
        <row r="11925">
          <cell r="A11925" t="str">
            <v>9681132_10May17</v>
          </cell>
          <cell r="B11925">
            <v>42868</v>
          </cell>
          <cell r="G11925">
            <v>37828.330999999998</v>
          </cell>
        </row>
        <row r="11926">
          <cell r="A11926" t="str">
            <v>9375604_10May17</v>
          </cell>
          <cell r="B11926">
            <v>42868</v>
          </cell>
          <cell r="G11926">
            <v>27045.218000000001</v>
          </cell>
        </row>
        <row r="11927">
          <cell r="A11927" t="str">
            <v>9686728_10May17</v>
          </cell>
          <cell r="B11927">
            <v>42868</v>
          </cell>
          <cell r="G11927">
            <v>38159.892999999996</v>
          </cell>
        </row>
        <row r="11928">
          <cell r="A11928" t="str">
            <v>9310161_10May17</v>
          </cell>
          <cell r="B11928">
            <v>42868</v>
          </cell>
          <cell r="G11928">
            <v>27170.696</v>
          </cell>
        </row>
        <row r="11929">
          <cell r="A11929" t="str">
            <v>9363780_12May17</v>
          </cell>
          <cell r="B11929">
            <v>42868</v>
          </cell>
          <cell r="G11929">
            <v>35025.656000000003</v>
          </cell>
        </row>
        <row r="11930">
          <cell r="A11930" t="str">
            <v>9424651_12May17</v>
          </cell>
          <cell r="B11930">
            <v>42868</v>
          </cell>
          <cell r="G11930">
            <v>37828.330999999998</v>
          </cell>
        </row>
        <row r="11931">
          <cell r="B11931">
            <v>42868</v>
          </cell>
          <cell r="G11931">
            <v>35195.860999999997</v>
          </cell>
        </row>
        <row r="11932">
          <cell r="B11932">
            <v>42868</v>
          </cell>
          <cell r="G11932">
            <v>0</v>
          </cell>
        </row>
        <row r="11933">
          <cell r="B11933">
            <v>42868</v>
          </cell>
          <cell r="G11933">
            <v>7521.48</v>
          </cell>
        </row>
        <row r="11934">
          <cell r="B11934">
            <v>42868</v>
          </cell>
          <cell r="G11934">
            <v>14954.572</v>
          </cell>
        </row>
        <row r="11935">
          <cell r="B11935">
            <v>42868</v>
          </cell>
          <cell r="G11935">
            <v>36983.29</v>
          </cell>
        </row>
        <row r="11936">
          <cell r="B11936">
            <v>42868</v>
          </cell>
          <cell r="G11936">
            <v>3340.5709999999999</v>
          </cell>
        </row>
        <row r="11937">
          <cell r="B11937">
            <v>42868</v>
          </cell>
          <cell r="G11937">
            <v>0</v>
          </cell>
        </row>
        <row r="11938">
          <cell r="B11938">
            <v>42868</v>
          </cell>
          <cell r="G11938">
            <v>0</v>
          </cell>
        </row>
        <row r="11939">
          <cell r="B11939">
            <v>42868</v>
          </cell>
          <cell r="G11939">
            <v>6000</v>
          </cell>
        </row>
        <row r="11940">
          <cell r="B11940">
            <v>42868</v>
          </cell>
          <cell r="G11940">
            <v>5000</v>
          </cell>
        </row>
        <row r="11941">
          <cell r="B11941">
            <v>42868</v>
          </cell>
          <cell r="G11941">
            <v>2500</v>
          </cell>
        </row>
        <row r="11942">
          <cell r="B11942">
            <v>42868</v>
          </cell>
          <cell r="G11942">
            <v>0</v>
          </cell>
        </row>
        <row r="11943">
          <cell r="B11943">
            <v>42868</v>
          </cell>
          <cell r="G11943">
            <v>15654.245000000001</v>
          </cell>
        </row>
        <row r="11944">
          <cell r="B11944">
            <v>42868</v>
          </cell>
          <cell r="G11944">
            <v>14934.612999999999</v>
          </cell>
        </row>
        <row r="11945">
          <cell r="B11945">
            <v>42868</v>
          </cell>
          <cell r="G11945">
            <v>4304</v>
          </cell>
        </row>
        <row r="11946">
          <cell r="B11946">
            <v>42868</v>
          </cell>
          <cell r="G11946">
            <v>9850.3770000000004</v>
          </cell>
        </row>
        <row r="11947">
          <cell r="B11947">
            <v>42868</v>
          </cell>
          <cell r="G11947">
            <v>14919.076999999999</v>
          </cell>
        </row>
        <row r="11948">
          <cell r="B11948">
            <v>42868</v>
          </cell>
          <cell r="G11948">
            <v>9991.991</v>
          </cell>
        </row>
        <row r="11949">
          <cell r="B11949">
            <v>42868</v>
          </cell>
          <cell r="G11949">
            <v>39079.773999999998</v>
          </cell>
        </row>
        <row r="11950">
          <cell r="B11950">
            <v>42868</v>
          </cell>
          <cell r="G11950">
            <v>0</v>
          </cell>
        </row>
        <row r="11951">
          <cell r="B11951">
            <v>42868</v>
          </cell>
          <cell r="G11951">
            <v>2170</v>
          </cell>
        </row>
        <row r="11952">
          <cell r="A11952" t="str">
            <v>9697612_26Apr17</v>
          </cell>
          <cell r="B11952">
            <v>42870</v>
          </cell>
          <cell r="G11952">
            <v>12340</v>
          </cell>
        </row>
        <row r="11953">
          <cell r="A11953" t="str">
            <v>9635808_29Apr17</v>
          </cell>
          <cell r="B11953">
            <v>42870</v>
          </cell>
          <cell r="G11953">
            <v>19238.401000000002</v>
          </cell>
        </row>
        <row r="11954">
          <cell r="A11954" t="str">
            <v>9263916_03May17</v>
          </cell>
          <cell r="B11954">
            <v>42870</v>
          </cell>
          <cell r="G11954">
            <v>37807.999000000003</v>
          </cell>
        </row>
        <row r="11955">
          <cell r="A11955" t="str">
            <v>9681132_10May17</v>
          </cell>
          <cell r="B11955">
            <v>42870</v>
          </cell>
          <cell r="G11955">
            <v>22828.330999999998</v>
          </cell>
        </row>
        <row r="11956">
          <cell r="A11956" t="str">
            <v>9375604_10May17</v>
          </cell>
          <cell r="B11956">
            <v>42870</v>
          </cell>
          <cell r="G11956">
            <v>19045.218000000001</v>
          </cell>
        </row>
        <row r="11957">
          <cell r="A11957" t="str">
            <v>9686728_10May17</v>
          </cell>
          <cell r="B11957">
            <v>42870</v>
          </cell>
          <cell r="G11957">
            <v>23159.893</v>
          </cell>
        </row>
        <row r="11958">
          <cell r="A11958" t="str">
            <v>9310161_10May17</v>
          </cell>
          <cell r="B11958">
            <v>42870</v>
          </cell>
          <cell r="G11958">
            <v>27170.696</v>
          </cell>
        </row>
        <row r="11959">
          <cell r="A11959" t="str">
            <v>9363780_12May17</v>
          </cell>
          <cell r="B11959">
            <v>42870</v>
          </cell>
          <cell r="G11959">
            <v>35025.656000000003</v>
          </cell>
        </row>
        <row r="11960">
          <cell r="A11960" t="str">
            <v>9424651_12May17</v>
          </cell>
          <cell r="B11960">
            <v>42870</v>
          </cell>
          <cell r="G11960">
            <v>37828.330999999998</v>
          </cell>
        </row>
        <row r="11961">
          <cell r="A11961" t="str">
            <v>9707807_14May17</v>
          </cell>
          <cell r="B11961">
            <v>42870</v>
          </cell>
          <cell r="G11961">
            <v>37999.972000000002</v>
          </cell>
        </row>
        <row r="11962">
          <cell r="B11962">
            <v>42870</v>
          </cell>
          <cell r="G11962">
            <v>35195.860999999997</v>
          </cell>
        </row>
        <row r="11963">
          <cell r="B11963">
            <v>42870</v>
          </cell>
          <cell r="G11963">
            <v>2557</v>
          </cell>
        </row>
        <row r="11964">
          <cell r="B11964">
            <v>42870</v>
          </cell>
          <cell r="G11964">
            <v>28983.29</v>
          </cell>
        </row>
        <row r="11965">
          <cell r="B11965">
            <v>42870</v>
          </cell>
          <cell r="G11965">
            <v>3340.5709999999999</v>
          </cell>
        </row>
        <row r="11966">
          <cell r="B11966">
            <v>42870</v>
          </cell>
          <cell r="G11966">
            <v>6915.1579999999994</v>
          </cell>
        </row>
        <row r="11967">
          <cell r="B11967">
            <v>42870</v>
          </cell>
          <cell r="G11967">
            <v>0</v>
          </cell>
        </row>
        <row r="11968">
          <cell r="B11968">
            <v>42870</v>
          </cell>
          <cell r="G11968">
            <v>0</v>
          </cell>
        </row>
        <row r="11969">
          <cell r="B11969">
            <v>42870</v>
          </cell>
          <cell r="G11969">
            <v>0</v>
          </cell>
        </row>
        <row r="11970">
          <cell r="B11970">
            <v>42870</v>
          </cell>
          <cell r="G11970">
            <v>5000</v>
          </cell>
        </row>
        <row r="11971">
          <cell r="B11971">
            <v>42870</v>
          </cell>
          <cell r="G11971">
            <v>0</v>
          </cell>
        </row>
        <row r="11972">
          <cell r="B11972">
            <v>42870</v>
          </cell>
          <cell r="G11972">
            <v>14308</v>
          </cell>
        </row>
        <row r="11973">
          <cell r="B11973">
            <v>42870</v>
          </cell>
          <cell r="G11973">
            <v>6269</v>
          </cell>
        </row>
        <row r="11974">
          <cell r="B11974">
            <v>42870</v>
          </cell>
          <cell r="G11974">
            <v>14919.076999999999</v>
          </cell>
        </row>
        <row r="11975">
          <cell r="B11975">
            <v>42870</v>
          </cell>
          <cell r="G11975">
            <v>9991.991</v>
          </cell>
        </row>
        <row r="11976">
          <cell r="B11976">
            <v>42870</v>
          </cell>
          <cell r="G11976">
            <v>14960.673000000001</v>
          </cell>
        </row>
        <row r="11977">
          <cell r="B11977">
            <v>42870</v>
          </cell>
          <cell r="G11977">
            <v>8017.53</v>
          </cell>
        </row>
        <row r="11978">
          <cell r="B11978">
            <v>42870</v>
          </cell>
          <cell r="G11978">
            <v>14966.995999999999</v>
          </cell>
        </row>
        <row r="11979">
          <cell r="B11979">
            <v>42870</v>
          </cell>
          <cell r="G11979">
            <v>7953.0029999999997</v>
          </cell>
        </row>
        <row r="11980">
          <cell r="B11980">
            <v>42870</v>
          </cell>
          <cell r="G11980">
            <v>0</v>
          </cell>
        </row>
        <row r="11981">
          <cell r="B11981">
            <v>42870</v>
          </cell>
          <cell r="G11981">
            <v>0</v>
          </cell>
        </row>
        <row r="11982">
          <cell r="B11982">
            <v>42870</v>
          </cell>
          <cell r="G11982">
            <v>0</v>
          </cell>
        </row>
        <row r="11983">
          <cell r="B11983">
            <v>42870</v>
          </cell>
          <cell r="G11983">
            <v>0</v>
          </cell>
        </row>
        <row r="11984">
          <cell r="B11984">
            <v>42870</v>
          </cell>
          <cell r="G11984">
            <v>39079.773999999998</v>
          </cell>
        </row>
        <row r="11985">
          <cell r="B11985">
            <v>42870</v>
          </cell>
          <cell r="G11985">
            <v>0</v>
          </cell>
        </row>
        <row r="11986">
          <cell r="B11986">
            <v>42870</v>
          </cell>
          <cell r="G11986">
            <v>0</v>
          </cell>
        </row>
        <row r="11987">
          <cell r="A11987" t="str">
            <v>9635808_29Apr17</v>
          </cell>
          <cell r="B11987">
            <v>42871</v>
          </cell>
          <cell r="G11987">
            <v>19238.401000000002</v>
          </cell>
        </row>
        <row r="11988">
          <cell r="A11988" t="str">
            <v>9263916_03May17</v>
          </cell>
          <cell r="B11988">
            <v>42871</v>
          </cell>
          <cell r="G11988">
            <v>37807.999000000003</v>
          </cell>
        </row>
        <row r="11989">
          <cell r="A11989" t="str">
            <v>9681132_10May17</v>
          </cell>
          <cell r="B11989">
            <v>42871</v>
          </cell>
          <cell r="G11989">
            <v>22766.357</v>
          </cell>
        </row>
        <row r="11990">
          <cell r="A11990" t="str">
            <v>9375604_10May17</v>
          </cell>
          <cell r="B11990">
            <v>42871</v>
          </cell>
          <cell r="G11990">
            <v>19045.218000000001</v>
          </cell>
        </row>
        <row r="11991">
          <cell r="A11991" t="str">
            <v>9686728_10May17</v>
          </cell>
          <cell r="B11991">
            <v>42871</v>
          </cell>
          <cell r="G11991">
            <v>23109.011999999999</v>
          </cell>
        </row>
        <row r="11992">
          <cell r="A11992" t="str">
            <v>9310161_10May17</v>
          </cell>
          <cell r="B11992">
            <v>42871</v>
          </cell>
          <cell r="G11992">
            <v>12170.696</v>
          </cell>
        </row>
        <row r="11993">
          <cell r="A11993" t="str">
            <v>9363780_12May17</v>
          </cell>
          <cell r="B11993">
            <v>42871</v>
          </cell>
          <cell r="G11993">
            <v>35025.656000000003</v>
          </cell>
        </row>
        <row r="11994">
          <cell r="A11994" t="str">
            <v>9424651_12May17</v>
          </cell>
          <cell r="B11994">
            <v>42871</v>
          </cell>
          <cell r="G11994">
            <v>37828.330999999998</v>
          </cell>
        </row>
        <row r="11995">
          <cell r="A11995" t="str">
            <v>9707807_14May17</v>
          </cell>
          <cell r="B11995">
            <v>42871</v>
          </cell>
          <cell r="G11995">
            <v>37999.972000000002</v>
          </cell>
        </row>
        <row r="11996">
          <cell r="B11996">
            <v>42871</v>
          </cell>
          <cell r="G11996">
            <v>35195.860999999997</v>
          </cell>
        </row>
        <row r="11997">
          <cell r="B11997">
            <v>42871</v>
          </cell>
          <cell r="G11997">
            <v>28955.807000000001</v>
          </cell>
        </row>
        <row r="11998">
          <cell r="B11998">
            <v>42870</v>
          </cell>
          <cell r="G11998">
            <v>3340.5709999999999</v>
          </cell>
        </row>
        <row r="11999">
          <cell r="B11999">
            <v>42871</v>
          </cell>
          <cell r="G11999">
            <v>6915.1579999999994</v>
          </cell>
        </row>
        <row r="12000">
          <cell r="B12000">
            <v>42871</v>
          </cell>
          <cell r="G12000">
            <v>0</v>
          </cell>
        </row>
        <row r="12001">
          <cell r="B12001">
            <v>42871</v>
          </cell>
          <cell r="G12001">
            <v>0</v>
          </cell>
        </row>
        <row r="12002">
          <cell r="B12002">
            <v>42871</v>
          </cell>
          <cell r="G12002">
            <v>0</v>
          </cell>
        </row>
        <row r="12003">
          <cell r="B12003">
            <v>42871</v>
          </cell>
          <cell r="G12003">
            <v>0</v>
          </cell>
        </row>
        <row r="12004">
          <cell r="B12004">
            <v>42871</v>
          </cell>
          <cell r="G12004">
            <v>2308</v>
          </cell>
        </row>
        <row r="12005">
          <cell r="B12005">
            <v>42871</v>
          </cell>
          <cell r="G12005">
            <v>9934</v>
          </cell>
        </row>
        <row r="12006">
          <cell r="B12006">
            <v>42871</v>
          </cell>
          <cell r="G12006">
            <v>5388</v>
          </cell>
        </row>
        <row r="12007">
          <cell r="B12007">
            <v>42871</v>
          </cell>
          <cell r="G12007">
            <v>12883</v>
          </cell>
        </row>
        <row r="12008">
          <cell r="B12008">
            <v>42871</v>
          </cell>
          <cell r="G12008">
            <v>9991.991</v>
          </cell>
        </row>
        <row r="12009">
          <cell r="B12009">
            <v>42871</v>
          </cell>
          <cell r="G12009">
            <v>14960.673000000001</v>
          </cell>
        </row>
        <row r="12010">
          <cell r="B12010">
            <v>42871</v>
          </cell>
          <cell r="G12010">
            <v>8017.53</v>
          </cell>
        </row>
        <row r="12011">
          <cell r="B12011">
            <v>42871</v>
          </cell>
          <cell r="G12011">
            <v>14966.995999999999</v>
          </cell>
        </row>
        <row r="12012">
          <cell r="B12012">
            <v>42871</v>
          </cell>
          <cell r="G12012">
            <v>7953.0029999999997</v>
          </cell>
        </row>
        <row r="12013">
          <cell r="B12013">
            <v>42871</v>
          </cell>
          <cell r="G12013">
            <v>14955.13</v>
          </cell>
        </row>
        <row r="12014">
          <cell r="B12014">
            <v>42871</v>
          </cell>
          <cell r="G12014">
            <v>0</v>
          </cell>
        </row>
        <row r="12015">
          <cell r="B12015">
            <v>42871</v>
          </cell>
          <cell r="G12015">
            <v>0</v>
          </cell>
        </row>
        <row r="12016">
          <cell r="B12016">
            <v>42871</v>
          </cell>
          <cell r="G12016">
            <v>0</v>
          </cell>
        </row>
        <row r="12017">
          <cell r="B12017">
            <v>42871</v>
          </cell>
          <cell r="G12017">
            <v>39079.773999999998</v>
          </cell>
        </row>
        <row r="12018">
          <cell r="B12018">
            <v>42871</v>
          </cell>
          <cell r="G12018">
            <v>0</v>
          </cell>
        </row>
        <row r="12019">
          <cell r="B12019">
            <v>42871</v>
          </cell>
          <cell r="G12019">
            <v>0</v>
          </cell>
        </row>
        <row r="12020">
          <cell r="A12020" t="str">
            <v>9635808_29Apr17</v>
          </cell>
          <cell r="B12020">
            <v>42872</v>
          </cell>
          <cell r="G12020">
            <v>14700.161</v>
          </cell>
        </row>
        <row r="12021">
          <cell r="A12021" t="str">
            <v>9263916_03May17</v>
          </cell>
          <cell r="B12021">
            <v>42872</v>
          </cell>
          <cell r="G12021">
            <v>37807.999000000003</v>
          </cell>
        </row>
        <row r="12022">
          <cell r="A12022" t="str">
            <v>9681132_10May17</v>
          </cell>
          <cell r="B12022">
            <v>42872</v>
          </cell>
          <cell r="G12022">
            <v>22766.357</v>
          </cell>
        </row>
        <row r="12023">
          <cell r="A12023" t="str">
            <v>9375604_10May17</v>
          </cell>
          <cell r="B12023">
            <v>42872</v>
          </cell>
          <cell r="G12023">
            <v>19046.560000000001</v>
          </cell>
        </row>
        <row r="12024">
          <cell r="A12024" t="str">
            <v>9686728_10May17</v>
          </cell>
          <cell r="B12024">
            <v>42872</v>
          </cell>
          <cell r="G12024">
            <v>19455</v>
          </cell>
        </row>
        <row r="12025">
          <cell r="A12025" t="str">
            <v>9310161_10May17</v>
          </cell>
          <cell r="B12025">
            <v>42872</v>
          </cell>
          <cell r="G12025">
            <v>12170.696</v>
          </cell>
        </row>
        <row r="12026">
          <cell r="A12026" t="str">
            <v>9363780_12May17</v>
          </cell>
          <cell r="B12026">
            <v>42872</v>
          </cell>
          <cell r="G12026">
            <v>35025.656000000003</v>
          </cell>
        </row>
        <row r="12027">
          <cell r="A12027" t="str">
            <v>9424651_12May17</v>
          </cell>
          <cell r="B12027">
            <v>42872</v>
          </cell>
          <cell r="G12027">
            <v>37828.330999999998</v>
          </cell>
        </row>
        <row r="12028">
          <cell r="A12028" t="str">
            <v>9707807_14May17</v>
          </cell>
          <cell r="B12028">
            <v>42872</v>
          </cell>
          <cell r="G12028">
            <v>37999.972000000002</v>
          </cell>
        </row>
        <row r="12029">
          <cell r="A12029" t="str">
            <v>9645762_16May17</v>
          </cell>
          <cell r="B12029">
            <v>42872</v>
          </cell>
          <cell r="G12029">
            <v>37999.326999999997</v>
          </cell>
        </row>
        <row r="12030">
          <cell r="B12030">
            <v>42872</v>
          </cell>
          <cell r="G12030">
            <v>35195.860999999997</v>
          </cell>
        </row>
        <row r="12031">
          <cell r="B12031">
            <v>42872</v>
          </cell>
          <cell r="G12031">
            <v>18955.807000000001</v>
          </cell>
        </row>
        <row r="12032">
          <cell r="B12032">
            <v>42872</v>
          </cell>
          <cell r="G12032">
            <v>3072.0749999999998</v>
          </cell>
        </row>
        <row r="12033">
          <cell r="B12033">
            <v>42872</v>
          </cell>
          <cell r="G12033">
            <v>0</v>
          </cell>
        </row>
        <row r="12034">
          <cell r="B12034">
            <v>42872</v>
          </cell>
          <cell r="G12034">
            <v>0</v>
          </cell>
        </row>
        <row r="12035">
          <cell r="B12035">
            <v>42872</v>
          </cell>
          <cell r="G12035">
            <v>0</v>
          </cell>
        </row>
        <row r="12036">
          <cell r="B12036">
            <v>42872</v>
          </cell>
          <cell r="G12036">
            <v>0</v>
          </cell>
        </row>
        <row r="12037">
          <cell r="B12037">
            <v>42872</v>
          </cell>
          <cell r="G12037">
            <v>0</v>
          </cell>
        </row>
        <row r="12038">
          <cell r="B12038">
            <v>42872</v>
          </cell>
          <cell r="G12038">
            <v>2308</v>
          </cell>
        </row>
        <row r="12039">
          <cell r="B12039">
            <v>42872</v>
          </cell>
          <cell r="G12039">
            <v>6433</v>
          </cell>
        </row>
        <row r="12040">
          <cell r="B12040">
            <v>42872</v>
          </cell>
          <cell r="G12040">
            <v>5368</v>
          </cell>
        </row>
        <row r="12041">
          <cell r="B12041">
            <v>42872</v>
          </cell>
          <cell r="G12041">
            <v>8830</v>
          </cell>
        </row>
        <row r="12042">
          <cell r="B12042">
            <v>42872</v>
          </cell>
          <cell r="G12042">
            <v>9991.991</v>
          </cell>
        </row>
        <row r="12043">
          <cell r="B12043">
            <v>42872</v>
          </cell>
          <cell r="G12043">
            <v>14960.673000000001</v>
          </cell>
        </row>
        <row r="12044">
          <cell r="B12044">
            <v>42872</v>
          </cell>
          <cell r="G12044">
            <v>8017.53</v>
          </cell>
        </row>
        <row r="12045">
          <cell r="B12045">
            <v>42872</v>
          </cell>
          <cell r="G12045">
            <v>14966.995999999999</v>
          </cell>
        </row>
        <row r="12046">
          <cell r="B12046">
            <v>42872</v>
          </cell>
          <cell r="G12046">
            <v>7953.0029999999997</v>
          </cell>
        </row>
        <row r="12047">
          <cell r="B12047">
            <v>42872</v>
          </cell>
          <cell r="G12047">
            <v>14955.13</v>
          </cell>
        </row>
        <row r="12048">
          <cell r="B12048">
            <v>42872</v>
          </cell>
          <cell r="G12048">
            <v>10326.457</v>
          </cell>
        </row>
        <row r="12049">
          <cell r="B12049">
            <v>42872</v>
          </cell>
          <cell r="G12049">
            <v>0</v>
          </cell>
        </row>
        <row r="12050">
          <cell r="B12050">
            <v>42872</v>
          </cell>
          <cell r="G12050">
            <v>0</v>
          </cell>
        </row>
        <row r="12051">
          <cell r="B12051">
            <v>42872</v>
          </cell>
          <cell r="G12051">
            <v>39079.773999999998</v>
          </cell>
        </row>
        <row r="12052">
          <cell r="B12052">
            <v>42872</v>
          </cell>
          <cell r="G12052">
            <v>0</v>
          </cell>
        </row>
        <row r="12053">
          <cell r="A12053" t="str">
            <v>9635808_29Apr17</v>
          </cell>
          <cell r="B12053">
            <v>42873</v>
          </cell>
          <cell r="G12053">
            <v>6288</v>
          </cell>
        </row>
        <row r="12054">
          <cell r="A12054" t="str">
            <v>9263916_03May17</v>
          </cell>
          <cell r="B12054">
            <v>42873</v>
          </cell>
          <cell r="G12054">
            <v>37807.999000000003</v>
          </cell>
        </row>
        <row r="12055">
          <cell r="A12055" t="str">
            <v>9681132_10May17</v>
          </cell>
          <cell r="B12055">
            <v>42873</v>
          </cell>
          <cell r="G12055">
            <v>22766.357</v>
          </cell>
        </row>
        <row r="12056">
          <cell r="A12056" t="str">
            <v>9375604_10May17</v>
          </cell>
          <cell r="B12056">
            <v>42873</v>
          </cell>
          <cell r="G12056">
            <v>19046.560000000001</v>
          </cell>
        </row>
        <row r="12057">
          <cell r="A12057" t="str">
            <v>9686728_10May17</v>
          </cell>
          <cell r="B12057">
            <v>42873</v>
          </cell>
          <cell r="G12057">
            <v>12020</v>
          </cell>
        </row>
        <row r="12058">
          <cell r="A12058" t="str">
            <v>9310161_10May17</v>
          </cell>
          <cell r="B12058">
            <v>42873</v>
          </cell>
          <cell r="G12058">
            <v>12170.696</v>
          </cell>
        </row>
        <row r="12059">
          <cell r="A12059" t="str">
            <v>9363780_12May17</v>
          </cell>
          <cell r="B12059">
            <v>42873</v>
          </cell>
          <cell r="G12059">
            <v>35025.656000000003</v>
          </cell>
        </row>
        <row r="12060">
          <cell r="A12060" t="str">
            <v>9424651_12May17</v>
          </cell>
          <cell r="B12060">
            <v>42873</v>
          </cell>
          <cell r="G12060">
            <v>37828.330999999998</v>
          </cell>
        </row>
        <row r="12061">
          <cell r="A12061" t="str">
            <v>9707807_14May17</v>
          </cell>
          <cell r="B12061">
            <v>42873</v>
          </cell>
          <cell r="G12061">
            <v>37999.972000000002</v>
          </cell>
        </row>
        <row r="12062">
          <cell r="A12062" t="str">
            <v>9645762_16May17</v>
          </cell>
          <cell r="B12062">
            <v>42873</v>
          </cell>
          <cell r="G12062">
            <v>37999.326999999997</v>
          </cell>
        </row>
        <row r="12063">
          <cell r="B12063">
            <v>42873</v>
          </cell>
          <cell r="G12063">
            <v>35195.860999999997</v>
          </cell>
        </row>
        <row r="12064">
          <cell r="B12064">
            <v>42873</v>
          </cell>
          <cell r="G12064">
            <v>18648.702000000001</v>
          </cell>
        </row>
        <row r="12065">
          <cell r="B12065">
            <v>42873</v>
          </cell>
          <cell r="G12065">
            <v>2050.578</v>
          </cell>
        </row>
        <row r="12066">
          <cell r="B12066">
            <v>42873</v>
          </cell>
          <cell r="G12066">
            <v>0</v>
          </cell>
        </row>
        <row r="12067">
          <cell r="B12067">
            <v>42873</v>
          </cell>
          <cell r="G12067">
            <v>0</v>
          </cell>
        </row>
        <row r="12068">
          <cell r="B12068">
            <v>42873</v>
          </cell>
          <cell r="G12068">
            <v>0</v>
          </cell>
        </row>
        <row r="12069">
          <cell r="B12069">
            <v>42873</v>
          </cell>
          <cell r="G12069">
            <v>0</v>
          </cell>
        </row>
        <row r="12070">
          <cell r="B12070">
            <v>42873</v>
          </cell>
          <cell r="G12070">
            <v>0</v>
          </cell>
        </row>
        <row r="12071">
          <cell r="B12071">
            <v>42873</v>
          </cell>
          <cell r="G12071">
            <v>2308</v>
          </cell>
        </row>
        <row r="12072">
          <cell r="B12072">
            <v>42873</v>
          </cell>
          <cell r="G12072">
            <v>2516</v>
          </cell>
        </row>
        <row r="12073">
          <cell r="B12073">
            <v>42873</v>
          </cell>
          <cell r="G12073">
            <v>1900</v>
          </cell>
        </row>
        <row r="12074">
          <cell r="B12074">
            <v>42873</v>
          </cell>
          <cell r="G12074">
            <v>4432</v>
          </cell>
        </row>
        <row r="12075">
          <cell r="B12075">
            <v>42873</v>
          </cell>
          <cell r="G12075">
            <v>9991.991</v>
          </cell>
        </row>
        <row r="12076">
          <cell r="B12076">
            <v>42873</v>
          </cell>
          <cell r="G12076">
            <v>14960.573</v>
          </cell>
        </row>
        <row r="12077">
          <cell r="B12077">
            <v>42873</v>
          </cell>
          <cell r="G12077">
            <v>8017.53</v>
          </cell>
        </row>
        <row r="12078">
          <cell r="B12078">
            <v>42873</v>
          </cell>
          <cell r="G12078">
            <v>14966.995999999999</v>
          </cell>
        </row>
        <row r="12079">
          <cell r="B12079">
            <v>42873</v>
          </cell>
          <cell r="G12079">
            <v>7953.0029999999997</v>
          </cell>
        </row>
        <row r="12080">
          <cell r="B12080">
            <v>42873</v>
          </cell>
          <cell r="G12080">
            <v>10615.5</v>
          </cell>
        </row>
        <row r="12081">
          <cell r="B12081">
            <v>42873</v>
          </cell>
          <cell r="G12081">
            <v>10326.457</v>
          </cell>
        </row>
        <row r="12082">
          <cell r="B12082">
            <v>42873</v>
          </cell>
          <cell r="G12082">
            <v>0</v>
          </cell>
        </row>
        <row r="12083">
          <cell r="B12083">
            <v>42873</v>
          </cell>
          <cell r="G12083">
            <v>0</v>
          </cell>
        </row>
        <row r="12084">
          <cell r="B12084">
            <v>42873</v>
          </cell>
          <cell r="G12084">
            <v>0</v>
          </cell>
        </row>
        <row r="12085">
          <cell r="B12085">
            <v>42873</v>
          </cell>
          <cell r="G12085">
            <v>39079.773999999998</v>
          </cell>
        </row>
        <row r="12086">
          <cell r="B12086">
            <v>42873</v>
          </cell>
          <cell r="G12086">
            <v>0</v>
          </cell>
        </row>
        <row r="12087">
          <cell r="A12087" t="str">
            <v>9263916_03May17</v>
          </cell>
          <cell r="B12087">
            <v>42874</v>
          </cell>
          <cell r="G12087">
            <v>37807.999000000003</v>
          </cell>
        </row>
        <row r="12088">
          <cell r="A12088" t="str">
            <v>9681132_10May17</v>
          </cell>
          <cell r="B12088">
            <v>42874</v>
          </cell>
          <cell r="G12088">
            <v>7750.68</v>
          </cell>
        </row>
        <row r="12089">
          <cell r="A12089" t="str">
            <v>9375604_10May17</v>
          </cell>
          <cell r="B12089">
            <v>42874</v>
          </cell>
          <cell r="G12089">
            <v>19046.560000000001</v>
          </cell>
        </row>
        <row r="12090">
          <cell r="A12090" t="str">
            <v>9686728_10May17</v>
          </cell>
          <cell r="B12090">
            <v>42874</v>
          </cell>
          <cell r="G12090">
            <v>5005</v>
          </cell>
        </row>
        <row r="12091">
          <cell r="A12091" t="str">
            <v>9310161_10May17</v>
          </cell>
          <cell r="B12091">
            <v>42874</v>
          </cell>
          <cell r="G12091">
            <v>12137.912</v>
          </cell>
        </row>
        <row r="12092">
          <cell r="A12092" t="str">
            <v>9363780_12May17</v>
          </cell>
          <cell r="B12092">
            <v>42874</v>
          </cell>
          <cell r="G12092">
            <v>6917.875</v>
          </cell>
        </row>
        <row r="12093">
          <cell r="A12093" t="str">
            <v>9424651_12May17</v>
          </cell>
          <cell r="B12093">
            <v>42874</v>
          </cell>
          <cell r="G12093">
            <v>18248.252</v>
          </cell>
        </row>
        <row r="12094">
          <cell r="A12094" t="str">
            <v>9707807_14May17</v>
          </cell>
          <cell r="B12094">
            <v>42874</v>
          </cell>
          <cell r="G12094">
            <v>22919.534</v>
          </cell>
        </row>
        <row r="12095">
          <cell r="A12095" t="str">
            <v>9645762_16May17</v>
          </cell>
          <cell r="B12095">
            <v>42874</v>
          </cell>
          <cell r="G12095">
            <v>37999.326999999997</v>
          </cell>
        </row>
        <row r="12096">
          <cell r="B12096">
            <v>42874</v>
          </cell>
          <cell r="G12096">
            <v>35195.860999999997</v>
          </cell>
        </row>
        <row r="12097">
          <cell r="B12097">
            <v>42874</v>
          </cell>
          <cell r="G12097">
            <v>18648.702000000001</v>
          </cell>
        </row>
        <row r="12098">
          <cell r="B12098">
            <v>42874</v>
          </cell>
          <cell r="G12098">
            <v>19744.22</v>
          </cell>
        </row>
        <row r="12099">
          <cell r="B12099">
            <v>42874</v>
          </cell>
          <cell r="G12099">
            <v>0</v>
          </cell>
        </row>
        <row r="12100">
          <cell r="B12100">
            <v>42874</v>
          </cell>
          <cell r="G12100">
            <v>0</v>
          </cell>
        </row>
        <row r="12101">
          <cell r="B12101">
            <v>42874</v>
          </cell>
          <cell r="G12101">
            <v>0</v>
          </cell>
        </row>
        <row r="12102">
          <cell r="B12102">
            <v>42874</v>
          </cell>
          <cell r="G12102">
            <v>0</v>
          </cell>
        </row>
        <row r="12103">
          <cell r="B12103">
            <v>42874</v>
          </cell>
          <cell r="G12103">
            <v>0</v>
          </cell>
        </row>
        <row r="12104">
          <cell r="B12104">
            <v>42874</v>
          </cell>
          <cell r="G12104">
            <v>961</v>
          </cell>
        </row>
        <row r="12105">
          <cell r="B12105">
            <v>42874</v>
          </cell>
          <cell r="G12105">
            <v>1900</v>
          </cell>
        </row>
        <row r="12106">
          <cell r="B12106">
            <v>42874</v>
          </cell>
          <cell r="G12106">
            <v>266</v>
          </cell>
        </row>
        <row r="12107">
          <cell r="B12107">
            <v>42874</v>
          </cell>
          <cell r="G12107">
            <v>9991.991</v>
          </cell>
        </row>
        <row r="12108">
          <cell r="B12108">
            <v>42874</v>
          </cell>
          <cell r="G12108">
            <v>14419</v>
          </cell>
        </row>
        <row r="12109">
          <cell r="B12109">
            <v>42874</v>
          </cell>
          <cell r="G12109">
            <v>3505</v>
          </cell>
        </row>
        <row r="12110">
          <cell r="B12110">
            <v>42874</v>
          </cell>
          <cell r="G12110">
            <v>14966.995999999999</v>
          </cell>
        </row>
        <row r="12111">
          <cell r="B12111">
            <v>42874</v>
          </cell>
          <cell r="G12111">
            <v>7953.0029999999997</v>
          </cell>
        </row>
        <row r="12112">
          <cell r="B12112">
            <v>42874</v>
          </cell>
          <cell r="G12112">
            <v>7853</v>
          </cell>
        </row>
        <row r="12113">
          <cell r="B12113">
            <v>42874</v>
          </cell>
          <cell r="G12113">
            <v>14986.587</v>
          </cell>
        </row>
        <row r="12114">
          <cell r="B12114">
            <v>42874</v>
          </cell>
          <cell r="G12114">
            <v>27919.412</v>
          </cell>
        </row>
        <row r="12115">
          <cell r="B12115">
            <v>42874</v>
          </cell>
          <cell r="G12115">
            <v>14994.272000000001</v>
          </cell>
        </row>
        <row r="12116">
          <cell r="B12116">
            <v>42874</v>
          </cell>
          <cell r="G12116">
            <v>0</v>
          </cell>
        </row>
        <row r="12117">
          <cell r="B12117">
            <v>42874</v>
          </cell>
          <cell r="G12117">
            <v>0</v>
          </cell>
        </row>
        <row r="12118">
          <cell r="B12118">
            <v>42874</v>
          </cell>
          <cell r="G12118">
            <v>39079.773999999998</v>
          </cell>
        </row>
        <row r="12119">
          <cell r="B12119">
            <v>42874</v>
          </cell>
          <cell r="G12119">
            <v>0</v>
          </cell>
        </row>
        <row r="12120">
          <cell r="A12120" t="str">
            <v>9263916_03May17</v>
          </cell>
          <cell r="B12120">
            <v>42875</v>
          </cell>
          <cell r="G12120">
            <v>37807.999000000003</v>
          </cell>
        </row>
        <row r="12121">
          <cell r="A12121" t="str">
            <v>9681132_10May17</v>
          </cell>
          <cell r="B12121">
            <v>42875</v>
          </cell>
          <cell r="G12121">
            <v>7750.68</v>
          </cell>
        </row>
        <row r="12122">
          <cell r="A12122" t="str">
            <v>9310161_10May17</v>
          </cell>
          <cell r="B12122">
            <v>42875</v>
          </cell>
          <cell r="G12122">
            <v>12137.912</v>
          </cell>
        </row>
        <row r="12123">
          <cell r="A12123" t="str">
            <v>9363780_12May17</v>
          </cell>
          <cell r="B12123">
            <v>42875</v>
          </cell>
          <cell r="G12123">
            <v>6917.875</v>
          </cell>
        </row>
        <row r="12124">
          <cell r="A12124" t="str">
            <v>9424651_12May17</v>
          </cell>
          <cell r="B12124">
            <v>42875</v>
          </cell>
          <cell r="G12124">
            <v>18248.252</v>
          </cell>
        </row>
        <row r="12125">
          <cell r="A12125" t="str">
            <v>9707807_14May17</v>
          </cell>
          <cell r="B12125">
            <v>42875</v>
          </cell>
          <cell r="G12125">
            <v>22919.534</v>
          </cell>
        </row>
        <row r="12126">
          <cell r="A12126" t="str">
            <v>9645762_16May17</v>
          </cell>
          <cell r="B12126">
            <v>42875</v>
          </cell>
          <cell r="G12126">
            <v>37999.326999999997</v>
          </cell>
        </row>
        <row r="12127">
          <cell r="B12127">
            <v>42875</v>
          </cell>
          <cell r="G12127">
            <v>35195.860999999997</v>
          </cell>
        </row>
        <row r="12128">
          <cell r="B12128">
            <v>42875</v>
          </cell>
          <cell r="G12128">
            <v>18648.702000000001</v>
          </cell>
        </row>
        <row r="12129">
          <cell r="B12129">
            <v>42875</v>
          </cell>
          <cell r="G12129">
            <v>19744.22</v>
          </cell>
        </row>
        <row r="12130">
          <cell r="B12130">
            <v>42875</v>
          </cell>
          <cell r="G12130">
            <v>19046.560000000001</v>
          </cell>
        </row>
        <row r="12131">
          <cell r="B12131">
            <v>42875</v>
          </cell>
          <cell r="G12131">
            <v>0</v>
          </cell>
        </row>
        <row r="12132">
          <cell r="B12132">
            <v>42875</v>
          </cell>
          <cell r="G12132">
            <v>0</v>
          </cell>
        </row>
        <row r="12133">
          <cell r="B12133">
            <v>42875</v>
          </cell>
          <cell r="G12133">
            <v>0</v>
          </cell>
        </row>
        <row r="12134">
          <cell r="B12134">
            <v>42875</v>
          </cell>
          <cell r="G12134">
            <v>0</v>
          </cell>
        </row>
        <row r="12135">
          <cell r="B12135">
            <v>42875</v>
          </cell>
          <cell r="G12135">
            <v>2350</v>
          </cell>
        </row>
        <row r="12136">
          <cell r="B12136">
            <v>42875</v>
          </cell>
          <cell r="G12136">
            <v>4288</v>
          </cell>
        </row>
        <row r="12137">
          <cell r="B12137">
            <v>42875</v>
          </cell>
          <cell r="G12137">
            <v>14966.995999999999</v>
          </cell>
        </row>
        <row r="12138">
          <cell r="B12138">
            <v>42875</v>
          </cell>
          <cell r="G12138">
            <v>7953.0029999999997</v>
          </cell>
        </row>
        <row r="12139">
          <cell r="B12139">
            <v>42875</v>
          </cell>
          <cell r="G12139">
            <v>6119</v>
          </cell>
        </row>
        <row r="12140">
          <cell r="B12140">
            <v>42875</v>
          </cell>
          <cell r="G12140">
            <v>9323</v>
          </cell>
        </row>
        <row r="12141">
          <cell r="B12141">
            <v>42875</v>
          </cell>
          <cell r="G12141">
            <v>27919.412</v>
          </cell>
        </row>
        <row r="12142">
          <cell r="B12142">
            <v>42875</v>
          </cell>
          <cell r="G12142">
            <v>9490</v>
          </cell>
        </row>
        <row r="12143">
          <cell r="B12143">
            <v>42875</v>
          </cell>
          <cell r="G12143">
            <v>0</v>
          </cell>
        </row>
        <row r="12144">
          <cell r="B12144">
            <v>42875</v>
          </cell>
          <cell r="G12144">
            <v>0</v>
          </cell>
        </row>
        <row r="12145">
          <cell r="B12145">
            <v>42875</v>
          </cell>
          <cell r="G12145">
            <v>0</v>
          </cell>
        </row>
        <row r="12146">
          <cell r="B12146">
            <v>42875</v>
          </cell>
          <cell r="G12146">
            <v>0</v>
          </cell>
        </row>
        <row r="12147">
          <cell r="B12147">
            <v>42875</v>
          </cell>
          <cell r="G12147">
            <v>0</v>
          </cell>
        </row>
        <row r="12148">
          <cell r="B12148">
            <v>42875</v>
          </cell>
          <cell r="G12148">
            <v>39079.773999999998</v>
          </cell>
        </row>
        <row r="12149">
          <cell r="B12149">
            <v>42875</v>
          </cell>
          <cell r="G12149">
            <v>0</v>
          </cell>
        </row>
        <row r="12150">
          <cell r="A12150" t="str">
            <v>9263916_03May17</v>
          </cell>
          <cell r="B12150">
            <v>42877</v>
          </cell>
          <cell r="G12150">
            <v>24787.098999999998</v>
          </cell>
        </row>
        <row r="12151">
          <cell r="A12151" t="str">
            <v>9681132_10May17</v>
          </cell>
          <cell r="B12151">
            <v>42877</v>
          </cell>
          <cell r="G12151">
            <v>7750.68</v>
          </cell>
        </row>
        <row r="12152">
          <cell r="A12152" t="str">
            <v>9310161_10May17</v>
          </cell>
          <cell r="B12152">
            <v>42877</v>
          </cell>
          <cell r="G12152">
            <v>12137.912</v>
          </cell>
        </row>
        <row r="12153">
          <cell r="A12153" t="str">
            <v>9424651_12May17</v>
          </cell>
          <cell r="B12153">
            <v>42877</v>
          </cell>
          <cell r="G12153">
            <v>12034</v>
          </cell>
        </row>
        <row r="12154">
          <cell r="A12154" t="str">
            <v>9707807_14May17</v>
          </cell>
          <cell r="B12154">
            <v>42877</v>
          </cell>
          <cell r="G12154">
            <v>7929.7690000000002</v>
          </cell>
        </row>
        <row r="12155">
          <cell r="A12155" t="str">
            <v>9645762_16May17</v>
          </cell>
          <cell r="B12155">
            <v>42877</v>
          </cell>
          <cell r="G12155">
            <v>37999.326999999997</v>
          </cell>
        </row>
        <row r="12156">
          <cell r="B12156">
            <v>42877</v>
          </cell>
          <cell r="G12156">
            <v>35195.860999999997</v>
          </cell>
        </row>
        <row r="12157">
          <cell r="B12157">
            <v>42877</v>
          </cell>
          <cell r="G12157">
            <v>8648.7019999999993</v>
          </cell>
        </row>
        <row r="12158">
          <cell r="B12158">
            <v>42877</v>
          </cell>
          <cell r="G12158">
            <v>19744.22</v>
          </cell>
        </row>
        <row r="12159">
          <cell r="B12159">
            <v>42877</v>
          </cell>
          <cell r="G12159">
            <v>18893.512999999999</v>
          </cell>
        </row>
        <row r="12160">
          <cell r="B12160">
            <v>42877</v>
          </cell>
          <cell r="G12160">
            <v>12952.92</v>
          </cell>
        </row>
        <row r="12161">
          <cell r="B12161">
            <v>42877</v>
          </cell>
          <cell r="G12161">
            <v>6891.9859999999999</v>
          </cell>
        </row>
        <row r="12162">
          <cell r="B12162">
            <v>42877</v>
          </cell>
          <cell r="G12162">
            <v>0</v>
          </cell>
        </row>
        <row r="12163">
          <cell r="B12163">
            <v>42877</v>
          </cell>
          <cell r="G12163">
            <v>0</v>
          </cell>
        </row>
        <row r="12164">
          <cell r="B12164">
            <v>42877</v>
          </cell>
          <cell r="G12164">
            <v>14966.995999999999</v>
          </cell>
        </row>
        <row r="12165">
          <cell r="B12165">
            <v>42877</v>
          </cell>
          <cell r="G12165">
            <v>1330</v>
          </cell>
        </row>
        <row r="12166">
          <cell r="B12166">
            <v>42877</v>
          </cell>
          <cell r="G12166">
            <v>8280</v>
          </cell>
        </row>
        <row r="12167">
          <cell r="B12167">
            <v>42877</v>
          </cell>
          <cell r="G12167">
            <v>9984.0840000000007</v>
          </cell>
        </row>
        <row r="12168">
          <cell r="B12168">
            <v>42877</v>
          </cell>
          <cell r="G12168">
            <v>14968.191000000001</v>
          </cell>
        </row>
        <row r="12169">
          <cell r="B12169">
            <v>42877</v>
          </cell>
          <cell r="G12169">
            <v>0</v>
          </cell>
        </row>
        <row r="12170">
          <cell r="B12170">
            <v>42877</v>
          </cell>
          <cell r="G12170">
            <v>0</v>
          </cell>
        </row>
        <row r="12171">
          <cell r="B12171">
            <v>42877</v>
          </cell>
          <cell r="G12171">
            <v>0</v>
          </cell>
        </row>
        <row r="12172">
          <cell r="B12172">
            <v>42877</v>
          </cell>
          <cell r="G12172">
            <v>0</v>
          </cell>
        </row>
        <row r="12173">
          <cell r="B12173">
            <v>42877</v>
          </cell>
          <cell r="G12173">
            <v>0</v>
          </cell>
        </row>
        <row r="12174">
          <cell r="B12174">
            <v>42877</v>
          </cell>
          <cell r="G12174">
            <v>36518.171999999999</v>
          </cell>
        </row>
        <row r="12175">
          <cell r="B12175">
            <v>42877</v>
          </cell>
          <cell r="G12175">
            <v>17547</v>
          </cell>
        </row>
        <row r="12176">
          <cell r="B12176">
            <v>42877</v>
          </cell>
          <cell r="G12176">
            <v>2561.6019999999999</v>
          </cell>
        </row>
        <row r="12177">
          <cell r="A12177" t="str">
            <v>9263916_03May17</v>
          </cell>
          <cell r="B12177">
            <v>42878</v>
          </cell>
          <cell r="G12177">
            <v>24787.098999999998</v>
          </cell>
        </row>
        <row r="12178">
          <cell r="A12178" t="str">
            <v>9681132_10May17</v>
          </cell>
          <cell r="B12178">
            <v>42878</v>
          </cell>
          <cell r="G12178">
            <v>7750.68</v>
          </cell>
        </row>
        <row r="12179">
          <cell r="A12179" t="str">
            <v>9310161_10May17</v>
          </cell>
          <cell r="B12179">
            <v>42878</v>
          </cell>
          <cell r="G12179">
            <v>12137.912</v>
          </cell>
        </row>
        <row r="12180">
          <cell r="A12180" t="str">
            <v>9707807_14May17</v>
          </cell>
          <cell r="B12180">
            <v>42878</v>
          </cell>
          <cell r="G12180">
            <v>7929.7690000000002</v>
          </cell>
        </row>
        <row r="12181">
          <cell r="A12181" t="str">
            <v>9645762_16May17</v>
          </cell>
          <cell r="B12181">
            <v>42878</v>
          </cell>
          <cell r="G12181">
            <v>37999.326999999997</v>
          </cell>
        </row>
        <row r="12182">
          <cell r="A12182" t="str">
            <v>9570101_22May17</v>
          </cell>
          <cell r="B12182">
            <v>42878</v>
          </cell>
          <cell r="G12182">
            <v>38025.718999999997</v>
          </cell>
        </row>
        <row r="12183">
          <cell r="A12183" t="str">
            <v>9712307_22May17</v>
          </cell>
          <cell r="B12183">
            <v>42878</v>
          </cell>
          <cell r="G12183">
            <v>37995.466</v>
          </cell>
        </row>
        <row r="12184">
          <cell r="B12184">
            <v>42878</v>
          </cell>
          <cell r="G12184">
            <v>27695.861000000001</v>
          </cell>
        </row>
        <row r="12185">
          <cell r="B12185">
            <v>42878</v>
          </cell>
          <cell r="G12185">
            <v>8566.7129999999997</v>
          </cell>
        </row>
        <row r="12186">
          <cell r="B12186">
            <v>42878</v>
          </cell>
          <cell r="G12186">
            <v>19744.22</v>
          </cell>
        </row>
        <row r="12187">
          <cell r="B12187">
            <v>42878</v>
          </cell>
          <cell r="G12187">
            <v>18893.512999999999</v>
          </cell>
        </row>
        <row r="12188">
          <cell r="B12188">
            <v>42878</v>
          </cell>
          <cell r="G12188">
            <v>12952.92</v>
          </cell>
        </row>
        <row r="12189">
          <cell r="B12189">
            <v>42878</v>
          </cell>
          <cell r="G12189">
            <v>6891.9859999999999</v>
          </cell>
        </row>
        <row r="12190">
          <cell r="B12190">
            <v>42878</v>
          </cell>
          <cell r="G12190">
            <v>7500</v>
          </cell>
        </row>
        <row r="12191">
          <cell r="B12191">
            <v>42878</v>
          </cell>
          <cell r="G12191">
            <v>0</v>
          </cell>
        </row>
        <row r="12192">
          <cell r="B12192">
            <v>42878</v>
          </cell>
          <cell r="G12192">
            <v>14966.995999999999</v>
          </cell>
        </row>
        <row r="12193">
          <cell r="B12193">
            <v>42878</v>
          </cell>
          <cell r="G12193">
            <v>9984.0840000000007</v>
          </cell>
        </row>
        <row r="12194">
          <cell r="B12194">
            <v>42878</v>
          </cell>
          <cell r="G12194">
            <v>14968.191000000001</v>
          </cell>
        </row>
        <row r="12195">
          <cell r="B12195">
            <v>42878</v>
          </cell>
          <cell r="G12195">
            <v>0</v>
          </cell>
        </row>
        <row r="12196">
          <cell r="B12196">
            <v>42878</v>
          </cell>
          <cell r="G12196">
            <v>0</v>
          </cell>
        </row>
        <row r="12197">
          <cell r="B12197">
            <v>42878</v>
          </cell>
          <cell r="G12197">
            <v>0</v>
          </cell>
        </row>
        <row r="12198">
          <cell r="B12198">
            <v>42878</v>
          </cell>
          <cell r="G12198">
            <v>36518.171999999999</v>
          </cell>
        </row>
        <row r="12199">
          <cell r="B12199">
            <v>42878</v>
          </cell>
          <cell r="G12199">
            <v>17547</v>
          </cell>
        </row>
        <row r="12200">
          <cell r="B12200">
            <v>42878</v>
          </cell>
          <cell r="G12200">
            <v>2561.6019999999999</v>
          </cell>
        </row>
        <row r="12201">
          <cell r="A12201" t="str">
            <v>9263916_03May17</v>
          </cell>
          <cell r="B12201">
            <v>42879</v>
          </cell>
          <cell r="G12201">
            <v>24787.098999999998</v>
          </cell>
        </row>
        <row r="12202">
          <cell r="A12202" t="str">
            <v>9310161_10May17</v>
          </cell>
          <cell r="B12202">
            <v>42879</v>
          </cell>
          <cell r="G12202">
            <v>12137.912</v>
          </cell>
        </row>
        <row r="12203">
          <cell r="A12203" t="str">
            <v>9707807_14May17</v>
          </cell>
          <cell r="B12203">
            <v>42879</v>
          </cell>
          <cell r="G12203">
            <v>7929.7690000000002</v>
          </cell>
        </row>
        <row r="12204">
          <cell r="A12204" t="str">
            <v>9645762_16May17</v>
          </cell>
          <cell r="B12204">
            <v>42879</v>
          </cell>
          <cell r="G12204">
            <v>37999.326999999997</v>
          </cell>
        </row>
        <row r="12205">
          <cell r="A12205" t="str">
            <v>9570101_22May17</v>
          </cell>
          <cell r="B12205">
            <v>42879</v>
          </cell>
          <cell r="G12205">
            <v>38025.718999999997</v>
          </cell>
        </row>
        <row r="12206">
          <cell r="A12206" t="str">
            <v>9712307_22May17</v>
          </cell>
          <cell r="B12206">
            <v>42879</v>
          </cell>
          <cell r="G12206">
            <v>37995.466</v>
          </cell>
        </row>
        <row r="12207">
          <cell r="B12207">
            <v>42879</v>
          </cell>
          <cell r="G12207">
            <v>27795.522000000001</v>
          </cell>
        </row>
        <row r="12208">
          <cell r="B12208">
            <v>42879</v>
          </cell>
          <cell r="G12208">
            <v>8566.7129999999997</v>
          </cell>
        </row>
        <row r="12209">
          <cell r="B12209">
            <v>42879</v>
          </cell>
          <cell r="G12209">
            <v>19744.22</v>
          </cell>
        </row>
        <row r="12210">
          <cell r="B12210">
            <v>42879</v>
          </cell>
          <cell r="G12210">
            <v>18893.512999999999</v>
          </cell>
        </row>
        <row r="12211">
          <cell r="B12211">
            <v>42879</v>
          </cell>
          <cell r="G12211">
            <v>12952.92</v>
          </cell>
        </row>
        <row r="12212">
          <cell r="B12212">
            <v>42879</v>
          </cell>
          <cell r="G12212">
            <v>6891.9859999999999</v>
          </cell>
        </row>
        <row r="12213">
          <cell r="B12213">
            <v>42879</v>
          </cell>
          <cell r="G12213">
            <v>7359.9359999999997</v>
          </cell>
        </row>
        <row r="12214">
          <cell r="B12214">
            <v>42879</v>
          </cell>
          <cell r="G12214">
            <v>7729.36</v>
          </cell>
        </row>
        <row r="12215">
          <cell r="B12215">
            <v>42879</v>
          </cell>
          <cell r="G12215">
            <v>11630</v>
          </cell>
        </row>
        <row r="12216">
          <cell r="B12216">
            <v>42879</v>
          </cell>
          <cell r="G12216">
            <v>2951</v>
          </cell>
        </row>
        <row r="12217">
          <cell r="B12217">
            <v>42879</v>
          </cell>
          <cell r="G12217">
            <v>3765</v>
          </cell>
        </row>
        <row r="12218">
          <cell r="B12218">
            <v>42879</v>
          </cell>
          <cell r="G12218">
            <v>36524.913999999997</v>
          </cell>
        </row>
        <row r="12219">
          <cell r="B12219">
            <v>42879</v>
          </cell>
          <cell r="G12219">
            <v>19799.942999999999</v>
          </cell>
        </row>
        <row r="12220">
          <cell r="B12220">
            <v>42879</v>
          </cell>
          <cell r="G12220">
            <v>2443.4369999999999</v>
          </cell>
        </row>
        <row r="12221">
          <cell r="A12221" t="str">
            <v>9263916_03May17</v>
          </cell>
          <cell r="B12221">
            <v>42880</v>
          </cell>
          <cell r="G12221">
            <v>24787.098999999998</v>
          </cell>
        </row>
        <row r="12222">
          <cell r="A12222" t="str">
            <v>9310161_10May17</v>
          </cell>
          <cell r="B12222">
            <v>42880</v>
          </cell>
          <cell r="G12222">
            <v>12137.912</v>
          </cell>
        </row>
        <row r="12223">
          <cell r="A12223" t="str">
            <v>9707807_14May17</v>
          </cell>
          <cell r="B12223">
            <v>42880</v>
          </cell>
          <cell r="G12223">
            <v>7929.7690000000002</v>
          </cell>
        </row>
        <row r="12224">
          <cell r="A12224" t="str">
            <v>9645762_16May17</v>
          </cell>
          <cell r="B12224">
            <v>42880</v>
          </cell>
          <cell r="G12224">
            <v>37999.326999999997</v>
          </cell>
        </row>
        <row r="12225">
          <cell r="A12225" t="str">
            <v>9570101_22May17</v>
          </cell>
          <cell r="B12225">
            <v>42880</v>
          </cell>
          <cell r="G12225">
            <v>38025.718999999997</v>
          </cell>
        </row>
        <row r="12226">
          <cell r="A12226" t="str">
            <v>9712307_22May17</v>
          </cell>
          <cell r="B12226">
            <v>42880</v>
          </cell>
          <cell r="G12226">
            <v>33083</v>
          </cell>
        </row>
        <row r="12227">
          <cell r="A12227" t="str">
            <v>9301902_24May17</v>
          </cell>
          <cell r="B12227">
            <v>42880</v>
          </cell>
          <cell r="G12227">
            <v>37924.786999999997</v>
          </cell>
        </row>
        <row r="12228">
          <cell r="B12228">
            <v>42880</v>
          </cell>
          <cell r="G12228">
            <v>27795.522000000001</v>
          </cell>
        </row>
        <row r="12229">
          <cell r="B12229">
            <v>42880</v>
          </cell>
          <cell r="G12229">
            <v>8566.7129999999997</v>
          </cell>
        </row>
        <row r="12230">
          <cell r="B12230">
            <v>42880</v>
          </cell>
          <cell r="G12230">
            <v>14720.496999999999</v>
          </cell>
        </row>
        <row r="12231">
          <cell r="B12231">
            <v>42880</v>
          </cell>
          <cell r="G12231">
            <v>18893.512999999999</v>
          </cell>
        </row>
        <row r="12232">
          <cell r="B12232">
            <v>42880</v>
          </cell>
          <cell r="G12232">
            <v>12952.92</v>
          </cell>
        </row>
        <row r="12233">
          <cell r="B12233">
            <v>42880</v>
          </cell>
          <cell r="G12233">
            <v>6891.9859999999999</v>
          </cell>
        </row>
        <row r="12234">
          <cell r="B12234">
            <v>42880</v>
          </cell>
          <cell r="G12234">
            <v>7359.9359999999997</v>
          </cell>
        </row>
        <row r="12235">
          <cell r="B12235">
            <v>42880</v>
          </cell>
          <cell r="G12235">
            <v>7729.36</v>
          </cell>
        </row>
        <row r="12236">
          <cell r="B12236">
            <v>42880</v>
          </cell>
          <cell r="G12236">
            <v>6542</v>
          </cell>
        </row>
        <row r="12237">
          <cell r="B12237">
            <v>42880</v>
          </cell>
          <cell r="G12237">
            <v>5010.63</v>
          </cell>
        </row>
        <row r="12238">
          <cell r="B12238">
            <v>42880</v>
          </cell>
          <cell r="G12238">
            <v>0</v>
          </cell>
        </row>
        <row r="12239">
          <cell r="B12239">
            <v>42880</v>
          </cell>
          <cell r="G12239">
            <v>0</v>
          </cell>
        </row>
        <row r="12240">
          <cell r="B12240">
            <v>42880</v>
          </cell>
          <cell r="G12240">
            <v>36524.913999999997</v>
          </cell>
        </row>
        <row r="12241">
          <cell r="B12241">
            <v>42880</v>
          </cell>
          <cell r="G12241">
            <v>19799.942999999999</v>
          </cell>
        </row>
        <row r="12242">
          <cell r="B12242">
            <v>42880</v>
          </cell>
          <cell r="G12242">
            <v>2443.4369999999999</v>
          </cell>
        </row>
        <row r="12243">
          <cell r="A12243" t="str">
            <v>9263916_03May17</v>
          </cell>
          <cell r="B12243">
            <v>42881</v>
          </cell>
          <cell r="G12243">
            <v>19443</v>
          </cell>
        </row>
        <row r="12244">
          <cell r="A12244" t="str">
            <v>9707807_14May17</v>
          </cell>
          <cell r="B12244">
            <v>42881</v>
          </cell>
          <cell r="G12244">
            <v>7929.7690000000002</v>
          </cell>
        </row>
        <row r="12245">
          <cell r="A12245" t="str">
            <v>9645762_16May17</v>
          </cell>
          <cell r="B12245">
            <v>42881</v>
          </cell>
          <cell r="G12245">
            <v>37999.326999999997</v>
          </cell>
        </row>
        <row r="12246">
          <cell r="A12246" t="str">
            <v>9570101_22May17</v>
          </cell>
          <cell r="B12246">
            <v>42881</v>
          </cell>
          <cell r="G12246">
            <v>38025.718999999997</v>
          </cell>
        </row>
        <row r="12247">
          <cell r="A12247" t="str">
            <v>9712307_22May17</v>
          </cell>
          <cell r="B12247">
            <v>42881</v>
          </cell>
          <cell r="G12247">
            <v>23008.365000000002</v>
          </cell>
        </row>
        <row r="12248">
          <cell r="A12248" t="str">
            <v>9301902_24May17</v>
          </cell>
          <cell r="B12248">
            <v>42881</v>
          </cell>
          <cell r="G12248">
            <v>37924.786999999997</v>
          </cell>
        </row>
        <row r="12249">
          <cell r="A12249" t="str">
            <v>9207716_25May17</v>
          </cell>
          <cell r="B12249">
            <v>42881</v>
          </cell>
          <cell r="G12249">
            <v>28975.812000000002</v>
          </cell>
        </row>
        <row r="12250">
          <cell r="A12250" t="str">
            <v>9367748_25May17</v>
          </cell>
          <cell r="B12250">
            <v>42881</v>
          </cell>
          <cell r="G12250">
            <v>27039.132000000001</v>
          </cell>
        </row>
        <row r="12251">
          <cell r="B12251">
            <v>42881</v>
          </cell>
          <cell r="G12251">
            <v>27795.522000000001</v>
          </cell>
        </row>
        <row r="12252">
          <cell r="B12252">
            <v>42881</v>
          </cell>
          <cell r="G12252">
            <v>8566.7129999999997</v>
          </cell>
        </row>
        <row r="12253">
          <cell r="B12253">
            <v>42881</v>
          </cell>
          <cell r="G12253">
            <v>14720.496999999999</v>
          </cell>
        </row>
        <row r="12254">
          <cell r="B12254">
            <v>42881</v>
          </cell>
          <cell r="G12254">
            <v>18893.512999999999</v>
          </cell>
        </row>
        <row r="12255">
          <cell r="B12255">
            <v>42881</v>
          </cell>
          <cell r="G12255">
            <v>12952.92</v>
          </cell>
        </row>
        <row r="12256">
          <cell r="B12256">
            <v>42881</v>
          </cell>
          <cell r="G12256">
            <v>6891.9859999999999</v>
          </cell>
        </row>
        <row r="12257">
          <cell r="B12257">
            <v>42881</v>
          </cell>
          <cell r="G12257">
            <v>7359.9359999999997</v>
          </cell>
        </row>
        <row r="12258">
          <cell r="B12258">
            <v>42881</v>
          </cell>
          <cell r="G12258">
            <v>7729.36</v>
          </cell>
        </row>
        <row r="12259">
          <cell r="B12259">
            <v>42881</v>
          </cell>
          <cell r="G12259">
            <v>12980.34</v>
          </cell>
        </row>
        <row r="12260">
          <cell r="B12260">
            <v>42881</v>
          </cell>
          <cell r="G12260">
            <v>1081</v>
          </cell>
        </row>
        <row r="12261">
          <cell r="B12261">
            <v>42881</v>
          </cell>
          <cell r="G12261">
            <v>5010.53</v>
          </cell>
        </row>
        <row r="12262">
          <cell r="B12262">
            <v>42881</v>
          </cell>
          <cell r="G12262">
            <v>12137.912</v>
          </cell>
        </row>
        <row r="12263">
          <cell r="B12263">
            <v>42881</v>
          </cell>
          <cell r="G12263">
            <v>14941.913</v>
          </cell>
        </row>
        <row r="12264">
          <cell r="B12264">
            <v>42881</v>
          </cell>
          <cell r="G12264">
            <v>36524.913999999997</v>
          </cell>
        </row>
        <row r="12265">
          <cell r="B12265">
            <v>42881</v>
          </cell>
          <cell r="G12265">
            <v>19799.942999999999</v>
          </cell>
        </row>
        <row r="12266">
          <cell r="B12266">
            <v>42881</v>
          </cell>
          <cell r="G12266">
            <v>2443.4369999999999</v>
          </cell>
        </row>
        <row r="12267">
          <cell r="A12267" t="str">
            <v>9263916_03May17</v>
          </cell>
          <cell r="B12267">
            <v>42882</v>
          </cell>
          <cell r="G12267">
            <v>10330.858</v>
          </cell>
        </row>
        <row r="12268">
          <cell r="A12268" t="str">
            <v>9645762_16May17</v>
          </cell>
          <cell r="B12268">
            <v>42882</v>
          </cell>
          <cell r="G12268">
            <v>37999.326999999997</v>
          </cell>
        </row>
        <row r="12269">
          <cell r="A12269" t="str">
            <v>9570101_22May17</v>
          </cell>
          <cell r="B12269">
            <v>42882</v>
          </cell>
          <cell r="G12269">
            <v>38025.718999999997</v>
          </cell>
        </row>
        <row r="12270">
          <cell r="A12270" t="str">
            <v>9712307_22May17</v>
          </cell>
          <cell r="B12270">
            <v>42882</v>
          </cell>
          <cell r="G12270">
            <v>23008.365000000002</v>
          </cell>
        </row>
        <row r="12271">
          <cell r="A12271" t="str">
            <v>9301902_24May17</v>
          </cell>
          <cell r="B12271">
            <v>42882</v>
          </cell>
          <cell r="G12271">
            <v>37924.786999999997</v>
          </cell>
        </row>
        <row r="12272">
          <cell r="A12272" t="str">
            <v>9207716_25May17</v>
          </cell>
          <cell r="B12272">
            <v>42882</v>
          </cell>
          <cell r="G12272">
            <v>28975.812000000002</v>
          </cell>
        </row>
        <row r="12273">
          <cell r="A12273" t="str">
            <v>9367748_25May17</v>
          </cell>
          <cell r="B12273">
            <v>42882</v>
          </cell>
          <cell r="G12273">
            <v>27039.132000000001</v>
          </cell>
        </row>
        <row r="12274">
          <cell r="A12274" t="str">
            <v>9434204_26May17</v>
          </cell>
          <cell r="B12274">
            <v>42882</v>
          </cell>
          <cell r="G12274">
            <v>27075.708999999999</v>
          </cell>
        </row>
        <row r="12275">
          <cell r="A12275" t="str">
            <v>9669940_26May17</v>
          </cell>
          <cell r="B12275">
            <v>42882</v>
          </cell>
          <cell r="G12275">
            <v>37984.370000000003</v>
          </cell>
        </row>
        <row r="12276">
          <cell r="B12276">
            <v>42882</v>
          </cell>
          <cell r="G12276">
            <v>14772.459000000001</v>
          </cell>
        </row>
        <row r="12277">
          <cell r="B12277">
            <v>42882</v>
          </cell>
          <cell r="G12277">
            <v>8566.7129999999997</v>
          </cell>
        </row>
        <row r="12278">
          <cell r="B12278">
            <v>42882</v>
          </cell>
          <cell r="G12278">
            <v>7929.7690000000002</v>
          </cell>
        </row>
        <row r="12279">
          <cell r="B12279">
            <v>42882</v>
          </cell>
          <cell r="G12279">
            <v>14720.496999999999</v>
          </cell>
        </row>
        <row r="12280">
          <cell r="B12280">
            <v>42882</v>
          </cell>
          <cell r="G12280">
            <v>18893.512999999999</v>
          </cell>
        </row>
        <row r="12281">
          <cell r="B12281">
            <v>42882</v>
          </cell>
          <cell r="G12281">
            <v>12952.92</v>
          </cell>
        </row>
        <row r="12282">
          <cell r="B12282">
            <v>42882</v>
          </cell>
          <cell r="G12282">
            <v>6891.9859999999999</v>
          </cell>
        </row>
        <row r="12283">
          <cell r="B12283">
            <v>42882</v>
          </cell>
          <cell r="G12283">
            <v>7359.9359999999997</v>
          </cell>
        </row>
        <row r="12284">
          <cell r="B12284">
            <v>42882</v>
          </cell>
          <cell r="G12284">
            <v>7729.36</v>
          </cell>
        </row>
        <row r="12285">
          <cell r="B12285">
            <v>42882</v>
          </cell>
          <cell r="G12285">
            <v>12980.34</v>
          </cell>
        </row>
        <row r="12286">
          <cell r="B12286">
            <v>42882</v>
          </cell>
          <cell r="G12286">
            <v>0</v>
          </cell>
        </row>
        <row r="12287">
          <cell r="B12287">
            <v>42882</v>
          </cell>
          <cell r="G12287">
            <v>5010.53</v>
          </cell>
        </row>
        <row r="12288">
          <cell r="B12288">
            <v>42882</v>
          </cell>
          <cell r="G12288">
            <v>12076.942999999999</v>
          </cell>
        </row>
        <row r="12289">
          <cell r="B12289">
            <v>42882</v>
          </cell>
          <cell r="G12289">
            <v>14941.913</v>
          </cell>
        </row>
        <row r="12290">
          <cell r="B12290">
            <v>42882</v>
          </cell>
          <cell r="G12290">
            <v>36524.913999999997</v>
          </cell>
        </row>
        <row r="12291">
          <cell r="B12291">
            <v>42882</v>
          </cell>
          <cell r="G12291">
            <v>19799.944</v>
          </cell>
        </row>
        <row r="12292">
          <cell r="B12292">
            <v>42882</v>
          </cell>
          <cell r="G12292">
            <v>2560.9690000000001</v>
          </cell>
        </row>
        <row r="12293">
          <cell r="A12293" t="str">
            <v>9645762_16May17</v>
          </cell>
          <cell r="B12293">
            <v>42885</v>
          </cell>
          <cell r="G12293">
            <v>37999.326999999997</v>
          </cell>
        </row>
        <row r="12294">
          <cell r="A12294" t="str">
            <v>9570101_22May17</v>
          </cell>
          <cell r="B12294">
            <v>42885</v>
          </cell>
          <cell r="G12294">
            <v>38025.718999999997</v>
          </cell>
        </row>
        <row r="12295">
          <cell r="A12295" t="str">
            <v>9712307_22May17</v>
          </cell>
          <cell r="B12295">
            <v>42885</v>
          </cell>
          <cell r="G12295">
            <v>4518.5360000000001</v>
          </cell>
        </row>
        <row r="12296">
          <cell r="A12296" t="str">
            <v>9301902_24May17</v>
          </cell>
          <cell r="B12296">
            <v>42885</v>
          </cell>
          <cell r="G12296">
            <v>22359.125</v>
          </cell>
        </row>
        <row r="12297">
          <cell r="A12297" t="str">
            <v>9207716_25May17</v>
          </cell>
          <cell r="B12297">
            <v>42885</v>
          </cell>
          <cell r="G12297">
            <v>24518.686000000002</v>
          </cell>
        </row>
        <row r="12298">
          <cell r="A12298" t="str">
            <v>9367748_25May17</v>
          </cell>
          <cell r="B12298">
            <v>42885</v>
          </cell>
          <cell r="G12298">
            <v>7559.7790000000005</v>
          </cell>
        </row>
        <row r="12299">
          <cell r="A12299" t="str">
            <v>9434204_26May17</v>
          </cell>
          <cell r="B12299">
            <v>42885</v>
          </cell>
          <cell r="G12299">
            <v>15471.709000000001</v>
          </cell>
        </row>
        <row r="12300">
          <cell r="A12300" t="str">
            <v>9669940_26May17</v>
          </cell>
          <cell r="B12300">
            <v>42885</v>
          </cell>
          <cell r="G12300">
            <v>22498.350999999999</v>
          </cell>
        </row>
        <row r="12301">
          <cell r="A12301" t="str">
            <v>9367712_28May17</v>
          </cell>
          <cell r="B12301">
            <v>42885</v>
          </cell>
          <cell r="G12301">
            <v>37989.81</v>
          </cell>
        </row>
        <row r="12302">
          <cell r="A12302" t="str">
            <v>9416824_28May17</v>
          </cell>
          <cell r="B12302">
            <v>42885</v>
          </cell>
          <cell r="G12302">
            <v>38495.31</v>
          </cell>
        </row>
        <row r="12303">
          <cell r="B12303">
            <v>42885</v>
          </cell>
          <cell r="G12303">
            <v>0</v>
          </cell>
        </row>
        <row r="12304">
          <cell r="B12304">
            <v>42885</v>
          </cell>
          <cell r="G12304">
            <v>8566.7129999999997</v>
          </cell>
        </row>
        <row r="12305">
          <cell r="B12305">
            <v>42885</v>
          </cell>
          <cell r="G12305">
            <v>14772.459000000001</v>
          </cell>
        </row>
        <row r="12306">
          <cell r="B12306">
            <v>42885</v>
          </cell>
          <cell r="G12306">
            <v>5468.8959999999997</v>
          </cell>
        </row>
        <row r="12307">
          <cell r="B12307">
            <v>42885</v>
          </cell>
          <cell r="G12307">
            <v>8203</v>
          </cell>
        </row>
        <row r="12308">
          <cell r="B12308">
            <v>42885</v>
          </cell>
          <cell r="G12308">
            <v>9011.8499999999985</v>
          </cell>
        </row>
        <row r="12309">
          <cell r="B12309">
            <v>42885</v>
          </cell>
          <cell r="G12309">
            <v>6891.9859999999999</v>
          </cell>
        </row>
        <row r="12310">
          <cell r="B12310">
            <v>42885</v>
          </cell>
          <cell r="G12310">
            <v>7359.9359999999997</v>
          </cell>
        </row>
        <row r="12311">
          <cell r="B12311">
            <v>42885</v>
          </cell>
          <cell r="G12311">
            <v>7729.36</v>
          </cell>
        </row>
        <row r="12312">
          <cell r="B12312">
            <v>42885</v>
          </cell>
          <cell r="G12312">
            <v>12980.34</v>
          </cell>
        </row>
        <row r="12313">
          <cell r="B12313">
            <v>42885</v>
          </cell>
          <cell r="G12313">
            <v>0</v>
          </cell>
        </row>
        <row r="12314">
          <cell r="B12314">
            <v>42885</v>
          </cell>
          <cell r="G12314">
            <v>10500</v>
          </cell>
        </row>
        <row r="12315">
          <cell r="B12315">
            <v>42885</v>
          </cell>
          <cell r="G12315">
            <v>5010.53</v>
          </cell>
        </row>
        <row r="12316">
          <cell r="B12316">
            <v>42885</v>
          </cell>
          <cell r="G12316">
            <v>7952.5860000000002</v>
          </cell>
        </row>
        <row r="12317">
          <cell r="B12317">
            <v>42885</v>
          </cell>
          <cell r="G12317">
            <v>10421.575999999999</v>
          </cell>
        </row>
        <row r="12318">
          <cell r="B12318">
            <v>42885</v>
          </cell>
          <cell r="G12318">
            <v>4446.6660000000002</v>
          </cell>
        </row>
        <row r="12319">
          <cell r="B12319">
            <v>42885</v>
          </cell>
          <cell r="G12319">
            <v>15428.072</v>
          </cell>
        </row>
        <row r="12320">
          <cell r="B12320">
            <v>42885</v>
          </cell>
          <cell r="G12320">
            <v>11486.448</v>
          </cell>
        </row>
        <row r="12321">
          <cell r="B12321">
            <v>42885</v>
          </cell>
          <cell r="G12321">
            <v>15558.191999999999</v>
          </cell>
        </row>
        <row r="12322">
          <cell r="B12322">
            <v>42885</v>
          </cell>
          <cell r="G12322">
            <v>0</v>
          </cell>
        </row>
        <row r="12323">
          <cell r="B12323">
            <v>42885</v>
          </cell>
          <cell r="G12323">
            <v>0</v>
          </cell>
        </row>
        <row r="12324">
          <cell r="B12324">
            <v>42885</v>
          </cell>
          <cell r="G12324">
            <v>36524.913999999997</v>
          </cell>
        </row>
        <row r="12325">
          <cell r="B12325">
            <v>42885</v>
          </cell>
          <cell r="G12325">
            <v>19799.944</v>
          </cell>
        </row>
        <row r="12326">
          <cell r="B12326">
            <v>42885</v>
          </cell>
          <cell r="G12326">
            <v>2560.9690000000001</v>
          </cell>
        </row>
        <row r="12327">
          <cell r="A12327" t="str">
            <v>9645762_16May17</v>
          </cell>
          <cell r="B12327">
            <v>42886</v>
          </cell>
          <cell r="G12327">
            <v>37999.326999999997</v>
          </cell>
        </row>
        <row r="12328">
          <cell r="A12328" t="str">
            <v>9570101_22May17</v>
          </cell>
          <cell r="B12328">
            <v>42886</v>
          </cell>
          <cell r="G12328">
            <v>38025.718999999997</v>
          </cell>
        </row>
        <row r="12329">
          <cell r="A12329" t="str">
            <v>9712307_22May17</v>
          </cell>
          <cell r="B12329">
            <v>42886</v>
          </cell>
          <cell r="G12329">
            <v>4518.5360000000001</v>
          </cell>
        </row>
        <row r="12330">
          <cell r="A12330" t="str">
            <v>9301902_24May17</v>
          </cell>
          <cell r="B12330">
            <v>42886</v>
          </cell>
          <cell r="G12330">
            <v>22359.125</v>
          </cell>
        </row>
        <row r="12331">
          <cell r="A12331" t="str">
            <v>9207716_25May17</v>
          </cell>
          <cell r="B12331">
            <v>42886</v>
          </cell>
          <cell r="G12331">
            <v>24518.686000000002</v>
          </cell>
        </row>
        <row r="12332">
          <cell r="A12332" t="str">
            <v>9434204_26May17</v>
          </cell>
          <cell r="B12332">
            <v>42886</v>
          </cell>
          <cell r="G12332">
            <v>15471.709000000001</v>
          </cell>
        </row>
        <row r="12333">
          <cell r="A12333" t="str">
            <v>9669940_26May17</v>
          </cell>
          <cell r="B12333">
            <v>42886</v>
          </cell>
          <cell r="G12333">
            <v>22498.350999999999</v>
          </cell>
        </row>
        <row r="12334">
          <cell r="A12334" t="str">
            <v>9367712_28May17</v>
          </cell>
          <cell r="B12334">
            <v>42886</v>
          </cell>
          <cell r="G12334">
            <v>22989.81</v>
          </cell>
        </row>
        <row r="12335">
          <cell r="A12335" t="str">
            <v>9416824_28May17</v>
          </cell>
          <cell r="B12335">
            <v>42886</v>
          </cell>
          <cell r="G12335">
            <v>38495.31</v>
          </cell>
        </row>
        <row r="12336">
          <cell r="A12336" t="str">
            <v>9323390_30May17</v>
          </cell>
          <cell r="B12336">
            <v>42886</v>
          </cell>
          <cell r="G12336">
            <v>27342.395</v>
          </cell>
        </row>
        <row r="12337">
          <cell r="B12337">
            <v>42886</v>
          </cell>
          <cell r="G12337">
            <v>8566.7129999999997</v>
          </cell>
        </row>
        <row r="12338">
          <cell r="B12338">
            <v>42886</v>
          </cell>
          <cell r="G12338">
            <v>14772.459000000001</v>
          </cell>
        </row>
        <row r="12339">
          <cell r="B12339">
            <v>42886</v>
          </cell>
          <cell r="G12339">
            <v>1603.537</v>
          </cell>
        </row>
        <row r="12340">
          <cell r="B12340">
            <v>42886</v>
          </cell>
          <cell r="G12340">
            <v>2908</v>
          </cell>
        </row>
        <row r="12341">
          <cell r="B12341">
            <v>42886</v>
          </cell>
          <cell r="G12341">
            <v>9011.8499999999985</v>
          </cell>
        </row>
        <row r="12342">
          <cell r="B12342">
            <v>42886</v>
          </cell>
          <cell r="G12342">
            <v>6891.9859999999999</v>
          </cell>
        </row>
        <row r="12343">
          <cell r="B12343">
            <v>42886</v>
          </cell>
          <cell r="G12343">
            <v>4717</v>
          </cell>
        </row>
        <row r="12344">
          <cell r="B12344">
            <v>42886</v>
          </cell>
          <cell r="G12344">
            <v>7729.36</v>
          </cell>
        </row>
        <row r="12345">
          <cell r="B12345">
            <v>42886</v>
          </cell>
          <cell r="G12345">
            <v>12980.34</v>
          </cell>
        </row>
        <row r="12346">
          <cell r="B12346">
            <v>42886</v>
          </cell>
          <cell r="G12346">
            <v>0</v>
          </cell>
        </row>
        <row r="12347">
          <cell r="B12347">
            <v>42886</v>
          </cell>
          <cell r="G12347">
            <v>945.47000000000025</v>
          </cell>
        </row>
        <row r="12348">
          <cell r="B12348">
            <v>42886</v>
          </cell>
          <cell r="G12348">
            <v>5010.53</v>
          </cell>
        </row>
        <row r="12349">
          <cell r="B12349">
            <v>42886</v>
          </cell>
          <cell r="G12349">
            <v>7952.5860000000002</v>
          </cell>
        </row>
        <row r="12350">
          <cell r="B12350">
            <v>42886</v>
          </cell>
          <cell r="G12350">
            <v>10421.575999999999</v>
          </cell>
        </row>
        <row r="12351">
          <cell r="B12351">
            <v>42886</v>
          </cell>
          <cell r="G12351">
            <v>4446.6660000000002</v>
          </cell>
        </row>
        <row r="12352">
          <cell r="B12352">
            <v>42886</v>
          </cell>
          <cell r="G12352">
            <v>15428.072</v>
          </cell>
        </row>
        <row r="12353">
          <cell r="B12353">
            <v>42886</v>
          </cell>
          <cell r="G12353">
            <v>11486.448</v>
          </cell>
        </row>
        <row r="12354">
          <cell r="B12354">
            <v>42886</v>
          </cell>
          <cell r="G12354">
            <v>15558.191999999999</v>
          </cell>
        </row>
        <row r="12355">
          <cell r="B12355">
            <v>42886</v>
          </cell>
          <cell r="G12355">
            <v>7520.973</v>
          </cell>
        </row>
        <row r="12356">
          <cell r="B12356">
            <v>42886</v>
          </cell>
          <cell r="G12356">
            <v>15000</v>
          </cell>
        </row>
        <row r="12357">
          <cell r="B12357">
            <v>42886</v>
          </cell>
          <cell r="G12357">
            <v>36524.913999999997</v>
          </cell>
        </row>
        <row r="12358">
          <cell r="B12358">
            <v>42886</v>
          </cell>
          <cell r="G12358">
            <v>19799.944</v>
          </cell>
        </row>
        <row r="12359">
          <cell r="B12359">
            <v>42886</v>
          </cell>
          <cell r="G12359">
            <v>2560.9690000000001</v>
          </cell>
        </row>
        <row r="12360">
          <cell r="A12360" t="str">
            <v>9645762_16May17</v>
          </cell>
          <cell r="B12360">
            <v>42887</v>
          </cell>
          <cell r="G12360">
            <v>37999.326999999997</v>
          </cell>
        </row>
        <row r="12361">
          <cell r="A12361" t="str">
            <v>9570101_22May17</v>
          </cell>
          <cell r="B12361">
            <v>42887</v>
          </cell>
          <cell r="G12361">
            <v>38025.718999999997</v>
          </cell>
        </row>
        <row r="12362">
          <cell r="A12362" t="str">
            <v>9301902_24May17</v>
          </cell>
          <cell r="B12362">
            <v>42887</v>
          </cell>
          <cell r="G12362">
            <v>22359.125</v>
          </cell>
        </row>
        <row r="12363">
          <cell r="A12363" t="str">
            <v>9207716_25May17</v>
          </cell>
          <cell r="B12363">
            <v>42887</v>
          </cell>
          <cell r="G12363">
            <v>22324</v>
          </cell>
        </row>
        <row r="12364">
          <cell r="A12364" t="str">
            <v>9669940_26May17</v>
          </cell>
          <cell r="B12364">
            <v>42887</v>
          </cell>
          <cell r="G12364">
            <v>22498.350999999999</v>
          </cell>
        </row>
        <row r="12365">
          <cell r="A12365" t="str">
            <v>9367712_28May17</v>
          </cell>
          <cell r="B12365">
            <v>42887</v>
          </cell>
          <cell r="G12365">
            <v>22989.81</v>
          </cell>
        </row>
        <row r="12366">
          <cell r="A12366" t="str">
            <v>9416824_28May17</v>
          </cell>
          <cell r="B12366">
            <v>42887</v>
          </cell>
          <cell r="G12366">
            <v>38495.31</v>
          </cell>
        </row>
        <row r="12367">
          <cell r="A12367" t="str">
            <v>9323390_30May17</v>
          </cell>
          <cell r="B12367">
            <v>42887</v>
          </cell>
          <cell r="G12367">
            <v>27342.395</v>
          </cell>
        </row>
        <row r="12368">
          <cell r="B12368">
            <v>42887</v>
          </cell>
          <cell r="G12368">
            <v>0</v>
          </cell>
        </row>
        <row r="12369">
          <cell r="B12369">
            <v>42887</v>
          </cell>
          <cell r="G12369">
            <v>6445.2250000000004</v>
          </cell>
        </row>
        <row r="12370">
          <cell r="B12370">
            <v>42887</v>
          </cell>
          <cell r="G12370">
            <v>14772.459000000001</v>
          </cell>
        </row>
        <row r="12371">
          <cell r="B12371">
            <v>42887</v>
          </cell>
          <cell r="G12371">
            <v>9011.8499999999985</v>
          </cell>
        </row>
        <row r="12372">
          <cell r="B12372">
            <v>42887</v>
          </cell>
          <cell r="G12372">
            <v>6891.9859999999999</v>
          </cell>
        </row>
        <row r="12373">
          <cell r="B12373">
            <v>42887</v>
          </cell>
          <cell r="G12373">
            <v>7729.36</v>
          </cell>
        </row>
        <row r="12374">
          <cell r="B12374">
            <v>42887</v>
          </cell>
          <cell r="G12374">
            <v>12980.34</v>
          </cell>
        </row>
        <row r="12375">
          <cell r="B12375">
            <v>42887</v>
          </cell>
          <cell r="G12375">
            <v>0</v>
          </cell>
        </row>
        <row r="12376">
          <cell r="B12376">
            <v>42887</v>
          </cell>
          <cell r="G12376">
            <v>0</v>
          </cell>
        </row>
        <row r="12377">
          <cell r="B12377">
            <v>42887</v>
          </cell>
          <cell r="G12377">
            <v>0</v>
          </cell>
        </row>
        <row r="12378">
          <cell r="B12378">
            <v>42887</v>
          </cell>
          <cell r="G12378">
            <v>0</v>
          </cell>
        </row>
        <row r="12379">
          <cell r="B12379">
            <v>42887</v>
          </cell>
          <cell r="G12379">
            <v>0</v>
          </cell>
        </row>
        <row r="12380">
          <cell r="B12380">
            <v>42887</v>
          </cell>
          <cell r="G12380">
            <v>2471</v>
          </cell>
        </row>
        <row r="12381">
          <cell r="B12381">
            <v>42887</v>
          </cell>
          <cell r="G12381">
            <v>600</v>
          </cell>
        </row>
        <row r="12382">
          <cell r="B12382">
            <v>42887</v>
          </cell>
          <cell r="G12382">
            <v>4446.6660000000002</v>
          </cell>
        </row>
        <row r="12383">
          <cell r="B12383">
            <v>42887</v>
          </cell>
          <cell r="G12383">
            <v>10428.072</v>
          </cell>
        </row>
        <row r="12384">
          <cell r="B12384">
            <v>42887</v>
          </cell>
          <cell r="G12384">
            <v>5200</v>
          </cell>
        </row>
        <row r="12385">
          <cell r="B12385">
            <v>42887</v>
          </cell>
          <cell r="G12385">
            <v>15558.191999999999</v>
          </cell>
        </row>
        <row r="12386">
          <cell r="B12386">
            <v>42887</v>
          </cell>
          <cell r="G12386">
            <v>7520.973</v>
          </cell>
        </row>
        <row r="12387">
          <cell r="B12387">
            <v>42887</v>
          </cell>
          <cell r="G12387">
            <v>15000</v>
          </cell>
        </row>
        <row r="12388">
          <cell r="B12388">
            <v>42887</v>
          </cell>
          <cell r="G12388">
            <v>15536.027</v>
          </cell>
        </row>
        <row r="12389">
          <cell r="B12389">
            <v>42887</v>
          </cell>
          <cell r="G12389">
            <v>4518.5360000000001</v>
          </cell>
        </row>
        <row r="12390">
          <cell r="B12390">
            <v>42887</v>
          </cell>
          <cell r="G12390">
            <v>10000</v>
          </cell>
        </row>
        <row r="12391">
          <cell r="B12391">
            <v>42887</v>
          </cell>
          <cell r="G12391">
            <v>36524.913999999997</v>
          </cell>
        </row>
        <row r="12392">
          <cell r="B12392">
            <v>42887</v>
          </cell>
          <cell r="G12392">
            <v>19799.944</v>
          </cell>
        </row>
        <row r="12393">
          <cell r="B12393">
            <v>42887</v>
          </cell>
          <cell r="G12393">
            <v>2560.9690000000001</v>
          </cell>
        </row>
        <row r="12394">
          <cell r="A12394" t="str">
            <v>9570101_22May17</v>
          </cell>
          <cell r="B12394">
            <v>42888</v>
          </cell>
          <cell r="G12394">
            <v>38025.718999999997</v>
          </cell>
        </row>
        <row r="12395">
          <cell r="A12395" t="str">
            <v>9301902_24May17</v>
          </cell>
          <cell r="B12395">
            <v>42888</v>
          </cell>
          <cell r="G12395">
            <v>9755</v>
          </cell>
        </row>
        <row r="12396">
          <cell r="A12396" t="str">
            <v>9207716_25May17</v>
          </cell>
          <cell r="B12396">
            <v>42888</v>
          </cell>
          <cell r="G12396">
            <v>15230</v>
          </cell>
        </row>
        <row r="12397">
          <cell r="A12397" t="str">
            <v>9669940_26May17</v>
          </cell>
          <cell r="B12397">
            <v>42888</v>
          </cell>
          <cell r="G12397">
            <v>7018.0619999999999</v>
          </cell>
        </row>
        <row r="12398">
          <cell r="A12398" t="str">
            <v>9367712_28May17</v>
          </cell>
          <cell r="B12398">
            <v>42888</v>
          </cell>
          <cell r="G12398">
            <v>23006.085999999999</v>
          </cell>
        </row>
        <row r="12399">
          <cell r="A12399" t="str">
            <v>9416824_28May17</v>
          </cell>
          <cell r="B12399">
            <v>42888</v>
          </cell>
          <cell r="G12399">
            <v>38495.31</v>
          </cell>
        </row>
        <row r="12400">
          <cell r="A12400" t="str">
            <v>9323390_30May17</v>
          </cell>
          <cell r="B12400">
            <v>42888</v>
          </cell>
          <cell r="G12400">
            <v>27342.395</v>
          </cell>
        </row>
        <row r="12401">
          <cell r="A12401" t="str">
            <v>9654555_01Jun17</v>
          </cell>
          <cell r="B12401">
            <v>42888</v>
          </cell>
          <cell r="G12401">
            <v>38018.230000000003</v>
          </cell>
        </row>
        <row r="12402">
          <cell r="B12402">
            <v>42888</v>
          </cell>
          <cell r="G12402">
            <v>37999.326999999997</v>
          </cell>
        </row>
        <row r="12403">
          <cell r="B12403">
            <v>42888</v>
          </cell>
          <cell r="G12403">
            <v>21237.401000000002</v>
          </cell>
        </row>
        <row r="12404">
          <cell r="B12404">
            <v>42888</v>
          </cell>
          <cell r="G12404">
            <v>13673.620999999999</v>
          </cell>
        </row>
        <row r="12405">
          <cell r="B12405">
            <v>42888</v>
          </cell>
          <cell r="G12405">
            <v>7729.36</v>
          </cell>
        </row>
        <row r="12406">
          <cell r="B12406">
            <v>42888</v>
          </cell>
          <cell r="G12406">
            <v>12980.34</v>
          </cell>
        </row>
        <row r="12407">
          <cell r="B12407">
            <v>42888</v>
          </cell>
          <cell r="G12407">
            <v>0</v>
          </cell>
        </row>
        <row r="12408">
          <cell r="B12408">
            <v>42888</v>
          </cell>
          <cell r="G12408">
            <v>0</v>
          </cell>
        </row>
        <row r="12409">
          <cell r="B12409">
            <v>42888</v>
          </cell>
          <cell r="G12409">
            <v>0</v>
          </cell>
        </row>
        <row r="12410">
          <cell r="B12410">
            <v>42888</v>
          </cell>
          <cell r="G12410">
            <v>0</v>
          </cell>
        </row>
        <row r="12411">
          <cell r="B12411">
            <v>42888</v>
          </cell>
          <cell r="G12411">
            <v>4446.6660000000002</v>
          </cell>
        </row>
        <row r="12412">
          <cell r="B12412">
            <v>42888</v>
          </cell>
          <cell r="G12412">
            <v>1945</v>
          </cell>
        </row>
        <row r="12413">
          <cell r="B12413">
            <v>42888</v>
          </cell>
          <cell r="G12413">
            <v>15558.191999999999</v>
          </cell>
        </row>
        <row r="12414">
          <cell r="B12414">
            <v>42888</v>
          </cell>
          <cell r="G12414">
            <v>7520.973</v>
          </cell>
        </row>
        <row r="12415">
          <cell r="B12415">
            <v>42888</v>
          </cell>
          <cell r="G12415">
            <v>14885.325000000001</v>
          </cell>
        </row>
        <row r="12416">
          <cell r="B12416">
            <v>42888</v>
          </cell>
          <cell r="G12416">
            <v>15536.027</v>
          </cell>
        </row>
        <row r="12417">
          <cell r="B12417">
            <v>42888</v>
          </cell>
          <cell r="G12417">
            <v>4524.692</v>
          </cell>
        </row>
        <row r="12418">
          <cell r="B12418">
            <v>42888</v>
          </cell>
          <cell r="G12418">
            <v>10025.370999999999</v>
          </cell>
        </row>
        <row r="12419">
          <cell r="B12419">
            <v>42888</v>
          </cell>
          <cell r="G12419">
            <v>15476.951999999999</v>
          </cell>
        </row>
        <row r="12420">
          <cell r="B12420">
            <v>42888</v>
          </cell>
          <cell r="G12420">
            <v>0</v>
          </cell>
        </row>
        <row r="12421">
          <cell r="B12421">
            <v>42888</v>
          </cell>
          <cell r="G12421">
            <v>0</v>
          </cell>
        </row>
        <row r="12422">
          <cell r="B12422">
            <v>42888</v>
          </cell>
          <cell r="G12422">
            <v>0</v>
          </cell>
        </row>
        <row r="12423">
          <cell r="B12423">
            <v>42888</v>
          </cell>
          <cell r="G12423">
            <v>36524.913999999997</v>
          </cell>
        </row>
        <row r="12424">
          <cell r="B12424">
            <v>42888</v>
          </cell>
          <cell r="G12424">
            <v>19799.944</v>
          </cell>
        </row>
        <row r="12425">
          <cell r="B12425">
            <v>42888</v>
          </cell>
          <cell r="G12425">
            <v>2560.9690000000001</v>
          </cell>
        </row>
        <row r="12426">
          <cell r="A12426" t="str">
            <v>9570101_22May17</v>
          </cell>
          <cell r="B12426">
            <v>42889</v>
          </cell>
          <cell r="G12426">
            <v>38025.718999999997</v>
          </cell>
        </row>
        <row r="12427">
          <cell r="A12427" t="str">
            <v>9301902_24May17</v>
          </cell>
          <cell r="B12427">
            <v>42889</v>
          </cell>
          <cell r="G12427">
            <v>11404</v>
          </cell>
        </row>
        <row r="12428">
          <cell r="A12428" t="str">
            <v>9207716_25May17</v>
          </cell>
          <cell r="B12428">
            <v>42889</v>
          </cell>
          <cell r="G12428">
            <v>9992</v>
          </cell>
        </row>
        <row r="12429">
          <cell r="A12429" t="str">
            <v>9416824_28May17</v>
          </cell>
          <cell r="B12429">
            <v>42889</v>
          </cell>
          <cell r="G12429">
            <v>38495.31</v>
          </cell>
        </row>
        <row r="12430">
          <cell r="A12430" t="str">
            <v>9323390_30May17</v>
          </cell>
          <cell r="B12430">
            <v>42889</v>
          </cell>
          <cell r="G12430">
            <v>22910</v>
          </cell>
        </row>
        <row r="12431">
          <cell r="A12431" t="str">
            <v>9654555_01Jun17</v>
          </cell>
          <cell r="B12431">
            <v>42889</v>
          </cell>
          <cell r="G12431">
            <v>38018.230000000003</v>
          </cell>
        </row>
        <row r="12432">
          <cell r="B12432">
            <v>42889</v>
          </cell>
          <cell r="G12432">
            <v>37873.578000000001</v>
          </cell>
        </row>
        <row r="12433">
          <cell r="B12433">
            <v>42889</v>
          </cell>
          <cell r="G12433">
            <v>6464.9420000000009</v>
          </cell>
        </row>
        <row r="12434">
          <cell r="B12434">
            <v>42889</v>
          </cell>
          <cell r="G12434">
            <v>14772.459000000001</v>
          </cell>
        </row>
        <row r="12435">
          <cell r="B12435">
            <v>42889</v>
          </cell>
          <cell r="G12435">
            <v>3079</v>
          </cell>
        </row>
        <row r="12436">
          <cell r="B12436">
            <v>42889</v>
          </cell>
          <cell r="G12436">
            <v>7729.36</v>
          </cell>
        </row>
        <row r="12437">
          <cell r="B12437">
            <v>42889</v>
          </cell>
          <cell r="G12437">
            <v>12980.34</v>
          </cell>
        </row>
        <row r="12438">
          <cell r="B12438">
            <v>42889</v>
          </cell>
          <cell r="G12438">
            <v>7001</v>
          </cell>
        </row>
        <row r="12439">
          <cell r="B12439">
            <v>42889</v>
          </cell>
          <cell r="G12439">
            <v>0</v>
          </cell>
        </row>
        <row r="12440">
          <cell r="B12440">
            <v>42889</v>
          </cell>
          <cell r="G12440">
            <v>0</v>
          </cell>
        </row>
        <row r="12441">
          <cell r="B12441">
            <v>42889</v>
          </cell>
          <cell r="G12441">
            <v>0</v>
          </cell>
        </row>
        <row r="12442">
          <cell r="B12442">
            <v>42889</v>
          </cell>
          <cell r="G12442">
            <v>4446.6660000000002</v>
          </cell>
        </row>
        <row r="12443">
          <cell r="B12443">
            <v>42889</v>
          </cell>
          <cell r="G12443">
            <v>1945</v>
          </cell>
        </row>
        <row r="12444">
          <cell r="B12444">
            <v>42889</v>
          </cell>
          <cell r="G12444">
            <v>15558.191999999999</v>
          </cell>
        </row>
        <row r="12445">
          <cell r="B12445">
            <v>42889</v>
          </cell>
          <cell r="G12445">
            <v>7520.973</v>
          </cell>
        </row>
        <row r="12446">
          <cell r="B12446">
            <v>42889</v>
          </cell>
          <cell r="G12446">
            <v>14885.325000000001</v>
          </cell>
        </row>
        <row r="12447">
          <cell r="B12447">
            <v>42889</v>
          </cell>
          <cell r="G12447">
            <v>15536.027</v>
          </cell>
        </row>
        <row r="12448">
          <cell r="B12448">
            <v>42889</v>
          </cell>
          <cell r="G12448">
            <v>4524.692</v>
          </cell>
        </row>
        <row r="12449">
          <cell r="B12449">
            <v>42889</v>
          </cell>
          <cell r="G12449">
            <v>5819</v>
          </cell>
        </row>
        <row r="12450">
          <cell r="B12450">
            <v>42889</v>
          </cell>
          <cell r="G12450">
            <v>15476.951999999999</v>
          </cell>
        </row>
        <row r="12451">
          <cell r="B12451">
            <v>42889</v>
          </cell>
          <cell r="G12451">
            <v>22948.809000000001</v>
          </cell>
        </row>
        <row r="12452">
          <cell r="B12452">
            <v>42889</v>
          </cell>
          <cell r="G12452">
            <v>36524.913999999997</v>
          </cell>
        </row>
        <row r="12453">
          <cell r="B12453">
            <v>42889</v>
          </cell>
          <cell r="G12453">
            <v>19799.944</v>
          </cell>
        </row>
        <row r="12454">
          <cell r="B12454">
            <v>42889</v>
          </cell>
          <cell r="G12454">
            <v>2560.9690000000001</v>
          </cell>
        </row>
        <row r="12455">
          <cell r="A12455" t="str">
            <v>9570101_22May17</v>
          </cell>
          <cell r="B12455">
            <v>42891</v>
          </cell>
          <cell r="G12455">
            <v>18086.256000000001</v>
          </cell>
        </row>
        <row r="12456">
          <cell r="A12456" t="str">
            <v>9416824_28May17</v>
          </cell>
          <cell r="B12456">
            <v>42891</v>
          </cell>
          <cell r="G12456">
            <v>38495.31</v>
          </cell>
        </row>
        <row r="12457">
          <cell r="A12457" t="str">
            <v>9323390_30May17</v>
          </cell>
          <cell r="B12457">
            <v>42891</v>
          </cell>
          <cell r="G12457">
            <v>4726</v>
          </cell>
        </row>
        <row r="12458">
          <cell r="A12458" t="str">
            <v>9654555_01Jun17</v>
          </cell>
          <cell r="B12458">
            <v>42891</v>
          </cell>
          <cell r="G12458">
            <v>38018.230000000003</v>
          </cell>
        </row>
        <row r="12459">
          <cell r="B12459">
            <v>42891</v>
          </cell>
          <cell r="G12459">
            <v>27006.778999999999</v>
          </cell>
        </row>
        <row r="12460">
          <cell r="B12460">
            <v>42891</v>
          </cell>
          <cell r="G12460">
            <v>21237.401000000002</v>
          </cell>
        </row>
        <row r="12461">
          <cell r="B12461">
            <v>42891</v>
          </cell>
          <cell r="G12461">
            <v>2649.049</v>
          </cell>
        </row>
        <row r="12462">
          <cell r="B12462">
            <v>42891</v>
          </cell>
          <cell r="G12462">
            <v>12980.34</v>
          </cell>
        </row>
        <row r="12463">
          <cell r="B12463">
            <v>42891</v>
          </cell>
          <cell r="G12463">
            <v>7001</v>
          </cell>
        </row>
        <row r="12464">
          <cell r="B12464">
            <v>42891</v>
          </cell>
          <cell r="G12464">
            <v>19834.787</v>
          </cell>
        </row>
        <row r="12465">
          <cell r="B12465">
            <v>42891</v>
          </cell>
          <cell r="G12465">
            <v>0</v>
          </cell>
        </row>
        <row r="12466">
          <cell r="B12466">
            <v>42891</v>
          </cell>
          <cell r="G12466">
            <v>0</v>
          </cell>
        </row>
        <row r="12467">
          <cell r="B12467">
            <v>42891</v>
          </cell>
          <cell r="G12467">
            <v>0</v>
          </cell>
        </row>
        <row r="12468">
          <cell r="B12468">
            <v>42891</v>
          </cell>
          <cell r="G12468">
            <v>4446.6660000000002</v>
          </cell>
        </row>
        <row r="12469">
          <cell r="B12469">
            <v>42891</v>
          </cell>
          <cell r="G12469">
            <v>2687</v>
          </cell>
        </row>
        <row r="12470">
          <cell r="B12470">
            <v>42891</v>
          </cell>
          <cell r="G12470">
            <v>4793.72</v>
          </cell>
        </row>
        <row r="12471">
          <cell r="B12471">
            <v>42891</v>
          </cell>
          <cell r="G12471">
            <v>14885.325000000001</v>
          </cell>
        </row>
        <row r="12472">
          <cell r="B12472">
            <v>42891</v>
          </cell>
          <cell r="G12472">
            <v>7067</v>
          </cell>
        </row>
        <row r="12473">
          <cell r="B12473">
            <v>42891</v>
          </cell>
          <cell r="G12473">
            <v>4524.692</v>
          </cell>
        </row>
        <row r="12474">
          <cell r="B12474">
            <v>42891</v>
          </cell>
          <cell r="G12474">
            <v>15476.951999999999</v>
          </cell>
        </row>
        <row r="12475">
          <cell r="B12475">
            <v>42891</v>
          </cell>
          <cell r="G12475">
            <v>20345</v>
          </cell>
        </row>
        <row r="12476">
          <cell r="B12476">
            <v>42891</v>
          </cell>
          <cell r="G12476">
            <v>10865.424000000001</v>
          </cell>
        </row>
        <row r="12477">
          <cell r="B12477">
            <v>42891</v>
          </cell>
          <cell r="G12477">
            <v>0</v>
          </cell>
        </row>
        <row r="12478">
          <cell r="B12478">
            <v>42891</v>
          </cell>
          <cell r="G12478">
            <v>36524.913999999997</v>
          </cell>
        </row>
        <row r="12479">
          <cell r="B12479">
            <v>42891</v>
          </cell>
          <cell r="G12479">
            <v>19799.944</v>
          </cell>
        </row>
        <row r="12480">
          <cell r="B12480">
            <v>42891</v>
          </cell>
          <cell r="G12480">
            <v>2560.9690000000001</v>
          </cell>
        </row>
        <row r="12481">
          <cell r="A12481" t="str">
            <v>9570101_22May17</v>
          </cell>
          <cell r="B12481">
            <v>42892</v>
          </cell>
          <cell r="G12481">
            <v>18086.256000000001</v>
          </cell>
        </row>
        <row r="12482">
          <cell r="A12482" t="str">
            <v>9416824_28May17</v>
          </cell>
          <cell r="B12482">
            <v>42892</v>
          </cell>
          <cell r="G12482">
            <v>31093.091</v>
          </cell>
        </row>
        <row r="12483">
          <cell r="A12483" t="str">
            <v>9654555_01Jun17</v>
          </cell>
          <cell r="B12483">
            <v>42892</v>
          </cell>
          <cell r="G12483">
            <v>23051.749</v>
          </cell>
        </row>
        <row r="12484">
          <cell r="B12484">
            <v>42892</v>
          </cell>
          <cell r="G12484">
            <v>27006.778999999999</v>
          </cell>
        </row>
        <row r="12485">
          <cell r="B12485">
            <v>42892</v>
          </cell>
          <cell r="G12485">
            <v>21237.401000000002</v>
          </cell>
        </row>
        <row r="12486">
          <cell r="B12486">
            <v>42892</v>
          </cell>
          <cell r="G12486">
            <v>12980.34</v>
          </cell>
        </row>
        <row r="12487">
          <cell r="B12487">
            <v>42892</v>
          </cell>
          <cell r="G12487">
            <v>7001</v>
          </cell>
        </row>
        <row r="12488">
          <cell r="B12488">
            <v>42892</v>
          </cell>
          <cell r="G12488">
            <v>19834.787</v>
          </cell>
        </row>
        <row r="12489">
          <cell r="B12489">
            <v>42892</v>
          </cell>
          <cell r="G12489">
            <v>7284.6580000000004</v>
          </cell>
        </row>
        <row r="12490">
          <cell r="B12490">
            <v>42892</v>
          </cell>
          <cell r="G12490">
            <v>0</v>
          </cell>
        </row>
        <row r="12491">
          <cell r="B12491">
            <v>42892</v>
          </cell>
          <cell r="G12491">
            <v>0</v>
          </cell>
        </row>
        <row r="12492">
          <cell r="B12492">
            <v>42892</v>
          </cell>
          <cell r="G12492">
            <v>0</v>
          </cell>
        </row>
        <row r="12493">
          <cell r="B12493">
            <v>42892</v>
          </cell>
          <cell r="G12493">
            <v>1000</v>
          </cell>
        </row>
        <row r="12494">
          <cell r="B12494">
            <v>42892</v>
          </cell>
          <cell r="G12494">
            <v>14885.325000000001</v>
          </cell>
        </row>
        <row r="12495">
          <cell r="B12495">
            <v>42892</v>
          </cell>
          <cell r="G12495">
            <v>4524.692</v>
          </cell>
        </row>
        <row r="12496">
          <cell r="B12496">
            <v>42892</v>
          </cell>
          <cell r="G12496">
            <v>15476.951999999999</v>
          </cell>
        </row>
        <row r="12497">
          <cell r="B12497">
            <v>42892</v>
          </cell>
          <cell r="G12497">
            <v>13865</v>
          </cell>
        </row>
        <row r="12498">
          <cell r="B12498">
            <v>42892</v>
          </cell>
          <cell r="G12498">
            <v>10865.424000000001</v>
          </cell>
        </row>
        <row r="12499">
          <cell r="B12499">
            <v>42892</v>
          </cell>
          <cell r="G12499">
            <v>14845.501</v>
          </cell>
        </row>
        <row r="12500">
          <cell r="B12500">
            <v>42892</v>
          </cell>
          <cell r="G12500">
            <v>0</v>
          </cell>
        </row>
        <row r="12501">
          <cell r="B12501">
            <v>42892</v>
          </cell>
          <cell r="G12501">
            <v>0</v>
          </cell>
        </row>
        <row r="12502">
          <cell r="B12502">
            <v>42892</v>
          </cell>
          <cell r="G12502">
            <v>0</v>
          </cell>
        </row>
        <row r="12503">
          <cell r="B12503">
            <v>42892</v>
          </cell>
          <cell r="G12503">
            <v>36524.913999999997</v>
          </cell>
        </row>
        <row r="12504">
          <cell r="B12504">
            <v>42892</v>
          </cell>
          <cell r="G12504">
            <v>19799.944</v>
          </cell>
        </row>
        <row r="12505">
          <cell r="B12505">
            <v>42892</v>
          </cell>
          <cell r="G12505">
            <v>2560.9690000000001</v>
          </cell>
        </row>
        <row r="12506">
          <cell r="A12506" t="str">
            <v>9570101_22May17</v>
          </cell>
          <cell r="B12506">
            <v>42893</v>
          </cell>
          <cell r="G12506">
            <v>18086.256000000001</v>
          </cell>
        </row>
        <row r="12507">
          <cell r="A12507" t="str">
            <v>9416824_28May17</v>
          </cell>
          <cell r="B12507">
            <v>42893</v>
          </cell>
          <cell r="G12507">
            <v>31116.963</v>
          </cell>
        </row>
        <row r="12508">
          <cell r="A12508" t="str">
            <v>9654555_01Jun17</v>
          </cell>
          <cell r="B12508">
            <v>42893</v>
          </cell>
          <cell r="G12508">
            <v>23051.749</v>
          </cell>
        </row>
        <row r="12509">
          <cell r="A12509" t="str">
            <v>9234484_06Jun17</v>
          </cell>
          <cell r="B12509">
            <v>42893</v>
          </cell>
          <cell r="G12509">
            <v>37999.991999999998</v>
          </cell>
        </row>
        <row r="12510">
          <cell r="B12510">
            <v>42893</v>
          </cell>
          <cell r="G12510">
            <v>27006.778999999999</v>
          </cell>
        </row>
        <row r="12511">
          <cell r="B12511">
            <v>42893</v>
          </cell>
          <cell r="G12511">
            <v>21237.401000000002</v>
          </cell>
        </row>
        <row r="12512">
          <cell r="B12512">
            <v>42893</v>
          </cell>
          <cell r="G12512">
            <v>12980.34</v>
          </cell>
        </row>
        <row r="12513">
          <cell r="B12513">
            <v>42893</v>
          </cell>
          <cell r="G12513">
            <v>7001</v>
          </cell>
        </row>
        <row r="12514">
          <cell r="B12514">
            <v>42893</v>
          </cell>
          <cell r="G12514">
            <v>19834.787</v>
          </cell>
        </row>
        <row r="12515">
          <cell r="B12515">
            <v>42893</v>
          </cell>
          <cell r="G12515">
            <v>7287.1610000000001</v>
          </cell>
        </row>
        <row r="12516">
          <cell r="B12516">
            <v>42893</v>
          </cell>
          <cell r="G12516">
            <v>0</v>
          </cell>
        </row>
        <row r="12517">
          <cell r="B12517">
            <v>42893</v>
          </cell>
          <cell r="G12517">
            <v>0</v>
          </cell>
        </row>
        <row r="12518">
          <cell r="B12518">
            <v>42893</v>
          </cell>
          <cell r="G12518">
            <v>0</v>
          </cell>
        </row>
        <row r="12519">
          <cell r="B12519">
            <v>42893</v>
          </cell>
          <cell r="G12519">
            <v>1000</v>
          </cell>
        </row>
        <row r="12520">
          <cell r="B12520">
            <v>42893</v>
          </cell>
          <cell r="G12520">
            <v>1402</v>
          </cell>
        </row>
        <row r="12521">
          <cell r="B12521">
            <v>42893</v>
          </cell>
          <cell r="G12521">
            <v>15476.962</v>
          </cell>
        </row>
        <row r="12522">
          <cell r="B12522">
            <v>42893</v>
          </cell>
          <cell r="G12522">
            <v>7527.1909999999998</v>
          </cell>
        </row>
        <row r="12523">
          <cell r="B12523">
            <v>42893</v>
          </cell>
          <cell r="G12523">
            <v>10865.424000000001</v>
          </cell>
        </row>
        <row r="12524">
          <cell r="B12524">
            <v>42893</v>
          </cell>
          <cell r="G12524">
            <v>14845.501</v>
          </cell>
        </row>
        <row r="12525">
          <cell r="B12525">
            <v>42893</v>
          </cell>
          <cell r="G12525">
            <v>0</v>
          </cell>
        </row>
        <row r="12526">
          <cell r="B12526">
            <v>42893</v>
          </cell>
          <cell r="G12526">
            <v>0</v>
          </cell>
        </row>
        <row r="12527">
          <cell r="A12527" t="e">
            <v>#N/A</v>
          </cell>
          <cell r="B12527">
            <v>42893</v>
          </cell>
          <cell r="G12527">
            <v>36524.913999999997</v>
          </cell>
        </row>
        <row r="12528">
          <cell r="A12528" t="str">
            <v>9086356_00Jan00</v>
          </cell>
          <cell r="B12528">
            <v>42893</v>
          </cell>
          <cell r="G12528">
            <v>19799.944</v>
          </cell>
        </row>
        <row r="12529">
          <cell r="A12529" t="str">
            <v>9285732_00Jan00</v>
          </cell>
          <cell r="B12529">
            <v>42893</v>
          </cell>
          <cell r="G12529">
            <v>2560.9690000000001</v>
          </cell>
        </row>
        <row r="12530">
          <cell r="A12530" t="str">
            <v>9570101_22May17</v>
          </cell>
          <cell r="B12530">
            <v>42894</v>
          </cell>
          <cell r="G12530">
            <v>18086.256000000001</v>
          </cell>
        </row>
        <row r="12531">
          <cell r="A12531" t="str">
            <v>9416824_28May17</v>
          </cell>
          <cell r="B12531">
            <v>42894</v>
          </cell>
          <cell r="G12531">
            <v>31116.963</v>
          </cell>
        </row>
        <row r="12532">
          <cell r="A12532" t="str">
            <v>9654555_01Jun17</v>
          </cell>
          <cell r="B12532">
            <v>42894</v>
          </cell>
          <cell r="G12532">
            <v>13025.079</v>
          </cell>
        </row>
        <row r="12533">
          <cell r="A12533" t="str">
            <v>9234484_06Jun17</v>
          </cell>
          <cell r="B12533">
            <v>42894</v>
          </cell>
          <cell r="G12533">
            <v>37999.991999999998</v>
          </cell>
        </row>
        <row r="12534">
          <cell r="A12534" t="str">
            <v>9310692_07Jun17</v>
          </cell>
          <cell r="B12534">
            <v>42894</v>
          </cell>
          <cell r="G12534">
            <v>37240.481</v>
          </cell>
        </row>
        <row r="12535">
          <cell r="B12535">
            <v>42894</v>
          </cell>
          <cell r="G12535">
            <v>15080.243</v>
          </cell>
        </row>
        <row r="12536">
          <cell r="B12536">
            <v>42894</v>
          </cell>
          <cell r="G12536">
            <v>21237.401000000002</v>
          </cell>
        </row>
        <row r="12537">
          <cell r="B12537">
            <v>42894</v>
          </cell>
          <cell r="G12537">
            <v>12980.34</v>
          </cell>
        </row>
        <row r="12538">
          <cell r="B12538">
            <v>42894</v>
          </cell>
          <cell r="G12538">
            <v>7001</v>
          </cell>
        </row>
        <row r="12539">
          <cell r="B12539">
            <v>42894</v>
          </cell>
          <cell r="G12539">
            <v>19834.787</v>
          </cell>
        </row>
        <row r="12540">
          <cell r="B12540">
            <v>42894</v>
          </cell>
          <cell r="G12540">
            <v>7287.1509999999998</v>
          </cell>
        </row>
        <row r="12541">
          <cell r="B12541">
            <v>42894</v>
          </cell>
          <cell r="G12541">
            <v>0</v>
          </cell>
        </row>
        <row r="12542">
          <cell r="B12542">
            <v>42894</v>
          </cell>
          <cell r="G12542">
            <v>0</v>
          </cell>
        </row>
        <row r="12543">
          <cell r="B12543">
            <v>42894</v>
          </cell>
          <cell r="G12543">
            <v>0</v>
          </cell>
        </row>
        <row r="12544">
          <cell r="B12544">
            <v>42894</v>
          </cell>
          <cell r="G12544">
            <v>16476.962</v>
          </cell>
        </row>
        <row r="12545">
          <cell r="B12545">
            <v>42894</v>
          </cell>
          <cell r="G12545">
            <v>1192</v>
          </cell>
        </row>
        <row r="12546">
          <cell r="B12546">
            <v>42894</v>
          </cell>
          <cell r="G12546">
            <v>9382</v>
          </cell>
        </row>
        <row r="12547">
          <cell r="B12547">
            <v>42894</v>
          </cell>
          <cell r="G12547">
            <v>14845.501</v>
          </cell>
        </row>
        <row r="12548">
          <cell r="B12548">
            <v>42894</v>
          </cell>
          <cell r="G12548">
            <v>9967.0949999999993</v>
          </cell>
        </row>
        <row r="12549">
          <cell r="B12549">
            <v>42894</v>
          </cell>
          <cell r="G12549">
            <v>11926.536</v>
          </cell>
        </row>
        <row r="12550">
          <cell r="B12550">
            <v>42894</v>
          </cell>
          <cell r="G12550">
            <v>0</v>
          </cell>
        </row>
        <row r="12551">
          <cell r="B12551">
            <v>42894</v>
          </cell>
          <cell r="G12551">
            <v>0</v>
          </cell>
        </row>
        <row r="12552">
          <cell r="B12552">
            <v>42894</v>
          </cell>
          <cell r="G12552">
            <v>36524.913999999997</v>
          </cell>
        </row>
        <row r="12553">
          <cell r="B12553">
            <v>42894</v>
          </cell>
          <cell r="G12553">
            <v>19799.944</v>
          </cell>
        </row>
        <row r="12554">
          <cell r="B12554">
            <v>42894</v>
          </cell>
          <cell r="G12554">
            <v>2560.9690000000001</v>
          </cell>
        </row>
        <row r="12555">
          <cell r="A12555" t="str">
            <v>9570101_22May17</v>
          </cell>
          <cell r="B12555">
            <v>42895</v>
          </cell>
          <cell r="G12555">
            <v>18086.256000000001</v>
          </cell>
        </row>
        <row r="12556">
          <cell r="A12556" t="str">
            <v>9416824_28May17</v>
          </cell>
          <cell r="B12556">
            <v>42895</v>
          </cell>
          <cell r="G12556">
            <v>18195</v>
          </cell>
        </row>
        <row r="12557">
          <cell r="A12557" t="str">
            <v>9654555_01Jun17</v>
          </cell>
          <cell r="B12557">
            <v>42895</v>
          </cell>
          <cell r="G12557">
            <v>13025.079</v>
          </cell>
        </row>
        <row r="12558">
          <cell r="A12558" t="str">
            <v>9234484_06Jun17</v>
          </cell>
          <cell r="B12558">
            <v>42895</v>
          </cell>
          <cell r="G12558">
            <v>37999.991999999998</v>
          </cell>
        </row>
        <row r="12559">
          <cell r="A12559" t="str">
            <v>9310692_07Jun17</v>
          </cell>
          <cell r="B12559">
            <v>42895</v>
          </cell>
          <cell r="G12559">
            <v>37240.481</v>
          </cell>
        </row>
        <row r="12560">
          <cell r="B12560">
            <v>42895</v>
          </cell>
          <cell r="G12560">
            <v>15080.243</v>
          </cell>
        </row>
        <row r="12561">
          <cell r="B12561">
            <v>42895</v>
          </cell>
          <cell r="G12561">
            <v>21237.401000000002</v>
          </cell>
        </row>
        <row r="12562">
          <cell r="B12562">
            <v>42895</v>
          </cell>
          <cell r="G12562">
            <v>12980.34</v>
          </cell>
        </row>
        <row r="12563">
          <cell r="B12563">
            <v>42895</v>
          </cell>
          <cell r="G12563">
            <v>7001</v>
          </cell>
        </row>
        <row r="12564">
          <cell r="B12564">
            <v>42895</v>
          </cell>
          <cell r="G12564">
            <v>19834.787</v>
          </cell>
        </row>
        <row r="12565">
          <cell r="B12565">
            <v>42895</v>
          </cell>
          <cell r="G12565">
            <v>7287.1509999999998</v>
          </cell>
        </row>
        <row r="12566">
          <cell r="B12566">
            <v>42895</v>
          </cell>
          <cell r="G12566">
            <v>13200</v>
          </cell>
        </row>
        <row r="12567">
          <cell r="B12567">
            <v>42895</v>
          </cell>
          <cell r="G12567">
            <v>0</v>
          </cell>
        </row>
        <row r="12568">
          <cell r="B12568">
            <v>42895</v>
          </cell>
          <cell r="G12568">
            <v>0</v>
          </cell>
        </row>
        <row r="12569">
          <cell r="B12569">
            <v>42895</v>
          </cell>
          <cell r="G12569">
            <v>15476.951999999999</v>
          </cell>
        </row>
        <row r="12570">
          <cell r="B12570">
            <v>42895</v>
          </cell>
          <cell r="G12570">
            <v>5291</v>
          </cell>
        </row>
        <row r="12571">
          <cell r="B12571">
            <v>42895</v>
          </cell>
          <cell r="G12571">
            <v>12000</v>
          </cell>
        </row>
        <row r="12572">
          <cell r="B12572">
            <v>42895</v>
          </cell>
          <cell r="G12572">
            <v>9967.0949999999993</v>
          </cell>
        </row>
        <row r="12573">
          <cell r="B12573">
            <v>42895</v>
          </cell>
          <cell r="G12573">
            <v>11926.536</v>
          </cell>
        </row>
        <row r="12574">
          <cell r="B12574">
            <v>42895</v>
          </cell>
          <cell r="G12574">
            <v>0</v>
          </cell>
        </row>
        <row r="12575">
          <cell r="B12575">
            <v>42895</v>
          </cell>
          <cell r="G12575">
            <v>36524.913999999997</v>
          </cell>
        </row>
        <row r="12576">
          <cell r="B12576">
            <v>42895</v>
          </cell>
          <cell r="G12576">
            <v>19799.944</v>
          </cell>
        </row>
        <row r="12577">
          <cell r="B12577">
            <v>42895</v>
          </cell>
          <cell r="G12577">
            <v>2560.9690000000001</v>
          </cell>
        </row>
        <row r="12578">
          <cell r="A12578" t="str">
            <v>9570101_22May17</v>
          </cell>
          <cell r="B12578">
            <v>42896</v>
          </cell>
          <cell r="G12578">
            <v>13053.204</v>
          </cell>
        </row>
        <row r="12579">
          <cell r="A12579" t="str">
            <v>9416824_28May17</v>
          </cell>
          <cell r="B12579">
            <v>42896</v>
          </cell>
          <cell r="G12579">
            <v>17948.805</v>
          </cell>
        </row>
        <row r="12580">
          <cell r="A12580" t="str">
            <v>9654555_01Jun17</v>
          </cell>
          <cell r="B12580">
            <v>42896</v>
          </cell>
          <cell r="G12580">
            <v>8018.6030000000001</v>
          </cell>
        </row>
        <row r="12581">
          <cell r="A12581" t="str">
            <v>9234484_06Jun17</v>
          </cell>
          <cell r="B12581">
            <v>42896</v>
          </cell>
          <cell r="G12581">
            <v>37999.991999999998</v>
          </cell>
        </row>
        <row r="12582">
          <cell r="A12582" t="str">
            <v>9310692_07Jun17</v>
          </cell>
          <cell r="B12582">
            <v>42896</v>
          </cell>
          <cell r="G12582">
            <v>37240.481</v>
          </cell>
        </row>
        <row r="12583">
          <cell r="A12583" t="str">
            <v>9655987_09Jun17</v>
          </cell>
          <cell r="B12583">
            <v>42896</v>
          </cell>
          <cell r="G12583">
            <v>33127.474000000002</v>
          </cell>
        </row>
        <row r="12584">
          <cell r="B12584">
            <v>42896</v>
          </cell>
          <cell r="G12584">
            <v>15026.404</v>
          </cell>
        </row>
        <row r="12585">
          <cell r="B12585">
            <v>42896</v>
          </cell>
          <cell r="G12585">
            <v>17447</v>
          </cell>
        </row>
        <row r="12586">
          <cell r="B12586">
            <v>42896</v>
          </cell>
          <cell r="G12586">
            <v>12980.34</v>
          </cell>
        </row>
        <row r="12587">
          <cell r="B12587">
            <v>42896</v>
          </cell>
          <cell r="G12587">
            <v>7001</v>
          </cell>
        </row>
        <row r="12588">
          <cell r="B12588">
            <v>42896</v>
          </cell>
          <cell r="G12588">
            <v>19834.787</v>
          </cell>
        </row>
        <row r="12589">
          <cell r="B12589">
            <v>42896</v>
          </cell>
          <cell r="G12589">
            <v>7287.1509999999998</v>
          </cell>
        </row>
        <row r="12590">
          <cell r="B12590">
            <v>42896</v>
          </cell>
          <cell r="G12590">
            <v>13201.183000000001</v>
          </cell>
        </row>
        <row r="12591">
          <cell r="B12591">
            <v>42896</v>
          </cell>
          <cell r="G12591">
            <v>0</v>
          </cell>
        </row>
        <row r="12592">
          <cell r="B12592">
            <v>42896</v>
          </cell>
          <cell r="G12592">
            <v>0</v>
          </cell>
        </row>
        <row r="12593">
          <cell r="B12593">
            <v>42896</v>
          </cell>
          <cell r="G12593">
            <v>15476.951999999999</v>
          </cell>
        </row>
        <row r="12594">
          <cell r="B12594">
            <v>42896</v>
          </cell>
          <cell r="G12594">
            <v>728</v>
          </cell>
        </row>
        <row r="12595">
          <cell r="B12595">
            <v>42896</v>
          </cell>
          <cell r="G12595">
            <v>1772</v>
          </cell>
        </row>
        <row r="12596">
          <cell r="B12596">
            <v>42896</v>
          </cell>
          <cell r="G12596">
            <v>9967.0949999999993</v>
          </cell>
        </row>
        <row r="12597">
          <cell r="B12597">
            <v>42896</v>
          </cell>
          <cell r="G12597">
            <v>16888.834999999999</v>
          </cell>
        </row>
        <row r="12598">
          <cell r="B12598">
            <v>42896</v>
          </cell>
          <cell r="G12598">
            <v>0</v>
          </cell>
        </row>
        <row r="12599">
          <cell r="B12599">
            <v>42896</v>
          </cell>
          <cell r="G12599">
            <v>36524.913999999997</v>
          </cell>
        </row>
        <row r="12600">
          <cell r="B12600">
            <v>42896</v>
          </cell>
          <cell r="G12600">
            <v>19799.944</v>
          </cell>
        </row>
        <row r="12601">
          <cell r="B12601">
            <v>42896</v>
          </cell>
          <cell r="G12601">
            <v>2560.9690000000001</v>
          </cell>
        </row>
        <row r="12602">
          <cell r="A12602" t="str">
            <v>9416824_28May17</v>
          </cell>
          <cell r="B12602">
            <v>42898</v>
          </cell>
          <cell r="G12602">
            <v>708</v>
          </cell>
        </row>
        <row r="12603">
          <cell r="A12603" t="str">
            <v>9234484_06Jun17</v>
          </cell>
          <cell r="B12603">
            <v>42898</v>
          </cell>
          <cell r="G12603">
            <v>37999.991999999998</v>
          </cell>
        </row>
        <row r="12604">
          <cell r="A12604" t="str">
            <v>9310692_07Jun17</v>
          </cell>
          <cell r="B12604">
            <v>42898</v>
          </cell>
          <cell r="G12604">
            <v>37240.481</v>
          </cell>
        </row>
        <row r="12605">
          <cell r="A12605" t="str">
            <v>9655987_09Jun17</v>
          </cell>
          <cell r="B12605">
            <v>42898</v>
          </cell>
          <cell r="G12605">
            <v>33127.474000000002</v>
          </cell>
        </row>
        <row r="12606">
          <cell r="B12606">
            <v>42898</v>
          </cell>
          <cell r="G12606">
            <v>2222.75</v>
          </cell>
        </row>
        <row r="12607">
          <cell r="B12607">
            <v>42898</v>
          </cell>
          <cell r="G12607">
            <v>499</v>
          </cell>
        </row>
        <row r="12608">
          <cell r="B12608">
            <v>42898</v>
          </cell>
          <cell r="G12608">
            <v>7001</v>
          </cell>
        </row>
        <row r="12609">
          <cell r="B12609">
            <v>42898</v>
          </cell>
          <cell r="G12609">
            <v>19834.787</v>
          </cell>
        </row>
        <row r="12610">
          <cell r="B12610">
            <v>42898</v>
          </cell>
          <cell r="G12610">
            <v>7287.1509999999998</v>
          </cell>
        </row>
        <row r="12611">
          <cell r="B12611">
            <v>42898</v>
          </cell>
          <cell r="G12611">
            <v>13201.183000000001</v>
          </cell>
        </row>
        <row r="12612">
          <cell r="B12612">
            <v>42898</v>
          </cell>
          <cell r="G12612">
            <v>0</v>
          </cell>
        </row>
        <row r="12613">
          <cell r="B12613">
            <v>42898</v>
          </cell>
          <cell r="G12613">
            <v>0</v>
          </cell>
        </row>
        <row r="12614">
          <cell r="B12614">
            <v>42898</v>
          </cell>
          <cell r="G12614">
            <v>0</v>
          </cell>
        </row>
        <row r="12615">
          <cell r="B12615">
            <v>42898</v>
          </cell>
          <cell r="G12615">
            <v>15476.951999999999</v>
          </cell>
        </row>
        <row r="12616">
          <cell r="B12616">
            <v>42898</v>
          </cell>
          <cell r="G12616">
            <v>9967.0949999999993</v>
          </cell>
        </row>
        <row r="12617">
          <cell r="B12617">
            <v>42898</v>
          </cell>
          <cell r="G12617">
            <v>11926.536</v>
          </cell>
        </row>
        <row r="12618">
          <cell r="B12618">
            <v>42898</v>
          </cell>
          <cell r="G12618">
            <v>4962.2989999999991</v>
          </cell>
        </row>
        <row r="12619">
          <cell r="B12619">
            <v>42898</v>
          </cell>
          <cell r="G12619">
            <v>8021.6220000000003</v>
          </cell>
        </row>
        <row r="12620">
          <cell r="B12620">
            <v>42898</v>
          </cell>
          <cell r="G12620">
            <v>0</v>
          </cell>
        </row>
        <row r="12621">
          <cell r="B12621">
            <v>42898</v>
          </cell>
          <cell r="G12621">
            <v>0</v>
          </cell>
        </row>
        <row r="12622">
          <cell r="B12622">
            <v>42898</v>
          </cell>
          <cell r="G12622">
            <v>36524.913999999997</v>
          </cell>
        </row>
        <row r="12623">
          <cell r="B12623">
            <v>42898</v>
          </cell>
          <cell r="G12623">
            <v>19799.944</v>
          </cell>
        </row>
        <row r="12624">
          <cell r="B12624">
            <v>42898</v>
          </cell>
          <cell r="G12624">
            <v>2560.9690000000001</v>
          </cell>
        </row>
        <row r="12625">
          <cell r="A12625" t="str">
            <v>9234484_06Jun17</v>
          </cell>
          <cell r="B12625">
            <v>42899</v>
          </cell>
          <cell r="G12625">
            <v>37999.991999999998</v>
          </cell>
        </row>
        <row r="12626">
          <cell r="A12626" t="str">
            <v>9310692_07Jun17</v>
          </cell>
          <cell r="B12626">
            <v>42899</v>
          </cell>
          <cell r="G12626">
            <v>37240.481</v>
          </cell>
        </row>
        <row r="12627">
          <cell r="A12627" t="str">
            <v>9655987_09Jun17</v>
          </cell>
          <cell r="B12627">
            <v>42899</v>
          </cell>
          <cell r="G12627">
            <v>33127.474000000002</v>
          </cell>
        </row>
        <row r="12628">
          <cell r="A12628" t="str">
            <v>9311713_12Jun17</v>
          </cell>
          <cell r="B12628">
            <v>42899</v>
          </cell>
          <cell r="G12628">
            <v>37574.764999999999</v>
          </cell>
        </row>
        <row r="12629">
          <cell r="B12629">
            <v>42899</v>
          </cell>
          <cell r="G12629">
            <v>2222.75</v>
          </cell>
        </row>
        <row r="12630">
          <cell r="B12630">
            <v>42899</v>
          </cell>
          <cell r="G12630">
            <v>0</v>
          </cell>
        </row>
        <row r="12631">
          <cell r="B12631">
            <v>42899</v>
          </cell>
          <cell r="G12631">
            <v>7001</v>
          </cell>
        </row>
        <row r="12632">
          <cell r="B12632">
            <v>42899</v>
          </cell>
          <cell r="G12632">
            <v>19834.787</v>
          </cell>
        </row>
        <row r="12633">
          <cell r="B12633">
            <v>42899</v>
          </cell>
          <cell r="G12633">
            <v>7287.1509999999998</v>
          </cell>
        </row>
        <row r="12634">
          <cell r="B12634">
            <v>42899</v>
          </cell>
          <cell r="G12634">
            <v>13201.183000000001</v>
          </cell>
        </row>
        <row r="12635">
          <cell r="B12635">
            <v>42899</v>
          </cell>
          <cell r="G12635">
            <v>0</v>
          </cell>
        </row>
        <row r="12636">
          <cell r="B12636">
            <v>42899</v>
          </cell>
          <cell r="G12636">
            <v>0</v>
          </cell>
        </row>
        <row r="12637">
          <cell r="B12637">
            <v>42899</v>
          </cell>
          <cell r="G12637">
            <v>0</v>
          </cell>
        </row>
        <row r="12638">
          <cell r="B12638">
            <v>42899</v>
          </cell>
          <cell r="G12638">
            <v>15476.951999999999</v>
          </cell>
        </row>
        <row r="12639">
          <cell r="B12639">
            <v>42899</v>
          </cell>
          <cell r="G12639">
            <v>9967.0949999999993</v>
          </cell>
        </row>
        <row r="12640">
          <cell r="B12640">
            <v>42899</v>
          </cell>
          <cell r="G12640">
            <v>11926.536</v>
          </cell>
        </row>
        <row r="12641">
          <cell r="B12641">
            <v>42899</v>
          </cell>
          <cell r="G12641">
            <v>4962.2989999999991</v>
          </cell>
        </row>
        <row r="12642">
          <cell r="B12642">
            <v>42899</v>
          </cell>
          <cell r="G12642">
            <v>8021.6220000000003</v>
          </cell>
        </row>
        <row r="12643">
          <cell r="B12643">
            <v>42899</v>
          </cell>
          <cell r="G12643">
            <v>36524.913999999997</v>
          </cell>
        </row>
        <row r="12644">
          <cell r="B12644">
            <v>42899</v>
          </cell>
          <cell r="G12644">
            <v>19799.944</v>
          </cell>
        </row>
        <row r="12645">
          <cell r="B12645">
            <v>42899</v>
          </cell>
          <cell r="G12645">
            <v>2560.9690000000001</v>
          </cell>
        </row>
        <row r="12646">
          <cell r="A12646" t="str">
            <v>9234484_06Jun17</v>
          </cell>
          <cell r="B12646">
            <v>42900</v>
          </cell>
          <cell r="G12646">
            <v>37999.991999999998</v>
          </cell>
        </row>
        <row r="12647">
          <cell r="A12647" t="str">
            <v>9310692_07Jun17</v>
          </cell>
          <cell r="B12647">
            <v>42900</v>
          </cell>
          <cell r="G12647">
            <v>37240.481</v>
          </cell>
        </row>
        <row r="12648">
          <cell r="A12648" t="str">
            <v>9655987_09Jun17</v>
          </cell>
          <cell r="B12648">
            <v>42900</v>
          </cell>
          <cell r="G12648">
            <v>17949.823</v>
          </cell>
        </row>
        <row r="12649">
          <cell r="A12649" t="str">
            <v>9311713_12Jun17</v>
          </cell>
          <cell r="B12649">
            <v>42900</v>
          </cell>
          <cell r="G12649">
            <v>37574.764999999999</v>
          </cell>
        </row>
        <row r="12650">
          <cell r="A12650" t="str">
            <v>9326500_13Jun17</v>
          </cell>
          <cell r="B12650">
            <v>42900</v>
          </cell>
          <cell r="G12650">
            <v>37985.224999999999</v>
          </cell>
        </row>
        <row r="12651">
          <cell r="A12651" t="str">
            <v>9298492_13Jun17</v>
          </cell>
          <cell r="B12651">
            <v>42900</v>
          </cell>
          <cell r="G12651">
            <v>38976.036999999997</v>
          </cell>
        </row>
        <row r="12652">
          <cell r="B12652">
            <v>42900</v>
          </cell>
          <cell r="G12652">
            <v>3506.5810000000001</v>
          </cell>
        </row>
        <row r="12653">
          <cell r="B12653">
            <v>42900</v>
          </cell>
          <cell r="G12653">
            <v>19834.787</v>
          </cell>
        </row>
        <row r="12654">
          <cell r="B12654">
            <v>42900</v>
          </cell>
          <cell r="G12654">
            <v>7287.1509999999998</v>
          </cell>
        </row>
        <row r="12655">
          <cell r="B12655">
            <v>42900</v>
          </cell>
          <cell r="G12655">
            <v>13201.183000000001</v>
          </cell>
        </row>
        <row r="12656">
          <cell r="B12656">
            <v>42900</v>
          </cell>
          <cell r="G12656">
            <v>15015.302</v>
          </cell>
        </row>
        <row r="12657">
          <cell r="B12657">
            <v>42900</v>
          </cell>
          <cell r="G12657">
            <v>0</v>
          </cell>
        </row>
        <row r="12658">
          <cell r="B12658">
            <v>42900</v>
          </cell>
          <cell r="G12658">
            <v>0</v>
          </cell>
        </row>
        <row r="12659">
          <cell r="B12659">
            <v>42900</v>
          </cell>
          <cell r="G12659">
            <v>0</v>
          </cell>
        </row>
        <row r="12660">
          <cell r="B12660">
            <v>42900</v>
          </cell>
          <cell r="G12660">
            <v>0</v>
          </cell>
        </row>
        <row r="12661">
          <cell r="B12661">
            <v>42900</v>
          </cell>
          <cell r="G12661">
            <v>12755</v>
          </cell>
        </row>
        <row r="12662">
          <cell r="B12662">
            <v>42900</v>
          </cell>
          <cell r="G12662">
            <v>4905</v>
          </cell>
        </row>
        <row r="12663">
          <cell r="B12663">
            <v>42900</v>
          </cell>
          <cell r="G12663">
            <v>9169</v>
          </cell>
        </row>
        <row r="12664">
          <cell r="B12664">
            <v>42900</v>
          </cell>
          <cell r="G12664">
            <v>8021.6220000000003</v>
          </cell>
        </row>
        <row r="12665">
          <cell r="B12665">
            <v>42900</v>
          </cell>
          <cell r="G12665">
            <v>36524.913999999997</v>
          </cell>
        </row>
        <row r="12666">
          <cell r="B12666">
            <v>42900</v>
          </cell>
          <cell r="G12666">
            <v>19799.944</v>
          </cell>
        </row>
        <row r="12667">
          <cell r="B12667">
            <v>42900</v>
          </cell>
          <cell r="G12667">
            <v>2560.9690000000001</v>
          </cell>
        </row>
        <row r="12668">
          <cell r="A12668" t="str">
            <v>9234484_06Jun17</v>
          </cell>
          <cell r="B12668">
            <v>42901</v>
          </cell>
          <cell r="G12668">
            <v>37999.991999999998</v>
          </cell>
        </row>
        <row r="12669">
          <cell r="A12669" t="str">
            <v>9310692_07Jun17</v>
          </cell>
          <cell r="B12669">
            <v>42901</v>
          </cell>
          <cell r="G12669">
            <v>22235.609</v>
          </cell>
        </row>
        <row r="12670">
          <cell r="A12670" t="str">
            <v>9655987_09Jun17</v>
          </cell>
          <cell r="B12670">
            <v>42901</v>
          </cell>
          <cell r="G12670">
            <v>17949.823</v>
          </cell>
        </row>
        <row r="12671">
          <cell r="A12671" t="str">
            <v>9311713_12Jun17</v>
          </cell>
          <cell r="B12671">
            <v>42901</v>
          </cell>
          <cell r="G12671">
            <v>37574.764999999999</v>
          </cell>
        </row>
        <row r="12672">
          <cell r="A12672" t="str">
            <v>9326500_13Jun17</v>
          </cell>
          <cell r="B12672">
            <v>42901</v>
          </cell>
          <cell r="G12672">
            <v>37985.224999999999</v>
          </cell>
        </row>
        <row r="12673">
          <cell r="A12673" t="str">
            <v>9298492_13Jun17</v>
          </cell>
          <cell r="B12673">
            <v>42901</v>
          </cell>
          <cell r="G12673">
            <v>38976.036999999997</v>
          </cell>
        </row>
        <row r="12674">
          <cell r="B12674">
            <v>42901</v>
          </cell>
          <cell r="G12674">
            <v>0</v>
          </cell>
        </row>
        <row r="12675">
          <cell r="B12675">
            <v>42901</v>
          </cell>
          <cell r="G12675">
            <v>19834.787</v>
          </cell>
        </row>
        <row r="12676">
          <cell r="B12676">
            <v>42901</v>
          </cell>
          <cell r="G12676">
            <v>7287.1509999999998</v>
          </cell>
        </row>
        <row r="12677">
          <cell r="B12677">
            <v>42901</v>
          </cell>
          <cell r="G12677">
            <v>13201.183000000001</v>
          </cell>
        </row>
        <row r="12678">
          <cell r="B12678">
            <v>42901</v>
          </cell>
          <cell r="G12678">
            <v>15015.302</v>
          </cell>
        </row>
        <row r="12679">
          <cell r="B12679">
            <v>42901</v>
          </cell>
          <cell r="G12679">
            <v>0</v>
          </cell>
        </row>
        <row r="12680">
          <cell r="B12680">
            <v>42901</v>
          </cell>
          <cell r="G12680">
            <v>0</v>
          </cell>
        </row>
        <row r="12681">
          <cell r="B12681">
            <v>42901</v>
          </cell>
          <cell r="G12681">
            <v>0</v>
          </cell>
        </row>
        <row r="12682">
          <cell r="B12682">
            <v>42901</v>
          </cell>
          <cell r="G12682">
            <v>0</v>
          </cell>
        </row>
        <row r="12683">
          <cell r="B12683">
            <v>42901</v>
          </cell>
          <cell r="G12683">
            <v>14990.635</v>
          </cell>
        </row>
        <row r="12684">
          <cell r="B12684">
            <v>42901</v>
          </cell>
          <cell r="G12684">
            <v>0</v>
          </cell>
        </row>
        <row r="12685">
          <cell r="B12685">
            <v>42901</v>
          </cell>
          <cell r="G12685">
            <v>0</v>
          </cell>
        </row>
        <row r="12686">
          <cell r="B12686">
            <v>42901</v>
          </cell>
          <cell r="G12686">
            <v>0</v>
          </cell>
        </row>
        <row r="12687">
          <cell r="B12687">
            <v>42901</v>
          </cell>
          <cell r="G12687">
            <v>8021.6220000000003</v>
          </cell>
        </row>
        <row r="12688">
          <cell r="B12688">
            <v>42901</v>
          </cell>
          <cell r="G12688">
            <v>26579.768</v>
          </cell>
        </row>
        <row r="12689">
          <cell r="B12689">
            <v>42901</v>
          </cell>
          <cell r="G12689">
            <v>29704.313999999998</v>
          </cell>
        </row>
        <row r="12690">
          <cell r="A12690" t="str">
            <v>9234484_06Jun17</v>
          </cell>
          <cell r="B12690">
            <v>42902</v>
          </cell>
          <cell r="G12690">
            <v>37999.991999999998</v>
          </cell>
        </row>
        <row r="12691">
          <cell r="A12691" t="str">
            <v>9310692_07Jun17</v>
          </cell>
          <cell r="B12691">
            <v>42902</v>
          </cell>
          <cell r="G12691">
            <v>22235.609</v>
          </cell>
        </row>
        <row r="12692">
          <cell r="A12692" t="str">
            <v>9655987_09Jun17</v>
          </cell>
          <cell r="B12692">
            <v>42902</v>
          </cell>
          <cell r="G12692">
            <v>17949.823</v>
          </cell>
        </row>
        <row r="12693">
          <cell r="A12693" t="str">
            <v>9311713_12Jun17</v>
          </cell>
          <cell r="B12693">
            <v>42902</v>
          </cell>
          <cell r="G12693">
            <v>37574.764999999999</v>
          </cell>
        </row>
        <row r="12694">
          <cell r="A12694" t="str">
            <v>9326500_13Jun17</v>
          </cell>
          <cell r="B12694">
            <v>42902</v>
          </cell>
          <cell r="G12694">
            <v>37985.224999999999</v>
          </cell>
        </row>
        <row r="12695">
          <cell r="A12695" t="str">
            <v>9298492_13Jun17</v>
          </cell>
          <cell r="B12695">
            <v>42902</v>
          </cell>
          <cell r="G12695">
            <v>38976.036999999997</v>
          </cell>
        </row>
        <row r="12696">
          <cell r="B12696">
            <v>42902</v>
          </cell>
          <cell r="G12696">
            <v>0</v>
          </cell>
        </row>
        <row r="12697">
          <cell r="B12697">
            <v>42902</v>
          </cell>
          <cell r="G12697">
            <v>19834.787</v>
          </cell>
        </row>
        <row r="12698">
          <cell r="B12698">
            <v>42902</v>
          </cell>
          <cell r="G12698">
            <v>7287.1509999999998</v>
          </cell>
        </row>
        <row r="12699">
          <cell r="B12699">
            <v>42902</v>
          </cell>
          <cell r="G12699">
            <v>13201.183000000001</v>
          </cell>
        </row>
        <row r="12700">
          <cell r="B12700">
            <v>42902</v>
          </cell>
          <cell r="G12700">
            <v>15015.302</v>
          </cell>
        </row>
        <row r="12701">
          <cell r="B12701">
            <v>42902</v>
          </cell>
          <cell r="G12701">
            <v>0</v>
          </cell>
        </row>
        <row r="12702">
          <cell r="B12702">
            <v>42902</v>
          </cell>
          <cell r="G12702">
            <v>0</v>
          </cell>
        </row>
        <row r="12703">
          <cell r="B12703">
            <v>42902</v>
          </cell>
          <cell r="G12703">
            <v>0</v>
          </cell>
        </row>
        <row r="12704">
          <cell r="B12704">
            <v>42902</v>
          </cell>
          <cell r="G12704">
            <v>0</v>
          </cell>
        </row>
        <row r="12705">
          <cell r="B12705">
            <v>42902</v>
          </cell>
          <cell r="G12705">
            <v>14990.635</v>
          </cell>
        </row>
        <row r="12706">
          <cell r="B12706">
            <v>42902</v>
          </cell>
          <cell r="G12706">
            <v>6663.94</v>
          </cell>
        </row>
        <row r="12707">
          <cell r="B12707">
            <v>42902</v>
          </cell>
          <cell r="G12707">
            <v>0</v>
          </cell>
        </row>
        <row r="12708">
          <cell r="B12708">
            <v>42902</v>
          </cell>
          <cell r="G12708">
            <v>26579.768</v>
          </cell>
        </row>
        <row r="12709">
          <cell r="B12709">
            <v>42902</v>
          </cell>
          <cell r="G12709">
            <v>29704.313999999998</v>
          </cell>
        </row>
        <row r="12710">
          <cell r="B12710">
            <v>42902</v>
          </cell>
          <cell r="G12710">
            <v>0</v>
          </cell>
        </row>
        <row r="12711">
          <cell r="A12711" t="str">
            <v>9234484_06Jun17</v>
          </cell>
          <cell r="B12711">
            <v>42903</v>
          </cell>
          <cell r="G12711">
            <v>17999.991999999998</v>
          </cell>
        </row>
        <row r="12712">
          <cell r="A12712" t="str">
            <v>9310692_07Jun17</v>
          </cell>
          <cell r="B12712">
            <v>42903</v>
          </cell>
          <cell r="G12712">
            <v>15870</v>
          </cell>
        </row>
        <row r="12713">
          <cell r="A12713" t="str">
            <v>9655987_09Jun17</v>
          </cell>
          <cell r="B12713">
            <v>42903</v>
          </cell>
          <cell r="G12713">
            <v>17949.823</v>
          </cell>
        </row>
        <row r="12714">
          <cell r="A12714" t="str">
            <v>9311713_12Jun17</v>
          </cell>
          <cell r="B12714">
            <v>42903</v>
          </cell>
          <cell r="G12714">
            <v>37574.764999999999</v>
          </cell>
        </row>
        <row r="12715">
          <cell r="A12715" t="str">
            <v>9326500_13Jun17</v>
          </cell>
          <cell r="B12715">
            <v>42903</v>
          </cell>
          <cell r="G12715">
            <v>22965.899000000001</v>
          </cell>
        </row>
        <row r="12716">
          <cell r="A12716" t="str">
            <v>9298492_13Jun17</v>
          </cell>
          <cell r="B12716">
            <v>42903</v>
          </cell>
          <cell r="G12716">
            <v>38976.036999999997</v>
          </cell>
        </row>
        <row r="12717">
          <cell r="A12717" t="str">
            <v>9304590_17Jun17</v>
          </cell>
          <cell r="B12717">
            <v>42903</v>
          </cell>
          <cell r="G12717">
            <v>30198.702000000001</v>
          </cell>
        </row>
        <row r="12718">
          <cell r="B12718">
            <v>42903</v>
          </cell>
          <cell r="G12718">
            <v>0</v>
          </cell>
        </row>
        <row r="12719">
          <cell r="B12719">
            <v>42903</v>
          </cell>
          <cell r="G12719">
            <v>14946.494000000001</v>
          </cell>
        </row>
        <row r="12720">
          <cell r="B12720">
            <v>42903</v>
          </cell>
          <cell r="G12720">
            <v>7287.1509999999998</v>
          </cell>
        </row>
        <row r="12721">
          <cell r="B12721">
            <v>42903</v>
          </cell>
          <cell r="G12721">
            <v>13201.183000000001</v>
          </cell>
        </row>
        <row r="12722">
          <cell r="B12722">
            <v>42903</v>
          </cell>
          <cell r="G12722">
            <v>15015.302</v>
          </cell>
        </row>
        <row r="12723">
          <cell r="B12723">
            <v>42903</v>
          </cell>
          <cell r="G12723">
            <v>20040.317999999999</v>
          </cell>
        </row>
        <row r="12724">
          <cell r="B12724">
            <v>42903</v>
          </cell>
          <cell r="G12724">
            <v>0</v>
          </cell>
        </row>
        <row r="12725">
          <cell r="B12725">
            <v>42903</v>
          </cell>
          <cell r="G12725">
            <v>0</v>
          </cell>
        </row>
        <row r="12726">
          <cell r="B12726">
            <v>42903</v>
          </cell>
          <cell r="G12726">
            <v>0</v>
          </cell>
        </row>
        <row r="12727">
          <cell r="B12727">
            <v>42903</v>
          </cell>
          <cell r="G12727">
            <v>14990.635</v>
          </cell>
        </row>
        <row r="12728">
          <cell r="B12728">
            <v>42903</v>
          </cell>
          <cell r="G12728">
            <v>15002.434999999999</v>
          </cell>
        </row>
        <row r="12729">
          <cell r="B12729">
            <v>42903</v>
          </cell>
          <cell r="G12729">
            <v>0</v>
          </cell>
        </row>
        <row r="12730">
          <cell r="B12730">
            <v>42903</v>
          </cell>
          <cell r="G12730">
            <v>0</v>
          </cell>
        </row>
        <row r="12731">
          <cell r="B12731">
            <v>42903</v>
          </cell>
          <cell r="G12731">
            <v>21579.768</v>
          </cell>
        </row>
        <row r="12732">
          <cell r="B12732">
            <v>42903</v>
          </cell>
          <cell r="G12732">
            <v>29704.313999999998</v>
          </cell>
        </row>
        <row r="12733">
          <cell r="B12733">
            <v>42903</v>
          </cell>
          <cell r="G12733">
            <v>5000</v>
          </cell>
        </row>
        <row r="12734">
          <cell r="A12734" t="str">
            <v>9234484_06Jun17</v>
          </cell>
          <cell r="B12734">
            <v>42905</v>
          </cell>
          <cell r="G12734">
            <v>14030</v>
          </cell>
        </row>
        <row r="12735">
          <cell r="A12735" t="str">
            <v>9311713_12Jun17</v>
          </cell>
          <cell r="B12735">
            <v>42905</v>
          </cell>
          <cell r="G12735">
            <v>22574.764999999999</v>
          </cell>
        </row>
        <row r="12736">
          <cell r="A12736" t="str">
            <v>9326500_13Jun17</v>
          </cell>
          <cell r="B12736">
            <v>42905</v>
          </cell>
          <cell r="G12736">
            <v>8014.1589999999997</v>
          </cell>
        </row>
        <row r="12737">
          <cell r="A12737" t="str">
            <v>9298492_13Jun17</v>
          </cell>
          <cell r="B12737">
            <v>42905</v>
          </cell>
          <cell r="G12737">
            <v>19518.101999999999</v>
          </cell>
        </row>
        <row r="12738">
          <cell r="A12738" t="str">
            <v>9304590_17Jun17</v>
          </cell>
          <cell r="B12738">
            <v>42905</v>
          </cell>
          <cell r="G12738">
            <v>30198.702000000001</v>
          </cell>
        </row>
        <row r="12739">
          <cell r="A12739" t="str">
            <v>9746255_17Jun17</v>
          </cell>
          <cell r="B12739">
            <v>42905</v>
          </cell>
          <cell r="G12739">
            <v>37952.762000000002</v>
          </cell>
        </row>
        <row r="12740">
          <cell r="A12740" t="str">
            <v>9506693_17Jun17</v>
          </cell>
          <cell r="B12740">
            <v>42905</v>
          </cell>
          <cell r="G12740">
            <v>35026.245000000003</v>
          </cell>
        </row>
        <row r="12741">
          <cell r="A12741" t="str">
            <v>9645786_18Jun17</v>
          </cell>
          <cell r="B12741">
            <v>42905</v>
          </cell>
          <cell r="G12741">
            <v>38746.264999999999</v>
          </cell>
        </row>
        <row r="12742">
          <cell r="B12742">
            <v>42905</v>
          </cell>
          <cell r="G12742">
            <v>0</v>
          </cell>
        </row>
        <row r="12743">
          <cell r="B12743">
            <v>42905</v>
          </cell>
          <cell r="G12743">
            <v>0</v>
          </cell>
        </row>
        <row r="12744">
          <cell r="B12744">
            <v>42905</v>
          </cell>
          <cell r="G12744">
            <v>7287.1509999999998</v>
          </cell>
        </row>
        <row r="12745">
          <cell r="B12745">
            <v>42905</v>
          </cell>
          <cell r="G12745">
            <v>13201.183000000001</v>
          </cell>
        </row>
        <row r="12746">
          <cell r="B12746">
            <v>42905</v>
          </cell>
          <cell r="G12746">
            <v>15015.302</v>
          </cell>
        </row>
        <row r="12747">
          <cell r="B12747">
            <v>42905</v>
          </cell>
          <cell r="G12747">
            <v>20040.317999999999</v>
          </cell>
        </row>
        <row r="12748">
          <cell r="B12748">
            <v>42905</v>
          </cell>
          <cell r="G12748">
            <v>14976.421999999999</v>
          </cell>
        </row>
        <row r="12749">
          <cell r="B12749">
            <v>42905</v>
          </cell>
          <cell r="G12749">
            <v>19500</v>
          </cell>
        </row>
        <row r="12750">
          <cell r="B12750">
            <v>42905</v>
          </cell>
          <cell r="G12750">
            <v>10441.556</v>
          </cell>
        </row>
        <row r="12751">
          <cell r="B12751">
            <v>42905</v>
          </cell>
          <cell r="G12751">
            <v>0</v>
          </cell>
        </row>
        <row r="12752">
          <cell r="B12752">
            <v>42905</v>
          </cell>
          <cell r="G12752">
            <v>0</v>
          </cell>
        </row>
        <row r="12753">
          <cell r="B12753">
            <v>42905</v>
          </cell>
          <cell r="G12753">
            <v>7960</v>
          </cell>
        </row>
        <row r="12754">
          <cell r="B12754">
            <v>42905</v>
          </cell>
          <cell r="G12754">
            <v>15002.434999999999</v>
          </cell>
        </row>
        <row r="12755">
          <cell r="B12755">
            <v>42905</v>
          </cell>
          <cell r="G12755">
            <v>7475.7150000000001</v>
          </cell>
        </row>
        <row r="12756">
          <cell r="B12756">
            <v>42905</v>
          </cell>
          <cell r="G12756">
            <v>14927.992</v>
          </cell>
        </row>
        <row r="12757">
          <cell r="B12757">
            <v>42905</v>
          </cell>
          <cell r="G12757">
            <v>0</v>
          </cell>
        </row>
        <row r="12758">
          <cell r="B12758">
            <v>42905</v>
          </cell>
          <cell r="G12758">
            <v>21579.768</v>
          </cell>
        </row>
        <row r="12759">
          <cell r="B12759">
            <v>42905</v>
          </cell>
          <cell r="G12759">
            <v>24712.096000000001</v>
          </cell>
        </row>
        <row r="12760">
          <cell r="B12760">
            <v>42905</v>
          </cell>
          <cell r="G12760">
            <v>4966.3779999999997</v>
          </cell>
        </row>
        <row r="12761">
          <cell r="B12761">
            <v>42905</v>
          </cell>
          <cell r="G12761">
            <v>5004.0370000000003</v>
          </cell>
        </row>
        <row r="12762">
          <cell r="A12762" t="str">
            <v>9234484_06Jun17</v>
          </cell>
          <cell r="B12762">
            <v>42906</v>
          </cell>
          <cell r="G12762">
            <v>5481</v>
          </cell>
        </row>
        <row r="12763">
          <cell r="A12763" t="str">
            <v>9311713_12Jun17</v>
          </cell>
          <cell r="B12763">
            <v>42906</v>
          </cell>
          <cell r="G12763">
            <v>22456.267</v>
          </cell>
        </row>
        <row r="12764">
          <cell r="A12764" t="str">
            <v>9326500_13Jun17</v>
          </cell>
          <cell r="B12764">
            <v>42906</v>
          </cell>
          <cell r="G12764">
            <v>8014.1589999999997</v>
          </cell>
        </row>
        <row r="12765">
          <cell r="A12765" t="str">
            <v>9298492_13Jun17</v>
          </cell>
          <cell r="B12765">
            <v>42906</v>
          </cell>
          <cell r="G12765">
            <v>19518.101999999999</v>
          </cell>
        </row>
        <row r="12766">
          <cell r="A12766" t="str">
            <v>9304590_17Jun17</v>
          </cell>
          <cell r="B12766">
            <v>42906</v>
          </cell>
          <cell r="G12766">
            <v>20091.803</v>
          </cell>
        </row>
        <row r="12767">
          <cell r="A12767" t="str">
            <v>9746255_17Jun17</v>
          </cell>
          <cell r="B12767">
            <v>42906</v>
          </cell>
          <cell r="G12767">
            <v>37952.762000000002</v>
          </cell>
        </row>
        <row r="12768">
          <cell r="A12768" t="str">
            <v>9506693_17Jun17</v>
          </cell>
          <cell r="B12768">
            <v>42906</v>
          </cell>
          <cell r="G12768">
            <v>35026.245000000003</v>
          </cell>
        </row>
        <row r="12769">
          <cell r="A12769" t="str">
            <v>9645786_18Jun17</v>
          </cell>
          <cell r="B12769">
            <v>42906</v>
          </cell>
          <cell r="G12769">
            <v>38746.264999999999</v>
          </cell>
        </row>
        <row r="12770">
          <cell r="A12770" t="str">
            <v>9540807_19Jun17</v>
          </cell>
          <cell r="B12770">
            <v>42906</v>
          </cell>
          <cell r="G12770">
            <v>37987.832999999999</v>
          </cell>
        </row>
        <row r="12771">
          <cell r="A12771" t="str">
            <v>9239654_19Jun17</v>
          </cell>
          <cell r="B12771">
            <v>42906</v>
          </cell>
          <cell r="G12771">
            <v>30309.107</v>
          </cell>
        </row>
        <row r="12772">
          <cell r="B12772">
            <v>42906</v>
          </cell>
          <cell r="G12772">
            <v>13201.183000000001</v>
          </cell>
        </row>
        <row r="12773">
          <cell r="B12773">
            <v>42906</v>
          </cell>
          <cell r="G12773">
            <v>15015.302</v>
          </cell>
        </row>
        <row r="12774">
          <cell r="B12774">
            <v>42906</v>
          </cell>
          <cell r="G12774">
            <v>20040.317999999999</v>
          </cell>
        </row>
        <row r="12775">
          <cell r="B12775">
            <v>42906</v>
          </cell>
          <cell r="G12775">
            <v>14976.421999999999</v>
          </cell>
        </row>
        <row r="12776">
          <cell r="B12776">
            <v>42906</v>
          </cell>
          <cell r="G12776">
            <v>19345.03</v>
          </cell>
        </row>
        <row r="12777">
          <cell r="B12777">
            <v>42906</v>
          </cell>
          <cell r="G12777">
            <v>10453.531000000001</v>
          </cell>
        </row>
        <row r="12778">
          <cell r="B12778">
            <v>42906</v>
          </cell>
          <cell r="G12778">
            <v>0</v>
          </cell>
        </row>
        <row r="12779">
          <cell r="B12779">
            <v>42906</v>
          </cell>
          <cell r="G12779">
            <v>0</v>
          </cell>
        </row>
        <row r="12780">
          <cell r="B12780">
            <v>42906</v>
          </cell>
          <cell r="G12780">
            <v>0</v>
          </cell>
        </row>
        <row r="12781">
          <cell r="B12781">
            <v>42906</v>
          </cell>
          <cell r="G12781">
            <v>0</v>
          </cell>
        </row>
        <row r="12782">
          <cell r="B12782">
            <v>42906</v>
          </cell>
          <cell r="G12782">
            <v>0</v>
          </cell>
        </row>
        <row r="12783">
          <cell r="B12783">
            <v>42906</v>
          </cell>
          <cell r="G12783">
            <v>15002.434999999999</v>
          </cell>
        </row>
        <row r="12784">
          <cell r="B12784">
            <v>42906</v>
          </cell>
          <cell r="G12784">
            <v>7475.7150000000001</v>
          </cell>
        </row>
        <row r="12785">
          <cell r="B12785">
            <v>42906</v>
          </cell>
          <cell r="G12785">
            <v>9511</v>
          </cell>
        </row>
        <row r="12786">
          <cell r="B12786">
            <v>42906</v>
          </cell>
          <cell r="G12786">
            <v>9966.6669999999995</v>
          </cell>
        </row>
        <row r="12787">
          <cell r="B12787">
            <v>42906</v>
          </cell>
          <cell r="G12787">
            <v>0</v>
          </cell>
        </row>
        <row r="12788">
          <cell r="B12788">
            <v>42906</v>
          </cell>
          <cell r="G12788">
            <v>20594.165000000001</v>
          </cell>
        </row>
        <row r="12789">
          <cell r="B12789">
            <v>42906</v>
          </cell>
          <cell r="G12789">
            <v>24712.096000000001</v>
          </cell>
        </row>
        <row r="12790">
          <cell r="B12790">
            <v>42906</v>
          </cell>
          <cell r="G12790">
            <v>4966.3779999999997</v>
          </cell>
        </row>
        <row r="12791">
          <cell r="B12791">
            <v>42906</v>
          </cell>
          <cell r="G12791">
            <v>5004.0370000000003</v>
          </cell>
        </row>
        <row r="12792">
          <cell r="A12792" t="str">
            <v>9311713_12Jun17</v>
          </cell>
          <cell r="B12792">
            <v>42907</v>
          </cell>
          <cell r="G12792">
            <v>22456.267</v>
          </cell>
        </row>
        <row r="12793">
          <cell r="A12793" t="str">
            <v>9298492_13Jun17</v>
          </cell>
          <cell r="B12793">
            <v>42907</v>
          </cell>
          <cell r="G12793">
            <v>19518.101999999999</v>
          </cell>
        </row>
        <row r="12794">
          <cell r="A12794" t="str">
            <v>9304590_17Jun17</v>
          </cell>
          <cell r="B12794">
            <v>42907</v>
          </cell>
          <cell r="G12794">
            <v>20091.803</v>
          </cell>
        </row>
        <row r="12795">
          <cell r="A12795" t="str">
            <v>9746255_17Jun17</v>
          </cell>
          <cell r="B12795">
            <v>42907</v>
          </cell>
          <cell r="G12795">
            <v>37952.762000000002</v>
          </cell>
        </row>
        <row r="12796">
          <cell r="A12796" t="str">
            <v>9506693_17Jun17</v>
          </cell>
          <cell r="B12796">
            <v>42907</v>
          </cell>
          <cell r="G12796">
            <v>35026.245000000003</v>
          </cell>
        </row>
        <row r="12797">
          <cell r="A12797" t="str">
            <v>9645786_18Jun17</v>
          </cell>
          <cell r="B12797">
            <v>42907</v>
          </cell>
          <cell r="G12797">
            <v>38746.264999999999</v>
          </cell>
        </row>
        <row r="12798">
          <cell r="A12798" t="str">
            <v>9540807_19Jun17</v>
          </cell>
          <cell r="B12798">
            <v>42907</v>
          </cell>
          <cell r="G12798">
            <v>37987.832999999999</v>
          </cell>
        </row>
        <row r="12799">
          <cell r="A12799" t="str">
            <v>9239654_19Jun17</v>
          </cell>
          <cell r="B12799">
            <v>42907</v>
          </cell>
          <cell r="G12799">
            <v>30309.107</v>
          </cell>
        </row>
        <row r="12800">
          <cell r="A12800" t="str">
            <v>9509449_20Jun17</v>
          </cell>
          <cell r="B12800">
            <v>42907</v>
          </cell>
          <cell r="G12800">
            <v>37698.178</v>
          </cell>
        </row>
        <row r="12801">
          <cell r="A12801" t="str">
            <v>9721906_20Jun17</v>
          </cell>
          <cell r="B12801">
            <v>42907</v>
          </cell>
          <cell r="G12801">
            <v>38215.21</v>
          </cell>
        </row>
        <row r="12802">
          <cell r="B12802">
            <v>42907</v>
          </cell>
          <cell r="G12802">
            <v>13201.183000000001</v>
          </cell>
        </row>
        <row r="12803">
          <cell r="B12803">
            <v>42907</v>
          </cell>
          <cell r="G12803">
            <v>15015.302</v>
          </cell>
        </row>
        <row r="12804">
          <cell r="B12804">
            <v>42907</v>
          </cell>
          <cell r="G12804">
            <v>20040.317999999999</v>
          </cell>
        </row>
        <row r="12805">
          <cell r="B12805">
            <v>42907</v>
          </cell>
          <cell r="G12805">
            <v>14976.421999999999</v>
          </cell>
        </row>
        <row r="12806">
          <cell r="B12806">
            <v>42907</v>
          </cell>
          <cell r="G12806">
            <v>19345.03</v>
          </cell>
        </row>
        <row r="12807">
          <cell r="B12807">
            <v>42907</v>
          </cell>
          <cell r="G12807">
            <v>10453.531000000001</v>
          </cell>
        </row>
        <row r="12808">
          <cell r="B12808">
            <v>42907</v>
          </cell>
          <cell r="G12808">
            <v>8014.1589999999997</v>
          </cell>
        </row>
        <row r="12809">
          <cell r="B12809">
            <v>42907</v>
          </cell>
          <cell r="G12809">
            <v>0</v>
          </cell>
        </row>
        <row r="12810">
          <cell r="B12810">
            <v>42907</v>
          </cell>
          <cell r="G12810">
            <v>0</v>
          </cell>
        </row>
        <row r="12811">
          <cell r="B12811">
            <v>42907</v>
          </cell>
          <cell r="G12811">
            <v>0</v>
          </cell>
        </row>
        <row r="12812">
          <cell r="B12812">
            <v>42907</v>
          </cell>
          <cell r="G12812">
            <v>0</v>
          </cell>
        </row>
        <row r="12813">
          <cell r="B12813">
            <v>42907</v>
          </cell>
          <cell r="G12813">
            <v>13383</v>
          </cell>
        </row>
        <row r="12814">
          <cell r="B12814">
            <v>42907</v>
          </cell>
          <cell r="G12814">
            <v>4316</v>
          </cell>
        </row>
        <row r="12815">
          <cell r="B12815">
            <v>42907</v>
          </cell>
          <cell r="G12815">
            <v>4269</v>
          </cell>
        </row>
        <row r="12816">
          <cell r="B12816">
            <v>42907</v>
          </cell>
          <cell r="G12816">
            <v>9966.6669999999995</v>
          </cell>
        </row>
        <row r="12817">
          <cell r="B12817">
            <v>42907</v>
          </cell>
          <cell r="G12817">
            <v>0</v>
          </cell>
        </row>
        <row r="12818">
          <cell r="B12818">
            <v>42907</v>
          </cell>
          <cell r="G12818">
            <v>20594.165000000001</v>
          </cell>
        </row>
        <row r="12819">
          <cell r="B12819">
            <v>42907</v>
          </cell>
          <cell r="G12819">
            <v>24712.096000000001</v>
          </cell>
        </row>
        <row r="12820">
          <cell r="B12820">
            <v>42907</v>
          </cell>
          <cell r="G12820">
            <v>4966.3779999999997</v>
          </cell>
        </row>
        <row r="12821">
          <cell r="B12821">
            <v>42907</v>
          </cell>
          <cell r="G12821">
            <v>5004.0370000000003</v>
          </cell>
        </row>
        <row r="12822">
          <cell r="A12822" t="str">
            <v>9311713_12Jun17</v>
          </cell>
          <cell r="B12822">
            <v>42908</v>
          </cell>
          <cell r="G12822">
            <v>22456.267</v>
          </cell>
        </row>
        <row r="12823">
          <cell r="A12823" t="str">
            <v>9298492_13Jun17</v>
          </cell>
          <cell r="B12823">
            <v>42908</v>
          </cell>
          <cell r="G12823">
            <v>3453</v>
          </cell>
        </row>
        <row r="12824">
          <cell r="A12824" t="str">
            <v>9304590_17Jun17</v>
          </cell>
          <cell r="B12824">
            <v>42908</v>
          </cell>
          <cell r="G12824">
            <v>20091.803</v>
          </cell>
        </row>
        <row r="12825">
          <cell r="A12825" t="str">
            <v>9746255_17Jun17</v>
          </cell>
          <cell r="B12825">
            <v>42908</v>
          </cell>
          <cell r="G12825">
            <v>22971.912</v>
          </cell>
        </row>
        <row r="12826">
          <cell r="A12826" t="str">
            <v>9506693_17Jun17</v>
          </cell>
          <cell r="B12826">
            <v>42908</v>
          </cell>
          <cell r="G12826">
            <v>19996.707999999999</v>
          </cell>
        </row>
        <row r="12827">
          <cell r="A12827" t="str">
            <v>9645786_18Jun17</v>
          </cell>
          <cell r="B12827">
            <v>42908</v>
          </cell>
          <cell r="G12827">
            <v>38746.264999999999</v>
          </cell>
        </row>
        <row r="12828">
          <cell r="A12828" t="str">
            <v>9540807_19Jun17</v>
          </cell>
          <cell r="B12828">
            <v>42908</v>
          </cell>
          <cell r="G12828">
            <v>37987.832999999999</v>
          </cell>
        </row>
        <row r="12829">
          <cell r="A12829" t="str">
            <v>9239654_19Jun17</v>
          </cell>
          <cell r="B12829">
            <v>42908</v>
          </cell>
          <cell r="G12829">
            <v>30309.107</v>
          </cell>
        </row>
        <row r="12830">
          <cell r="A12830" t="str">
            <v>9509449_20Jun17</v>
          </cell>
          <cell r="B12830">
            <v>42908</v>
          </cell>
          <cell r="G12830">
            <v>37698.178</v>
          </cell>
        </row>
        <row r="12831">
          <cell r="A12831" t="str">
            <v>9721906_20Jun17</v>
          </cell>
          <cell r="B12831">
            <v>42908</v>
          </cell>
          <cell r="G12831">
            <v>38215.21</v>
          </cell>
        </row>
        <row r="12832">
          <cell r="B12832">
            <v>42908</v>
          </cell>
          <cell r="G12832">
            <v>13201.183000000001</v>
          </cell>
        </row>
        <row r="12833">
          <cell r="B12833">
            <v>42908</v>
          </cell>
          <cell r="G12833">
            <v>15015.302</v>
          </cell>
        </row>
        <row r="12834">
          <cell r="B12834">
            <v>42908</v>
          </cell>
          <cell r="G12834">
            <v>20040.317999999999</v>
          </cell>
        </row>
        <row r="12835">
          <cell r="B12835">
            <v>42908</v>
          </cell>
          <cell r="G12835">
            <v>14976.421999999999</v>
          </cell>
        </row>
        <row r="12836">
          <cell r="B12836">
            <v>42908</v>
          </cell>
          <cell r="G12836">
            <v>19345.03</v>
          </cell>
        </row>
        <row r="12837">
          <cell r="B12837">
            <v>42908</v>
          </cell>
          <cell r="G12837">
            <v>10453.531000000001</v>
          </cell>
        </row>
        <row r="12838">
          <cell r="B12838">
            <v>42908</v>
          </cell>
          <cell r="G12838">
            <v>8015.9080000000004</v>
          </cell>
        </row>
        <row r="12839">
          <cell r="B12839">
            <v>42908</v>
          </cell>
          <cell r="G12839">
            <v>14879.352000000001</v>
          </cell>
        </row>
        <row r="12840">
          <cell r="B12840">
            <v>42908</v>
          </cell>
          <cell r="G12840">
            <v>0</v>
          </cell>
        </row>
        <row r="12841">
          <cell r="B12841">
            <v>42908</v>
          </cell>
          <cell r="G12841">
            <v>0</v>
          </cell>
        </row>
        <row r="12842">
          <cell r="B12842">
            <v>42908</v>
          </cell>
          <cell r="G12842">
            <v>0</v>
          </cell>
        </row>
        <row r="12843">
          <cell r="B12843">
            <v>42908</v>
          </cell>
          <cell r="G12843">
            <v>9075</v>
          </cell>
        </row>
        <row r="12844">
          <cell r="B12844">
            <v>42908</v>
          </cell>
          <cell r="G12844">
            <v>1505.51</v>
          </cell>
        </row>
        <row r="12845">
          <cell r="B12845">
            <v>42908</v>
          </cell>
          <cell r="G12845">
            <v>9966.6569999999992</v>
          </cell>
        </row>
        <row r="12846">
          <cell r="B12846">
            <v>42908</v>
          </cell>
          <cell r="G12846">
            <v>15036.79</v>
          </cell>
        </row>
        <row r="12847">
          <cell r="B12847">
            <v>42908</v>
          </cell>
          <cell r="G12847">
            <v>0</v>
          </cell>
        </row>
        <row r="12848">
          <cell r="B12848">
            <v>42908</v>
          </cell>
          <cell r="G12848">
            <v>0</v>
          </cell>
        </row>
        <row r="12849">
          <cell r="B12849">
            <v>42908</v>
          </cell>
          <cell r="G12849">
            <v>0</v>
          </cell>
        </row>
        <row r="12850">
          <cell r="B12850">
            <v>42908</v>
          </cell>
          <cell r="G12850">
            <v>20594.165000000001</v>
          </cell>
        </row>
        <row r="12851">
          <cell r="B12851">
            <v>42908</v>
          </cell>
          <cell r="G12851">
            <v>24712.096000000001</v>
          </cell>
        </row>
        <row r="12852">
          <cell r="B12852">
            <v>42908</v>
          </cell>
          <cell r="G12852">
            <v>4966.3779999999997</v>
          </cell>
        </row>
        <row r="12853">
          <cell r="B12853">
            <v>42908</v>
          </cell>
          <cell r="G12853">
            <v>0</v>
          </cell>
        </row>
        <row r="12854">
          <cell r="A12854" t="str">
            <v>9311713_12Jun17</v>
          </cell>
          <cell r="B12854">
            <v>42909</v>
          </cell>
          <cell r="G12854">
            <v>22456.267</v>
          </cell>
        </row>
        <row r="12855">
          <cell r="A12855" t="str">
            <v>9304590_17Jun17</v>
          </cell>
          <cell r="B12855">
            <v>42909</v>
          </cell>
          <cell r="G12855">
            <v>18818</v>
          </cell>
        </row>
        <row r="12856">
          <cell r="A12856" t="str">
            <v>9746255_17Jun17</v>
          </cell>
          <cell r="B12856">
            <v>42909</v>
          </cell>
          <cell r="G12856">
            <v>22971.912</v>
          </cell>
        </row>
        <row r="12857">
          <cell r="A12857" t="str">
            <v>9506693_17Jun17</v>
          </cell>
          <cell r="B12857">
            <v>42909</v>
          </cell>
          <cell r="G12857">
            <v>19996.707999999999</v>
          </cell>
        </row>
        <row r="12858">
          <cell r="A12858" t="str">
            <v>9645786_18Jun17</v>
          </cell>
          <cell r="B12858">
            <v>42909</v>
          </cell>
          <cell r="G12858">
            <v>38746.264999999999</v>
          </cell>
        </row>
        <row r="12859">
          <cell r="A12859" t="str">
            <v>9540807_19Jun17</v>
          </cell>
          <cell r="B12859">
            <v>42909</v>
          </cell>
          <cell r="G12859">
            <v>37987.832999999999</v>
          </cell>
        </row>
        <row r="12860">
          <cell r="A12860" t="str">
            <v>9239654_19Jun17</v>
          </cell>
          <cell r="B12860">
            <v>42909</v>
          </cell>
          <cell r="G12860">
            <v>20609.107</v>
          </cell>
        </row>
        <row r="12861">
          <cell r="A12861" t="str">
            <v>9509449_20Jun17</v>
          </cell>
          <cell r="B12861">
            <v>42909</v>
          </cell>
          <cell r="G12861">
            <v>37698.178</v>
          </cell>
        </row>
        <row r="12862">
          <cell r="A12862" t="str">
            <v>9721906_20Jun17</v>
          </cell>
          <cell r="B12862">
            <v>42909</v>
          </cell>
          <cell r="G12862">
            <v>38215.21</v>
          </cell>
        </row>
        <row r="12863">
          <cell r="A12863" t="str">
            <v>9686974_22Jun17</v>
          </cell>
          <cell r="B12863">
            <v>42909</v>
          </cell>
          <cell r="G12863">
            <v>27142.366000000002</v>
          </cell>
        </row>
        <row r="12864">
          <cell r="B12864">
            <v>42909</v>
          </cell>
          <cell r="G12864">
            <v>13201.183000000001</v>
          </cell>
        </row>
        <row r="12865">
          <cell r="B12865">
            <v>42909</v>
          </cell>
          <cell r="G12865">
            <v>4916</v>
          </cell>
        </row>
        <row r="12866">
          <cell r="B12866">
            <v>42909</v>
          </cell>
          <cell r="G12866">
            <v>0</v>
          </cell>
        </row>
        <row r="12867">
          <cell r="B12867">
            <v>42909</v>
          </cell>
          <cell r="G12867">
            <v>10040.318000000003</v>
          </cell>
        </row>
        <row r="12868">
          <cell r="B12868">
            <v>42909</v>
          </cell>
          <cell r="G12868">
            <v>14976.421999999999</v>
          </cell>
        </row>
        <row r="12869">
          <cell r="B12869">
            <v>42909</v>
          </cell>
          <cell r="G12869">
            <v>19345.03</v>
          </cell>
        </row>
        <row r="12870">
          <cell r="B12870">
            <v>42909</v>
          </cell>
          <cell r="G12870">
            <v>10453.531000000001</v>
          </cell>
        </row>
        <row r="12871">
          <cell r="B12871">
            <v>42909</v>
          </cell>
          <cell r="G12871">
            <v>8015.9080000000004</v>
          </cell>
        </row>
        <row r="12872">
          <cell r="B12872">
            <v>42909</v>
          </cell>
          <cell r="G12872">
            <v>0</v>
          </cell>
        </row>
        <row r="12873">
          <cell r="B12873">
            <v>42909</v>
          </cell>
          <cell r="G12873">
            <v>14879.352000000001</v>
          </cell>
        </row>
        <row r="12874">
          <cell r="B12874">
            <v>42909</v>
          </cell>
          <cell r="G12874">
            <v>0</v>
          </cell>
        </row>
        <row r="12875">
          <cell r="B12875">
            <v>42909</v>
          </cell>
          <cell r="G12875">
            <v>0</v>
          </cell>
        </row>
        <row r="12876">
          <cell r="B12876">
            <v>42909</v>
          </cell>
          <cell r="G12876">
            <v>3272</v>
          </cell>
        </row>
        <row r="12877">
          <cell r="B12877">
            <v>42909</v>
          </cell>
          <cell r="G12877">
            <v>15036.79</v>
          </cell>
        </row>
        <row r="12878">
          <cell r="B12878">
            <v>42909</v>
          </cell>
          <cell r="G12878">
            <v>10000</v>
          </cell>
        </row>
        <row r="12879">
          <cell r="B12879">
            <v>42909</v>
          </cell>
          <cell r="G12879">
            <v>15700</v>
          </cell>
        </row>
        <row r="12880">
          <cell r="B12880">
            <v>42909</v>
          </cell>
          <cell r="G12880">
            <v>0</v>
          </cell>
        </row>
        <row r="12881">
          <cell r="B12881">
            <v>42909</v>
          </cell>
          <cell r="G12881">
            <v>0</v>
          </cell>
        </row>
        <row r="12882">
          <cell r="B12882">
            <v>42909</v>
          </cell>
          <cell r="G12882">
            <v>0</v>
          </cell>
        </row>
        <row r="12883">
          <cell r="B12883">
            <v>42909</v>
          </cell>
          <cell r="G12883">
            <v>20594.165000000001</v>
          </cell>
        </row>
        <row r="12884">
          <cell r="B12884">
            <v>42909</v>
          </cell>
          <cell r="G12884">
            <v>24712.096000000001</v>
          </cell>
        </row>
        <row r="12885">
          <cell r="B12885">
            <v>42909</v>
          </cell>
          <cell r="G12885">
            <v>4966.3779999999997</v>
          </cell>
        </row>
        <row r="12886">
          <cell r="B12886">
            <v>42909</v>
          </cell>
          <cell r="G12886">
            <v>0</v>
          </cell>
        </row>
        <row r="12887">
          <cell r="A12887" t="str">
            <v>9311713_12Jun17</v>
          </cell>
          <cell r="B12887">
            <v>42910</v>
          </cell>
          <cell r="G12887">
            <v>18436</v>
          </cell>
        </row>
        <row r="12888">
          <cell r="A12888" t="str">
            <v>9304590_17Jun17</v>
          </cell>
          <cell r="B12888">
            <v>42910</v>
          </cell>
          <cell r="G12888">
            <v>15716</v>
          </cell>
        </row>
        <row r="12889">
          <cell r="A12889" t="str">
            <v>9746255_17Jun17</v>
          </cell>
          <cell r="B12889">
            <v>42910</v>
          </cell>
          <cell r="G12889">
            <v>22971.912</v>
          </cell>
        </row>
        <row r="12890">
          <cell r="A12890" t="str">
            <v>9645786_18Jun17</v>
          </cell>
          <cell r="B12890">
            <v>42910</v>
          </cell>
          <cell r="G12890">
            <v>23746.264999999999</v>
          </cell>
        </row>
        <row r="12891">
          <cell r="A12891" t="str">
            <v>9540807_19Jun17</v>
          </cell>
          <cell r="B12891">
            <v>42910</v>
          </cell>
          <cell r="G12891">
            <v>37987.83</v>
          </cell>
        </row>
        <row r="12892">
          <cell r="A12892" t="str">
            <v>9239654_19Jun17</v>
          </cell>
          <cell r="B12892">
            <v>42910</v>
          </cell>
          <cell r="G12892">
            <v>20609.107</v>
          </cell>
        </row>
        <row r="12893">
          <cell r="A12893" t="str">
            <v>9509449_20Jun17</v>
          </cell>
          <cell r="B12893">
            <v>42910</v>
          </cell>
          <cell r="G12893">
            <v>22698.178</v>
          </cell>
        </row>
        <row r="12894">
          <cell r="A12894" t="str">
            <v>9721906_20Jun17</v>
          </cell>
          <cell r="B12894">
            <v>42910</v>
          </cell>
          <cell r="G12894">
            <v>38215.21</v>
          </cell>
        </row>
        <row r="12895">
          <cell r="A12895" t="str">
            <v>9686974_22Jun17</v>
          </cell>
          <cell r="B12895">
            <v>42910</v>
          </cell>
          <cell r="G12895">
            <v>27142.366000000002</v>
          </cell>
        </row>
        <row r="12896">
          <cell r="A12896" t="str">
            <v>9321940_23Jun17</v>
          </cell>
          <cell r="B12896">
            <v>42910</v>
          </cell>
          <cell r="G12896">
            <v>37649.921000000002</v>
          </cell>
        </row>
        <row r="12897">
          <cell r="A12897" t="str">
            <v>9328132_24Jun17</v>
          </cell>
          <cell r="B12897">
            <v>42910</v>
          </cell>
          <cell r="G12897">
            <v>37109.427000000003</v>
          </cell>
        </row>
        <row r="12898">
          <cell r="B12898">
            <v>42910</v>
          </cell>
          <cell r="G12898">
            <v>13201.183000000001</v>
          </cell>
        </row>
        <row r="12899">
          <cell r="B12899">
            <v>42910</v>
          </cell>
          <cell r="G12899">
            <v>8063.023000000001</v>
          </cell>
        </row>
        <row r="12900">
          <cell r="B12900">
            <v>42910</v>
          </cell>
          <cell r="G12900">
            <v>14976.421999999999</v>
          </cell>
        </row>
        <row r="12901">
          <cell r="B12901">
            <v>42910</v>
          </cell>
          <cell r="G12901">
            <v>11891.156000000001</v>
          </cell>
        </row>
        <row r="12902">
          <cell r="B12902">
            <v>42910</v>
          </cell>
          <cell r="G12902">
            <v>10453.531000000001</v>
          </cell>
        </row>
        <row r="12903">
          <cell r="B12903">
            <v>42910</v>
          </cell>
          <cell r="G12903">
            <v>8015.9080000000004</v>
          </cell>
        </row>
        <row r="12904">
          <cell r="B12904">
            <v>42910</v>
          </cell>
          <cell r="G12904">
            <v>19984.694</v>
          </cell>
        </row>
        <row r="12905">
          <cell r="B12905">
            <v>42910</v>
          </cell>
          <cell r="G12905">
            <v>14879.352000000001</v>
          </cell>
        </row>
        <row r="12906">
          <cell r="B12906">
            <v>42910</v>
          </cell>
          <cell r="G12906">
            <v>0</v>
          </cell>
        </row>
        <row r="12907">
          <cell r="B12907">
            <v>42910</v>
          </cell>
          <cell r="G12907">
            <v>0</v>
          </cell>
        </row>
        <row r="12908">
          <cell r="B12908">
            <v>42910</v>
          </cell>
          <cell r="G12908">
            <v>0</v>
          </cell>
        </row>
        <row r="12909">
          <cell r="B12909">
            <v>42910</v>
          </cell>
          <cell r="G12909">
            <v>1835</v>
          </cell>
        </row>
        <row r="12910">
          <cell r="B12910">
            <v>42910</v>
          </cell>
          <cell r="G12910">
            <v>15036.79</v>
          </cell>
        </row>
        <row r="12911">
          <cell r="B12911">
            <v>42910</v>
          </cell>
          <cell r="G12911">
            <v>9977.5400000000009</v>
          </cell>
        </row>
        <row r="12912">
          <cell r="B12912">
            <v>42910</v>
          </cell>
          <cell r="G12912">
            <v>15639.294</v>
          </cell>
        </row>
        <row r="12913">
          <cell r="B12913">
            <v>42910</v>
          </cell>
          <cell r="G12913">
            <v>14986.064</v>
          </cell>
        </row>
        <row r="12914">
          <cell r="B12914">
            <v>42910</v>
          </cell>
          <cell r="G12914">
            <v>7457.09</v>
          </cell>
        </row>
        <row r="12915">
          <cell r="B12915">
            <v>42910</v>
          </cell>
          <cell r="G12915">
            <v>14888.483</v>
          </cell>
        </row>
        <row r="12916">
          <cell r="B12916">
            <v>42910</v>
          </cell>
          <cell r="G12916">
            <v>0</v>
          </cell>
        </row>
        <row r="12917">
          <cell r="A12917" t="str">
            <v>9746255_17Jun17</v>
          </cell>
          <cell r="B12917">
            <v>42912</v>
          </cell>
          <cell r="G12917">
            <v>22971.912</v>
          </cell>
        </row>
        <row r="12918">
          <cell r="A12918" t="str">
            <v>9645786_18Jun17</v>
          </cell>
          <cell r="B12918">
            <v>42912</v>
          </cell>
          <cell r="G12918">
            <v>23817.295999999998</v>
          </cell>
        </row>
        <row r="12919">
          <cell r="A12919" t="str">
            <v>9540807_19Jun17</v>
          </cell>
          <cell r="B12919">
            <v>42912</v>
          </cell>
          <cell r="G12919">
            <v>37987.832999999999</v>
          </cell>
        </row>
        <row r="12920">
          <cell r="A12920" t="str">
            <v>9509449_20Jun17</v>
          </cell>
          <cell r="B12920">
            <v>42912</v>
          </cell>
          <cell r="G12920">
            <v>7645.8220000000001</v>
          </cell>
        </row>
        <row r="12921">
          <cell r="A12921" t="str">
            <v>9721906_20Jun17</v>
          </cell>
          <cell r="B12921">
            <v>42912</v>
          </cell>
          <cell r="G12921">
            <v>28215.21</v>
          </cell>
        </row>
        <row r="12922">
          <cell r="A12922" t="str">
            <v>9686974_22Jun17</v>
          </cell>
          <cell r="B12922">
            <v>42912</v>
          </cell>
          <cell r="G12922">
            <v>13637.279</v>
          </cell>
        </row>
        <row r="12923">
          <cell r="A12923" t="str">
            <v>9321940_23Jun17</v>
          </cell>
          <cell r="B12923">
            <v>42912</v>
          </cell>
          <cell r="G12923">
            <v>27649.920999999998</v>
          </cell>
        </row>
        <row r="12924">
          <cell r="A12924" t="str">
            <v>9328132_24Jun17</v>
          </cell>
          <cell r="B12924">
            <v>42912</v>
          </cell>
          <cell r="G12924">
            <v>37109.427000000003</v>
          </cell>
        </row>
        <row r="12925">
          <cell r="A12925" t="str">
            <v>9688350_25Jun17</v>
          </cell>
          <cell r="B12925">
            <v>42912</v>
          </cell>
          <cell r="G12925">
            <v>37983.843000000001</v>
          </cell>
        </row>
        <row r="12926">
          <cell r="B12926">
            <v>42912</v>
          </cell>
          <cell r="G12926">
            <v>13201.183000000001</v>
          </cell>
        </row>
        <row r="12927">
          <cell r="B12927">
            <v>42912</v>
          </cell>
          <cell r="G12927">
            <v>0</v>
          </cell>
        </row>
        <row r="12928">
          <cell r="B12928">
            <v>42912</v>
          </cell>
          <cell r="G12928">
            <v>14976.421999999999</v>
          </cell>
        </row>
        <row r="12929">
          <cell r="B12929">
            <v>42912</v>
          </cell>
          <cell r="G12929">
            <v>11872.635</v>
          </cell>
        </row>
        <row r="12930">
          <cell r="B12930">
            <v>42912</v>
          </cell>
          <cell r="G12930">
            <v>7882.2569999999996</v>
          </cell>
        </row>
        <row r="12931">
          <cell r="B12931">
            <v>42912</v>
          </cell>
          <cell r="G12931">
            <v>8015.9080000000004</v>
          </cell>
        </row>
        <row r="12932">
          <cell r="B12932">
            <v>42912</v>
          </cell>
          <cell r="G12932">
            <v>19984.694</v>
          </cell>
        </row>
        <row r="12933">
          <cell r="B12933">
            <v>42912</v>
          </cell>
          <cell r="G12933">
            <v>9944</v>
          </cell>
        </row>
        <row r="12934">
          <cell r="B12934">
            <v>42912</v>
          </cell>
          <cell r="G12934">
            <v>7466.3509999999997</v>
          </cell>
        </row>
        <row r="12935">
          <cell r="B12935">
            <v>42912</v>
          </cell>
          <cell r="G12935">
            <v>0</v>
          </cell>
        </row>
        <row r="12936">
          <cell r="B12936">
            <v>42912</v>
          </cell>
          <cell r="G12936">
            <v>0</v>
          </cell>
        </row>
        <row r="12937">
          <cell r="B12937">
            <v>42912</v>
          </cell>
          <cell r="G12937">
            <v>1412</v>
          </cell>
        </row>
        <row r="12938">
          <cell r="B12938">
            <v>42912</v>
          </cell>
          <cell r="G12938">
            <v>9977.5400000000009</v>
          </cell>
        </row>
        <row r="12939">
          <cell r="B12939">
            <v>42912</v>
          </cell>
          <cell r="G12939">
            <v>15639.294</v>
          </cell>
        </row>
        <row r="12940">
          <cell r="B12940">
            <v>42912</v>
          </cell>
          <cell r="G12940">
            <v>14986.064</v>
          </cell>
        </row>
        <row r="12941">
          <cell r="B12941">
            <v>42912</v>
          </cell>
          <cell r="G12941">
            <v>14888.483</v>
          </cell>
        </row>
        <row r="12942">
          <cell r="B12942">
            <v>42912</v>
          </cell>
          <cell r="G12942">
            <v>14556.351000000001</v>
          </cell>
        </row>
        <row r="12943">
          <cell r="B12943">
            <v>42912</v>
          </cell>
          <cell r="G12943">
            <v>15008.86</v>
          </cell>
        </row>
        <row r="12944">
          <cell r="B12944">
            <v>42912</v>
          </cell>
          <cell r="G12944">
            <v>13460.88</v>
          </cell>
        </row>
        <row r="12945">
          <cell r="B12945">
            <v>42912</v>
          </cell>
          <cell r="G12945">
            <v>9965.18</v>
          </cell>
        </row>
        <row r="12946">
          <cell r="B12946">
            <v>42912</v>
          </cell>
          <cell r="G12946">
            <v>10000</v>
          </cell>
        </row>
        <row r="12947">
          <cell r="B12947">
            <v>42912</v>
          </cell>
          <cell r="G12947">
            <v>9966.6720000000005</v>
          </cell>
        </row>
        <row r="12948">
          <cell r="B12948">
            <v>42912</v>
          </cell>
          <cell r="G12948">
            <v>0</v>
          </cell>
        </row>
        <row r="12949">
          <cell r="B12949">
            <v>42912</v>
          </cell>
          <cell r="G12949">
            <v>20594.165000000001</v>
          </cell>
        </row>
        <row r="12950">
          <cell r="B12950">
            <v>42912</v>
          </cell>
          <cell r="G12950">
            <v>24712.096000000001</v>
          </cell>
        </row>
        <row r="12951">
          <cell r="B12951">
            <v>42912</v>
          </cell>
          <cell r="G12951">
            <v>4966.3779999999997</v>
          </cell>
        </row>
        <row r="12952">
          <cell r="B12952">
            <v>42912</v>
          </cell>
          <cell r="G12952">
            <v>0</v>
          </cell>
        </row>
        <row r="12953">
          <cell r="A12953" t="str">
            <v>9746255_17Jun17</v>
          </cell>
          <cell r="B12953">
            <v>42914</v>
          </cell>
          <cell r="G12953">
            <v>22971.912</v>
          </cell>
        </row>
        <row r="12954">
          <cell r="A12954" t="str">
            <v>9645786_18Jun17</v>
          </cell>
          <cell r="B12954">
            <v>42914</v>
          </cell>
          <cell r="G12954">
            <v>23817.295999999998</v>
          </cell>
        </row>
        <row r="12955">
          <cell r="A12955" t="str">
            <v>9540807_19Jun17</v>
          </cell>
          <cell r="B12955">
            <v>42914</v>
          </cell>
          <cell r="G12955">
            <v>37987.832999999999</v>
          </cell>
        </row>
        <row r="12956">
          <cell r="A12956" t="str">
            <v>9509449_20Jun17</v>
          </cell>
          <cell r="B12956">
            <v>42914</v>
          </cell>
          <cell r="G12956">
            <v>7645.8220000000001</v>
          </cell>
        </row>
        <row r="12957">
          <cell r="A12957" t="str">
            <v>9721906_20Jun17</v>
          </cell>
          <cell r="B12957">
            <v>42914</v>
          </cell>
          <cell r="G12957">
            <v>13214.643</v>
          </cell>
        </row>
        <row r="12958">
          <cell r="A12958" t="str">
            <v>9686974_22Jun17</v>
          </cell>
          <cell r="B12958">
            <v>42914</v>
          </cell>
          <cell r="G12958">
            <v>13637.279</v>
          </cell>
        </row>
        <row r="12959">
          <cell r="A12959" t="str">
            <v>9321940_23Jun17</v>
          </cell>
          <cell r="B12959">
            <v>42914</v>
          </cell>
          <cell r="G12959">
            <v>27577.669000000002</v>
          </cell>
        </row>
        <row r="12960">
          <cell r="A12960" t="str">
            <v>9328132_24Jun17</v>
          </cell>
          <cell r="B12960">
            <v>42914</v>
          </cell>
          <cell r="G12960">
            <v>37109.427000000003</v>
          </cell>
        </row>
        <row r="12961">
          <cell r="A12961" t="str">
            <v>9688350_25Jun17</v>
          </cell>
          <cell r="B12961">
            <v>42914</v>
          </cell>
          <cell r="G12961">
            <v>37983.843000000001</v>
          </cell>
        </row>
        <row r="12962">
          <cell r="A12962" t="str">
            <v>9392779_27Jun17</v>
          </cell>
          <cell r="B12962">
            <v>42914</v>
          </cell>
          <cell r="G12962">
            <v>37991.946000000004</v>
          </cell>
        </row>
        <row r="12963">
          <cell r="B12963">
            <v>42914</v>
          </cell>
          <cell r="G12963">
            <v>13201.183000000001</v>
          </cell>
        </row>
        <row r="12964">
          <cell r="B12964">
            <v>42914</v>
          </cell>
          <cell r="G12964">
            <v>5062.1189999999997</v>
          </cell>
        </row>
        <row r="12965">
          <cell r="B12965">
            <v>42914</v>
          </cell>
          <cell r="G12965">
            <v>11872.635</v>
          </cell>
        </row>
        <row r="12966">
          <cell r="B12966">
            <v>42914</v>
          </cell>
          <cell r="G12966">
            <v>11956.183000000001</v>
          </cell>
        </row>
        <row r="12967">
          <cell r="B12967">
            <v>42914</v>
          </cell>
          <cell r="G12967">
            <v>7466.3509999999997</v>
          </cell>
        </row>
        <row r="12968">
          <cell r="B12968">
            <v>42914</v>
          </cell>
          <cell r="G12968">
            <v>0</v>
          </cell>
        </row>
        <row r="12969">
          <cell r="B12969">
            <v>42914</v>
          </cell>
          <cell r="G12969">
            <v>0</v>
          </cell>
        </row>
        <row r="12970">
          <cell r="B12970">
            <v>42914</v>
          </cell>
          <cell r="G12970">
            <v>0</v>
          </cell>
        </row>
        <row r="12971">
          <cell r="B12971">
            <v>42914</v>
          </cell>
          <cell r="G12971">
            <v>0</v>
          </cell>
        </row>
        <row r="12972">
          <cell r="B12972">
            <v>42914</v>
          </cell>
          <cell r="G12972">
            <v>9977.5400000000009</v>
          </cell>
        </row>
        <row r="12973">
          <cell r="B12973">
            <v>42914</v>
          </cell>
          <cell r="G12973">
            <v>15639.294</v>
          </cell>
        </row>
        <row r="12974">
          <cell r="B12974">
            <v>42914</v>
          </cell>
          <cell r="G12974">
            <v>14986.064</v>
          </cell>
        </row>
        <row r="12975">
          <cell r="B12975">
            <v>42914</v>
          </cell>
          <cell r="G12975">
            <v>14888.483</v>
          </cell>
        </row>
        <row r="12976">
          <cell r="B12976">
            <v>42914</v>
          </cell>
          <cell r="G12976">
            <v>14566.361000000001</v>
          </cell>
        </row>
        <row r="12977">
          <cell r="B12977">
            <v>42914</v>
          </cell>
          <cell r="G12977">
            <v>15008.656999999999</v>
          </cell>
        </row>
        <row r="12978">
          <cell r="B12978">
            <v>42914</v>
          </cell>
          <cell r="G12978">
            <v>13460.875</v>
          </cell>
        </row>
        <row r="12979">
          <cell r="B12979">
            <v>42914</v>
          </cell>
          <cell r="G12979">
            <v>6359</v>
          </cell>
        </row>
        <row r="12980">
          <cell r="B12980">
            <v>42914</v>
          </cell>
          <cell r="G12980">
            <v>572</v>
          </cell>
        </row>
        <row r="12981">
          <cell r="B12981">
            <v>42914</v>
          </cell>
          <cell r="G12981">
            <v>9966.6720000000005</v>
          </cell>
        </row>
        <row r="12982">
          <cell r="B12982">
            <v>42914</v>
          </cell>
          <cell r="G12982">
            <v>15992.466</v>
          </cell>
        </row>
        <row r="12983">
          <cell r="B12983">
            <v>42914</v>
          </cell>
          <cell r="G12983">
            <v>10000</v>
          </cell>
        </row>
        <row r="12984">
          <cell r="B12984">
            <v>42914</v>
          </cell>
          <cell r="G12984">
            <v>14862.096</v>
          </cell>
        </row>
        <row r="12985">
          <cell r="B12985">
            <v>42914</v>
          </cell>
          <cell r="G12985">
            <v>0</v>
          </cell>
        </row>
        <row r="12986">
          <cell r="B12986">
            <v>42914</v>
          </cell>
          <cell r="G12986">
            <v>0</v>
          </cell>
        </row>
        <row r="12987">
          <cell r="B12987">
            <v>42914</v>
          </cell>
          <cell r="G12987">
            <v>0</v>
          </cell>
        </row>
        <row r="12988">
          <cell r="B12988">
            <v>42914</v>
          </cell>
          <cell r="G12988">
            <v>20594.165000000001</v>
          </cell>
        </row>
        <row r="12989">
          <cell r="B12989">
            <v>42914</v>
          </cell>
          <cell r="G12989">
            <v>24712.096000000001</v>
          </cell>
        </row>
        <row r="12990">
          <cell r="B12990">
            <v>42914</v>
          </cell>
          <cell r="G12990">
            <v>4966.3779999999997</v>
          </cell>
        </row>
        <row r="12991">
          <cell r="B12991">
            <v>42914</v>
          </cell>
          <cell r="G12991">
            <v>0</v>
          </cell>
        </row>
        <row r="12992">
          <cell r="G12992">
            <v>50272.639000000003</v>
          </cell>
        </row>
        <row r="12993">
          <cell r="A12993" t="str">
            <v>9746255_17Jun17</v>
          </cell>
          <cell r="B12993">
            <v>42915</v>
          </cell>
          <cell r="G12993">
            <v>22971.912</v>
          </cell>
        </row>
        <row r="12994">
          <cell r="A12994" t="str">
            <v>9645786_18Jun17</v>
          </cell>
          <cell r="B12994">
            <v>42915</v>
          </cell>
          <cell r="G12994">
            <v>23817.295999999998</v>
          </cell>
        </row>
        <row r="12995">
          <cell r="A12995" t="str">
            <v>9540807_19Jun17</v>
          </cell>
          <cell r="B12995">
            <v>42915</v>
          </cell>
          <cell r="G12995">
            <v>37987.832999999999</v>
          </cell>
        </row>
        <row r="12996">
          <cell r="A12996" t="str">
            <v>9509449_20Jun17</v>
          </cell>
          <cell r="B12996">
            <v>42915</v>
          </cell>
          <cell r="G12996">
            <v>7645.8220000000001</v>
          </cell>
        </row>
        <row r="12997">
          <cell r="A12997" t="str">
            <v>9721906_20Jun17</v>
          </cell>
          <cell r="B12997">
            <v>42915</v>
          </cell>
          <cell r="G12997">
            <v>13214.643</v>
          </cell>
        </row>
        <row r="12998">
          <cell r="A12998" t="str">
            <v>9686974_22Jun17</v>
          </cell>
          <cell r="B12998">
            <v>42915</v>
          </cell>
          <cell r="G12998">
            <v>13637.279</v>
          </cell>
        </row>
        <row r="12999">
          <cell r="A12999" t="str">
            <v>9321940_23Jun17</v>
          </cell>
          <cell r="B12999">
            <v>42915</v>
          </cell>
          <cell r="G12999">
            <v>12575.509</v>
          </cell>
        </row>
        <row r="13000">
          <cell r="A13000" t="str">
            <v>9328132_24Jun17</v>
          </cell>
          <cell r="B13000">
            <v>42915</v>
          </cell>
          <cell r="G13000">
            <v>27200.396000000001</v>
          </cell>
        </row>
        <row r="13001">
          <cell r="A13001" t="str">
            <v>9688350_25Jun17</v>
          </cell>
          <cell r="B13001">
            <v>42915</v>
          </cell>
          <cell r="G13001">
            <v>22995.22</v>
          </cell>
        </row>
        <row r="13002">
          <cell r="A13002" t="str">
            <v>9392779_27Jun17</v>
          </cell>
          <cell r="B13002">
            <v>42915</v>
          </cell>
          <cell r="G13002">
            <v>37991.946000000004</v>
          </cell>
        </row>
        <row r="13003">
          <cell r="B13003">
            <v>42915</v>
          </cell>
          <cell r="G13003">
            <v>13201.183000000001</v>
          </cell>
        </row>
        <row r="13004">
          <cell r="B13004">
            <v>42915</v>
          </cell>
          <cell r="G13004">
            <v>5000.7060000000001</v>
          </cell>
        </row>
        <row r="13005">
          <cell r="B13005">
            <v>42915</v>
          </cell>
          <cell r="G13005">
            <v>11872.635</v>
          </cell>
        </row>
        <row r="13006">
          <cell r="B13006">
            <v>42915</v>
          </cell>
          <cell r="G13006">
            <v>11956.183000000001</v>
          </cell>
        </row>
        <row r="13007">
          <cell r="B13007">
            <v>42915</v>
          </cell>
          <cell r="G13007">
            <v>7466.3509999999997</v>
          </cell>
        </row>
        <row r="13008">
          <cell r="B13008">
            <v>42915</v>
          </cell>
          <cell r="G13008">
            <v>0</v>
          </cell>
        </row>
        <row r="13009">
          <cell r="B13009">
            <v>42915</v>
          </cell>
          <cell r="G13009">
            <v>0</v>
          </cell>
        </row>
        <row r="13010">
          <cell r="B13010">
            <v>42915</v>
          </cell>
          <cell r="G13010">
            <v>0</v>
          </cell>
        </row>
        <row r="13011">
          <cell r="B13011">
            <v>42915</v>
          </cell>
          <cell r="G13011">
            <v>0</v>
          </cell>
        </row>
        <row r="13012">
          <cell r="B13012">
            <v>42915</v>
          </cell>
          <cell r="G13012">
            <v>9977.5400000000009</v>
          </cell>
        </row>
        <row r="13013">
          <cell r="B13013">
            <v>42915</v>
          </cell>
          <cell r="G13013">
            <v>15639.294</v>
          </cell>
        </row>
        <row r="13014">
          <cell r="B13014">
            <v>42915</v>
          </cell>
          <cell r="G13014">
            <v>14888.483</v>
          </cell>
        </row>
        <row r="13015">
          <cell r="B13015">
            <v>42915</v>
          </cell>
          <cell r="G13015">
            <v>14556.351000000001</v>
          </cell>
        </row>
        <row r="13016">
          <cell r="B13016">
            <v>42915</v>
          </cell>
          <cell r="G13016">
            <v>12161</v>
          </cell>
        </row>
        <row r="13017">
          <cell r="B13017">
            <v>42915</v>
          </cell>
          <cell r="G13017">
            <v>13460.875</v>
          </cell>
        </row>
        <row r="13018">
          <cell r="B13018">
            <v>42915</v>
          </cell>
          <cell r="G13018">
            <v>751</v>
          </cell>
        </row>
        <row r="13019">
          <cell r="B13019">
            <v>42915</v>
          </cell>
          <cell r="G13019">
            <v>9965.6720000000005</v>
          </cell>
        </row>
        <row r="13020">
          <cell r="B13020">
            <v>42915</v>
          </cell>
          <cell r="G13020">
            <v>15992.466</v>
          </cell>
        </row>
        <row r="13021">
          <cell r="B13021">
            <v>42915</v>
          </cell>
          <cell r="G13021">
            <v>0</v>
          </cell>
        </row>
        <row r="13022">
          <cell r="B13022">
            <v>42915</v>
          </cell>
          <cell r="G13022">
            <v>10042.689</v>
          </cell>
        </row>
        <row r="13023">
          <cell r="B13023">
            <v>42915</v>
          </cell>
          <cell r="G13023">
            <v>14852.096</v>
          </cell>
        </row>
        <row r="13024">
          <cell r="B13024">
            <v>42915</v>
          </cell>
          <cell r="G13024">
            <v>9894.2839999999997</v>
          </cell>
        </row>
        <row r="13025">
          <cell r="B13025">
            <v>42915</v>
          </cell>
          <cell r="G13025">
            <v>14975.207</v>
          </cell>
        </row>
        <row r="13026">
          <cell r="B13026">
            <v>42915</v>
          </cell>
          <cell r="G13026">
            <v>14962.191000000001</v>
          </cell>
        </row>
        <row r="13027">
          <cell r="B13027">
            <v>42915</v>
          </cell>
          <cell r="G13027">
            <v>0</v>
          </cell>
        </row>
        <row r="13028">
          <cell r="B13028">
            <v>42915</v>
          </cell>
          <cell r="G13028">
            <v>0</v>
          </cell>
        </row>
        <row r="13029">
          <cell r="B13029">
            <v>42915</v>
          </cell>
          <cell r="G13029">
            <v>20594.165000000001</v>
          </cell>
        </row>
        <row r="13030">
          <cell r="B13030">
            <v>42915</v>
          </cell>
          <cell r="G13030">
            <v>15434</v>
          </cell>
        </row>
        <row r="13031">
          <cell r="B13031">
            <v>42915</v>
          </cell>
          <cell r="G13031">
            <v>4966.3779999999997</v>
          </cell>
        </row>
        <row r="13032">
          <cell r="B13032">
            <v>42915</v>
          </cell>
          <cell r="G13032">
            <v>0</v>
          </cell>
        </row>
        <row r="13033">
          <cell r="A13033" t="str">
            <v>9746255_17Jun17</v>
          </cell>
          <cell r="B13033">
            <v>42916</v>
          </cell>
          <cell r="G13033">
            <v>22971.912</v>
          </cell>
        </row>
        <row r="13034">
          <cell r="A13034" t="str">
            <v>9645786_18Jun17</v>
          </cell>
          <cell r="B13034">
            <v>42916</v>
          </cell>
          <cell r="G13034">
            <v>21271.710999999999</v>
          </cell>
        </row>
        <row r="13035">
          <cell r="A13035" t="str">
            <v>9540807_19Jun17</v>
          </cell>
          <cell r="B13035">
            <v>42916</v>
          </cell>
          <cell r="G13035">
            <v>37987.832999999999</v>
          </cell>
        </row>
        <row r="13036">
          <cell r="A13036" t="str">
            <v>9509449_20Jun17</v>
          </cell>
          <cell r="B13036">
            <v>42916</v>
          </cell>
          <cell r="G13036">
            <v>7645.8220000000001</v>
          </cell>
        </row>
        <row r="13037">
          <cell r="A13037" t="str">
            <v>9721906_20Jun17</v>
          </cell>
          <cell r="B13037">
            <v>42916</v>
          </cell>
          <cell r="G13037">
            <v>13231.467000000001</v>
          </cell>
        </row>
        <row r="13038">
          <cell r="A13038" t="str">
            <v>9686974_22Jun17</v>
          </cell>
          <cell r="B13038">
            <v>42916</v>
          </cell>
          <cell r="G13038">
            <v>13637.279</v>
          </cell>
        </row>
        <row r="13039">
          <cell r="A13039" t="str">
            <v>9321940_23Jun17</v>
          </cell>
          <cell r="B13039">
            <v>42916</v>
          </cell>
          <cell r="G13039">
            <v>12575.509</v>
          </cell>
        </row>
        <row r="13040">
          <cell r="A13040" t="str">
            <v>9328132_24Jun17</v>
          </cell>
          <cell r="B13040">
            <v>42916</v>
          </cell>
          <cell r="G13040">
            <v>27200.396000000001</v>
          </cell>
        </row>
        <row r="13041">
          <cell r="A13041" t="str">
            <v>9688350_25Jun17</v>
          </cell>
          <cell r="B13041">
            <v>42916</v>
          </cell>
          <cell r="G13041">
            <v>22995.22</v>
          </cell>
        </row>
        <row r="13042">
          <cell r="A13042" t="str">
            <v>9392779_27Jun17</v>
          </cell>
          <cell r="B13042">
            <v>42916</v>
          </cell>
          <cell r="G13042">
            <v>37991.946000000004</v>
          </cell>
        </row>
        <row r="13043">
          <cell r="B13043">
            <v>42916</v>
          </cell>
          <cell r="G13043">
            <v>5000.7060000000001</v>
          </cell>
        </row>
        <row r="13044">
          <cell r="B13044">
            <v>42916</v>
          </cell>
          <cell r="G13044">
            <v>11872.635</v>
          </cell>
        </row>
        <row r="13045">
          <cell r="B13045">
            <v>42916</v>
          </cell>
          <cell r="G13045">
            <v>11956.183000000001</v>
          </cell>
        </row>
        <row r="13046">
          <cell r="B13046">
            <v>42916</v>
          </cell>
          <cell r="G13046">
            <v>7466.3509999999997</v>
          </cell>
        </row>
        <row r="13047">
          <cell r="B13047">
            <v>42916</v>
          </cell>
          <cell r="G13047">
            <v>0</v>
          </cell>
        </row>
        <row r="13048">
          <cell r="B13048">
            <v>42916</v>
          </cell>
          <cell r="G13048">
            <v>0</v>
          </cell>
        </row>
        <row r="13049">
          <cell r="B13049">
            <v>42916</v>
          </cell>
          <cell r="G13049">
            <v>0</v>
          </cell>
        </row>
        <row r="13050">
          <cell r="B13050">
            <v>42916</v>
          </cell>
          <cell r="G13050">
            <v>0</v>
          </cell>
        </row>
        <row r="13051">
          <cell r="B13051">
            <v>42916</v>
          </cell>
          <cell r="G13051">
            <v>0</v>
          </cell>
        </row>
        <row r="13052">
          <cell r="B13052">
            <v>42916</v>
          </cell>
          <cell r="G13052">
            <v>9977.5400000000009</v>
          </cell>
        </row>
        <row r="13053">
          <cell r="B13053">
            <v>42916</v>
          </cell>
          <cell r="G13053">
            <v>15639.294</v>
          </cell>
        </row>
        <row r="13054">
          <cell r="B13054">
            <v>42916</v>
          </cell>
          <cell r="G13054">
            <v>14888.483</v>
          </cell>
        </row>
        <row r="13055">
          <cell r="B13055">
            <v>42916</v>
          </cell>
          <cell r="G13055">
            <v>14556.351000000001</v>
          </cell>
        </row>
        <row r="13056">
          <cell r="B13056">
            <v>42916</v>
          </cell>
          <cell r="G13056">
            <v>2060</v>
          </cell>
        </row>
        <row r="13057">
          <cell r="B13057">
            <v>42916</v>
          </cell>
          <cell r="G13057">
            <v>13460.875</v>
          </cell>
        </row>
        <row r="13058">
          <cell r="B13058">
            <v>42916</v>
          </cell>
          <cell r="G13058">
            <v>9965.6720000000005</v>
          </cell>
        </row>
        <row r="13059">
          <cell r="B13059">
            <v>42916</v>
          </cell>
          <cell r="G13059">
            <v>8163.4660000000003</v>
          </cell>
        </row>
        <row r="13060">
          <cell r="B13060">
            <v>42916</v>
          </cell>
          <cell r="G13060">
            <v>7829.7370000000001</v>
          </cell>
        </row>
        <row r="13061">
          <cell r="B13061">
            <v>42916</v>
          </cell>
          <cell r="G13061">
            <v>10042.689</v>
          </cell>
        </row>
        <row r="13062">
          <cell r="B13062">
            <v>42916</v>
          </cell>
          <cell r="G13062">
            <v>14915.085999999999</v>
          </cell>
        </row>
        <row r="13063">
          <cell r="B13063">
            <v>42916</v>
          </cell>
          <cell r="G13063">
            <v>9894.2839999999997</v>
          </cell>
        </row>
        <row r="13064">
          <cell r="B13064">
            <v>42916</v>
          </cell>
          <cell r="G13064">
            <v>14975.207</v>
          </cell>
        </row>
        <row r="13065">
          <cell r="B13065">
            <v>42916</v>
          </cell>
          <cell r="G13065">
            <v>14962.191000000001</v>
          </cell>
        </row>
        <row r="13066">
          <cell r="B13066">
            <v>42916</v>
          </cell>
          <cell r="G13066">
            <v>0</v>
          </cell>
        </row>
        <row r="13067">
          <cell r="B13067">
            <v>42916</v>
          </cell>
          <cell r="G13067">
            <v>0</v>
          </cell>
        </row>
        <row r="13068">
          <cell r="B13068">
            <v>42916</v>
          </cell>
          <cell r="G13068">
            <v>0</v>
          </cell>
        </row>
        <row r="13069">
          <cell r="B13069">
            <v>42916</v>
          </cell>
          <cell r="G13069">
            <v>20594.165000000001</v>
          </cell>
        </row>
        <row r="13070">
          <cell r="G13070">
            <v>3639</v>
          </cell>
        </row>
        <row r="13071">
          <cell r="G13071">
            <v>0</v>
          </cell>
        </row>
        <row r="13072">
          <cell r="A13072" t="str">
            <v>9746255_17Jun17</v>
          </cell>
          <cell r="B13072">
            <v>42917</v>
          </cell>
          <cell r="G13072">
            <v>22971.912</v>
          </cell>
        </row>
        <row r="13073">
          <cell r="A13073" t="str">
            <v>9645786_18Jun17</v>
          </cell>
          <cell r="B13073">
            <v>42917</v>
          </cell>
          <cell r="G13073">
            <v>13152</v>
          </cell>
        </row>
        <row r="13074">
          <cell r="A13074" t="str">
            <v>9540807_19Jun17</v>
          </cell>
          <cell r="B13074">
            <v>42917</v>
          </cell>
          <cell r="G13074">
            <v>37987.832999999999</v>
          </cell>
        </row>
        <row r="13075">
          <cell r="A13075" t="str">
            <v>9686974_22Jun17</v>
          </cell>
          <cell r="B13075">
            <v>42917</v>
          </cell>
          <cell r="G13075">
            <v>3626.518</v>
          </cell>
        </row>
        <row r="13076">
          <cell r="A13076" t="str">
            <v>9321940_23Jun17</v>
          </cell>
          <cell r="B13076">
            <v>42917</v>
          </cell>
          <cell r="G13076">
            <v>12575.509</v>
          </cell>
        </row>
        <row r="13077">
          <cell r="A13077" t="str">
            <v>9328132_24Jun17</v>
          </cell>
          <cell r="B13077">
            <v>42917</v>
          </cell>
          <cell r="G13077">
            <v>18216.768</v>
          </cell>
        </row>
        <row r="13078">
          <cell r="A13078" t="str">
            <v>9688350_25Jun17</v>
          </cell>
          <cell r="B13078">
            <v>42917</v>
          </cell>
          <cell r="G13078">
            <v>7977.1379999999999</v>
          </cell>
        </row>
        <row r="13079">
          <cell r="A13079" t="str">
            <v>9392779_27Jun17</v>
          </cell>
          <cell r="B13079">
            <v>42917</v>
          </cell>
          <cell r="G13079">
            <v>37991.946000000004</v>
          </cell>
        </row>
        <row r="13080">
          <cell r="A13080" t="str">
            <v>9246449_30Jun17</v>
          </cell>
          <cell r="B13080">
            <v>42917</v>
          </cell>
          <cell r="G13080">
            <v>36914.974000000002</v>
          </cell>
        </row>
        <row r="13081">
          <cell r="A13081" t="str">
            <v>9323314_01Jul17</v>
          </cell>
          <cell r="B13081">
            <v>42917</v>
          </cell>
          <cell r="G13081">
            <v>38868.345999999998</v>
          </cell>
        </row>
        <row r="13082">
          <cell r="B13082">
            <v>42917</v>
          </cell>
          <cell r="G13082">
            <v>5000.7060000000001</v>
          </cell>
        </row>
        <row r="13083">
          <cell r="B13083">
            <v>42917</v>
          </cell>
          <cell r="G13083">
            <v>11872.635</v>
          </cell>
        </row>
        <row r="13084">
          <cell r="B13084">
            <v>42917</v>
          </cell>
          <cell r="G13084">
            <v>11956.183000000001</v>
          </cell>
        </row>
        <row r="13085">
          <cell r="B13085">
            <v>42917</v>
          </cell>
          <cell r="G13085">
            <v>7466.3509999999997</v>
          </cell>
        </row>
        <row r="13086">
          <cell r="B13086">
            <v>42917</v>
          </cell>
          <cell r="G13086">
            <v>13166.334000000001</v>
          </cell>
        </row>
        <row r="13087">
          <cell r="B13087">
            <v>42917</v>
          </cell>
          <cell r="G13087">
            <v>7654.8220000000001</v>
          </cell>
        </row>
        <row r="13088">
          <cell r="B13088">
            <v>42917</v>
          </cell>
          <cell r="G13088">
            <v>0</v>
          </cell>
        </row>
        <row r="13089">
          <cell r="B13089">
            <v>42917</v>
          </cell>
          <cell r="G13089">
            <v>0</v>
          </cell>
        </row>
        <row r="13090">
          <cell r="B13090">
            <v>42917</v>
          </cell>
          <cell r="G13090">
            <v>0</v>
          </cell>
        </row>
        <row r="13091">
          <cell r="B13091">
            <v>42917</v>
          </cell>
          <cell r="G13091">
            <v>9977.5400000000009</v>
          </cell>
        </row>
        <row r="13092">
          <cell r="B13092">
            <v>42917</v>
          </cell>
          <cell r="G13092">
            <v>15639.294</v>
          </cell>
        </row>
        <row r="13093">
          <cell r="B13093">
            <v>42917</v>
          </cell>
          <cell r="G13093">
            <v>14888.483</v>
          </cell>
        </row>
        <row r="13094">
          <cell r="B13094">
            <v>42917</v>
          </cell>
          <cell r="G13094">
            <v>6949</v>
          </cell>
        </row>
        <row r="13095">
          <cell r="B13095">
            <v>42917</v>
          </cell>
          <cell r="G13095">
            <v>0</v>
          </cell>
        </row>
        <row r="13096">
          <cell r="B13096">
            <v>42917</v>
          </cell>
          <cell r="G13096">
            <v>13460.875</v>
          </cell>
        </row>
        <row r="13097">
          <cell r="B13097">
            <v>42917</v>
          </cell>
          <cell r="G13097">
            <v>9965.6720000000005</v>
          </cell>
        </row>
        <row r="13098">
          <cell r="B13098">
            <v>42917</v>
          </cell>
          <cell r="G13098">
            <v>8163.4660000000003</v>
          </cell>
        </row>
        <row r="13099">
          <cell r="B13099">
            <v>42917</v>
          </cell>
          <cell r="G13099">
            <v>7829.7370000000001</v>
          </cell>
        </row>
        <row r="13100">
          <cell r="B13100">
            <v>42917</v>
          </cell>
          <cell r="G13100">
            <v>10042.689</v>
          </cell>
        </row>
        <row r="13101">
          <cell r="B13101">
            <v>42917</v>
          </cell>
          <cell r="G13101">
            <v>14915.085999999999</v>
          </cell>
        </row>
        <row r="13102">
          <cell r="B13102">
            <v>42917</v>
          </cell>
          <cell r="G13102">
            <v>7168.241</v>
          </cell>
        </row>
        <row r="13103">
          <cell r="B13103">
            <v>42917</v>
          </cell>
          <cell r="G13103">
            <v>1061</v>
          </cell>
        </row>
        <row r="13104">
          <cell r="B13104">
            <v>42917</v>
          </cell>
          <cell r="G13104">
            <v>13545</v>
          </cell>
        </row>
        <row r="13105">
          <cell r="B13105">
            <v>42917</v>
          </cell>
          <cell r="G13105">
            <v>14995.654</v>
          </cell>
        </row>
        <row r="13106">
          <cell r="B13106">
            <v>42917</v>
          </cell>
          <cell r="G13106">
            <v>9993.02</v>
          </cell>
        </row>
        <row r="13107">
          <cell r="B13107">
            <v>42917</v>
          </cell>
          <cell r="G13107">
            <v>20594.165000000001</v>
          </cell>
        </row>
        <row r="13108">
          <cell r="B13108">
            <v>42917</v>
          </cell>
          <cell r="G13108">
            <v>0</v>
          </cell>
        </row>
        <row r="13109">
          <cell r="B13109">
            <v>42917</v>
          </cell>
          <cell r="G13109">
            <v>0</v>
          </cell>
        </row>
        <row r="13110">
          <cell r="A13110" t="str">
            <v>9746255_17Jun17</v>
          </cell>
          <cell r="B13110">
            <v>42919</v>
          </cell>
          <cell r="G13110">
            <v>18063</v>
          </cell>
        </row>
        <row r="13111">
          <cell r="A13111" t="str">
            <v>9540807_19Jun17</v>
          </cell>
          <cell r="B13111">
            <v>42919</v>
          </cell>
          <cell r="G13111">
            <v>23001.554</v>
          </cell>
        </row>
        <row r="13112">
          <cell r="A13112" t="str">
            <v>9686974_22Jun17</v>
          </cell>
          <cell r="B13112">
            <v>42919</v>
          </cell>
          <cell r="G13112">
            <v>3626.518</v>
          </cell>
        </row>
        <row r="13113">
          <cell r="A13113" t="str">
            <v>9328132_24Jun17</v>
          </cell>
          <cell r="B13113">
            <v>42919</v>
          </cell>
          <cell r="G13113">
            <v>2192</v>
          </cell>
        </row>
        <row r="13114">
          <cell r="A13114" t="str">
            <v>9392779_27Jun17</v>
          </cell>
          <cell r="B13114">
            <v>42919</v>
          </cell>
          <cell r="G13114">
            <v>37991.946000000004</v>
          </cell>
        </row>
        <row r="13115">
          <cell r="A13115" t="str">
            <v>9246449_30Jun17</v>
          </cell>
          <cell r="B13115">
            <v>42919</v>
          </cell>
          <cell r="G13115">
            <v>36914.974000000002</v>
          </cell>
        </row>
        <row r="13116">
          <cell r="A13116" t="str">
            <v>9323314_01Jul17</v>
          </cell>
          <cell r="B13116">
            <v>42919</v>
          </cell>
          <cell r="G13116">
            <v>38868.345999999998</v>
          </cell>
        </row>
        <row r="13117">
          <cell r="B13117">
            <v>42919</v>
          </cell>
          <cell r="G13117">
            <v>7988</v>
          </cell>
        </row>
        <row r="13118">
          <cell r="B13118">
            <v>42919</v>
          </cell>
          <cell r="G13118">
            <v>5000.7060000000001</v>
          </cell>
        </row>
        <row r="13119">
          <cell r="B13119">
            <v>42919</v>
          </cell>
          <cell r="G13119">
            <v>11872.635</v>
          </cell>
        </row>
        <row r="13120">
          <cell r="B13120">
            <v>42919</v>
          </cell>
          <cell r="G13120">
            <v>11956.183000000001</v>
          </cell>
        </row>
        <row r="13121">
          <cell r="B13121">
            <v>42919</v>
          </cell>
          <cell r="G13121">
            <v>14959.691999999999</v>
          </cell>
        </row>
        <row r="13122">
          <cell r="B13122">
            <v>42919</v>
          </cell>
          <cell r="G13122">
            <v>7466.3509999999997</v>
          </cell>
        </row>
        <row r="13123">
          <cell r="B13123">
            <v>42919</v>
          </cell>
          <cell r="G13123">
            <v>13165.31</v>
          </cell>
        </row>
        <row r="13124">
          <cell r="B13124">
            <v>42919</v>
          </cell>
          <cell r="G13124">
            <v>7670.125</v>
          </cell>
        </row>
        <row r="13125">
          <cell r="B13125">
            <v>42919</v>
          </cell>
          <cell r="G13125">
            <v>0</v>
          </cell>
        </row>
        <row r="13126">
          <cell r="B13126">
            <v>42919</v>
          </cell>
          <cell r="G13126">
            <v>0</v>
          </cell>
        </row>
        <row r="13127">
          <cell r="B13127">
            <v>42919</v>
          </cell>
          <cell r="G13127">
            <v>0</v>
          </cell>
        </row>
        <row r="13128">
          <cell r="B13128">
            <v>42919</v>
          </cell>
          <cell r="G13128">
            <v>0</v>
          </cell>
        </row>
        <row r="13129">
          <cell r="B13129">
            <v>42919</v>
          </cell>
          <cell r="G13129">
            <v>2822</v>
          </cell>
        </row>
        <row r="13130">
          <cell r="B13130">
            <v>42919</v>
          </cell>
          <cell r="G13130">
            <v>14560</v>
          </cell>
        </row>
        <row r="13131">
          <cell r="B13131">
            <v>42919</v>
          </cell>
          <cell r="G13131">
            <v>14888.483</v>
          </cell>
        </row>
        <row r="13132">
          <cell r="B13132">
            <v>42919</v>
          </cell>
          <cell r="G13132">
            <v>13460.875</v>
          </cell>
        </row>
        <row r="13133">
          <cell r="B13133">
            <v>42919</v>
          </cell>
          <cell r="G13133">
            <v>9965.6720000000005</v>
          </cell>
        </row>
        <row r="13134">
          <cell r="B13134">
            <v>42919</v>
          </cell>
          <cell r="G13134">
            <v>8163.4660000000003</v>
          </cell>
        </row>
        <row r="13135">
          <cell r="B13135">
            <v>42919</v>
          </cell>
          <cell r="G13135">
            <v>7829.7370000000001</v>
          </cell>
        </row>
        <row r="13136">
          <cell r="B13136">
            <v>42919</v>
          </cell>
          <cell r="G13136">
            <v>10042.689</v>
          </cell>
        </row>
        <row r="13137">
          <cell r="B13137">
            <v>42919</v>
          </cell>
          <cell r="G13137">
            <v>1019.8</v>
          </cell>
        </row>
        <row r="13138">
          <cell r="B13138">
            <v>42919</v>
          </cell>
          <cell r="G13138">
            <v>14995.654</v>
          </cell>
        </row>
        <row r="13139">
          <cell r="B13139">
            <v>42919</v>
          </cell>
          <cell r="G13139">
            <v>12535.005999999999</v>
          </cell>
        </row>
        <row r="13140">
          <cell r="B13140">
            <v>42919</v>
          </cell>
          <cell r="G13140">
            <v>0</v>
          </cell>
        </row>
        <row r="13141">
          <cell r="B13141">
            <v>42919</v>
          </cell>
          <cell r="G13141">
            <v>0</v>
          </cell>
        </row>
        <row r="13142">
          <cell r="B13142">
            <v>42919</v>
          </cell>
          <cell r="G13142">
            <v>0</v>
          </cell>
        </row>
        <row r="13143">
          <cell r="B13143">
            <v>42919</v>
          </cell>
          <cell r="G13143">
            <v>0</v>
          </cell>
        </row>
        <row r="13144">
          <cell r="B13144">
            <v>42919</v>
          </cell>
          <cell r="G13144">
            <v>0</v>
          </cell>
        </row>
        <row r="13145">
          <cell r="B13145">
            <v>42919</v>
          </cell>
          <cell r="G13145">
            <v>20594.165000000001</v>
          </cell>
        </row>
        <row r="13146">
          <cell r="B13146">
            <v>42919</v>
          </cell>
          <cell r="G13146">
            <v>0</v>
          </cell>
        </row>
        <row r="13147">
          <cell r="A13147" t="str">
            <v>9746255_17Jun17</v>
          </cell>
          <cell r="B13147">
            <v>42920</v>
          </cell>
          <cell r="G13147">
            <v>9851</v>
          </cell>
        </row>
        <row r="13148">
          <cell r="A13148" t="str">
            <v>9540807_19Jun17</v>
          </cell>
          <cell r="B13148">
            <v>42920</v>
          </cell>
          <cell r="G13148">
            <v>23001.554</v>
          </cell>
        </row>
        <row r="13149">
          <cell r="A13149" t="str">
            <v>9392779_27Jun17</v>
          </cell>
          <cell r="B13149">
            <v>42920</v>
          </cell>
          <cell r="G13149">
            <v>37991.946100000001</v>
          </cell>
        </row>
        <row r="13150">
          <cell r="A13150" t="str">
            <v>9246449_30Jun17</v>
          </cell>
          <cell r="B13150">
            <v>42920</v>
          </cell>
          <cell r="G13150">
            <v>36914.974000000002</v>
          </cell>
        </row>
        <row r="13151">
          <cell r="A13151" t="str">
            <v>9323314_01Jul17</v>
          </cell>
          <cell r="B13151">
            <v>42920</v>
          </cell>
          <cell r="G13151">
            <v>38868.345999999998</v>
          </cell>
        </row>
        <row r="13152">
          <cell r="A13152" t="str">
            <v>9425540_03Jul17</v>
          </cell>
          <cell r="B13152">
            <v>42920</v>
          </cell>
          <cell r="G13152">
            <v>39553.718000000001</v>
          </cell>
        </row>
        <row r="13153">
          <cell r="A13153" t="str">
            <v>9681857_03Jul17</v>
          </cell>
          <cell r="B13153">
            <v>42920</v>
          </cell>
          <cell r="G13153">
            <v>37984.832000000002</v>
          </cell>
        </row>
        <row r="13154">
          <cell r="B13154">
            <v>42920</v>
          </cell>
          <cell r="G13154">
            <v>7963.625</v>
          </cell>
        </row>
        <row r="13155">
          <cell r="B13155">
            <v>42920</v>
          </cell>
          <cell r="G13155">
            <v>5000.7060000000001</v>
          </cell>
        </row>
        <row r="13156">
          <cell r="B13156">
            <v>42920</v>
          </cell>
          <cell r="G13156">
            <v>11872.635</v>
          </cell>
        </row>
        <row r="13157">
          <cell r="B13157">
            <v>42920</v>
          </cell>
          <cell r="G13157">
            <v>3626.518</v>
          </cell>
        </row>
        <row r="13158">
          <cell r="B13158">
            <v>42920</v>
          </cell>
          <cell r="G13158">
            <v>11956.183000000001</v>
          </cell>
        </row>
        <row r="13159">
          <cell r="B13159">
            <v>42920</v>
          </cell>
          <cell r="G13159">
            <v>14959.691999999999</v>
          </cell>
        </row>
        <row r="13160">
          <cell r="B13160">
            <v>42920</v>
          </cell>
          <cell r="G13160">
            <v>7466.3509999999997</v>
          </cell>
        </row>
        <row r="13161">
          <cell r="B13161">
            <v>42920</v>
          </cell>
          <cell r="G13161">
            <v>13165.31</v>
          </cell>
        </row>
        <row r="13162">
          <cell r="B13162">
            <v>42920</v>
          </cell>
          <cell r="G13162">
            <v>7670.125</v>
          </cell>
        </row>
        <row r="13163">
          <cell r="B13163">
            <v>42920</v>
          </cell>
          <cell r="G13163">
            <v>0</v>
          </cell>
        </row>
        <row r="13164">
          <cell r="B13164">
            <v>42920</v>
          </cell>
          <cell r="G13164">
            <v>0</v>
          </cell>
        </row>
        <row r="13165">
          <cell r="B13165">
            <v>42920</v>
          </cell>
          <cell r="G13165">
            <v>0</v>
          </cell>
        </row>
        <row r="13166">
          <cell r="B13166">
            <v>42920</v>
          </cell>
          <cell r="G13166">
            <v>0</v>
          </cell>
        </row>
        <row r="13167">
          <cell r="B13167">
            <v>42920</v>
          </cell>
          <cell r="G13167">
            <v>10000</v>
          </cell>
        </row>
        <row r="13168">
          <cell r="B13168">
            <v>42920</v>
          </cell>
          <cell r="G13168">
            <v>14888.483</v>
          </cell>
        </row>
        <row r="13169">
          <cell r="B13169">
            <v>42920</v>
          </cell>
          <cell r="G13169">
            <v>13460.875</v>
          </cell>
        </row>
        <row r="13170">
          <cell r="B13170">
            <v>42920</v>
          </cell>
          <cell r="G13170">
            <v>9965.6720000000005</v>
          </cell>
        </row>
        <row r="13171">
          <cell r="B13171">
            <v>42920</v>
          </cell>
          <cell r="G13171">
            <v>8163.4660000000003</v>
          </cell>
        </row>
        <row r="13172">
          <cell r="B13172">
            <v>42920</v>
          </cell>
          <cell r="G13172">
            <v>7829.7370000000001</v>
          </cell>
        </row>
        <row r="13173">
          <cell r="B13173">
            <v>42920</v>
          </cell>
          <cell r="G13173">
            <v>10042.689</v>
          </cell>
        </row>
        <row r="13174">
          <cell r="B13174">
            <v>42920</v>
          </cell>
          <cell r="G13174">
            <v>14995.654</v>
          </cell>
        </row>
        <row r="13175">
          <cell r="B13175">
            <v>42920</v>
          </cell>
          <cell r="G13175">
            <v>12535.005999999999</v>
          </cell>
        </row>
        <row r="13176">
          <cell r="B13176">
            <v>42920</v>
          </cell>
          <cell r="G13176">
            <v>0</v>
          </cell>
        </row>
        <row r="13177">
          <cell r="B13177">
            <v>42920</v>
          </cell>
          <cell r="G13177">
            <v>0</v>
          </cell>
        </row>
        <row r="13178">
          <cell r="B13178">
            <v>42920</v>
          </cell>
          <cell r="G13178">
            <v>20594.165000000001</v>
          </cell>
        </row>
        <row r="13179">
          <cell r="B13179">
            <v>42920</v>
          </cell>
          <cell r="G13179">
            <v>0</v>
          </cell>
        </row>
        <row r="13180">
          <cell r="A13180" t="str">
            <v>9746255_17Jun17</v>
          </cell>
          <cell r="B13180">
            <v>42921</v>
          </cell>
          <cell r="G13180">
            <v>6238</v>
          </cell>
        </row>
        <row r="13181">
          <cell r="A13181" t="str">
            <v>9540807_19Jun17</v>
          </cell>
          <cell r="B13181">
            <v>42921</v>
          </cell>
          <cell r="G13181">
            <v>23001.554</v>
          </cell>
        </row>
        <row r="13182">
          <cell r="A13182" t="str">
            <v>9392779_27Jun17</v>
          </cell>
          <cell r="B13182">
            <v>42921</v>
          </cell>
          <cell r="G13182">
            <v>37991.946000000004</v>
          </cell>
        </row>
        <row r="13183">
          <cell r="A13183" t="str">
            <v>9246449_30Jun17</v>
          </cell>
          <cell r="B13183">
            <v>42921</v>
          </cell>
          <cell r="G13183">
            <v>36914.974000000002</v>
          </cell>
        </row>
        <row r="13184">
          <cell r="A13184" t="str">
            <v>9323314_01Jul17</v>
          </cell>
          <cell r="B13184">
            <v>42921</v>
          </cell>
          <cell r="G13184">
            <v>38868.345999999998</v>
          </cell>
        </row>
        <row r="13185">
          <cell r="A13185" t="str">
            <v>9425540_03Jul17</v>
          </cell>
          <cell r="B13185">
            <v>42921</v>
          </cell>
          <cell r="G13185">
            <v>39553.718000000001</v>
          </cell>
        </row>
        <row r="13186">
          <cell r="A13186" t="str">
            <v>9681857_03Jul17</v>
          </cell>
          <cell r="B13186">
            <v>42921</v>
          </cell>
          <cell r="G13186">
            <v>37984.832000000002</v>
          </cell>
        </row>
        <row r="13187">
          <cell r="B13187">
            <v>42921</v>
          </cell>
          <cell r="G13187">
            <v>7963.625</v>
          </cell>
        </row>
        <row r="13188">
          <cell r="B13188">
            <v>42920</v>
          </cell>
          <cell r="G13188">
            <v>5000.7060000000001</v>
          </cell>
        </row>
        <row r="13189">
          <cell r="B13189">
            <v>42921</v>
          </cell>
          <cell r="G13189">
            <v>11872.635</v>
          </cell>
        </row>
        <row r="13190">
          <cell r="B13190">
            <v>42921</v>
          </cell>
          <cell r="G13190">
            <v>3626.518</v>
          </cell>
        </row>
        <row r="13191">
          <cell r="B13191">
            <v>42921</v>
          </cell>
          <cell r="G13191">
            <v>11956.183000000001</v>
          </cell>
        </row>
        <row r="13192">
          <cell r="B13192">
            <v>42921</v>
          </cell>
          <cell r="G13192">
            <v>14959.691999999999</v>
          </cell>
        </row>
        <row r="13193">
          <cell r="B13193">
            <v>42921</v>
          </cell>
          <cell r="G13193">
            <v>7466.3509999999997</v>
          </cell>
        </row>
        <row r="13194">
          <cell r="B13194">
            <v>42921</v>
          </cell>
          <cell r="G13194">
            <v>13165.31</v>
          </cell>
        </row>
        <row r="13195">
          <cell r="B13195">
            <v>42921</v>
          </cell>
          <cell r="G13195">
            <v>7670.125</v>
          </cell>
        </row>
        <row r="13196">
          <cell r="B13196">
            <v>42921</v>
          </cell>
          <cell r="G13196">
            <v>0</v>
          </cell>
        </row>
        <row r="13197">
          <cell r="B13197">
            <v>42921</v>
          </cell>
          <cell r="G13197">
            <v>0</v>
          </cell>
        </row>
        <row r="13198">
          <cell r="B13198">
            <v>42921</v>
          </cell>
          <cell r="G13198">
            <v>0</v>
          </cell>
        </row>
        <row r="13199">
          <cell r="B13199">
            <v>42921</v>
          </cell>
          <cell r="G13199">
            <v>0</v>
          </cell>
        </row>
        <row r="13200">
          <cell r="B13200">
            <v>42921</v>
          </cell>
          <cell r="G13200">
            <v>10000</v>
          </cell>
        </row>
        <row r="13201">
          <cell r="B13201">
            <v>42921</v>
          </cell>
          <cell r="G13201">
            <v>11623</v>
          </cell>
        </row>
        <row r="13202">
          <cell r="B13202">
            <v>42921</v>
          </cell>
          <cell r="G13202">
            <v>13460.875</v>
          </cell>
        </row>
        <row r="13203">
          <cell r="B13203">
            <v>42921</v>
          </cell>
          <cell r="G13203">
            <v>8948.5460000000003</v>
          </cell>
        </row>
        <row r="13204">
          <cell r="B13204">
            <v>42921</v>
          </cell>
          <cell r="G13204">
            <v>8163.4660000000003</v>
          </cell>
        </row>
        <row r="13205">
          <cell r="B13205">
            <v>42921</v>
          </cell>
          <cell r="G13205">
            <v>7829.7370000000001</v>
          </cell>
        </row>
        <row r="13206">
          <cell r="B13206">
            <v>42921</v>
          </cell>
          <cell r="G13206">
            <v>6571.8040000000001</v>
          </cell>
        </row>
        <row r="13207">
          <cell r="B13207">
            <v>42921</v>
          </cell>
          <cell r="G13207">
            <v>8940</v>
          </cell>
        </row>
        <row r="13208">
          <cell r="B13208">
            <v>42921</v>
          </cell>
          <cell r="G13208">
            <v>9352</v>
          </cell>
        </row>
        <row r="13209">
          <cell r="B13209">
            <v>42921</v>
          </cell>
          <cell r="G13209">
            <v>0</v>
          </cell>
        </row>
        <row r="13210">
          <cell r="B13210">
            <v>42921</v>
          </cell>
          <cell r="G13210">
            <v>0</v>
          </cell>
        </row>
        <row r="13211">
          <cell r="B13211">
            <v>42921</v>
          </cell>
          <cell r="G13211">
            <v>0</v>
          </cell>
        </row>
        <row r="13212">
          <cell r="B13212">
            <v>42921</v>
          </cell>
          <cell r="G13212">
            <v>20594.165000000001</v>
          </cell>
        </row>
        <row r="13213">
          <cell r="B13213">
            <v>42921</v>
          </cell>
          <cell r="G13213">
            <v>0</v>
          </cell>
        </row>
        <row r="13214">
          <cell r="A13214" t="str">
            <v>9540807_19Jun17</v>
          </cell>
          <cell r="B13214">
            <v>42922</v>
          </cell>
          <cell r="G13214">
            <v>20275</v>
          </cell>
        </row>
        <row r="13215">
          <cell r="A13215" t="str">
            <v>9392779_27Jun17</v>
          </cell>
          <cell r="B13215">
            <v>42922</v>
          </cell>
          <cell r="G13215">
            <v>26015.946</v>
          </cell>
        </row>
        <row r="13216">
          <cell r="A13216" t="str">
            <v>9246449_30Jun17</v>
          </cell>
          <cell r="B13216">
            <v>42922</v>
          </cell>
          <cell r="G13216">
            <v>22421.031999999999</v>
          </cell>
        </row>
        <row r="13217">
          <cell r="A13217" t="str">
            <v>9323314_01Jul17</v>
          </cell>
          <cell r="B13217">
            <v>42922</v>
          </cell>
          <cell r="G13217">
            <v>38868.345999999998</v>
          </cell>
        </row>
        <row r="13218">
          <cell r="A13218" t="str">
            <v>9425540_03Jul17</v>
          </cell>
          <cell r="B13218">
            <v>42922</v>
          </cell>
          <cell r="G13218">
            <v>24455.927</v>
          </cell>
        </row>
        <row r="13219">
          <cell r="A13219" t="str">
            <v>9681857_03Jul17</v>
          </cell>
          <cell r="B13219">
            <v>42922</v>
          </cell>
          <cell r="G13219">
            <v>37984.832000000002</v>
          </cell>
        </row>
        <row r="13220">
          <cell r="A13220" t="str">
            <v>9704453_05Jul17</v>
          </cell>
          <cell r="B13220">
            <v>42922</v>
          </cell>
          <cell r="G13220">
            <v>38497.347000000002</v>
          </cell>
        </row>
        <row r="13221">
          <cell r="B13221">
            <v>42922</v>
          </cell>
          <cell r="G13221">
            <v>7963.625</v>
          </cell>
        </row>
        <row r="13222">
          <cell r="B13222">
            <v>42922</v>
          </cell>
          <cell r="G13222">
            <v>5000.7060000000001</v>
          </cell>
        </row>
        <row r="13223">
          <cell r="B13223">
            <v>42922</v>
          </cell>
          <cell r="G13223">
            <v>11872.635</v>
          </cell>
        </row>
        <row r="13224">
          <cell r="B13224">
            <v>42922</v>
          </cell>
          <cell r="G13224">
            <v>3626.518</v>
          </cell>
        </row>
        <row r="13225">
          <cell r="B13225">
            <v>42922</v>
          </cell>
          <cell r="G13225">
            <v>11956.183000000001</v>
          </cell>
        </row>
        <row r="13226">
          <cell r="B13226">
            <v>42922</v>
          </cell>
          <cell r="G13226">
            <v>6959.6919999999991</v>
          </cell>
        </row>
        <row r="13227">
          <cell r="B13227">
            <v>42922</v>
          </cell>
          <cell r="G13227">
            <v>7466.3509999999997</v>
          </cell>
        </row>
        <row r="13228">
          <cell r="B13228">
            <v>42922</v>
          </cell>
          <cell r="G13228">
            <v>13165.31</v>
          </cell>
        </row>
        <row r="13229">
          <cell r="B13229">
            <v>42922</v>
          </cell>
          <cell r="G13229">
            <v>7670.125</v>
          </cell>
        </row>
        <row r="13230">
          <cell r="B13230">
            <v>42922</v>
          </cell>
          <cell r="G13230">
            <v>11976</v>
          </cell>
        </row>
        <row r="13231">
          <cell r="B13231">
            <v>42922</v>
          </cell>
          <cell r="G13231">
            <v>0</v>
          </cell>
        </row>
        <row r="13232">
          <cell r="B13232">
            <v>42922</v>
          </cell>
          <cell r="G13232">
            <v>0</v>
          </cell>
        </row>
        <row r="13233">
          <cell r="B13233">
            <v>42922</v>
          </cell>
          <cell r="G13233">
            <v>0</v>
          </cell>
        </row>
        <row r="13234">
          <cell r="B13234">
            <v>42922</v>
          </cell>
          <cell r="G13234">
            <v>5349</v>
          </cell>
        </row>
        <row r="13235">
          <cell r="B13235">
            <v>42922</v>
          </cell>
          <cell r="G13235">
            <v>3655</v>
          </cell>
        </row>
        <row r="13236">
          <cell r="B13236">
            <v>42922</v>
          </cell>
          <cell r="G13236">
            <v>13460.875</v>
          </cell>
        </row>
        <row r="13237">
          <cell r="B13237">
            <v>42922</v>
          </cell>
          <cell r="G13237">
            <v>8300</v>
          </cell>
        </row>
        <row r="13238">
          <cell r="B13238">
            <v>42922</v>
          </cell>
          <cell r="G13238">
            <v>8163.4660000000003</v>
          </cell>
        </row>
        <row r="13239">
          <cell r="B13239">
            <v>42922</v>
          </cell>
          <cell r="G13239">
            <v>1974</v>
          </cell>
        </row>
        <row r="13240">
          <cell r="B13240">
            <v>42922</v>
          </cell>
          <cell r="G13240">
            <v>760</v>
          </cell>
        </row>
        <row r="13241">
          <cell r="B13241">
            <v>42922</v>
          </cell>
          <cell r="G13241">
            <v>4929</v>
          </cell>
        </row>
        <row r="13242">
          <cell r="B13242">
            <v>42922</v>
          </cell>
          <cell r="G13242">
            <v>14991.876</v>
          </cell>
        </row>
        <row r="13243">
          <cell r="B13243">
            <v>42922</v>
          </cell>
          <cell r="G13243">
            <v>14388.441000000001</v>
          </cell>
        </row>
        <row r="13244">
          <cell r="B13244">
            <v>42922</v>
          </cell>
          <cell r="G13244">
            <v>8000</v>
          </cell>
        </row>
        <row r="13245">
          <cell r="B13245">
            <v>42922</v>
          </cell>
          <cell r="G13245">
            <v>0</v>
          </cell>
        </row>
        <row r="13246">
          <cell r="B13246">
            <v>42922</v>
          </cell>
          <cell r="G13246">
            <v>20594.165000000001</v>
          </cell>
        </row>
        <row r="13247">
          <cell r="B13247">
            <v>42922</v>
          </cell>
          <cell r="G13247">
            <v>0</v>
          </cell>
        </row>
        <row r="13248">
          <cell r="A13248" t="str">
            <v>9540807_19Jun17</v>
          </cell>
          <cell r="B13248">
            <v>42923</v>
          </cell>
          <cell r="G13248">
            <v>13764</v>
          </cell>
        </row>
        <row r="13249">
          <cell r="A13249" t="str">
            <v>9392779_27Jun17</v>
          </cell>
          <cell r="B13249">
            <v>42923</v>
          </cell>
          <cell r="G13249">
            <v>25969.469000000001</v>
          </cell>
        </row>
        <row r="13250">
          <cell r="A13250" t="str">
            <v>9246449_30Jun17</v>
          </cell>
          <cell r="B13250">
            <v>42923</v>
          </cell>
          <cell r="G13250">
            <v>22421.031999999999</v>
          </cell>
        </row>
        <row r="13251">
          <cell r="A13251" t="str">
            <v>9323314_01Jul17</v>
          </cell>
          <cell r="B13251">
            <v>42923</v>
          </cell>
          <cell r="G13251">
            <v>38868.345999999998</v>
          </cell>
        </row>
        <row r="13252">
          <cell r="A13252" t="str">
            <v>9425540_03Jul17</v>
          </cell>
          <cell r="B13252">
            <v>42923</v>
          </cell>
          <cell r="G13252">
            <v>24455.927</v>
          </cell>
        </row>
        <row r="13253">
          <cell r="A13253" t="str">
            <v>9681857_03Jul17</v>
          </cell>
          <cell r="B13253">
            <v>42923</v>
          </cell>
          <cell r="G13253">
            <v>37984.832000000002</v>
          </cell>
        </row>
        <row r="13254">
          <cell r="A13254" t="str">
            <v>9704453_05Jul17</v>
          </cell>
          <cell r="B13254">
            <v>42923</v>
          </cell>
          <cell r="G13254">
            <v>38497.347000000002</v>
          </cell>
        </row>
        <row r="13255">
          <cell r="B13255">
            <v>42923</v>
          </cell>
          <cell r="G13255">
            <v>7963.625</v>
          </cell>
        </row>
        <row r="13256">
          <cell r="B13256">
            <v>42923</v>
          </cell>
          <cell r="G13256">
            <v>5000.7060000000001</v>
          </cell>
        </row>
        <row r="13257">
          <cell r="B13257">
            <v>42923</v>
          </cell>
          <cell r="G13257">
            <v>11872.635</v>
          </cell>
        </row>
        <row r="13258">
          <cell r="B13258">
            <v>42923</v>
          </cell>
          <cell r="G13258">
            <v>3626.518</v>
          </cell>
        </row>
        <row r="13259">
          <cell r="B13259">
            <v>42923</v>
          </cell>
          <cell r="G13259">
            <v>11956.183000000001</v>
          </cell>
        </row>
        <row r="13260">
          <cell r="B13260">
            <v>42923</v>
          </cell>
          <cell r="G13260">
            <v>6959.6919999999991</v>
          </cell>
        </row>
        <row r="13261">
          <cell r="B13261">
            <v>42923</v>
          </cell>
          <cell r="G13261">
            <v>7466.3509999999997</v>
          </cell>
        </row>
        <row r="13262">
          <cell r="B13262">
            <v>42923</v>
          </cell>
          <cell r="G13262">
            <v>13165.31</v>
          </cell>
        </row>
        <row r="13263">
          <cell r="B13263">
            <v>42923</v>
          </cell>
          <cell r="G13263">
            <v>7670.125</v>
          </cell>
        </row>
        <row r="13264">
          <cell r="B13264">
            <v>42923</v>
          </cell>
          <cell r="G13264">
            <v>11886.064</v>
          </cell>
        </row>
        <row r="13265">
          <cell r="B13265">
            <v>42923</v>
          </cell>
          <cell r="G13265">
            <v>0</v>
          </cell>
        </row>
        <row r="13266">
          <cell r="B13266">
            <v>42923</v>
          </cell>
          <cell r="G13266">
            <v>0</v>
          </cell>
        </row>
        <row r="13267">
          <cell r="B13267">
            <v>42923</v>
          </cell>
          <cell r="G13267">
            <v>0</v>
          </cell>
        </row>
        <row r="13268">
          <cell r="B13268">
            <v>42923</v>
          </cell>
          <cell r="G13268">
            <v>5349</v>
          </cell>
        </row>
        <row r="13269">
          <cell r="B13269">
            <v>42923</v>
          </cell>
          <cell r="G13269">
            <v>11756</v>
          </cell>
        </row>
        <row r="13270">
          <cell r="B13270">
            <v>42923</v>
          </cell>
          <cell r="G13270">
            <v>5832</v>
          </cell>
        </row>
        <row r="13271">
          <cell r="B13271">
            <v>42923</v>
          </cell>
          <cell r="G13271">
            <v>8163.4660000000003</v>
          </cell>
        </row>
        <row r="13272">
          <cell r="B13272">
            <v>42923</v>
          </cell>
          <cell r="G13272">
            <v>4929</v>
          </cell>
        </row>
        <row r="13273">
          <cell r="B13273">
            <v>42923</v>
          </cell>
          <cell r="G13273">
            <v>14991.876</v>
          </cell>
        </row>
        <row r="13274">
          <cell r="B13274">
            <v>42923</v>
          </cell>
          <cell r="G13274">
            <v>14388.441000000001</v>
          </cell>
        </row>
        <row r="13275">
          <cell r="B13275">
            <v>42923</v>
          </cell>
          <cell r="G13275">
            <v>7979.6419999999998</v>
          </cell>
        </row>
        <row r="13276">
          <cell r="B13276">
            <v>42923</v>
          </cell>
          <cell r="G13276">
            <v>0</v>
          </cell>
        </row>
        <row r="13277">
          <cell r="B13277">
            <v>42923</v>
          </cell>
          <cell r="G13277">
            <v>0</v>
          </cell>
        </row>
        <row r="13278">
          <cell r="B13278">
            <v>42923</v>
          </cell>
          <cell r="G13278">
            <v>0</v>
          </cell>
        </row>
        <row r="13279">
          <cell r="B13279">
            <v>42923</v>
          </cell>
          <cell r="G13279">
            <v>20594.165000000001</v>
          </cell>
        </row>
        <row r="13280">
          <cell r="B13280">
            <v>42923</v>
          </cell>
          <cell r="G13280">
            <v>0</v>
          </cell>
        </row>
        <row r="13281">
          <cell r="A13281" t="str">
            <v>9392779_27Jun17</v>
          </cell>
          <cell r="B13281">
            <v>42926</v>
          </cell>
          <cell r="G13281">
            <v>25969.469000000001</v>
          </cell>
        </row>
        <row r="13282">
          <cell r="A13282" t="str">
            <v>9246449_30Jun17</v>
          </cell>
          <cell r="B13282">
            <v>42926</v>
          </cell>
          <cell r="G13282">
            <v>14904.155000000001</v>
          </cell>
        </row>
        <row r="13283">
          <cell r="A13283" t="str">
            <v>9323314_01Jul17</v>
          </cell>
          <cell r="B13283">
            <v>42926</v>
          </cell>
          <cell r="G13283">
            <v>23661.365000000002</v>
          </cell>
        </row>
        <row r="13284">
          <cell r="A13284" t="str">
            <v>9425540_03Jul17</v>
          </cell>
          <cell r="B13284">
            <v>42926</v>
          </cell>
          <cell r="G13284">
            <v>24455.927</v>
          </cell>
        </row>
        <row r="13285">
          <cell r="A13285" t="str">
            <v>9681857_03Jul17</v>
          </cell>
          <cell r="B13285">
            <v>42926</v>
          </cell>
          <cell r="G13285">
            <v>13801</v>
          </cell>
        </row>
        <row r="13286">
          <cell r="A13286" t="str">
            <v>9704453_05Jul17</v>
          </cell>
          <cell r="B13286">
            <v>42926</v>
          </cell>
          <cell r="G13286">
            <v>20444.324000000001</v>
          </cell>
        </row>
        <row r="13287">
          <cell r="A13287" t="str">
            <v>9708215_08Jul17</v>
          </cell>
          <cell r="B13287">
            <v>42926</v>
          </cell>
          <cell r="G13287">
            <v>35021.01</v>
          </cell>
        </row>
        <row r="13288">
          <cell r="A13288" t="str">
            <v>9379519_09Jul17</v>
          </cell>
          <cell r="B13288">
            <v>42926</v>
          </cell>
          <cell r="G13288">
            <v>37956.425999999999</v>
          </cell>
        </row>
        <row r="13289">
          <cell r="B13289">
            <v>42926</v>
          </cell>
          <cell r="G13289">
            <v>7963.625</v>
          </cell>
        </row>
        <row r="13290">
          <cell r="B13290">
            <v>42926</v>
          </cell>
          <cell r="G13290">
            <v>5000.7060000000001</v>
          </cell>
        </row>
        <row r="13291">
          <cell r="B13291">
            <v>42926</v>
          </cell>
          <cell r="G13291">
            <v>3626.518</v>
          </cell>
        </row>
        <row r="13292">
          <cell r="B13292">
            <v>42926</v>
          </cell>
          <cell r="G13292">
            <v>3877.8389999999999</v>
          </cell>
        </row>
        <row r="13293">
          <cell r="B13293">
            <v>42926</v>
          </cell>
          <cell r="G13293">
            <v>7466.3509999999997</v>
          </cell>
        </row>
        <row r="13294">
          <cell r="B13294">
            <v>42926</v>
          </cell>
          <cell r="G13294">
            <v>13165.31</v>
          </cell>
        </row>
        <row r="13295">
          <cell r="B13295">
            <v>42926</v>
          </cell>
          <cell r="G13295">
            <v>7670.125</v>
          </cell>
        </row>
        <row r="13296">
          <cell r="B13296">
            <v>42926</v>
          </cell>
          <cell r="G13296">
            <v>11886.064</v>
          </cell>
        </row>
        <row r="13297">
          <cell r="B13297">
            <v>42926</v>
          </cell>
          <cell r="G13297">
            <v>17892.012999999999</v>
          </cell>
        </row>
        <row r="13298">
          <cell r="B13298">
            <v>42926</v>
          </cell>
          <cell r="G13298">
            <v>7516.8769999999986</v>
          </cell>
        </row>
        <row r="13299">
          <cell r="B13299">
            <v>42926</v>
          </cell>
          <cell r="G13299">
            <v>0</v>
          </cell>
        </row>
        <row r="13300">
          <cell r="B13300">
            <v>42926</v>
          </cell>
          <cell r="G13300">
            <v>0</v>
          </cell>
        </row>
        <row r="13301">
          <cell r="B13301">
            <v>42926</v>
          </cell>
          <cell r="G13301">
            <v>0</v>
          </cell>
        </row>
        <row r="13302">
          <cell r="B13302">
            <v>42926</v>
          </cell>
          <cell r="G13302">
            <v>2028</v>
          </cell>
        </row>
        <row r="13303">
          <cell r="B13303">
            <v>42926</v>
          </cell>
          <cell r="G13303">
            <v>6325</v>
          </cell>
        </row>
        <row r="13304">
          <cell r="B13304">
            <v>42926</v>
          </cell>
          <cell r="G13304">
            <v>9837</v>
          </cell>
        </row>
        <row r="13305">
          <cell r="B13305">
            <v>42926</v>
          </cell>
          <cell r="G13305">
            <v>7979.6419999999998</v>
          </cell>
        </row>
        <row r="13306">
          <cell r="B13306">
            <v>42926</v>
          </cell>
          <cell r="G13306">
            <v>14810.129000000001</v>
          </cell>
        </row>
        <row r="13307">
          <cell r="B13307">
            <v>42926</v>
          </cell>
          <cell r="G13307">
            <v>15002.052</v>
          </cell>
        </row>
        <row r="13308">
          <cell r="B13308">
            <v>42926</v>
          </cell>
          <cell r="G13308">
            <v>0</v>
          </cell>
        </row>
        <row r="13309">
          <cell r="B13309">
            <v>42926</v>
          </cell>
          <cell r="G13309">
            <v>0</v>
          </cell>
        </row>
        <row r="13310">
          <cell r="B13310">
            <v>42926</v>
          </cell>
          <cell r="G13310">
            <v>0</v>
          </cell>
        </row>
        <row r="13311">
          <cell r="B13311">
            <v>42926</v>
          </cell>
          <cell r="G13311">
            <v>0</v>
          </cell>
        </row>
        <row r="13312">
          <cell r="B13312">
            <v>42926</v>
          </cell>
          <cell r="G13312">
            <v>20594.165000000001</v>
          </cell>
        </row>
        <row r="13313">
          <cell r="B13313">
            <v>42926</v>
          </cell>
          <cell r="G13313">
            <v>4884</v>
          </cell>
        </row>
        <row r="13314">
          <cell r="A13314" t="str">
            <v>9392779_27Jun17</v>
          </cell>
          <cell r="B13314">
            <v>42927</v>
          </cell>
          <cell r="G13314">
            <v>25969.469000000001</v>
          </cell>
        </row>
        <row r="13315">
          <cell r="A13315" t="str">
            <v>9246449_30Jun17</v>
          </cell>
          <cell r="B13315">
            <v>42927</v>
          </cell>
          <cell r="G13315">
            <v>14904.155000000001</v>
          </cell>
        </row>
        <row r="13316">
          <cell r="A13316" t="str">
            <v>9323314_01Jul17</v>
          </cell>
          <cell r="B13316">
            <v>42927</v>
          </cell>
          <cell r="G13316">
            <v>23661.365000000002</v>
          </cell>
        </row>
        <row r="13317">
          <cell r="A13317" t="str">
            <v>9425540_03Jul17</v>
          </cell>
          <cell r="B13317">
            <v>42927</v>
          </cell>
          <cell r="G13317">
            <v>24455.927</v>
          </cell>
        </row>
        <row r="13318">
          <cell r="A13318" t="str">
            <v>9681857_03Jul17</v>
          </cell>
          <cell r="B13318">
            <v>42927</v>
          </cell>
          <cell r="G13318">
            <v>9828</v>
          </cell>
        </row>
        <row r="13319">
          <cell r="A13319" t="str">
            <v>9704453_05Jul17</v>
          </cell>
          <cell r="B13319">
            <v>42927</v>
          </cell>
          <cell r="G13319">
            <v>20444.324000000001</v>
          </cell>
        </row>
        <row r="13320">
          <cell r="A13320" t="str">
            <v>9708215_08Jul17</v>
          </cell>
          <cell r="B13320">
            <v>42927</v>
          </cell>
          <cell r="G13320">
            <v>35021.01</v>
          </cell>
        </row>
        <row r="13321">
          <cell r="A13321" t="str">
            <v>9379519_09Jul17</v>
          </cell>
          <cell r="B13321">
            <v>42927</v>
          </cell>
          <cell r="G13321">
            <v>37956.425999999999</v>
          </cell>
        </row>
        <row r="13322">
          <cell r="B13322">
            <v>42927</v>
          </cell>
          <cell r="G13322">
            <v>7963.625</v>
          </cell>
        </row>
        <row r="13323">
          <cell r="B13323">
            <v>42927</v>
          </cell>
          <cell r="G13323">
            <v>5000.7060000000001</v>
          </cell>
        </row>
        <row r="13324">
          <cell r="B13324">
            <v>42927</v>
          </cell>
          <cell r="G13324">
            <v>3626.518</v>
          </cell>
        </row>
        <row r="13325">
          <cell r="B13325">
            <v>42927</v>
          </cell>
          <cell r="G13325">
            <v>3877.8389999999999</v>
          </cell>
        </row>
        <row r="13326">
          <cell r="B13326">
            <v>42927</v>
          </cell>
          <cell r="G13326">
            <v>7466.3609999999999</v>
          </cell>
        </row>
        <row r="13327">
          <cell r="B13327">
            <v>42927</v>
          </cell>
          <cell r="G13327">
            <v>13165.31</v>
          </cell>
        </row>
        <row r="13328">
          <cell r="B13328">
            <v>42927</v>
          </cell>
          <cell r="G13328">
            <v>7670.125</v>
          </cell>
        </row>
        <row r="13329">
          <cell r="B13329">
            <v>42927</v>
          </cell>
          <cell r="G13329">
            <v>11886.064</v>
          </cell>
        </row>
        <row r="13330">
          <cell r="B13330">
            <v>42927</v>
          </cell>
          <cell r="G13330">
            <v>17892.012999999999</v>
          </cell>
        </row>
        <row r="13331">
          <cell r="B13331">
            <v>42927</v>
          </cell>
          <cell r="G13331">
            <v>7516.8769999999986</v>
          </cell>
        </row>
        <row r="13332">
          <cell r="B13332">
            <v>42927</v>
          </cell>
          <cell r="G13332">
            <v>0</v>
          </cell>
        </row>
        <row r="13333">
          <cell r="B13333">
            <v>42927</v>
          </cell>
          <cell r="G13333">
            <v>0</v>
          </cell>
        </row>
        <row r="13334">
          <cell r="B13334">
            <v>42927</v>
          </cell>
          <cell r="G13334">
            <v>0</v>
          </cell>
        </row>
        <row r="13335">
          <cell r="B13335">
            <v>42927</v>
          </cell>
          <cell r="G13335">
            <v>2028</v>
          </cell>
        </row>
        <row r="13336">
          <cell r="B13336">
            <v>42927</v>
          </cell>
          <cell r="G13336">
            <v>2097</v>
          </cell>
        </row>
        <row r="13337">
          <cell r="B13337">
            <v>42927</v>
          </cell>
          <cell r="G13337">
            <v>1958</v>
          </cell>
        </row>
        <row r="13338">
          <cell r="B13338">
            <v>42927</v>
          </cell>
          <cell r="G13338">
            <v>14810.129000000001</v>
          </cell>
        </row>
        <row r="13339">
          <cell r="B13339">
            <v>42927</v>
          </cell>
          <cell r="G13339">
            <v>15002.052</v>
          </cell>
        </row>
        <row r="13340">
          <cell r="B13340">
            <v>42927</v>
          </cell>
          <cell r="G13340">
            <v>0</v>
          </cell>
        </row>
        <row r="13341">
          <cell r="B13341">
            <v>42927</v>
          </cell>
          <cell r="G13341">
            <v>0</v>
          </cell>
        </row>
        <row r="13342">
          <cell r="B13342">
            <v>42927</v>
          </cell>
          <cell r="G13342">
            <v>20594.165000000001</v>
          </cell>
        </row>
        <row r="13343">
          <cell r="B13343">
            <v>42927</v>
          </cell>
          <cell r="G13343">
            <v>20004</v>
          </cell>
        </row>
        <row r="13344">
          <cell r="A13344" t="str">
            <v>9392779_27Jun17</v>
          </cell>
          <cell r="B13344">
            <v>42928</v>
          </cell>
          <cell r="G13344">
            <v>17006</v>
          </cell>
        </row>
        <row r="13345">
          <cell r="A13345" t="str">
            <v>9323314_01Jul17</v>
          </cell>
          <cell r="B13345">
            <v>42928</v>
          </cell>
          <cell r="G13345">
            <v>2957</v>
          </cell>
        </row>
        <row r="13346">
          <cell r="A13346" t="str">
            <v>9681857_03Jul17</v>
          </cell>
          <cell r="B13346">
            <v>42928</v>
          </cell>
          <cell r="G13346">
            <v>5734</v>
          </cell>
        </row>
        <row r="13347">
          <cell r="A13347" t="str">
            <v>9704453_05Jul17</v>
          </cell>
          <cell r="B13347">
            <v>42928</v>
          </cell>
          <cell r="G13347">
            <v>20444.324000000001</v>
          </cell>
        </row>
        <row r="13348">
          <cell r="A13348" t="str">
            <v>9708215_08Jul17</v>
          </cell>
          <cell r="B13348">
            <v>42928</v>
          </cell>
          <cell r="G13348">
            <v>35021.01</v>
          </cell>
        </row>
        <row r="13349">
          <cell r="A13349" t="str">
            <v>9379519_09Jul17</v>
          </cell>
          <cell r="B13349">
            <v>42928</v>
          </cell>
          <cell r="G13349">
            <v>37956.425999999999</v>
          </cell>
        </row>
        <row r="13350">
          <cell r="A13350" t="str">
            <v>9645762_11Jul17</v>
          </cell>
          <cell r="B13350">
            <v>42928</v>
          </cell>
          <cell r="G13350">
            <v>37951.016000000003</v>
          </cell>
        </row>
        <row r="13351">
          <cell r="B13351">
            <v>42928</v>
          </cell>
          <cell r="G13351">
            <v>24452.179000000004</v>
          </cell>
        </row>
        <row r="13352">
          <cell r="B13352">
            <v>42928</v>
          </cell>
          <cell r="G13352">
            <v>7963.625</v>
          </cell>
        </row>
        <row r="13353">
          <cell r="B13353">
            <v>42928</v>
          </cell>
          <cell r="G13353">
            <v>5000.7060000000001</v>
          </cell>
        </row>
        <row r="13354">
          <cell r="B13354">
            <v>42928</v>
          </cell>
          <cell r="G13354">
            <v>3626.518</v>
          </cell>
        </row>
        <row r="13355">
          <cell r="B13355">
            <v>42928</v>
          </cell>
          <cell r="G13355">
            <v>3877.8389999999999</v>
          </cell>
        </row>
        <row r="13356">
          <cell r="B13356">
            <v>42928</v>
          </cell>
          <cell r="G13356">
            <v>7466.3509999999997</v>
          </cell>
        </row>
        <row r="13357">
          <cell r="B13357">
            <v>42928</v>
          </cell>
          <cell r="G13357">
            <v>13165.31</v>
          </cell>
        </row>
        <row r="13358">
          <cell r="B13358">
            <v>42928</v>
          </cell>
          <cell r="G13358">
            <v>7670.125</v>
          </cell>
        </row>
        <row r="13359">
          <cell r="B13359">
            <v>42928</v>
          </cell>
          <cell r="G13359">
            <v>11886.064</v>
          </cell>
        </row>
        <row r="13360">
          <cell r="B13360">
            <v>42928</v>
          </cell>
          <cell r="G13360">
            <v>17892.012999999999</v>
          </cell>
        </row>
        <row r="13361">
          <cell r="B13361">
            <v>42928</v>
          </cell>
          <cell r="G13361">
            <v>7516.8769999999986</v>
          </cell>
        </row>
        <row r="13362">
          <cell r="B13362">
            <v>42928</v>
          </cell>
          <cell r="G13362">
            <v>0</v>
          </cell>
        </row>
        <row r="13363">
          <cell r="B13363">
            <v>42928</v>
          </cell>
          <cell r="G13363">
            <v>0</v>
          </cell>
        </row>
        <row r="13364">
          <cell r="B13364">
            <v>42928</v>
          </cell>
          <cell r="G13364">
            <v>0</v>
          </cell>
        </row>
        <row r="13365">
          <cell r="B13365">
            <v>42928</v>
          </cell>
          <cell r="G13365">
            <v>2028</v>
          </cell>
        </row>
        <row r="13366">
          <cell r="B13366">
            <v>42928</v>
          </cell>
          <cell r="G13366">
            <v>14810.129000000001</v>
          </cell>
        </row>
        <row r="13367">
          <cell r="B13367">
            <v>42928</v>
          </cell>
          <cell r="G13367">
            <v>15002.052</v>
          </cell>
        </row>
        <row r="13368">
          <cell r="B13368">
            <v>42928</v>
          </cell>
          <cell r="G13368">
            <v>14912.672</v>
          </cell>
        </row>
        <row r="13369">
          <cell r="B13369">
            <v>42928</v>
          </cell>
          <cell r="G13369">
            <v>0</v>
          </cell>
        </row>
        <row r="13370">
          <cell r="B13370">
            <v>42928</v>
          </cell>
          <cell r="G13370">
            <v>0</v>
          </cell>
        </row>
        <row r="13371">
          <cell r="B13371">
            <v>42928</v>
          </cell>
          <cell r="G13371">
            <v>0</v>
          </cell>
        </row>
        <row r="13372">
          <cell r="B13372">
            <v>42928</v>
          </cell>
          <cell r="G13372">
            <v>20594.165000000001</v>
          </cell>
        </row>
        <row r="13373">
          <cell r="B13373">
            <v>42928</v>
          </cell>
          <cell r="G13373">
            <v>29530.487000000001</v>
          </cell>
        </row>
        <row r="13374">
          <cell r="A13374" t="str">
            <v>9392779_27Jun17</v>
          </cell>
          <cell r="B13374">
            <v>42929</v>
          </cell>
          <cell r="G13374">
            <v>4705</v>
          </cell>
        </row>
        <row r="13375">
          <cell r="A13375" t="str">
            <v>9704453_05Jul17</v>
          </cell>
          <cell r="B13375">
            <v>42929</v>
          </cell>
          <cell r="G13375">
            <v>20444.324000000001</v>
          </cell>
        </row>
        <row r="13376">
          <cell r="A13376" t="str">
            <v>9708215_08Jul17</v>
          </cell>
          <cell r="B13376">
            <v>42929</v>
          </cell>
          <cell r="G13376">
            <v>35021.01</v>
          </cell>
        </row>
        <row r="13377">
          <cell r="A13377" t="str">
            <v>9379519_09Jul17</v>
          </cell>
          <cell r="B13377">
            <v>42929</v>
          </cell>
          <cell r="G13377">
            <v>37956.425999999999</v>
          </cell>
        </row>
        <row r="13378">
          <cell r="A13378" t="str">
            <v>9645762_11Jul17</v>
          </cell>
          <cell r="B13378">
            <v>42929</v>
          </cell>
          <cell r="G13378">
            <v>37951.016000000003</v>
          </cell>
        </row>
        <row r="13379">
          <cell r="B13379">
            <v>42929</v>
          </cell>
          <cell r="G13379">
            <v>24452.179000000004</v>
          </cell>
        </row>
        <row r="13380">
          <cell r="B13380">
            <v>42929</v>
          </cell>
          <cell r="G13380">
            <v>7963.625</v>
          </cell>
        </row>
        <row r="13381">
          <cell r="B13381">
            <v>42929</v>
          </cell>
          <cell r="G13381">
            <v>5000.7060000000001</v>
          </cell>
        </row>
        <row r="13382">
          <cell r="B13382">
            <v>42929</v>
          </cell>
          <cell r="G13382">
            <v>2997.3150000000001</v>
          </cell>
        </row>
        <row r="13383">
          <cell r="B13383">
            <v>42929</v>
          </cell>
          <cell r="G13383">
            <v>7466.3509999999997</v>
          </cell>
        </row>
        <row r="13384">
          <cell r="B13384">
            <v>42929</v>
          </cell>
          <cell r="G13384">
            <v>13165.31</v>
          </cell>
        </row>
        <row r="13385">
          <cell r="B13385">
            <v>42929</v>
          </cell>
          <cell r="G13385">
            <v>7670.125</v>
          </cell>
        </row>
        <row r="13386">
          <cell r="B13386">
            <v>42929</v>
          </cell>
          <cell r="G13386">
            <v>11886.064</v>
          </cell>
        </row>
        <row r="13387">
          <cell r="B13387">
            <v>42929</v>
          </cell>
          <cell r="G13387">
            <v>17892.012999999999</v>
          </cell>
        </row>
        <row r="13388">
          <cell r="B13388">
            <v>42929</v>
          </cell>
          <cell r="G13388">
            <v>7516.8769999999986</v>
          </cell>
        </row>
        <row r="13389">
          <cell r="B13389">
            <v>42929</v>
          </cell>
          <cell r="G13389">
            <v>0</v>
          </cell>
        </row>
        <row r="13390">
          <cell r="B13390">
            <v>42929</v>
          </cell>
          <cell r="G13390">
            <v>0</v>
          </cell>
        </row>
        <row r="13391">
          <cell r="B13391">
            <v>42929</v>
          </cell>
          <cell r="G13391">
            <v>0</v>
          </cell>
        </row>
        <row r="13392">
          <cell r="B13392">
            <v>42929</v>
          </cell>
          <cell r="G13392">
            <v>5591</v>
          </cell>
        </row>
        <row r="13393">
          <cell r="B13393">
            <v>42929</v>
          </cell>
          <cell r="G13393">
            <v>15002.052</v>
          </cell>
        </row>
        <row r="13394">
          <cell r="B13394">
            <v>42929</v>
          </cell>
          <cell r="G13394">
            <v>14912.672</v>
          </cell>
        </row>
        <row r="13395">
          <cell r="B13395">
            <v>42929</v>
          </cell>
          <cell r="G13395">
            <v>4445.6099999999997</v>
          </cell>
        </row>
        <row r="13396">
          <cell r="B13396">
            <v>42929</v>
          </cell>
          <cell r="G13396">
            <v>0</v>
          </cell>
        </row>
        <row r="13397">
          <cell r="B13397">
            <v>42929</v>
          </cell>
          <cell r="G13397">
            <v>0</v>
          </cell>
        </row>
        <row r="13398">
          <cell r="B13398">
            <v>42929</v>
          </cell>
          <cell r="G13398">
            <v>20594.165000000001</v>
          </cell>
        </row>
        <row r="13399">
          <cell r="B13399">
            <v>42929</v>
          </cell>
          <cell r="G13399">
            <v>29530.487000000001</v>
          </cell>
        </row>
        <row r="13400">
          <cell r="A13400" t="str">
            <v>9704453_05Jul17</v>
          </cell>
          <cell r="B13400">
            <v>42930</v>
          </cell>
          <cell r="G13400">
            <v>20444.324000000001</v>
          </cell>
        </row>
        <row r="13401">
          <cell r="A13401" t="str">
            <v>9708215_08Jul17</v>
          </cell>
          <cell r="B13401">
            <v>42930</v>
          </cell>
          <cell r="G13401">
            <v>35021.01</v>
          </cell>
        </row>
        <row r="13402">
          <cell r="A13402" t="str">
            <v>9379519_09Jul17</v>
          </cell>
          <cell r="B13402">
            <v>42930</v>
          </cell>
          <cell r="G13402">
            <v>37956.425999999999</v>
          </cell>
        </row>
        <row r="13403">
          <cell r="A13403" t="str">
            <v>9645762_11Jul17</v>
          </cell>
          <cell r="B13403">
            <v>42930</v>
          </cell>
          <cell r="G13403">
            <v>27951.016</v>
          </cell>
        </row>
        <row r="13404">
          <cell r="B13404">
            <v>42930</v>
          </cell>
          <cell r="G13404">
            <v>24452.179000000004</v>
          </cell>
        </row>
        <row r="13405">
          <cell r="B13405">
            <v>42930</v>
          </cell>
          <cell r="G13405">
            <v>7963.625</v>
          </cell>
        </row>
        <row r="13406">
          <cell r="B13406">
            <v>42930</v>
          </cell>
          <cell r="G13406">
            <v>5000.7060000000001</v>
          </cell>
        </row>
        <row r="13407">
          <cell r="B13407">
            <v>42930</v>
          </cell>
          <cell r="G13407">
            <v>2997.3150000000001</v>
          </cell>
        </row>
        <row r="13408">
          <cell r="B13408">
            <v>42930</v>
          </cell>
          <cell r="G13408">
            <v>7466.3509999999997</v>
          </cell>
        </row>
        <row r="13409">
          <cell r="B13409">
            <v>42930</v>
          </cell>
          <cell r="G13409">
            <v>13165.31</v>
          </cell>
        </row>
        <row r="13410">
          <cell r="B13410">
            <v>42930</v>
          </cell>
          <cell r="G13410">
            <v>7670.125</v>
          </cell>
        </row>
        <row r="13411">
          <cell r="B13411">
            <v>42930</v>
          </cell>
          <cell r="G13411">
            <v>11886.064</v>
          </cell>
        </row>
        <row r="13412">
          <cell r="B13412">
            <v>42930</v>
          </cell>
          <cell r="G13412">
            <v>17892.012999999999</v>
          </cell>
        </row>
        <row r="13413">
          <cell r="B13413">
            <v>42930</v>
          </cell>
          <cell r="G13413">
            <v>7516.8769999999986</v>
          </cell>
        </row>
        <row r="13414">
          <cell r="B13414">
            <v>42930</v>
          </cell>
          <cell r="G13414">
            <v>0</v>
          </cell>
        </row>
        <row r="13415">
          <cell r="B13415">
            <v>42930</v>
          </cell>
          <cell r="G13415">
            <v>0</v>
          </cell>
        </row>
        <row r="13416">
          <cell r="B13416">
            <v>42930</v>
          </cell>
          <cell r="G13416">
            <v>0</v>
          </cell>
        </row>
        <row r="13417">
          <cell r="B13417">
            <v>42930</v>
          </cell>
          <cell r="G13417">
            <v>15002.052</v>
          </cell>
        </row>
        <row r="13418">
          <cell r="B13418">
            <v>42930</v>
          </cell>
          <cell r="G13418">
            <v>14912.672</v>
          </cell>
        </row>
        <row r="13419">
          <cell r="B13419">
            <v>42930</v>
          </cell>
          <cell r="G13419">
            <v>4445.6099999999997</v>
          </cell>
        </row>
        <row r="13420">
          <cell r="B13420">
            <v>42930</v>
          </cell>
          <cell r="G13420">
            <v>9980.1970000000001</v>
          </cell>
        </row>
        <row r="13421">
          <cell r="B13421">
            <v>42930</v>
          </cell>
          <cell r="G13421">
            <v>0</v>
          </cell>
        </row>
        <row r="13422">
          <cell r="B13422">
            <v>42930</v>
          </cell>
          <cell r="G13422">
            <v>0</v>
          </cell>
        </row>
        <row r="13423">
          <cell r="B13423">
            <v>42930</v>
          </cell>
          <cell r="G13423">
            <v>0</v>
          </cell>
        </row>
        <row r="13424">
          <cell r="B13424">
            <v>42930</v>
          </cell>
          <cell r="G13424">
            <v>20594.165000000001</v>
          </cell>
        </row>
        <row r="13425">
          <cell r="B13425">
            <v>42930</v>
          </cell>
          <cell r="G13425">
            <v>29530.487000000001</v>
          </cell>
        </row>
        <row r="13426">
          <cell r="A13426" t="str">
            <v>9704453_05Jul17</v>
          </cell>
          <cell r="B13426">
            <v>42931</v>
          </cell>
          <cell r="G13426">
            <v>20444.324000000001</v>
          </cell>
        </row>
        <row r="13427">
          <cell r="A13427" t="str">
            <v>9708215_08Jul17</v>
          </cell>
          <cell r="B13427">
            <v>42931</v>
          </cell>
          <cell r="G13427">
            <v>22021.988000000001</v>
          </cell>
        </row>
        <row r="13428">
          <cell r="A13428" t="str">
            <v>9379519_09Jul17</v>
          </cell>
          <cell r="B13428">
            <v>42931</v>
          </cell>
          <cell r="G13428">
            <v>37956.425999999999</v>
          </cell>
        </row>
        <row r="13429">
          <cell r="A13429" t="str">
            <v>9645762_11Jul17</v>
          </cell>
          <cell r="B13429">
            <v>42931</v>
          </cell>
          <cell r="G13429">
            <v>27951.016</v>
          </cell>
        </row>
        <row r="13430">
          <cell r="A13430" t="str">
            <v>9746243_14Jul17</v>
          </cell>
          <cell r="B13430">
            <v>42931</v>
          </cell>
          <cell r="G13430">
            <v>37494.464999999997</v>
          </cell>
        </row>
        <row r="13431">
          <cell r="A13431" t="str">
            <v>9667461_14Jul17</v>
          </cell>
          <cell r="B13431">
            <v>42931</v>
          </cell>
          <cell r="G13431">
            <v>37483.959000000003</v>
          </cell>
        </row>
        <row r="13432">
          <cell r="B13432">
            <v>42931</v>
          </cell>
          <cell r="G13432">
            <v>24452.179</v>
          </cell>
        </row>
        <row r="13433">
          <cell r="B13433">
            <v>42931</v>
          </cell>
          <cell r="G13433">
            <v>2964.3309999999983</v>
          </cell>
        </row>
        <row r="13434">
          <cell r="B13434">
            <v>42931</v>
          </cell>
          <cell r="G13434">
            <v>2997.3150000000001</v>
          </cell>
        </row>
        <row r="13435">
          <cell r="B13435">
            <v>42931</v>
          </cell>
          <cell r="G13435">
            <v>7466.3509999999997</v>
          </cell>
        </row>
        <row r="13436">
          <cell r="B13436">
            <v>42931</v>
          </cell>
          <cell r="G13436">
            <v>13165.31</v>
          </cell>
        </row>
        <row r="13437">
          <cell r="B13437">
            <v>42931</v>
          </cell>
          <cell r="G13437">
            <v>7670.125</v>
          </cell>
        </row>
        <row r="13438">
          <cell r="B13438">
            <v>42931</v>
          </cell>
          <cell r="G13438">
            <v>11886.064</v>
          </cell>
        </row>
        <row r="13439">
          <cell r="B13439">
            <v>42931</v>
          </cell>
          <cell r="G13439">
            <v>17892.012999999999</v>
          </cell>
        </row>
        <row r="13440">
          <cell r="B13440">
            <v>42931</v>
          </cell>
          <cell r="G13440">
            <v>7516.8769999999986</v>
          </cell>
        </row>
        <row r="13441">
          <cell r="B13441">
            <v>42931</v>
          </cell>
          <cell r="G13441">
            <v>0</v>
          </cell>
        </row>
        <row r="13442">
          <cell r="B13442">
            <v>42931</v>
          </cell>
          <cell r="G13442">
            <v>0</v>
          </cell>
        </row>
        <row r="13443">
          <cell r="B13443">
            <v>42931</v>
          </cell>
          <cell r="G13443">
            <v>0</v>
          </cell>
        </row>
        <row r="13444">
          <cell r="B13444">
            <v>42931</v>
          </cell>
          <cell r="G13444">
            <v>8686</v>
          </cell>
        </row>
        <row r="13445">
          <cell r="B13445">
            <v>42931</v>
          </cell>
          <cell r="G13445">
            <v>14912.6721</v>
          </cell>
        </row>
        <row r="13446">
          <cell r="B13446">
            <v>42931</v>
          </cell>
          <cell r="G13446">
            <v>4445.6099999999997</v>
          </cell>
        </row>
        <row r="13447">
          <cell r="B13447">
            <v>42931</v>
          </cell>
          <cell r="G13447">
            <v>9980.1970000000001</v>
          </cell>
        </row>
        <row r="13448">
          <cell r="B13448">
            <v>42931</v>
          </cell>
          <cell r="G13448">
            <v>10000</v>
          </cell>
        </row>
        <row r="13449">
          <cell r="B13449">
            <v>42931</v>
          </cell>
          <cell r="G13449">
            <v>12976.76</v>
          </cell>
        </row>
        <row r="13450">
          <cell r="B13450">
            <v>42931</v>
          </cell>
          <cell r="G13450">
            <v>20594.165000000001</v>
          </cell>
        </row>
        <row r="13451">
          <cell r="B13451">
            <v>42931</v>
          </cell>
          <cell r="G13451">
            <v>29530.487000000001</v>
          </cell>
        </row>
        <row r="13452">
          <cell r="A13452" t="str">
            <v>9704453_05Jul17</v>
          </cell>
          <cell r="B13452">
            <v>42933</v>
          </cell>
          <cell r="G13452">
            <v>20444.324000000001</v>
          </cell>
        </row>
        <row r="13453">
          <cell r="A13453" t="str">
            <v>9708215_08Jul17</v>
          </cell>
          <cell r="B13453">
            <v>42933</v>
          </cell>
          <cell r="G13453">
            <v>22021.988000000001</v>
          </cell>
        </row>
        <row r="13454">
          <cell r="A13454" t="str">
            <v>9379519_09Jul17</v>
          </cell>
          <cell r="B13454">
            <v>42933</v>
          </cell>
          <cell r="G13454">
            <v>37966.425999999999</v>
          </cell>
        </row>
        <row r="13455">
          <cell r="A13455" t="str">
            <v>9645762_11Jul17</v>
          </cell>
          <cell r="B13455">
            <v>42933</v>
          </cell>
          <cell r="G13455">
            <v>15514</v>
          </cell>
        </row>
        <row r="13456">
          <cell r="A13456" t="str">
            <v>9746243_14Jul17</v>
          </cell>
          <cell r="B13456">
            <v>42933</v>
          </cell>
          <cell r="G13456">
            <v>37494.464999999997</v>
          </cell>
        </row>
        <row r="13457">
          <cell r="A13457" t="str">
            <v>9667461_14Jul17</v>
          </cell>
          <cell r="B13457">
            <v>42933</v>
          </cell>
          <cell r="G13457">
            <v>37483.959000000003</v>
          </cell>
        </row>
        <row r="13458">
          <cell r="A13458" t="str">
            <v>9383895_15Jul17</v>
          </cell>
          <cell r="B13458">
            <v>42933</v>
          </cell>
          <cell r="G13458">
            <v>27046.412</v>
          </cell>
        </row>
        <row r="13459">
          <cell r="B13459">
            <v>42933</v>
          </cell>
          <cell r="G13459">
            <v>24450.271000000001</v>
          </cell>
        </row>
        <row r="13460">
          <cell r="B13460">
            <v>42933</v>
          </cell>
          <cell r="G13460">
            <v>2964.3309999999983</v>
          </cell>
        </row>
        <row r="13461">
          <cell r="B13461">
            <v>42933</v>
          </cell>
          <cell r="G13461">
            <v>2997.3150000000001</v>
          </cell>
        </row>
        <row r="13462">
          <cell r="B13462">
            <v>42933</v>
          </cell>
          <cell r="G13462">
            <v>7466.3509999999997</v>
          </cell>
        </row>
        <row r="13463">
          <cell r="B13463">
            <v>42933</v>
          </cell>
          <cell r="G13463">
            <v>13165.31</v>
          </cell>
        </row>
        <row r="13464">
          <cell r="B13464">
            <v>42933</v>
          </cell>
          <cell r="G13464">
            <v>7670.125</v>
          </cell>
        </row>
        <row r="13465">
          <cell r="B13465">
            <v>42933</v>
          </cell>
          <cell r="G13465">
            <v>11886.064</v>
          </cell>
        </row>
        <row r="13466">
          <cell r="B13466">
            <v>42933</v>
          </cell>
          <cell r="G13466">
            <v>17892.012999999999</v>
          </cell>
        </row>
        <row r="13467">
          <cell r="B13467">
            <v>42933</v>
          </cell>
          <cell r="G13467">
            <v>7516.8769999999986</v>
          </cell>
        </row>
        <row r="13468">
          <cell r="B13468">
            <v>42933</v>
          </cell>
          <cell r="G13468">
            <v>0</v>
          </cell>
        </row>
        <row r="13469">
          <cell r="B13469">
            <v>42933</v>
          </cell>
          <cell r="G13469">
            <v>0</v>
          </cell>
        </row>
        <row r="13470">
          <cell r="B13470">
            <v>42933</v>
          </cell>
          <cell r="G13470">
            <v>0</v>
          </cell>
        </row>
        <row r="13471">
          <cell r="B13471">
            <v>42933</v>
          </cell>
          <cell r="G13471">
            <v>2300</v>
          </cell>
        </row>
        <row r="13472">
          <cell r="B13472">
            <v>42933</v>
          </cell>
          <cell r="G13472">
            <v>10313</v>
          </cell>
        </row>
        <row r="13473">
          <cell r="B13473">
            <v>42933</v>
          </cell>
          <cell r="G13473">
            <v>209</v>
          </cell>
        </row>
        <row r="13474">
          <cell r="B13474">
            <v>42933</v>
          </cell>
          <cell r="G13474">
            <v>9964.0580000000009</v>
          </cell>
        </row>
        <row r="13475">
          <cell r="B13475">
            <v>42933</v>
          </cell>
          <cell r="G13475">
            <v>12976.76</v>
          </cell>
        </row>
        <row r="13476">
          <cell r="B13476">
            <v>42933</v>
          </cell>
          <cell r="G13476">
            <v>0</v>
          </cell>
        </row>
        <row r="13477">
          <cell r="B13477">
            <v>42933</v>
          </cell>
          <cell r="G13477">
            <v>20594.165000000001</v>
          </cell>
        </row>
        <row r="13478">
          <cell r="B13478">
            <v>42933</v>
          </cell>
          <cell r="G13478">
            <v>29530.487000000001</v>
          </cell>
        </row>
        <row r="13479">
          <cell r="A13479" t="str">
            <v>9704453_05Jul17</v>
          </cell>
          <cell r="B13479">
            <v>42934</v>
          </cell>
          <cell r="G13479">
            <v>20444.324000000001</v>
          </cell>
        </row>
        <row r="13480">
          <cell r="A13480" t="str">
            <v>9708215_08Jul17</v>
          </cell>
          <cell r="B13480">
            <v>42934</v>
          </cell>
          <cell r="G13480">
            <v>22021.988000000001</v>
          </cell>
        </row>
        <row r="13481">
          <cell r="A13481" t="str">
            <v>9379519_09Jul17</v>
          </cell>
          <cell r="B13481">
            <v>42934</v>
          </cell>
          <cell r="G13481">
            <v>22551</v>
          </cell>
        </row>
        <row r="13482">
          <cell r="A13482" t="str">
            <v>9746243_14Jul17</v>
          </cell>
          <cell r="B13482">
            <v>42934</v>
          </cell>
          <cell r="G13482">
            <v>37494.464999999997</v>
          </cell>
        </row>
        <row r="13483">
          <cell r="A13483" t="str">
            <v>9667461_14Jul17</v>
          </cell>
          <cell r="B13483">
            <v>42934</v>
          </cell>
          <cell r="G13483">
            <v>37483.959000000003</v>
          </cell>
        </row>
        <row r="13484">
          <cell r="A13484" t="str">
            <v>9383895_15Jul17</v>
          </cell>
          <cell r="B13484">
            <v>42934</v>
          </cell>
          <cell r="G13484">
            <v>27046.412</v>
          </cell>
        </row>
        <row r="13485">
          <cell r="B13485">
            <v>42934</v>
          </cell>
          <cell r="G13485">
            <v>36586.752999999997</v>
          </cell>
        </row>
        <row r="13486">
          <cell r="B13486">
            <v>42934</v>
          </cell>
          <cell r="G13486">
            <v>24450.271000000001</v>
          </cell>
        </row>
        <row r="13487">
          <cell r="B13487">
            <v>42934</v>
          </cell>
          <cell r="G13487">
            <v>2964.3309999999983</v>
          </cell>
        </row>
        <row r="13488">
          <cell r="B13488">
            <v>42934</v>
          </cell>
          <cell r="G13488">
            <v>2997.3150000000001</v>
          </cell>
        </row>
        <row r="13489">
          <cell r="B13489">
            <v>42934</v>
          </cell>
          <cell r="G13489">
            <v>7466.3509999999997</v>
          </cell>
        </row>
        <row r="13490">
          <cell r="B13490">
            <v>42934</v>
          </cell>
          <cell r="G13490">
            <v>11915.656000000001</v>
          </cell>
        </row>
        <row r="13491">
          <cell r="B13491">
            <v>42934</v>
          </cell>
          <cell r="G13491">
            <v>7670.125</v>
          </cell>
        </row>
        <row r="13492">
          <cell r="B13492">
            <v>42934</v>
          </cell>
          <cell r="G13492">
            <v>11886.064</v>
          </cell>
        </row>
        <row r="13493">
          <cell r="B13493">
            <v>42934</v>
          </cell>
          <cell r="G13493">
            <v>17892.012999999999</v>
          </cell>
        </row>
        <row r="13494">
          <cell r="B13494">
            <v>42934</v>
          </cell>
          <cell r="G13494">
            <v>7516.8769999999986</v>
          </cell>
        </row>
        <row r="13495">
          <cell r="B13495">
            <v>42934</v>
          </cell>
          <cell r="G13495">
            <v>0</v>
          </cell>
        </row>
        <row r="13496">
          <cell r="B13496">
            <v>42934</v>
          </cell>
          <cell r="G13496">
            <v>0</v>
          </cell>
        </row>
        <row r="13497">
          <cell r="B13497">
            <v>42934</v>
          </cell>
          <cell r="G13497">
            <v>0</v>
          </cell>
        </row>
        <row r="13498">
          <cell r="B13498">
            <v>42934</v>
          </cell>
          <cell r="G13498">
            <v>4524</v>
          </cell>
        </row>
        <row r="13499">
          <cell r="B13499">
            <v>42934</v>
          </cell>
          <cell r="G13499">
            <v>9964.0581000000002</v>
          </cell>
        </row>
        <row r="13500">
          <cell r="B13500">
            <v>42934</v>
          </cell>
          <cell r="G13500">
            <v>12976.76</v>
          </cell>
        </row>
        <row r="13501">
          <cell r="B13501">
            <v>42934</v>
          </cell>
          <cell r="G13501">
            <v>0</v>
          </cell>
        </row>
        <row r="13502">
          <cell r="B13502">
            <v>42934</v>
          </cell>
          <cell r="G13502">
            <v>0</v>
          </cell>
        </row>
        <row r="13503">
          <cell r="B13503">
            <v>42934</v>
          </cell>
          <cell r="G13503">
            <v>20594.165000000001</v>
          </cell>
        </row>
        <row r="13504">
          <cell r="B13504">
            <v>42934</v>
          </cell>
          <cell r="G13504">
            <v>29530.487000000001</v>
          </cell>
        </row>
        <row r="13505">
          <cell r="A13505" t="str">
            <v>9704453_05Jul17</v>
          </cell>
          <cell r="B13505">
            <v>42935</v>
          </cell>
          <cell r="G13505">
            <v>14989.308000000001</v>
          </cell>
        </row>
        <row r="13506">
          <cell r="A13506" t="str">
            <v>9708215_08Jul17</v>
          </cell>
          <cell r="B13506">
            <v>42935</v>
          </cell>
          <cell r="G13506">
            <v>22021.988000000001</v>
          </cell>
        </row>
        <row r="13507">
          <cell r="A13507" t="str">
            <v>9379519_09Jul17</v>
          </cell>
          <cell r="B13507">
            <v>42935</v>
          </cell>
          <cell r="G13507">
            <v>11661.17</v>
          </cell>
        </row>
        <row r="13508">
          <cell r="A13508" t="str">
            <v>9746243_14Jul17</v>
          </cell>
          <cell r="B13508">
            <v>42935</v>
          </cell>
          <cell r="G13508">
            <v>37494.464999999997</v>
          </cell>
        </row>
        <row r="13509">
          <cell r="A13509" t="str">
            <v>9667461_14Jul17</v>
          </cell>
          <cell r="B13509">
            <v>42935</v>
          </cell>
          <cell r="G13509">
            <v>37483.959000000003</v>
          </cell>
        </row>
        <row r="13510">
          <cell r="A13510" t="str">
            <v>9383895_15Jul17</v>
          </cell>
          <cell r="B13510">
            <v>42935</v>
          </cell>
          <cell r="G13510">
            <v>27046.412</v>
          </cell>
        </row>
        <row r="13511">
          <cell r="A13511" t="str">
            <v>9660657_17Jul17</v>
          </cell>
          <cell r="B13511">
            <v>42935</v>
          </cell>
          <cell r="G13511">
            <v>36586.752999999997</v>
          </cell>
        </row>
        <row r="13512">
          <cell r="B13512">
            <v>42935</v>
          </cell>
          <cell r="G13512">
            <v>24450.271000000001</v>
          </cell>
        </row>
        <row r="13513">
          <cell r="B13513">
            <v>42935</v>
          </cell>
          <cell r="G13513">
            <v>2964.3309999999983</v>
          </cell>
        </row>
        <row r="13514">
          <cell r="B13514">
            <v>42935</v>
          </cell>
          <cell r="G13514">
            <v>2997.3150000000001</v>
          </cell>
        </row>
        <row r="13515">
          <cell r="B13515">
            <v>42935</v>
          </cell>
          <cell r="G13515">
            <v>7466.3509999999997</v>
          </cell>
        </row>
        <row r="13516">
          <cell r="B13516">
            <v>42935</v>
          </cell>
          <cell r="G13516">
            <v>11915.656000000001</v>
          </cell>
        </row>
        <row r="13517">
          <cell r="B13517">
            <v>42935</v>
          </cell>
          <cell r="G13517">
            <v>7670.125</v>
          </cell>
        </row>
        <row r="13518">
          <cell r="B13518">
            <v>42935</v>
          </cell>
          <cell r="G13518">
            <v>11886.064</v>
          </cell>
        </row>
        <row r="13519">
          <cell r="B13519">
            <v>42935</v>
          </cell>
          <cell r="G13519">
            <v>17892.012999999999</v>
          </cell>
        </row>
        <row r="13520">
          <cell r="B13520">
            <v>42935</v>
          </cell>
          <cell r="G13520">
            <v>7516.8769999999986</v>
          </cell>
        </row>
        <row r="13521">
          <cell r="B13521">
            <v>42935</v>
          </cell>
          <cell r="G13521">
            <v>0</v>
          </cell>
        </row>
        <row r="13522">
          <cell r="B13522">
            <v>42935</v>
          </cell>
          <cell r="G13522">
            <v>0</v>
          </cell>
        </row>
        <row r="13523">
          <cell r="B13523">
            <v>42935</v>
          </cell>
          <cell r="G13523">
            <v>0</v>
          </cell>
        </row>
        <row r="13524">
          <cell r="B13524">
            <v>42935</v>
          </cell>
          <cell r="G13524">
            <v>0</v>
          </cell>
        </row>
        <row r="13525">
          <cell r="B13525">
            <v>42935</v>
          </cell>
          <cell r="G13525">
            <v>9964.0580000000009</v>
          </cell>
        </row>
        <row r="13526">
          <cell r="B13526">
            <v>42935</v>
          </cell>
          <cell r="G13526">
            <v>12976.76</v>
          </cell>
        </row>
        <row r="13527">
          <cell r="B13527">
            <v>42935</v>
          </cell>
          <cell r="G13527">
            <v>0</v>
          </cell>
        </row>
        <row r="13528">
          <cell r="B13528">
            <v>42935</v>
          </cell>
          <cell r="G13528">
            <v>20594.165000000001</v>
          </cell>
        </row>
        <row r="13529">
          <cell r="B13529">
            <v>42935</v>
          </cell>
          <cell r="G13529">
            <v>29530.487000000001</v>
          </cell>
        </row>
        <row r="13530">
          <cell r="A13530" t="str">
            <v>9704453_05Jul17</v>
          </cell>
          <cell r="B13530">
            <v>42936</v>
          </cell>
          <cell r="G13530">
            <v>8814</v>
          </cell>
        </row>
        <row r="13531">
          <cell r="A13531" t="str">
            <v>9379519_09Jul17</v>
          </cell>
          <cell r="B13531">
            <v>42936</v>
          </cell>
          <cell r="G13531">
            <v>5849</v>
          </cell>
        </row>
        <row r="13532">
          <cell r="A13532" t="str">
            <v>9746243_14Jul17</v>
          </cell>
          <cell r="B13532">
            <v>42936</v>
          </cell>
          <cell r="G13532">
            <v>17456.563999999998</v>
          </cell>
        </row>
        <row r="13533">
          <cell r="A13533" t="str">
            <v>9667461_14Jul17</v>
          </cell>
          <cell r="B13533">
            <v>42936</v>
          </cell>
          <cell r="G13533">
            <v>37483.959000000003</v>
          </cell>
        </row>
        <row r="13534">
          <cell r="A13534" t="str">
            <v>9383895_15Jul17</v>
          </cell>
          <cell r="B13534">
            <v>42936</v>
          </cell>
          <cell r="G13534">
            <v>25225.200000000001</v>
          </cell>
        </row>
        <row r="13535">
          <cell r="A13535" t="str">
            <v>9660657_17Jul17</v>
          </cell>
          <cell r="B13535">
            <v>42936</v>
          </cell>
          <cell r="G13535">
            <v>36586.752999999997</v>
          </cell>
        </row>
        <row r="13536">
          <cell r="A13536" t="str">
            <v>9410911_19Jul17</v>
          </cell>
          <cell r="B13536">
            <v>42936</v>
          </cell>
          <cell r="G13536">
            <v>27269.797999999999</v>
          </cell>
        </row>
        <row r="13537">
          <cell r="A13537" t="str">
            <v>9396799_19Jul17</v>
          </cell>
          <cell r="B13537">
            <v>42936</v>
          </cell>
          <cell r="G13537">
            <v>37815.112000000001</v>
          </cell>
        </row>
        <row r="13538">
          <cell r="B13538">
            <v>42936</v>
          </cell>
          <cell r="G13538">
            <v>24450.271000000001</v>
          </cell>
        </row>
        <row r="13539">
          <cell r="B13539">
            <v>42936</v>
          </cell>
          <cell r="G13539">
            <v>2964.3309999999983</v>
          </cell>
        </row>
        <row r="13540">
          <cell r="B13540">
            <v>42936</v>
          </cell>
          <cell r="G13540">
            <v>2997.3161</v>
          </cell>
        </row>
        <row r="13541">
          <cell r="B13541">
            <v>42936</v>
          </cell>
          <cell r="G13541">
            <v>7466.3509999999997</v>
          </cell>
        </row>
        <row r="13542">
          <cell r="B13542">
            <v>42936</v>
          </cell>
          <cell r="G13542">
            <v>11915.656000000001</v>
          </cell>
        </row>
        <row r="13543">
          <cell r="B13543">
            <v>42936</v>
          </cell>
          <cell r="G13543">
            <v>7670.125</v>
          </cell>
        </row>
        <row r="13544">
          <cell r="B13544">
            <v>42936</v>
          </cell>
          <cell r="G13544">
            <v>11886.064</v>
          </cell>
        </row>
        <row r="13545">
          <cell r="B13545">
            <v>42936</v>
          </cell>
          <cell r="G13545">
            <v>17892.012999999999</v>
          </cell>
        </row>
        <row r="13546">
          <cell r="B13546">
            <v>42936</v>
          </cell>
          <cell r="G13546">
            <v>7516.8769999999986</v>
          </cell>
        </row>
        <row r="13547">
          <cell r="B13547">
            <v>42936</v>
          </cell>
          <cell r="G13547">
            <v>21956.34</v>
          </cell>
        </row>
        <row r="13548">
          <cell r="B13548">
            <v>42936</v>
          </cell>
          <cell r="G13548">
            <v>0</v>
          </cell>
        </row>
        <row r="13549">
          <cell r="B13549">
            <v>42936</v>
          </cell>
          <cell r="G13549">
            <v>0</v>
          </cell>
        </row>
        <row r="13550">
          <cell r="B13550">
            <v>42936</v>
          </cell>
          <cell r="G13550">
            <v>9964.0580000000009</v>
          </cell>
        </row>
        <row r="13551">
          <cell r="B13551">
            <v>42936</v>
          </cell>
          <cell r="G13551">
            <v>12976.76</v>
          </cell>
        </row>
        <row r="13552">
          <cell r="B13552">
            <v>42936</v>
          </cell>
          <cell r="G13552">
            <v>19944.782999999999</v>
          </cell>
        </row>
        <row r="13553">
          <cell r="B13553">
            <v>42936</v>
          </cell>
          <cell r="G13553">
            <v>20594.165000000001</v>
          </cell>
        </row>
        <row r="13554">
          <cell r="B13554">
            <v>42936</v>
          </cell>
          <cell r="G13554">
            <v>29530.487000000001</v>
          </cell>
        </row>
        <row r="13555">
          <cell r="A13555" t="str">
            <v>9704453_05Jul17</v>
          </cell>
          <cell r="B13555">
            <v>42937</v>
          </cell>
          <cell r="G13555">
            <v>3828</v>
          </cell>
        </row>
        <row r="13556">
          <cell r="A13556" t="str">
            <v>9746243_14Jul17</v>
          </cell>
          <cell r="B13556">
            <v>42937</v>
          </cell>
          <cell r="G13556">
            <v>17456.563999999998</v>
          </cell>
        </row>
        <row r="13557">
          <cell r="A13557" t="str">
            <v>9667461_14Jul17</v>
          </cell>
          <cell r="B13557">
            <v>42937</v>
          </cell>
          <cell r="G13557">
            <v>37483.959000000003</v>
          </cell>
        </row>
        <row r="13558">
          <cell r="A13558" t="str">
            <v>9383895_15Jul17</v>
          </cell>
          <cell r="B13558">
            <v>42937</v>
          </cell>
          <cell r="G13558">
            <v>16449</v>
          </cell>
        </row>
        <row r="13559">
          <cell r="A13559" t="str">
            <v>9660657_17Jul17</v>
          </cell>
          <cell r="B13559">
            <v>42937</v>
          </cell>
          <cell r="G13559">
            <v>36586.752999999997</v>
          </cell>
        </row>
        <row r="13560">
          <cell r="A13560" t="str">
            <v>9410911_19Jul17</v>
          </cell>
          <cell r="B13560">
            <v>42937</v>
          </cell>
          <cell r="G13560">
            <v>27269.797999999999</v>
          </cell>
        </row>
        <row r="13561">
          <cell r="A13561" t="str">
            <v>9396799_19Jul17</v>
          </cell>
          <cell r="B13561">
            <v>42937</v>
          </cell>
          <cell r="G13561">
            <v>37815.112000000001</v>
          </cell>
        </row>
        <row r="13562">
          <cell r="B13562">
            <v>42937</v>
          </cell>
          <cell r="G13562">
            <v>24450.271000000001</v>
          </cell>
        </row>
        <row r="13563">
          <cell r="B13563">
            <v>42937</v>
          </cell>
          <cell r="G13563">
            <v>2964.3309999999983</v>
          </cell>
        </row>
        <row r="13564">
          <cell r="B13564">
            <v>42937</v>
          </cell>
          <cell r="G13564">
            <v>2997.3150000000001</v>
          </cell>
        </row>
        <row r="13565">
          <cell r="B13565">
            <v>42937</v>
          </cell>
          <cell r="G13565">
            <v>7466.3509999999997</v>
          </cell>
        </row>
        <row r="13566">
          <cell r="B13566">
            <v>42937</v>
          </cell>
          <cell r="G13566">
            <v>11915.656000000001</v>
          </cell>
        </row>
        <row r="13567">
          <cell r="B13567">
            <v>42937</v>
          </cell>
          <cell r="G13567">
            <v>7670.125</v>
          </cell>
        </row>
        <row r="13568">
          <cell r="B13568">
            <v>42937</v>
          </cell>
          <cell r="G13568">
            <v>11886.064</v>
          </cell>
        </row>
        <row r="13569">
          <cell r="B13569">
            <v>42937</v>
          </cell>
          <cell r="G13569">
            <v>17892.012999999999</v>
          </cell>
        </row>
        <row r="13570">
          <cell r="B13570">
            <v>42937</v>
          </cell>
          <cell r="G13570">
            <v>7516.8769999999986</v>
          </cell>
        </row>
        <row r="13571">
          <cell r="B13571">
            <v>42937</v>
          </cell>
          <cell r="G13571">
            <v>21956.34</v>
          </cell>
        </row>
        <row r="13572">
          <cell r="B13572">
            <v>42937</v>
          </cell>
          <cell r="G13572">
            <v>0</v>
          </cell>
        </row>
        <row r="13573">
          <cell r="B13573">
            <v>42937</v>
          </cell>
          <cell r="G13573">
            <v>0</v>
          </cell>
        </row>
        <row r="13574">
          <cell r="B13574">
            <v>42937</v>
          </cell>
          <cell r="G13574">
            <v>9964.0580000000009</v>
          </cell>
        </row>
        <row r="13575">
          <cell r="B13575">
            <v>42937</v>
          </cell>
          <cell r="G13575">
            <v>4632.3639999999996</v>
          </cell>
        </row>
        <row r="13576">
          <cell r="B13576">
            <v>42937</v>
          </cell>
          <cell r="G13576">
            <v>19944.782999999999</v>
          </cell>
        </row>
        <row r="13577">
          <cell r="B13577">
            <v>42937</v>
          </cell>
          <cell r="G13577">
            <v>0</v>
          </cell>
        </row>
        <row r="13578">
          <cell r="B13578">
            <v>42937</v>
          </cell>
          <cell r="G13578">
            <v>20594.165000000001</v>
          </cell>
        </row>
        <row r="13579">
          <cell r="B13579">
            <v>42937</v>
          </cell>
          <cell r="G13579">
            <v>29530.487000000001</v>
          </cell>
        </row>
        <row r="13580">
          <cell r="A13580" t="str">
            <v>9667461_14Jul17</v>
          </cell>
          <cell r="B13580">
            <v>42938</v>
          </cell>
          <cell r="G13580">
            <v>37483.959000000003</v>
          </cell>
        </row>
        <row r="13581">
          <cell r="A13581" t="str">
            <v>9383895_15Jul17</v>
          </cell>
          <cell r="B13581">
            <v>42938</v>
          </cell>
          <cell r="G13581">
            <v>16449</v>
          </cell>
        </row>
        <row r="13582">
          <cell r="A13582" t="str">
            <v>9660657_17Jul17</v>
          </cell>
          <cell r="B13582">
            <v>42938</v>
          </cell>
          <cell r="G13582">
            <v>36586.752999999997</v>
          </cell>
        </row>
        <row r="13583">
          <cell r="A13583" t="str">
            <v>9410911_19Jul17</v>
          </cell>
          <cell r="B13583">
            <v>42938</v>
          </cell>
          <cell r="G13583">
            <v>27269.797999999999</v>
          </cell>
        </row>
        <row r="13584">
          <cell r="A13584" t="str">
            <v>9396799_19Jul17</v>
          </cell>
          <cell r="B13584">
            <v>42938</v>
          </cell>
          <cell r="G13584">
            <v>37815.112000000001</v>
          </cell>
        </row>
        <row r="13585">
          <cell r="A13585" t="str">
            <v>9258026_21Jul17</v>
          </cell>
          <cell r="B13585">
            <v>42938</v>
          </cell>
          <cell r="G13585">
            <v>34910.114999999998</v>
          </cell>
        </row>
        <row r="13586">
          <cell r="A13586" t="str">
            <v>9675509_22Jul17</v>
          </cell>
          <cell r="B13586">
            <v>42938</v>
          </cell>
          <cell r="G13586">
            <v>37896.796999999999</v>
          </cell>
        </row>
        <row r="13587">
          <cell r="B13587">
            <v>42938</v>
          </cell>
          <cell r="G13587">
            <v>24450.271000000001</v>
          </cell>
        </row>
        <row r="13588">
          <cell r="B13588">
            <v>42938</v>
          </cell>
          <cell r="G13588">
            <v>2964.3309999999983</v>
          </cell>
        </row>
        <row r="13589">
          <cell r="B13589">
            <v>42938</v>
          </cell>
          <cell r="G13589">
            <v>17456.564000000002</v>
          </cell>
        </row>
        <row r="13590">
          <cell r="B13590">
            <v>42938</v>
          </cell>
          <cell r="G13590">
            <v>2997.3150000000001</v>
          </cell>
        </row>
        <row r="13591">
          <cell r="B13591">
            <v>42938</v>
          </cell>
          <cell r="G13591">
            <v>7466.3509999999997</v>
          </cell>
        </row>
        <row r="13592">
          <cell r="B13592">
            <v>42938</v>
          </cell>
          <cell r="G13592">
            <v>11915.656000000001</v>
          </cell>
        </row>
        <row r="13593">
          <cell r="B13593">
            <v>42938</v>
          </cell>
          <cell r="G13593">
            <v>7670.125</v>
          </cell>
        </row>
        <row r="13594">
          <cell r="B13594">
            <v>42938</v>
          </cell>
          <cell r="G13594">
            <v>11886.064</v>
          </cell>
        </row>
        <row r="13595">
          <cell r="B13595">
            <v>42938</v>
          </cell>
          <cell r="G13595">
            <v>17892.012999999999</v>
          </cell>
        </row>
        <row r="13596">
          <cell r="B13596">
            <v>42938</v>
          </cell>
          <cell r="G13596">
            <v>7516.8769999999986</v>
          </cell>
        </row>
        <row r="13597">
          <cell r="B13597">
            <v>42938</v>
          </cell>
          <cell r="G13597">
            <v>21956.34</v>
          </cell>
        </row>
        <row r="13598">
          <cell r="B13598">
            <v>42938</v>
          </cell>
          <cell r="G13598">
            <v>0</v>
          </cell>
        </row>
        <row r="13599">
          <cell r="B13599">
            <v>42938</v>
          </cell>
          <cell r="G13599">
            <v>0</v>
          </cell>
        </row>
        <row r="13600">
          <cell r="B13600">
            <v>42938</v>
          </cell>
          <cell r="G13600">
            <v>9964.0679999999993</v>
          </cell>
        </row>
        <row r="13601">
          <cell r="B13601">
            <v>42938</v>
          </cell>
          <cell r="G13601">
            <v>0</v>
          </cell>
        </row>
        <row r="13602">
          <cell r="B13602">
            <v>42938</v>
          </cell>
          <cell r="G13602">
            <v>19944.782999999999</v>
          </cell>
        </row>
        <row r="13603">
          <cell r="B13603">
            <v>42938</v>
          </cell>
          <cell r="G13603">
            <v>0</v>
          </cell>
        </row>
        <row r="13604">
          <cell r="B13604">
            <v>42938</v>
          </cell>
          <cell r="G13604">
            <v>0</v>
          </cell>
        </row>
        <row r="13605">
          <cell r="B13605">
            <v>42938</v>
          </cell>
          <cell r="G13605">
            <v>20594.165000000001</v>
          </cell>
        </row>
        <row r="13606">
          <cell r="B13606">
            <v>42938</v>
          </cell>
          <cell r="G13606">
            <v>29530.487000000001</v>
          </cell>
        </row>
        <row r="13607">
          <cell r="A13607" t="str">
            <v>9667461_14Jul17</v>
          </cell>
          <cell r="B13607">
            <v>42940</v>
          </cell>
          <cell r="G13607">
            <v>37483.959000000003</v>
          </cell>
        </row>
        <row r="13608">
          <cell r="A13608" t="str">
            <v>9660657_17Jul17</v>
          </cell>
          <cell r="B13608">
            <v>42940</v>
          </cell>
          <cell r="G13608">
            <v>29218.481</v>
          </cell>
        </row>
        <row r="13609">
          <cell r="A13609" t="str">
            <v>9410911_19Jul17</v>
          </cell>
          <cell r="B13609">
            <v>42940</v>
          </cell>
          <cell r="G13609">
            <v>12271.468999999999</v>
          </cell>
        </row>
        <row r="13610">
          <cell r="A13610" t="str">
            <v>9396799_19Jul17</v>
          </cell>
          <cell r="B13610">
            <v>42940</v>
          </cell>
          <cell r="G13610">
            <v>37815.112000000001</v>
          </cell>
        </row>
        <row r="13611">
          <cell r="A13611" t="str">
            <v>9258026_21Jul17</v>
          </cell>
          <cell r="B13611">
            <v>42940</v>
          </cell>
          <cell r="G13611">
            <v>34910.114999999998</v>
          </cell>
        </row>
        <row r="13612">
          <cell r="A13612" t="str">
            <v>9675509_22Jul17</v>
          </cell>
          <cell r="B13612">
            <v>42940</v>
          </cell>
          <cell r="G13612">
            <v>37896.796999999999</v>
          </cell>
        </row>
        <row r="13613">
          <cell r="B13613">
            <v>42940</v>
          </cell>
          <cell r="G13613">
            <v>20414.601999999999</v>
          </cell>
        </row>
        <row r="13614">
          <cell r="B13614">
            <v>42940</v>
          </cell>
          <cell r="G13614">
            <v>17411.844000000001</v>
          </cell>
        </row>
        <row r="13615">
          <cell r="B13615">
            <v>42940</v>
          </cell>
          <cell r="G13615">
            <v>2997.3150000000001</v>
          </cell>
        </row>
        <row r="13616">
          <cell r="B13616">
            <v>42940</v>
          </cell>
          <cell r="G13616">
            <v>7466.3509999999997</v>
          </cell>
        </row>
        <row r="13617">
          <cell r="B13617">
            <v>42940</v>
          </cell>
          <cell r="G13617">
            <v>13165.31</v>
          </cell>
        </row>
        <row r="13618">
          <cell r="B13618">
            <v>42940</v>
          </cell>
          <cell r="G13618">
            <v>17892.012999999999</v>
          </cell>
        </row>
        <row r="13619">
          <cell r="B13619">
            <v>42940</v>
          </cell>
          <cell r="G13619">
            <v>7516.8769999999986</v>
          </cell>
        </row>
        <row r="13620">
          <cell r="B13620">
            <v>42940</v>
          </cell>
          <cell r="G13620">
            <v>21956.34</v>
          </cell>
        </row>
        <row r="13621">
          <cell r="B13621">
            <v>42940</v>
          </cell>
          <cell r="G13621">
            <v>0</v>
          </cell>
        </row>
        <row r="13622">
          <cell r="B13622">
            <v>42940</v>
          </cell>
          <cell r="G13622">
            <v>0</v>
          </cell>
        </row>
        <row r="13623">
          <cell r="B13623">
            <v>42940</v>
          </cell>
          <cell r="G13623">
            <v>0</v>
          </cell>
        </row>
        <row r="13624">
          <cell r="B13624">
            <v>42940</v>
          </cell>
          <cell r="G13624">
            <v>0</v>
          </cell>
        </row>
        <row r="13625">
          <cell r="B13625">
            <v>42940</v>
          </cell>
          <cell r="G13625">
            <v>9964.0580000000009</v>
          </cell>
        </row>
        <row r="13626">
          <cell r="B13626">
            <v>42940</v>
          </cell>
          <cell r="G13626">
            <v>3995.748</v>
          </cell>
        </row>
        <row r="13627">
          <cell r="B13627">
            <v>42940</v>
          </cell>
          <cell r="G13627">
            <v>7289.6779999999999</v>
          </cell>
        </row>
        <row r="13628">
          <cell r="B13628">
            <v>42940</v>
          </cell>
          <cell r="G13628">
            <v>14967.439</v>
          </cell>
        </row>
        <row r="13629">
          <cell r="B13629">
            <v>42940</v>
          </cell>
          <cell r="G13629">
            <v>7000</v>
          </cell>
        </row>
        <row r="13630">
          <cell r="B13630">
            <v>42940</v>
          </cell>
          <cell r="G13630">
            <v>0</v>
          </cell>
        </row>
        <row r="13631">
          <cell r="B13631">
            <v>42940</v>
          </cell>
          <cell r="G13631">
            <v>20594.165000000001</v>
          </cell>
        </row>
        <row r="13632">
          <cell r="B13632">
            <v>42940</v>
          </cell>
          <cell r="G13632">
            <v>29530.487000000001</v>
          </cell>
        </row>
        <row r="13633">
          <cell r="A13633" t="str">
            <v>9667461_14Jul17</v>
          </cell>
          <cell r="B13633">
            <v>42941</v>
          </cell>
          <cell r="G13633">
            <v>24743</v>
          </cell>
        </row>
        <row r="13634">
          <cell r="A13634" t="str">
            <v>9660657_17Jul17</v>
          </cell>
          <cell r="B13634">
            <v>42941</v>
          </cell>
          <cell r="G13634">
            <v>29218.481</v>
          </cell>
        </row>
        <row r="13635">
          <cell r="A13635" t="str">
            <v>9410911_19Jul17</v>
          </cell>
          <cell r="B13635">
            <v>42941</v>
          </cell>
          <cell r="G13635">
            <v>12271.468999999999</v>
          </cell>
        </row>
        <row r="13636">
          <cell r="A13636" t="str">
            <v>9396799_19Jul17</v>
          </cell>
          <cell r="B13636">
            <v>42941</v>
          </cell>
          <cell r="G13636">
            <v>37815.112000000001</v>
          </cell>
        </row>
        <row r="13637">
          <cell r="A13637" t="str">
            <v>9258026_21Jul17</v>
          </cell>
          <cell r="B13637">
            <v>42941</v>
          </cell>
          <cell r="G13637">
            <v>34910.114999999998</v>
          </cell>
        </row>
        <row r="13638">
          <cell r="A13638" t="str">
            <v>9675509_22Jul17</v>
          </cell>
          <cell r="B13638">
            <v>42941</v>
          </cell>
          <cell r="G13638">
            <v>37896.796999999999</v>
          </cell>
        </row>
        <row r="13639">
          <cell r="A13639" t="str">
            <v>9354260_24Jul17</v>
          </cell>
          <cell r="B13639">
            <v>42941</v>
          </cell>
          <cell r="G13639">
            <v>36056.726000000002</v>
          </cell>
        </row>
        <row r="13640">
          <cell r="B13640">
            <v>42941</v>
          </cell>
          <cell r="G13640">
            <v>20392.080999999998</v>
          </cell>
        </row>
        <row r="13641">
          <cell r="B13641">
            <v>42941</v>
          </cell>
          <cell r="G13641">
            <v>17411.844000000001</v>
          </cell>
        </row>
        <row r="13642">
          <cell r="B13642">
            <v>42941</v>
          </cell>
          <cell r="G13642">
            <v>2997.3150000000001</v>
          </cell>
        </row>
        <row r="13643">
          <cell r="B13643">
            <v>42941</v>
          </cell>
          <cell r="G13643">
            <v>7466.3609999999999</v>
          </cell>
        </row>
        <row r="13644">
          <cell r="B13644">
            <v>42941</v>
          </cell>
          <cell r="G13644">
            <v>13165.31</v>
          </cell>
        </row>
        <row r="13645">
          <cell r="B13645">
            <v>42941</v>
          </cell>
          <cell r="G13645">
            <v>17892.012999999999</v>
          </cell>
        </row>
        <row r="13646">
          <cell r="B13646">
            <v>42941</v>
          </cell>
          <cell r="G13646">
            <v>7516.8769999999986</v>
          </cell>
        </row>
        <row r="13647">
          <cell r="B13647">
            <v>42941</v>
          </cell>
          <cell r="G13647">
            <v>21956.34</v>
          </cell>
        </row>
        <row r="13648">
          <cell r="B13648">
            <v>42941</v>
          </cell>
          <cell r="G13648">
            <v>0</v>
          </cell>
        </row>
        <row r="13649">
          <cell r="B13649">
            <v>42941</v>
          </cell>
          <cell r="G13649">
            <v>0</v>
          </cell>
        </row>
        <row r="13650">
          <cell r="B13650">
            <v>42941</v>
          </cell>
          <cell r="G13650">
            <v>0</v>
          </cell>
        </row>
        <row r="13651">
          <cell r="B13651">
            <v>42941</v>
          </cell>
          <cell r="G13651">
            <v>0</v>
          </cell>
        </row>
        <row r="13652">
          <cell r="B13652">
            <v>42941</v>
          </cell>
          <cell r="G13652">
            <v>9964.0679999999993</v>
          </cell>
        </row>
        <row r="13653">
          <cell r="B13653">
            <v>42941</v>
          </cell>
          <cell r="G13653">
            <v>3995.748</v>
          </cell>
        </row>
        <row r="13654">
          <cell r="B13654">
            <v>42941</v>
          </cell>
          <cell r="G13654">
            <v>7289.6779999999999</v>
          </cell>
        </row>
        <row r="13655">
          <cell r="B13655">
            <v>42941</v>
          </cell>
          <cell r="G13655">
            <v>14967.439</v>
          </cell>
        </row>
        <row r="13656">
          <cell r="B13656">
            <v>42941</v>
          </cell>
          <cell r="G13656">
            <v>7000.32</v>
          </cell>
        </row>
        <row r="13657">
          <cell r="B13657">
            <v>42941</v>
          </cell>
          <cell r="G13657">
            <v>0</v>
          </cell>
        </row>
        <row r="13658">
          <cell r="B13658">
            <v>42941</v>
          </cell>
          <cell r="G13658">
            <v>0</v>
          </cell>
        </row>
        <row r="13659">
          <cell r="B13659">
            <v>42941</v>
          </cell>
          <cell r="G13659">
            <v>20594.165000000001</v>
          </cell>
        </row>
        <row r="13660">
          <cell r="B13660">
            <v>42941</v>
          </cell>
          <cell r="G13660">
            <v>29530.487000000001</v>
          </cell>
        </row>
        <row r="13661">
          <cell r="A13661" t="str">
            <v>9667461_14Jul17</v>
          </cell>
          <cell r="B13661">
            <v>42942</v>
          </cell>
          <cell r="G13661">
            <v>8237</v>
          </cell>
        </row>
        <row r="13662">
          <cell r="A13662" t="str">
            <v>9660657_17Jul17</v>
          </cell>
          <cell r="B13662">
            <v>42942</v>
          </cell>
          <cell r="G13662">
            <v>19232.074000000001</v>
          </cell>
        </row>
        <row r="13663">
          <cell r="A13663" t="str">
            <v>9396799_19Jul17</v>
          </cell>
          <cell r="B13663">
            <v>42942</v>
          </cell>
          <cell r="G13663">
            <v>37815.112000000001</v>
          </cell>
        </row>
        <row r="13664">
          <cell r="A13664" t="str">
            <v>9258026_21Jul17</v>
          </cell>
          <cell r="B13664">
            <v>42942</v>
          </cell>
          <cell r="G13664">
            <v>34910.114999999998</v>
          </cell>
        </row>
        <row r="13665">
          <cell r="A13665" t="str">
            <v>9675509_22Jul17</v>
          </cell>
          <cell r="B13665">
            <v>42942</v>
          </cell>
          <cell r="G13665">
            <v>37896.796999999999</v>
          </cell>
        </row>
        <row r="13666">
          <cell r="A13666" t="str">
            <v>9354260_24Jul17</v>
          </cell>
          <cell r="B13666">
            <v>42942</v>
          </cell>
          <cell r="G13666">
            <v>36056.726000000002</v>
          </cell>
        </row>
        <row r="13667">
          <cell r="B13667">
            <v>42942</v>
          </cell>
          <cell r="G13667">
            <v>12422.691999999999</v>
          </cell>
        </row>
        <row r="13668">
          <cell r="B13668">
            <v>42942</v>
          </cell>
          <cell r="G13668">
            <v>15366.172</v>
          </cell>
        </row>
        <row r="13669">
          <cell r="B13669">
            <v>42942</v>
          </cell>
          <cell r="G13669">
            <v>7538</v>
          </cell>
        </row>
        <row r="13670">
          <cell r="B13670">
            <v>42942</v>
          </cell>
          <cell r="G13670">
            <v>17892.012999999999</v>
          </cell>
        </row>
        <row r="13671">
          <cell r="B13671">
            <v>42942</v>
          </cell>
          <cell r="G13671">
            <v>7516.8769999999986</v>
          </cell>
        </row>
        <row r="13672">
          <cell r="B13672">
            <v>42942</v>
          </cell>
          <cell r="G13672">
            <v>21956.34</v>
          </cell>
        </row>
        <row r="13673">
          <cell r="B13673">
            <v>42942</v>
          </cell>
          <cell r="G13673">
            <v>12220.04</v>
          </cell>
        </row>
        <row r="13674">
          <cell r="B13674">
            <v>42942</v>
          </cell>
          <cell r="G13674">
            <v>0</v>
          </cell>
        </row>
        <row r="13675">
          <cell r="B13675">
            <v>42942</v>
          </cell>
          <cell r="G13675">
            <v>0</v>
          </cell>
        </row>
        <row r="13676">
          <cell r="B13676">
            <v>42942</v>
          </cell>
          <cell r="G13676">
            <v>0</v>
          </cell>
        </row>
        <row r="13677">
          <cell r="B13677">
            <v>42942</v>
          </cell>
          <cell r="G13677">
            <v>0</v>
          </cell>
        </row>
        <row r="13678">
          <cell r="B13678">
            <v>42942</v>
          </cell>
          <cell r="G13678">
            <v>9964.0580000000009</v>
          </cell>
        </row>
        <row r="13679">
          <cell r="B13679">
            <v>42942</v>
          </cell>
          <cell r="G13679">
            <v>1846</v>
          </cell>
        </row>
        <row r="13680">
          <cell r="B13680">
            <v>42942</v>
          </cell>
          <cell r="G13680">
            <v>7289.6779999999999</v>
          </cell>
        </row>
        <row r="13681">
          <cell r="B13681">
            <v>42942</v>
          </cell>
          <cell r="G13681">
            <v>13431</v>
          </cell>
        </row>
        <row r="13682">
          <cell r="B13682">
            <v>42942</v>
          </cell>
          <cell r="G13682">
            <v>7000.32</v>
          </cell>
        </row>
        <row r="13683">
          <cell r="B13683">
            <v>42942</v>
          </cell>
          <cell r="G13683">
            <v>7959.0140000000001</v>
          </cell>
        </row>
        <row r="13684">
          <cell r="B13684">
            <v>42942</v>
          </cell>
          <cell r="G13684">
            <v>9936.5159999999996</v>
          </cell>
        </row>
        <row r="13685">
          <cell r="B13685">
            <v>42942</v>
          </cell>
          <cell r="G13685">
            <v>4925.5720000000001</v>
          </cell>
        </row>
        <row r="13686">
          <cell r="B13686">
            <v>42942</v>
          </cell>
          <cell r="G13686">
            <v>20594.165000000001</v>
          </cell>
        </row>
        <row r="13687">
          <cell r="B13687">
            <v>42942</v>
          </cell>
          <cell r="G13687">
            <v>29530.487000000001</v>
          </cell>
        </row>
        <row r="13688">
          <cell r="A13688" t="str">
            <v>9660657_17Jul17</v>
          </cell>
          <cell r="B13688">
            <v>42943</v>
          </cell>
          <cell r="G13688">
            <v>19232.074000000001</v>
          </cell>
        </row>
        <row r="13689">
          <cell r="A13689" t="str">
            <v>9396799_19Jul17</v>
          </cell>
          <cell r="B13689">
            <v>42943</v>
          </cell>
          <cell r="G13689">
            <v>37815.112000000001</v>
          </cell>
        </row>
        <row r="13690">
          <cell r="A13690" t="str">
            <v>9258026_21Jul17</v>
          </cell>
          <cell r="B13690">
            <v>42943</v>
          </cell>
          <cell r="G13690">
            <v>34910.114999999998</v>
          </cell>
        </row>
        <row r="13691">
          <cell r="A13691" t="str">
            <v>9675509_22Jul17</v>
          </cell>
          <cell r="B13691">
            <v>42943</v>
          </cell>
          <cell r="G13691">
            <v>37896.796999999999</v>
          </cell>
        </row>
        <row r="13692">
          <cell r="A13692" t="str">
            <v>9354260_24Jul17</v>
          </cell>
          <cell r="B13692">
            <v>42943</v>
          </cell>
          <cell r="G13692">
            <v>36056.726000000002</v>
          </cell>
        </row>
        <row r="13693">
          <cell r="A13693" t="str">
            <v>9263916_26Jul17</v>
          </cell>
          <cell r="B13693">
            <v>42943</v>
          </cell>
          <cell r="G13693">
            <v>37699.711000000003</v>
          </cell>
        </row>
        <row r="13694">
          <cell r="B13694">
            <v>42943</v>
          </cell>
          <cell r="G13694">
            <v>12422.691999999999</v>
          </cell>
        </row>
        <row r="13695">
          <cell r="B13695">
            <v>42943</v>
          </cell>
          <cell r="G13695">
            <v>15366.172</v>
          </cell>
        </row>
        <row r="13696">
          <cell r="B13696">
            <v>42943</v>
          </cell>
          <cell r="G13696">
            <v>17892.012999999999</v>
          </cell>
        </row>
        <row r="13697">
          <cell r="B13697">
            <v>42943</v>
          </cell>
          <cell r="G13697">
            <v>7516.8769999999986</v>
          </cell>
        </row>
        <row r="13698">
          <cell r="B13698">
            <v>42943</v>
          </cell>
          <cell r="G13698">
            <v>21966.34</v>
          </cell>
        </row>
        <row r="13699">
          <cell r="B13699">
            <v>42943</v>
          </cell>
          <cell r="G13699">
            <v>12220.04</v>
          </cell>
        </row>
        <row r="13700">
          <cell r="B13700">
            <v>42943</v>
          </cell>
          <cell r="G13700">
            <v>0</v>
          </cell>
        </row>
        <row r="13701">
          <cell r="B13701">
            <v>42943</v>
          </cell>
          <cell r="G13701">
            <v>0</v>
          </cell>
        </row>
        <row r="13702">
          <cell r="B13702">
            <v>42943</v>
          </cell>
          <cell r="G13702">
            <v>0</v>
          </cell>
        </row>
        <row r="13703">
          <cell r="B13703">
            <v>42943</v>
          </cell>
          <cell r="G13703">
            <v>0</v>
          </cell>
        </row>
        <row r="13704">
          <cell r="B13704">
            <v>42943</v>
          </cell>
          <cell r="G13704">
            <v>0</v>
          </cell>
        </row>
        <row r="13705">
          <cell r="B13705">
            <v>42943</v>
          </cell>
          <cell r="G13705">
            <v>9964.0580000000009</v>
          </cell>
        </row>
        <row r="13706">
          <cell r="B13706">
            <v>42943</v>
          </cell>
          <cell r="G13706">
            <v>7289.6779999999999</v>
          </cell>
        </row>
        <row r="13707">
          <cell r="B13707">
            <v>42943</v>
          </cell>
          <cell r="G13707">
            <v>7190</v>
          </cell>
        </row>
        <row r="13708">
          <cell r="B13708">
            <v>42943</v>
          </cell>
          <cell r="G13708">
            <v>6161.924</v>
          </cell>
        </row>
        <row r="13709">
          <cell r="B13709">
            <v>42943</v>
          </cell>
          <cell r="G13709">
            <v>7969.0140000000001</v>
          </cell>
        </row>
        <row r="13710">
          <cell r="B13710">
            <v>42943</v>
          </cell>
          <cell r="G13710">
            <v>9936.5159999999996</v>
          </cell>
        </row>
        <row r="13711">
          <cell r="B13711">
            <v>42943</v>
          </cell>
          <cell r="G13711">
            <v>4976.866</v>
          </cell>
        </row>
        <row r="13712">
          <cell r="B13712">
            <v>42943</v>
          </cell>
          <cell r="G13712">
            <v>0</v>
          </cell>
        </row>
        <row r="13713">
          <cell r="B13713">
            <v>42943</v>
          </cell>
          <cell r="G13713">
            <v>0</v>
          </cell>
        </row>
        <row r="13714">
          <cell r="B13714">
            <v>42943</v>
          </cell>
          <cell r="G13714">
            <v>0</v>
          </cell>
        </row>
        <row r="13715">
          <cell r="B13715">
            <v>42943</v>
          </cell>
          <cell r="G13715">
            <v>0</v>
          </cell>
        </row>
        <row r="13716">
          <cell r="B13716">
            <v>42943</v>
          </cell>
          <cell r="G13716">
            <v>0</v>
          </cell>
        </row>
        <row r="13717">
          <cell r="B13717">
            <v>42943</v>
          </cell>
          <cell r="G13717">
            <v>21597.914000000001</v>
          </cell>
        </row>
        <row r="13718">
          <cell r="B13718">
            <v>42943</v>
          </cell>
          <cell r="G13718">
            <v>29438.503000000001</v>
          </cell>
        </row>
        <row r="13719">
          <cell r="A13719" t="str">
            <v>9660657_17Jul17</v>
          </cell>
          <cell r="B13719">
            <v>42944</v>
          </cell>
          <cell r="G13719">
            <v>4232.0739999999996</v>
          </cell>
        </row>
        <row r="13720">
          <cell r="A13720" t="str">
            <v>9396799_19Jul17</v>
          </cell>
          <cell r="B13720">
            <v>42944</v>
          </cell>
          <cell r="G13720">
            <v>22783.66</v>
          </cell>
        </row>
        <row r="13721">
          <cell r="A13721" t="str">
            <v>9258026_21Jul17</v>
          </cell>
          <cell r="B13721">
            <v>42944</v>
          </cell>
          <cell r="G13721">
            <v>34910.114999999998</v>
          </cell>
        </row>
        <row r="13722">
          <cell r="A13722" t="str">
            <v>9675509_22Jul17</v>
          </cell>
          <cell r="B13722">
            <v>42944</v>
          </cell>
          <cell r="G13722">
            <v>37896.796999999999</v>
          </cell>
        </row>
        <row r="13723">
          <cell r="A13723" t="str">
            <v>9354260_24Jul17</v>
          </cell>
          <cell r="B13723">
            <v>42944</v>
          </cell>
          <cell r="G13723">
            <v>36056.726000000002</v>
          </cell>
        </row>
        <row r="13724">
          <cell r="A13724" t="str">
            <v>9263916_26Jul17</v>
          </cell>
          <cell r="B13724">
            <v>42944</v>
          </cell>
          <cell r="G13724">
            <v>37699.711000000003</v>
          </cell>
        </row>
        <row r="13725">
          <cell r="A13725" t="str">
            <v>9655987_27Jul17</v>
          </cell>
          <cell r="B13725">
            <v>42944</v>
          </cell>
          <cell r="G13725">
            <v>37981.695</v>
          </cell>
        </row>
        <row r="13726">
          <cell r="B13726">
            <v>42944</v>
          </cell>
          <cell r="G13726">
            <v>5447.8710000000001</v>
          </cell>
        </row>
        <row r="13727">
          <cell r="B13727">
            <v>42944</v>
          </cell>
          <cell r="G13727">
            <v>9812.1720000000005</v>
          </cell>
        </row>
        <row r="13728">
          <cell r="B13728">
            <v>42944</v>
          </cell>
          <cell r="G13728">
            <v>17892.012999999999</v>
          </cell>
        </row>
        <row r="13729">
          <cell r="B13729">
            <v>42944</v>
          </cell>
          <cell r="G13729">
            <v>7516.8769999999986</v>
          </cell>
        </row>
        <row r="13730">
          <cell r="B13730">
            <v>42944</v>
          </cell>
          <cell r="G13730">
            <v>21956.34</v>
          </cell>
        </row>
        <row r="13731">
          <cell r="B13731">
            <v>42944</v>
          </cell>
          <cell r="G13731">
            <v>12220.04</v>
          </cell>
        </row>
        <row r="13732">
          <cell r="B13732">
            <v>42944</v>
          </cell>
          <cell r="G13732">
            <v>0</v>
          </cell>
        </row>
        <row r="13733">
          <cell r="B13733">
            <v>42944</v>
          </cell>
          <cell r="G13733">
            <v>0</v>
          </cell>
        </row>
        <row r="13734">
          <cell r="B13734">
            <v>42944</v>
          </cell>
          <cell r="G13734">
            <v>0</v>
          </cell>
        </row>
        <row r="13735">
          <cell r="B13735">
            <v>42944</v>
          </cell>
          <cell r="G13735">
            <v>0</v>
          </cell>
        </row>
        <row r="13736">
          <cell r="B13736">
            <v>42944</v>
          </cell>
          <cell r="G13736">
            <v>0</v>
          </cell>
        </row>
        <row r="13737">
          <cell r="B13737">
            <v>42944</v>
          </cell>
          <cell r="G13737">
            <v>0</v>
          </cell>
        </row>
        <row r="13738">
          <cell r="B13738">
            <v>42944</v>
          </cell>
          <cell r="G13738">
            <v>9964.0580000000009</v>
          </cell>
        </row>
        <row r="13739">
          <cell r="B13739">
            <v>42944</v>
          </cell>
          <cell r="G13739">
            <v>7289.6779999999999</v>
          </cell>
        </row>
        <row r="13740">
          <cell r="B13740">
            <v>42944</v>
          </cell>
          <cell r="G13740">
            <v>1379</v>
          </cell>
        </row>
        <row r="13741">
          <cell r="B13741">
            <v>42944</v>
          </cell>
          <cell r="G13741">
            <v>7959.0140000000001</v>
          </cell>
        </row>
        <row r="13742">
          <cell r="B13742">
            <v>42944</v>
          </cell>
          <cell r="G13742">
            <v>9936.5159999999996</v>
          </cell>
        </row>
        <row r="13743">
          <cell r="B13743">
            <v>42944</v>
          </cell>
          <cell r="G13743">
            <v>4976.8559999999998</v>
          </cell>
        </row>
        <row r="13744">
          <cell r="B13744">
            <v>42944</v>
          </cell>
          <cell r="G13744">
            <v>14969.587</v>
          </cell>
        </row>
        <row r="13745">
          <cell r="B13745">
            <v>42944</v>
          </cell>
          <cell r="G13745">
            <v>6967.71</v>
          </cell>
        </row>
        <row r="13746">
          <cell r="B13746">
            <v>42944</v>
          </cell>
          <cell r="G13746">
            <v>14009.982</v>
          </cell>
        </row>
        <row r="13747">
          <cell r="B13747">
            <v>42944</v>
          </cell>
          <cell r="G13747">
            <v>5554</v>
          </cell>
        </row>
        <row r="13748">
          <cell r="B13748">
            <v>42944</v>
          </cell>
          <cell r="G13748">
            <v>0</v>
          </cell>
        </row>
        <row r="13749">
          <cell r="B13749">
            <v>42944</v>
          </cell>
          <cell r="G13749">
            <v>0</v>
          </cell>
        </row>
        <row r="13750">
          <cell r="B13750">
            <v>42944</v>
          </cell>
          <cell r="G13750">
            <v>0</v>
          </cell>
        </row>
        <row r="13751">
          <cell r="B13751">
            <v>42944</v>
          </cell>
          <cell r="G13751">
            <v>20599</v>
          </cell>
        </row>
        <row r="13752">
          <cell r="B13752">
            <v>42944</v>
          </cell>
          <cell r="G13752">
            <v>30432</v>
          </cell>
        </row>
        <row r="13753">
          <cell r="A13753" t="str">
            <v>9660657_17Jul17</v>
          </cell>
          <cell r="B13753">
            <v>42945</v>
          </cell>
          <cell r="G13753">
            <v>4232.0739999999996</v>
          </cell>
        </row>
        <row r="13754">
          <cell r="A13754" t="str">
            <v>9396799_19Jul17</v>
          </cell>
          <cell r="B13754">
            <v>42945</v>
          </cell>
          <cell r="G13754">
            <v>14800.116</v>
          </cell>
        </row>
        <row r="13755">
          <cell r="A13755" t="str">
            <v>9258026_21Jul17</v>
          </cell>
          <cell r="B13755">
            <v>42945</v>
          </cell>
          <cell r="G13755">
            <v>24847.297999999999</v>
          </cell>
        </row>
        <row r="13756">
          <cell r="A13756" t="str">
            <v>9675509_22Jul17</v>
          </cell>
          <cell r="B13756">
            <v>42945</v>
          </cell>
          <cell r="G13756">
            <v>37896.796999999999</v>
          </cell>
        </row>
        <row r="13757">
          <cell r="A13757" t="str">
            <v>9354260_24Jul17</v>
          </cell>
          <cell r="B13757">
            <v>42945</v>
          </cell>
          <cell r="G13757">
            <v>36056.726000000002</v>
          </cell>
        </row>
        <row r="13758">
          <cell r="A13758" t="str">
            <v>9263916_26Jul17</v>
          </cell>
          <cell r="B13758">
            <v>42945</v>
          </cell>
          <cell r="G13758">
            <v>28034</v>
          </cell>
        </row>
        <row r="13759">
          <cell r="A13759" t="str">
            <v>9655987_27Jul17</v>
          </cell>
          <cell r="B13759">
            <v>42945</v>
          </cell>
          <cell r="G13759">
            <v>37981.695</v>
          </cell>
        </row>
        <row r="13760">
          <cell r="B13760">
            <v>42945</v>
          </cell>
          <cell r="G13760">
            <v>5447.8710000000001</v>
          </cell>
        </row>
        <row r="13761">
          <cell r="B13761">
            <v>42945</v>
          </cell>
          <cell r="G13761">
            <v>9835.7450000000008</v>
          </cell>
        </row>
        <row r="13762">
          <cell r="B13762">
            <v>42945</v>
          </cell>
          <cell r="G13762">
            <v>17892.012999999999</v>
          </cell>
        </row>
        <row r="13763">
          <cell r="B13763">
            <v>42945</v>
          </cell>
          <cell r="G13763">
            <v>7516.8769999999986</v>
          </cell>
        </row>
        <row r="13764">
          <cell r="B13764">
            <v>42945</v>
          </cell>
          <cell r="G13764">
            <v>21956.34</v>
          </cell>
        </row>
        <row r="13765">
          <cell r="B13765">
            <v>42945</v>
          </cell>
          <cell r="G13765">
            <v>12220.04</v>
          </cell>
        </row>
        <row r="13766">
          <cell r="B13766">
            <v>42945</v>
          </cell>
          <cell r="G13766">
            <v>0</v>
          </cell>
        </row>
        <row r="13767">
          <cell r="B13767">
            <v>42945</v>
          </cell>
          <cell r="G13767">
            <v>0</v>
          </cell>
        </row>
        <row r="13768">
          <cell r="B13768">
            <v>42945</v>
          </cell>
          <cell r="G13768">
            <v>0</v>
          </cell>
        </row>
        <row r="13769">
          <cell r="B13769">
            <v>42945</v>
          </cell>
          <cell r="G13769">
            <v>0</v>
          </cell>
        </row>
        <row r="13770">
          <cell r="B13770">
            <v>42945</v>
          </cell>
          <cell r="G13770">
            <v>0</v>
          </cell>
        </row>
        <row r="13771">
          <cell r="B13771">
            <v>42945</v>
          </cell>
          <cell r="G13771">
            <v>0</v>
          </cell>
        </row>
        <row r="13772">
          <cell r="B13772">
            <v>42945</v>
          </cell>
          <cell r="G13772">
            <v>9964.0580000000009</v>
          </cell>
        </row>
        <row r="13773">
          <cell r="B13773">
            <v>42945</v>
          </cell>
          <cell r="G13773">
            <v>926</v>
          </cell>
        </row>
        <row r="13774">
          <cell r="B13774">
            <v>42945</v>
          </cell>
          <cell r="G13774">
            <v>0</v>
          </cell>
        </row>
        <row r="13775">
          <cell r="B13775">
            <v>42945</v>
          </cell>
          <cell r="G13775">
            <v>7959.0140000000001</v>
          </cell>
        </row>
        <row r="13776">
          <cell r="B13776">
            <v>42945</v>
          </cell>
          <cell r="G13776">
            <v>0</v>
          </cell>
        </row>
        <row r="13777">
          <cell r="B13777">
            <v>42945</v>
          </cell>
          <cell r="G13777">
            <v>4976.8559999999998</v>
          </cell>
        </row>
        <row r="13778">
          <cell r="B13778">
            <v>42945</v>
          </cell>
          <cell r="G13778">
            <v>14969.687</v>
          </cell>
        </row>
        <row r="13779">
          <cell r="B13779">
            <v>42945</v>
          </cell>
          <cell r="G13779">
            <v>6967.71</v>
          </cell>
        </row>
        <row r="13780">
          <cell r="B13780">
            <v>42945</v>
          </cell>
          <cell r="G13780">
            <v>14009.982</v>
          </cell>
        </row>
        <row r="13781">
          <cell r="B13781">
            <v>42945</v>
          </cell>
          <cell r="G13781">
            <v>5523.366</v>
          </cell>
        </row>
        <row r="13782">
          <cell r="B13782">
            <v>42945</v>
          </cell>
          <cell r="G13782">
            <v>10062.816999999999</v>
          </cell>
        </row>
        <row r="13783">
          <cell r="B13783">
            <v>42945</v>
          </cell>
          <cell r="G13783">
            <v>7983.5439999999999</v>
          </cell>
        </row>
        <row r="13784">
          <cell r="B13784">
            <v>42945</v>
          </cell>
          <cell r="G13784">
            <v>9665</v>
          </cell>
        </row>
        <row r="13785">
          <cell r="B13785">
            <v>42945</v>
          </cell>
          <cell r="G13785">
            <v>0</v>
          </cell>
        </row>
        <row r="13786">
          <cell r="B13786">
            <v>42945</v>
          </cell>
          <cell r="G13786">
            <v>29530.487000000001</v>
          </cell>
        </row>
        <row r="13787">
          <cell r="B13787">
            <v>42945</v>
          </cell>
          <cell r="G13787">
            <v>21594.165000000001</v>
          </cell>
        </row>
        <row r="13788">
          <cell r="A13788" t="str">
            <v>9660657_17Jul17</v>
          </cell>
          <cell r="B13788">
            <v>42947</v>
          </cell>
          <cell r="G13788">
            <v>5196.9160000000002</v>
          </cell>
        </row>
        <row r="13789">
          <cell r="A13789" t="str">
            <v>9396799_19Jul17</v>
          </cell>
          <cell r="B13789">
            <v>42947</v>
          </cell>
          <cell r="G13789">
            <v>14800.116</v>
          </cell>
        </row>
        <row r="13790">
          <cell r="A13790" t="str">
            <v>9258026_21Jul17</v>
          </cell>
          <cell r="B13790">
            <v>42947</v>
          </cell>
          <cell r="G13790">
            <v>14701.023999999999</v>
          </cell>
        </row>
        <row r="13791">
          <cell r="A13791" t="str">
            <v>9675509_22Jul17</v>
          </cell>
          <cell r="B13791">
            <v>42947</v>
          </cell>
          <cell r="G13791">
            <v>17454</v>
          </cell>
        </row>
        <row r="13792">
          <cell r="A13792" t="str">
            <v>9354260_24Jul17</v>
          </cell>
          <cell r="B13792">
            <v>42947</v>
          </cell>
          <cell r="G13792">
            <v>21045.848999999998</v>
          </cell>
        </row>
        <row r="13793">
          <cell r="A13793" t="str">
            <v>9263916_26Jul17</v>
          </cell>
          <cell r="B13793">
            <v>42947</v>
          </cell>
          <cell r="G13793">
            <v>22769.191999999999</v>
          </cell>
        </row>
        <row r="13794">
          <cell r="A13794" t="str">
            <v>9655987_27Jul17</v>
          </cell>
          <cell r="B13794">
            <v>42947</v>
          </cell>
          <cell r="G13794">
            <v>22981.695</v>
          </cell>
        </row>
        <row r="13795">
          <cell r="A13795" t="str">
            <v>9288930_29Jul17</v>
          </cell>
          <cell r="B13795">
            <v>42947</v>
          </cell>
          <cell r="G13795">
            <v>30288.48</v>
          </cell>
        </row>
        <row r="13796">
          <cell r="A13796" t="str">
            <v>9607203_29Jul17</v>
          </cell>
          <cell r="B13796">
            <v>42947</v>
          </cell>
          <cell r="G13796">
            <v>37995.659</v>
          </cell>
        </row>
        <row r="13797">
          <cell r="B13797">
            <v>42947</v>
          </cell>
          <cell r="G13797">
            <v>5447.8710000000001</v>
          </cell>
        </row>
        <row r="13798">
          <cell r="B13798">
            <v>42947</v>
          </cell>
          <cell r="G13798">
            <v>9835.7450000000008</v>
          </cell>
        </row>
        <row r="13799">
          <cell r="B13799">
            <v>42947</v>
          </cell>
          <cell r="G13799">
            <v>17892.012999999999</v>
          </cell>
        </row>
        <row r="13800">
          <cell r="B13800">
            <v>42947</v>
          </cell>
          <cell r="G13800">
            <v>7516.8769999999986</v>
          </cell>
        </row>
        <row r="13801">
          <cell r="B13801">
            <v>42947</v>
          </cell>
          <cell r="G13801">
            <v>15000.34</v>
          </cell>
        </row>
        <row r="13802">
          <cell r="B13802">
            <v>42947</v>
          </cell>
          <cell r="G13802">
            <v>12220.04</v>
          </cell>
        </row>
        <row r="13803">
          <cell r="B13803">
            <v>42947</v>
          </cell>
          <cell r="G13803">
            <v>0</v>
          </cell>
        </row>
        <row r="13804">
          <cell r="B13804">
            <v>42947</v>
          </cell>
          <cell r="G13804">
            <v>6966</v>
          </cell>
        </row>
        <row r="13805">
          <cell r="B13805">
            <v>42947</v>
          </cell>
          <cell r="G13805">
            <v>0</v>
          </cell>
        </row>
        <row r="13806">
          <cell r="B13806">
            <v>42947</v>
          </cell>
          <cell r="G13806">
            <v>0</v>
          </cell>
        </row>
        <row r="13807">
          <cell r="B13807">
            <v>42947</v>
          </cell>
          <cell r="G13807">
            <v>0</v>
          </cell>
        </row>
        <row r="13808">
          <cell r="B13808">
            <v>42947</v>
          </cell>
          <cell r="G13808">
            <v>0</v>
          </cell>
        </row>
        <row r="13809">
          <cell r="B13809">
            <v>42947</v>
          </cell>
          <cell r="G13809">
            <v>3107</v>
          </cell>
        </row>
        <row r="13810">
          <cell r="B13810">
            <v>42947</v>
          </cell>
          <cell r="G13810">
            <v>7959.0140000000001</v>
          </cell>
        </row>
        <row r="13811">
          <cell r="B13811">
            <v>42947</v>
          </cell>
          <cell r="G13811">
            <v>4976.8559999999998</v>
          </cell>
        </row>
        <row r="13812">
          <cell r="B13812">
            <v>42947</v>
          </cell>
          <cell r="G13812">
            <v>6967.71</v>
          </cell>
        </row>
        <row r="13813">
          <cell r="B13813">
            <v>42947</v>
          </cell>
          <cell r="G13813">
            <v>14009.982</v>
          </cell>
        </row>
        <row r="13814">
          <cell r="B13814">
            <v>42947</v>
          </cell>
          <cell r="G13814">
            <v>5523.366</v>
          </cell>
        </row>
        <row r="13815">
          <cell r="B13815">
            <v>42947</v>
          </cell>
          <cell r="G13815">
            <v>8190</v>
          </cell>
        </row>
        <row r="13816">
          <cell r="B13816">
            <v>42947</v>
          </cell>
          <cell r="G13816">
            <v>7983.5439999999999</v>
          </cell>
        </row>
        <row r="13817">
          <cell r="B13817">
            <v>42947</v>
          </cell>
          <cell r="G13817">
            <v>14903.933999999999</v>
          </cell>
        </row>
        <row r="13818">
          <cell r="B13818">
            <v>42947</v>
          </cell>
          <cell r="G13818">
            <v>14865.567999999999</v>
          </cell>
        </row>
        <row r="13819">
          <cell r="B13819">
            <v>42947</v>
          </cell>
          <cell r="G13819">
            <v>9951.3950000000004</v>
          </cell>
        </row>
        <row r="13820">
          <cell r="B13820">
            <v>42947</v>
          </cell>
          <cell r="G13820">
            <v>14894.48</v>
          </cell>
        </row>
        <row r="13821">
          <cell r="B13821">
            <v>42947</v>
          </cell>
          <cell r="G13821">
            <v>926</v>
          </cell>
        </row>
        <row r="13822">
          <cell r="B13822">
            <v>42947</v>
          </cell>
          <cell r="G13822">
            <v>0</v>
          </cell>
        </row>
        <row r="13823">
          <cell r="B13823">
            <v>42947</v>
          </cell>
          <cell r="G13823">
            <v>31414.384999999998</v>
          </cell>
        </row>
        <row r="13824">
          <cell r="B13824">
            <v>42947</v>
          </cell>
          <cell r="G13824">
            <v>20172.615000000002</v>
          </cell>
        </row>
        <row r="13825">
          <cell r="A13825" t="str">
            <v>9258026_21Jul17</v>
          </cell>
          <cell r="B13825">
            <v>42948</v>
          </cell>
          <cell r="G13825">
            <v>14701.023999999999</v>
          </cell>
        </row>
        <row r="13826">
          <cell r="A13826" t="str">
            <v>9675509_22Jul17</v>
          </cell>
          <cell r="B13826">
            <v>42948</v>
          </cell>
          <cell r="G13826">
            <v>2638</v>
          </cell>
        </row>
        <row r="13827">
          <cell r="A13827" t="str">
            <v>9354260_24Jul17</v>
          </cell>
          <cell r="B13827">
            <v>42948</v>
          </cell>
          <cell r="G13827">
            <v>21045.848999999998</v>
          </cell>
        </row>
        <row r="13828">
          <cell r="A13828" t="str">
            <v>9263916_26Jul17</v>
          </cell>
          <cell r="B13828">
            <v>42948</v>
          </cell>
          <cell r="G13828">
            <v>22769.191999999999</v>
          </cell>
        </row>
        <row r="13829">
          <cell r="A13829" t="str">
            <v>9655987_27Jul17</v>
          </cell>
          <cell r="B13829">
            <v>42948</v>
          </cell>
          <cell r="G13829">
            <v>22925.826000000001</v>
          </cell>
        </row>
        <row r="13830">
          <cell r="A13830" t="str">
            <v>9288930_29Jul17</v>
          </cell>
          <cell r="B13830">
            <v>42948</v>
          </cell>
          <cell r="G13830">
            <v>30288.48</v>
          </cell>
        </row>
        <row r="13831">
          <cell r="A13831" t="str">
            <v>9607203_29Jul17</v>
          </cell>
          <cell r="B13831">
            <v>42948</v>
          </cell>
          <cell r="G13831">
            <v>37995.659</v>
          </cell>
        </row>
        <row r="13832">
          <cell r="B13832">
            <v>42948</v>
          </cell>
          <cell r="G13832">
            <v>5447.8710000000001</v>
          </cell>
        </row>
        <row r="13833">
          <cell r="B13833">
            <v>42948</v>
          </cell>
          <cell r="G13833">
            <v>5183.9149999999991</v>
          </cell>
        </row>
        <row r="13834">
          <cell r="B13834">
            <v>42948</v>
          </cell>
          <cell r="G13834">
            <v>9835.7450000000008</v>
          </cell>
        </row>
        <row r="13835">
          <cell r="B13835">
            <v>42948</v>
          </cell>
          <cell r="G13835">
            <v>17892.012999999999</v>
          </cell>
        </row>
        <row r="13836">
          <cell r="B13836">
            <v>42948</v>
          </cell>
          <cell r="G13836">
            <v>7516.8769999999986</v>
          </cell>
        </row>
        <row r="13837">
          <cell r="B13837">
            <v>42948</v>
          </cell>
          <cell r="G13837">
            <v>15081.642</v>
          </cell>
        </row>
        <row r="13838">
          <cell r="B13838">
            <v>42948</v>
          </cell>
          <cell r="G13838">
            <v>12220.04</v>
          </cell>
        </row>
        <row r="13839">
          <cell r="B13839">
            <v>42948</v>
          </cell>
          <cell r="G13839">
            <v>14794.435999999998</v>
          </cell>
        </row>
        <row r="13840">
          <cell r="B13840">
            <v>42948</v>
          </cell>
          <cell r="G13840">
            <v>6876.625</v>
          </cell>
        </row>
        <row r="13841">
          <cell r="B13841">
            <v>42948</v>
          </cell>
          <cell r="G13841">
            <v>0</v>
          </cell>
        </row>
        <row r="13842">
          <cell r="B13842">
            <v>42948</v>
          </cell>
          <cell r="G13842">
            <v>0</v>
          </cell>
        </row>
        <row r="13843">
          <cell r="B13843">
            <v>42948</v>
          </cell>
          <cell r="G13843">
            <v>0</v>
          </cell>
        </row>
        <row r="13844">
          <cell r="B13844">
            <v>42948</v>
          </cell>
          <cell r="G13844">
            <v>0</v>
          </cell>
        </row>
        <row r="13845">
          <cell r="B13845">
            <v>42948</v>
          </cell>
          <cell r="G13845">
            <v>2029</v>
          </cell>
        </row>
        <row r="13846">
          <cell r="B13846">
            <v>42948</v>
          </cell>
          <cell r="G13846">
            <v>7959.0140000000001</v>
          </cell>
        </row>
        <row r="13847">
          <cell r="B13847">
            <v>42948</v>
          </cell>
          <cell r="G13847">
            <v>4976.8559999999998</v>
          </cell>
        </row>
        <row r="13848">
          <cell r="B13848">
            <v>42948</v>
          </cell>
          <cell r="G13848">
            <v>6967.71</v>
          </cell>
        </row>
        <row r="13849">
          <cell r="B13849">
            <v>42948</v>
          </cell>
          <cell r="G13849">
            <v>14009.982</v>
          </cell>
        </row>
        <row r="13850">
          <cell r="B13850">
            <v>42948</v>
          </cell>
          <cell r="G13850">
            <v>5523.366</v>
          </cell>
        </row>
        <row r="13851">
          <cell r="B13851">
            <v>42948</v>
          </cell>
          <cell r="G13851">
            <v>4222</v>
          </cell>
        </row>
        <row r="13852">
          <cell r="B13852">
            <v>42948</v>
          </cell>
          <cell r="G13852">
            <v>7983.5439999999999</v>
          </cell>
        </row>
        <row r="13853">
          <cell r="B13853">
            <v>42948</v>
          </cell>
          <cell r="G13853">
            <v>14903.933999999999</v>
          </cell>
        </row>
        <row r="13854">
          <cell r="B13854">
            <v>42948</v>
          </cell>
          <cell r="G13854">
            <v>14865.567999999999</v>
          </cell>
        </row>
        <row r="13855">
          <cell r="B13855">
            <v>42948</v>
          </cell>
          <cell r="G13855">
            <v>10014.525</v>
          </cell>
        </row>
        <row r="13856">
          <cell r="B13856">
            <v>42948</v>
          </cell>
          <cell r="G13856">
            <v>14894.48</v>
          </cell>
        </row>
        <row r="13857">
          <cell r="B13857">
            <v>42948</v>
          </cell>
          <cell r="G13857">
            <v>0</v>
          </cell>
        </row>
        <row r="13858">
          <cell r="B13858">
            <v>42948</v>
          </cell>
          <cell r="G13858">
            <v>0</v>
          </cell>
        </row>
        <row r="13859">
          <cell r="B13859">
            <v>42948</v>
          </cell>
          <cell r="G13859">
            <v>31414.384999999998</v>
          </cell>
        </row>
        <row r="13860">
          <cell r="B13860">
            <v>42948</v>
          </cell>
          <cell r="G13860">
            <v>20172.615000000002</v>
          </cell>
        </row>
        <row r="13861">
          <cell r="A13861" t="str">
            <v>9258026_21Jul17</v>
          </cell>
          <cell r="B13861">
            <v>42949</v>
          </cell>
          <cell r="G13861">
            <v>14701.023999999999</v>
          </cell>
        </row>
        <row r="13862">
          <cell r="A13862" t="str">
            <v>9675509_22Jul17</v>
          </cell>
          <cell r="B13862">
            <v>42949</v>
          </cell>
          <cell r="G13862">
            <v>2638</v>
          </cell>
        </row>
        <row r="13863">
          <cell r="A13863" t="str">
            <v>9354260_24Jul17</v>
          </cell>
          <cell r="B13863">
            <v>42949</v>
          </cell>
          <cell r="G13863">
            <v>6045.8490000000002</v>
          </cell>
        </row>
        <row r="13864">
          <cell r="A13864" t="str">
            <v>9263916_26Jul17</v>
          </cell>
          <cell r="B13864">
            <v>42949</v>
          </cell>
          <cell r="G13864">
            <v>22769.191999999999</v>
          </cell>
        </row>
        <row r="13865">
          <cell r="A13865" t="str">
            <v>9655987_27Jul17</v>
          </cell>
          <cell r="B13865">
            <v>42949</v>
          </cell>
          <cell r="G13865">
            <v>22925.826000000001</v>
          </cell>
        </row>
        <row r="13866">
          <cell r="A13866" t="str">
            <v>9288930_29Jul17</v>
          </cell>
          <cell r="B13866">
            <v>42949</v>
          </cell>
          <cell r="G13866">
            <v>30288.48</v>
          </cell>
        </row>
        <row r="13867">
          <cell r="A13867" t="str">
            <v>9607203_29Jul17</v>
          </cell>
          <cell r="B13867">
            <v>42949</v>
          </cell>
          <cell r="G13867">
            <v>37995.659</v>
          </cell>
        </row>
        <row r="13868">
          <cell r="A13868" t="str">
            <v>9259264_01Aug17</v>
          </cell>
          <cell r="B13868">
            <v>42949</v>
          </cell>
          <cell r="G13868">
            <v>37965.434000000001</v>
          </cell>
        </row>
        <row r="13869">
          <cell r="B13869">
            <v>42949</v>
          </cell>
          <cell r="G13869">
            <v>5447.8710000000001</v>
          </cell>
        </row>
        <row r="13870">
          <cell r="B13870">
            <v>42949</v>
          </cell>
          <cell r="G13870">
            <v>5183.9149999999991</v>
          </cell>
        </row>
        <row r="13871">
          <cell r="B13871">
            <v>42949</v>
          </cell>
          <cell r="G13871">
            <v>9835.7450000000008</v>
          </cell>
        </row>
        <row r="13872">
          <cell r="B13872">
            <v>42949</v>
          </cell>
          <cell r="G13872">
            <v>17892.012999999999</v>
          </cell>
        </row>
        <row r="13873">
          <cell r="B13873">
            <v>42949</v>
          </cell>
          <cell r="G13873">
            <v>3540.987000000001</v>
          </cell>
        </row>
        <row r="13874">
          <cell r="B13874">
            <v>42949</v>
          </cell>
          <cell r="G13874">
            <v>15081.642</v>
          </cell>
        </row>
        <row r="13875">
          <cell r="B13875">
            <v>42949</v>
          </cell>
          <cell r="G13875">
            <v>12220.04</v>
          </cell>
        </row>
        <row r="13876">
          <cell r="B13876">
            <v>42949</v>
          </cell>
          <cell r="G13876">
            <v>14794.435999999998</v>
          </cell>
        </row>
        <row r="13877">
          <cell r="B13877">
            <v>42949</v>
          </cell>
          <cell r="G13877">
            <v>6876.625</v>
          </cell>
        </row>
        <row r="13878">
          <cell r="B13878">
            <v>42949</v>
          </cell>
          <cell r="G13878">
            <v>0</v>
          </cell>
        </row>
        <row r="13879">
          <cell r="B13879">
            <v>42949</v>
          </cell>
          <cell r="G13879">
            <v>0</v>
          </cell>
        </row>
        <row r="13880">
          <cell r="B13880">
            <v>42949</v>
          </cell>
          <cell r="G13880">
            <v>0</v>
          </cell>
        </row>
        <row r="13881">
          <cell r="B13881">
            <v>42949</v>
          </cell>
          <cell r="G13881">
            <v>0</v>
          </cell>
        </row>
        <row r="13882">
          <cell r="B13882">
            <v>42949</v>
          </cell>
          <cell r="G13882">
            <v>2029</v>
          </cell>
        </row>
        <row r="13883">
          <cell r="B13883">
            <v>42949</v>
          </cell>
          <cell r="G13883">
            <v>7959.0140000000001</v>
          </cell>
        </row>
        <row r="13884">
          <cell r="B13884">
            <v>42949</v>
          </cell>
          <cell r="G13884">
            <v>4976.8559999999998</v>
          </cell>
        </row>
        <row r="13885">
          <cell r="B13885">
            <v>42949</v>
          </cell>
          <cell r="G13885">
            <v>6967.71</v>
          </cell>
        </row>
        <row r="13886">
          <cell r="B13886">
            <v>42949</v>
          </cell>
          <cell r="G13886">
            <v>14009.982</v>
          </cell>
        </row>
        <row r="13887">
          <cell r="B13887">
            <v>42949</v>
          </cell>
          <cell r="G13887">
            <v>5623.366</v>
          </cell>
        </row>
        <row r="13888">
          <cell r="B13888">
            <v>42949</v>
          </cell>
          <cell r="G13888">
            <v>4222</v>
          </cell>
        </row>
        <row r="13889">
          <cell r="B13889">
            <v>42949</v>
          </cell>
          <cell r="G13889">
            <v>7983.6440000000002</v>
          </cell>
        </row>
        <row r="13890">
          <cell r="B13890">
            <v>42949</v>
          </cell>
          <cell r="G13890">
            <v>14903.933999999999</v>
          </cell>
        </row>
        <row r="13891">
          <cell r="B13891">
            <v>42949</v>
          </cell>
          <cell r="G13891">
            <v>14866.567999999999</v>
          </cell>
        </row>
        <row r="13892">
          <cell r="B13892">
            <v>42949</v>
          </cell>
          <cell r="G13892">
            <v>10014.625</v>
          </cell>
        </row>
        <row r="13893">
          <cell r="B13893">
            <v>42949</v>
          </cell>
          <cell r="G13893">
            <v>14894.48</v>
          </cell>
        </row>
        <row r="13894">
          <cell r="B13894">
            <v>42949</v>
          </cell>
          <cell r="G13894">
            <v>14842.316999999999</v>
          </cell>
        </row>
        <row r="13895">
          <cell r="B13895">
            <v>42949</v>
          </cell>
          <cell r="G13895">
            <v>0</v>
          </cell>
        </row>
        <row r="13896">
          <cell r="B13896">
            <v>42949</v>
          </cell>
          <cell r="G13896">
            <v>0</v>
          </cell>
        </row>
        <row r="13897">
          <cell r="B13897">
            <v>42949</v>
          </cell>
          <cell r="G13897">
            <v>0</v>
          </cell>
        </row>
        <row r="13898">
          <cell r="B13898">
            <v>42949</v>
          </cell>
          <cell r="G13898">
            <v>0</v>
          </cell>
        </row>
        <row r="13899">
          <cell r="B13899">
            <v>42949</v>
          </cell>
          <cell r="G13899">
            <v>0</v>
          </cell>
        </row>
        <row r="13900">
          <cell r="B13900">
            <v>42949</v>
          </cell>
          <cell r="G13900">
            <v>31414.384999999998</v>
          </cell>
        </row>
        <row r="13901">
          <cell r="B13901">
            <v>42949</v>
          </cell>
          <cell r="G13901">
            <v>20172.615000000002</v>
          </cell>
        </row>
        <row r="13902">
          <cell r="A13902" t="str">
            <v>9354260_24Jul17</v>
          </cell>
          <cell r="B13902">
            <v>42950</v>
          </cell>
          <cell r="G13902">
            <v>6170.7370000000001</v>
          </cell>
        </row>
        <row r="13903">
          <cell r="A13903" t="str">
            <v>9263916_26Jul17</v>
          </cell>
          <cell r="B13903">
            <v>42950</v>
          </cell>
          <cell r="G13903">
            <v>2769.192</v>
          </cell>
        </row>
        <row r="13904">
          <cell r="A13904" t="str">
            <v>9655987_27Jul17</v>
          </cell>
          <cell r="B13904">
            <v>42950</v>
          </cell>
          <cell r="G13904">
            <v>7998.4830000000002</v>
          </cell>
        </row>
        <row r="13905">
          <cell r="A13905" t="str">
            <v>9288930_29Jul17</v>
          </cell>
          <cell r="B13905">
            <v>42950</v>
          </cell>
          <cell r="G13905">
            <v>15375.213</v>
          </cell>
        </row>
        <row r="13906">
          <cell r="A13906" t="str">
            <v>9607203_29Jul17</v>
          </cell>
          <cell r="B13906">
            <v>42950</v>
          </cell>
          <cell r="G13906">
            <v>16007.57</v>
          </cell>
        </row>
        <row r="13907">
          <cell r="A13907" t="str">
            <v>9259264_01Aug17</v>
          </cell>
          <cell r="B13907">
            <v>42950</v>
          </cell>
          <cell r="G13907">
            <v>37965.434000000001</v>
          </cell>
        </row>
        <row r="13908">
          <cell r="B13908">
            <v>42950</v>
          </cell>
          <cell r="G13908">
            <v>5447.8710000000001</v>
          </cell>
        </row>
        <row r="13909">
          <cell r="B13909">
            <v>42950</v>
          </cell>
          <cell r="G13909">
            <v>5183.9149999999991</v>
          </cell>
        </row>
        <row r="13910">
          <cell r="B13910">
            <v>42950</v>
          </cell>
          <cell r="G13910">
            <v>9835.7450000000008</v>
          </cell>
        </row>
        <row r="13911">
          <cell r="B13911">
            <v>42950</v>
          </cell>
          <cell r="G13911">
            <v>15798</v>
          </cell>
        </row>
        <row r="13912">
          <cell r="B13912">
            <v>42950</v>
          </cell>
          <cell r="G13912">
            <v>15081.642</v>
          </cell>
        </row>
        <row r="13913">
          <cell r="B13913">
            <v>42950</v>
          </cell>
          <cell r="G13913">
            <v>12220.04</v>
          </cell>
        </row>
        <row r="13914">
          <cell r="B13914">
            <v>42950</v>
          </cell>
          <cell r="G13914">
            <v>14794.435999999998</v>
          </cell>
        </row>
        <row r="13915">
          <cell r="B13915">
            <v>42950</v>
          </cell>
          <cell r="G13915">
            <v>6876.625</v>
          </cell>
        </row>
        <row r="13916">
          <cell r="B13916">
            <v>42950</v>
          </cell>
          <cell r="G13916">
            <v>0</v>
          </cell>
        </row>
        <row r="13917">
          <cell r="B13917">
            <v>42950</v>
          </cell>
          <cell r="G13917">
            <v>0</v>
          </cell>
        </row>
        <row r="13918">
          <cell r="B13918">
            <v>42950</v>
          </cell>
          <cell r="G13918">
            <v>0</v>
          </cell>
        </row>
        <row r="13919">
          <cell r="B13919">
            <v>42950</v>
          </cell>
          <cell r="G13919">
            <v>0</v>
          </cell>
        </row>
        <row r="13920">
          <cell r="B13920">
            <v>42950</v>
          </cell>
          <cell r="G13920">
            <v>7959.0140000000001</v>
          </cell>
        </row>
        <row r="13921">
          <cell r="B13921">
            <v>42950</v>
          </cell>
          <cell r="G13921">
            <v>4976.8559999999998</v>
          </cell>
        </row>
        <row r="13922">
          <cell r="B13922">
            <v>42950</v>
          </cell>
          <cell r="G13922">
            <v>14009.982</v>
          </cell>
        </row>
        <row r="13923">
          <cell r="B13923">
            <v>42950</v>
          </cell>
          <cell r="G13923">
            <v>5523.366</v>
          </cell>
        </row>
        <row r="13924">
          <cell r="B13924">
            <v>42950</v>
          </cell>
          <cell r="G13924">
            <v>2003</v>
          </cell>
        </row>
        <row r="13925">
          <cell r="B13925">
            <v>42950</v>
          </cell>
          <cell r="G13925">
            <v>7983.5439999999999</v>
          </cell>
        </row>
        <row r="13926">
          <cell r="B13926">
            <v>42950</v>
          </cell>
          <cell r="G13926">
            <v>14903.933999999999</v>
          </cell>
        </row>
        <row r="13927">
          <cell r="B13927">
            <v>42950</v>
          </cell>
          <cell r="G13927">
            <v>14865.567999999999</v>
          </cell>
        </row>
        <row r="13928">
          <cell r="B13928">
            <v>42950</v>
          </cell>
          <cell r="G13928">
            <v>10014.525</v>
          </cell>
        </row>
        <row r="13929">
          <cell r="B13929">
            <v>42950</v>
          </cell>
          <cell r="G13929">
            <v>14894.48</v>
          </cell>
        </row>
        <row r="13930">
          <cell r="B13930">
            <v>42950</v>
          </cell>
          <cell r="G13930">
            <v>14842.316999999999</v>
          </cell>
        </row>
        <row r="13931">
          <cell r="B13931">
            <v>42950</v>
          </cell>
          <cell r="G13931">
            <v>14593.41</v>
          </cell>
        </row>
        <row r="13932">
          <cell r="B13932">
            <v>42950</v>
          </cell>
          <cell r="G13932">
            <v>14927.398999999999</v>
          </cell>
        </row>
        <row r="13933">
          <cell r="B13933">
            <v>42950</v>
          </cell>
          <cell r="G13933">
            <v>14892.611000000001</v>
          </cell>
        </row>
        <row r="13934">
          <cell r="B13934">
            <v>42950</v>
          </cell>
          <cell r="G13934">
            <v>21938.694</v>
          </cell>
        </row>
        <row r="13935">
          <cell r="B13935">
            <v>42950</v>
          </cell>
          <cell r="G13935">
            <v>19949.392</v>
          </cell>
        </row>
        <row r="13936">
          <cell r="B13936">
            <v>42950</v>
          </cell>
          <cell r="G13936">
            <v>0</v>
          </cell>
        </row>
        <row r="13937">
          <cell r="B13937">
            <v>42950</v>
          </cell>
          <cell r="G13937">
            <v>0</v>
          </cell>
        </row>
        <row r="13938">
          <cell r="B13938">
            <v>42950</v>
          </cell>
          <cell r="G13938">
            <v>31414.384999999998</v>
          </cell>
        </row>
        <row r="13939">
          <cell r="B13939">
            <v>42950</v>
          </cell>
          <cell r="G13939">
            <v>20172.615000000002</v>
          </cell>
        </row>
        <row r="13940">
          <cell r="A13940" t="str">
            <v>9263916_26Jul17</v>
          </cell>
          <cell r="B13940">
            <v>42951</v>
          </cell>
          <cell r="G13940">
            <v>2808.549</v>
          </cell>
        </row>
        <row r="13941">
          <cell r="A13941" t="str">
            <v>9655987_27Jul17</v>
          </cell>
          <cell r="B13941">
            <v>42951</v>
          </cell>
          <cell r="G13941">
            <v>7998.4830000000002</v>
          </cell>
        </row>
        <row r="13942">
          <cell r="A13942" t="str">
            <v>9288930_29Jul17</v>
          </cell>
          <cell r="B13942">
            <v>42951</v>
          </cell>
          <cell r="G13942">
            <v>15375.213</v>
          </cell>
        </row>
        <row r="13943">
          <cell r="A13943" t="str">
            <v>9607203_29Jul17</v>
          </cell>
          <cell r="B13943">
            <v>42951</v>
          </cell>
          <cell r="G13943">
            <v>16007.57</v>
          </cell>
        </row>
        <row r="13944">
          <cell r="A13944" t="str">
            <v>9259264_01Aug17</v>
          </cell>
          <cell r="B13944">
            <v>42951</v>
          </cell>
          <cell r="G13944">
            <v>37965.434000000001</v>
          </cell>
        </row>
        <row r="13945">
          <cell r="A13945" t="str">
            <v>9310692_03Aug17</v>
          </cell>
          <cell r="B13945">
            <v>42951</v>
          </cell>
          <cell r="G13945">
            <v>37999.853999999999</v>
          </cell>
        </row>
        <row r="13946">
          <cell r="A13946" t="str">
            <v>9506693_03Aug17</v>
          </cell>
          <cell r="B13946">
            <v>42951</v>
          </cell>
          <cell r="G13946">
            <v>30967.281999999999</v>
          </cell>
        </row>
        <row r="13947">
          <cell r="B13947">
            <v>42951</v>
          </cell>
          <cell r="G13947">
            <v>6170.7370000000001</v>
          </cell>
        </row>
        <row r="13948">
          <cell r="B13948">
            <v>42951</v>
          </cell>
          <cell r="G13948">
            <v>5447.8710000000001</v>
          </cell>
        </row>
        <row r="13949">
          <cell r="B13949">
            <v>42951</v>
          </cell>
          <cell r="G13949">
            <v>5183.9149999999991</v>
          </cell>
        </row>
        <row r="13950">
          <cell r="B13950">
            <v>42951</v>
          </cell>
          <cell r="G13950">
            <v>9835.7450000000008</v>
          </cell>
        </row>
        <row r="13951">
          <cell r="B13951">
            <v>42951</v>
          </cell>
          <cell r="G13951">
            <v>10086</v>
          </cell>
        </row>
        <row r="13952">
          <cell r="B13952">
            <v>42951</v>
          </cell>
          <cell r="G13952">
            <v>15081.642</v>
          </cell>
        </row>
        <row r="13953">
          <cell r="B13953">
            <v>42951</v>
          </cell>
          <cell r="G13953">
            <v>12220.04</v>
          </cell>
        </row>
        <row r="13954">
          <cell r="B13954">
            <v>42951</v>
          </cell>
          <cell r="G13954">
            <v>14794.435999999998</v>
          </cell>
        </row>
        <row r="13955">
          <cell r="B13955">
            <v>42951</v>
          </cell>
          <cell r="G13955">
            <v>6876.625</v>
          </cell>
        </row>
        <row r="13956">
          <cell r="B13956">
            <v>42951</v>
          </cell>
          <cell r="G13956">
            <v>0</v>
          </cell>
        </row>
        <row r="13957">
          <cell r="B13957">
            <v>42951</v>
          </cell>
          <cell r="G13957">
            <v>0</v>
          </cell>
        </row>
        <row r="13958">
          <cell r="B13958">
            <v>42951</v>
          </cell>
          <cell r="G13958">
            <v>0</v>
          </cell>
        </row>
        <row r="13959">
          <cell r="B13959">
            <v>42951</v>
          </cell>
          <cell r="G13959">
            <v>0</v>
          </cell>
        </row>
        <row r="13960">
          <cell r="B13960">
            <v>42951</v>
          </cell>
          <cell r="G13960">
            <v>7959.0140000000001</v>
          </cell>
        </row>
        <row r="13961">
          <cell r="B13961">
            <v>42951</v>
          </cell>
          <cell r="G13961">
            <v>3109.2449999999999</v>
          </cell>
        </row>
        <row r="13962">
          <cell r="B13962">
            <v>42951</v>
          </cell>
          <cell r="G13962">
            <v>14009.982</v>
          </cell>
        </row>
        <row r="13963">
          <cell r="B13963">
            <v>42951</v>
          </cell>
          <cell r="G13963">
            <v>2003</v>
          </cell>
        </row>
        <row r="13964">
          <cell r="B13964">
            <v>42951</v>
          </cell>
          <cell r="G13964">
            <v>13502</v>
          </cell>
        </row>
        <row r="13965">
          <cell r="B13965">
            <v>42951</v>
          </cell>
          <cell r="G13965">
            <v>8331</v>
          </cell>
        </row>
        <row r="13966">
          <cell r="B13966">
            <v>42951</v>
          </cell>
          <cell r="G13966">
            <v>10014.525</v>
          </cell>
        </row>
        <row r="13967">
          <cell r="B13967">
            <v>42951</v>
          </cell>
          <cell r="G13967">
            <v>14894.48</v>
          </cell>
        </row>
        <row r="13968">
          <cell r="B13968">
            <v>42951</v>
          </cell>
          <cell r="G13968">
            <v>12876</v>
          </cell>
        </row>
        <row r="13969">
          <cell r="B13969">
            <v>42951</v>
          </cell>
          <cell r="G13969">
            <v>14615.718999999999</v>
          </cell>
        </row>
        <row r="13970">
          <cell r="B13970">
            <v>42951</v>
          </cell>
          <cell r="G13970">
            <v>14927.398999999999</v>
          </cell>
        </row>
        <row r="13971">
          <cell r="B13971">
            <v>42951</v>
          </cell>
          <cell r="G13971">
            <v>14920.356</v>
          </cell>
        </row>
        <row r="13972">
          <cell r="B13972">
            <v>42951</v>
          </cell>
          <cell r="G13972">
            <v>21938.694</v>
          </cell>
        </row>
        <row r="13973">
          <cell r="B13973">
            <v>42951</v>
          </cell>
          <cell r="G13973">
            <v>19949.392</v>
          </cell>
        </row>
        <row r="13974">
          <cell r="B13974">
            <v>42951</v>
          </cell>
          <cell r="G13974">
            <v>0</v>
          </cell>
        </row>
        <row r="13975">
          <cell r="B13975">
            <v>42951</v>
          </cell>
          <cell r="G13975">
            <v>0</v>
          </cell>
        </row>
        <row r="13976">
          <cell r="B13976">
            <v>42951</v>
          </cell>
          <cell r="G13976">
            <v>0</v>
          </cell>
        </row>
        <row r="13977">
          <cell r="B13977">
            <v>42951</v>
          </cell>
          <cell r="G13977">
            <v>31414.384999999998</v>
          </cell>
        </row>
        <row r="13978">
          <cell r="B13978">
            <v>42951</v>
          </cell>
          <cell r="G13978">
            <v>20172.615000000002</v>
          </cell>
        </row>
        <row r="13979">
          <cell r="A13979" t="str">
            <v>9263916_26Jul17</v>
          </cell>
          <cell r="B13979">
            <v>42952</v>
          </cell>
          <cell r="G13979">
            <v>2808.549</v>
          </cell>
        </row>
        <row r="13980">
          <cell r="A13980" t="str">
            <v>9655987_27Jul17</v>
          </cell>
          <cell r="B13980">
            <v>42952</v>
          </cell>
          <cell r="G13980">
            <v>7998.4830000000002</v>
          </cell>
        </row>
        <row r="13981">
          <cell r="A13981" t="str">
            <v>9288930_29Jul17</v>
          </cell>
          <cell r="B13981">
            <v>42952</v>
          </cell>
          <cell r="G13981">
            <v>15375.213</v>
          </cell>
        </row>
        <row r="13982">
          <cell r="A13982" t="str">
            <v>9607203_29Jul17</v>
          </cell>
          <cell r="B13982">
            <v>42952</v>
          </cell>
          <cell r="G13982">
            <v>16007.57</v>
          </cell>
        </row>
        <row r="13983">
          <cell r="A13983" t="str">
            <v>9259264_01Aug17</v>
          </cell>
          <cell r="B13983">
            <v>42952</v>
          </cell>
          <cell r="G13983">
            <v>37965.434000000001</v>
          </cell>
        </row>
        <row r="13984">
          <cell r="A13984" t="str">
            <v>9310692_03Aug17</v>
          </cell>
          <cell r="B13984">
            <v>42952</v>
          </cell>
          <cell r="G13984">
            <v>37999.853999999999</v>
          </cell>
        </row>
        <row r="13985">
          <cell r="A13985" t="str">
            <v>9506693_03Aug17</v>
          </cell>
          <cell r="B13985">
            <v>42952</v>
          </cell>
          <cell r="G13985">
            <v>30967.281999999999</v>
          </cell>
        </row>
        <row r="13986">
          <cell r="A13986" t="str">
            <v>9298492_04Aug17</v>
          </cell>
          <cell r="B13986">
            <v>42952</v>
          </cell>
          <cell r="G13986">
            <v>37831.093999999997</v>
          </cell>
        </row>
        <row r="13987">
          <cell r="B13987">
            <v>42952</v>
          </cell>
          <cell r="G13987">
            <v>6170.7370000000001</v>
          </cell>
        </row>
        <row r="13988">
          <cell r="B13988">
            <v>42952</v>
          </cell>
          <cell r="G13988">
            <v>5447.8710000000001</v>
          </cell>
        </row>
        <row r="13989">
          <cell r="B13989">
            <v>42952</v>
          </cell>
          <cell r="G13989">
            <v>5183.9149999999991</v>
          </cell>
        </row>
        <row r="13990">
          <cell r="B13990">
            <v>42952</v>
          </cell>
          <cell r="G13990">
            <v>9835.7450000000008</v>
          </cell>
        </row>
        <row r="13991">
          <cell r="B13991">
            <v>42952</v>
          </cell>
          <cell r="G13991">
            <v>5118</v>
          </cell>
        </row>
        <row r="13992">
          <cell r="B13992">
            <v>42952</v>
          </cell>
          <cell r="G13992">
            <v>15081.642</v>
          </cell>
        </row>
        <row r="13993">
          <cell r="B13993">
            <v>42952</v>
          </cell>
          <cell r="G13993">
            <v>12220.04</v>
          </cell>
        </row>
        <row r="13994">
          <cell r="B13994">
            <v>42952</v>
          </cell>
          <cell r="G13994">
            <v>14794.435999999998</v>
          </cell>
        </row>
        <row r="13995">
          <cell r="B13995">
            <v>42952</v>
          </cell>
          <cell r="G13995">
            <v>6876.625</v>
          </cell>
        </row>
        <row r="13996">
          <cell r="B13996">
            <v>42952</v>
          </cell>
          <cell r="G13996">
            <v>0</v>
          </cell>
        </row>
        <row r="13997">
          <cell r="B13997">
            <v>42952</v>
          </cell>
          <cell r="G13997">
            <v>0</v>
          </cell>
        </row>
        <row r="13998">
          <cell r="B13998">
            <v>42952</v>
          </cell>
          <cell r="G13998">
            <v>0</v>
          </cell>
        </row>
        <row r="13999">
          <cell r="B13999">
            <v>42952</v>
          </cell>
          <cell r="G13999">
            <v>0</v>
          </cell>
        </row>
        <row r="14000">
          <cell r="B14000">
            <v>42952</v>
          </cell>
          <cell r="G14000">
            <v>7959.0140000000001</v>
          </cell>
        </row>
        <row r="14001">
          <cell r="B14001">
            <v>42952</v>
          </cell>
          <cell r="G14001">
            <v>0</v>
          </cell>
        </row>
        <row r="14002">
          <cell r="B14002">
            <v>42952</v>
          </cell>
          <cell r="G14002">
            <v>14009.982</v>
          </cell>
        </row>
        <row r="14003">
          <cell r="B14003">
            <v>42952</v>
          </cell>
          <cell r="G14003">
            <v>0</v>
          </cell>
        </row>
        <row r="14004">
          <cell r="B14004">
            <v>42952</v>
          </cell>
          <cell r="G14004">
            <v>9414</v>
          </cell>
        </row>
        <row r="14005">
          <cell r="B14005">
            <v>42952</v>
          </cell>
          <cell r="G14005">
            <v>0</v>
          </cell>
        </row>
        <row r="14006">
          <cell r="B14006">
            <v>42952</v>
          </cell>
          <cell r="G14006">
            <v>10014.525</v>
          </cell>
        </row>
        <row r="14007">
          <cell r="B14007">
            <v>42952</v>
          </cell>
          <cell r="G14007">
            <v>14894.48</v>
          </cell>
        </row>
        <row r="14008">
          <cell r="B14008">
            <v>42952</v>
          </cell>
          <cell r="G14008">
            <v>1965</v>
          </cell>
        </row>
        <row r="14009">
          <cell r="B14009">
            <v>42952</v>
          </cell>
          <cell r="G14009">
            <v>14615.718999999999</v>
          </cell>
        </row>
        <row r="14010">
          <cell r="B14010">
            <v>42952</v>
          </cell>
          <cell r="G14010">
            <v>7484</v>
          </cell>
        </row>
        <row r="14011">
          <cell r="B14011">
            <v>42952</v>
          </cell>
          <cell r="G14011">
            <v>14920.356</v>
          </cell>
        </row>
        <row r="14012">
          <cell r="B14012">
            <v>42952</v>
          </cell>
          <cell r="G14012">
            <v>19555</v>
          </cell>
        </row>
        <row r="14013">
          <cell r="B14013">
            <v>42952</v>
          </cell>
          <cell r="G14013">
            <v>19949.392</v>
          </cell>
        </row>
        <row r="14014">
          <cell r="B14014">
            <v>42952</v>
          </cell>
          <cell r="G14014">
            <v>0</v>
          </cell>
        </row>
        <row r="14015">
          <cell r="B14015">
            <v>42952</v>
          </cell>
          <cell r="G14015">
            <v>31414.384999999998</v>
          </cell>
        </row>
        <row r="14016">
          <cell r="B14016">
            <v>42952</v>
          </cell>
          <cell r="G14016">
            <v>14824</v>
          </cell>
        </row>
        <row r="14017">
          <cell r="A14017" t="str">
            <v>9655987_27Jul17</v>
          </cell>
          <cell r="B14017">
            <v>42954</v>
          </cell>
          <cell r="G14017">
            <v>7998.4830000000002</v>
          </cell>
        </row>
        <row r="14018">
          <cell r="A14018" t="str">
            <v>9607203_29Jul17</v>
          </cell>
          <cell r="B14018">
            <v>42954</v>
          </cell>
          <cell r="G14018">
            <v>16007.57</v>
          </cell>
        </row>
        <row r="14019">
          <cell r="A14019" t="str">
            <v>9259264_01Aug17</v>
          </cell>
          <cell r="B14019">
            <v>42954</v>
          </cell>
          <cell r="G14019">
            <v>22905.633000000002</v>
          </cell>
        </row>
        <row r="14020">
          <cell r="A14020" t="str">
            <v>9310692_03Aug17</v>
          </cell>
          <cell r="B14020">
            <v>42954</v>
          </cell>
          <cell r="G14020">
            <v>18004.776000000002</v>
          </cell>
        </row>
        <row r="14021">
          <cell r="A14021" t="str">
            <v>9506693_03Aug17</v>
          </cell>
          <cell r="B14021">
            <v>42954</v>
          </cell>
          <cell r="G14021">
            <v>15951.437</v>
          </cell>
        </row>
        <row r="14022">
          <cell r="A14022" t="str">
            <v>9298492_04Aug17</v>
          </cell>
          <cell r="B14022">
            <v>42954</v>
          </cell>
          <cell r="G14022">
            <v>37831.093999999997</v>
          </cell>
        </row>
        <row r="14023">
          <cell r="B14023">
            <v>42954</v>
          </cell>
          <cell r="G14023">
            <v>6170.7370000000001</v>
          </cell>
        </row>
        <row r="14024">
          <cell r="B14024">
            <v>42954</v>
          </cell>
          <cell r="G14024">
            <v>5447.8710000000001</v>
          </cell>
        </row>
        <row r="14025">
          <cell r="B14025">
            <v>42954</v>
          </cell>
          <cell r="G14025">
            <v>2774.4919999999993</v>
          </cell>
        </row>
        <row r="14026">
          <cell r="B14026">
            <v>42954</v>
          </cell>
          <cell r="G14026">
            <v>3914</v>
          </cell>
        </row>
        <row r="14027">
          <cell r="B14027">
            <v>42954</v>
          </cell>
          <cell r="G14027">
            <v>0</v>
          </cell>
        </row>
        <row r="14028">
          <cell r="B14028">
            <v>42954</v>
          </cell>
          <cell r="G14028">
            <v>10829</v>
          </cell>
        </row>
        <row r="14029">
          <cell r="B14029">
            <v>42954</v>
          </cell>
          <cell r="G14029">
            <v>2639.7390000000014</v>
          </cell>
        </row>
        <row r="14030">
          <cell r="B14030">
            <v>42954</v>
          </cell>
          <cell r="G14030">
            <v>14794.435999999998</v>
          </cell>
        </row>
        <row r="14031">
          <cell r="B14031">
            <v>42954</v>
          </cell>
          <cell r="G14031">
            <v>6876.625</v>
          </cell>
        </row>
        <row r="14032">
          <cell r="B14032">
            <v>42954</v>
          </cell>
          <cell r="G14032">
            <v>0</v>
          </cell>
        </row>
        <row r="14033">
          <cell r="B14033">
            <v>42954</v>
          </cell>
          <cell r="G14033">
            <v>14916.79</v>
          </cell>
        </row>
        <row r="14034">
          <cell r="B14034">
            <v>42954</v>
          </cell>
          <cell r="G14034">
            <v>0</v>
          </cell>
        </row>
        <row r="14035">
          <cell r="B14035">
            <v>42954</v>
          </cell>
          <cell r="G14035">
            <v>0</v>
          </cell>
        </row>
        <row r="14036">
          <cell r="B14036">
            <v>42954</v>
          </cell>
          <cell r="G14036">
            <v>0</v>
          </cell>
        </row>
        <row r="14037">
          <cell r="B14037">
            <v>42954</v>
          </cell>
          <cell r="G14037">
            <v>14009.982</v>
          </cell>
        </row>
        <row r="14038">
          <cell r="B14038">
            <v>42954</v>
          </cell>
          <cell r="G14038">
            <v>6722</v>
          </cell>
        </row>
        <row r="14039">
          <cell r="B14039">
            <v>42954</v>
          </cell>
          <cell r="G14039">
            <v>10014.525</v>
          </cell>
        </row>
        <row r="14040">
          <cell r="B14040">
            <v>42954</v>
          </cell>
          <cell r="G14040">
            <v>14894.48</v>
          </cell>
        </row>
        <row r="14041">
          <cell r="B14041">
            <v>42954</v>
          </cell>
          <cell r="G14041">
            <v>0</v>
          </cell>
        </row>
        <row r="14042">
          <cell r="B14042">
            <v>42954</v>
          </cell>
          <cell r="G14042">
            <v>8356</v>
          </cell>
        </row>
        <row r="14043">
          <cell r="B14043">
            <v>42954</v>
          </cell>
          <cell r="G14043">
            <v>0</v>
          </cell>
        </row>
        <row r="14044">
          <cell r="B14044">
            <v>42954</v>
          </cell>
          <cell r="G14044">
            <v>14920.356</v>
          </cell>
        </row>
        <row r="14045">
          <cell r="B14045">
            <v>42954</v>
          </cell>
          <cell r="G14045">
            <v>327</v>
          </cell>
        </row>
        <row r="14046">
          <cell r="B14046">
            <v>42954</v>
          </cell>
          <cell r="G14046">
            <v>19949.392</v>
          </cell>
        </row>
        <row r="14047">
          <cell r="B14047">
            <v>42954</v>
          </cell>
          <cell r="G14047">
            <v>14974.526</v>
          </cell>
        </row>
        <row r="14048">
          <cell r="B14048">
            <v>42954</v>
          </cell>
          <cell r="G14048">
            <v>9575.92</v>
          </cell>
        </row>
        <row r="14049">
          <cell r="B14049">
            <v>42954</v>
          </cell>
          <cell r="G14049">
            <v>19978.674999999999</v>
          </cell>
        </row>
        <row r="14050">
          <cell r="B14050">
            <v>42954</v>
          </cell>
          <cell r="G14050">
            <v>13992</v>
          </cell>
        </row>
        <row r="14051">
          <cell r="B14051">
            <v>42954</v>
          </cell>
          <cell r="G14051">
            <v>4387</v>
          </cell>
        </row>
        <row r="14052">
          <cell r="B14052">
            <v>42954</v>
          </cell>
          <cell r="G14052">
            <v>24710.190999999999</v>
          </cell>
        </row>
        <row r="14053">
          <cell r="A14053" t="str">
            <v>9655987_27Jul17</v>
          </cell>
          <cell r="B14053">
            <v>42955</v>
          </cell>
          <cell r="G14053">
            <v>7998.4830000000002</v>
          </cell>
        </row>
        <row r="14054">
          <cell r="A14054" t="str">
            <v>9607203_29Jul17</v>
          </cell>
          <cell r="B14054">
            <v>42955</v>
          </cell>
          <cell r="G14054">
            <v>16007.57</v>
          </cell>
        </row>
        <row r="14055">
          <cell r="A14055" t="str">
            <v>9259264_01Aug17</v>
          </cell>
          <cell r="B14055">
            <v>42955</v>
          </cell>
          <cell r="G14055">
            <v>22905.633000000002</v>
          </cell>
        </row>
        <row r="14056">
          <cell r="A14056" t="str">
            <v>9310692_03Aug17</v>
          </cell>
          <cell r="B14056">
            <v>42955</v>
          </cell>
          <cell r="G14056">
            <v>18004.776000000002</v>
          </cell>
        </row>
        <row r="14057">
          <cell r="A14057" t="str">
            <v>9506693_03Aug17</v>
          </cell>
          <cell r="B14057">
            <v>42955</v>
          </cell>
          <cell r="G14057">
            <v>15951.437</v>
          </cell>
        </row>
        <row r="14058">
          <cell r="A14058" t="str">
            <v>9298492_04Aug17</v>
          </cell>
          <cell r="B14058">
            <v>42955</v>
          </cell>
          <cell r="G14058">
            <v>37831.093999999997</v>
          </cell>
        </row>
        <row r="14059">
          <cell r="B14059">
            <v>42955</v>
          </cell>
          <cell r="G14059">
            <v>6170.7370000000001</v>
          </cell>
        </row>
        <row r="14060">
          <cell r="B14060">
            <v>42955</v>
          </cell>
          <cell r="G14060">
            <v>5447.8710000000001</v>
          </cell>
        </row>
        <row r="14061">
          <cell r="B14061">
            <v>42955</v>
          </cell>
          <cell r="G14061">
            <v>2774.4919999999993</v>
          </cell>
        </row>
        <row r="14062">
          <cell r="B14062">
            <v>42955</v>
          </cell>
          <cell r="G14062">
            <v>2987</v>
          </cell>
        </row>
        <row r="14063">
          <cell r="B14063">
            <v>42955</v>
          </cell>
          <cell r="G14063">
            <v>2639.7390000000014</v>
          </cell>
        </row>
        <row r="14064">
          <cell r="B14064">
            <v>42955</v>
          </cell>
          <cell r="G14064">
            <v>14794.435999999998</v>
          </cell>
        </row>
        <row r="14065">
          <cell r="B14065">
            <v>42955</v>
          </cell>
          <cell r="G14065">
            <v>6876.625</v>
          </cell>
        </row>
        <row r="14066">
          <cell r="B14066">
            <v>42955</v>
          </cell>
          <cell r="G14066">
            <v>14916.79</v>
          </cell>
        </row>
        <row r="14067">
          <cell r="B14067">
            <v>42955</v>
          </cell>
          <cell r="G14067">
            <v>0</v>
          </cell>
        </row>
        <row r="14068">
          <cell r="B14068">
            <v>42955</v>
          </cell>
          <cell r="G14068">
            <v>0</v>
          </cell>
        </row>
        <row r="14069">
          <cell r="B14069">
            <v>42955</v>
          </cell>
          <cell r="G14069">
            <v>0</v>
          </cell>
        </row>
        <row r="14070">
          <cell r="B14070">
            <v>42955</v>
          </cell>
          <cell r="G14070">
            <v>0</v>
          </cell>
        </row>
        <row r="14071">
          <cell r="B14071">
            <v>42955</v>
          </cell>
          <cell r="G14071">
            <v>0</v>
          </cell>
        </row>
        <row r="14072">
          <cell r="B14072">
            <v>42955</v>
          </cell>
          <cell r="G14072">
            <v>14009.982</v>
          </cell>
        </row>
        <row r="14073">
          <cell r="B14073">
            <v>42955</v>
          </cell>
          <cell r="G14073">
            <v>4297</v>
          </cell>
        </row>
        <row r="14074">
          <cell r="B14074">
            <v>42955</v>
          </cell>
          <cell r="G14074">
            <v>6752</v>
          </cell>
        </row>
        <row r="14075">
          <cell r="B14075">
            <v>42955</v>
          </cell>
          <cell r="G14075">
            <v>14894.48</v>
          </cell>
        </row>
        <row r="14076">
          <cell r="B14076">
            <v>42955</v>
          </cell>
          <cell r="G14076">
            <v>0</v>
          </cell>
        </row>
        <row r="14077">
          <cell r="B14077">
            <v>42955</v>
          </cell>
          <cell r="G14077">
            <v>14920.356</v>
          </cell>
        </row>
        <row r="14078">
          <cell r="B14078">
            <v>42955</v>
          </cell>
          <cell r="G14078">
            <v>0</v>
          </cell>
        </row>
        <row r="14079">
          <cell r="B14079">
            <v>42955</v>
          </cell>
          <cell r="G14079">
            <v>19949.392</v>
          </cell>
        </row>
        <row r="14080">
          <cell r="B14080">
            <v>42955</v>
          </cell>
          <cell r="G14080">
            <v>14974.526</v>
          </cell>
        </row>
        <row r="14081">
          <cell r="B14081">
            <v>42955</v>
          </cell>
          <cell r="G14081">
            <v>9575.92</v>
          </cell>
        </row>
        <row r="14082">
          <cell r="B14082">
            <v>42955</v>
          </cell>
          <cell r="G14082">
            <v>15345.799000000001</v>
          </cell>
        </row>
        <row r="14083">
          <cell r="B14083">
            <v>42955</v>
          </cell>
          <cell r="G14083">
            <v>19978.674999999999</v>
          </cell>
        </row>
        <row r="14084">
          <cell r="B14084">
            <v>42955</v>
          </cell>
          <cell r="G14084">
            <v>0</v>
          </cell>
        </row>
        <row r="14085">
          <cell r="B14085">
            <v>42955</v>
          </cell>
          <cell r="G14085">
            <v>3286</v>
          </cell>
        </row>
        <row r="14086">
          <cell r="B14086">
            <v>42955</v>
          </cell>
          <cell r="G14086">
            <v>0</v>
          </cell>
        </row>
        <row r="14087">
          <cell r="B14087">
            <v>42955</v>
          </cell>
          <cell r="G14087">
            <v>24710.190999999999</v>
          </cell>
        </row>
        <row r="14088">
          <cell r="A14088" t="str">
            <v>9655987_27Jul17</v>
          </cell>
          <cell r="B14088">
            <v>42956</v>
          </cell>
          <cell r="G14088">
            <v>7998.4830000000002</v>
          </cell>
        </row>
        <row r="14089">
          <cell r="A14089" t="str">
            <v>9607203_29Jul17</v>
          </cell>
          <cell r="B14089">
            <v>42956</v>
          </cell>
          <cell r="G14089">
            <v>10008</v>
          </cell>
        </row>
        <row r="14090">
          <cell r="A14090" t="str">
            <v>9259264_01Aug17</v>
          </cell>
          <cell r="B14090">
            <v>42956</v>
          </cell>
          <cell r="G14090">
            <v>22905.633000000002</v>
          </cell>
        </row>
        <row r="14091">
          <cell r="A14091" t="str">
            <v>9310692_03Aug17</v>
          </cell>
          <cell r="B14091">
            <v>42956</v>
          </cell>
          <cell r="G14091">
            <v>7983.73</v>
          </cell>
        </row>
        <row r="14092">
          <cell r="A14092" t="str">
            <v>9506693_03Aug17</v>
          </cell>
          <cell r="B14092">
            <v>42956</v>
          </cell>
          <cell r="G14092">
            <v>15951.437</v>
          </cell>
        </row>
        <row r="14093">
          <cell r="A14093" t="str">
            <v>9298492_04Aug17</v>
          </cell>
          <cell r="B14093">
            <v>42956</v>
          </cell>
          <cell r="G14093">
            <v>37831.093999999997</v>
          </cell>
        </row>
        <row r="14094">
          <cell r="B14094">
            <v>42956</v>
          </cell>
          <cell r="G14094">
            <v>6170.7370000000001</v>
          </cell>
        </row>
        <row r="14095">
          <cell r="B14095">
            <v>42956</v>
          </cell>
          <cell r="G14095">
            <v>5447.8710000000001</v>
          </cell>
        </row>
        <row r="14096">
          <cell r="B14096">
            <v>42956</v>
          </cell>
          <cell r="G14096">
            <v>2774.4919999999993</v>
          </cell>
        </row>
        <row r="14097">
          <cell r="B14097">
            <v>42956</v>
          </cell>
          <cell r="G14097">
            <v>2987</v>
          </cell>
        </row>
        <row r="14098">
          <cell r="B14098">
            <v>42956</v>
          </cell>
          <cell r="G14098">
            <v>2639.7390000000014</v>
          </cell>
        </row>
        <row r="14099">
          <cell r="B14099">
            <v>42956</v>
          </cell>
          <cell r="G14099">
            <v>14794.435999999998</v>
          </cell>
        </row>
        <row r="14100">
          <cell r="B14100">
            <v>42956</v>
          </cell>
          <cell r="G14100">
            <v>0</v>
          </cell>
        </row>
        <row r="14101">
          <cell r="B14101">
            <v>42956</v>
          </cell>
          <cell r="G14101">
            <v>14916.79</v>
          </cell>
        </row>
        <row r="14102">
          <cell r="B14102">
            <v>42956</v>
          </cell>
          <cell r="G14102">
            <v>0</v>
          </cell>
        </row>
        <row r="14103">
          <cell r="B14103">
            <v>42956</v>
          </cell>
          <cell r="G14103">
            <v>0</v>
          </cell>
        </row>
        <row r="14104">
          <cell r="B14104">
            <v>42956</v>
          </cell>
          <cell r="G14104">
            <v>0</v>
          </cell>
        </row>
        <row r="14105">
          <cell r="B14105">
            <v>42956</v>
          </cell>
          <cell r="G14105">
            <v>0</v>
          </cell>
        </row>
        <row r="14106">
          <cell r="B14106">
            <v>42956</v>
          </cell>
          <cell r="G14106">
            <v>0</v>
          </cell>
        </row>
        <row r="14107">
          <cell r="B14107">
            <v>42956</v>
          </cell>
          <cell r="G14107">
            <v>14009.982</v>
          </cell>
        </row>
        <row r="14108">
          <cell r="B14108">
            <v>42956</v>
          </cell>
          <cell r="G14108">
            <v>0</v>
          </cell>
        </row>
        <row r="14109">
          <cell r="B14109">
            <v>42956</v>
          </cell>
          <cell r="G14109">
            <v>2301</v>
          </cell>
        </row>
        <row r="14110">
          <cell r="B14110">
            <v>42956</v>
          </cell>
          <cell r="G14110">
            <v>14894.48</v>
          </cell>
        </row>
        <row r="14111">
          <cell r="B14111">
            <v>42956</v>
          </cell>
          <cell r="G14111">
            <v>14920.356</v>
          </cell>
        </row>
        <row r="14112">
          <cell r="B14112">
            <v>42956</v>
          </cell>
          <cell r="G14112">
            <v>19949.392</v>
          </cell>
        </row>
        <row r="14113">
          <cell r="B14113">
            <v>42956</v>
          </cell>
          <cell r="G14113">
            <v>14974.526</v>
          </cell>
        </row>
        <row r="14114">
          <cell r="B14114">
            <v>42956</v>
          </cell>
          <cell r="G14114">
            <v>9575.92</v>
          </cell>
        </row>
        <row r="14115">
          <cell r="B14115">
            <v>42956</v>
          </cell>
          <cell r="G14115">
            <v>15345.799000000001</v>
          </cell>
        </row>
        <row r="14116">
          <cell r="B14116">
            <v>42956</v>
          </cell>
          <cell r="G14116">
            <v>19978.674999999999</v>
          </cell>
        </row>
        <row r="14117">
          <cell r="B14117">
            <v>42956</v>
          </cell>
          <cell r="G14117">
            <v>10013.492</v>
          </cell>
        </row>
        <row r="14118">
          <cell r="B14118">
            <v>42956</v>
          </cell>
          <cell r="G14118">
            <v>0</v>
          </cell>
        </row>
        <row r="14119">
          <cell r="B14119">
            <v>42956</v>
          </cell>
          <cell r="G14119">
            <v>14739.186</v>
          </cell>
        </row>
        <row r="14120">
          <cell r="A14120" t="str">
            <v>9655987_27Jul17</v>
          </cell>
          <cell r="B14120">
            <v>42957</v>
          </cell>
          <cell r="G14120">
            <v>7998.4830000000002</v>
          </cell>
        </row>
        <row r="14121">
          <cell r="A14121" t="str">
            <v>9607203_29Jul17</v>
          </cell>
          <cell r="B14121">
            <v>42957</v>
          </cell>
          <cell r="G14121">
            <v>5000.5150000000003</v>
          </cell>
        </row>
        <row r="14122">
          <cell r="A14122" t="str">
            <v>9259264_01Aug17</v>
          </cell>
          <cell r="B14122">
            <v>42957</v>
          </cell>
          <cell r="G14122">
            <v>22905.633000000002</v>
          </cell>
        </row>
        <row r="14123">
          <cell r="A14123" t="str">
            <v>9298492_04Aug17</v>
          </cell>
          <cell r="B14123">
            <v>42957</v>
          </cell>
          <cell r="G14123">
            <v>32766.455999999998</v>
          </cell>
        </row>
        <row r="14124">
          <cell r="B14124">
            <v>42957</v>
          </cell>
          <cell r="G14124">
            <v>6170.7370000000001</v>
          </cell>
        </row>
        <row r="14125">
          <cell r="B14125">
            <v>42957</v>
          </cell>
          <cell r="G14125">
            <v>5447.8710000000001</v>
          </cell>
        </row>
        <row r="14126">
          <cell r="B14126">
            <v>42957</v>
          </cell>
          <cell r="G14126">
            <v>2774.4919999999993</v>
          </cell>
        </row>
        <row r="14127">
          <cell r="B14127">
            <v>42957</v>
          </cell>
          <cell r="G14127">
            <v>0</v>
          </cell>
        </row>
        <row r="14128">
          <cell r="B14128">
            <v>42957</v>
          </cell>
          <cell r="G14128">
            <v>2639.7390000000014</v>
          </cell>
        </row>
        <row r="14129">
          <cell r="B14129">
            <v>42957</v>
          </cell>
          <cell r="G14129">
            <v>14794.435999999998</v>
          </cell>
        </row>
        <row r="14130">
          <cell r="B14130">
            <v>42957</v>
          </cell>
          <cell r="G14130">
            <v>0</v>
          </cell>
        </row>
        <row r="14131">
          <cell r="B14131">
            <v>42957</v>
          </cell>
          <cell r="G14131">
            <v>14916.79</v>
          </cell>
        </row>
        <row r="14132">
          <cell r="B14132">
            <v>42957</v>
          </cell>
          <cell r="G14132">
            <v>0</v>
          </cell>
        </row>
        <row r="14133">
          <cell r="B14133">
            <v>42957</v>
          </cell>
          <cell r="G14133">
            <v>0</v>
          </cell>
        </row>
        <row r="14134">
          <cell r="B14134">
            <v>42957</v>
          </cell>
          <cell r="G14134">
            <v>0</v>
          </cell>
        </row>
        <row r="14135">
          <cell r="B14135">
            <v>42957</v>
          </cell>
          <cell r="G14135">
            <v>0</v>
          </cell>
        </row>
        <row r="14136">
          <cell r="B14136">
            <v>42957</v>
          </cell>
          <cell r="G14136">
            <v>0</v>
          </cell>
        </row>
        <row r="14137">
          <cell r="B14137">
            <v>42957</v>
          </cell>
          <cell r="G14137">
            <v>11509.982</v>
          </cell>
        </row>
        <row r="14138">
          <cell r="B14138">
            <v>42957</v>
          </cell>
          <cell r="G14138">
            <v>2500</v>
          </cell>
        </row>
        <row r="14139">
          <cell r="B14139">
            <v>42957</v>
          </cell>
          <cell r="G14139">
            <v>0</v>
          </cell>
        </row>
        <row r="14140">
          <cell r="B14140">
            <v>42957</v>
          </cell>
          <cell r="G14140">
            <v>12881</v>
          </cell>
        </row>
        <row r="14141">
          <cell r="B14141">
            <v>42957</v>
          </cell>
          <cell r="G14141">
            <v>14920.356</v>
          </cell>
        </row>
        <row r="14142">
          <cell r="B14142">
            <v>42957</v>
          </cell>
          <cell r="G14142">
            <v>16543</v>
          </cell>
        </row>
        <row r="14143">
          <cell r="B14143">
            <v>42957</v>
          </cell>
          <cell r="G14143">
            <v>5326</v>
          </cell>
        </row>
        <row r="14144">
          <cell r="B14144">
            <v>42957</v>
          </cell>
          <cell r="G14144">
            <v>7200</v>
          </cell>
        </row>
        <row r="14145">
          <cell r="B14145">
            <v>42957</v>
          </cell>
          <cell r="G14145">
            <v>15345.799000000001</v>
          </cell>
        </row>
        <row r="14146">
          <cell r="B14146">
            <v>42957</v>
          </cell>
          <cell r="G14146">
            <v>19978.674999999999</v>
          </cell>
        </row>
        <row r="14147">
          <cell r="B14147">
            <v>42957</v>
          </cell>
          <cell r="G14147">
            <v>10013.492</v>
          </cell>
        </row>
        <row r="14148">
          <cell r="B14148">
            <v>42957</v>
          </cell>
          <cell r="G14148">
            <v>15951.437</v>
          </cell>
        </row>
        <row r="14149">
          <cell r="B14149">
            <v>42957</v>
          </cell>
          <cell r="G14149">
            <v>4946.7700000000004</v>
          </cell>
        </row>
        <row r="14150">
          <cell r="B14150">
            <v>42957</v>
          </cell>
          <cell r="G14150">
            <v>7983.73</v>
          </cell>
        </row>
        <row r="14151">
          <cell r="B14151">
            <v>42957</v>
          </cell>
          <cell r="G14151">
            <v>14788.445</v>
          </cell>
        </row>
        <row r="14152">
          <cell r="A14152" t="str">
            <v>9259264_01Aug17</v>
          </cell>
          <cell r="B14152">
            <v>42958</v>
          </cell>
          <cell r="G14152">
            <v>22905.633000000002</v>
          </cell>
        </row>
        <row r="14153">
          <cell r="A14153" t="str">
            <v>9298492_04Aug17</v>
          </cell>
          <cell r="B14153">
            <v>42958</v>
          </cell>
          <cell r="G14153">
            <v>32766.455999999998</v>
          </cell>
        </row>
        <row r="14154">
          <cell r="A14154" t="str">
            <v>9326500_10Aug17</v>
          </cell>
          <cell r="B14154">
            <v>42958</v>
          </cell>
          <cell r="G14154">
            <v>37898.896000000001</v>
          </cell>
        </row>
        <row r="14155">
          <cell r="B14155">
            <v>42958</v>
          </cell>
          <cell r="G14155">
            <v>6170.7370000000001</v>
          </cell>
        </row>
        <row r="14156">
          <cell r="B14156">
            <v>42958</v>
          </cell>
          <cell r="G14156">
            <v>5447.8710000000001</v>
          </cell>
        </row>
        <row r="14157">
          <cell r="B14157">
            <v>42958</v>
          </cell>
          <cell r="G14157">
            <v>2774.4919999999993</v>
          </cell>
        </row>
        <row r="14158">
          <cell r="B14158">
            <v>42958</v>
          </cell>
          <cell r="G14158">
            <v>2639.7390000000014</v>
          </cell>
        </row>
        <row r="14159">
          <cell r="B14159">
            <v>42958</v>
          </cell>
          <cell r="G14159">
            <v>14794.435999999998</v>
          </cell>
        </row>
        <row r="14160">
          <cell r="B14160">
            <v>42958</v>
          </cell>
          <cell r="G14160">
            <v>0</v>
          </cell>
        </row>
        <row r="14161">
          <cell r="B14161">
            <v>42958</v>
          </cell>
          <cell r="G14161">
            <v>14916.79</v>
          </cell>
        </row>
        <row r="14162">
          <cell r="B14162">
            <v>42958</v>
          </cell>
          <cell r="G14162">
            <v>0</v>
          </cell>
        </row>
        <row r="14163">
          <cell r="B14163">
            <v>42958</v>
          </cell>
          <cell r="G14163">
            <v>0</v>
          </cell>
        </row>
        <row r="14164">
          <cell r="B14164">
            <v>42958</v>
          </cell>
          <cell r="G14164">
            <v>0</v>
          </cell>
        </row>
        <row r="14165">
          <cell r="B14165">
            <v>42958</v>
          </cell>
          <cell r="G14165">
            <v>0</v>
          </cell>
        </row>
        <row r="14166">
          <cell r="B14166">
            <v>42958</v>
          </cell>
          <cell r="G14166">
            <v>0</v>
          </cell>
        </row>
        <row r="14167">
          <cell r="B14167">
            <v>42958</v>
          </cell>
          <cell r="G14167">
            <v>0</v>
          </cell>
        </row>
        <row r="14168">
          <cell r="B14168">
            <v>42958</v>
          </cell>
          <cell r="G14168">
            <v>11509.982</v>
          </cell>
        </row>
        <row r="14169">
          <cell r="B14169">
            <v>42958</v>
          </cell>
          <cell r="G14169">
            <v>2500</v>
          </cell>
        </row>
        <row r="14170">
          <cell r="B14170">
            <v>42958</v>
          </cell>
          <cell r="G14170">
            <v>2906</v>
          </cell>
        </row>
        <row r="14171">
          <cell r="B14171">
            <v>42958</v>
          </cell>
          <cell r="G14171">
            <v>14920.356</v>
          </cell>
        </row>
        <row r="14172">
          <cell r="B14172">
            <v>42958</v>
          </cell>
          <cell r="G14172">
            <v>13273.813</v>
          </cell>
        </row>
        <row r="14173">
          <cell r="B14173">
            <v>42958</v>
          </cell>
          <cell r="G14173">
            <v>0</v>
          </cell>
        </row>
        <row r="14174">
          <cell r="B14174">
            <v>42958</v>
          </cell>
          <cell r="G14174">
            <v>350</v>
          </cell>
        </row>
        <row r="14175">
          <cell r="B14175">
            <v>42958</v>
          </cell>
          <cell r="G14175">
            <v>15345.799000000001</v>
          </cell>
        </row>
        <row r="14176">
          <cell r="B14176">
            <v>42958</v>
          </cell>
          <cell r="G14176">
            <v>19978.674999999999</v>
          </cell>
        </row>
        <row r="14177">
          <cell r="B14177">
            <v>42958</v>
          </cell>
          <cell r="G14177">
            <v>10013.492</v>
          </cell>
        </row>
        <row r="14178">
          <cell r="B14178">
            <v>42958</v>
          </cell>
          <cell r="G14178">
            <v>15923.243</v>
          </cell>
        </row>
        <row r="14179">
          <cell r="B14179">
            <v>42958</v>
          </cell>
          <cell r="G14179">
            <v>4954.6959999999999</v>
          </cell>
        </row>
        <row r="14180">
          <cell r="B14180">
            <v>42958</v>
          </cell>
          <cell r="G14180">
            <v>7970.5389999999998</v>
          </cell>
        </row>
        <row r="14181">
          <cell r="B14181">
            <v>42958</v>
          </cell>
          <cell r="G14181">
            <v>7998.4830000000002</v>
          </cell>
        </row>
        <row r="14182">
          <cell r="B14182">
            <v>42958</v>
          </cell>
          <cell r="G14182">
            <v>9844.2919999999995</v>
          </cell>
        </row>
        <row r="14183">
          <cell r="A14183" t="str">
            <v>9259264_01Aug17</v>
          </cell>
          <cell r="B14183">
            <v>42959</v>
          </cell>
          <cell r="G14183">
            <v>22905.633000000002</v>
          </cell>
        </row>
        <row r="14184">
          <cell r="A14184" t="str">
            <v>9298492_04Aug17</v>
          </cell>
          <cell r="B14184">
            <v>42959</v>
          </cell>
          <cell r="G14184">
            <v>32766.455999999998</v>
          </cell>
        </row>
        <row r="14185">
          <cell r="A14185" t="str">
            <v>9326500_10Aug17</v>
          </cell>
          <cell r="B14185">
            <v>42959</v>
          </cell>
          <cell r="G14185">
            <v>37898.896000000001</v>
          </cell>
        </row>
        <row r="14186">
          <cell r="A14186" t="str">
            <v>9472763_12Aug17</v>
          </cell>
          <cell r="B14186">
            <v>42959</v>
          </cell>
          <cell r="G14186">
            <v>29989.016</v>
          </cell>
        </row>
        <row r="14187">
          <cell r="B14187">
            <v>42959</v>
          </cell>
          <cell r="G14187">
            <v>6170.7370000000001</v>
          </cell>
        </row>
        <row r="14188">
          <cell r="B14188">
            <v>42959</v>
          </cell>
          <cell r="G14188">
            <v>3195.6690000000008</v>
          </cell>
        </row>
        <row r="14189">
          <cell r="B14189">
            <v>42959</v>
          </cell>
          <cell r="G14189">
            <v>2639.7390000000014</v>
          </cell>
        </row>
        <row r="14190">
          <cell r="B14190">
            <v>42959</v>
          </cell>
          <cell r="G14190">
            <v>14794.435999999998</v>
          </cell>
        </row>
        <row r="14191">
          <cell r="B14191">
            <v>42959</v>
          </cell>
          <cell r="G14191">
            <v>14916.79</v>
          </cell>
        </row>
        <row r="14192">
          <cell r="B14192">
            <v>42959</v>
          </cell>
          <cell r="G14192">
            <v>0</v>
          </cell>
        </row>
        <row r="14193">
          <cell r="B14193">
            <v>42959</v>
          </cell>
          <cell r="G14193">
            <v>0</v>
          </cell>
        </row>
        <row r="14194">
          <cell r="B14194">
            <v>42959</v>
          </cell>
          <cell r="G14194">
            <v>0</v>
          </cell>
        </row>
        <row r="14195">
          <cell r="B14195">
            <v>42959</v>
          </cell>
          <cell r="G14195">
            <v>0</v>
          </cell>
        </row>
        <row r="14196">
          <cell r="B14196">
            <v>42959</v>
          </cell>
          <cell r="G14196">
            <v>0</v>
          </cell>
        </row>
        <row r="14197">
          <cell r="B14197">
            <v>42959</v>
          </cell>
          <cell r="G14197">
            <v>0</v>
          </cell>
        </row>
        <row r="14198">
          <cell r="B14198">
            <v>42959</v>
          </cell>
          <cell r="G14198">
            <v>0</v>
          </cell>
        </row>
        <row r="14199">
          <cell r="B14199">
            <v>42959</v>
          </cell>
          <cell r="G14199">
            <v>11509.982</v>
          </cell>
        </row>
        <row r="14200">
          <cell r="B14200">
            <v>42959</v>
          </cell>
          <cell r="G14200">
            <v>2500</v>
          </cell>
        </row>
        <row r="14201">
          <cell r="B14201">
            <v>42959</v>
          </cell>
          <cell r="G14201">
            <v>0</v>
          </cell>
        </row>
        <row r="14202">
          <cell r="B14202">
            <v>42959</v>
          </cell>
          <cell r="G14202">
            <v>0</v>
          </cell>
        </row>
        <row r="14203">
          <cell r="B14203">
            <v>42959</v>
          </cell>
          <cell r="G14203">
            <v>13273.813</v>
          </cell>
        </row>
        <row r="14204">
          <cell r="B14204">
            <v>42959</v>
          </cell>
          <cell r="G14204">
            <v>0</v>
          </cell>
        </row>
        <row r="14205">
          <cell r="B14205">
            <v>42959</v>
          </cell>
          <cell r="G14205">
            <v>9481</v>
          </cell>
        </row>
        <row r="14206">
          <cell r="B14206">
            <v>42959</v>
          </cell>
          <cell r="G14206">
            <v>19978.674999999999</v>
          </cell>
        </row>
        <row r="14207">
          <cell r="B14207">
            <v>42959</v>
          </cell>
          <cell r="G14207">
            <v>10013.492</v>
          </cell>
        </row>
        <row r="14208">
          <cell r="B14208">
            <v>42959</v>
          </cell>
          <cell r="G14208">
            <v>7482</v>
          </cell>
        </row>
        <row r="14209">
          <cell r="B14209">
            <v>42959</v>
          </cell>
          <cell r="G14209">
            <v>4954.6959999999999</v>
          </cell>
        </row>
        <row r="14210">
          <cell r="B14210">
            <v>42959</v>
          </cell>
          <cell r="G14210">
            <v>7970.5389999999998</v>
          </cell>
        </row>
        <row r="14211">
          <cell r="B14211">
            <v>42959</v>
          </cell>
          <cell r="G14211">
            <v>7962.1120000000001</v>
          </cell>
        </row>
        <row r="14212">
          <cell r="B14212">
            <v>42959</v>
          </cell>
          <cell r="G14212">
            <v>4988.6899999999996</v>
          </cell>
        </row>
        <row r="14213">
          <cell r="B14213">
            <v>42959</v>
          </cell>
          <cell r="G14213">
            <v>0</v>
          </cell>
        </row>
        <row r="14214">
          <cell r="A14214" t="str">
            <v>9246449_05Aug17</v>
          </cell>
          <cell r="B14214">
            <v>42959</v>
          </cell>
          <cell r="G14214">
            <v>9844.2919999999995</v>
          </cell>
        </row>
        <row r="14215">
          <cell r="A14215" t="str">
            <v>9259264_01Aug17</v>
          </cell>
          <cell r="B14215">
            <v>42961</v>
          </cell>
          <cell r="G14215">
            <v>18811</v>
          </cell>
        </row>
        <row r="14216">
          <cell r="A14216" t="str">
            <v>9326500_10Aug17</v>
          </cell>
          <cell r="B14216">
            <v>42961</v>
          </cell>
          <cell r="G14216">
            <v>22698.896000000001</v>
          </cell>
        </row>
        <row r="14217">
          <cell r="A14217" t="str">
            <v>9472763_12Aug17</v>
          </cell>
          <cell r="B14217">
            <v>42961</v>
          </cell>
          <cell r="G14217">
            <v>29989.016</v>
          </cell>
        </row>
        <row r="14218">
          <cell r="A14218" t="str">
            <v>9448310_14Aug17</v>
          </cell>
          <cell r="B14218">
            <v>42961</v>
          </cell>
          <cell r="G14218">
            <v>31102.508999999998</v>
          </cell>
        </row>
        <row r="14219">
          <cell r="B14219">
            <v>42961</v>
          </cell>
          <cell r="G14219">
            <v>6170.7370000000001</v>
          </cell>
        </row>
        <row r="14220">
          <cell r="B14220">
            <v>42961</v>
          </cell>
          <cell r="G14220">
            <v>3195.6690000000008</v>
          </cell>
        </row>
        <row r="14221">
          <cell r="B14221">
            <v>42961</v>
          </cell>
          <cell r="G14221">
            <v>22666.039999999997</v>
          </cell>
        </row>
        <row r="14222">
          <cell r="B14222">
            <v>42961</v>
          </cell>
          <cell r="G14222">
            <v>8015.4269999999997</v>
          </cell>
        </row>
        <row r="14223">
          <cell r="B14223">
            <v>42961</v>
          </cell>
          <cell r="G14223">
            <v>14916.79</v>
          </cell>
        </row>
        <row r="14224">
          <cell r="B14224">
            <v>42961</v>
          </cell>
          <cell r="G14224">
            <v>0</v>
          </cell>
        </row>
        <row r="14225">
          <cell r="B14225">
            <v>42961</v>
          </cell>
          <cell r="G14225">
            <v>0</v>
          </cell>
        </row>
        <row r="14226">
          <cell r="B14226">
            <v>42961</v>
          </cell>
          <cell r="G14226">
            <v>0</v>
          </cell>
        </row>
        <row r="14227">
          <cell r="B14227">
            <v>42961</v>
          </cell>
          <cell r="G14227">
            <v>0</v>
          </cell>
        </row>
        <row r="14228">
          <cell r="B14228">
            <v>42961</v>
          </cell>
          <cell r="G14228">
            <v>0</v>
          </cell>
        </row>
        <row r="14229">
          <cell r="B14229">
            <v>42961</v>
          </cell>
          <cell r="G14229">
            <v>0</v>
          </cell>
        </row>
        <row r="14230">
          <cell r="B14230">
            <v>42961</v>
          </cell>
          <cell r="G14230">
            <v>0</v>
          </cell>
        </row>
        <row r="14231">
          <cell r="B14231">
            <v>42961</v>
          </cell>
          <cell r="G14231">
            <v>11509.982</v>
          </cell>
        </row>
        <row r="14232">
          <cell r="B14232">
            <v>42961</v>
          </cell>
          <cell r="G14232">
            <v>13273.813</v>
          </cell>
        </row>
        <row r="14233">
          <cell r="B14233">
            <v>42961</v>
          </cell>
          <cell r="G14233">
            <v>19978.674999999999</v>
          </cell>
        </row>
        <row r="14234">
          <cell r="B14234">
            <v>42961</v>
          </cell>
          <cell r="G14234">
            <v>10013.492</v>
          </cell>
        </row>
        <row r="14235">
          <cell r="B14235">
            <v>42961</v>
          </cell>
          <cell r="G14235">
            <v>4954.6959999999999</v>
          </cell>
        </row>
        <row r="14236">
          <cell r="B14236">
            <v>42961</v>
          </cell>
          <cell r="G14236">
            <v>965</v>
          </cell>
        </row>
        <row r="14237">
          <cell r="B14237">
            <v>42961</v>
          </cell>
          <cell r="G14237">
            <v>7962.1120000000001</v>
          </cell>
        </row>
        <row r="14238">
          <cell r="B14238">
            <v>42961</v>
          </cell>
          <cell r="G14238">
            <v>504.28800000000001</v>
          </cell>
        </row>
        <row r="14239">
          <cell r="B14239">
            <v>42961</v>
          </cell>
          <cell r="G14239">
            <v>9937.5339999999997</v>
          </cell>
        </row>
        <row r="14240">
          <cell r="B14240">
            <v>42961</v>
          </cell>
          <cell r="G14240">
            <v>15200</v>
          </cell>
        </row>
        <row r="14241">
          <cell r="B14241">
            <v>42961</v>
          </cell>
          <cell r="G14241">
            <v>0</v>
          </cell>
        </row>
        <row r="14242">
          <cell r="B14242">
            <v>42961</v>
          </cell>
          <cell r="G14242">
            <v>0</v>
          </cell>
        </row>
        <row r="14243">
          <cell r="B14243">
            <v>42961</v>
          </cell>
          <cell r="G14243">
            <v>0</v>
          </cell>
        </row>
        <row r="14244">
          <cell r="B14244">
            <v>42961</v>
          </cell>
          <cell r="G14244">
            <v>0</v>
          </cell>
        </row>
        <row r="14245">
          <cell r="B14245">
            <v>42961</v>
          </cell>
          <cell r="G14245">
            <v>4943.9040000000005</v>
          </cell>
        </row>
        <row r="14246">
          <cell r="B14246">
            <v>42961</v>
          </cell>
          <cell r="G14246">
            <v>9820.4269999999997</v>
          </cell>
        </row>
        <row r="14247">
          <cell r="A14247" t="str">
            <v>9259264_01Aug17</v>
          </cell>
          <cell r="B14247">
            <v>42962</v>
          </cell>
          <cell r="G14247">
            <v>10221</v>
          </cell>
        </row>
        <row r="14248">
          <cell r="A14248" t="str">
            <v>9326500_10Aug17</v>
          </cell>
          <cell r="B14248">
            <v>42962</v>
          </cell>
          <cell r="G14248">
            <v>22661.431</v>
          </cell>
        </row>
        <row r="14249">
          <cell r="A14249" t="str">
            <v>9472763_12Aug17</v>
          </cell>
          <cell r="B14249">
            <v>42962</v>
          </cell>
          <cell r="G14249">
            <v>14986.021000000001</v>
          </cell>
        </row>
        <row r="14250">
          <cell r="A14250" t="str">
            <v>9448310_14Aug17</v>
          </cell>
          <cell r="B14250">
            <v>42962</v>
          </cell>
          <cell r="G14250">
            <v>31102.508999999998</v>
          </cell>
        </row>
        <row r="14251">
          <cell r="B14251">
            <v>42962</v>
          </cell>
          <cell r="G14251">
            <v>6170.7370000000001</v>
          </cell>
        </row>
        <row r="14252">
          <cell r="B14252">
            <v>42962</v>
          </cell>
          <cell r="G14252">
            <v>3195.6690000000008</v>
          </cell>
        </row>
        <row r="14253">
          <cell r="B14253">
            <v>42962</v>
          </cell>
          <cell r="G14253">
            <v>22666.039999999997</v>
          </cell>
        </row>
        <row r="14254">
          <cell r="B14254">
            <v>42962</v>
          </cell>
          <cell r="G14254">
            <v>2400</v>
          </cell>
        </row>
        <row r="14255">
          <cell r="B14255">
            <v>42962</v>
          </cell>
          <cell r="G14255">
            <v>2449</v>
          </cell>
        </row>
        <row r="14256">
          <cell r="B14256">
            <v>42962</v>
          </cell>
          <cell r="G14256">
            <v>0</v>
          </cell>
        </row>
        <row r="14257">
          <cell r="B14257">
            <v>42962</v>
          </cell>
          <cell r="G14257">
            <v>0</v>
          </cell>
        </row>
        <row r="14258">
          <cell r="B14258">
            <v>42962</v>
          </cell>
          <cell r="G14258">
            <v>0</v>
          </cell>
        </row>
        <row r="14259">
          <cell r="B14259">
            <v>42962</v>
          </cell>
          <cell r="G14259">
            <v>0</v>
          </cell>
        </row>
        <row r="14260">
          <cell r="B14260">
            <v>42962</v>
          </cell>
          <cell r="G14260">
            <v>0</v>
          </cell>
        </row>
        <row r="14261">
          <cell r="B14261">
            <v>42962</v>
          </cell>
          <cell r="G14261">
            <v>0</v>
          </cell>
        </row>
        <row r="14262">
          <cell r="B14262">
            <v>42962</v>
          </cell>
          <cell r="G14262">
            <v>0</v>
          </cell>
        </row>
        <row r="14263">
          <cell r="B14263">
            <v>42962</v>
          </cell>
          <cell r="G14263">
            <v>11509.982</v>
          </cell>
        </row>
        <row r="14264">
          <cell r="B14264">
            <v>42962</v>
          </cell>
          <cell r="G14264">
            <v>13273.813</v>
          </cell>
        </row>
        <row r="14265">
          <cell r="B14265">
            <v>42962</v>
          </cell>
          <cell r="G14265">
            <v>19978.674999999999</v>
          </cell>
        </row>
        <row r="14266">
          <cell r="B14266">
            <v>42962</v>
          </cell>
          <cell r="G14266">
            <v>10013.492</v>
          </cell>
        </row>
        <row r="14267">
          <cell r="B14267">
            <v>42962</v>
          </cell>
          <cell r="G14267">
            <v>4964.6959999999999</v>
          </cell>
        </row>
        <row r="14268">
          <cell r="B14268">
            <v>42962</v>
          </cell>
          <cell r="G14268">
            <v>7962.1120000000001</v>
          </cell>
        </row>
        <row r="14269">
          <cell r="B14269">
            <v>42962</v>
          </cell>
          <cell r="G14269">
            <v>9937.5339999999997</v>
          </cell>
        </row>
        <row r="14270">
          <cell r="B14270">
            <v>42962</v>
          </cell>
          <cell r="G14270">
            <v>15131.55</v>
          </cell>
        </row>
        <row r="14271">
          <cell r="B14271">
            <v>42962</v>
          </cell>
          <cell r="G14271">
            <v>14864.865</v>
          </cell>
        </row>
        <row r="14272">
          <cell r="B14272">
            <v>42962</v>
          </cell>
          <cell r="G14272">
            <v>0</v>
          </cell>
        </row>
        <row r="14273">
          <cell r="B14273">
            <v>42962</v>
          </cell>
          <cell r="G14273">
            <v>0</v>
          </cell>
        </row>
        <row r="14274">
          <cell r="B14274">
            <v>42962</v>
          </cell>
          <cell r="G14274">
            <v>4943.9040000000005</v>
          </cell>
        </row>
        <row r="14275">
          <cell r="B14275">
            <v>42962</v>
          </cell>
          <cell r="G14275">
            <v>9820.4269999999997</v>
          </cell>
        </row>
        <row r="14276">
          <cell r="A14276" t="str">
            <v>9259264_01Aug17</v>
          </cell>
          <cell r="B14276">
            <v>42963</v>
          </cell>
          <cell r="G14276">
            <v>6695.38</v>
          </cell>
        </row>
        <row r="14277">
          <cell r="A14277" t="str">
            <v>9326500_10Aug17</v>
          </cell>
          <cell r="B14277">
            <v>42963</v>
          </cell>
          <cell r="G14277">
            <v>15186.188</v>
          </cell>
        </row>
        <row r="14278">
          <cell r="A14278" t="str">
            <v>9448310_14Aug17</v>
          </cell>
          <cell r="B14278">
            <v>42963</v>
          </cell>
          <cell r="G14278">
            <v>31102.508999999998</v>
          </cell>
        </row>
        <row r="14279">
          <cell r="B14279">
            <v>42963</v>
          </cell>
          <cell r="G14279">
            <v>6170.7370000000001</v>
          </cell>
        </row>
        <row r="14280">
          <cell r="B14280">
            <v>42963</v>
          </cell>
          <cell r="G14280">
            <v>3195.6690000000008</v>
          </cell>
        </row>
        <row r="14281">
          <cell r="B14281">
            <v>42963</v>
          </cell>
          <cell r="G14281">
            <v>22666.039999999997</v>
          </cell>
        </row>
        <row r="14282">
          <cell r="B14282">
            <v>42963</v>
          </cell>
          <cell r="G14282">
            <v>7492.8490000000002</v>
          </cell>
        </row>
        <row r="14283">
          <cell r="B14283">
            <v>42963</v>
          </cell>
          <cell r="G14283">
            <v>0</v>
          </cell>
        </row>
        <row r="14284">
          <cell r="B14284">
            <v>42963</v>
          </cell>
          <cell r="G14284">
            <v>0</v>
          </cell>
        </row>
        <row r="14285">
          <cell r="B14285">
            <v>42963</v>
          </cell>
          <cell r="G14285">
            <v>0</v>
          </cell>
        </row>
        <row r="14286">
          <cell r="B14286">
            <v>42963</v>
          </cell>
          <cell r="G14286">
            <v>0</v>
          </cell>
        </row>
        <row r="14287">
          <cell r="B14287">
            <v>42963</v>
          </cell>
          <cell r="G14287">
            <v>0</v>
          </cell>
        </row>
        <row r="14288">
          <cell r="B14288">
            <v>42963</v>
          </cell>
          <cell r="G14288">
            <v>0</v>
          </cell>
        </row>
        <row r="14289">
          <cell r="B14289">
            <v>42963</v>
          </cell>
          <cell r="G14289">
            <v>0</v>
          </cell>
        </row>
        <row r="14290">
          <cell r="B14290">
            <v>42963</v>
          </cell>
          <cell r="G14290">
            <v>0</v>
          </cell>
        </row>
        <row r="14291">
          <cell r="B14291">
            <v>42963</v>
          </cell>
          <cell r="G14291">
            <v>0</v>
          </cell>
        </row>
        <row r="14292">
          <cell r="B14292">
            <v>42963</v>
          </cell>
          <cell r="G14292">
            <v>11509.982</v>
          </cell>
        </row>
        <row r="14293">
          <cell r="B14293">
            <v>42963</v>
          </cell>
          <cell r="G14293">
            <v>0</v>
          </cell>
        </row>
        <row r="14294">
          <cell r="B14294">
            <v>42963</v>
          </cell>
          <cell r="G14294">
            <v>13273.813</v>
          </cell>
        </row>
        <row r="14295">
          <cell r="B14295">
            <v>42963</v>
          </cell>
          <cell r="G14295">
            <v>19978.674999999999</v>
          </cell>
        </row>
        <row r="14296">
          <cell r="B14296">
            <v>42963</v>
          </cell>
          <cell r="G14296">
            <v>10013.492</v>
          </cell>
        </row>
        <row r="14297">
          <cell r="B14297">
            <v>42963</v>
          </cell>
          <cell r="G14297">
            <v>4954.6959999999999</v>
          </cell>
        </row>
        <row r="14298">
          <cell r="B14298">
            <v>42963</v>
          </cell>
          <cell r="G14298">
            <v>7962.1120000000001</v>
          </cell>
        </row>
        <row r="14299">
          <cell r="B14299">
            <v>42963</v>
          </cell>
          <cell r="G14299">
            <v>9937.5339999999997</v>
          </cell>
        </row>
        <row r="14300">
          <cell r="B14300">
            <v>42963</v>
          </cell>
          <cell r="G14300">
            <v>15131.55</v>
          </cell>
        </row>
        <row r="14301">
          <cell r="B14301">
            <v>42963</v>
          </cell>
          <cell r="G14301">
            <v>11346</v>
          </cell>
        </row>
        <row r="14302">
          <cell r="B14302">
            <v>42963</v>
          </cell>
          <cell r="G14302">
            <v>15012.276</v>
          </cell>
        </row>
        <row r="14303">
          <cell r="B14303">
            <v>42963</v>
          </cell>
          <cell r="G14303">
            <v>0</v>
          </cell>
        </row>
        <row r="14304">
          <cell r="B14304">
            <v>42963</v>
          </cell>
          <cell r="G14304">
            <v>0</v>
          </cell>
        </row>
        <row r="14305">
          <cell r="B14305">
            <v>42963</v>
          </cell>
          <cell r="G14305">
            <v>4943.9040000000005</v>
          </cell>
        </row>
        <row r="14306">
          <cell r="B14306">
            <v>42963</v>
          </cell>
          <cell r="G14306">
            <v>4986</v>
          </cell>
        </row>
        <row r="14307">
          <cell r="A14307" t="str">
            <v>9259264_01Aug17</v>
          </cell>
          <cell r="B14307">
            <v>42964</v>
          </cell>
          <cell r="G14307">
            <v>4000.8789999999999</v>
          </cell>
        </row>
        <row r="14308">
          <cell r="A14308" t="str">
            <v>9326500_10Aug17</v>
          </cell>
          <cell r="B14308">
            <v>42964</v>
          </cell>
          <cell r="G14308">
            <v>15186.188</v>
          </cell>
        </row>
        <row r="14309">
          <cell r="A14309" t="str">
            <v>9448310_14Aug17</v>
          </cell>
          <cell r="B14309">
            <v>42964</v>
          </cell>
          <cell r="G14309">
            <v>23180.652999999998</v>
          </cell>
        </row>
        <row r="14310">
          <cell r="B14310">
            <v>42964</v>
          </cell>
          <cell r="G14310">
            <v>16731.847000000002</v>
          </cell>
        </row>
        <row r="14311">
          <cell r="B14311">
            <v>42964</v>
          </cell>
          <cell r="G14311">
            <v>7492.8490000000002</v>
          </cell>
        </row>
        <row r="14312">
          <cell r="B14312">
            <v>42964</v>
          </cell>
          <cell r="G14312">
            <v>0</v>
          </cell>
        </row>
        <row r="14313">
          <cell r="B14313">
            <v>42964</v>
          </cell>
          <cell r="G14313">
            <v>0</v>
          </cell>
        </row>
        <row r="14314">
          <cell r="B14314">
            <v>42964</v>
          </cell>
          <cell r="G14314">
            <v>0</v>
          </cell>
        </row>
        <row r="14315">
          <cell r="B14315">
            <v>42964</v>
          </cell>
          <cell r="G14315">
            <v>0</v>
          </cell>
        </row>
        <row r="14316">
          <cell r="B14316">
            <v>42964</v>
          </cell>
          <cell r="G14316">
            <v>0</v>
          </cell>
        </row>
        <row r="14317">
          <cell r="B14317">
            <v>42964</v>
          </cell>
          <cell r="G14317">
            <v>0</v>
          </cell>
        </row>
        <row r="14318">
          <cell r="B14318">
            <v>42964</v>
          </cell>
          <cell r="G14318">
            <v>0</v>
          </cell>
        </row>
        <row r="14319">
          <cell r="B14319">
            <v>42964</v>
          </cell>
          <cell r="G14319">
            <v>0</v>
          </cell>
        </row>
        <row r="14320">
          <cell r="B14320">
            <v>42964</v>
          </cell>
          <cell r="G14320">
            <v>0</v>
          </cell>
        </row>
        <row r="14321">
          <cell r="B14321">
            <v>42964</v>
          </cell>
          <cell r="G14321">
            <v>9009.982</v>
          </cell>
        </row>
        <row r="14322">
          <cell r="B14322">
            <v>42964</v>
          </cell>
          <cell r="G14322">
            <v>0</v>
          </cell>
        </row>
        <row r="14323">
          <cell r="B14323">
            <v>42964</v>
          </cell>
          <cell r="G14323">
            <v>13273.813</v>
          </cell>
        </row>
        <row r="14324">
          <cell r="B14324">
            <v>42964</v>
          </cell>
          <cell r="G14324">
            <v>19978.674999999999</v>
          </cell>
        </row>
        <row r="14325">
          <cell r="B14325">
            <v>42964</v>
          </cell>
          <cell r="G14325">
            <v>10013.492</v>
          </cell>
        </row>
        <row r="14326">
          <cell r="B14326">
            <v>42964</v>
          </cell>
          <cell r="G14326">
            <v>4954.6959999999999</v>
          </cell>
        </row>
        <row r="14327">
          <cell r="B14327">
            <v>42964</v>
          </cell>
          <cell r="G14327">
            <v>7962.1120000000001</v>
          </cell>
        </row>
        <row r="14328">
          <cell r="B14328">
            <v>42964</v>
          </cell>
          <cell r="G14328">
            <v>9937.5339999999997</v>
          </cell>
        </row>
        <row r="14329">
          <cell r="B14329">
            <v>42964</v>
          </cell>
          <cell r="G14329">
            <v>15131.55</v>
          </cell>
        </row>
        <row r="14330">
          <cell r="B14330">
            <v>42964</v>
          </cell>
          <cell r="G14330">
            <v>2528</v>
          </cell>
        </row>
        <row r="14331">
          <cell r="B14331">
            <v>42964</v>
          </cell>
          <cell r="G14331">
            <v>15012.276</v>
          </cell>
        </row>
        <row r="14332">
          <cell r="B14332">
            <v>42964</v>
          </cell>
          <cell r="G14332">
            <v>7938.2809999999999</v>
          </cell>
        </row>
        <row r="14333">
          <cell r="B14333">
            <v>42964</v>
          </cell>
          <cell r="G14333">
            <v>15269.29</v>
          </cell>
        </row>
        <row r="14334">
          <cell r="B14334">
            <v>42964</v>
          </cell>
          <cell r="G14334">
            <v>0</v>
          </cell>
        </row>
        <row r="14335">
          <cell r="A14335" t="str">
            <v>9448310_14Aug17</v>
          </cell>
          <cell r="B14335">
            <v>42965</v>
          </cell>
          <cell r="G14335">
            <v>23180.652999999998</v>
          </cell>
        </row>
        <row r="14336">
          <cell r="A14336" t="str">
            <v>9686704_17Aug17</v>
          </cell>
          <cell r="B14336">
            <v>42965</v>
          </cell>
          <cell r="G14336">
            <v>38396.483999999997</v>
          </cell>
        </row>
        <row r="14337">
          <cell r="A14337" t="str">
            <v>9655987_17Aug17</v>
          </cell>
          <cell r="B14337">
            <v>42965</v>
          </cell>
          <cell r="G14337">
            <v>38183.718000000001</v>
          </cell>
        </row>
        <row r="14338">
          <cell r="B14338">
            <v>42965</v>
          </cell>
          <cell r="G14338">
            <v>31995.225999999999</v>
          </cell>
        </row>
        <row r="14339">
          <cell r="B14339">
            <v>42965</v>
          </cell>
          <cell r="G14339">
            <v>37649.358999999997</v>
          </cell>
        </row>
        <row r="14340">
          <cell r="B14340">
            <v>42965</v>
          </cell>
          <cell r="G14340">
            <v>16731.847000000002</v>
          </cell>
        </row>
        <row r="14341">
          <cell r="B14341">
            <v>42965</v>
          </cell>
          <cell r="G14341">
            <v>7492.8490000000002</v>
          </cell>
        </row>
        <row r="14342">
          <cell r="B14342">
            <v>42965</v>
          </cell>
          <cell r="G14342">
            <v>0</v>
          </cell>
        </row>
        <row r="14343">
          <cell r="B14343">
            <v>42965</v>
          </cell>
          <cell r="G14343">
            <v>0</v>
          </cell>
        </row>
        <row r="14344">
          <cell r="B14344">
            <v>42965</v>
          </cell>
          <cell r="G14344">
            <v>0</v>
          </cell>
        </row>
        <row r="14345">
          <cell r="B14345">
            <v>42965</v>
          </cell>
          <cell r="G14345">
            <v>0</v>
          </cell>
        </row>
        <row r="14346">
          <cell r="B14346">
            <v>42965</v>
          </cell>
          <cell r="G14346">
            <v>0</v>
          </cell>
        </row>
        <row r="14347">
          <cell r="B14347">
            <v>42965</v>
          </cell>
          <cell r="G14347">
            <v>0</v>
          </cell>
        </row>
        <row r="14348">
          <cell r="B14348">
            <v>42965</v>
          </cell>
          <cell r="G14348">
            <v>0</v>
          </cell>
        </row>
        <row r="14349">
          <cell r="B14349">
            <v>42965</v>
          </cell>
          <cell r="G14349">
            <v>0</v>
          </cell>
        </row>
        <row r="14350">
          <cell r="B14350">
            <v>42965</v>
          </cell>
          <cell r="G14350">
            <v>0</v>
          </cell>
        </row>
        <row r="14351">
          <cell r="B14351">
            <v>42965</v>
          </cell>
          <cell r="G14351">
            <v>0</v>
          </cell>
        </row>
        <row r="14352">
          <cell r="B14352">
            <v>42965</v>
          </cell>
          <cell r="G14352">
            <v>9009.982</v>
          </cell>
        </row>
        <row r="14353">
          <cell r="B14353">
            <v>42965</v>
          </cell>
          <cell r="G14353">
            <v>0</v>
          </cell>
        </row>
        <row r="14354">
          <cell r="B14354">
            <v>42965</v>
          </cell>
          <cell r="G14354">
            <v>13273.813</v>
          </cell>
        </row>
        <row r="14355">
          <cell r="B14355">
            <v>42965</v>
          </cell>
          <cell r="G14355">
            <v>19978.674999999999</v>
          </cell>
        </row>
        <row r="14356">
          <cell r="B14356">
            <v>42965</v>
          </cell>
          <cell r="G14356">
            <v>10013.492</v>
          </cell>
        </row>
        <row r="14357">
          <cell r="B14357">
            <v>42965</v>
          </cell>
          <cell r="G14357">
            <v>4954.6959999999999</v>
          </cell>
        </row>
        <row r="14358">
          <cell r="B14358">
            <v>42965</v>
          </cell>
          <cell r="G14358">
            <v>7962.1120000000001</v>
          </cell>
        </row>
        <row r="14359">
          <cell r="B14359">
            <v>42965</v>
          </cell>
          <cell r="G14359">
            <v>9937.5339999999997</v>
          </cell>
        </row>
        <row r="14360">
          <cell r="B14360">
            <v>42965</v>
          </cell>
          <cell r="G14360">
            <v>14734</v>
          </cell>
        </row>
        <row r="14361">
          <cell r="B14361">
            <v>42965</v>
          </cell>
          <cell r="G14361">
            <v>11327</v>
          </cell>
        </row>
        <row r="14362">
          <cell r="B14362">
            <v>42965</v>
          </cell>
          <cell r="G14362">
            <v>7938.2809999999999</v>
          </cell>
        </row>
        <row r="14363">
          <cell r="B14363">
            <v>42965</v>
          </cell>
          <cell r="G14363">
            <v>15269.29</v>
          </cell>
        </row>
        <row r="14364">
          <cell r="B14364">
            <v>42965</v>
          </cell>
          <cell r="G14364">
            <v>15186.188</v>
          </cell>
        </row>
        <row r="14365">
          <cell r="B14365">
            <v>42965</v>
          </cell>
          <cell r="G14365">
            <v>0</v>
          </cell>
        </row>
        <row r="14366">
          <cell r="A14366" t="str">
            <v>9448310_14Aug17</v>
          </cell>
          <cell r="B14366">
            <v>42966</v>
          </cell>
          <cell r="G14366">
            <v>8078.6530000000002</v>
          </cell>
        </row>
        <row r="14367">
          <cell r="A14367" t="str">
            <v>9686704_17Aug17</v>
          </cell>
          <cell r="B14367">
            <v>42966</v>
          </cell>
          <cell r="G14367">
            <v>38396.483999999997</v>
          </cell>
        </row>
        <row r="14368">
          <cell r="A14368" t="str">
            <v>9655987_17Aug17</v>
          </cell>
          <cell r="B14368">
            <v>42966</v>
          </cell>
          <cell r="G14368">
            <v>38183.718000000001</v>
          </cell>
        </row>
        <row r="14369">
          <cell r="A14369" t="str">
            <v>9675509_17Aug17</v>
          </cell>
          <cell r="B14369">
            <v>42966</v>
          </cell>
          <cell r="G14369">
            <v>31995.225999999999</v>
          </cell>
        </row>
        <row r="14370">
          <cell r="A14370" t="str">
            <v>9310161_17Aug17</v>
          </cell>
          <cell r="B14370">
            <v>42966</v>
          </cell>
          <cell r="G14370">
            <v>37649.358999999997</v>
          </cell>
        </row>
        <row r="14371">
          <cell r="A14371" t="str">
            <v>9635808_18Aug17</v>
          </cell>
          <cell r="B14371">
            <v>42966</v>
          </cell>
          <cell r="G14371">
            <v>35014.038999999997</v>
          </cell>
        </row>
        <row r="14372">
          <cell r="B14372">
            <v>42966</v>
          </cell>
          <cell r="G14372">
            <v>16731.847000000002</v>
          </cell>
        </row>
        <row r="14373">
          <cell r="B14373">
            <v>42966</v>
          </cell>
          <cell r="G14373">
            <v>7492.8490000000002</v>
          </cell>
        </row>
        <row r="14374">
          <cell r="B14374">
            <v>42966</v>
          </cell>
          <cell r="G14374">
            <v>15000.102000000001</v>
          </cell>
        </row>
        <row r="14375">
          <cell r="B14375">
            <v>42966</v>
          </cell>
          <cell r="G14375">
            <v>0</v>
          </cell>
        </row>
        <row r="14376">
          <cell r="B14376">
            <v>42966</v>
          </cell>
          <cell r="G14376">
            <v>0</v>
          </cell>
        </row>
        <row r="14377">
          <cell r="B14377">
            <v>42966</v>
          </cell>
          <cell r="G14377">
            <v>0</v>
          </cell>
        </row>
        <row r="14378">
          <cell r="B14378">
            <v>42966</v>
          </cell>
          <cell r="G14378">
            <v>0</v>
          </cell>
        </row>
        <row r="14379">
          <cell r="B14379">
            <v>42966</v>
          </cell>
          <cell r="G14379">
            <v>0</v>
          </cell>
        </row>
        <row r="14380">
          <cell r="B14380">
            <v>42966</v>
          </cell>
          <cell r="G14380">
            <v>0</v>
          </cell>
        </row>
        <row r="14381">
          <cell r="B14381">
            <v>42966</v>
          </cell>
          <cell r="G14381">
            <v>0</v>
          </cell>
        </row>
        <row r="14382">
          <cell r="B14382">
            <v>42966</v>
          </cell>
          <cell r="G14382">
            <v>0</v>
          </cell>
        </row>
        <row r="14383">
          <cell r="B14383">
            <v>42966</v>
          </cell>
          <cell r="G14383">
            <v>0</v>
          </cell>
        </row>
        <row r="14384">
          <cell r="B14384">
            <v>42966</v>
          </cell>
          <cell r="G14384">
            <v>9009.982</v>
          </cell>
        </row>
        <row r="14385">
          <cell r="B14385">
            <v>42966</v>
          </cell>
          <cell r="G14385">
            <v>0</v>
          </cell>
        </row>
        <row r="14386">
          <cell r="B14386">
            <v>42966</v>
          </cell>
          <cell r="G14386">
            <v>13273.813</v>
          </cell>
        </row>
        <row r="14387">
          <cell r="B14387">
            <v>42966</v>
          </cell>
          <cell r="G14387">
            <v>19978.674999999999</v>
          </cell>
        </row>
        <row r="14388">
          <cell r="B14388">
            <v>42966</v>
          </cell>
          <cell r="G14388">
            <v>10013.492</v>
          </cell>
        </row>
        <row r="14389">
          <cell r="B14389">
            <v>42966</v>
          </cell>
          <cell r="G14389">
            <v>4954.6959999999999</v>
          </cell>
        </row>
        <row r="14390">
          <cell r="B14390">
            <v>42966</v>
          </cell>
          <cell r="G14390">
            <v>7962.1120000000001</v>
          </cell>
        </row>
        <row r="14391">
          <cell r="B14391">
            <v>42966</v>
          </cell>
          <cell r="G14391">
            <v>9937.5339999999997</v>
          </cell>
        </row>
        <row r="14392">
          <cell r="B14392">
            <v>42966</v>
          </cell>
          <cell r="G14392">
            <v>2130</v>
          </cell>
        </row>
        <row r="14393">
          <cell r="B14393">
            <v>42966</v>
          </cell>
          <cell r="G14393">
            <v>2885</v>
          </cell>
        </row>
        <row r="14394">
          <cell r="B14394">
            <v>42966</v>
          </cell>
          <cell r="G14394">
            <v>7938.2809999999999</v>
          </cell>
        </row>
        <row r="14395">
          <cell r="B14395">
            <v>42966</v>
          </cell>
          <cell r="G14395">
            <v>16269.29</v>
          </cell>
        </row>
        <row r="14396">
          <cell r="B14396">
            <v>42966</v>
          </cell>
          <cell r="G14396">
            <v>15186.188</v>
          </cell>
        </row>
        <row r="14397">
          <cell r="A14397" t="str">
            <v>9686704_17Aug17</v>
          </cell>
          <cell r="B14397">
            <v>42968</v>
          </cell>
          <cell r="G14397">
            <v>22972.419000000002</v>
          </cell>
        </row>
        <row r="14398">
          <cell r="A14398" t="str">
            <v>9655987_17Aug17</v>
          </cell>
          <cell r="B14398">
            <v>42968</v>
          </cell>
          <cell r="G14398">
            <v>38183.718000000001</v>
          </cell>
        </row>
        <row r="14399">
          <cell r="A14399" t="str">
            <v>9675509_17Aug17</v>
          </cell>
          <cell r="B14399">
            <v>42968</v>
          </cell>
          <cell r="G14399">
            <v>31995.225999999999</v>
          </cell>
        </row>
        <row r="14400">
          <cell r="A14400" t="str">
            <v>9310161_17Aug17</v>
          </cell>
          <cell r="B14400">
            <v>42968</v>
          </cell>
          <cell r="G14400">
            <v>17753.287</v>
          </cell>
        </row>
        <row r="14401">
          <cell r="A14401" t="str">
            <v>9635808_18Aug17</v>
          </cell>
          <cell r="B14401">
            <v>42968</v>
          </cell>
          <cell r="G14401">
            <v>35014.038999999997</v>
          </cell>
        </row>
        <row r="14402">
          <cell r="A14402" t="str">
            <v>9706425_20Aug17</v>
          </cell>
          <cell r="B14402">
            <v>42968</v>
          </cell>
          <cell r="G14402">
            <v>37879.578000000001</v>
          </cell>
        </row>
        <row r="14403">
          <cell r="B14403">
            <v>42968</v>
          </cell>
          <cell r="G14403">
            <v>10669.602000000001</v>
          </cell>
        </row>
        <row r="14404">
          <cell r="B14404">
            <v>42968</v>
          </cell>
          <cell r="G14404">
            <v>7492.8490000000002</v>
          </cell>
        </row>
        <row r="14405">
          <cell r="B14405">
            <v>42968</v>
          </cell>
          <cell r="G14405">
            <v>15102</v>
          </cell>
        </row>
        <row r="14406">
          <cell r="B14406">
            <v>42968</v>
          </cell>
          <cell r="G14406">
            <v>15353.654</v>
          </cell>
        </row>
        <row r="14407">
          <cell r="B14407">
            <v>42968</v>
          </cell>
          <cell r="G14407">
            <v>6036.2290000000003</v>
          </cell>
        </row>
        <row r="14408">
          <cell r="B14408">
            <v>42968</v>
          </cell>
          <cell r="G14408">
            <v>0</v>
          </cell>
        </row>
        <row r="14409">
          <cell r="B14409">
            <v>42968</v>
          </cell>
          <cell r="G14409">
            <v>0</v>
          </cell>
        </row>
        <row r="14410">
          <cell r="B14410">
            <v>42968</v>
          </cell>
          <cell r="G14410">
            <v>0</v>
          </cell>
        </row>
        <row r="14411">
          <cell r="B14411">
            <v>42968</v>
          </cell>
          <cell r="G14411">
            <v>0</v>
          </cell>
        </row>
        <row r="14412">
          <cell r="B14412">
            <v>42968</v>
          </cell>
          <cell r="G14412">
            <v>0</v>
          </cell>
        </row>
        <row r="14413">
          <cell r="B14413">
            <v>42968</v>
          </cell>
          <cell r="G14413">
            <v>0</v>
          </cell>
        </row>
        <row r="14414">
          <cell r="B14414">
            <v>42968</v>
          </cell>
          <cell r="G14414">
            <v>0</v>
          </cell>
        </row>
        <row r="14415">
          <cell r="B14415">
            <v>42968</v>
          </cell>
          <cell r="G14415">
            <v>6509.982</v>
          </cell>
        </row>
        <row r="14416">
          <cell r="B14416">
            <v>42968</v>
          </cell>
          <cell r="G14416">
            <v>0</v>
          </cell>
        </row>
        <row r="14417">
          <cell r="B14417">
            <v>42968</v>
          </cell>
          <cell r="G14417">
            <v>13273.813</v>
          </cell>
        </row>
        <row r="14418">
          <cell r="B14418">
            <v>42968</v>
          </cell>
          <cell r="G14418">
            <v>19978.674999999999</v>
          </cell>
        </row>
        <row r="14419">
          <cell r="B14419">
            <v>42968</v>
          </cell>
          <cell r="G14419">
            <v>10013.492</v>
          </cell>
        </row>
        <row r="14420">
          <cell r="B14420">
            <v>42968</v>
          </cell>
          <cell r="G14420">
            <v>4954.6959999999999</v>
          </cell>
        </row>
        <row r="14421">
          <cell r="B14421">
            <v>42968</v>
          </cell>
          <cell r="G14421">
            <v>7962.1120000000001</v>
          </cell>
        </row>
        <row r="14422">
          <cell r="B14422">
            <v>42968</v>
          </cell>
          <cell r="G14422">
            <v>5540</v>
          </cell>
        </row>
        <row r="14423">
          <cell r="B14423">
            <v>42968</v>
          </cell>
          <cell r="G14423">
            <v>7938.2809999999999</v>
          </cell>
        </row>
        <row r="14424">
          <cell r="B14424">
            <v>42968</v>
          </cell>
          <cell r="G14424">
            <v>15269.29</v>
          </cell>
        </row>
        <row r="14425">
          <cell r="B14425">
            <v>42968</v>
          </cell>
          <cell r="G14425">
            <v>9913</v>
          </cell>
        </row>
        <row r="14426">
          <cell r="B14426">
            <v>42968</v>
          </cell>
          <cell r="G14426">
            <v>19896.656999999999</v>
          </cell>
        </row>
        <row r="14427">
          <cell r="B14427">
            <v>42968</v>
          </cell>
          <cell r="G14427">
            <v>8078.6530000000002</v>
          </cell>
        </row>
        <row r="14428">
          <cell r="B14428">
            <v>42968</v>
          </cell>
          <cell r="G14428">
            <v>0</v>
          </cell>
        </row>
        <row r="14429">
          <cell r="B14429">
            <v>42968</v>
          </cell>
          <cell r="G14429">
            <v>0</v>
          </cell>
        </row>
        <row r="14430">
          <cell r="A14430" t="str">
            <v>9686704_17Aug17</v>
          </cell>
          <cell r="B14430">
            <v>42969</v>
          </cell>
          <cell r="G14430">
            <v>7996.39</v>
          </cell>
        </row>
        <row r="14431">
          <cell r="A14431" t="str">
            <v>9655987_17Aug17</v>
          </cell>
          <cell r="B14431">
            <v>42969</v>
          </cell>
          <cell r="G14431">
            <v>38183.718000000001</v>
          </cell>
        </row>
        <row r="14432">
          <cell r="A14432" t="str">
            <v>9675509_17Aug17</v>
          </cell>
          <cell r="B14432">
            <v>42969</v>
          </cell>
          <cell r="G14432">
            <v>31995.225999999999</v>
          </cell>
        </row>
        <row r="14433">
          <cell r="A14433" t="str">
            <v>9310161_17Aug17</v>
          </cell>
          <cell r="B14433">
            <v>42969</v>
          </cell>
          <cell r="G14433">
            <v>17753.287</v>
          </cell>
        </row>
        <row r="14434">
          <cell r="A14434" t="str">
            <v>9635808_18Aug17</v>
          </cell>
          <cell r="B14434">
            <v>42969</v>
          </cell>
          <cell r="G14434">
            <v>22497.986000000001</v>
          </cell>
        </row>
        <row r="14435">
          <cell r="A14435" t="str">
            <v>9706425_20Aug17</v>
          </cell>
          <cell r="B14435">
            <v>42969</v>
          </cell>
          <cell r="G14435">
            <v>37879.578000000001</v>
          </cell>
        </row>
        <row r="14436">
          <cell r="B14436">
            <v>42969</v>
          </cell>
          <cell r="G14436">
            <v>10669.602000000001</v>
          </cell>
        </row>
        <row r="14437">
          <cell r="B14437">
            <v>42969</v>
          </cell>
          <cell r="G14437">
            <v>7492.8490000000002</v>
          </cell>
        </row>
        <row r="14438">
          <cell r="B14438">
            <v>42969</v>
          </cell>
          <cell r="G14438">
            <v>15102</v>
          </cell>
        </row>
        <row r="14439">
          <cell r="B14439">
            <v>42969</v>
          </cell>
          <cell r="G14439">
            <v>15353.654</v>
          </cell>
        </row>
        <row r="14440">
          <cell r="B14440">
            <v>42969</v>
          </cell>
          <cell r="G14440">
            <v>6036.2290000000003</v>
          </cell>
        </row>
        <row r="14441">
          <cell r="B14441">
            <v>42969</v>
          </cell>
          <cell r="G14441">
            <v>12368.986999999999</v>
          </cell>
        </row>
        <row r="14442">
          <cell r="B14442">
            <v>42969</v>
          </cell>
          <cell r="G14442">
            <v>14964.181</v>
          </cell>
        </row>
        <row r="14443">
          <cell r="B14443">
            <v>42969</v>
          </cell>
          <cell r="G14443">
            <v>0</v>
          </cell>
        </row>
        <row r="14444">
          <cell r="B14444">
            <v>42969</v>
          </cell>
          <cell r="G14444">
            <v>0</v>
          </cell>
        </row>
        <row r="14445">
          <cell r="B14445">
            <v>42969</v>
          </cell>
          <cell r="G14445">
            <v>0</v>
          </cell>
        </row>
        <row r="14446">
          <cell r="B14446">
            <v>42969</v>
          </cell>
          <cell r="G14446">
            <v>0</v>
          </cell>
        </row>
        <row r="14447">
          <cell r="B14447">
            <v>42969</v>
          </cell>
          <cell r="G14447">
            <v>0</v>
          </cell>
        </row>
        <row r="14448">
          <cell r="B14448">
            <v>42969</v>
          </cell>
          <cell r="G14448">
            <v>3879.6350000000002</v>
          </cell>
        </row>
        <row r="14449">
          <cell r="B14449">
            <v>42969</v>
          </cell>
          <cell r="G14449">
            <v>2500</v>
          </cell>
        </row>
        <row r="14450">
          <cell r="B14450">
            <v>42969</v>
          </cell>
          <cell r="G14450">
            <v>13273.813</v>
          </cell>
        </row>
        <row r="14451">
          <cell r="B14451">
            <v>42969</v>
          </cell>
          <cell r="G14451">
            <v>19978.674999999999</v>
          </cell>
        </row>
        <row r="14452">
          <cell r="B14452">
            <v>42969</v>
          </cell>
          <cell r="G14452">
            <v>1210</v>
          </cell>
        </row>
        <row r="14453">
          <cell r="B14453">
            <v>42969</v>
          </cell>
          <cell r="G14453">
            <v>4395</v>
          </cell>
        </row>
        <row r="14454">
          <cell r="B14454">
            <v>42969</v>
          </cell>
          <cell r="G14454">
            <v>7962.1120000000001</v>
          </cell>
        </row>
        <row r="14455">
          <cell r="B14455">
            <v>42969</v>
          </cell>
          <cell r="G14455">
            <v>2848</v>
          </cell>
        </row>
        <row r="14456">
          <cell r="B14456">
            <v>42969</v>
          </cell>
          <cell r="G14456">
            <v>1225</v>
          </cell>
        </row>
        <row r="14457">
          <cell r="B14457">
            <v>42969</v>
          </cell>
          <cell r="G14457">
            <v>19896.656999999999</v>
          </cell>
        </row>
        <row r="14458">
          <cell r="B14458">
            <v>42969</v>
          </cell>
          <cell r="G14458">
            <v>8063.2430000000004</v>
          </cell>
        </row>
        <row r="14459">
          <cell r="B14459">
            <v>42969</v>
          </cell>
          <cell r="G14459">
            <v>0</v>
          </cell>
        </row>
        <row r="14460">
          <cell r="B14460">
            <v>42969</v>
          </cell>
          <cell r="G14460">
            <v>0</v>
          </cell>
        </row>
        <row r="14461">
          <cell r="B14461">
            <v>42969</v>
          </cell>
          <cell r="G14461">
            <v>0</v>
          </cell>
        </row>
        <row r="14462">
          <cell r="A14462" t="str">
            <v>9686704_17Aug17</v>
          </cell>
          <cell r="B14462">
            <v>42970</v>
          </cell>
          <cell r="G14462">
            <v>7996.39</v>
          </cell>
        </row>
        <row r="14463">
          <cell r="A14463" t="str">
            <v>9655987_17Aug17</v>
          </cell>
          <cell r="B14463">
            <v>42970</v>
          </cell>
          <cell r="G14463">
            <v>38183.718000000001</v>
          </cell>
        </row>
        <row r="14464">
          <cell r="A14464" t="str">
            <v>9675509_17Aug17</v>
          </cell>
          <cell r="B14464">
            <v>42970</v>
          </cell>
          <cell r="G14464">
            <v>31995.225999999999</v>
          </cell>
        </row>
        <row r="14465">
          <cell r="A14465" t="str">
            <v>9310161_17Aug17</v>
          </cell>
          <cell r="B14465">
            <v>42970</v>
          </cell>
          <cell r="G14465">
            <v>17753.287</v>
          </cell>
        </row>
        <row r="14466">
          <cell r="A14466" t="str">
            <v>9635808_18Aug17</v>
          </cell>
          <cell r="B14466">
            <v>42970</v>
          </cell>
          <cell r="G14466">
            <v>22497.986000000001</v>
          </cell>
        </row>
        <row r="14467">
          <cell r="A14467" t="str">
            <v>9706425_20Aug17</v>
          </cell>
          <cell r="B14467">
            <v>42970</v>
          </cell>
          <cell r="G14467">
            <v>37879.578000000001</v>
          </cell>
        </row>
        <row r="14468">
          <cell r="A14468" t="str">
            <v>9304590_22Aug17</v>
          </cell>
          <cell r="B14468">
            <v>42970</v>
          </cell>
          <cell r="G14468">
            <v>37990.241000000002</v>
          </cell>
        </row>
        <row r="14469">
          <cell r="B14469">
            <v>42970</v>
          </cell>
          <cell r="G14469">
            <v>7492.8490000000002</v>
          </cell>
        </row>
        <row r="14470">
          <cell r="B14470">
            <v>42970</v>
          </cell>
          <cell r="G14470">
            <v>15102</v>
          </cell>
        </row>
        <row r="14471">
          <cell r="B14471">
            <v>42970</v>
          </cell>
          <cell r="G14471">
            <v>15353.654</v>
          </cell>
        </row>
        <row r="14472">
          <cell r="B14472">
            <v>42970</v>
          </cell>
          <cell r="G14472">
            <v>1122</v>
          </cell>
        </row>
        <row r="14473">
          <cell r="B14473">
            <v>42970</v>
          </cell>
          <cell r="G14473">
            <v>12368.986999999999</v>
          </cell>
        </row>
        <row r="14474">
          <cell r="B14474">
            <v>42970</v>
          </cell>
          <cell r="G14474">
            <v>13985.263000000001</v>
          </cell>
        </row>
        <row r="14475">
          <cell r="B14475">
            <v>42970</v>
          </cell>
          <cell r="G14475">
            <v>0</v>
          </cell>
        </row>
        <row r="14476">
          <cell r="B14476">
            <v>42970</v>
          </cell>
          <cell r="G14476">
            <v>0</v>
          </cell>
        </row>
        <row r="14477">
          <cell r="B14477">
            <v>42970</v>
          </cell>
          <cell r="G14477">
            <v>0</v>
          </cell>
        </row>
        <row r="14478">
          <cell r="B14478">
            <v>42970</v>
          </cell>
          <cell r="G14478">
            <v>0</v>
          </cell>
        </row>
        <row r="14479">
          <cell r="B14479">
            <v>42970</v>
          </cell>
          <cell r="G14479">
            <v>0</v>
          </cell>
        </row>
        <row r="14480">
          <cell r="B14480">
            <v>42970</v>
          </cell>
          <cell r="G14480">
            <v>0</v>
          </cell>
        </row>
        <row r="14481">
          <cell r="B14481">
            <v>42970</v>
          </cell>
          <cell r="G14481">
            <v>3879.6350000000002</v>
          </cell>
        </row>
        <row r="14482">
          <cell r="B14482">
            <v>42970</v>
          </cell>
          <cell r="G14482">
            <v>0</v>
          </cell>
        </row>
        <row r="14483">
          <cell r="B14483">
            <v>42970</v>
          </cell>
          <cell r="G14483">
            <v>13273.813</v>
          </cell>
        </row>
        <row r="14484">
          <cell r="B14484">
            <v>42970</v>
          </cell>
          <cell r="G14484">
            <v>19978.674999999999</v>
          </cell>
        </row>
        <row r="14485">
          <cell r="B14485">
            <v>42970</v>
          </cell>
          <cell r="G14485">
            <v>687.19</v>
          </cell>
        </row>
        <row r="14486">
          <cell r="B14486">
            <v>42970</v>
          </cell>
          <cell r="G14486">
            <v>7962.1120000000001</v>
          </cell>
        </row>
        <row r="14487">
          <cell r="B14487">
            <v>42970</v>
          </cell>
          <cell r="G14487">
            <v>2848</v>
          </cell>
        </row>
        <row r="14488">
          <cell r="B14488">
            <v>42970</v>
          </cell>
          <cell r="G14488">
            <v>19896.656999999999</v>
          </cell>
        </row>
        <row r="14489">
          <cell r="B14489">
            <v>42970</v>
          </cell>
          <cell r="G14489">
            <v>8063.2430000000004</v>
          </cell>
        </row>
        <row r="14490">
          <cell r="B14490">
            <v>42970</v>
          </cell>
          <cell r="G14490">
            <v>10621.491</v>
          </cell>
        </row>
        <row r="14491">
          <cell r="B14491">
            <v>42970</v>
          </cell>
          <cell r="G14491">
            <v>0</v>
          </cell>
        </row>
        <row r="14492">
          <cell r="B14492">
            <v>42970</v>
          </cell>
          <cell r="G14492">
            <v>0</v>
          </cell>
        </row>
        <row r="14493">
          <cell r="A14493" t="str">
            <v>9655987_17Aug17</v>
          </cell>
          <cell r="B14493">
            <v>42971</v>
          </cell>
          <cell r="G14493">
            <v>23181.767</v>
          </cell>
        </row>
        <row r="14494">
          <cell r="A14494" t="str">
            <v>9675509_17Aug17</v>
          </cell>
          <cell r="B14494">
            <v>42971</v>
          </cell>
          <cell r="G14494">
            <v>22995.225999999999</v>
          </cell>
        </row>
        <row r="14495">
          <cell r="A14495" t="str">
            <v>9310161_17Aug17</v>
          </cell>
          <cell r="B14495">
            <v>42971</v>
          </cell>
          <cell r="G14495">
            <v>17753.287</v>
          </cell>
        </row>
        <row r="14496">
          <cell r="A14496" t="str">
            <v>9635808_18Aug17</v>
          </cell>
          <cell r="B14496">
            <v>42971</v>
          </cell>
          <cell r="G14496">
            <v>22497.986000000001</v>
          </cell>
        </row>
        <row r="14497">
          <cell r="A14497" t="str">
            <v>9706425_20Aug17</v>
          </cell>
          <cell r="B14497">
            <v>42971</v>
          </cell>
          <cell r="G14497">
            <v>37879.578000000001</v>
          </cell>
        </row>
        <row r="14498">
          <cell r="A14498" t="str">
            <v>9304590_22Aug17</v>
          </cell>
          <cell r="B14498">
            <v>42971</v>
          </cell>
          <cell r="G14498">
            <v>37990.241000000002</v>
          </cell>
        </row>
        <row r="14499">
          <cell r="A14499" t="str">
            <v>9746243_23Aug17</v>
          </cell>
          <cell r="B14499">
            <v>42971</v>
          </cell>
          <cell r="G14499">
            <v>34963.591</v>
          </cell>
        </row>
        <row r="14500">
          <cell r="A14500" t="str">
            <v>9645762_23Aug17</v>
          </cell>
          <cell r="B14500">
            <v>42971</v>
          </cell>
          <cell r="G14500">
            <v>37998.385000000002</v>
          </cell>
        </row>
        <row r="14501">
          <cell r="B14501">
            <v>42971</v>
          </cell>
          <cell r="G14501">
            <v>5748</v>
          </cell>
        </row>
        <row r="14502">
          <cell r="B14502">
            <v>42971</v>
          </cell>
          <cell r="G14502">
            <v>15102</v>
          </cell>
        </row>
        <row r="14503">
          <cell r="B14503">
            <v>42971</v>
          </cell>
          <cell r="G14503">
            <v>15353.654</v>
          </cell>
        </row>
        <row r="14504">
          <cell r="B14504">
            <v>42971</v>
          </cell>
          <cell r="G14504">
            <v>12368.986999999999</v>
          </cell>
        </row>
        <row r="14505">
          <cell r="B14505">
            <v>42971</v>
          </cell>
          <cell r="G14505">
            <v>7993.6059999999998</v>
          </cell>
        </row>
        <row r="14506">
          <cell r="B14506">
            <v>42971</v>
          </cell>
          <cell r="G14506">
            <v>9000</v>
          </cell>
        </row>
        <row r="14507">
          <cell r="B14507">
            <v>42971</v>
          </cell>
          <cell r="G14507">
            <v>0</v>
          </cell>
        </row>
        <row r="14508">
          <cell r="B14508">
            <v>42971</v>
          </cell>
          <cell r="G14508">
            <v>0</v>
          </cell>
        </row>
        <row r="14509">
          <cell r="B14509">
            <v>42971</v>
          </cell>
          <cell r="G14509">
            <v>0</v>
          </cell>
        </row>
        <row r="14510">
          <cell r="B14510">
            <v>42971</v>
          </cell>
          <cell r="G14510">
            <v>0</v>
          </cell>
        </row>
        <row r="14511">
          <cell r="B14511">
            <v>42971</v>
          </cell>
          <cell r="G14511">
            <v>0</v>
          </cell>
        </row>
        <row r="14512">
          <cell r="B14512">
            <v>42971</v>
          </cell>
          <cell r="G14512">
            <v>0</v>
          </cell>
        </row>
        <row r="14513">
          <cell r="B14513">
            <v>42971</v>
          </cell>
          <cell r="G14513">
            <v>3879.6350000000002</v>
          </cell>
        </row>
        <row r="14514">
          <cell r="B14514">
            <v>42971</v>
          </cell>
          <cell r="G14514">
            <v>0</v>
          </cell>
        </row>
        <row r="14515">
          <cell r="B14515">
            <v>42971</v>
          </cell>
          <cell r="G14515">
            <v>13273.813</v>
          </cell>
        </row>
        <row r="14516">
          <cell r="B14516">
            <v>42971</v>
          </cell>
          <cell r="G14516">
            <v>19978.674999999999</v>
          </cell>
        </row>
        <row r="14517">
          <cell r="B14517">
            <v>42971</v>
          </cell>
          <cell r="G14517">
            <v>6258</v>
          </cell>
        </row>
        <row r="14518">
          <cell r="B14518">
            <v>42971</v>
          </cell>
          <cell r="G14518">
            <v>536.6</v>
          </cell>
        </row>
        <row r="14519">
          <cell r="B14519">
            <v>42971</v>
          </cell>
          <cell r="G14519">
            <v>19896.656999999999</v>
          </cell>
        </row>
        <row r="14520">
          <cell r="B14520">
            <v>42971</v>
          </cell>
          <cell r="G14520">
            <v>6258</v>
          </cell>
        </row>
        <row r="14521">
          <cell r="B14521">
            <v>42971</v>
          </cell>
          <cell r="G14521">
            <v>10621.491</v>
          </cell>
        </row>
        <row r="14522">
          <cell r="B14522">
            <v>42971</v>
          </cell>
          <cell r="G14522">
            <v>14936.067999999999</v>
          </cell>
        </row>
        <row r="14523">
          <cell r="B14523">
            <v>42971</v>
          </cell>
          <cell r="G14523">
            <v>0</v>
          </cell>
        </row>
        <row r="14524">
          <cell r="A14524" t="str">
            <v>9655987_17Aug17</v>
          </cell>
          <cell r="B14524">
            <v>42972</v>
          </cell>
          <cell r="G14524">
            <v>23181.767</v>
          </cell>
        </row>
        <row r="14525">
          <cell r="A14525" t="str">
            <v>9675509_17Aug17</v>
          </cell>
          <cell r="B14525">
            <v>42972</v>
          </cell>
          <cell r="G14525">
            <v>22946.474999999999</v>
          </cell>
        </row>
        <row r="14526">
          <cell r="A14526" t="str">
            <v>9310161_17Aug17</v>
          </cell>
          <cell r="B14526">
            <v>42972</v>
          </cell>
          <cell r="G14526">
            <v>13959</v>
          </cell>
        </row>
        <row r="14527">
          <cell r="A14527" t="str">
            <v>9635808_18Aug17</v>
          </cell>
          <cell r="B14527">
            <v>42972</v>
          </cell>
          <cell r="G14527">
            <v>22497.986000000001</v>
          </cell>
        </row>
        <row r="14528">
          <cell r="A14528" t="str">
            <v>9706425_20Aug17</v>
          </cell>
          <cell r="B14528">
            <v>42972</v>
          </cell>
          <cell r="G14528">
            <v>14988.134</v>
          </cell>
        </row>
        <row r="14529">
          <cell r="A14529" t="str">
            <v>9304590_22Aug17</v>
          </cell>
          <cell r="B14529">
            <v>42972</v>
          </cell>
          <cell r="G14529">
            <v>37990.241000000002</v>
          </cell>
        </row>
        <row r="14530">
          <cell r="A14530" t="str">
            <v>9746243_23Aug17</v>
          </cell>
          <cell r="B14530">
            <v>42972</v>
          </cell>
          <cell r="G14530">
            <v>34963.591</v>
          </cell>
        </row>
        <row r="14531">
          <cell r="A14531" t="str">
            <v>9645762_23Aug17</v>
          </cell>
          <cell r="B14531">
            <v>42972</v>
          </cell>
          <cell r="G14531">
            <v>37998.385000000002</v>
          </cell>
        </row>
        <row r="14532">
          <cell r="B14532">
            <v>42972</v>
          </cell>
          <cell r="G14532">
            <v>2151</v>
          </cell>
        </row>
        <row r="14533">
          <cell r="B14533">
            <v>42972</v>
          </cell>
          <cell r="G14533">
            <v>10875</v>
          </cell>
        </row>
        <row r="14534">
          <cell r="B14534">
            <v>42972</v>
          </cell>
          <cell r="G14534">
            <v>15353.654</v>
          </cell>
        </row>
        <row r="14535">
          <cell r="B14535">
            <v>42972</v>
          </cell>
          <cell r="G14535">
            <v>12368.986999999999</v>
          </cell>
        </row>
        <row r="14536">
          <cell r="B14536">
            <v>42972</v>
          </cell>
          <cell r="G14536">
            <v>7993.6059999999998</v>
          </cell>
        </row>
        <row r="14537">
          <cell r="B14537">
            <v>42972</v>
          </cell>
          <cell r="G14537">
            <v>8997.9159999999993</v>
          </cell>
        </row>
        <row r="14538">
          <cell r="B14538">
            <v>42972</v>
          </cell>
          <cell r="G14538">
            <v>22837.865000000002</v>
          </cell>
        </row>
        <row r="14539">
          <cell r="B14539">
            <v>42972</v>
          </cell>
          <cell r="G14539">
            <v>0</v>
          </cell>
        </row>
        <row r="14540">
          <cell r="B14540">
            <v>42972</v>
          </cell>
          <cell r="G14540">
            <v>0</v>
          </cell>
        </row>
        <row r="14541">
          <cell r="B14541">
            <v>42972</v>
          </cell>
          <cell r="G14541">
            <v>0</v>
          </cell>
        </row>
        <row r="14542">
          <cell r="B14542">
            <v>42972</v>
          </cell>
          <cell r="G14542">
            <v>0</v>
          </cell>
        </row>
        <row r="14543">
          <cell r="B14543">
            <v>42972</v>
          </cell>
          <cell r="G14543">
            <v>0</v>
          </cell>
        </row>
        <row r="14544">
          <cell r="B14544">
            <v>42972</v>
          </cell>
          <cell r="G14544">
            <v>3879.6350000000002</v>
          </cell>
        </row>
        <row r="14545">
          <cell r="B14545">
            <v>42972</v>
          </cell>
          <cell r="G14545">
            <v>0</v>
          </cell>
        </row>
        <row r="14546">
          <cell r="B14546">
            <v>42972</v>
          </cell>
          <cell r="G14546">
            <v>13273.813</v>
          </cell>
        </row>
        <row r="14547">
          <cell r="B14547">
            <v>42972</v>
          </cell>
          <cell r="G14547">
            <v>19978.674999999999</v>
          </cell>
        </row>
        <row r="14548">
          <cell r="B14548">
            <v>42972</v>
          </cell>
          <cell r="G14548">
            <v>5689.58</v>
          </cell>
        </row>
        <row r="14549">
          <cell r="B14549">
            <v>42972</v>
          </cell>
          <cell r="G14549">
            <v>19896.6567</v>
          </cell>
        </row>
        <row r="14550">
          <cell r="B14550">
            <v>42972</v>
          </cell>
          <cell r="G14550">
            <v>594.37400000000002</v>
          </cell>
        </row>
        <row r="14551">
          <cell r="B14551">
            <v>42972</v>
          </cell>
          <cell r="G14551">
            <v>10621.491</v>
          </cell>
        </row>
        <row r="14552">
          <cell r="B14552">
            <v>42972</v>
          </cell>
          <cell r="G14552">
            <v>14936.067999999999</v>
          </cell>
        </row>
        <row r="14553">
          <cell r="B14553">
            <v>42972</v>
          </cell>
          <cell r="G14553">
            <v>0</v>
          </cell>
        </row>
        <row r="14554">
          <cell r="A14554" t="str">
            <v>9655987_17Aug17</v>
          </cell>
          <cell r="B14554">
            <v>42973</v>
          </cell>
          <cell r="G14554">
            <v>23181.767</v>
          </cell>
        </row>
        <row r="14555">
          <cell r="A14555" t="str">
            <v>9675509_17Aug17</v>
          </cell>
          <cell r="B14555">
            <v>42973</v>
          </cell>
          <cell r="G14555">
            <v>9948.2060000000001</v>
          </cell>
        </row>
        <row r="14556">
          <cell r="A14556" t="str">
            <v>9310161_17Aug17</v>
          </cell>
          <cell r="B14556">
            <v>42973</v>
          </cell>
          <cell r="G14556">
            <v>3436</v>
          </cell>
        </row>
        <row r="14557">
          <cell r="A14557" t="str">
            <v>9635808_18Aug17</v>
          </cell>
          <cell r="B14557">
            <v>42973</v>
          </cell>
          <cell r="G14557">
            <v>22497.986000000001</v>
          </cell>
        </row>
        <row r="14558">
          <cell r="A14558" t="str">
            <v>9304590_22Aug17</v>
          </cell>
          <cell r="B14558">
            <v>42973</v>
          </cell>
          <cell r="G14558">
            <v>37990.241000000002</v>
          </cell>
        </row>
        <row r="14559">
          <cell r="A14559" t="str">
            <v>9746243_23Aug17</v>
          </cell>
          <cell r="B14559">
            <v>42973</v>
          </cell>
          <cell r="G14559">
            <v>34963.591</v>
          </cell>
        </row>
        <row r="14560">
          <cell r="A14560" t="str">
            <v>9645762_23Aug17</v>
          </cell>
          <cell r="B14560">
            <v>42973</v>
          </cell>
          <cell r="G14560">
            <v>37998.385000000002</v>
          </cell>
        </row>
        <row r="14561">
          <cell r="A14561" t="str">
            <v>9726487_25Aug17</v>
          </cell>
          <cell r="B14561">
            <v>42973</v>
          </cell>
          <cell r="G14561">
            <v>36924.230000000003</v>
          </cell>
        </row>
        <row r="14562">
          <cell r="A14562" t="str">
            <v>9459084_25Aug17</v>
          </cell>
          <cell r="B14562">
            <v>42973</v>
          </cell>
          <cell r="G14562">
            <v>36757.724999999999</v>
          </cell>
        </row>
        <row r="14563">
          <cell r="B14563">
            <v>42973</v>
          </cell>
          <cell r="G14563">
            <v>0</v>
          </cell>
        </row>
        <row r="14564">
          <cell r="B14564">
            <v>42973</v>
          </cell>
          <cell r="G14564">
            <v>0</v>
          </cell>
        </row>
        <row r="14565">
          <cell r="B14565">
            <v>42973</v>
          </cell>
          <cell r="G14565">
            <v>13857</v>
          </cell>
        </row>
        <row r="14566">
          <cell r="B14566">
            <v>42973</v>
          </cell>
          <cell r="G14566">
            <v>12368.986999999999</v>
          </cell>
        </row>
        <row r="14567">
          <cell r="B14567">
            <v>42973</v>
          </cell>
          <cell r="G14567">
            <v>7993.6059999999998</v>
          </cell>
        </row>
        <row r="14568">
          <cell r="B14568">
            <v>42973</v>
          </cell>
          <cell r="G14568">
            <v>12973.004000000001</v>
          </cell>
        </row>
        <row r="14569">
          <cell r="B14569">
            <v>42973</v>
          </cell>
          <cell r="G14569">
            <v>8997.9159999999993</v>
          </cell>
        </row>
        <row r="14570">
          <cell r="B14570">
            <v>42973</v>
          </cell>
          <cell r="G14570">
            <v>22837.865000000002</v>
          </cell>
        </row>
        <row r="14571">
          <cell r="B14571">
            <v>42973</v>
          </cell>
          <cell r="G14571">
            <v>0</v>
          </cell>
        </row>
        <row r="14572">
          <cell r="B14572">
            <v>42973</v>
          </cell>
          <cell r="G14572">
            <v>0</v>
          </cell>
        </row>
        <row r="14573">
          <cell r="B14573">
            <v>42973</v>
          </cell>
          <cell r="G14573">
            <v>0</v>
          </cell>
        </row>
        <row r="14574">
          <cell r="B14574">
            <v>42973</v>
          </cell>
          <cell r="G14574">
            <v>0</v>
          </cell>
        </row>
        <row r="14575">
          <cell r="B14575">
            <v>42973</v>
          </cell>
          <cell r="G14575">
            <v>0</v>
          </cell>
        </row>
        <row r="14576">
          <cell r="B14576">
            <v>42973</v>
          </cell>
          <cell r="G14576">
            <v>3879.6350000000002</v>
          </cell>
        </row>
        <row r="14577">
          <cell r="B14577">
            <v>42973</v>
          </cell>
          <cell r="G14577">
            <v>0</v>
          </cell>
        </row>
        <row r="14578">
          <cell r="B14578">
            <v>42973</v>
          </cell>
          <cell r="G14578">
            <v>13273.813</v>
          </cell>
        </row>
        <row r="14579">
          <cell r="B14579">
            <v>42973</v>
          </cell>
          <cell r="G14579">
            <v>19978.674999999999</v>
          </cell>
        </row>
        <row r="14580">
          <cell r="B14580">
            <v>42973</v>
          </cell>
          <cell r="G14580">
            <v>19896.656999999999</v>
          </cell>
        </row>
        <row r="14581">
          <cell r="B14581">
            <v>42973</v>
          </cell>
          <cell r="G14581">
            <v>10621.491</v>
          </cell>
        </row>
        <row r="14582">
          <cell r="B14582">
            <v>42973</v>
          </cell>
          <cell r="G14582">
            <v>14936.067999999999</v>
          </cell>
        </row>
        <row r="14583">
          <cell r="B14583">
            <v>42973</v>
          </cell>
          <cell r="G14583">
            <v>14988.134</v>
          </cell>
        </row>
        <row r="14584">
          <cell r="B14584">
            <v>42973</v>
          </cell>
          <cell r="G14584">
            <v>0</v>
          </cell>
        </row>
        <row r="14585">
          <cell r="B14585">
            <v>42973</v>
          </cell>
          <cell r="G14585">
            <v>0</v>
          </cell>
        </row>
        <row r="14586">
          <cell r="A14586" t="str">
            <v>9635808_18Aug17</v>
          </cell>
          <cell r="B14586">
            <v>42975</v>
          </cell>
          <cell r="G14586">
            <v>22497.986000000001</v>
          </cell>
        </row>
        <row r="14587">
          <cell r="A14587" t="str">
            <v>9304590_22Aug17</v>
          </cell>
          <cell r="B14587">
            <v>42975</v>
          </cell>
          <cell r="G14587">
            <v>22853.003000000001</v>
          </cell>
        </row>
        <row r="14588">
          <cell r="A14588" t="str">
            <v>9746243_23Aug17</v>
          </cell>
          <cell r="B14588">
            <v>42975</v>
          </cell>
          <cell r="G14588">
            <v>34963.591</v>
          </cell>
        </row>
        <row r="14589">
          <cell r="A14589" t="str">
            <v>9645762_23Aug17</v>
          </cell>
          <cell r="B14589">
            <v>42975</v>
          </cell>
          <cell r="G14589">
            <v>37998.385000000002</v>
          </cell>
        </row>
        <row r="14590">
          <cell r="A14590" t="str">
            <v>9726487_25Aug17</v>
          </cell>
          <cell r="B14590">
            <v>42975</v>
          </cell>
          <cell r="G14590">
            <v>36924.230000000003</v>
          </cell>
        </row>
        <row r="14591">
          <cell r="A14591" t="str">
            <v>9459084_25Aug17</v>
          </cell>
          <cell r="B14591">
            <v>42975</v>
          </cell>
          <cell r="G14591">
            <v>36757.724999999999</v>
          </cell>
        </row>
        <row r="14592">
          <cell r="A14592" t="str">
            <v>9414292_27Aug17</v>
          </cell>
          <cell r="B14592">
            <v>42975</v>
          </cell>
          <cell r="G14592">
            <v>37753.038999999997</v>
          </cell>
        </row>
        <row r="14593">
          <cell r="B14593">
            <v>42975</v>
          </cell>
          <cell r="G14593">
            <v>6595</v>
          </cell>
        </row>
        <row r="14594">
          <cell r="B14594">
            <v>42975</v>
          </cell>
          <cell r="G14594">
            <v>12368.986999999999</v>
          </cell>
        </row>
        <row r="14595">
          <cell r="B14595">
            <v>42973</v>
          </cell>
          <cell r="G14595">
            <v>7993.6059999999998</v>
          </cell>
        </row>
        <row r="14596">
          <cell r="B14596">
            <v>42973</v>
          </cell>
          <cell r="G14596">
            <v>12973.004000000001</v>
          </cell>
        </row>
        <row r="14597">
          <cell r="B14597">
            <v>42975</v>
          </cell>
          <cell r="G14597">
            <v>8997.9159999999993</v>
          </cell>
        </row>
        <row r="14598">
          <cell r="B14598">
            <v>42975</v>
          </cell>
          <cell r="G14598">
            <v>22837.865000000002</v>
          </cell>
        </row>
        <row r="14599">
          <cell r="B14599">
            <v>42975</v>
          </cell>
          <cell r="G14599">
            <v>23088.561000000002</v>
          </cell>
        </row>
        <row r="14600">
          <cell r="B14600">
            <v>42975</v>
          </cell>
          <cell r="G14600">
            <v>0</v>
          </cell>
        </row>
        <row r="14601">
          <cell r="B14601">
            <v>42975</v>
          </cell>
          <cell r="G14601">
            <v>0</v>
          </cell>
        </row>
        <row r="14602">
          <cell r="B14602">
            <v>42975</v>
          </cell>
          <cell r="G14602">
            <v>0</v>
          </cell>
        </row>
        <row r="14603">
          <cell r="B14603">
            <v>42975</v>
          </cell>
          <cell r="G14603">
            <v>0</v>
          </cell>
        </row>
        <row r="14604">
          <cell r="B14604">
            <v>42975</v>
          </cell>
          <cell r="G14604">
            <v>0</v>
          </cell>
        </row>
        <row r="14605">
          <cell r="B14605">
            <v>42975</v>
          </cell>
          <cell r="G14605">
            <v>0</v>
          </cell>
        </row>
        <row r="14606">
          <cell r="B14606">
            <v>42975</v>
          </cell>
          <cell r="G14606">
            <v>1379.635</v>
          </cell>
        </row>
        <row r="14607">
          <cell r="B14607">
            <v>42975</v>
          </cell>
          <cell r="G14607">
            <v>0</v>
          </cell>
        </row>
        <row r="14608">
          <cell r="B14608">
            <v>42975</v>
          </cell>
          <cell r="G14608">
            <v>13273.813</v>
          </cell>
        </row>
        <row r="14609">
          <cell r="B14609">
            <v>42975</v>
          </cell>
          <cell r="G14609">
            <v>19978.674999999999</v>
          </cell>
        </row>
        <row r="14610">
          <cell r="B14610">
            <v>42975</v>
          </cell>
          <cell r="G14610">
            <v>19896.656999999999</v>
          </cell>
        </row>
        <row r="14611">
          <cell r="B14611">
            <v>42975</v>
          </cell>
          <cell r="G14611">
            <v>10621.491</v>
          </cell>
        </row>
        <row r="14612">
          <cell r="B14612">
            <v>42975</v>
          </cell>
          <cell r="G14612">
            <v>14950.496999999999</v>
          </cell>
        </row>
        <row r="14613">
          <cell r="B14613">
            <v>42975</v>
          </cell>
          <cell r="G14613">
            <v>14886.412</v>
          </cell>
        </row>
        <row r="14614">
          <cell r="B14614">
            <v>42975</v>
          </cell>
          <cell r="G14614">
            <v>9920.4079999999994</v>
          </cell>
        </row>
        <row r="14615">
          <cell r="B14615">
            <v>42975</v>
          </cell>
          <cell r="G14615">
            <v>0</v>
          </cell>
        </row>
        <row r="14616">
          <cell r="A14616" t="str">
            <v>9635808_18Aug17</v>
          </cell>
          <cell r="B14616">
            <v>42976</v>
          </cell>
          <cell r="G14616">
            <v>22497.986000000001</v>
          </cell>
        </row>
        <row r="14617">
          <cell r="A14617" t="str">
            <v>9304590_22Aug17</v>
          </cell>
          <cell r="B14617">
            <v>42976</v>
          </cell>
          <cell r="G14617">
            <v>22853.003000000001</v>
          </cell>
        </row>
        <row r="14618">
          <cell r="A14618" t="str">
            <v>9746243_23Aug17</v>
          </cell>
          <cell r="B14618">
            <v>42976</v>
          </cell>
          <cell r="G14618">
            <v>34963.591</v>
          </cell>
        </row>
        <row r="14619">
          <cell r="A14619" t="str">
            <v>9645762_23Aug17</v>
          </cell>
          <cell r="B14619">
            <v>42976</v>
          </cell>
          <cell r="G14619">
            <v>37998.385000000002</v>
          </cell>
        </row>
        <row r="14620">
          <cell r="A14620" t="str">
            <v>9726487_25Aug17</v>
          </cell>
          <cell r="B14620">
            <v>42976</v>
          </cell>
          <cell r="G14620">
            <v>36924.230000000003</v>
          </cell>
        </row>
        <row r="14621">
          <cell r="A14621" t="str">
            <v>9459084_25Aug17</v>
          </cell>
          <cell r="B14621">
            <v>42976</v>
          </cell>
          <cell r="G14621">
            <v>36757.724999999999</v>
          </cell>
        </row>
        <row r="14622">
          <cell r="A14622" t="str">
            <v>9414292_27Aug17</v>
          </cell>
          <cell r="B14622">
            <v>42976</v>
          </cell>
          <cell r="G14622">
            <v>37753.038999999997</v>
          </cell>
        </row>
        <row r="14623">
          <cell r="A14623" t="str">
            <v>9259264_28Aug17</v>
          </cell>
          <cell r="B14623">
            <v>42976</v>
          </cell>
          <cell r="G14623">
            <v>31705.85</v>
          </cell>
        </row>
        <row r="14624">
          <cell r="B14624">
            <v>42976</v>
          </cell>
          <cell r="G14624">
            <v>3352</v>
          </cell>
        </row>
        <row r="14625">
          <cell r="B14625">
            <v>42976</v>
          </cell>
          <cell r="G14625">
            <v>2894</v>
          </cell>
        </row>
        <row r="14626">
          <cell r="B14626">
            <v>42976</v>
          </cell>
          <cell r="G14626">
            <v>7993.6059999999998</v>
          </cell>
        </row>
        <row r="14627">
          <cell r="B14627">
            <v>42976</v>
          </cell>
          <cell r="G14627">
            <v>12973.004000000001</v>
          </cell>
        </row>
        <row r="14628">
          <cell r="B14628">
            <v>42976</v>
          </cell>
          <cell r="G14628">
            <v>8997.9159999999993</v>
          </cell>
        </row>
        <row r="14629">
          <cell r="B14629">
            <v>42976</v>
          </cell>
          <cell r="G14629">
            <v>22837.865000000002</v>
          </cell>
        </row>
        <row r="14630">
          <cell r="B14630">
            <v>42976</v>
          </cell>
          <cell r="G14630">
            <v>23088.561000000002</v>
          </cell>
        </row>
        <row r="14631">
          <cell r="B14631">
            <v>42976</v>
          </cell>
          <cell r="G14631">
            <v>0</v>
          </cell>
        </row>
        <row r="14632">
          <cell r="B14632">
            <v>42976</v>
          </cell>
          <cell r="G14632">
            <v>0</v>
          </cell>
        </row>
        <row r="14633">
          <cell r="B14633">
            <v>42976</v>
          </cell>
          <cell r="G14633">
            <v>0</v>
          </cell>
        </row>
        <row r="14634">
          <cell r="B14634">
            <v>42976</v>
          </cell>
          <cell r="G14634">
            <v>0</v>
          </cell>
        </row>
        <row r="14635">
          <cell r="B14635">
            <v>42976</v>
          </cell>
          <cell r="G14635">
            <v>0</v>
          </cell>
        </row>
        <row r="14636">
          <cell r="B14636">
            <v>42976</v>
          </cell>
          <cell r="G14636">
            <v>0</v>
          </cell>
        </row>
        <row r="14637">
          <cell r="B14637">
            <v>42976</v>
          </cell>
          <cell r="G14637">
            <v>1379.635</v>
          </cell>
        </row>
        <row r="14638">
          <cell r="B14638">
            <v>42976</v>
          </cell>
          <cell r="G14638">
            <v>0</v>
          </cell>
        </row>
        <row r="14639">
          <cell r="B14639">
            <v>42976</v>
          </cell>
          <cell r="G14639">
            <v>13273.813</v>
          </cell>
        </row>
        <row r="14640">
          <cell r="B14640">
            <v>42976</v>
          </cell>
          <cell r="G14640">
            <v>19978.674999999999</v>
          </cell>
        </row>
        <row r="14641">
          <cell r="B14641">
            <v>42976</v>
          </cell>
          <cell r="G14641">
            <v>13607</v>
          </cell>
        </row>
        <row r="14642">
          <cell r="B14642">
            <v>42976</v>
          </cell>
          <cell r="G14642">
            <v>7894</v>
          </cell>
        </row>
        <row r="14643">
          <cell r="B14643">
            <v>42976</v>
          </cell>
          <cell r="G14643">
            <v>14950.496999999999</v>
          </cell>
        </row>
        <row r="14644">
          <cell r="B14644">
            <v>42976</v>
          </cell>
          <cell r="G14644">
            <v>14886.412</v>
          </cell>
        </row>
        <row r="14645">
          <cell r="B14645">
            <v>42976</v>
          </cell>
          <cell r="G14645">
            <v>7764</v>
          </cell>
        </row>
        <row r="14646">
          <cell r="B14646">
            <v>42976</v>
          </cell>
          <cell r="G14646">
            <v>0</v>
          </cell>
        </row>
        <row r="14647">
          <cell r="A14647" t="str">
            <v>9635808_18Aug17</v>
          </cell>
          <cell r="B14647">
            <v>42977</v>
          </cell>
          <cell r="G14647">
            <v>17768</v>
          </cell>
        </row>
        <row r="14648">
          <cell r="A14648" t="str">
            <v>9304590_22Aug17</v>
          </cell>
          <cell r="B14648">
            <v>42977</v>
          </cell>
          <cell r="G14648">
            <v>22853.003000000001</v>
          </cell>
        </row>
        <row r="14649">
          <cell r="A14649" t="str">
            <v>9746243_23Aug17</v>
          </cell>
          <cell r="B14649">
            <v>42977</v>
          </cell>
          <cell r="G14649">
            <v>34963.591</v>
          </cell>
        </row>
        <row r="14650">
          <cell r="A14650" t="str">
            <v>9645762_23Aug17</v>
          </cell>
          <cell r="B14650">
            <v>42977</v>
          </cell>
          <cell r="G14650">
            <v>22969.954000000002</v>
          </cell>
        </row>
        <row r="14651">
          <cell r="A14651" t="str">
            <v>9726487_25Aug17</v>
          </cell>
          <cell r="B14651">
            <v>42977</v>
          </cell>
          <cell r="G14651">
            <v>36924.230000000003</v>
          </cell>
        </row>
        <row r="14652">
          <cell r="A14652" t="str">
            <v>9459084_25Aug17</v>
          </cell>
          <cell r="B14652">
            <v>42977</v>
          </cell>
          <cell r="G14652">
            <v>36757.724999999999</v>
          </cell>
        </row>
        <row r="14653">
          <cell r="A14653" t="str">
            <v>9414292_27Aug17</v>
          </cell>
          <cell r="B14653">
            <v>42977</v>
          </cell>
          <cell r="G14653">
            <v>37753.038999999997</v>
          </cell>
        </row>
        <row r="14654">
          <cell r="A14654" t="str">
            <v>9259264_28Aug17</v>
          </cell>
          <cell r="B14654">
            <v>42977</v>
          </cell>
          <cell r="G14654">
            <v>31705.85</v>
          </cell>
        </row>
        <row r="14655">
          <cell r="B14655">
            <v>42977</v>
          </cell>
          <cell r="G14655">
            <v>7993.6059999999998</v>
          </cell>
        </row>
        <row r="14656">
          <cell r="B14656">
            <v>42977</v>
          </cell>
          <cell r="G14656">
            <v>12973.004000000001</v>
          </cell>
        </row>
        <row r="14657">
          <cell r="B14657">
            <v>42977</v>
          </cell>
          <cell r="G14657">
            <v>22837.865000000002</v>
          </cell>
        </row>
        <row r="14658">
          <cell r="B14658">
            <v>42977</v>
          </cell>
          <cell r="G14658">
            <v>23088.561000000002</v>
          </cell>
        </row>
        <row r="14659">
          <cell r="B14659">
            <v>42977</v>
          </cell>
          <cell r="G14659">
            <v>0</v>
          </cell>
        </row>
        <row r="14660">
          <cell r="B14660">
            <v>42977</v>
          </cell>
          <cell r="G14660">
            <v>0</v>
          </cell>
        </row>
        <row r="14661">
          <cell r="B14661">
            <v>42977</v>
          </cell>
          <cell r="G14661">
            <v>0</v>
          </cell>
        </row>
        <row r="14662">
          <cell r="B14662">
            <v>42977</v>
          </cell>
          <cell r="G14662">
            <v>0</v>
          </cell>
        </row>
        <row r="14663">
          <cell r="B14663">
            <v>42977</v>
          </cell>
          <cell r="G14663">
            <v>0</v>
          </cell>
        </row>
        <row r="14664">
          <cell r="B14664">
            <v>42977</v>
          </cell>
          <cell r="G14664">
            <v>0</v>
          </cell>
        </row>
        <row r="14665">
          <cell r="B14665">
            <v>42977</v>
          </cell>
          <cell r="G14665">
            <v>0</v>
          </cell>
        </row>
        <row r="14666">
          <cell r="B14666">
            <v>42977</v>
          </cell>
          <cell r="G14666">
            <v>0</v>
          </cell>
        </row>
        <row r="14667">
          <cell r="B14667">
            <v>42977</v>
          </cell>
          <cell r="G14667">
            <v>0</v>
          </cell>
        </row>
        <row r="14668">
          <cell r="B14668">
            <v>42977</v>
          </cell>
          <cell r="G14668">
            <v>1379.635</v>
          </cell>
        </row>
        <row r="14669">
          <cell r="B14669">
            <v>42977</v>
          </cell>
          <cell r="G14669">
            <v>0</v>
          </cell>
        </row>
        <row r="14670">
          <cell r="B14670">
            <v>42977</v>
          </cell>
          <cell r="G14670">
            <v>13273.813</v>
          </cell>
        </row>
        <row r="14671">
          <cell r="B14671">
            <v>42977</v>
          </cell>
          <cell r="G14671">
            <v>19978.674999999999</v>
          </cell>
        </row>
        <row r="14672">
          <cell r="B14672">
            <v>42977</v>
          </cell>
          <cell r="G14672">
            <v>2343</v>
          </cell>
        </row>
        <row r="14673">
          <cell r="B14673">
            <v>42977</v>
          </cell>
          <cell r="G14673">
            <v>2010</v>
          </cell>
        </row>
        <row r="14674">
          <cell r="B14674">
            <v>42977</v>
          </cell>
          <cell r="G14674">
            <v>8000</v>
          </cell>
        </row>
        <row r="14675">
          <cell r="B14675">
            <v>42977</v>
          </cell>
          <cell r="G14675">
            <v>14886.412</v>
          </cell>
        </row>
        <row r="14676">
          <cell r="B14676">
            <v>42977</v>
          </cell>
          <cell r="G14676">
            <v>909</v>
          </cell>
        </row>
        <row r="14677">
          <cell r="B14677">
            <v>42977</v>
          </cell>
          <cell r="G14677">
            <v>14980.937</v>
          </cell>
        </row>
        <row r="14678">
          <cell r="B14678">
            <v>42977</v>
          </cell>
          <cell r="G14678">
            <v>0</v>
          </cell>
        </row>
        <row r="14679">
          <cell r="A14679" t="str">
            <v>9635808_18Aug17</v>
          </cell>
          <cell r="B14679">
            <v>42978</v>
          </cell>
          <cell r="G14679">
            <v>11179</v>
          </cell>
        </row>
        <row r="14680">
          <cell r="A14680" t="str">
            <v>9304590_22Aug17</v>
          </cell>
          <cell r="B14680">
            <v>42978</v>
          </cell>
          <cell r="G14680">
            <v>22853.003000000001</v>
          </cell>
        </row>
        <row r="14681">
          <cell r="A14681" t="str">
            <v>9645762_23Aug17</v>
          </cell>
          <cell r="B14681">
            <v>42978</v>
          </cell>
          <cell r="G14681">
            <v>22969.954000000002</v>
          </cell>
        </row>
        <row r="14682">
          <cell r="A14682" t="str">
            <v>9726487_25Aug17</v>
          </cell>
          <cell r="B14682">
            <v>42978</v>
          </cell>
          <cell r="G14682">
            <v>36924.230000000003</v>
          </cell>
        </row>
        <row r="14683">
          <cell r="A14683" t="str">
            <v>9459084_25Aug17</v>
          </cell>
          <cell r="B14683">
            <v>42978</v>
          </cell>
          <cell r="G14683">
            <v>26718.133000000002</v>
          </cell>
        </row>
        <row r="14684">
          <cell r="A14684" t="str">
            <v>9414292_27Aug17</v>
          </cell>
          <cell r="B14684">
            <v>42978</v>
          </cell>
          <cell r="G14684">
            <v>37753.038999999997</v>
          </cell>
        </row>
        <row r="14685">
          <cell r="A14685" t="str">
            <v>9259264_28Aug17</v>
          </cell>
          <cell r="B14685">
            <v>42978</v>
          </cell>
          <cell r="G14685">
            <v>31705.85</v>
          </cell>
        </row>
        <row r="14686">
          <cell r="B14686">
            <v>42978</v>
          </cell>
          <cell r="G14686">
            <v>7993.6059999999998</v>
          </cell>
        </row>
        <row r="14687">
          <cell r="B14687">
            <v>42978</v>
          </cell>
          <cell r="G14687">
            <v>12973.004000000001</v>
          </cell>
        </row>
        <row r="14688">
          <cell r="B14688">
            <v>42978</v>
          </cell>
          <cell r="G14688">
            <v>20154</v>
          </cell>
        </row>
        <row r="14689">
          <cell r="B14689">
            <v>42978</v>
          </cell>
          <cell r="G14689">
            <v>23088.561000000002</v>
          </cell>
        </row>
        <row r="14690">
          <cell r="B14690">
            <v>42978</v>
          </cell>
          <cell r="G14690">
            <v>34963.591</v>
          </cell>
        </row>
        <row r="14691">
          <cell r="B14691">
            <v>42978</v>
          </cell>
          <cell r="G14691">
            <v>0</v>
          </cell>
        </row>
        <row r="14692">
          <cell r="B14692">
            <v>42978</v>
          </cell>
          <cell r="G14692">
            <v>0</v>
          </cell>
        </row>
        <row r="14693">
          <cell r="B14693">
            <v>42978</v>
          </cell>
          <cell r="G14693">
            <v>0</v>
          </cell>
        </row>
        <row r="14694">
          <cell r="B14694">
            <v>42978</v>
          </cell>
          <cell r="G14694">
            <v>0</v>
          </cell>
        </row>
        <row r="14695">
          <cell r="B14695">
            <v>42978</v>
          </cell>
          <cell r="G14695">
            <v>0</v>
          </cell>
        </row>
        <row r="14696">
          <cell r="B14696">
            <v>42978</v>
          </cell>
          <cell r="G14696">
            <v>0</v>
          </cell>
        </row>
        <row r="14697">
          <cell r="B14697">
            <v>42978</v>
          </cell>
          <cell r="G14697">
            <v>0</v>
          </cell>
        </row>
        <row r="14698">
          <cell r="B14698">
            <v>42978</v>
          </cell>
          <cell r="G14698">
            <v>0</v>
          </cell>
        </row>
        <row r="14699">
          <cell r="B14699">
            <v>42978</v>
          </cell>
          <cell r="G14699">
            <v>1379.635</v>
          </cell>
        </row>
        <row r="14700">
          <cell r="B14700">
            <v>42978</v>
          </cell>
          <cell r="G14700">
            <v>13273.813</v>
          </cell>
        </row>
        <row r="14701">
          <cell r="B14701">
            <v>42978</v>
          </cell>
          <cell r="G14701">
            <v>19978.674999999999</v>
          </cell>
        </row>
        <row r="14702">
          <cell r="B14702">
            <v>42978</v>
          </cell>
          <cell r="G14702">
            <v>14886.412</v>
          </cell>
        </row>
        <row r="14703">
          <cell r="B14703">
            <v>42978</v>
          </cell>
          <cell r="G14703">
            <v>14980.937</v>
          </cell>
        </row>
        <row r="14704">
          <cell r="B14704">
            <v>42978</v>
          </cell>
          <cell r="G14704">
            <v>9983.2090000000007</v>
          </cell>
        </row>
        <row r="14705">
          <cell r="B14705">
            <v>42978</v>
          </cell>
          <cell r="G14705">
            <v>0</v>
          </cell>
        </row>
        <row r="14706">
          <cell r="B14706">
            <v>42978</v>
          </cell>
          <cell r="G14706">
            <v>0</v>
          </cell>
        </row>
        <row r="14707">
          <cell r="B14707">
            <v>42978</v>
          </cell>
          <cell r="G14707">
            <v>0</v>
          </cell>
        </row>
        <row r="14708">
          <cell r="B14708">
            <v>42978</v>
          </cell>
          <cell r="G14708">
            <v>0</v>
          </cell>
        </row>
        <row r="14709">
          <cell r="B14709">
            <v>42978</v>
          </cell>
          <cell r="G14709">
            <v>0</v>
          </cell>
        </row>
        <row r="14710">
          <cell r="B14710">
            <v>42978</v>
          </cell>
          <cell r="G14710">
            <v>0</v>
          </cell>
        </row>
        <row r="14711">
          <cell r="A14711" t="str">
            <v>9304590_22Aug17</v>
          </cell>
          <cell r="B14711">
            <v>42980</v>
          </cell>
          <cell r="G14711">
            <v>22853.003000000001</v>
          </cell>
        </row>
        <row r="14712">
          <cell r="A14712" t="str">
            <v>9645762_23Aug17</v>
          </cell>
          <cell r="B14712">
            <v>42980</v>
          </cell>
          <cell r="G14712">
            <v>7974.9859999999999</v>
          </cell>
        </row>
        <row r="14713">
          <cell r="A14713" t="str">
            <v>9726487_25Aug17</v>
          </cell>
          <cell r="B14713">
            <v>42980</v>
          </cell>
          <cell r="G14713">
            <v>6932.8770000000004</v>
          </cell>
        </row>
        <row r="14714">
          <cell r="A14714" t="str">
            <v>9459084_25Aug17</v>
          </cell>
          <cell r="B14714">
            <v>42980</v>
          </cell>
          <cell r="G14714">
            <v>16692.804</v>
          </cell>
        </row>
        <row r="14715">
          <cell r="A14715" t="str">
            <v>9414292_27Aug17</v>
          </cell>
          <cell r="B14715">
            <v>42980</v>
          </cell>
          <cell r="G14715">
            <v>22672.008000000002</v>
          </cell>
        </row>
        <row r="14716">
          <cell r="A14716" t="str">
            <v>9259264_28Aug17</v>
          </cell>
          <cell r="B14716">
            <v>42980</v>
          </cell>
          <cell r="G14716">
            <v>31705.85</v>
          </cell>
        </row>
        <row r="14717">
          <cell r="A14717" t="str">
            <v>9258674_31Aug17</v>
          </cell>
          <cell r="B14717">
            <v>42980</v>
          </cell>
          <cell r="G14717">
            <v>36963.256999999998</v>
          </cell>
        </row>
        <row r="14718">
          <cell r="A14718" t="str">
            <v>9732694_31Aug17</v>
          </cell>
          <cell r="B14718">
            <v>42980</v>
          </cell>
          <cell r="G14718">
            <v>36970.781000000003</v>
          </cell>
        </row>
        <row r="14719">
          <cell r="B14719">
            <v>42980</v>
          </cell>
          <cell r="G14719">
            <v>7993.6059999999998</v>
          </cell>
        </row>
        <row r="14720">
          <cell r="B14720">
            <v>42980</v>
          </cell>
          <cell r="G14720">
            <v>12973.004000000001</v>
          </cell>
        </row>
        <row r="14721">
          <cell r="B14721">
            <v>42980</v>
          </cell>
          <cell r="G14721">
            <v>6553</v>
          </cell>
        </row>
        <row r="14722">
          <cell r="B14722">
            <v>42980</v>
          </cell>
          <cell r="G14722">
            <v>23088.561000000002</v>
          </cell>
        </row>
        <row r="14723">
          <cell r="B14723">
            <v>42980</v>
          </cell>
          <cell r="G14723">
            <v>29967.803</v>
          </cell>
        </row>
        <row r="14724">
          <cell r="B14724">
            <v>42980</v>
          </cell>
          <cell r="G14724">
            <v>0</v>
          </cell>
        </row>
        <row r="14725">
          <cell r="B14725">
            <v>42980</v>
          </cell>
          <cell r="G14725">
            <v>0</v>
          </cell>
        </row>
        <row r="14726">
          <cell r="B14726">
            <v>42980</v>
          </cell>
          <cell r="G14726">
            <v>0</v>
          </cell>
        </row>
        <row r="14727">
          <cell r="B14727">
            <v>42980</v>
          </cell>
          <cell r="G14727">
            <v>15025.335999999999</v>
          </cell>
        </row>
        <row r="14728">
          <cell r="B14728">
            <v>42980</v>
          </cell>
          <cell r="G14728">
            <v>0</v>
          </cell>
        </row>
        <row r="14729">
          <cell r="B14729">
            <v>42980</v>
          </cell>
          <cell r="G14729">
            <v>0</v>
          </cell>
        </row>
        <row r="14730">
          <cell r="B14730">
            <v>42980</v>
          </cell>
          <cell r="G14730">
            <v>0</v>
          </cell>
        </row>
        <row r="14731">
          <cell r="B14731">
            <v>42980</v>
          </cell>
          <cell r="G14731">
            <v>0</v>
          </cell>
        </row>
        <row r="14732">
          <cell r="B14732">
            <v>42980</v>
          </cell>
          <cell r="G14732">
            <v>10819</v>
          </cell>
        </row>
        <row r="14733">
          <cell r="B14733">
            <v>42980</v>
          </cell>
          <cell r="G14733">
            <v>19978.674999999999</v>
          </cell>
        </row>
        <row r="14734">
          <cell r="B14734">
            <v>42980</v>
          </cell>
          <cell r="G14734">
            <v>14980.937</v>
          </cell>
        </row>
        <row r="14735">
          <cell r="B14735">
            <v>42980</v>
          </cell>
          <cell r="G14735">
            <v>9983.2090000000007</v>
          </cell>
        </row>
        <row r="14736">
          <cell r="B14736">
            <v>42980</v>
          </cell>
          <cell r="G14736">
            <v>14953.864</v>
          </cell>
        </row>
        <row r="14737">
          <cell r="B14737">
            <v>42980</v>
          </cell>
          <cell r="G14737">
            <v>14982.718999999999</v>
          </cell>
        </row>
        <row r="14738">
          <cell r="B14738">
            <v>42980</v>
          </cell>
          <cell r="G14738">
            <v>5000</v>
          </cell>
        </row>
        <row r="14739">
          <cell r="B14739">
            <v>42980</v>
          </cell>
          <cell r="G14739">
            <v>10024.054</v>
          </cell>
        </row>
        <row r="14740">
          <cell r="B14740">
            <v>42980</v>
          </cell>
          <cell r="G14740">
            <v>15000</v>
          </cell>
        </row>
        <row r="14741">
          <cell r="B14741">
            <v>42980</v>
          </cell>
          <cell r="G14741">
            <v>0</v>
          </cell>
        </row>
        <row r="14742">
          <cell r="B14742">
            <v>42980</v>
          </cell>
          <cell r="G14742">
            <v>33.064999999999998</v>
          </cell>
        </row>
        <row r="14743">
          <cell r="A14743" t="str">
            <v>9459084_25Aug17</v>
          </cell>
          <cell r="B14743">
            <v>42982</v>
          </cell>
          <cell r="G14743">
            <v>16692.804</v>
          </cell>
        </row>
        <row r="14744">
          <cell r="A14744" t="str">
            <v>9414292_27Aug17</v>
          </cell>
          <cell r="B14744">
            <v>42982</v>
          </cell>
          <cell r="G14744">
            <v>22672.008000000002</v>
          </cell>
        </row>
        <row r="14745">
          <cell r="A14745" t="str">
            <v>9259264_28Aug17</v>
          </cell>
          <cell r="B14745">
            <v>42982</v>
          </cell>
          <cell r="G14745">
            <v>24302.679</v>
          </cell>
        </row>
        <row r="14746">
          <cell r="A14746" t="str">
            <v>9258674_31Aug17</v>
          </cell>
          <cell r="B14746">
            <v>42982</v>
          </cell>
          <cell r="G14746">
            <v>29902.793000000001</v>
          </cell>
        </row>
        <row r="14747">
          <cell r="A14747" t="str">
            <v>9732694_31Aug17</v>
          </cell>
          <cell r="B14747">
            <v>42982</v>
          </cell>
          <cell r="G14747">
            <v>36970.781000000003</v>
          </cell>
        </row>
        <row r="14748">
          <cell r="B14748">
            <v>42982</v>
          </cell>
          <cell r="G14748">
            <v>7993.6059999999998</v>
          </cell>
        </row>
        <row r="14749">
          <cell r="B14749">
            <v>42982</v>
          </cell>
          <cell r="G14749">
            <v>12973.004000000001</v>
          </cell>
        </row>
        <row r="14750">
          <cell r="B14750">
            <v>42982</v>
          </cell>
          <cell r="G14750">
            <v>23088.561000000002</v>
          </cell>
        </row>
        <row r="14751">
          <cell r="B14751">
            <v>42982</v>
          </cell>
          <cell r="G14751">
            <v>29967.803</v>
          </cell>
        </row>
        <row r="14752">
          <cell r="B14752">
            <v>42982</v>
          </cell>
          <cell r="G14752">
            <v>6947.9589999999998</v>
          </cell>
        </row>
        <row r="14753">
          <cell r="B14753">
            <v>42982</v>
          </cell>
          <cell r="G14753">
            <v>7309</v>
          </cell>
        </row>
        <row r="14754">
          <cell r="B14754">
            <v>42982</v>
          </cell>
          <cell r="G14754">
            <v>17951.111000000001</v>
          </cell>
        </row>
        <row r="14755">
          <cell r="B14755">
            <v>42982</v>
          </cell>
          <cell r="G14755">
            <v>7899.3119999999981</v>
          </cell>
        </row>
        <row r="14756">
          <cell r="B14756">
            <v>42982</v>
          </cell>
          <cell r="G14756">
            <v>0</v>
          </cell>
        </row>
        <row r="14757">
          <cell r="B14757">
            <v>42982</v>
          </cell>
          <cell r="G14757">
            <v>0</v>
          </cell>
        </row>
        <row r="14758">
          <cell r="B14758">
            <v>42982</v>
          </cell>
          <cell r="G14758">
            <v>0</v>
          </cell>
        </row>
        <row r="14759">
          <cell r="B14759">
            <v>42982</v>
          </cell>
          <cell r="G14759">
            <v>0</v>
          </cell>
        </row>
        <row r="14760">
          <cell r="B14760">
            <v>42982</v>
          </cell>
          <cell r="G14760">
            <v>0</v>
          </cell>
        </row>
        <row r="14761">
          <cell r="B14761">
            <v>42982</v>
          </cell>
          <cell r="G14761">
            <v>0</v>
          </cell>
        </row>
        <row r="14762">
          <cell r="B14762">
            <v>42982</v>
          </cell>
          <cell r="G14762">
            <v>19978.674999999999</v>
          </cell>
        </row>
        <row r="14763">
          <cell r="B14763">
            <v>42982</v>
          </cell>
          <cell r="G14763">
            <v>14980.937</v>
          </cell>
        </row>
        <row r="14764">
          <cell r="B14764">
            <v>42982</v>
          </cell>
          <cell r="G14764">
            <v>9983.2090000000007</v>
          </cell>
        </row>
        <row r="14765">
          <cell r="B14765">
            <v>42982</v>
          </cell>
          <cell r="G14765">
            <v>14953.864</v>
          </cell>
        </row>
        <row r="14766">
          <cell r="B14766">
            <v>42982</v>
          </cell>
          <cell r="G14766">
            <v>9345</v>
          </cell>
        </row>
        <row r="14767">
          <cell r="B14767">
            <v>42982</v>
          </cell>
          <cell r="G14767">
            <v>4991.9059999999999</v>
          </cell>
        </row>
        <row r="14768">
          <cell r="B14768">
            <v>42982</v>
          </cell>
          <cell r="G14768">
            <v>10024.054</v>
          </cell>
        </row>
        <row r="14769">
          <cell r="B14769">
            <v>42982</v>
          </cell>
          <cell r="G14769">
            <v>14961.418</v>
          </cell>
        </row>
        <row r="14770">
          <cell r="B14770">
            <v>42982</v>
          </cell>
          <cell r="G14770">
            <v>6958.8010000000004</v>
          </cell>
        </row>
        <row r="14771">
          <cell r="B14771">
            <v>42982</v>
          </cell>
          <cell r="G14771">
            <v>4901.8919999999998</v>
          </cell>
        </row>
        <row r="14772">
          <cell r="B14772">
            <v>42982</v>
          </cell>
          <cell r="G14772">
            <v>7507.2169999999996</v>
          </cell>
        </row>
        <row r="14773">
          <cell r="B14773">
            <v>42982</v>
          </cell>
          <cell r="G14773">
            <v>0</v>
          </cell>
        </row>
        <row r="14774">
          <cell r="B14774">
            <v>42982</v>
          </cell>
          <cell r="G14774">
            <v>0</v>
          </cell>
        </row>
        <row r="14775">
          <cell r="B14775">
            <v>42982</v>
          </cell>
          <cell r="G14775">
            <v>33.064999999999998</v>
          </cell>
        </row>
        <row r="14776">
          <cell r="A14776" t="str">
            <v>9459084_25Aug17</v>
          </cell>
          <cell r="B14776">
            <v>42983</v>
          </cell>
          <cell r="G14776">
            <v>16692.804</v>
          </cell>
        </row>
        <row r="14777">
          <cell r="A14777" t="str">
            <v>9414292_27Aug17</v>
          </cell>
          <cell r="B14777">
            <v>42983</v>
          </cell>
          <cell r="G14777">
            <v>22672.008000000002</v>
          </cell>
        </row>
        <row r="14778">
          <cell r="A14778" t="str">
            <v>9259264_28Aug17</v>
          </cell>
          <cell r="B14778">
            <v>42983</v>
          </cell>
          <cell r="G14778">
            <v>24302.679</v>
          </cell>
        </row>
        <row r="14779">
          <cell r="A14779" t="str">
            <v>9258674_31Aug17</v>
          </cell>
          <cell r="B14779">
            <v>42983</v>
          </cell>
          <cell r="G14779">
            <v>29902.793000000001</v>
          </cell>
        </row>
        <row r="14780">
          <cell r="A14780" t="str">
            <v>9732694_31Aug17</v>
          </cell>
          <cell r="B14780">
            <v>42983</v>
          </cell>
          <cell r="G14780">
            <v>21970.780999999999</v>
          </cell>
        </row>
        <row r="14781">
          <cell r="B14781">
            <v>42983</v>
          </cell>
          <cell r="G14781">
            <v>7993.6059999999998</v>
          </cell>
        </row>
        <row r="14782">
          <cell r="B14782">
            <v>42983</v>
          </cell>
          <cell r="G14782">
            <v>12973.004000000001</v>
          </cell>
        </row>
        <row r="14783">
          <cell r="B14783">
            <v>42983</v>
          </cell>
          <cell r="G14783">
            <v>23088.561000000002</v>
          </cell>
        </row>
        <row r="14784">
          <cell r="B14784">
            <v>42983</v>
          </cell>
          <cell r="G14784">
            <v>29967.803</v>
          </cell>
        </row>
        <row r="14785">
          <cell r="B14785">
            <v>42983</v>
          </cell>
          <cell r="G14785">
            <v>6947.9589999999998</v>
          </cell>
        </row>
        <row r="14786">
          <cell r="B14786">
            <v>42983</v>
          </cell>
          <cell r="G14786">
            <v>17951.111000000001</v>
          </cell>
        </row>
        <row r="14787">
          <cell r="B14787">
            <v>42983</v>
          </cell>
          <cell r="G14787">
            <v>7899.3119999999981</v>
          </cell>
        </row>
        <row r="14788">
          <cell r="B14788">
            <v>42983</v>
          </cell>
          <cell r="G14788">
            <v>0</v>
          </cell>
        </row>
        <row r="14789">
          <cell r="B14789">
            <v>42983</v>
          </cell>
          <cell r="G14789">
            <v>0</v>
          </cell>
        </row>
        <row r="14790">
          <cell r="B14790">
            <v>42983</v>
          </cell>
          <cell r="G14790">
            <v>0</v>
          </cell>
        </row>
        <row r="14791">
          <cell r="B14791">
            <v>42983</v>
          </cell>
          <cell r="G14791">
            <v>0</v>
          </cell>
        </row>
        <row r="14792">
          <cell r="B14792">
            <v>42983</v>
          </cell>
          <cell r="G14792">
            <v>0</v>
          </cell>
        </row>
        <row r="14793">
          <cell r="B14793">
            <v>42983</v>
          </cell>
          <cell r="G14793">
            <v>0</v>
          </cell>
        </row>
        <row r="14794">
          <cell r="B14794">
            <v>42983</v>
          </cell>
          <cell r="G14794">
            <v>0</v>
          </cell>
        </row>
        <row r="14795">
          <cell r="B14795">
            <v>42983</v>
          </cell>
          <cell r="G14795">
            <v>19978.674999999999</v>
          </cell>
        </row>
        <row r="14796">
          <cell r="B14796">
            <v>42983</v>
          </cell>
          <cell r="G14796">
            <v>11461.63</v>
          </cell>
        </row>
        <row r="14797">
          <cell r="B14797">
            <v>42983</v>
          </cell>
          <cell r="G14797">
            <v>9983.2090000000007</v>
          </cell>
        </row>
        <row r="14798">
          <cell r="B14798">
            <v>42983</v>
          </cell>
          <cell r="G14798">
            <v>14953.864</v>
          </cell>
        </row>
        <row r="14799">
          <cell r="B14799">
            <v>42983</v>
          </cell>
          <cell r="G14799">
            <v>4919</v>
          </cell>
        </row>
        <row r="14800">
          <cell r="B14800">
            <v>42983</v>
          </cell>
          <cell r="G14800">
            <v>2469</v>
          </cell>
        </row>
        <row r="14801">
          <cell r="B14801">
            <v>42983</v>
          </cell>
          <cell r="G14801">
            <v>6524.0540000000001</v>
          </cell>
        </row>
        <row r="14802">
          <cell r="B14802">
            <v>42983</v>
          </cell>
          <cell r="G14802">
            <v>14961.418</v>
          </cell>
        </row>
        <row r="14803">
          <cell r="B14803">
            <v>42983</v>
          </cell>
          <cell r="G14803">
            <v>6958.8010000000004</v>
          </cell>
        </row>
        <row r="14804">
          <cell r="B14804">
            <v>42983</v>
          </cell>
          <cell r="G14804">
            <v>4901.8919999999998</v>
          </cell>
        </row>
        <row r="14805">
          <cell r="B14805">
            <v>42983</v>
          </cell>
          <cell r="G14805">
            <v>7507.2169999999996</v>
          </cell>
        </row>
        <row r="14806">
          <cell r="B14806">
            <v>42983</v>
          </cell>
          <cell r="G14806">
            <v>14922.179</v>
          </cell>
        </row>
        <row r="14807">
          <cell r="A14807" t="str">
            <v>9414292_27Aug17</v>
          </cell>
          <cell r="B14807">
            <v>42984</v>
          </cell>
          <cell r="G14807">
            <v>17220</v>
          </cell>
        </row>
        <row r="14808">
          <cell r="A14808" t="str">
            <v>9259264_28Aug17</v>
          </cell>
          <cell r="B14808">
            <v>42984</v>
          </cell>
          <cell r="G14808">
            <v>24302.679</v>
          </cell>
        </row>
        <row r="14809">
          <cell r="A14809" t="str">
            <v>9258674_31Aug17</v>
          </cell>
          <cell r="B14809">
            <v>42984</v>
          </cell>
          <cell r="G14809">
            <v>29902.793000000001</v>
          </cell>
        </row>
        <row r="14810">
          <cell r="A14810" t="str">
            <v>9732694_31Aug17</v>
          </cell>
          <cell r="B14810">
            <v>42984</v>
          </cell>
          <cell r="G14810">
            <v>22055.43</v>
          </cell>
        </row>
        <row r="14811">
          <cell r="A14811" t="str">
            <v>9258026_05Sep17</v>
          </cell>
          <cell r="B14811">
            <v>42984</v>
          </cell>
          <cell r="G14811">
            <v>36486.936999999998</v>
          </cell>
        </row>
        <row r="14812">
          <cell r="B14812">
            <v>42984</v>
          </cell>
          <cell r="G14812">
            <v>7993.6059999999998</v>
          </cell>
        </row>
        <row r="14813">
          <cell r="B14813">
            <v>42984</v>
          </cell>
          <cell r="G14813">
            <v>12973.004000000001</v>
          </cell>
        </row>
        <row r="14814">
          <cell r="B14814">
            <v>42984</v>
          </cell>
          <cell r="G14814">
            <v>23088.561000000002</v>
          </cell>
        </row>
        <row r="14815">
          <cell r="B14815">
            <v>42984</v>
          </cell>
          <cell r="G14815">
            <v>29967.803</v>
          </cell>
        </row>
        <row r="14816">
          <cell r="B14816">
            <v>42984</v>
          </cell>
          <cell r="G14816">
            <v>6947.9589999999998</v>
          </cell>
        </row>
        <row r="14817">
          <cell r="B14817">
            <v>42984</v>
          </cell>
          <cell r="G14817">
            <v>17951.111000000001</v>
          </cell>
        </row>
        <row r="14818">
          <cell r="B14818">
            <v>42984</v>
          </cell>
          <cell r="G14818">
            <v>7899.3119999999981</v>
          </cell>
        </row>
        <row r="14819">
          <cell r="B14819">
            <v>42984</v>
          </cell>
          <cell r="G14819">
            <v>16687.175999999999</v>
          </cell>
        </row>
        <row r="14820">
          <cell r="B14820">
            <v>42984</v>
          </cell>
          <cell r="G14820">
            <v>0</v>
          </cell>
        </row>
        <row r="14821">
          <cell r="B14821">
            <v>42984</v>
          </cell>
          <cell r="G14821">
            <v>0</v>
          </cell>
        </row>
        <row r="14822">
          <cell r="B14822">
            <v>42984</v>
          </cell>
          <cell r="G14822">
            <v>0</v>
          </cell>
        </row>
        <row r="14823">
          <cell r="B14823">
            <v>42984</v>
          </cell>
          <cell r="G14823">
            <v>0</v>
          </cell>
        </row>
        <row r="14824">
          <cell r="B14824">
            <v>42984</v>
          </cell>
          <cell r="G14824">
            <v>0</v>
          </cell>
        </row>
        <row r="14825">
          <cell r="B14825">
            <v>42984</v>
          </cell>
          <cell r="G14825">
            <v>0</v>
          </cell>
        </row>
        <row r="14826">
          <cell r="B14826">
            <v>42984</v>
          </cell>
          <cell r="G14826">
            <v>19978.674999999999</v>
          </cell>
        </row>
        <row r="14827">
          <cell r="B14827">
            <v>42984</v>
          </cell>
          <cell r="G14827">
            <v>5821</v>
          </cell>
        </row>
        <row r="14828">
          <cell r="B14828">
            <v>42984</v>
          </cell>
          <cell r="G14828">
            <v>9983.2090000000007</v>
          </cell>
        </row>
        <row r="14829">
          <cell r="B14829">
            <v>42984</v>
          </cell>
          <cell r="G14829">
            <v>14953.864</v>
          </cell>
        </row>
        <row r="14830">
          <cell r="B14830">
            <v>42984</v>
          </cell>
          <cell r="G14830">
            <v>4919</v>
          </cell>
        </row>
        <row r="14831">
          <cell r="B14831">
            <v>42984</v>
          </cell>
          <cell r="G14831">
            <v>11977</v>
          </cell>
        </row>
        <row r="14832">
          <cell r="B14832">
            <v>42984</v>
          </cell>
          <cell r="G14832">
            <v>6958.8010000000004</v>
          </cell>
        </row>
        <row r="14833">
          <cell r="B14833">
            <v>42984</v>
          </cell>
          <cell r="G14833">
            <v>4901.8919999999998</v>
          </cell>
        </row>
        <row r="14834">
          <cell r="B14834">
            <v>42984</v>
          </cell>
          <cell r="G14834">
            <v>7507.2169999999996</v>
          </cell>
        </row>
        <row r="14835">
          <cell r="B14835">
            <v>42984</v>
          </cell>
          <cell r="G14835">
            <v>14922.179</v>
          </cell>
        </row>
        <row r="14836">
          <cell r="B14836">
            <v>42984</v>
          </cell>
          <cell r="G14836">
            <v>0</v>
          </cell>
        </row>
        <row r="14837">
          <cell r="B14837">
            <v>42984</v>
          </cell>
          <cell r="G14837">
            <v>0</v>
          </cell>
        </row>
        <row r="14838">
          <cell r="B14838">
            <v>42984</v>
          </cell>
          <cell r="G14838">
            <v>0</v>
          </cell>
        </row>
        <row r="14839">
          <cell r="A14839" t="str">
            <v>9414292_27Aug17</v>
          </cell>
          <cell r="B14839">
            <v>42985</v>
          </cell>
          <cell r="G14839">
            <v>10727</v>
          </cell>
        </row>
        <row r="14840">
          <cell r="A14840" t="str">
            <v>9259264_28Aug17</v>
          </cell>
          <cell r="B14840">
            <v>42985</v>
          </cell>
          <cell r="G14840">
            <v>14278.501</v>
          </cell>
        </row>
        <row r="14841">
          <cell r="A14841" t="str">
            <v>9258674_31Aug17</v>
          </cell>
          <cell r="B14841">
            <v>42985</v>
          </cell>
          <cell r="G14841">
            <v>29902.793000000001</v>
          </cell>
        </row>
        <row r="14842">
          <cell r="A14842" t="str">
            <v>9732694_31Aug17</v>
          </cell>
          <cell r="B14842">
            <v>42985</v>
          </cell>
          <cell r="G14842">
            <v>7060.55</v>
          </cell>
        </row>
        <row r="14843">
          <cell r="A14843" t="str">
            <v>9258026_05Sep17</v>
          </cell>
          <cell r="B14843">
            <v>42985</v>
          </cell>
          <cell r="G14843">
            <v>36486.936999999998</v>
          </cell>
        </row>
        <row r="14844">
          <cell r="A14844" t="str">
            <v>9416824_06Sep17</v>
          </cell>
          <cell r="B14844">
            <v>42985</v>
          </cell>
          <cell r="G14844">
            <v>37962.364000000001</v>
          </cell>
        </row>
        <row r="14845">
          <cell r="A14845" t="str">
            <v>9392470_06Sep17</v>
          </cell>
          <cell r="B14845">
            <v>42985</v>
          </cell>
          <cell r="G14845">
            <v>32997.1</v>
          </cell>
        </row>
        <row r="14846">
          <cell r="B14846">
            <v>42985</v>
          </cell>
          <cell r="G14846">
            <v>7993.6059999999998</v>
          </cell>
        </row>
        <row r="14847">
          <cell r="B14847">
            <v>42985</v>
          </cell>
          <cell r="G14847">
            <v>12973.004000000001</v>
          </cell>
        </row>
        <row r="14848">
          <cell r="B14848">
            <v>42985</v>
          </cell>
          <cell r="G14848">
            <v>23088.561000000002</v>
          </cell>
        </row>
        <row r="14849">
          <cell r="B14849">
            <v>42985</v>
          </cell>
          <cell r="G14849">
            <v>29967.803</v>
          </cell>
        </row>
        <row r="14850">
          <cell r="B14850">
            <v>42985</v>
          </cell>
          <cell r="G14850">
            <v>6947.9589999999998</v>
          </cell>
        </row>
        <row r="14851">
          <cell r="B14851">
            <v>42985</v>
          </cell>
          <cell r="G14851">
            <v>17951.111000000001</v>
          </cell>
        </row>
        <row r="14852">
          <cell r="B14852">
            <v>42985</v>
          </cell>
          <cell r="G14852">
            <v>7899.3119999999981</v>
          </cell>
        </row>
        <row r="14853">
          <cell r="B14853">
            <v>42985</v>
          </cell>
          <cell r="G14853">
            <v>16697.175999999999</v>
          </cell>
        </row>
        <row r="14854">
          <cell r="B14854">
            <v>42985</v>
          </cell>
          <cell r="G14854">
            <v>10008.384</v>
          </cell>
        </row>
        <row r="14855">
          <cell r="B14855">
            <v>42985</v>
          </cell>
          <cell r="G14855">
            <v>0</v>
          </cell>
        </row>
        <row r="14856">
          <cell r="B14856">
            <v>42985</v>
          </cell>
          <cell r="G14856">
            <v>0</v>
          </cell>
        </row>
        <row r="14857">
          <cell r="B14857">
            <v>42985</v>
          </cell>
          <cell r="G14857">
            <v>0</v>
          </cell>
        </row>
        <row r="14858">
          <cell r="B14858">
            <v>42985</v>
          </cell>
          <cell r="G14858">
            <v>0</v>
          </cell>
        </row>
        <row r="14859">
          <cell r="B14859">
            <v>42985</v>
          </cell>
          <cell r="G14859">
            <v>0</v>
          </cell>
        </row>
        <row r="14860">
          <cell r="B14860">
            <v>42985</v>
          </cell>
          <cell r="G14860">
            <v>19978.674999999999</v>
          </cell>
        </row>
        <row r="14861">
          <cell r="B14861">
            <v>42985</v>
          </cell>
          <cell r="G14861">
            <v>1270</v>
          </cell>
        </row>
        <row r="14862">
          <cell r="B14862">
            <v>42985</v>
          </cell>
          <cell r="G14862">
            <v>9983.2090000000007</v>
          </cell>
        </row>
        <row r="14863">
          <cell r="B14863">
            <v>42985</v>
          </cell>
          <cell r="G14863">
            <v>14953.864</v>
          </cell>
        </row>
        <row r="14864">
          <cell r="B14864">
            <v>42985</v>
          </cell>
          <cell r="G14864">
            <v>1159</v>
          </cell>
        </row>
        <row r="14865">
          <cell r="B14865">
            <v>42985</v>
          </cell>
          <cell r="G14865">
            <v>1900</v>
          </cell>
        </row>
        <row r="14866">
          <cell r="B14866">
            <v>42985</v>
          </cell>
          <cell r="G14866">
            <v>6958.8010000000004</v>
          </cell>
        </row>
        <row r="14867">
          <cell r="B14867">
            <v>42985</v>
          </cell>
          <cell r="G14867">
            <v>4901.8919999999998</v>
          </cell>
        </row>
        <row r="14868">
          <cell r="B14868">
            <v>42985</v>
          </cell>
          <cell r="G14868">
            <v>7507.2169999999996</v>
          </cell>
        </row>
        <row r="14869">
          <cell r="B14869">
            <v>42985</v>
          </cell>
          <cell r="G14869">
            <v>14922.179</v>
          </cell>
        </row>
        <row r="14870">
          <cell r="B14870">
            <v>42985</v>
          </cell>
          <cell r="G14870">
            <v>14867.130999999999</v>
          </cell>
        </row>
        <row r="14871">
          <cell r="B14871">
            <v>42985</v>
          </cell>
          <cell r="G14871">
            <v>0</v>
          </cell>
        </row>
        <row r="14872">
          <cell r="A14872" t="str">
            <v>9414292_27Aug17</v>
          </cell>
          <cell r="B14872">
            <v>42986</v>
          </cell>
          <cell r="G14872">
            <v>1647</v>
          </cell>
        </row>
        <row r="14873">
          <cell r="A14873" t="str">
            <v>9259264_28Aug17</v>
          </cell>
          <cell r="B14873">
            <v>42986</v>
          </cell>
          <cell r="G14873">
            <v>14278.501</v>
          </cell>
        </row>
        <row r="14874">
          <cell r="A14874" t="str">
            <v>9258674_31Aug17</v>
          </cell>
          <cell r="B14874">
            <v>42986</v>
          </cell>
          <cell r="G14874">
            <v>29902.793000000001</v>
          </cell>
        </row>
        <row r="14875">
          <cell r="A14875" t="str">
            <v>9732694_31Aug17</v>
          </cell>
          <cell r="B14875">
            <v>42986</v>
          </cell>
          <cell r="G14875">
            <v>7060.55</v>
          </cell>
        </row>
        <row r="14876">
          <cell r="A14876" t="str">
            <v>9258026_05Sep17</v>
          </cell>
          <cell r="B14876">
            <v>42986</v>
          </cell>
          <cell r="G14876">
            <v>36486.936999999998</v>
          </cell>
        </row>
        <row r="14877">
          <cell r="A14877" t="str">
            <v>9416824_06Sep17</v>
          </cell>
          <cell r="B14877">
            <v>42986</v>
          </cell>
          <cell r="G14877">
            <v>37962.364000000001</v>
          </cell>
        </row>
        <row r="14878">
          <cell r="A14878" t="str">
            <v>9392470_06Sep17</v>
          </cell>
          <cell r="B14878">
            <v>42986</v>
          </cell>
          <cell r="G14878">
            <v>32997.1</v>
          </cell>
        </row>
        <row r="14879">
          <cell r="A14879" t="str">
            <v>9689134_07Sep17</v>
          </cell>
          <cell r="B14879">
            <v>42986</v>
          </cell>
          <cell r="G14879">
            <v>37131.146000000001</v>
          </cell>
        </row>
        <row r="14880">
          <cell r="B14880">
            <v>42986</v>
          </cell>
          <cell r="G14880">
            <v>7993.6059999999998</v>
          </cell>
        </row>
        <row r="14881">
          <cell r="B14881">
            <v>42986</v>
          </cell>
          <cell r="G14881">
            <v>12973.004000000001</v>
          </cell>
        </row>
        <row r="14882">
          <cell r="B14882">
            <v>42986</v>
          </cell>
          <cell r="G14882">
            <v>23088.561000000002</v>
          </cell>
        </row>
        <row r="14883">
          <cell r="B14883">
            <v>42986</v>
          </cell>
          <cell r="G14883">
            <v>6947.9589999999998</v>
          </cell>
        </row>
        <row r="14884">
          <cell r="B14884">
            <v>42986</v>
          </cell>
          <cell r="G14884">
            <v>17951.111000000001</v>
          </cell>
        </row>
        <row r="14885">
          <cell r="B14885">
            <v>42986</v>
          </cell>
          <cell r="G14885">
            <v>7899.3119999999981</v>
          </cell>
        </row>
        <row r="14886">
          <cell r="B14886">
            <v>42986</v>
          </cell>
          <cell r="G14886">
            <v>16687.175999999999</v>
          </cell>
        </row>
        <row r="14887">
          <cell r="B14887">
            <v>42986</v>
          </cell>
          <cell r="G14887">
            <v>0</v>
          </cell>
        </row>
        <row r="14888">
          <cell r="B14888">
            <v>42986</v>
          </cell>
          <cell r="G14888">
            <v>10008.384</v>
          </cell>
        </row>
        <row r="14889">
          <cell r="B14889">
            <v>42986</v>
          </cell>
          <cell r="G14889">
            <v>0</v>
          </cell>
        </row>
        <row r="14890">
          <cell r="B14890">
            <v>42986</v>
          </cell>
          <cell r="G14890">
            <v>0</v>
          </cell>
        </row>
        <row r="14891">
          <cell r="B14891">
            <v>42986</v>
          </cell>
          <cell r="G14891">
            <v>0</v>
          </cell>
        </row>
        <row r="14892">
          <cell r="B14892">
            <v>42986</v>
          </cell>
          <cell r="G14892">
            <v>0</v>
          </cell>
        </row>
        <row r="14893">
          <cell r="B14893">
            <v>42986</v>
          </cell>
          <cell r="G14893">
            <v>0</v>
          </cell>
        </row>
        <row r="14894">
          <cell r="B14894">
            <v>42986</v>
          </cell>
          <cell r="G14894">
            <v>0</v>
          </cell>
        </row>
        <row r="14895">
          <cell r="B14895">
            <v>42986</v>
          </cell>
          <cell r="G14895">
            <v>19978.674999999999</v>
          </cell>
        </row>
        <row r="14896">
          <cell r="B14896">
            <v>42986</v>
          </cell>
          <cell r="G14896">
            <v>6958.8010000000004</v>
          </cell>
        </row>
        <row r="14897">
          <cell r="B14897">
            <v>42986</v>
          </cell>
          <cell r="G14897">
            <v>4901.8919999999998</v>
          </cell>
        </row>
        <row r="14898">
          <cell r="B14898">
            <v>42986</v>
          </cell>
          <cell r="G14898">
            <v>7507.2169999999996</v>
          </cell>
        </row>
        <row r="14899">
          <cell r="B14899">
            <v>42986</v>
          </cell>
          <cell r="G14899">
            <v>14922.179</v>
          </cell>
        </row>
        <row r="14900">
          <cell r="B14900">
            <v>42986</v>
          </cell>
          <cell r="G14900">
            <v>14867.130999999999</v>
          </cell>
        </row>
        <row r="14901">
          <cell r="B14901">
            <v>42986</v>
          </cell>
          <cell r="G14901">
            <v>29967.214</v>
          </cell>
        </row>
        <row r="14902">
          <cell r="B14902">
            <v>42986</v>
          </cell>
          <cell r="G14902">
            <v>0</v>
          </cell>
        </row>
        <row r="14903">
          <cell r="B14903">
            <v>42986</v>
          </cell>
          <cell r="G14903">
            <v>0</v>
          </cell>
        </row>
        <row r="14904">
          <cell r="B14904">
            <v>42986</v>
          </cell>
          <cell r="G14904">
            <v>0</v>
          </cell>
        </row>
        <row r="14905">
          <cell r="B14905">
            <v>42986</v>
          </cell>
          <cell r="G14905">
            <v>0</v>
          </cell>
        </row>
        <row r="14906">
          <cell r="B14906">
            <v>42986</v>
          </cell>
          <cell r="G14906">
            <v>0</v>
          </cell>
        </row>
        <row r="14907">
          <cell r="A14907" t="str">
            <v>9258674_31Aug17</v>
          </cell>
          <cell r="B14907">
            <v>42987</v>
          </cell>
          <cell r="G14907">
            <v>29902.793000000001</v>
          </cell>
        </row>
        <row r="14908">
          <cell r="A14908" t="str">
            <v>9732694_31Aug17</v>
          </cell>
          <cell r="B14908">
            <v>42987</v>
          </cell>
          <cell r="G14908">
            <v>7060.55</v>
          </cell>
        </row>
        <row r="14909">
          <cell r="A14909" t="str">
            <v>9258026_05Sep17</v>
          </cell>
          <cell r="B14909">
            <v>42987</v>
          </cell>
          <cell r="G14909">
            <v>36486.936999999998</v>
          </cell>
        </row>
        <row r="14910">
          <cell r="A14910" t="str">
            <v>9416824_06Sep17</v>
          </cell>
          <cell r="B14910">
            <v>42987</v>
          </cell>
          <cell r="G14910">
            <v>22909.677</v>
          </cell>
        </row>
        <row r="14911">
          <cell r="A14911" t="str">
            <v>9392470_06Sep17</v>
          </cell>
          <cell r="B14911">
            <v>42987</v>
          </cell>
          <cell r="G14911">
            <v>32997.1</v>
          </cell>
        </row>
        <row r="14912">
          <cell r="A14912" t="str">
            <v>9689134_07Sep17</v>
          </cell>
          <cell r="B14912">
            <v>42987</v>
          </cell>
          <cell r="G14912">
            <v>37131.146000000001</v>
          </cell>
        </row>
        <row r="14913">
          <cell r="A14913" t="str">
            <v>9263916_09Sep17</v>
          </cell>
          <cell r="B14913">
            <v>42987</v>
          </cell>
          <cell r="G14913">
            <v>37992.883999999998</v>
          </cell>
        </row>
        <row r="14914">
          <cell r="B14914">
            <v>42987</v>
          </cell>
          <cell r="G14914">
            <v>4068.9959999999992</v>
          </cell>
        </row>
        <row r="14915">
          <cell r="B14915">
            <v>42987</v>
          </cell>
          <cell r="G14915">
            <v>12973.004000000001</v>
          </cell>
        </row>
        <row r="14916">
          <cell r="B14916">
            <v>42987</v>
          </cell>
          <cell r="G14916">
            <v>23088.561000000002</v>
          </cell>
        </row>
        <row r="14917">
          <cell r="B14917">
            <v>42987</v>
          </cell>
          <cell r="G14917">
            <v>6947.9589999999998</v>
          </cell>
        </row>
        <row r="14918">
          <cell r="B14918">
            <v>42987</v>
          </cell>
          <cell r="G14918">
            <v>17951.111000000001</v>
          </cell>
        </row>
        <row r="14919">
          <cell r="B14919">
            <v>42987</v>
          </cell>
          <cell r="G14919">
            <v>7899.3119999999981</v>
          </cell>
        </row>
        <row r="14920">
          <cell r="B14920">
            <v>42987</v>
          </cell>
          <cell r="G14920">
            <v>16687.175999999999</v>
          </cell>
        </row>
        <row r="14921">
          <cell r="B14921">
            <v>42987</v>
          </cell>
          <cell r="G14921">
            <v>14228.268</v>
          </cell>
        </row>
        <row r="14922">
          <cell r="B14922">
            <v>42987</v>
          </cell>
          <cell r="G14922">
            <v>10008.384</v>
          </cell>
        </row>
        <row r="14923">
          <cell r="B14923">
            <v>42987</v>
          </cell>
          <cell r="G14923">
            <v>14945.44</v>
          </cell>
        </row>
        <row r="14924">
          <cell r="B14924">
            <v>42987</v>
          </cell>
          <cell r="G14924">
            <v>0</v>
          </cell>
        </row>
        <row r="14925">
          <cell r="B14925">
            <v>42987</v>
          </cell>
          <cell r="G14925">
            <v>0</v>
          </cell>
        </row>
        <row r="14926">
          <cell r="B14926">
            <v>42987</v>
          </cell>
          <cell r="G14926">
            <v>0</v>
          </cell>
        </row>
        <row r="14927">
          <cell r="B14927">
            <v>42987</v>
          </cell>
          <cell r="G14927">
            <v>0</v>
          </cell>
        </row>
        <row r="14928">
          <cell r="B14928">
            <v>42987</v>
          </cell>
          <cell r="G14928">
            <v>0</v>
          </cell>
        </row>
        <row r="14929">
          <cell r="B14929">
            <v>42987</v>
          </cell>
          <cell r="G14929">
            <v>0</v>
          </cell>
        </row>
        <row r="14930">
          <cell r="B14930">
            <v>42987</v>
          </cell>
          <cell r="G14930">
            <v>19978.674999999999</v>
          </cell>
        </row>
        <row r="14931">
          <cell r="B14931">
            <v>42987</v>
          </cell>
          <cell r="G14931">
            <v>6958.8010000000004</v>
          </cell>
        </row>
        <row r="14932">
          <cell r="B14932">
            <v>42987</v>
          </cell>
          <cell r="G14932">
            <v>4901.8919999999998</v>
          </cell>
        </row>
        <row r="14933">
          <cell r="B14933">
            <v>42987</v>
          </cell>
          <cell r="G14933">
            <v>6283</v>
          </cell>
        </row>
        <row r="14934">
          <cell r="B14934">
            <v>42987</v>
          </cell>
          <cell r="G14934">
            <v>14867.130999999999</v>
          </cell>
        </row>
        <row r="14935">
          <cell r="B14935">
            <v>42987</v>
          </cell>
          <cell r="G14935">
            <v>29897.815999999999</v>
          </cell>
        </row>
        <row r="14936">
          <cell r="B14936">
            <v>42987</v>
          </cell>
          <cell r="G14936">
            <v>0</v>
          </cell>
        </row>
        <row r="14937">
          <cell r="B14937">
            <v>42987</v>
          </cell>
          <cell r="G14937">
            <v>0</v>
          </cell>
        </row>
        <row r="14938">
          <cell r="B14938">
            <v>42987</v>
          </cell>
          <cell r="G14938">
            <v>0</v>
          </cell>
        </row>
        <row r="14939">
          <cell r="B14939">
            <v>42987</v>
          </cell>
          <cell r="G14939">
            <v>0</v>
          </cell>
        </row>
        <row r="14940">
          <cell r="B14940">
            <v>42987</v>
          </cell>
          <cell r="G14940">
            <v>0</v>
          </cell>
        </row>
        <row r="14941">
          <cell r="B14941">
            <v>42987</v>
          </cell>
          <cell r="G14941">
            <v>0</v>
          </cell>
        </row>
        <row r="14942">
          <cell r="A14942" t="str">
            <v>9258674_31Aug17</v>
          </cell>
          <cell r="B14942">
            <v>42989</v>
          </cell>
          <cell r="G14942">
            <v>14902.793</v>
          </cell>
        </row>
        <row r="14943">
          <cell r="A14943" t="str">
            <v>9258026_05Sep17</v>
          </cell>
          <cell r="B14943">
            <v>42989</v>
          </cell>
          <cell r="G14943">
            <v>36486.936999999998</v>
          </cell>
        </row>
        <row r="14944">
          <cell r="A14944" t="str">
            <v>9416824_05Sep17</v>
          </cell>
          <cell r="B14944">
            <v>42989</v>
          </cell>
          <cell r="G14944">
            <v>22909.677</v>
          </cell>
        </row>
        <row r="14945">
          <cell r="A14945" t="str">
            <v>9392470_06Sep17</v>
          </cell>
          <cell r="B14945">
            <v>42989</v>
          </cell>
          <cell r="G14945">
            <v>32997.1</v>
          </cell>
        </row>
        <row r="14946">
          <cell r="A14946" t="str">
            <v>9689134_07Sep17</v>
          </cell>
          <cell r="B14946">
            <v>42989</v>
          </cell>
          <cell r="G14946">
            <v>37131.146000000001</v>
          </cell>
        </row>
        <row r="14947">
          <cell r="A14947" t="str">
            <v>9263916_09Sep17</v>
          </cell>
          <cell r="B14947">
            <v>42989</v>
          </cell>
          <cell r="G14947">
            <v>37992.883999999998</v>
          </cell>
        </row>
        <row r="14948">
          <cell r="B14948">
            <v>42989</v>
          </cell>
          <cell r="G14948">
            <v>4110</v>
          </cell>
        </row>
        <row r="14949">
          <cell r="B14949">
            <v>42989</v>
          </cell>
          <cell r="G14949">
            <v>20821</v>
          </cell>
        </row>
        <row r="14950">
          <cell r="B14950">
            <v>42989</v>
          </cell>
          <cell r="G14950">
            <v>0</v>
          </cell>
        </row>
        <row r="14951">
          <cell r="B14951">
            <v>42989</v>
          </cell>
          <cell r="G14951">
            <v>17951.111000000001</v>
          </cell>
        </row>
        <row r="14952">
          <cell r="B14952">
            <v>42989</v>
          </cell>
          <cell r="G14952">
            <v>7899.3119999999981</v>
          </cell>
        </row>
        <row r="14953">
          <cell r="B14953">
            <v>42989</v>
          </cell>
          <cell r="G14953">
            <v>16687.175999999999</v>
          </cell>
        </row>
        <row r="14954">
          <cell r="B14954">
            <v>42989</v>
          </cell>
          <cell r="G14954">
            <v>14228.268</v>
          </cell>
        </row>
        <row r="14955">
          <cell r="B14955">
            <v>42989</v>
          </cell>
          <cell r="G14955">
            <v>3782.8420000000001</v>
          </cell>
        </row>
        <row r="14956">
          <cell r="B14956">
            <v>42989</v>
          </cell>
          <cell r="G14956">
            <v>14945.44</v>
          </cell>
        </row>
        <row r="14957">
          <cell r="B14957">
            <v>42989</v>
          </cell>
          <cell r="G14957">
            <v>0</v>
          </cell>
        </row>
        <row r="14958">
          <cell r="B14958">
            <v>42989</v>
          </cell>
          <cell r="G14958">
            <v>0</v>
          </cell>
        </row>
        <row r="14959">
          <cell r="B14959">
            <v>42989</v>
          </cell>
          <cell r="G14959">
            <v>0</v>
          </cell>
        </row>
        <row r="14960">
          <cell r="B14960">
            <v>42989</v>
          </cell>
          <cell r="G14960">
            <v>897.69200000000001</v>
          </cell>
        </row>
        <row r="14961">
          <cell r="B14961">
            <v>42989</v>
          </cell>
          <cell r="G14961">
            <v>7060.55</v>
          </cell>
        </row>
        <row r="14962">
          <cell r="B14962">
            <v>42989</v>
          </cell>
          <cell r="G14962">
            <v>0</v>
          </cell>
        </row>
        <row r="14963">
          <cell r="B14963">
            <v>42989</v>
          </cell>
          <cell r="G14963">
            <v>16366</v>
          </cell>
        </row>
        <row r="14964">
          <cell r="B14964">
            <v>42989</v>
          </cell>
          <cell r="G14964">
            <v>6958.8010000000004</v>
          </cell>
        </row>
        <row r="14965">
          <cell r="B14965">
            <v>42989</v>
          </cell>
          <cell r="G14965">
            <v>4901.8919999999998</v>
          </cell>
        </row>
        <row r="14966">
          <cell r="B14966">
            <v>42989</v>
          </cell>
          <cell r="G14966">
            <v>0</v>
          </cell>
        </row>
        <row r="14967">
          <cell r="B14967">
            <v>42989</v>
          </cell>
          <cell r="G14967">
            <v>19897.815999999999</v>
          </cell>
        </row>
        <row r="14968">
          <cell r="B14968">
            <v>42989</v>
          </cell>
          <cell r="G14968">
            <v>0</v>
          </cell>
        </row>
        <row r="14969">
          <cell r="B14969">
            <v>42989</v>
          </cell>
          <cell r="G14969">
            <v>0</v>
          </cell>
        </row>
        <row r="14970">
          <cell r="B14970">
            <v>42989</v>
          </cell>
          <cell r="G14970">
            <v>15000.000000000002</v>
          </cell>
        </row>
        <row r="14971">
          <cell r="B14971">
            <v>42989</v>
          </cell>
          <cell r="G14971">
            <v>0</v>
          </cell>
        </row>
        <row r="14972">
          <cell r="B14972">
            <v>42989</v>
          </cell>
          <cell r="G14972">
            <v>8501</v>
          </cell>
        </row>
        <row r="14973">
          <cell r="B14973">
            <v>42989</v>
          </cell>
          <cell r="G14973">
            <v>0</v>
          </cell>
        </row>
        <row r="14974">
          <cell r="A14974" t="str">
            <v>9258674_31Aug17</v>
          </cell>
          <cell r="B14974">
            <v>42990</v>
          </cell>
          <cell r="G14974">
            <v>7402.7929999999997</v>
          </cell>
        </row>
        <row r="14975">
          <cell r="A14975" t="str">
            <v>9258026_05Sep17</v>
          </cell>
          <cell r="B14975">
            <v>42990</v>
          </cell>
          <cell r="G14975">
            <v>16493.93</v>
          </cell>
        </row>
        <row r="14976">
          <cell r="A14976" t="str">
            <v>9416824_06Sep17</v>
          </cell>
          <cell r="B14976">
            <v>42990</v>
          </cell>
          <cell r="G14976">
            <v>22909.677</v>
          </cell>
        </row>
        <row r="14977">
          <cell r="A14977" t="str">
            <v>9392470_06Sep17</v>
          </cell>
          <cell r="B14977">
            <v>42990</v>
          </cell>
          <cell r="G14977">
            <v>23021.371999999999</v>
          </cell>
        </row>
        <row r="14978">
          <cell r="A14978" t="str">
            <v>9689134_07Sep17</v>
          </cell>
          <cell r="B14978">
            <v>42990</v>
          </cell>
          <cell r="G14978">
            <v>37131.146000000001</v>
          </cell>
        </row>
        <row r="14979">
          <cell r="A14979" t="str">
            <v>9263916_09Sep17</v>
          </cell>
          <cell r="B14979">
            <v>42990</v>
          </cell>
          <cell r="G14979">
            <v>37992.883999999998</v>
          </cell>
        </row>
        <row r="14980">
          <cell r="B14980">
            <v>42990</v>
          </cell>
          <cell r="G14980">
            <v>15629</v>
          </cell>
        </row>
        <row r="14981">
          <cell r="B14981">
            <v>42990</v>
          </cell>
          <cell r="G14981">
            <v>17951.111000000001</v>
          </cell>
        </row>
        <row r="14982">
          <cell r="B14982">
            <v>42990</v>
          </cell>
          <cell r="G14982">
            <v>7899.3119999999981</v>
          </cell>
        </row>
        <row r="14983">
          <cell r="B14983">
            <v>42990</v>
          </cell>
          <cell r="G14983">
            <v>16687.175999999999</v>
          </cell>
        </row>
        <row r="14984">
          <cell r="B14984">
            <v>42990</v>
          </cell>
          <cell r="G14984">
            <v>9202.7289999999994</v>
          </cell>
        </row>
        <row r="14985">
          <cell r="B14985">
            <v>42990</v>
          </cell>
          <cell r="G14985">
            <v>14945.44</v>
          </cell>
        </row>
        <row r="14986">
          <cell r="B14986">
            <v>42990</v>
          </cell>
          <cell r="G14986">
            <v>19894.116999999998</v>
          </cell>
        </row>
        <row r="14987">
          <cell r="B14987">
            <v>42990</v>
          </cell>
          <cell r="G14987">
            <v>897.69200000000001</v>
          </cell>
        </row>
        <row r="14988">
          <cell r="B14988">
            <v>42990</v>
          </cell>
          <cell r="G14988">
            <v>7060.55</v>
          </cell>
        </row>
        <row r="14989">
          <cell r="B14989">
            <v>42990</v>
          </cell>
          <cell r="G14989">
            <v>0</v>
          </cell>
        </row>
        <row r="14990">
          <cell r="B14990">
            <v>42990</v>
          </cell>
          <cell r="G14990">
            <v>0</v>
          </cell>
        </row>
        <row r="14991">
          <cell r="B14991">
            <v>42990</v>
          </cell>
          <cell r="G14991">
            <v>0</v>
          </cell>
        </row>
        <row r="14992">
          <cell r="B14992">
            <v>42990</v>
          </cell>
          <cell r="G14992">
            <v>0</v>
          </cell>
        </row>
        <row r="14993">
          <cell r="B14993">
            <v>42990</v>
          </cell>
          <cell r="G14993">
            <v>0</v>
          </cell>
        </row>
        <row r="14994">
          <cell r="B14994">
            <v>42990</v>
          </cell>
          <cell r="G14994">
            <v>0</v>
          </cell>
        </row>
        <row r="14995">
          <cell r="B14995">
            <v>42990</v>
          </cell>
          <cell r="G14995">
            <v>10001</v>
          </cell>
        </row>
        <row r="14996">
          <cell r="B14996">
            <v>42990</v>
          </cell>
          <cell r="G14996">
            <v>6958.8010000000004</v>
          </cell>
        </row>
        <row r="14997">
          <cell r="B14997">
            <v>42990</v>
          </cell>
          <cell r="G14997">
            <v>4901.8921</v>
          </cell>
        </row>
        <row r="14998">
          <cell r="B14998">
            <v>42990</v>
          </cell>
          <cell r="G14998">
            <v>10801</v>
          </cell>
        </row>
        <row r="14999">
          <cell r="B14999">
            <v>42990</v>
          </cell>
          <cell r="G14999">
            <v>9937.3700000000008</v>
          </cell>
        </row>
        <row r="15000">
          <cell r="B15000">
            <v>42990</v>
          </cell>
          <cell r="G15000">
            <v>11439</v>
          </cell>
        </row>
        <row r="15001">
          <cell r="B15001">
            <v>42990</v>
          </cell>
          <cell r="G15001">
            <v>7600</v>
          </cell>
        </row>
        <row r="15002">
          <cell r="B15002">
            <v>42990</v>
          </cell>
          <cell r="G15002">
            <v>8601</v>
          </cell>
        </row>
        <row r="15003">
          <cell r="B15003">
            <v>42990</v>
          </cell>
          <cell r="G15003">
            <v>4956.8860000000004</v>
          </cell>
        </row>
        <row r="15004">
          <cell r="B15004">
            <v>42990</v>
          </cell>
          <cell r="G15004">
            <v>0</v>
          </cell>
        </row>
        <row r="15005">
          <cell r="A15005" t="str">
            <v>9258026_05Sep17</v>
          </cell>
          <cell r="B15005">
            <v>42991</v>
          </cell>
          <cell r="G15005">
            <v>16493.93</v>
          </cell>
        </row>
        <row r="15006">
          <cell r="A15006" t="str">
            <v>9416824_06Sep17</v>
          </cell>
          <cell r="B15006">
            <v>42991</v>
          </cell>
          <cell r="G15006">
            <v>10228.919</v>
          </cell>
        </row>
        <row r="15007">
          <cell r="A15007" t="str">
            <v>9392470_06Sep17</v>
          </cell>
          <cell r="B15007">
            <v>42991</v>
          </cell>
          <cell r="G15007">
            <v>23021.371999999999</v>
          </cell>
        </row>
        <row r="15008">
          <cell r="A15008" t="str">
            <v>9689134_07Sep17</v>
          </cell>
          <cell r="B15008">
            <v>42991</v>
          </cell>
          <cell r="G15008">
            <v>37131.146000000001</v>
          </cell>
        </row>
        <row r="15009">
          <cell r="A15009" t="str">
            <v>9263916_09Sep17</v>
          </cell>
          <cell r="B15009">
            <v>42991</v>
          </cell>
          <cell r="G15009">
            <v>37992.883999999998</v>
          </cell>
        </row>
        <row r="15010">
          <cell r="A15010" t="str">
            <v>9635810_12Sep17</v>
          </cell>
          <cell r="B15010">
            <v>42991</v>
          </cell>
          <cell r="G15010">
            <v>37898.959000000003</v>
          </cell>
        </row>
        <row r="15011">
          <cell r="B15011">
            <v>42991</v>
          </cell>
          <cell r="G15011">
            <v>12458</v>
          </cell>
        </row>
        <row r="15012">
          <cell r="B15012">
            <v>42991</v>
          </cell>
          <cell r="G15012">
            <v>17951.111000000001</v>
          </cell>
        </row>
        <row r="15013">
          <cell r="B15013">
            <v>42991</v>
          </cell>
          <cell r="G15013">
            <v>7899.3119999999981</v>
          </cell>
        </row>
        <row r="15014">
          <cell r="B15014">
            <v>42991</v>
          </cell>
          <cell r="G15014">
            <v>16687.175999999999</v>
          </cell>
        </row>
        <row r="15015">
          <cell r="B15015">
            <v>42991</v>
          </cell>
          <cell r="G15015">
            <v>9202.7289999999994</v>
          </cell>
        </row>
        <row r="15016">
          <cell r="B15016">
            <v>42991</v>
          </cell>
          <cell r="G15016">
            <v>12771.44</v>
          </cell>
        </row>
        <row r="15017">
          <cell r="B15017">
            <v>42991</v>
          </cell>
          <cell r="G15017">
            <v>19894.116999999998</v>
          </cell>
        </row>
        <row r="15018">
          <cell r="B15018">
            <v>42991</v>
          </cell>
          <cell r="G15018">
            <v>7060.55</v>
          </cell>
        </row>
        <row r="15019">
          <cell r="B15019">
            <v>42991</v>
          </cell>
          <cell r="G15019">
            <v>13578.45</v>
          </cell>
        </row>
        <row r="15020">
          <cell r="B15020">
            <v>42991</v>
          </cell>
          <cell r="G15020">
            <v>7378.6679999999997</v>
          </cell>
        </row>
        <row r="15021">
          <cell r="B15021">
            <v>42991</v>
          </cell>
          <cell r="G15021">
            <v>0</v>
          </cell>
        </row>
        <row r="15022">
          <cell r="B15022">
            <v>42991</v>
          </cell>
          <cell r="G15022">
            <v>0</v>
          </cell>
        </row>
        <row r="15023">
          <cell r="B15023">
            <v>42991</v>
          </cell>
          <cell r="G15023">
            <v>0</v>
          </cell>
        </row>
        <row r="15024">
          <cell r="B15024">
            <v>42991</v>
          </cell>
          <cell r="G15024">
            <v>0</v>
          </cell>
        </row>
        <row r="15025">
          <cell r="B15025">
            <v>42991</v>
          </cell>
          <cell r="G15025">
            <v>0</v>
          </cell>
        </row>
        <row r="15026">
          <cell r="B15026">
            <v>42991</v>
          </cell>
          <cell r="G15026">
            <v>2336</v>
          </cell>
        </row>
        <row r="15027">
          <cell r="B15027">
            <v>42991</v>
          </cell>
          <cell r="G15027">
            <v>6958.8010000000004</v>
          </cell>
        </row>
        <row r="15028">
          <cell r="B15028">
            <v>42991</v>
          </cell>
          <cell r="G15028">
            <v>4901.8919999999998</v>
          </cell>
        </row>
        <row r="15029">
          <cell r="B15029">
            <v>42991</v>
          </cell>
          <cell r="G15029">
            <v>9937.3700000000008</v>
          </cell>
        </row>
        <row r="15030">
          <cell r="B15030">
            <v>42991</v>
          </cell>
          <cell r="G15030">
            <v>913</v>
          </cell>
        </row>
        <row r="15031">
          <cell r="B15031">
            <v>42991</v>
          </cell>
          <cell r="G15031">
            <v>7517.0879999999997</v>
          </cell>
        </row>
        <row r="15032">
          <cell r="B15032">
            <v>42991</v>
          </cell>
          <cell r="G15032">
            <v>7390.2309999999998</v>
          </cell>
        </row>
        <row r="15033">
          <cell r="B15033">
            <v>42991</v>
          </cell>
          <cell r="G15033">
            <v>4956.8850000000002</v>
          </cell>
        </row>
        <row r="15034">
          <cell r="B15034">
            <v>42991</v>
          </cell>
          <cell r="G15034">
            <v>0</v>
          </cell>
        </row>
        <row r="15035">
          <cell r="B15035">
            <v>42991</v>
          </cell>
          <cell r="G15035">
            <v>0</v>
          </cell>
        </row>
        <row r="15036">
          <cell r="B15036">
            <v>42991</v>
          </cell>
          <cell r="G15036">
            <v>0</v>
          </cell>
        </row>
        <row r="15037">
          <cell r="A15037" t="str">
            <v>9258026_05Sep17</v>
          </cell>
          <cell r="B15037">
            <v>42992</v>
          </cell>
          <cell r="G15037">
            <v>16493.93</v>
          </cell>
        </row>
        <row r="15038">
          <cell r="A15038" t="str">
            <v>9392470_06Sep17</v>
          </cell>
          <cell r="B15038">
            <v>42992</v>
          </cell>
          <cell r="G15038">
            <v>8021.3720000000003</v>
          </cell>
        </row>
        <row r="15039">
          <cell r="A15039" t="str">
            <v>9689134_07Sep17</v>
          </cell>
          <cell r="B15039">
            <v>42992</v>
          </cell>
          <cell r="G15039">
            <v>27131.146000000001</v>
          </cell>
        </row>
        <row r="15040">
          <cell r="A15040" t="str">
            <v>9263916_09Sep17</v>
          </cell>
          <cell r="B15040">
            <v>42992</v>
          </cell>
          <cell r="G15040">
            <v>37992.883999999998</v>
          </cell>
        </row>
        <row r="15041">
          <cell r="A15041" t="str">
            <v>9635810_12Sep17</v>
          </cell>
          <cell r="B15041">
            <v>42992</v>
          </cell>
          <cell r="G15041">
            <v>37898.959000000003</v>
          </cell>
        </row>
        <row r="15042">
          <cell r="A15042" t="str">
            <v>9654555_13Sep17</v>
          </cell>
          <cell r="B15042">
            <v>42992</v>
          </cell>
          <cell r="G15042">
            <v>32993.08</v>
          </cell>
        </row>
        <row r="15043">
          <cell r="B15043">
            <v>42992</v>
          </cell>
          <cell r="G15043">
            <v>8152</v>
          </cell>
        </row>
        <row r="15044">
          <cell r="B15044">
            <v>42992</v>
          </cell>
          <cell r="G15044">
            <v>17951.111000000001</v>
          </cell>
        </row>
        <row r="15045">
          <cell r="B15045">
            <v>42992</v>
          </cell>
          <cell r="G15045">
            <v>7899.3119999999981</v>
          </cell>
        </row>
        <row r="15046">
          <cell r="B15046">
            <v>42992</v>
          </cell>
          <cell r="G15046">
            <v>16687.175999999999</v>
          </cell>
        </row>
        <row r="15047">
          <cell r="B15047">
            <v>42992</v>
          </cell>
          <cell r="G15047">
            <v>9202.7289999999994</v>
          </cell>
        </row>
        <row r="15048">
          <cell r="B15048">
            <v>42992</v>
          </cell>
          <cell r="G15048">
            <v>9902</v>
          </cell>
        </row>
        <row r="15049">
          <cell r="B15049">
            <v>42992</v>
          </cell>
          <cell r="G15049">
            <v>19916.008000000002</v>
          </cell>
        </row>
        <row r="15050">
          <cell r="B15050">
            <v>42992</v>
          </cell>
          <cell r="G15050">
            <v>7060.55</v>
          </cell>
        </row>
        <row r="15051">
          <cell r="B15051">
            <v>42992</v>
          </cell>
          <cell r="G15051">
            <v>22875.542000000001</v>
          </cell>
        </row>
        <row r="15052">
          <cell r="B15052">
            <v>42992</v>
          </cell>
          <cell r="G15052">
            <v>7378.6679999999997</v>
          </cell>
        </row>
        <row r="15053">
          <cell r="B15053">
            <v>42992</v>
          </cell>
          <cell r="G15053">
            <v>0</v>
          </cell>
        </row>
        <row r="15054">
          <cell r="B15054">
            <v>42992</v>
          </cell>
          <cell r="G15054">
            <v>0</v>
          </cell>
        </row>
        <row r="15055">
          <cell r="B15055">
            <v>42992</v>
          </cell>
          <cell r="G15055">
            <v>0</v>
          </cell>
        </row>
        <row r="15056">
          <cell r="B15056">
            <v>42992</v>
          </cell>
          <cell r="G15056">
            <v>0</v>
          </cell>
        </row>
        <row r="15057">
          <cell r="B15057">
            <v>42992</v>
          </cell>
          <cell r="G15057">
            <v>0</v>
          </cell>
        </row>
        <row r="15058">
          <cell r="B15058">
            <v>42992</v>
          </cell>
          <cell r="G15058">
            <v>0</v>
          </cell>
        </row>
        <row r="15059">
          <cell r="B15059">
            <v>42992</v>
          </cell>
          <cell r="G15059">
            <v>6958.8010000000004</v>
          </cell>
        </row>
        <row r="15060">
          <cell r="B15060">
            <v>42992</v>
          </cell>
          <cell r="G15060">
            <v>4901.8919999999998</v>
          </cell>
        </row>
        <row r="15061">
          <cell r="B15061">
            <v>42992</v>
          </cell>
          <cell r="G15061">
            <v>7434</v>
          </cell>
        </row>
        <row r="15062">
          <cell r="B15062">
            <v>42992</v>
          </cell>
          <cell r="G15062">
            <v>7517.0879999999997</v>
          </cell>
        </row>
        <row r="15063">
          <cell r="B15063">
            <v>42992</v>
          </cell>
          <cell r="G15063">
            <v>5303</v>
          </cell>
        </row>
        <row r="15064">
          <cell r="B15064">
            <v>42992</v>
          </cell>
          <cell r="G15064">
            <v>2803</v>
          </cell>
        </row>
        <row r="15065">
          <cell r="B15065">
            <v>42992</v>
          </cell>
          <cell r="G15065">
            <v>15000</v>
          </cell>
        </row>
        <row r="15066">
          <cell r="B15066">
            <v>42992</v>
          </cell>
          <cell r="G15066">
            <v>10000</v>
          </cell>
        </row>
        <row r="15067">
          <cell r="B15067">
            <v>42992</v>
          </cell>
          <cell r="G15067">
            <v>0</v>
          </cell>
        </row>
        <row r="15068">
          <cell r="B15068">
            <v>42992</v>
          </cell>
          <cell r="G15068">
            <v>0</v>
          </cell>
        </row>
        <row r="15069">
          <cell r="B15069">
            <v>42992</v>
          </cell>
          <cell r="G15069">
            <v>0</v>
          </cell>
        </row>
        <row r="15070">
          <cell r="A15070" t="str">
            <v>9258026_05Sep17</v>
          </cell>
          <cell r="B15070">
            <v>42993</v>
          </cell>
          <cell r="G15070">
            <v>16493.93</v>
          </cell>
        </row>
        <row r="15071">
          <cell r="A15071" t="str">
            <v>9689134_07Sep17</v>
          </cell>
          <cell r="B15071">
            <v>42993</v>
          </cell>
          <cell r="G15071">
            <v>22111.306</v>
          </cell>
        </row>
        <row r="15072">
          <cell r="A15072" t="str">
            <v>9263916_09Sep17</v>
          </cell>
          <cell r="B15072">
            <v>42993</v>
          </cell>
          <cell r="G15072">
            <v>23092.829000000002</v>
          </cell>
        </row>
        <row r="15073">
          <cell r="A15073" t="str">
            <v>9635810_12Sep17</v>
          </cell>
          <cell r="B15073">
            <v>42993</v>
          </cell>
          <cell r="G15073">
            <v>37898.959000000003</v>
          </cell>
        </row>
        <row r="15074">
          <cell r="A15074" t="str">
            <v>9654555_13Sep17</v>
          </cell>
          <cell r="B15074">
            <v>42993</v>
          </cell>
          <cell r="G15074">
            <v>32993.08</v>
          </cell>
        </row>
        <row r="15075">
          <cell r="B15075">
            <v>42993</v>
          </cell>
          <cell r="G15075">
            <v>4146</v>
          </cell>
        </row>
        <row r="15076">
          <cell r="B15076">
            <v>42993</v>
          </cell>
          <cell r="G15076">
            <v>17951.111000000001</v>
          </cell>
        </row>
        <row r="15077">
          <cell r="B15077">
            <v>42993</v>
          </cell>
          <cell r="G15077">
            <v>7899.3119999999981</v>
          </cell>
        </row>
        <row r="15078">
          <cell r="B15078">
            <v>42993</v>
          </cell>
          <cell r="G15078">
            <v>16687.175999999999</v>
          </cell>
        </row>
        <row r="15079">
          <cell r="B15079">
            <v>42993</v>
          </cell>
          <cell r="G15079">
            <v>9202.7289999999994</v>
          </cell>
        </row>
        <row r="15080">
          <cell r="B15080">
            <v>42993</v>
          </cell>
          <cell r="G15080">
            <v>6702.72</v>
          </cell>
        </row>
        <row r="15081">
          <cell r="B15081">
            <v>42993</v>
          </cell>
          <cell r="G15081">
            <v>19916.008000000002</v>
          </cell>
        </row>
        <row r="15082">
          <cell r="B15082">
            <v>42993</v>
          </cell>
          <cell r="G15082">
            <v>7060.55</v>
          </cell>
        </row>
        <row r="15083">
          <cell r="B15083">
            <v>42993</v>
          </cell>
          <cell r="G15083">
            <v>22875.542000000001</v>
          </cell>
        </row>
        <row r="15084">
          <cell r="B15084">
            <v>42993</v>
          </cell>
          <cell r="G15084">
            <v>7378.6679999999997</v>
          </cell>
        </row>
        <row r="15085">
          <cell r="B15085">
            <v>42993</v>
          </cell>
          <cell r="G15085">
            <v>7997</v>
          </cell>
        </row>
        <row r="15086">
          <cell r="B15086">
            <v>42993</v>
          </cell>
          <cell r="G15086">
            <v>0</v>
          </cell>
        </row>
        <row r="15087">
          <cell r="B15087">
            <v>42993</v>
          </cell>
          <cell r="G15087">
            <v>0</v>
          </cell>
        </row>
        <row r="15088">
          <cell r="B15088">
            <v>42993</v>
          </cell>
          <cell r="G15088">
            <v>0</v>
          </cell>
        </row>
        <row r="15089">
          <cell r="B15089">
            <v>42993</v>
          </cell>
          <cell r="G15089">
            <v>0</v>
          </cell>
        </row>
        <row r="15090">
          <cell r="B15090">
            <v>42993</v>
          </cell>
          <cell r="G15090">
            <v>0</v>
          </cell>
        </row>
        <row r="15091">
          <cell r="B15091">
            <v>42993</v>
          </cell>
          <cell r="G15091">
            <v>6958.8010000000004</v>
          </cell>
        </row>
        <row r="15092">
          <cell r="B15092">
            <v>42993</v>
          </cell>
          <cell r="G15092">
            <v>4901.8919999999998</v>
          </cell>
        </row>
        <row r="15093">
          <cell r="B15093">
            <v>42993</v>
          </cell>
          <cell r="G15093">
            <v>947</v>
          </cell>
        </row>
        <row r="15094">
          <cell r="B15094">
            <v>42993</v>
          </cell>
          <cell r="G15094">
            <v>4090.38</v>
          </cell>
        </row>
        <row r="15095">
          <cell r="B15095">
            <v>42993</v>
          </cell>
          <cell r="G15095">
            <v>14838.436</v>
          </cell>
        </row>
        <row r="15096">
          <cell r="B15096">
            <v>42993</v>
          </cell>
          <cell r="G15096">
            <v>14943.985000000001</v>
          </cell>
        </row>
        <row r="15097">
          <cell r="B15097">
            <v>42993</v>
          </cell>
          <cell r="G15097">
            <v>14861.17</v>
          </cell>
        </row>
        <row r="15098">
          <cell r="B15098">
            <v>42993</v>
          </cell>
          <cell r="G15098">
            <v>0</v>
          </cell>
        </row>
        <row r="15099">
          <cell r="B15099">
            <v>42993</v>
          </cell>
          <cell r="G15099">
            <v>0</v>
          </cell>
        </row>
        <row r="15100">
          <cell r="B15100">
            <v>42993</v>
          </cell>
          <cell r="G15100">
            <v>0</v>
          </cell>
        </row>
        <row r="15101">
          <cell r="A15101" t="str">
            <v>9258026_05Sep17</v>
          </cell>
          <cell r="B15101">
            <v>42994</v>
          </cell>
          <cell r="G15101">
            <v>16493.93</v>
          </cell>
        </row>
        <row r="15102">
          <cell r="A15102" t="str">
            <v>9689134_07Sep17</v>
          </cell>
          <cell r="B15102">
            <v>42994</v>
          </cell>
          <cell r="G15102">
            <v>7115.5559999999996</v>
          </cell>
        </row>
        <row r="15103">
          <cell r="A15103" t="str">
            <v>9263916_09Sep17</v>
          </cell>
          <cell r="B15103">
            <v>42994</v>
          </cell>
          <cell r="G15103">
            <v>23098.367999999999</v>
          </cell>
        </row>
        <row r="15104">
          <cell r="A15104" t="str">
            <v>9635810_12Sep17</v>
          </cell>
          <cell r="B15104">
            <v>42994</v>
          </cell>
          <cell r="G15104">
            <v>37898.959000000003</v>
          </cell>
        </row>
        <row r="15105">
          <cell r="A15105" t="str">
            <v>9654555_13Sep17</v>
          </cell>
          <cell r="B15105">
            <v>42994</v>
          </cell>
          <cell r="G15105">
            <v>32993.08</v>
          </cell>
        </row>
        <row r="15106">
          <cell r="A15106" t="str">
            <v>9786231_15Sep17</v>
          </cell>
          <cell r="B15106">
            <v>42994</v>
          </cell>
          <cell r="G15106">
            <v>37850.167999999998</v>
          </cell>
        </row>
        <row r="15107">
          <cell r="A15107" t="str">
            <v>9635779_15Sep17</v>
          </cell>
          <cell r="B15107">
            <v>42994</v>
          </cell>
          <cell r="G15107">
            <v>38554.214</v>
          </cell>
        </row>
        <row r="15108">
          <cell r="B15108">
            <v>42994</v>
          </cell>
          <cell r="G15108">
            <v>0</v>
          </cell>
        </row>
        <row r="15109">
          <cell r="B15109">
            <v>42994</v>
          </cell>
          <cell r="G15109">
            <v>17951.111000000001</v>
          </cell>
        </row>
        <row r="15110">
          <cell r="B15110">
            <v>42994</v>
          </cell>
          <cell r="G15110">
            <v>7899.3119999999981</v>
          </cell>
        </row>
        <row r="15111">
          <cell r="B15111">
            <v>42994</v>
          </cell>
          <cell r="G15111">
            <v>16687.175999999999</v>
          </cell>
        </row>
        <row r="15112">
          <cell r="B15112">
            <v>42994</v>
          </cell>
          <cell r="G15112">
            <v>9202.7289999999994</v>
          </cell>
        </row>
        <row r="15113">
          <cell r="B15113">
            <v>42994</v>
          </cell>
          <cell r="G15113">
            <v>3597</v>
          </cell>
        </row>
        <row r="15114">
          <cell r="B15114">
            <v>42994</v>
          </cell>
          <cell r="G15114">
            <v>15288</v>
          </cell>
        </row>
        <row r="15115">
          <cell r="B15115">
            <v>42994</v>
          </cell>
          <cell r="G15115">
            <v>7060.55</v>
          </cell>
        </row>
        <row r="15116">
          <cell r="B15116">
            <v>42994</v>
          </cell>
          <cell r="G15116">
            <v>22875.542000000001</v>
          </cell>
        </row>
        <row r="15117">
          <cell r="B15117">
            <v>42994</v>
          </cell>
          <cell r="G15117">
            <v>7378.6679999999997</v>
          </cell>
        </row>
        <row r="15118">
          <cell r="B15118">
            <v>42994</v>
          </cell>
          <cell r="G15118">
            <v>8067.4430000000002</v>
          </cell>
        </row>
        <row r="15119">
          <cell r="B15119">
            <v>42994</v>
          </cell>
          <cell r="G15119">
            <v>0</v>
          </cell>
        </row>
        <row r="15120">
          <cell r="B15120">
            <v>42994</v>
          </cell>
          <cell r="G15120">
            <v>0</v>
          </cell>
        </row>
        <row r="15121">
          <cell r="B15121">
            <v>42994</v>
          </cell>
          <cell r="G15121">
            <v>0</v>
          </cell>
        </row>
        <row r="15122">
          <cell r="B15122">
            <v>42994</v>
          </cell>
          <cell r="G15122">
            <v>0</v>
          </cell>
        </row>
        <row r="15123">
          <cell r="B15123">
            <v>42994</v>
          </cell>
          <cell r="G15123">
            <v>0</v>
          </cell>
        </row>
        <row r="15124">
          <cell r="B15124">
            <v>42994</v>
          </cell>
          <cell r="G15124">
            <v>3045</v>
          </cell>
        </row>
        <row r="15125">
          <cell r="B15125">
            <v>42994</v>
          </cell>
          <cell r="G15125">
            <v>4901.8919999999998</v>
          </cell>
        </row>
        <row r="15126">
          <cell r="B15126">
            <v>42994</v>
          </cell>
          <cell r="G15126">
            <v>14838.436</v>
          </cell>
        </row>
        <row r="15127">
          <cell r="B15127">
            <v>42994</v>
          </cell>
          <cell r="G15127">
            <v>7793</v>
          </cell>
        </row>
        <row r="15128">
          <cell r="B15128">
            <v>42994</v>
          </cell>
          <cell r="G15128">
            <v>14887.339</v>
          </cell>
        </row>
        <row r="15129">
          <cell r="B15129">
            <v>42994</v>
          </cell>
          <cell r="G15129">
            <v>14956.556</v>
          </cell>
        </row>
        <row r="15130">
          <cell r="B15130">
            <v>42994</v>
          </cell>
          <cell r="G15130">
            <v>0</v>
          </cell>
        </row>
        <row r="15131">
          <cell r="B15131">
            <v>42994</v>
          </cell>
          <cell r="G15131">
            <v>0</v>
          </cell>
        </row>
        <row r="15132">
          <cell r="A15132" t="str">
            <v>9258026_05Sep17</v>
          </cell>
          <cell r="B15132">
            <v>42996</v>
          </cell>
          <cell r="G15132">
            <v>16493.93</v>
          </cell>
        </row>
        <row r="15133">
          <cell r="A15133" t="str">
            <v>9263916_09Sep17</v>
          </cell>
          <cell r="B15133">
            <v>42996</v>
          </cell>
          <cell r="G15133">
            <v>23098.367999999999</v>
          </cell>
        </row>
        <row r="15134">
          <cell r="A15134" t="str">
            <v>9635810_12Sep17</v>
          </cell>
          <cell r="B15134">
            <v>42996</v>
          </cell>
          <cell r="G15134">
            <v>37898.959000000003</v>
          </cell>
        </row>
        <row r="15135">
          <cell r="A15135" t="str">
            <v>9654555_13Sep17</v>
          </cell>
          <cell r="B15135">
            <v>42996</v>
          </cell>
          <cell r="G15135">
            <v>32993.08</v>
          </cell>
        </row>
        <row r="15136">
          <cell r="A15136" t="str">
            <v>9786231_15Sep17</v>
          </cell>
          <cell r="B15136">
            <v>42996</v>
          </cell>
          <cell r="G15136">
            <v>37850.167999999998</v>
          </cell>
        </row>
        <row r="15137">
          <cell r="A15137" t="str">
            <v>9635779_15Sep17</v>
          </cell>
          <cell r="B15137">
            <v>42996</v>
          </cell>
          <cell r="G15137">
            <v>38554.214</v>
          </cell>
        </row>
        <row r="15138">
          <cell r="A15138" t="str">
            <v>9221671_17Sep17</v>
          </cell>
          <cell r="B15138">
            <v>42996</v>
          </cell>
          <cell r="G15138">
            <v>38490.788</v>
          </cell>
        </row>
        <row r="15139">
          <cell r="A15139" t="str">
            <v>9307827_17Sep17</v>
          </cell>
          <cell r="B15139">
            <v>42996</v>
          </cell>
          <cell r="G15139">
            <v>36566.773000000001</v>
          </cell>
        </row>
        <row r="15140">
          <cell r="B15140">
            <v>42996</v>
          </cell>
          <cell r="G15140">
            <v>17951.111000000001</v>
          </cell>
        </row>
        <row r="15141">
          <cell r="B15141">
            <v>42996</v>
          </cell>
          <cell r="G15141">
            <v>7899.3119999999981</v>
          </cell>
        </row>
        <row r="15142">
          <cell r="B15142">
            <v>42996</v>
          </cell>
          <cell r="G15142">
            <v>16687.175999999999</v>
          </cell>
        </row>
        <row r="15143">
          <cell r="B15143">
            <v>42996</v>
          </cell>
          <cell r="G15143">
            <v>9202.7289999999994</v>
          </cell>
        </row>
        <row r="15144">
          <cell r="B15144">
            <v>42996</v>
          </cell>
          <cell r="G15144">
            <v>10889.838</v>
          </cell>
        </row>
        <row r="15145">
          <cell r="B15145">
            <v>42996</v>
          </cell>
          <cell r="G15145">
            <v>3691</v>
          </cell>
        </row>
        <row r="15146">
          <cell r="B15146">
            <v>42996</v>
          </cell>
          <cell r="G15146">
            <v>7060.55</v>
          </cell>
        </row>
        <row r="15147">
          <cell r="B15147">
            <v>42996</v>
          </cell>
          <cell r="G15147">
            <v>22875.542000000001</v>
          </cell>
        </row>
        <row r="15148">
          <cell r="B15148">
            <v>42996</v>
          </cell>
          <cell r="G15148">
            <v>7378.6679999999997</v>
          </cell>
        </row>
        <row r="15149">
          <cell r="B15149">
            <v>42996</v>
          </cell>
          <cell r="G15149">
            <v>0</v>
          </cell>
        </row>
        <row r="15150">
          <cell r="B15150">
            <v>42996</v>
          </cell>
          <cell r="G15150">
            <v>0</v>
          </cell>
        </row>
        <row r="15151">
          <cell r="B15151">
            <v>42996</v>
          </cell>
          <cell r="G15151">
            <v>0</v>
          </cell>
        </row>
        <row r="15152">
          <cell r="B15152">
            <v>42996</v>
          </cell>
          <cell r="G15152">
            <v>0</v>
          </cell>
        </row>
        <row r="15153">
          <cell r="B15153">
            <v>42996</v>
          </cell>
          <cell r="G15153">
            <v>0</v>
          </cell>
        </row>
        <row r="15154">
          <cell r="B15154">
            <v>42996</v>
          </cell>
          <cell r="G15154">
            <v>0</v>
          </cell>
        </row>
        <row r="15155">
          <cell r="B15155">
            <v>42996</v>
          </cell>
          <cell r="G15155">
            <v>0</v>
          </cell>
        </row>
        <row r="15156">
          <cell r="B15156">
            <v>42996</v>
          </cell>
          <cell r="G15156">
            <v>4901.8919999999998</v>
          </cell>
        </row>
        <row r="15157">
          <cell r="B15157">
            <v>42996</v>
          </cell>
          <cell r="G15157">
            <v>3297</v>
          </cell>
        </row>
        <row r="15158">
          <cell r="B15158">
            <v>42996</v>
          </cell>
          <cell r="G15158">
            <v>14887.339</v>
          </cell>
        </row>
        <row r="15159">
          <cell r="B15159">
            <v>42996</v>
          </cell>
          <cell r="G15159">
            <v>7088.3050000000003</v>
          </cell>
        </row>
        <row r="15160">
          <cell r="B15160">
            <v>42996</v>
          </cell>
          <cell r="G15160">
            <v>7986.96</v>
          </cell>
        </row>
        <row r="15161">
          <cell r="B15161">
            <v>42996</v>
          </cell>
          <cell r="G15161">
            <v>0</v>
          </cell>
        </row>
        <row r="15162">
          <cell r="B15162">
            <v>42996</v>
          </cell>
          <cell r="G15162">
            <v>0</v>
          </cell>
        </row>
        <row r="15163">
          <cell r="B15163">
            <v>42996</v>
          </cell>
          <cell r="G15163">
            <v>0</v>
          </cell>
        </row>
        <row r="15164">
          <cell r="A15164" t="str">
            <v>9258026_05Sep17</v>
          </cell>
          <cell r="B15164">
            <v>42997</v>
          </cell>
          <cell r="G15164">
            <v>16493.93</v>
          </cell>
        </row>
        <row r="15165">
          <cell r="A15165" t="str">
            <v>9263916_09Sep17</v>
          </cell>
          <cell r="B15165">
            <v>42997</v>
          </cell>
          <cell r="G15165">
            <v>23098.367999999999</v>
          </cell>
        </row>
        <row r="15166">
          <cell r="A15166" t="str">
            <v>9635810_12Sep17</v>
          </cell>
          <cell r="B15166">
            <v>42997</v>
          </cell>
          <cell r="G15166">
            <v>37898.959000000003</v>
          </cell>
        </row>
        <row r="15167">
          <cell r="A15167" t="str">
            <v>9654555_13Sep17</v>
          </cell>
          <cell r="B15167">
            <v>42997</v>
          </cell>
          <cell r="G15167">
            <v>32993.08</v>
          </cell>
        </row>
        <row r="15168">
          <cell r="A15168" t="str">
            <v>9786231_15Sep17</v>
          </cell>
          <cell r="B15168">
            <v>42997</v>
          </cell>
          <cell r="G15168">
            <v>37850.167999999998</v>
          </cell>
        </row>
        <row r="15169">
          <cell r="A15169" t="str">
            <v>9635779_15Sep17</v>
          </cell>
          <cell r="B15169">
            <v>42997</v>
          </cell>
          <cell r="G15169">
            <v>38554.214</v>
          </cell>
        </row>
        <row r="15170">
          <cell r="A15170" t="str">
            <v>9221671_17Sep17</v>
          </cell>
          <cell r="B15170">
            <v>42997</v>
          </cell>
          <cell r="G15170">
            <v>38490.788</v>
          </cell>
        </row>
        <row r="15171">
          <cell r="A15171" t="str">
            <v>9307827_17Sep17</v>
          </cell>
          <cell r="B15171">
            <v>42997</v>
          </cell>
          <cell r="G15171">
            <v>36566.773000000001</v>
          </cell>
        </row>
        <row r="15172">
          <cell r="B15172">
            <v>42997</v>
          </cell>
          <cell r="G15172">
            <v>17951.111000000001</v>
          </cell>
        </row>
        <row r="15173">
          <cell r="B15173">
            <v>42997</v>
          </cell>
          <cell r="G15173">
            <v>3104.8889999999992</v>
          </cell>
        </row>
        <row r="15174">
          <cell r="B15174">
            <v>42997</v>
          </cell>
          <cell r="G15174">
            <v>14976.645</v>
          </cell>
        </row>
        <row r="15175">
          <cell r="B15175">
            <v>42997</v>
          </cell>
          <cell r="G15175">
            <v>10889.838</v>
          </cell>
        </row>
        <row r="15176">
          <cell r="B15176">
            <v>42997</v>
          </cell>
          <cell r="G15176">
            <v>7060.55</v>
          </cell>
        </row>
        <row r="15177">
          <cell r="B15177">
            <v>42997</v>
          </cell>
          <cell r="G15177">
            <v>22875.542000000001</v>
          </cell>
        </row>
        <row r="15178">
          <cell r="B15178">
            <v>42997</v>
          </cell>
          <cell r="G15178">
            <v>7378.6679999999997</v>
          </cell>
        </row>
        <row r="15179">
          <cell r="B15179">
            <v>42997</v>
          </cell>
          <cell r="G15179">
            <v>0</v>
          </cell>
        </row>
        <row r="15180">
          <cell r="B15180">
            <v>42997</v>
          </cell>
          <cell r="G15180">
            <v>0</v>
          </cell>
        </row>
        <row r="15181">
          <cell r="B15181">
            <v>42997</v>
          </cell>
          <cell r="G15181">
            <v>0</v>
          </cell>
        </row>
        <row r="15182">
          <cell r="B15182">
            <v>42997</v>
          </cell>
          <cell r="G15182">
            <v>0</v>
          </cell>
        </row>
        <row r="15183">
          <cell r="B15183">
            <v>42997</v>
          </cell>
          <cell r="G15183">
            <v>0</v>
          </cell>
        </row>
        <row r="15184">
          <cell r="B15184">
            <v>42997</v>
          </cell>
          <cell r="G15184">
            <v>0</v>
          </cell>
        </row>
        <row r="15185">
          <cell r="B15185">
            <v>42997</v>
          </cell>
          <cell r="G15185">
            <v>0</v>
          </cell>
        </row>
        <row r="15186">
          <cell r="B15186">
            <v>42997</v>
          </cell>
          <cell r="G15186">
            <v>0</v>
          </cell>
        </row>
        <row r="15187">
          <cell r="B15187">
            <v>42997</v>
          </cell>
          <cell r="G15187">
            <v>4901.8919999999998</v>
          </cell>
        </row>
        <row r="15188">
          <cell r="B15188">
            <v>42997</v>
          </cell>
          <cell r="G15188">
            <v>3297</v>
          </cell>
        </row>
        <row r="15189">
          <cell r="B15189">
            <v>42997</v>
          </cell>
          <cell r="G15189">
            <v>4873</v>
          </cell>
        </row>
        <row r="15190">
          <cell r="B15190">
            <v>42997</v>
          </cell>
          <cell r="G15190">
            <v>7088.3059999999996</v>
          </cell>
        </row>
        <row r="15191">
          <cell r="B15191">
            <v>42997</v>
          </cell>
          <cell r="G15191">
            <v>7986.96</v>
          </cell>
        </row>
        <row r="15192">
          <cell r="A15192" t="str">
            <v>9258026_05Sep17</v>
          </cell>
          <cell r="B15192">
            <v>42998</v>
          </cell>
          <cell r="G15192">
            <v>16493.93</v>
          </cell>
        </row>
        <row r="15193">
          <cell r="A15193" t="str">
            <v>9263916_09Sep17</v>
          </cell>
          <cell r="B15193">
            <v>42998</v>
          </cell>
          <cell r="G15193">
            <v>23098.367999999999</v>
          </cell>
        </row>
        <row r="15194">
          <cell r="A15194" t="str">
            <v>9635810_12Sep17</v>
          </cell>
          <cell r="B15194">
            <v>42998</v>
          </cell>
          <cell r="G15194">
            <v>37898.959000000003</v>
          </cell>
        </row>
        <row r="15195">
          <cell r="A15195" t="str">
            <v>9654555_13Sep17</v>
          </cell>
          <cell r="B15195">
            <v>42998</v>
          </cell>
          <cell r="G15195">
            <v>32993.08</v>
          </cell>
        </row>
        <row r="15196">
          <cell r="A15196" t="str">
            <v>9786231_15Sep17</v>
          </cell>
          <cell r="B15196">
            <v>42998</v>
          </cell>
          <cell r="G15196">
            <v>37850.167999999998</v>
          </cell>
        </row>
        <row r="15197">
          <cell r="A15197" t="str">
            <v>9635779_15Sep17</v>
          </cell>
          <cell r="B15197">
            <v>42998</v>
          </cell>
          <cell r="G15197">
            <v>38554.214</v>
          </cell>
        </row>
        <row r="15198">
          <cell r="A15198" t="str">
            <v>9221671_17Sep17</v>
          </cell>
          <cell r="B15198">
            <v>42998</v>
          </cell>
          <cell r="G15198">
            <v>38490.788</v>
          </cell>
        </row>
        <row r="15199">
          <cell r="A15199" t="str">
            <v>9307827_17Sep17</v>
          </cell>
          <cell r="B15199">
            <v>42998</v>
          </cell>
          <cell r="G15199">
            <v>36566.773000000001</v>
          </cell>
        </row>
        <row r="15200">
          <cell r="B15200">
            <v>42998</v>
          </cell>
          <cell r="G15200">
            <v>13004.84</v>
          </cell>
        </row>
        <row r="15201">
          <cell r="B15201">
            <v>42998</v>
          </cell>
          <cell r="G15201">
            <v>14976.645</v>
          </cell>
        </row>
        <row r="15202">
          <cell r="B15202">
            <v>42998</v>
          </cell>
          <cell r="G15202">
            <v>10889.838</v>
          </cell>
        </row>
        <row r="15203">
          <cell r="B15203">
            <v>42998</v>
          </cell>
          <cell r="G15203">
            <v>7060.55</v>
          </cell>
        </row>
        <row r="15204">
          <cell r="B15204">
            <v>42998</v>
          </cell>
          <cell r="G15204">
            <v>12875.542000000001</v>
          </cell>
        </row>
        <row r="15205">
          <cell r="B15205">
            <v>42998</v>
          </cell>
          <cell r="G15205">
            <v>7378.6679999999997</v>
          </cell>
        </row>
        <row r="15206">
          <cell r="B15206">
            <v>42998</v>
          </cell>
          <cell r="G15206">
            <v>0</v>
          </cell>
        </row>
        <row r="15207">
          <cell r="B15207">
            <v>42998</v>
          </cell>
          <cell r="G15207">
            <v>0</v>
          </cell>
        </row>
        <row r="15208">
          <cell r="B15208">
            <v>42998</v>
          </cell>
          <cell r="G15208">
            <v>0</v>
          </cell>
        </row>
        <row r="15209">
          <cell r="B15209">
            <v>42998</v>
          </cell>
          <cell r="G15209">
            <v>0</v>
          </cell>
        </row>
        <row r="15210">
          <cell r="B15210">
            <v>42998</v>
          </cell>
          <cell r="G15210">
            <v>0</v>
          </cell>
        </row>
        <row r="15211">
          <cell r="B15211">
            <v>42998</v>
          </cell>
          <cell r="G15211">
            <v>0</v>
          </cell>
        </row>
        <row r="15212">
          <cell r="B15212">
            <v>42998</v>
          </cell>
          <cell r="G15212">
            <v>0</v>
          </cell>
        </row>
        <row r="15213">
          <cell r="B15213">
            <v>42998</v>
          </cell>
          <cell r="G15213">
            <v>0</v>
          </cell>
        </row>
        <row r="15214">
          <cell r="B15214">
            <v>42998</v>
          </cell>
          <cell r="G15214">
            <v>4901.8919999999998</v>
          </cell>
        </row>
        <row r="15215">
          <cell r="B15215">
            <v>42998</v>
          </cell>
          <cell r="G15215">
            <v>3297</v>
          </cell>
        </row>
        <row r="15216">
          <cell r="B15216">
            <v>42998</v>
          </cell>
          <cell r="G15216">
            <v>7088.3050000000003</v>
          </cell>
        </row>
        <row r="15217">
          <cell r="B15217">
            <v>42998</v>
          </cell>
          <cell r="G15217">
            <v>7986.96</v>
          </cell>
        </row>
        <row r="15218">
          <cell r="B15218">
            <v>42998</v>
          </cell>
          <cell r="G15218">
            <v>10000</v>
          </cell>
        </row>
        <row r="15219">
          <cell r="B15219">
            <v>42998</v>
          </cell>
          <cell r="G15219" t="str">
            <v>-</v>
          </cell>
        </row>
        <row r="15220">
          <cell r="A15220" t="str">
            <v>9258026_05Sep17</v>
          </cell>
          <cell r="B15220">
            <v>42999</v>
          </cell>
          <cell r="G15220">
            <v>16493.93</v>
          </cell>
        </row>
        <row r="15221">
          <cell r="A15221" t="str">
            <v>9263916_09Sep17</v>
          </cell>
          <cell r="B15221">
            <v>42999</v>
          </cell>
          <cell r="G15221">
            <v>23098.367999999999</v>
          </cell>
        </row>
        <row r="15222">
          <cell r="A15222" t="str">
            <v>9635810_12Sep17</v>
          </cell>
          <cell r="B15222">
            <v>42999</v>
          </cell>
          <cell r="G15222">
            <v>20606</v>
          </cell>
        </row>
        <row r="15223">
          <cell r="A15223" t="str">
            <v>9654555_13Sep17</v>
          </cell>
          <cell r="B15223">
            <v>42999</v>
          </cell>
          <cell r="G15223">
            <v>32993.08</v>
          </cell>
        </row>
        <row r="15224">
          <cell r="A15224" t="str">
            <v>9786231_15Sep17</v>
          </cell>
          <cell r="B15224">
            <v>42999</v>
          </cell>
          <cell r="G15224">
            <v>37850.167999999998</v>
          </cell>
        </row>
        <row r="15225">
          <cell r="A15225" t="str">
            <v>9635779_15Sep17</v>
          </cell>
          <cell r="B15225">
            <v>42999</v>
          </cell>
          <cell r="G15225">
            <v>38554.214</v>
          </cell>
        </row>
        <row r="15226">
          <cell r="A15226" t="str">
            <v>9221671_17Sep17</v>
          </cell>
          <cell r="B15226">
            <v>42999</v>
          </cell>
          <cell r="G15226">
            <v>38490.788</v>
          </cell>
        </row>
        <row r="15227">
          <cell r="A15227" t="str">
            <v>9307827_17Sep17</v>
          </cell>
          <cell r="B15227">
            <v>42999</v>
          </cell>
          <cell r="G15227">
            <v>36566.773000000001</v>
          </cell>
        </row>
        <row r="15228">
          <cell r="A15228" t="str">
            <v>9271951_20Sep17</v>
          </cell>
          <cell r="B15228">
            <v>42999</v>
          </cell>
          <cell r="G15228">
            <v>37751.207999999999</v>
          </cell>
        </row>
        <row r="15229">
          <cell r="B15229">
            <v>42999</v>
          </cell>
          <cell r="G15229">
            <v>12368</v>
          </cell>
        </row>
        <row r="15230">
          <cell r="B15230">
            <v>42999</v>
          </cell>
          <cell r="G15230">
            <v>14976.645</v>
          </cell>
        </row>
        <row r="15231">
          <cell r="B15231">
            <v>42999</v>
          </cell>
          <cell r="G15231">
            <v>10889.838</v>
          </cell>
        </row>
        <row r="15232">
          <cell r="B15232">
            <v>42999</v>
          </cell>
          <cell r="G15232">
            <v>7060.55</v>
          </cell>
        </row>
        <row r="15233">
          <cell r="B15233">
            <v>42999</v>
          </cell>
          <cell r="G15233">
            <v>12875.542000000001</v>
          </cell>
        </row>
        <row r="15234">
          <cell r="B15234">
            <v>42999</v>
          </cell>
          <cell r="G15234">
            <v>7378.6679999999997</v>
          </cell>
        </row>
        <row r="15235">
          <cell r="B15235">
            <v>42999</v>
          </cell>
          <cell r="G15235">
            <v>0</v>
          </cell>
        </row>
        <row r="15236">
          <cell r="B15236">
            <v>42999</v>
          </cell>
          <cell r="G15236">
            <v>0</v>
          </cell>
        </row>
        <row r="15237">
          <cell r="B15237">
            <v>42999</v>
          </cell>
          <cell r="G15237">
            <v>0</v>
          </cell>
        </row>
        <row r="15238">
          <cell r="B15238">
            <v>42999</v>
          </cell>
          <cell r="G15238">
            <v>0</v>
          </cell>
        </row>
        <row r="15239">
          <cell r="B15239">
            <v>42999</v>
          </cell>
          <cell r="G15239">
            <v>0</v>
          </cell>
        </row>
        <row r="15240">
          <cell r="B15240">
            <v>42999</v>
          </cell>
          <cell r="G15240">
            <v>0</v>
          </cell>
        </row>
        <row r="15241">
          <cell r="B15241">
            <v>42999</v>
          </cell>
          <cell r="G15241">
            <v>0</v>
          </cell>
        </row>
        <row r="15242">
          <cell r="B15242">
            <v>42999</v>
          </cell>
          <cell r="G15242">
            <v>0</v>
          </cell>
        </row>
        <row r="15243">
          <cell r="B15243">
            <v>42999</v>
          </cell>
          <cell r="G15243">
            <v>4901.8919999999998</v>
          </cell>
        </row>
        <row r="15244">
          <cell r="B15244">
            <v>42999</v>
          </cell>
          <cell r="G15244">
            <v>3297</v>
          </cell>
        </row>
        <row r="15245">
          <cell r="B15245">
            <v>42999</v>
          </cell>
          <cell r="G15245">
            <v>7088.3050000000003</v>
          </cell>
        </row>
        <row r="15246">
          <cell r="B15246">
            <v>42999</v>
          </cell>
          <cell r="G15246">
            <v>7986.96</v>
          </cell>
        </row>
        <row r="15247">
          <cell r="B15247">
            <v>42999</v>
          </cell>
          <cell r="G15247">
            <v>9993.0040000000008</v>
          </cell>
        </row>
        <row r="15248">
          <cell r="B15248">
            <v>42999</v>
          </cell>
          <cell r="G15248" t="str">
            <v>-</v>
          </cell>
        </row>
        <row r="15249">
          <cell r="A15249" t="str">
            <v>9258026_05Sep17</v>
          </cell>
          <cell r="B15249">
            <v>43000</v>
          </cell>
          <cell r="G15249">
            <v>16493.93</v>
          </cell>
        </row>
        <row r="15250">
          <cell r="A15250" t="str">
            <v>9263916_09Sep17</v>
          </cell>
          <cell r="B15250">
            <v>43000</v>
          </cell>
          <cell r="G15250">
            <v>23098.367999999999</v>
          </cell>
        </row>
        <row r="15251">
          <cell r="A15251" t="str">
            <v>9635810_12Sep17</v>
          </cell>
          <cell r="B15251">
            <v>43000</v>
          </cell>
          <cell r="G15251">
            <v>6770</v>
          </cell>
        </row>
        <row r="15252">
          <cell r="A15252" t="str">
            <v>9654555_13Sep17</v>
          </cell>
          <cell r="B15252">
            <v>43000</v>
          </cell>
          <cell r="G15252">
            <v>22910.418000000001</v>
          </cell>
        </row>
        <row r="15253">
          <cell r="A15253" t="str">
            <v>9786231_15Sep17</v>
          </cell>
          <cell r="B15253">
            <v>43000</v>
          </cell>
          <cell r="G15253">
            <v>37850.167999999998</v>
          </cell>
        </row>
        <row r="15254">
          <cell r="A15254" t="str">
            <v>9635779_15Sep17</v>
          </cell>
          <cell r="B15254">
            <v>43000</v>
          </cell>
          <cell r="G15254">
            <v>38554.214</v>
          </cell>
        </row>
        <row r="15255">
          <cell r="A15255" t="str">
            <v>9221671_17Sep17</v>
          </cell>
          <cell r="B15255">
            <v>43000</v>
          </cell>
          <cell r="G15255">
            <v>38490.788</v>
          </cell>
        </row>
        <row r="15256">
          <cell r="A15256" t="str">
            <v>9307827_17Sep17</v>
          </cell>
          <cell r="B15256">
            <v>43000</v>
          </cell>
          <cell r="G15256">
            <v>36566.773000000001</v>
          </cell>
        </row>
        <row r="15257">
          <cell r="A15257" t="str">
            <v>9271951_20Sep17</v>
          </cell>
          <cell r="B15257">
            <v>43000</v>
          </cell>
          <cell r="G15257">
            <v>37751.207999999999</v>
          </cell>
        </row>
        <row r="15258">
          <cell r="A15258" t="str">
            <v>9321940_21Sep17</v>
          </cell>
          <cell r="B15258">
            <v>43000</v>
          </cell>
          <cell r="G15258">
            <v>37948.612000000001</v>
          </cell>
        </row>
        <row r="15259">
          <cell r="B15259">
            <v>43000</v>
          </cell>
          <cell r="G15259">
            <v>6558</v>
          </cell>
        </row>
        <row r="15260">
          <cell r="B15260">
            <v>43000</v>
          </cell>
          <cell r="G15260">
            <v>14976.645</v>
          </cell>
        </row>
        <row r="15261">
          <cell r="B15261">
            <v>43000</v>
          </cell>
          <cell r="G15261">
            <v>10889.838</v>
          </cell>
        </row>
        <row r="15262">
          <cell r="B15262">
            <v>43000</v>
          </cell>
          <cell r="G15262">
            <v>7060.55</v>
          </cell>
        </row>
        <row r="15263">
          <cell r="B15263">
            <v>43000</v>
          </cell>
          <cell r="G15263">
            <v>7764.0320000000002</v>
          </cell>
        </row>
        <row r="15264">
          <cell r="B15264">
            <v>43000</v>
          </cell>
          <cell r="G15264">
            <v>7378.6679999999997</v>
          </cell>
        </row>
        <row r="15265">
          <cell r="B15265">
            <v>43000</v>
          </cell>
          <cell r="G15265">
            <v>0</v>
          </cell>
        </row>
        <row r="15266">
          <cell r="B15266">
            <v>43000</v>
          </cell>
          <cell r="G15266">
            <v>0</v>
          </cell>
        </row>
        <row r="15267">
          <cell r="B15267">
            <v>43000</v>
          </cell>
          <cell r="G15267">
            <v>0</v>
          </cell>
        </row>
        <row r="15268">
          <cell r="B15268">
            <v>43000</v>
          </cell>
          <cell r="G15268">
            <v>0</v>
          </cell>
        </row>
        <row r="15269">
          <cell r="B15269">
            <v>43000</v>
          </cell>
          <cell r="G15269">
            <v>0</v>
          </cell>
        </row>
        <row r="15270">
          <cell r="B15270">
            <v>43000</v>
          </cell>
          <cell r="G15270">
            <v>0</v>
          </cell>
        </row>
        <row r="15271">
          <cell r="B15271">
            <v>43000</v>
          </cell>
          <cell r="G15271">
            <v>0</v>
          </cell>
        </row>
        <row r="15272">
          <cell r="B15272">
            <v>43000</v>
          </cell>
          <cell r="G15272">
            <v>0</v>
          </cell>
        </row>
        <row r="15273">
          <cell r="B15273">
            <v>43000</v>
          </cell>
          <cell r="G15273">
            <v>420</v>
          </cell>
        </row>
        <row r="15274">
          <cell r="B15274">
            <v>43000</v>
          </cell>
          <cell r="G15274">
            <v>4174.12</v>
          </cell>
        </row>
        <row r="15275">
          <cell r="B15275">
            <v>43000</v>
          </cell>
          <cell r="G15275">
            <v>7986.96</v>
          </cell>
        </row>
        <row r="15276">
          <cell r="B15276">
            <v>43000</v>
          </cell>
          <cell r="G15276">
            <v>8085</v>
          </cell>
        </row>
        <row r="15277">
          <cell r="B15277">
            <v>43000</v>
          </cell>
          <cell r="G15277">
            <v>9949.6620000000003</v>
          </cell>
        </row>
        <row r="15278">
          <cell r="B15278">
            <v>43000</v>
          </cell>
          <cell r="G15278">
            <v>4967.8829999999998</v>
          </cell>
        </row>
        <row r="15279">
          <cell r="B15279">
            <v>43000</v>
          </cell>
          <cell r="G15279">
            <v>0</v>
          </cell>
        </row>
        <row r="15280">
          <cell r="A15280" t="str">
            <v>9258026_05Sep17</v>
          </cell>
          <cell r="B15280">
            <v>43001</v>
          </cell>
          <cell r="G15280">
            <v>16493.93</v>
          </cell>
        </row>
        <row r="15281">
          <cell r="A15281" t="str">
            <v>9263916_09Sep17</v>
          </cell>
          <cell r="B15281">
            <v>43001</v>
          </cell>
          <cell r="G15281">
            <v>23098.367999999999</v>
          </cell>
        </row>
        <row r="15282">
          <cell r="A15282" t="str">
            <v>9654555_13Sep17</v>
          </cell>
          <cell r="B15282">
            <v>43001</v>
          </cell>
          <cell r="G15282">
            <v>22910.418000000001</v>
          </cell>
        </row>
        <row r="15283">
          <cell r="A15283" t="str">
            <v>9786231_15Sep17</v>
          </cell>
          <cell r="B15283">
            <v>43001</v>
          </cell>
          <cell r="G15283">
            <v>37850.167999999998</v>
          </cell>
        </row>
        <row r="15284">
          <cell r="A15284" t="str">
            <v>9635779_15Sep17</v>
          </cell>
          <cell r="B15284">
            <v>43001</v>
          </cell>
          <cell r="G15284">
            <v>38554.214</v>
          </cell>
        </row>
        <row r="15285">
          <cell r="A15285" t="str">
            <v>9221671_17Sep17</v>
          </cell>
          <cell r="B15285">
            <v>43001</v>
          </cell>
          <cell r="G15285">
            <v>38490.788</v>
          </cell>
        </row>
        <row r="15286">
          <cell r="A15286" t="str">
            <v>9307827_17Sep17</v>
          </cell>
          <cell r="B15286">
            <v>43001</v>
          </cell>
          <cell r="G15286">
            <v>36566.773000000001</v>
          </cell>
        </row>
        <row r="15287">
          <cell r="A15287" t="str">
            <v>9271951_20Sep17</v>
          </cell>
          <cell r="B15287">
            <v>43001</v>
          </cell>
          <cell r="G15287">
            <v>37751.207999999999</v>
          </cell>
        </row>
        <row r="15288">
          <cell r="A15288" t="str">
            <v>9321940_21Sep17</v>
          </cell>
          <cell r="B15288">
            <v>43001</v>
          </cell>
          <cell r="G15288">
            <v>37948.612000000001</v>
          </cell>
        </row>
        <row r="15289">
          <cell r="A15289" t="str">
            <v>9629938_22Sep17</v>
          </cell>
          <cell r="B15289">
            <v>43001</v>
          </cell>
          <cell r="G15289">
            <v>37970.478999999999</v>
          </cell>
        </row>
        <row r="15290">
          <cell r="A15290" t="str">
            <v>9539573_22Sep17</v>
          </cell>
          <cell r="B15290">
            <v>43001</v>
          </cell>
          <cell r="G15290">
            <v>37481.733999999997</v>
          </cell>
        </row>
        <row r="15291">
          <cell r="A15291" t="str">
            <v>9234484_23Sep17</v>
          </cell>
          <cell r="B15291">
            <v>43001</v>
          </cell>
          <cell r="G15291">
            <v>37977.339</v>
          </cell>
        </row>
        <row r="15292">
          <cell r="B15292">
            <v>43001</v>
          </cell>
          <cell r="G15292">
            <v>14976.645</v>
          </cell>
        </row>
        <row r="15293">
          <cell r="B15293">
            <v>43001</v>
          </cell>
          <cell r="G15293">
            <v>10889.838</v>
          </cell>
        </row>
        <row r="15294">
          <cell r="B15294">
            <v>43001</v>
          </cell>
          <cell r="G15294">
            <v>7060.55</v>
          </cell>
        </row>
        <row r="15295">
          <cell r="B15295">
            <v>43001</v>
          </cell>
          <cell r="G15295">
            <v>7764.0320000000002</v>
          </cell>
        </row>
        <row r="15296">
          <cell r="B15296">
            <v>43001</v>
          </cell>
          <cell r="G15296">
            <v>7378.6679999999997</v>
          </cell>
        </row>
        <row r="15297">
          <cell r="B15297">
            <v>43001</v>
          </cell>
          <cell r="G15297">
            <v>0</v>
          </cell>
        </row>
        <row r="15298">
          <cell r="B15298">
            <v>43001</v>
          </cell>
          <cell r="G15298">
            <v>0</v>
          </cell>
        </row>
        <row r="15299">
          <cell r="B15299">
            <v>43001</v>
          </cell>
          <cell r="G15299">
            <v>0</v>
          </cell>
        </row>
        <row r="15300">
          <cell r="B15300">
            <v>43001</v>
          </cell>
          <cell r="G15300">
            <v>0</v>
          </cell>
        </row>
        <row r="15301">
          <cell r="B15301">
            <v>43001</v>
          </cell>
          <cell r="G15301">
            <v>0</v>
          </cell>
        </row>
        <row r="15302">
          <cell r="B15302">
            <v>43001</v>
          </cell>
          <cell r="G15302">
            <v>0</v>
          </cell>
        </row>
        <row r="15303">
          <cell r="B15303">
            <v>43001</v>
          </cell>
          <cell r="G15303">
            <v>0</v>
          </cell>
        </row>
        <row r="15304">
          <cell r="B15304">
            <v>43001</v>
          </cell>
          <cell r="G15304">
            <v>0</v>
          </cell>
        </row>
        <row r="15305">
          <cell r="B15305">
            <v>43001</v>
          </cell>
          <cell r="G15305">
            <v>0</v>
          </cell>
        </row>
        <row r="15306">
          <cell r="B15306">
            <v>43001</v>
          </cell>
          <cell r="G15306">
            <v>7986.96</v>
          </cell>
        </row>
        <row r="15307">
          <cell r="B15307">
            <v>43001</v>
          </cell>
          <cell r="G15307">
            <v>2104</v>
          </cell>
        </row>
        <row r="15308">
          <cell r="B15308">
            <v>43001</v>
          </cell>
          <cell r="G15308">
            <v>9949.5519999999997</v>
          </cell>
        </row>
        <row r="15309">
          <cell r="B15309">
            <v>43001</v>
          </cell>
          <cell r="G15309">
            <v>4957.8829999999998</v>
          </cell>
        </row>
        <row r="15310">
          <cell r="B15310">
            <v>43001</v>
          </cell>
          <cell r="G15310" t="str">
            <v>-</v>
          </cell>
        </row>
        <row r="15311">
          <cell r="B15311">
            <v>43001</v>
          </cell>
          <cell r="G15311" t="str">
            <v>-</v>
          </cell>
        </row>
        <row r="15312">
          <cell r="B15312">
            <v>43001</v>
          </cell>
          <cell r="G15312" t="str">
            <v>-</v>
          </cell>
        </row>
        <row r="15313">
          <cell r="B15313">
            <v>43001</v>
          </cell>
          <cell r="G15313" t="str">
            <v>-</v>
          </cell>
        </row>
        <row r="15314">
          <cell r="A15314" t="str">
            <v>9258026_05Sep17</v>
          </cell>
          <cell r="B15314">
            <v>43003</v>
          </cell>
          <cell r="G15314">
            <v>16493.93</v>
          </cell>
        </row>
        <row r="15315">
          <cell r="A15315" t="str">
            <v>9654555_13Sep17</v>
          </cell>
          <cell r="B15315">
            <v>43003</v>
          </cell>
          <cell r="G15315">
            <v>7881.5519999999997</v>
          </cell>
        </row>
        <row r="15316">
          <cell r="A15316" t="str">
            <v>9786231_15Sep17</v>
          </cell>
          <cell r="B15316">
            <v>43003</v>
          </cell>
          <cell r="G15316">
            <v>37850.167999999998</v>
          </cell>
        </row>
        <row r="15317">
          <cell r="A15317" t="str">
            <v>9635779_15Sep17</v>
          </cell>
          <cell r="B15317">
            <v>43003</v>
          </cell>
          <cell r="G15317">
            <v>26586.602999999999</v>
          </cell>
        </row>
        <row r="15318">
          <cell r="A15318" t="str">
            <v>9221671_17Sep17</v>
          </cell>
          <cell r="B15318">
            <v>43003</v>
          </cell>
          <cell r="G15318">
            <v>23500.733</v>
          </cell>
        </row>
        <row r="15319">
          <cell r="A15319" t="str">
            <v>9307827_17Sep17</v>
          </cell>
          <cell r="B15319">
            <v>43003</v>
          </cell>
          <cell r="G15319">
            <v>26539.103999999999</v>
          </cell>
        </row>
        <row r="15320">
          <cell r="A15320" t="str">
            <v>9271951_20Sep17</v>
          </cell>
          <cell r="B15320">
            <v>43003</v>
          </cell>
          <cell r="G15320">
            <v>37751.207999999999</v>
          </cell>
        </row>
        <row r="15321">
          <cell r="A15321" t="str">
            <v>9321940_21Sep17</v>
          </cell>
          <cell r="B15321">
            <v>43003</v>
          </cell>
          <cell r="G15321">
            <v>30448.612000000001</v>
          </cell>
        </row>
        <row r="15322">
          <cell r="A15322" t="str">
            <v>9629938_22Sep17</v>
          </cell>
          <cell r="B15322">
            <v>43003</v>
          </cell>
          <cell r="G15322">
            <v>37970.478999999999</v>
          </cell>
        </row>
        <row r="15323">
          <cell r="A15323" t="str">
            <v>9539573_22Sep17</v>
          </cell>
          <cell r="B15323">
            <v>43003</v>
          </cell>
          <cell r="G15323">
            <v>37481.733999999997</v>
          </cell>
        </row>
        <row r="15324">
          <cell r="A15324" t="str">
            <v>9234484_23Sep17</v>
          </cell>
          <cell r="B15324">
            <v>43003</v>
          </cell>
          <cell r="G15324">
            <v>37977.339</v>
          </cell>
        </row>
        <row r="15325">
          <cell r="A15325" t="str">
            <v>9434230_24Sep17</v>
          </cell>
          <cell r="B15325">
            <v>43003</v>
          </cell>
          <cell r="G15325">
            <v>37974.917000000001</v>
          </cell>
        </row>
        <row r="15326">
          <cell r="B15326">
            <v>43003</v>
          </cell>
          <cell r="G15326">
            <v>10889.838</v>
          </cell>
        </row>
        <row r="15327">
          <cell r="B15327">
            <v>43003</v>
          </cell>
          <cell r="G15327">
            <v>14824.582</v>
          </cell>
        </row>
        <row r="15328">
          <cell r="B15328">
            <v>43003</v>
          </cell>
          <cell r="G15328">
            <v>23016.516</v>
          </cell>
        </row>
        <row r="15329">
          <cell r="B15329">
            <v>43003</v>
          </cell>
          <cell r="G15329">
            <v>11883.828</v>
          </cell>
        </row>
        <row r="15330">
          <cell r="B15330">
            <v>43003</v>
          </cell>
          <cell r="G15330">
            <v>0</v>
          </cell>
        </row>
        <row r="15331">
          <cell r="B15331">
            <v>43003</v>
          </cell>
          <cell r="G15331">
            <v>0</v>
          </cell>
        </row>
        <row r="15332">
          <cell r="B15332">
            <v>43003</v>
          </cell>
          <cell r="G15332">
            <v>0</v>
          </cell>
        </row>
        <row r="15333">
          <cell r="B15333">
            <v>43003</v>
          </cell>
          <cell r="G15333">
            <v>0</v>
          </cell>
        </row>
        <row r="15334">
          <cell r="B15334">
            <v>43003</v>
          </cell>
          <cell r="G15334">
            <v>0</v>
          </cell>
        </row>
        <row r="15335">
          <cell r="B15335">
            <v>43003</v>
          </cell>
          <cell r="G15335">
            <v>0</v>
          </cell>
        </row>
        <row r="15336">
          <cell r="B15336">
            <v>43003</v>
          </cell>
          <cell r="G15336">
            <v>0</v>
          </cell>
        </row>
        <row r="15337">
          <cell r="B15337">
            <v>43003</v>
          </cell>
          <cell r="G15337">
            <v>0</v>
          </cell>
        </row>
        <row r="15338">
          <cell r="B15338">
            <v>43003</v>
          </cell>
          <cell r="G15338">
            <v>0</v>
          </cell>
        </row>
        <row r="15339">
          <cell r="B15339">
            <v>43003</v>
          </cell>
          <cell r="G15339">
            <v>4345</v>
          </cell>
        </row>
        <row r="15340">
          <cell r="B15340">
            <v>43003</v>
          </cell>
          <cell r="G15340">
            <v>9949.5519999999997</v>
          </cell>
        </row>
        <row r="15341">
          <cell r="B15341">
            <v>43003</v>
          </cell>
          <cell r="G15341">
            <v>14983.433999999999</v>
          </cell>
        </row>
        <row r="15342">
          <cell r="B15342">
            <v>43003</v>
          </cell>
          <cell r="G15342">
            <v>14962.072</v>
          </cell>
        </row>
        <row r="15343">
          <cell r="B15343">
            <v>43003</v>
          </cell>
          <cell r="G15343">
            <v>10000.371999999999</v>
          </cell>
        </row>
        <row r="15344">
          <cell r="B15344">
            <v>43003</v>
          </cell>
          <cell r="G15344">
            <v>7500</v>
          </cell>
        </row>
        <row r="15345">
          <cell r="B15345">
            <v>43003</v>
          </cell>
          <cell r="G15345">
            <v>0</v>
          </cell>
        </row>
        <row r="15346">
          <cell r="B15346">
            <v>43003</v>
          </cell>
          <cell r="G15346">
            <v>0</v>
          </cell>
        </row>
        <row r="15347">
          <cell r="B15347">
            <v>43003</v>
          </cell>
          <cell r="G15347">
            <v>0</v>
          </cell>
        </row>
        <row r="15348">
          <cell r="A15348" t="str">
            <v>9258026_05Sep17</v>
          </cell>
          <cell r="B15348">
            <v>43004</v>
          </cell>
          <cell r="G15348">
            <v>16493.93</v>
          </cell>
        </row>
        <row r="15349">
          <cell r="A15349" t="str">
            <v>9654555_13Sep17</v>
          </cell>
          <cell r="B15349">
            <v>43004</v>
          </cell>
          <cell r="G15349">
            <v>7881.5519999999997</v>
          </cell>
        </row>
        <row r="15350">
          <cell r="A15350" t="str">
            <v>9786231_15Sep17</v>
          </cell>
          <cell r="B15350">
            <v>43004</v>
          </cell>
          <cell r="G15350">
            <v>37850.167999999998</v>
          </cell>
        </row>
        <row r="15351">
          <cell r="A15351" t="str">
            <v>9635779_15Sep17</v>
          </cell>
          <cell r="B15351">
            <v>43004</v>
          </cell>
          <cell r="G15351">
            <v>26586.602999999999</v>
          </cell>
        </row>
        <row r="15352">
          <cell r="A15352" t="str">
            <v>9221671_17Sep17</v>
          </cell>
          <cell r="B15352">
            <v>43004</v>
          </cell>
          <cell r="G15352">
            <v>23500.733</v>
          </cell>
        </row>
        <row r="15353">
          <cell r="A15353" t="str">
            <v>9307827_17Sep17</v>
          </cell>
          <cell r="B15353">
            <v>43004</v>
          </cell>
          <cell r="G15353">
            <v>26539.103999999999</v>
          </cell>
        </row>
        <row r="15354">
          <cell r="A15354" t="str">
            <v>9271951_20Sep17</v>
          </cell>
          <cell r="B15354">
            <v>43004</v>
          </cell>
          <cell r="G15354">
            <v>37751.207999999999</v>
          </cell>
        </row>
        <row r="15355">
          <cell r="A15355" t="str">
            <v>9321940_21Sep17</v>
          </cell>
          <cell r="B15355">
            <v>43004</v>
          </cell>
          <cell r="G15355">
            <v>30382.673999999999</v>
          </cell>
        </row>
        <row r="15356">
          <cell r="A15356" t="str">
            <v>9629938_22Sep17</v>
          </cell>
          <cell r="B15356">
            <v>43004</v>
          </cell>
          <cell r="G15356">
            <v>37970.478999999999</v>
          </cell>
        </row>
        <row r="15357">
          <cell r="A15357" t="str">
            <v>9539573_22Sep17</v>
          </cell>
          <cell r="B15357">
            <v>43004</v>
          </cell>
          <cell r="G15357">
            <v>37481.733999999997</v>
          </cell>
        </row>
        <row r="15358">
          <cell r="A15358" t="str">
            <v>9234484_23Sep17</v>
          </cell>
          <cell r="B15358">
            <v>43004</v>
          </cell>
          <cell r="G15358">
            <v>37977.339</v>
          </cell>
        </row>
        <row r="15359">
          <cell r="A15359" t="str">
            <v>9434230_24Sep17</v>
          </cell>
          <cell r="B15359">
            <v>43004</v>
          </cell>
          <cell r="G15359">
            <v>37974.917000000001</v>
          </cell>
        </row>
        <row r="15360">
          <cell r="B15360">
            <v>43004</v>
          </cell>
          <cell r="G15360">
            <v>10889.838</v>
          </cell>
        </row>
        <row r="15361">
          <cell r="B15361">
            <v>43004</v>
          </cell>
          <cell r="G15361">
            <v>12049</v>
          </cell>
        </row>
        <row r="15362">
          <cell r="B15362">
            <v>43004</v>
          </cell>
          <cell r="G15362">
            <v>23016.516</v>
          </cell>
        </row>
        <row r="15363">
          <cell r="B15363">
            <v>43004</v>
          </cell>
          <cell r="G15363">
            <v>11883.828</v>
          </cell>
        </row>
        <row r="15364">
          <cell r="B15364">
            <v>43004</v>
          </cell>
          <cell r="G15364">
            <v>0</v>
          </cell>
        </row>
        <row r="15365">
          <cell r="B15365">
            <v>43004</v>
          </cell>
          <cell r="G15365">
            <v>0</v>
          </cell>
        </row>
        <row r="15366">
          <cell r="B15366">
            <v>43004</v>
          </cell>
          <cell r="G15366">
            <v>0</v>
          </cell>
        </row>
        <row r="15367">
          <cell r="B15367">
            <v>43004</v>
          </cell>
          <cell r="G15367">
            <v>0</v>
          </cell>
        </row>
        <row r="15368">
          <cell r="B15368">
            <v>43004</v>
          </cell>
          <cell r="G15368">
            <v>0</v>
          </cell>
        </row>
        <row r="15369">
          <cell r="B15369">
            <v>43004</v>
          </cell>
          <cell r="G15369">
            <v>0</v>
          </cell>
        </row>
        <row r="15370">
          <cell r="B15370">
            <v>43004</v>
          </cell>
          <cell r="G15370">
            <v>0</v>
          </cell>
        </row>
        <row r="15371">
          <cell r="B15371">
            <v>43004</v>
          </cell>
          <cell r="G15371">
            <v>0</v>
          </cell>
        </row>
        <row r="15372">
          <cell r="B15372">
            <v>43004</v>
          </cell>
          <cell r="G15372">
            <v>0</v>
          </cell>
        </row>
        <row r="15373">
          <cell r="B15373">
            <v>43004</v>
          </cell>
          <cell r="G15373">
            <v>4346</v>
          </cell>
        </row>
        <row r="15374">
          <cell r="B15374">
            <v>43004</v>
          </cell>
          <cell r="G15374">
            <v>9949.5519999999997</v>
          </cell>
        </row>
        <row r="15375">
          <cell r="B15375">
            <v>43004</v>
          </cell>
          <cell r="G15375">
            <v>14983.433999999999</v>
          </cell>
        </row>
        <row r="15376">
          <cell r="B15376">
            <v>43004</v>
          </cell>
          <cell r="G15376">
            <v>14962.072</v>
          </cell>
        </row>
        <row r="15377">
          <cell r="B15377">
            <v>43004</v>
          </cell>
          <cell r="G15377">
            <v>10000.371999999999</v>
          </cell>
        </row>
        <row r="15378">
          <cell r="B15378">
            <v>43004</v>
          </cell>
          <cell r="G15378">
            <v>7603.1459999999997</v>
          </cell>
        </row>
        <row r="15379">
          <cell r="B15379">
            <v>43004</v>
          </cell>
          <cell r="G15379">
            <v>0</v>
          </cell>
        </row>
        <row r="15380">
          <cell r="B15380">
            <v>43004</v>
          </cell>
          <cell r="G15380">
            <v>0</v>
          </cell>
        </row>
        <row r="15381">
          <cell r="B15381">
            <v>43004</v>
          </cell>
          <cell r="G15381">
            <v>0</v>
          </cell>
        </row>
        <row r="15382">
          <cell r="A15382" t="str">
            <v>9258026_05Sep17</v>
          </cell>
          <cell r="B15382">
            <v>43005</v>
          </cell>
          <cell r="G15382">
            <v>7441</v>
          </cell>
        </row>
        <row r="15383">
          <cell r="A15383" t="str">
            <v>9786231_15Sep17</v>
          </cell>
          <cell r="B15383">
            <v>43005</v>
          </cell>
          <cell r="G15383">
            <v>37850.167999999998</v>
          </cell>
        </row>
        <row r="15384">
          <cell r="A15384" t="str">
            <v>9635779_15Sep17</v>
          </cell>
          <cell r="B15384">
            <v>43005</v>
          </cell>
          <cell r="G15384">
            <v>26586.602999999999</v>
          </cell>
        </row>
        <row r="15385">
          <cell r="A15385" t="str">
            <v>9221671_17Sep17</v>
          </cell>
          <cell r="B15385">
            <v>43005</v>
          </cell>
          <cell r="G15385">
            <v>23500.733</v>
          </cell>
        </row>
        <row r="15386">
          <cell r="A15386" t="str">
            <v>9307827_17Sep17</v>
          </cell>
          <cell r="B15386">
            <v>43005</v>
          </cell>
          <cell r="G15386">
            <v>6537.2049999999999</v>
          </cell>
        </row>
        <row r="15387">
          <cell r="A15387" t="str">
            <v>9271951_20Sep17</v>
          </cell>
          <cell r="B15387">
            <v>43005</v>
          </cell>
          <cell r="G15387">
            <v>37751.207999999999</v>
          </cell>
        </row>
        <row r="15388">
          <cell r="A15388" t="str">
            <v>9321940_21Sep17</v>
          </cell>
          <cell r="B15388">
            <v>43005</v>
          </cell>
          <cell r="G15388">
            <v>15479.834000000001</v>
          </cell>
        </row>
        <row r="15389">
          <cell r="A15389" t="str">
            <v>9629938_22Sep17</v>
          </cell>
          <cell r="B15389">
            <v>43005</v>
          </cell>
          <cell r="G15389">
            <v>17868.503000000001</v>
          </cell>
        </row>
        <row r="15390">
          <cell r="A15390" t="str">
            <v>9539573_22Sep17</v>
          </cell>
          <cell r="B15390">
            <v>43005</v>
          </cell>
          <cell r="G15390">
            <v>37481.733999999997</v>
          </cell>
        </row>
        <row r="15391">
          <cell r="A15391" t="str">
            <v>9234484_23Sep17</v>
          </cell>
          <cell r="B15391">
            <v>43005</v>
          </cell>
          <cell r="G15391">
            <v>37977.339</v>
          </cell>
        </row>
        <row r="15392">
          <cell r="A15392" t="str">
            <v>9434230_24Sep17</v>
          </cell>
          <cell r="B15392">
            <v>43005</v>
          </cell>
          <cell r="G15392">
            <v>37974.917000000001</v>
          </cell>
        </row>
        <row r="15393">
          <cell r="A15393" t="str">
            <v>9328144_26Sep17</v>
          </cell>
          <cell r="B15393">
            <v>43005</v>
          </cell>
          <cell r="G15393">
            <v>37544.449999999997</v>
          </cell>
        </row>
        <row r="15394">
          <cell r="B15394">
            <v>43005</v>
          </cell>
          <cell r="G15394">
            <v>10889.838</v>
          </cell>
        </row>
        <row r="15395">
          <cell r="B15395">
            <v>43005</v>
          </cell>
          <cell r="G15395">
            <v>9927</v>
          </cell>
        </row>
        <row r="15396">
          <cell r="B15396">
            <v>43005</v>
          </cell>
          <cell r="G15396">
            <v>23016.516</v>
          </cell>
        </row>
        <row r="15397">
          <cell r="B15397">
            <v>43005</v>
          </cell>
          <cell r="G15397">
            <v>11883.828</v>
          </cell>
        </row>
        <row r="15398">
          <cell r="B15398">
            <v>43005</v>
          </cell>
          <cell r="G15398">
            <v>7894.2060000000001</v>
          </cell>
        </row>
        <row r="15399">
          <cell r="B15399">
            <v>43005</v>
          </cell>
          <cell r="G15399">
            <v>0</v>
          </cell>
        </row>
        <row r="15400">
          <cell r="B15400">
            <v>43005</v>
          </cell>
          <cell r="G15400">
            <v>0</v>
          </cell>
        </row>
        <row r="15401">
          <cell r="B15401">
            <v>43005</v>
          </cell>
          <cell r="G15401">
            <v>0</v>
          </cell>
        </row>
        <row r="15402">
          <cell r="B15402">
            <v>43005</v>
          </cell>
          <cell r="G15402">
            <v>0</v>
          </cell>
        </row>
        <row r="15403">
          <cell r="B15403">
            <v>43005</v>
          </cell>
          <cell r="G15403">
            <v>0</v>
          </cell>
        </row>
        <row r="15404">
          <cell r="B15404">
            <v>43005</v>
          </cell>
          <cell r="G15404">
            <v>0</v>
          </cell>
        </row>
        <row r="15405">
          <cell r="B15405">
            <v>43005</v>
          </cell>
          <cell r="G15405">
            <v>0</v>
          </cell>
        </row>
        <row r="15406">
          <cell r="B15406">
            <v>43005</v>
          </cell>
          <cell r="G15406">
            <v>0</v>
          </cell>
        </row>
        <row r="15407">
          <cell r="B15407">
            <v>43005</v>
          </cell>
          <cell r="G15407">
            <v>758</v>
          </cell>
        </row>
        <row r="15408">
          <cell r="B15408">
            <v>43005</v>
          </cell>
          <cell r="G15408">
            <v>9949.5519999999997</v>
          </cell>
        </row>
        <row r="15409">
          <cell r="B15409">
            <v>43005</v>
          </cell>
          <cell r="G15409">
            <v>12511</v>
          </cell>
        </row>
        <row r="15410">
          <cell r="B15410">
            <v>43005</v>
          </cell>
          <cell r="G15410">
            <v>10000.371999999999</v>
          </cell>
        </row>
        <row r="15411">
          <cell r="B15411">
            <v>43005</v>
          </cell>
          <cell r="G15411">
            <v>7503.1459999999997</v>
          </cell>
        </row>
        <row r="15412">
          <cell r="B15412">
            <v>43005</v>
          </cell>
          <cell r="G15412">
            <v>19943.106</v>
          </cell>
        </row>
        <row r="15413">
          <cell r="B15413">
            <v>43005</v>
          </cell>
          <cell r="G15413">
            <v>20005.527999999998</v>
          </cell>
        </row>
        <row r="15414">
          <cell r="B15414">
            <v>43005</v>
          </cell>
          <cell r="G15414">
            <v>14902.312</v>
          </cell>
        </row>
        <row r="15415">
          <cell r="B15415">
            <v>43005</v>
          </cell>
          <cell r="G15415">
            <v>0</v>
          </cell>
        </row>
        <row r="15416">
          <cell r="A15416" t="str">
            <v>9786231_15Sep17</v>
          </cell>
          <cell r="B15416">
            <v>43006</v>
          </cell>
          <cell r="G15416">
            <v>37850.167999999998</v>
          </cell>
        </row>
        <row r="15417">
          <cell r="A15417" t="str">
            <v>9635779_15Sep17</v>
          </cell>
          <cell r="B15417">
            <v>43006</v>
          </cell>
          <cell r="G15417">
            <v>26586.602999999999</v>
          </cell>
        </row>
        <row r="15418">
          <cell r="A15418" t="str">
            <v>9221671_17Sep17</v>
          </cell>
          <cell r="B15418">
            <v>43006</v>
          </cell>
          <cell r="G15418">
            <v>23500.733</v>
          </cell>
        </row>
        <row r="15419">
          <cell r="A15419" t="str">
            <v>9307827_17Sep17</v>
          </cell>
          <cell r="B15419">
            <v>43006</v>
          </cell>
          <cell r="G15419">
            <v>6537.2049999999999</v>
          </cell>
        </row>
        <row r="15420">
          <cell r="A15420" t="str">
            <v>9271951_20Sep17</v>
          </cell>
          <cell r="B15420">
            <v>43006</v>
          </cell>
          <cell r="G15420">
            <v>37751.207999999999</v>
          </cell>
        </row>
        <row r="15421">
          <cell r="A15421" t="str">
            <v>9321940_21Sep17</v>
          </cell>
          <cell r="B15421">
            <v>43006</v>
          </cell>
          <cell r="G15421">
            <v>8079.5540000000001</v>
          </cell>
        </row>
        <row r="15422">
          <cell r="A15422" t="str">
            <v>9629938_22Sep17</v>
          </cell>
          <cell r="B15422">
            <v>43006</v>
          </cell>
          <cell r="G15422">
            <v>17868.503000000001</v>
          </cell>
        </row>
        <row r="15423">
          <cell r="A15423" t="str">
            <v>9539573_22Sep17</v>
          </cell>
          <cell r="B15423">
            <v>43006</v>
          </cell>
          <cell r="G15423">
            <v>37481.733999999997</v>
          </cell>
        </row>
        <row r="15424">
          <cell r="A15424" t="str">
            <v>9234484_23Sep17</v>
          </cell>
          <cell r="B15424">
            <v>43006</v>
          </cell>
          <cell r="G15424">
            <v>23014.971000000001</v>
          </cell>
        </row>
        <row r="15425">
          <cell r="A15425" t="str">
            <v>9434230_24Sep17</v>
          </cell>
          <cell r="B15425">
            <v>43006</v>
          </cell>
          <cell r="G15425">
            <v>37974.917000000001</v>
          </cell>
        </row>
        <row r="15426">
          <cell r="A15426" t="str">
            <v>9328144_26Sep17</v>
          </cell>
          <cell r="B15426">
            <v>43006</v>
          </cell>
          <cell r="G15426">
            <v>37544.449999999997</v>
          </cell>
        </row>
        <row r="15427">
          <cell r="B15427">
            <v>43006</v>
          </cell>
          <cell r="G15427">
            <v>10889.838</v>
          </cell>
        </row>
        <row r="15428">
          <cell r="B15428">
            <v>43006</v>
          </cell>
          <cell r="G15428">
            <v>23016.516</v>
          </cell>
        </row>
        <row r="15429">
          <cell r="B15429">
            <v>43006</v>
          </cell>
          <cell r="G15429">
            <v>11883.828</v>
          </cell>
        </row>
        <row r="15430">
          <cell r="B15430">
            <v>43006</v>
          </cell>
          <cell r="G15430" t="str">
            <v>7.894.206</v>
          </cell>
        </row>
        <row r="15431">
          <cell r="B15431">
            <v>43006</v>
          </cell>
          <cell r="G15431">
            <v>14944.914000000001</v>
          </cell>
        </row>
        <row r="15432">
          <cell r="B15432">
            <v>43006</v>
          </cell>
          <cell r="G15432">
            <v>0</v>
          </cell>
        </row>
        <row r="15433">
          <cell r="B15433">
            <v>43006</v>
          </cell>
          <cell r="G15433">
            <v>0</v>
          </cell>
        </row>
        <row r="15434">
          <cell r="B15434">
            <v>43006</v>
          </cell>
          <cell r="G15434">
            <v>0</v>
          </cell>
        </row>
        <row r="15435">
          <cell r="B15435">
            <v>43006</v>
          </cell>
          <cell r="G15435">
            <v>0</v>
          </cell>
        </row>
        <row r="15436">
          <cell r="B15436">
            <v>43006</v>
          </cell>
          <cell r="G15436">
            <v>0</v>
          </cell>
        </row>
        <row r="15437">
          <cell r="B15437">
            <v>43006</v>
          </cell>
          <cell r="G15437">
            <v>0</v>
          </cell>
        </row>
        <row r="15438">
          <cell r="B15438">
            <v>43006</v>
          </cell>
          <cell r="G15438">
            <v>0</v>
          </cell>
        </row>
        <row r="15439">
          <cell r="B15439">
            <v>43006</v>
          </cell>
          <cell r="G15439">
            <v>0</v>
          </cell>
        </row>
        <row r="15440">
          <cell r="B15440">
            <v>43006</v>
          </cell>
          <cell r="G15440">
            <v>6172.1660000000002</v>
          </cell>
        </row>
        <row r="15441">
          <cell r="B15441">
            <v>43006</v>
          </cell>
          <cell r="G15441">
            <v>3468</v>
          </cell>
        </row>
        <row r="15442">
          <cell r="B15442">
            <v>43006</v>
          </cell>
          <cell r="G15442">
            <v>10000.371999999999</v>
          </cell>
        </row>
        <row r="15443">
          <cell r="B15443">
            <v>43006</v>
          </cell>
          <cell r="G15443">
            <v>7503.1459999999997</v>
          </cell>
        </row>
        <row r="15444">
          <cell r="B15444">
            <v>43006</v>
          </cell>
          <cell r="G15444">
            <v>19943.106</v>
          </cell>
        </row>
        <row r="15445">
          <cell r="B15445">
            <v>43006</v>
          </cell>
          <cell r="G15445">
            <v>20005.527999999998</v>
          </cell>
        </row>
        <row r="15446">
          <cell r="B15446">
            <v>43006</v>
          </cell>
          <cell r="G15446">
            <v>14902.312</v>
          </cell>
        </row>
        <row r="15447">
          <cell r="B15447">
            <v>43006</v>
          </cell>
          <cell r="G15447">
            <v>7382.0429999999997</v>
          </cell>
        </row>
        <row r="15448">
          <cell r="B15448">
            <v>43006</v>
          </cell>
          <cell r="G15448" t="str">
            <v>-</v>
          </cell>
        </row>
        <row r="15449">
          <cell r="B15449">
            <v>43006</v>
          </cell>
          <cell r="G15449" t="str">
            <v>-</v>
          </cell>
        </row>
        <row r="15450">
          <cell r="A15450" t="str">
            <v>9375575_27Sep17</v>
          </cell>
          <cell r="B15450">
            <v>43006</v>
          </cell>
          <cell r="G15450">
            <v>27018.917000000001</v>
          </cell>
        </row>
        <row r="15451">
          <cell r="A15451" t="str">
            <v>9786231_15Sep17</v>
          </cell>
          <cell r="B15451">
            <v>43007</v>
          </cell>
          <cell r="G15451">
            <v>37850.167999999998</v>
          </cell>
        </row>
        <row r="15452">
          <cell r="A15452" t="str">
            <v>9635779_15Sep17</v>
          </cell>
          <cell r="B15452">
            <v>43007</v>
          </cell>
          <cell r="G15452">
            <v>9997</v>
          </cell>
        </row>
        <row r="15453">
          <cell r="A15453" t="str">
            <v>9221671_17Sep17</v>
          </cell>
          <cell r="B15453">
            <v>43007</v>
          </cell>
          <cell r="G15453">
            <v>23500.733</v>
          </cell>
        </row>
        <row r="15454">
          <cell r="A15454" t="str">
            <v>9307827_17Sep17</v>
          </cell>
          <cell r="B15454">
            <v>43007</v>
          </cell>
          <cell r="G15454">
            <v>6537.2049999999999</v>
          </cell>
        </row>
        <row r="15455">
          <cell r="A15455" t="str">
            <v>9271951_20Sep17</v>
          </cell>
          <cell r="B15455">
            <v>43007</v>
          </cell>
          <cell r="G15455">
            <v>22707.600999999999</v>
          </cell>
        </row>
        <row r="15456">
          <cell r="A15456" t="str">
            <v>9321940_21Sep17</v>
          </cell>
          <cell r="B15456">
            <v>43007</v>
          </cell>
          <cell r="G15456">
            <v>8079.5540000000001</v>
          </cell>
        </row>
        <row r="15457">
          <cell r="A15457" t="str">
            <v>9629938_22Sep17</v>
          </cell>
          <cell r="B15457">
            <v>43007</v>
          </cell>
          <cell r="G15457">
            <v>17868.503000000001</v>
          </cell>
        </row>
        <row r="15458">
          <cell r="A15458" t="str">
            <v>9539573_22Sep17</v>
          </cell>
          <cell r="B15458">
            <v>43007</v>
          </cell>
          <cell r="G15458">
            <v>37481.733999999997</v>
          </cell>
        </row>
        <row r="15459">
          <cell r="A15459" t="str">
            <v>9234484_23Sep17</v>
          </cell>
          <cell r="B15459">
            <v>43007</v>
          </cell>
          <cell r="G15459">
            <v>23014.971000000001</v>
          </cell>
        </row>
        <row r="15460">
          <cell r="A15460" t="str">
            <v>9434230_24Sep17</v>
          </cell>
          <cell r="B15460">
            <v>43007</v>
          </cell>
          <cell r="G15460">
            <v>37974.917000000001</v>
          </cell>
        </row>
        <row r="15461">
          <cell r="A15461" t="str">
            <v>9328144_26Sep17</v>
          </cell>
          <cell r="B15461">
            <v>43007</v>
          </cell>
          <cell r="G15461">
            <v>37544.449999999997</v>
          </cell>
        </row>
        <row r="15462">
          <cell r="A15462" t="str">
            <v>9686742_28Sep17</v>
          </cell>
          <cell r="B15462">
            <v>43007</v>
          </cell>
          <cell r="G15462">
            <v>37901.184000000001</v>
          </cell>
        </row>
        <row r="15463">
          <cell r="B15463">
            <v>43007</v>
          </cell>
          <cell r="G15463">
            <v>10889.838</v>
          </cell>
        </row>
        <row r="15464">
          <cell r="B15464">
            <v>43007</v>
          </cell>
          <cell r="G15464">
            <v>23016.516</v>
          </cell>
        </row>
        <row r="15465">
          <cell r="B15465">
            <v>43007</v>
          </cell>
          <cell r="G15465">
            <v>11883.828</v>
          </cell>
        </row>
        <row r="15466">
          <cell r="B15466">
            <v>43007</v>
          </cell>
          <cell r="G15466">
            <v>7894.2060000000001</v>
          </cell>
        </row>
        <row r="15467">
          <cell r="B15467">
            <v>43007</v>
          </cell>
          <cell r="G15467">
            <v>14944.914000000001</v>
          </cell>
        </row>
        <row r="15468">
          <cell r="B15468">
            <v>43007</v>
          </cell>
          <cell r="G15468">
            <v>0</v>
          </cell>
        </row>
        <row r="15469">
          <cell r="B15469">
            <v>43007</v>
          </cell>
          <cell r="G15469">
            <v>0</v>
          </cell>
        </row>
        <row r="15470">
          <cell r="B15470">
            <v>43007</v>
          </cell>
          <cell r="G15470">
            <v>0</v>
          </cell>
        </row>
        <row r="15471">
          <cell r="B15471">
            <v>43007</v>
          </cell>
          <cell r="G15471">
            <v>0</v>
          </cell>
        </row>
        <row r="15472">
          <cell r="B15472">
            <v>43007</v>
          </cell>
          <cell r="G15472">
            <v>0</v>
          </cell>
        </row>
        <row r="15473">
          <cell r="B15473">
            <v>43007</v>
          </cell>
          <cell r="G15473">
            <v>0</v>
          </cell>
        </row>
        <row r="15474">
          <cell r="B15474">
            <v>43007</v>
          </cell>
          <cell r="G15474">
            <v>0</v>
          </cell>
        </row>
        <row r="15475">
          <cell r="B15475">
            <v>43007</v>
          </cell>
          <cell r="G15475">
            <v>0</v>
          </cell>
        </row>
        <row r="15476">
          <cell r="B15476">
            <v>43007</v>
          </cell>
          <cell r="G15476">
            <v>6172.1660000000002</v>
          </cell>
        </row>
        <row r="15477">
          <cell r="B15477">
            <v>43007</v>
          </cell>
          <cell r="G15477">
            <v>10000.371999999999</v>
          </cell>
        </row>
        <row r="15478">
          <cell r="B15478">
            <v>43007</v>
          </cell>
          <cell r="G15478">
            <v>5812.8879999999999</v>
          </cell>
        </row>
        <row r="15479">
          <cell r="B15479">
            <v>43007</v>
          </cell>
          <cell r="G15479">
            <v>20005.527999999998</v>
          </cell>
        </row>
        <row r="15480">
          <cell r="B15480">
            <v>43007</v>
          </cell>
          <cell r="G15480">
            <v>14902.312</v>
          </cell>
        </row>
        <row r="15481">
          <cell r="B15481">
            <v>43007</v>
          </cell>
          <cell r="G15481">
            <v>7382.0429999999997</v>
          </cell>
        </row>
        <row r="15482">
          <cell r="B15482">
            <v>43007</v>
          </cell>
          <cell r="G15482">
            <v>14940.486000000001</v>
          </cell>
        </row>
        <row r="15483">
          <cell r="B15483">
            <v>43007</v>
          </cell>
          <cell r="G15483" t="str">
            <v>-</v>
          </cell>
        </row>
        <row r="15484">
          <cell r="B15484">
            <v>43007</v>
          </cell>
          <cell r="G15484" t="str">
            <v>-</v>
          </cell>
        </row>
        <row r="15485">
          <cell r="A15485" t="str">
            <v>9375575_27Sep17</v>
          </cell>
          <cell r="B15485">
            <v>43007</v>
          </cell>
          <cell r="G15485">
            <v>27018.917000000001</v>
          </cell>
        </row>
        <row r="15486">
          <cell r="A15486" t="str">
            <v>9786231_15Sep17</v>
          </cell>
          <cell r="B15486">
            <v>43008</v>
          </cell>
          <cell r="G15486">
            <v>37850.167999999998</v>
          </cell>
        </row>
        <row r="15487">
          <cell r="A15487" t="str">
            <v>9221671_17Sep17</v>
          </cell>
          <cell r="B15487">
            <v>43008</v>
          </cell>
          <cell r="G15487">
            <v>23500.733</v>
          </cell>
        </row>
        <row r="15488">
          <cell r="A15488" t="str">
            <v>9307827_17Sep17</v>
          </cell>
          <cell r="B15488">
            <v>43008</v>
          </cell>
          <cell r="G15488">
            <v>6537.2049999999999</v>
          </cell>
        </row>
        <row r="15489">
          <cell r="A15489" t="str">
            <v>9271951_20Sep17</v>
          </cell>
          <cell r="B15489">
            <v>43008</v>
          </cell>
          <cell r="G15489">
            <v>7707.6009999999997</v>
          </cell>
        </row>
        <row r="15490">
          <cell r="A15490" t="str">
            <v>9629938_22Sep17</v>
          </cell>
          <cell r="B15490">
            <v>43008</v>
          </cell>
          <cell r="G15490">
            <v>17868.503000000001</v>
          </cell>
        </row>
        <row r="15491">
          <cell r="A15491" t="str">
            <v>9539573_22Sep17</v>
          </cell>
          <cell r="B15491">
            <v>43008</v>
          </cell>
          <cell r="G15491">
            <v>37481.733999999997</v>
          </cell>
        </row>
        <row r="15492">
          <cell r="A15492" t="str">
            <v>9234484_23Sep17</v>
          </cell>
          <cell r="B15492">
            <v>43008</v>
          </cell>
          <cell r="G15492">
            <v>23014.971000000001</v>
          </cell>
        </row>
        <row r="15493">
          <cell r="A15493" t="str">
            <v>9434230_24Sep17</v>
          </cell>
          <cell r="B15493">
            <v>43008</v>
          </cell>
          <cell r="G15493">
            <v>27897</v>
          </cell>
        </row>
        <row r="15494">
          <cell r="A15494" t="str">
            <v>9328144_26Sep17</v>
          </cell>
          <cell r="B15494">
            <v>43008</v>
          </cell>
          <cell r="G15494">
            <v>37544.449999999997</v>
          </cell>
        </row>
        <row r="15495">
          <cell r="A15495" t="str">
            <v>9686742_28Sep17</v>
          </cell>
          <cell r="B15495">
            <v>43008</v>
          </cell>
          <cell r="G15495">
            <v>37901.184000000001</v>
          </cell>
        </row>
        <row r="15496">
          <cell r="A15496" t="str">
            <v>9378371_29Sep17</v>
          </cell>
          <cell r="B15496">
            <v>43008</v>
          </cell>
          <cell r="G15496">
            <v>37988.898000000001</v>
          </cell>
        </row>
        <row r="15497">
          <cell r="B15497">
            <v>43008</v>
          </cell>
          <cell r="G15497">
            <v>10889.838</v>
          </cell>
        </row>
        <row r="15498">
          <cell r="B15498">
            <v>43008</v>
          </cell>
          <cell r="G15498">
            <v>23016.516</v>
          </cell>
        </row>
        <row r="15499">
          <cell r="B15499">
            <v>43008</v>
          </cell>
          <cell r="G15499">
            <v>11883.828</v>
          </cell>
        </row>
        <row r="15500">
          <cell r="B15500">
            <v>43008</v>
          </cell>
          <cell r="G15500">
            <v>7894.2060000000001</v>
          </cell>
        </row>
        <row r="15501">
          <cell r="B15501">
            <v>43008</v>
          </cell>
          <cell r="G15501">
            <v>14944.914000000001</v>
          </cell>
        </row>
        <row r="15502">
          <cell r="B15502">
            <v>43008</v>
          </cell>
          <cell r="G15502">
            <v>0</v>
          </cell>
        </row>
        <row r="15503">
          <cell r="B15503">
            <v>43008</v>
          </cell>
          <cell r="G15503">
            <v>0</v>
          </cell>
        </row>
        <row r="15504">
          <cell r="B15504">
            <v>43008</v>
          </cell>
          <cell r="G15504">
            <v>0</v>
          </cell>
        </row>
        <row r="15505">
          <cell r="B15505">
            <v>43008</v>
          </cell>
          <cell r="G15505">
            <v>0</v>
          </cell>
        </row>
        <row r="15506">
          <cell r="B15506">
            <v>43008</v>
          </cell>
          <cell r="G15506">
            <v>0</v>
          </cell>
        </row>
        <row r="15507">
          <cell r="B15507">
            <v>43008</v>
          </cell>
          <cell r="G15507">
            <v>0</v>
          </cell>
        </row>
        <row r="15508">
          <cell r="B15508">
            <v>43008</v>
          </cell>
          <cell r="G15508">
            <v>0</v>
          </cell>
        </row>
        <row r="15509">
          <cell r="B15509">
            <v>43008</v>
          </cell>
          <cell r="G15509">
            <v>0</v>
          </cell>
        </row>
        <row r="15510">
          <cell r="B15510">
            <v>43008</v>
          </cell>
          <cell r="G15510">
            <v>4274</v>
          </cell>
        </row>
        <row r="15511">
          <cell r="B15511">
            <v>43008</v>
          </cell>
          <cell r="G15511">
            <v>5256</v>
          </cell>
        </row>
        <row r="15512">
          <cell r="B15512">
            <v>43008</v>
          </cell>
          <cell r="G15512">
            <v>11607.528</v>
          </cell>
        </row>
        <row r="15513">
          <cell r="B15513">
            <v>43008</v>
          </cell>
          <cell r="G15513">
            <v>8392.1149999999998</v>
          </cell>
        </row>
        <row r="15514">
          <cell r="B15514">
            <v>43008</v>
          </cell>
          <cell r="G15514">
            <v>14902.312</v>
          </cell>
        </row>
        <row r="15515">
          <cell r="B15515">
            <v>43008</v>
          </cell>
          <cell r="G15515">
            <v>7382.0429999999997</v>
          </cell>
        </row>
        <row r="15516">
          <cell r="B15516">
            <v>43008</v>
          </cell>
          <cell r="G15516">
            <v>14940.486000000001</v>
          </cell>
        </row>
        <row r="15517">
          <cell r="B15517">
            <v>43008</v>
          </cell>
          <cell r="G15517">
            <v>8079.5540000000001</v>
          </cell>
        </row>
        <row r="15518">
          <cell r="B15518">
            <v>43008</v>
          </cell>
          <cell r="G15518">
            <v>15000</v>
          </cell>
        </row>
        <row r="15519">
          <cell r="B15519">
            <v>43008</v>
          </cell>
          <cell r="G15519">
            <v>0</v>
          </cell>
        </row>
        <row r="15520">
          <cell r="B15520">
            <v>43008</v>
          </cell>
          <cell r="G15520">
            <v>0</v>
          </cell>
        </row>
        <row r="15521">
          <cell r="A15521" t="str">
            <v>9375575_27Sep17</v>
          </cell>
          <cell r="B15521">
            <v>43008</v>
          </cell>
          <cell r="G15521">
            <v>22018.917000000001</v>
          </cell>
        </row>
        <row r="15522">
          <cell r="B15522">
            <v>43008</v>
          </cell>
          <cell r="G15522">
            <v>4966.1059999999998</v>
          </cell>
        </row>
        <row r="15523">
          <cell r="A15523" t="str">
            <v>9316608_30Sep17</v>
          </cell>
          <cell r="B15523">
            <v>43008</v>
          </cell>
          <cell r="G15523">
            <v>33000.150999999998</v>
          </cell>
        </row>
        <row r="15524">
          <cell r="A15524" t="str">
            <v>9786231_15Sep17</v>
          </cell>
          <cell r="B15524">
            <v>43011</v>
          </cell>
          <cell r="G15524">
            <v>24932.767</v>
          </cell>
        </row>
        <row r="15525">
          <cell r="A15525" t="str">
            <v>9221671_17Sep17</v>
          </cell>
          <cell r="B15525">
            <v>43011</v>
          </cell>
          <cell r="G15525">
            <v>12355</v>
          </cell>
        </row>
        <row r="15526">
          <cell r="A15526" t="str">
            <v>9271951_20Sep17</v>
          </cell>
          <cell r="B15526">
            <v>43011</v>
          </cell>
          <cell r="G15526">
            <v>7711.18</v>
          </cell>
        </row>
        <row r="15527">
          <cell r="A15527" t="str">
            <v>9629938_22Sep17</v>
          </cell>
          <cell r="B15527">
            <v>43011</v>
          </cell>
          <cell r="G15527">
            <v>2841.502</v>
          </cell>
        </row>
        <row r="15528">
          <cell r="A15528" t="str">
            <v>9539573_22Sep17</v>
          </cell>
          <cell r="B15528">
            <v>43011</v>
          </cell>
          <cell r="G15528">
            <v>12481.734</v>
          </cell>
        </row>
        <row r="15529">
          <cell r="A15529" t="str">
            <v>9234484_23Sep17</v>
          </cell>
          <cell r="B15529">
            <v>43011</v>
          </cell>
          <cell r="G15529">
            <v>18213</v>
          </cell>
        </row>
        <row r="15530">
          <cell r="A15530" t="str">
            <v>9434230_24Sep17</v>
          </cell>
          <cell r="B15530">
            <v>43011</v>
          </cell>
          <cell r="G15530">
            <v>7414</v>
          </cell>
        </row>
        <row r="15531">
          <cell r="A15531" t="str">
            <v>9328144_26Sep17</v>
          </cell>
          <cell r="B15531">
            <v>43011</v>
          </cell>
          <cell r="G15531">
            <v>37544.449999999997</v>
          </cell>
        </row>
        <row r="15532">
          <cell r="A15532" t="str">
            <v>9686742_28Sep17</v>
          </cell>
          <cell r="B15532">
            <v>43011</v>
          </cell>
          <cell r="G15532">
            <v>7964.8339999999998</v>
          </cell>
        </row>
        <row r="15533">
          <cell r="A15533" t="str">
            <v>9378371_29Sep17</v>
          </cell>
          <cell r="B15533">
            <v>43011</v>
          </cell>
          <cell r="G15533">
            <v>37988.898000000001</v>
          </cell>
        </row>
        <row r="15534">
          <cell r="A15534" t="str">
            <v>9407366_01Oct17</v>
          </cell>
          <cell r="B15534">
            <v>43011</v>
          </cell>
          <cell r="G15534">
            <v>36999.095999999998</v>
          </cell>
        </row>
        <row r="15535">
          <cell r="B15535">
            <v>43011</v>
          </cell>
          <cell r="G15535">
            <v>23016.516</v>
          </cell>
        </row>
        <row r="15536">
          <cell r="B15536">
            <v>43011</v>
          </cell>
          <cell r="G15536">
            <v>11883.828</v>
          </cell>
        </row>
        <row r="15537">
          <cell r="B15537">
            <v>43011</v>
          </cell>
          <cell r="G15537">
            <v>7894.2060000000001</v>
          </cell>
        </row>
        <row r="15538">
          <cell r="B15538">
            <v>43011</v>
          </cell>
          <cell r="G15538">
            <v>14944.914000000001</v>
          </cell>
        </row>
        <row r="15539">
          <cell r="B15539">
            <v>43011</v>
          </cell>
          <cell r="G15539">
            <v>6559.9880000000003</v>
          </cell>
        </row>
        <row r="15540">
          <cell r="B15540">
            <v>43011</v>
          </cell>
          <cell r="G15540">
            <v>24816.474999999999</v>
          </cell>
        </row>
        <row r="15541">
          <cell r="B15541">
            <v>43011</v>
          </cell>
          <cell r="G15541">
            <v>12826.494000000001</v>
          </cell>
        </row>
        <row r="15542">
          <cell r="B15542">
            <v>43011</v>
          </cell>
          <cell r="G15542">
            <v>5963.1149999999998</v>
          </cell>
        </row>
        <row r="15543">
          <cell r="B15543">
            <v>43011</v>
          </cell>
          <cell r="G15543">
            <v>0</v>
          </cell>
        </row>
        <row r="15544">
          <cell r="B15544">
            <v>43011</v>
          </cell>
          <cell r="G15544">
            <v>0</v>
          </cell>
        </row>
        <row r="15545">
          <cell r="B15545">
            <v>43011</v>
          </cell>
          <cell r="G15545">
            <v>0</v>
          </cell>
        </row>
        <row r="15546">
          <cell r="B15546">
            <v>43011</v>
          </cell>
          <cell r="G15546">
            <v>0</v>
          </cell>
        </row>
        <row r="15547">
          <cell r="B15547">
            <v>43011</v>
          </cell>
          <cell r="G15547">
            <v>0</v>
          </cell>
        </row>
        <row r="15548">
          <cell r="B15548">
            <v>43011</v>
          </cell>
          <cell r="G15548">
            <v>4170</v>
          </cell>
        </row>
        <row r="15549">
          <cell r="B15549">
            <v>43011</v>
          </cell>
          <cell r="G15549">
            <v>5256</v>
          </cell>
        </row>
        <row r="15550">
          <cell r="B15550">
            <v>43011</v>
          </cell>
          <cell r="G15550">
            <v>11607.528</v>
          </cell>
        </row>
        <row r="15551">
          <cell r="B15551">
            <v>43011</v>
          </cell>
          <cell r="G15551">
            <v>6400</v>
          </cell>
        </row>
        <row r="15552">
          <cell r="B15552">
            <v>43011</v>
          </cell>
          <cell r="G15552">
            <v>14902.312</v>
          </cell>
        </row>
        <row r="15553">
          <cell r="B15553">
            <v>43011</v>
          </cell>
          <cell r="G15553">
            <v>7382.0429999999997</v>
          </cell>
        </row>
        <row r="15554">
          <cell r="B15554">
            <v>43011</v>
          </cell>
          <cell r="G15554">
            <v>14940.486000000001</v>
          </cell>
        </row>
        <row r="15555">
          <cell r="B15555">
            <v>43011</v>
          </cell>
          <cell r="G15555">
            <v>8079.9170000000004</v>
          </cell>
        </row>
        <row r="15556">
          <cell r="B15556">
            <v>43011</v>
          </cell>
          <cell r="G15556">
            <v>4831</v>
          </cell>
        </row>
        <row r="15557">
          <cell r="B15557">
            <v>43011</v>
          </cell>
          <cell r="G15557">
            <v>19449.535</v>
          </cell>
        </row>
        <row r="15558">
          <cell r="B15558">
            <v>43011</v>
          </cell>
          <cell r="G15558">
            <v>10500</v>
          </cell>
        </row>
        <row r="15559">
          <cell r="B15559">
            <v>43011</v>
          </cell>
          <cell r="G15559">
            <v>14968.137000000001</v>
          </cell>
        </row>
        <row r="15560">
          <cell r="B15560">
            <v>43011</v>
          </cell>
          <cell r="G15560">
            <v>4870.3609999999999</v>
          </cell>
        </row>
        <row r="15561">
          <cell r="B15561">
            <v>43011</v>
          </cell>
          <cell r="G15561">
            <v>12183.745000000001</v>
          </cell>
        </row>
        <row r="15562">
          <cell r="B15562">
            <v>43011</v>
          </cell>
          <cell r="G15562">
            <v>4966.1059999999998</v>
          </cell>
        </row>
        <row r="15563">
          <cell r="B15563">
            <v>43011</v>
          </cell>
          <cell r="G15563">
            <v>4944.5959999999995</v>
          </cell>
        </row>
        <row r="15564">
          <cell r="B15564">
            <v>43011</v>
          </cell>
          <cell r="G15564">
            <v>4933.7389999999996</v>
          </cell>
        </row>
        <row r="15565">
          <cell r="B15565">
            <v>43011</v>
          </cell>
          <cell r="G15565">
            <v>23000.151000000002</v>
          </cell>
        </row>
        <row r="15566">
          <cell r="B15566">
            <v>43011</v>
          </cell>
          <cell r="G15566">
            <v>4978.9489999999996</v>
          </cell>
        </row>
        <row r="15567">
          <cell r="B15567">
            <v>43011</v>
          </cell>
          <cell r="G15567">
            <v>4971.0950000000003</v>
          </cell>
        </row>
        <row r="15568">
          <cell r="A15568" t="str">
            <v>9786231_15Sep17</v>
          </cell>
          <cell r="B15568">
            <v>43012</v>
          </cell>
          <cell r="G15568">
            <v>24932.767</v>
          </cell>
        </row>
        <row r="15569">
          <cell r="A15569" t="str">
            <v>9221671_17Sep17</v>
          </cell>
          <cell r="B15569">
            <v>43012</v>
          </cell>
          <cell r="G15569">
            <v>4699</v>
          </cell>
        </row>
        <row r="15570">
          <cell r="A15570" t="str">
            <v>9539573_22Sep17</v>
          </cell>
          <cell r="B15570">
            <v>43012</v>
          </cell>
          <cell r="G15570">
            <v>12481.734</v>
          </cell>
        </row>
        <row r="15571">
          <cell r="A15571" t="str">
            <v>9234484_23Sep17</v>
          </cell>
          <cell r="B15571">
            <v>43012</v>
          </cell>
          <cell r="G15571">
            <v>12930</v>
          </cell>
        </row>
        <row r="15572">
          <cell r="A15572" t="str">
            <v>9434230_24Sep17</v>
          </cell>
          <cell r="B15572">
            <v>43012</v>
          </cell>
          <cell r="G15572">
            <v>7414</v>
          </cell>
        </row>
        <row r="15573">
          <cell r="A15573" t="str">
            <v>9328144_26Sep17</v>
          </cell>
          <cell r="B15573">
            <v>43012</v>
          </cell>
          <cell r="G15573">
            <v>37544.449999999997</v>
          </cell>
        </row>
        <row r="15574">
          <cell r="A15574" t="str">
            <v>9686742_28Sep17</v>
          </cell>
          <cell r="B15574">
            <v>43012</v>
          </cell>
          <cell r="G15574">
            <v>7964.8339999999998</v>
          </cell>
        </row>
        <row r="15575">
          <cell r="A15575" t="str">
            <v>9378371_29Sep17</v>
          </cell>
          <cell r="B15575">
            <v>43012</v>
          </cell>
          <cell r="G15575">
            <v>37988.898000000001</v>
          </cell>
        </row>
        <row r="15576">
          <cell r="A15576" t="str">
            <v>9407366_01Oct17</v>
          </cell>
          <cell r="B15576">
            <v>43012</v>
          </cell>
          <cell r="G15576">
            <v>36999.095999999998</v>
          </cell>
        </row>
        <row r="15577">
          <cell r="A15577" t="str">
            <v>9281920_03Oct17</v>
          </cell>
          <cell r="B15577">
            <v>43012</v>
          </cell>
          <cell r="G15577">
            <v>29991.767</v>
          </cell>
        </row>
        <row r="15578">
          <cell r="A15578" t="str">
            <v>9338814_03Oct17</v>
          </cell>
          <cell r="B15578">
            <v>43012</v>
          </cell>
          <cell r="G15578">
            <v>29815.96</v>
          </cell>
        </row>
        <row r="15579">
          <cell r="A15579" t="str">
            <v>9258674_03Oct17</v>
          </cell>
          <cell r="B15579">
            <v>43012</v>
          </cell>
          <cell r="G15579">
            <v>29896.102999999999</v>
          </cell>
        </row>
        <row r="15580">
          <cell r="B15580">
            <v>43012</v>
          </cell>
          <cell r="G15580">
            <v>23016.516</v>
          </cell>
        </row>
        <row r="15581">
          <cell r="B15581">
            <v>43012</v>
          </cell>
          <cell r="G15581">
            <v>11883.828</v>
          </cell>
        </row>
        <row r="15582">
          <cell r="B15582">
            <v>43012</v>
          </cell>
          <cell r="G15582">
            <v>7894.2060000000001</v>
          </cell>
        </row>
        <row r="15583">
          <cell r="B15583">
            <v>43012</v>
          </cell>
          <cell r="G15583">
            <v>7711.18</v>
          </cell>
        </row>
        <row r="15584">
          <cell r="B15584">
            <v>43012</v>
          </cell>
          <cell r="G15584">
            <v>2850.2389999999996</v>
          </cell>
        </row>
        <row r="15585">
          <cell r="B15585">
            <v>43012</v>
          </cell>
          <cell r="G15585">
            <v>14944.914000000001</v>
          </cell>
        </row>
        <row r="15586">
          <cell r="B15586">
            <v>43012</v>
          </cell>
          <cell r="G15586">
            <v>6559.9880000000003</v>
          </cell>
        </row>
        <row r="15587">
          <cell r="B15587">
            <v>43012</v>
          </cell>
          <cell r="G15587">
            <v>24816.474999999999</v>
          </cell>
        </row>
        <row r="15588">
          <cell r="B15588">
            <v>43012</v>
          </cell>
          <cell r="G15588">
            <v>12825.494000000001</v>
          </cell>
        </row>
        <row r="15589">
          <cell r="B15589">
            <v>43012</v>
          </cell>
          <cell r="G15589">
            <v>0</v>
          </cell>
        </row>
        <row r="15590">
          <cell r="B15590">
            <v>43012</v>
          </cell>
          <cell r="G15590">
            <v>5963.1149999999998</v>
          </cell>
        </row>
        <row r="15591">
          <cell r="B15591">
            <v>43012</v>
          </cell>
          <cell r="G15591">
            <v>0</v>
          </cell>
        </row>
        <row r="15592">
          <cell r="B15592">
            <v>43012</v>
          </cell>
          <cell r="G15592">
            <v>0</v>
          </cell>
        </row>
        <row r="15593">
          <cell r="B15593">
            <v>43012</v>
          </cell>
          <cell r="G15593">
            <v>0</v>
          </cell>
        </row>
        <row r="15594">
          <cell r="B15594">
            <v>43012</v>
          </cell>
          <cell r="G15594">
            <v>0</v>
          </cell>
        </row>
        <row r="15595">
          <cell r="B15595">
            <v>43012</v>
          </cell>
          <cell r="G15595">
            <v>0</v>
          </cell>
        </row>
        <row r="15596">
          <cell r="B15596">
            <v>43012</v>
          </cell>
          <cell r="G15596">
            <v>2657</v>
          </cell>
        </row>
        <row r="15597">
          <cell r="B15597">
            <v>43012</v>
          </cell>
          <cell r="G15597">
            <v>5256</v>
          </cell>
        </row>
        <row r="15598">
          <cell r="B15598">
            <v>43012</v>
          </cell>
          <cell r="G15598">
            <v>11607.528</v>
          </cell>
        </row>
        <row r="15599">
          <cell r="B15599">
            <v>43012</v>
          </cell>
          <cell r="G15599">
            <v>14902.312</v>
          </cell>
        </row>
        <row r="15600">
          <cell r="B15600">
            <v>43012</v>
          </cell>
          <cell r="G15600">
            <v>7382.0429999999997</v>
          </cell>
        </row>
        <row r="15601">
          <cell r="B15601">
            <v>43012</v>
          </cell>
          <cell r="G15601">
            <v>14940.486000000001</v>
          </cell>
        </row>
        <row r="15602">
          <cell r="B15602">
            <v>43012</v>
          </cell>
          <cell r="G15602">
            <v>8079.9170000000004</v>
          </cell>
        </row>
        <row r="15603">
          <cell r="B15603">
            <v>43012</v>
          </cell>
          <cell r="G15603">
            <v>19449.535</v>
          </cell>
        </row>
        <row r="15604">
          <cell r="B15604">
            <v>43012</v>
          </cell>
          <cell r="G15604">
            <v>10500</v>
          </cell>
        </row>
        <row r="15605">
          <cell r="B15605">
            <v>43012</v>
          </cell>
          <cell r="G15605">
            <v>14968.137000000001</v>
          </cell>
        </row>
        <row r="15606">
          <cell r="B15606">
            <v>43012</v>
          </cell>
          <cell r="G15606">
            <v>2615</v>
          </cell>
        </row>
        <row r="15607">
          <cell r="B15607">
            <v>43012</v>
          </cell>
          <cell r="G15607">
            <v>0</v>
          </cell>
        </row>
        <row r="15608">
          <cell r="B15608">
            <v>43012</v>
          </cell>
          <cell r="G15608">
            <v>0</v>
          </cell>
        </row>
        <row r="15609">
          <cell r="B15609">
            <v>43012</v>
          </cell>
          <cell r="G15609">
            <v>7183.7449999999999</v>
          </cell>
        </row>
        <row r="15610">
          <cell r="B15610">
            <v>43012</v>
          </cell>
          <cell r="G15610">
            <v>4966.1059999999998</v>
          </cell>
        </row>
        <row r="15611">
          <cell r="B15611">
            <v>43012</v>
          </cell>
          <cell r="G15611">
            <v>4944.5959999999995</v>
          </cell>
        </row>
        <row r="15612">
          <cell r="B15612">
            <v>43012</v>
          </cell>
          <cell r="G15612">
            <v>4948.7510000000002</v>
          </cell>
        </row>
        <row r="15613">
          <cell r="B15613">
            <v>43012</v>
          </cell>
          <cell r="G15613">
            <v>5000</v>
          </cell>
        </row>
        <row r="15614">
          <cell r="B15614">
            <v>43012</v>
          </cell>
          <cell r="G15614">
            <v>22957.712</v>
          </cell>
        </row>
        <row r="15615">
          <cell r="B15615">
            <v>43012</v>
          </cell>
          <cell r="G15615">
            <v>4978.9489999999996</v>
          </cell>
        </row>
        <row r="15616">
          <cell r="B15616">
            <v>43012</v>
          </cell>
          <cell r="G15616">
            <v>4971.0950000000003</v>
          </cell>
        </row>
        <row r="15617">
          <cell r="A15617" t="str">
            <v>9786231_15Sep17</v>
          </cell>
          <cell r="B15617">
            <v>43013</v>
          </cell>
          <cell r="G15617">
            <v>24932.767</v>
          </cell>
        </row>
        <row r="15618">
          <cell r="A15618" t="str">
            <v>9234484_23Sep17</v>
          </cell>
          <cell r="B15618">
            <v>43013</v>
          </cell>
          <cell r="G15618">
            <v>12930</v>
          </cell>
        </row>
        <row r="15619">
          <cell r="A15619" t="str">
            <v>9328144_26Sep17</v>
          </cell>
          <cell r="B15619">
            <v>43013</v>
          </cell>
          <cell r="G15619">
            <v>29951.867999999999</v>
          </cell>
        </row>
        <row r="15620">
          <cell r="A15620" t="str">
            <v>9686742_28Sep17</v>
          </cell>
          <cell r="B15620">
            <v>43013</v>
          </cell>
          <cell r="G15620">
            <v>7964.8339999999998</v>
          </cell>
        </row>
        <row r="15621">
          <cell r="A15621" t="str">
            <v>9378371_29Sep17</v>
          </cell>
          <cell r="B15621">
            <v>43013</v>
          </cell>
          <cell r="G15621">
            <v>37988.898000000001</v>
          </cell>
        </row>
        <row r="15622">
          <cell r="A15622" t="str">
            <v>9407366_01Oct17</v>
          </cell>
          <cell r="B15622">
            <v>43013</v>
          </cell>
          <cell r="G15622">
            <v>36999.095999999998</v>
          </cell>
        </row>
        <row r="15623">
          <cell r="A15623" t="str">
            <v>9281920_03Oct17</v>
          </cell>
          <cell r="B15623">
            <v>43013</v>
          </cell>
          <cell r="G15623">
            <v>29991.767</v>
          </cell>
        </row>
        <row r="15624">
          <cell r="A15624" t="str">
            <v>9338814_03Oct17</v>
          </cell>
          <cell r="B15624">
            <v>43013</v>
          </cell>
          <cell r="G15624">
            <v>29815.96</v>
          </cell>
        </row>
        <row r="15625">
          <cell r="A15625" t="str">
            <v>9258674_03Oct17</v>
          </cell>
          <cell r="B15625">
            <v>43013</v>
          </cell>
          <cell r="G15625">
            <v>29896.102999999999</v>
          </cell>
        </row>
        <row r="15626">
          <cell r="A15626" t="str">
            <v>9367712_04Oct17</v>
          </cell>
          <cell r="B15626">
            <v>43013</v>
          </cell>
          <cell r="G15626">
            <v>36953.860999999997</v>
          </cell>
        </row>
        <row r="15627">
          <cell r="A15627" t="str">
            <v>9609914_04Oct17</v>
          </cell>
          <cell r="B15627">
            <v>43013</v>
          </cell>
          <cell r="G15627">
            <v>37415.987999999998</v>
          </cell>
        </row>
        <row r="15628">
          <cell r="A15628" t="str">
            <v>9258026_04Oct17</v>
          </cell>
          <cell r="B15628">
            <v>43013</v>
          </cell>
          <cell r="G15628">
            <v>29767.103999999999</v>
          </cell>
        </row>
        <row r="15629">
          <cell r="A15629" t="str">
            <v>9375604_04Oct17</v>
          </cell>
          <cell r="B15629">
            <v>43013</v>
          </cell>
          <cell r="G15629">
            <v>38449.421999999999</v>
          </cell>
        </row>
        <row r="15630">
          <cell r="A15630" t="str">
            <v>9263916_00Jan00</v>
          </cell>
          <cell r="B15630">
            <v>43013</v>
          </cell>
          <cell r="G15630">
            <v>23016.516</v>
          </cell>
        </row>
        <row r="15631">
          <cell r="B15631">
            <v>43013</v>
          </cell>
          <cell r="G15631">
            <v>11883.828</v>
          </cell>
        </row>
        <row r="15632">
          <cell r="B15632">
            <v>43013</v>
          </cell>
          <cell r="G15632">
            <v>7894.2060000000001</v>
          </cell>
        </row>
        <row r="15633">
          <cell r="B15633">
            <v>43013</v>
          </cell>
          <cell r="G15633">
            <v>7711.18</v>
          </cell>
        </row>
        <row r="15634">
          <cell r="B15634">
            <v>43013</v>
          </cell>
          <cell r="G15634">
            <v>2850.2389999999996</v>
          </cell>
        </row>
        <row r="15635">
          <cell r="B15635">
            <v>43013</v>
          </cell>
          <cell r="G15635">
            <v>14944.914000000001</v>
          </cell>
        </row>
        <row r="15636">
          <cell r="B15636">
            <v>43013</v>
          </cell>
          <cell r="G15636">
            <v>6559.9880000000003</v>
          </cell>
        </row>
        <row r="15637">
          <cell r="B15637">
            <v>43013</v>
          </cell>
          <cell r="G15637">
            <v>24816.474999999999</v>
          </cell>
        </row>
        <row r="15638">
          <cell r="B15638">
            <v>43013</v>
          </cell>
          <cell r="G15638">
            <v>12825.494000000001</v>
          </cell>
        </row>
        <row r="15639">
          <cell r="B15639">
            <v>43013</v>
          </cell>
          <cell r="G15639">
            <v>7510.8229999999985</v>
          </cell>
        </row>
        <row r="15640">
          <cell r="B15640">
            <v>43013</v>
          </cell>
          <cell r="G15640">
            <v>5963.1149999999998</v>
          </cell>
        </row>
        <row r="15641">
          <cell r="B15641">
            <v>43013</v>
          </cell>
          <cell r="G15641">
            <v>12512.984</v>
          </cell>
        </row>
        <row r="15642">
          <cell r="B15642">
            <v>43013</v>
          </cell>
          <cell r="G15642">
            <v>0</v>
          </cell>
        </row>
        <row r="15643">
          <cell r="B15643">
            <v>43013</v>
          </cell>
          <cell r="G15643">
            <v>0</v>
          </cell>
        </row>
        <row r="15644">
          <cell r="B15644">
            <v>43013</v>
          </cell>
          <cell r="G15644">
            <v>0</v>
          </cell>
        </row>
        <row r="15645">
          <cell r="B15645">
            <v>43013</v>
          </cell>
          <cell r="G15645">
            <v>0</v>
          </cell>
        </row>
        <row r="15646">
          <cell r="B15646">
            <v>43013</v>
          </cell>
          <cell r="G15646">
            <v>2123</v>
          </cell>
        </row>
        <row r="15647">
          <cell r="B15647">
            <v>43013</v>
          </cell>
          <cell r="G15647">
            <v>5256</v>
          </cell>
        </row>
        <row r="15648">
          <cell r="B15648">
            <v>43013</v>
          </cell>
          <cell r="G15648">
            <v>11607.528</v>
          </cell>
        </row>
        <row r="15649">
          <cell r="B15649">
            <v>43013</v>
          </cell>
          <cell r="G15649">
            <v>12200</v>
          </cell>
        </row>
        <row r="15650">
          <cell r="B15650">
            <v>43013</v>
          </cell>
          <cell r="G15650">
            <v>7382.0429999999997</v>
          </cell>
        </row>
        <row r="15651">
          <cell r="B15651">
            <v>43013</v>
          </cell>
          <cell r="G15651">
            <v>3896</v>
          </cell>
        </row>
        <row r="15652">
          <cell r="B15652">
            <v>43013</v>
          </cell>
          <cell r="G15652">
            <v>19449.535</v>
          </cell>
        </row>
        <row r="15653">
          <cell r="B15653">
            <v>43013</v>
          </cell>
          <cell r="G15653">
            <v>10500</v>
          </cell>
        </row>
        <row r="15654">
          <cell r="B15654">
            <v>43013</v>
          </cell>
          <cell r="G15654">
            <v>10625</v>
          </cell>
        </row>
        <row r="15655">
          <cell r="B15655">
            <v>43013</v>
          </cell>
          <cell r="G15655" t="str">
            <v>-</v>
          </cell>
        </row>
        <row r="15656">
          <cell r="B15656">
            <v>43013</v>
          </cell>
          <cell r="G15656" t="str">
            <v>-</v>
          </cell>
        </row>
        <row r="15657">
          <cell r="B15657">
            <v>43013</v>
          </cell>
          <cell r="G15657">
            <v>7224.8829999999998</v>
          </cell>
        </row>
        <row r="15658">
          <cell r="B15658">
            <v>43013</v>
          </cell>
          <cell r="G15658">
            <v>4966.1059999999998</v>
          </cell>
        </row>
        <row r="15659">
          <cell r="B15659">
            <v>43013</v>
          </cell>
          <cell r="G15659">
            <v>0</v>
          </cell>
        </row>
        <row r="15660">
          <cell r="B15660">
            <v>43013</v>
          </cell>
          <cell r="G15660">
            <v>4948.7510000000002</v>
          </cell>
        </row>
        <row r="15661">
          <cell r="B15661">
            <v>43013</v>
          </cell>
          <cell r="G15661">
            <v>4942.8559999999998</v>
          </cell>
        </row>
        <row r="15662">
          <cell r="B15662">
            <v>43013</v>
          </cell>
          <cell r="G15662">
            <v>17967.712</v>
          </cell>
        </row>
        <row r="15663">
          <cell r="B15663">
            <v>43013</v>
          </cell>
          <cell r="G15663">
            <v>4978.9489999999996</v>
          </cell>
        </row>
        <row r="15664">
          <cell r="B15664">
            <v>43013</v>
          </cell>
          <cell r="G15664">
            <v>4971.0950000000003</v>
          </cell>
        </row>
        <row r="15665">
          <cell r="B15665">
            <v>43013</v>
          </cell>
          <cell r="G15665">
            <v>5000</v>
          </cell>
        </row>
        <row r="15666">
          <cell r="A15666" t="str">
            <v>9786231_16Sep17</v>
          </cell>
          <cell r="B15666">
            <v>43014</v>
          </cell>
          <cell r="G15666">
            <v>24932.767</v>
          </cell>
        </row>
        <row r="15667">
          <cell r="A15667" t="str">
            <v>9234484_23Sep17</v>
          </cell>
          <cell r="B15667">
            <v>43014</v>
          </cell>
          <cell r="G15667">
            <v>3808</v>
          </cell>
        </row>
        <row r="15668">
          <cell r="A15668" t="str">
            <v>9328144_26Sep17</v>
          </cell>
          <cell r="B15668">
            <v>43014</v>
          </cell>
          <cell r="G15668">
            <v>29951.867999999999</v>
          </cell>
        </row>
        <row r="15669">
          <cell r="A15669" t="str">
            <v>9378371_29Sep17</v>
          </cell>
          <cell r="B15669">
            <v>43014</v>
          </cell>
          <cell r="G15669">
            <v>37988.898000000001</v>
          </cell>
        </row>
        <row r="15670">
          <cell r="A15670" t="str">
            <v>9407366_01Oct17</v>
          </cell>
          <cell r="B15670">
            <v>43014</v>
          </cell>
          <cell r="G15670">
            <v>36999.095999999998</v>
          </cell>
        </row>
        <row r="15671">
          <cell r="A15671" t="str">
            <v>9281920_03Oct17</v>
          </cell>
          <cell r="B15671">
            <v>43014</v>
          </cell>
          <cell r="G15671">
            <v>29991.767</v>
          </cell>
        </row>
        <row r="15672">
          <cell r="A15672" t="str">
            <v>9338814_03Oct17</v>
          </cell>
          <cell r="B15672">
            <v>43014</v>
          </cell>
          <cell r="G15672">
            <v>29815.96</v>
          </cell>
        </row>
        <row r="15673">
          <cell r="A15673" t="str">
            <v>9258674_03Oct17</v>
          </cell>
          <cell r="B15673">
            <v>43014</v>
          </cell>
          <cell r="G15673">
            <v>29896.102999999999</v>
          </cell>
        </row>
        <row r="15674">
          <cell r="A15674" t="str">
            <v>9367712_04Oct17</v>
          </cell>
          <cell r="B15674">
            <v>43014</v>
          </cell>
          <cell r="G15674">
            <v>36953.860999999997</v>
          </cell>
        </row>
        <row r="15675">
          <cell r="A15675" t="str">
            <v>9609914_04Oct17</v>
          </cell>
          <cell r="B15675">
            <v>43014</v>
          </cell>
          <cell r="G15675">
            <v>37415.987999999998</v>
          </cell>
        </row>
        <row r="15676">
          <cell r="A15676" t="str">
            <v>9258026_04Oct17</v>
          </cell>
          <cell r="B15676">
            <v>43014</v>
          </cell>
          <cell r="G15676">
            <v>29767.103999999999</v>
          </cell>
        </row>
        <row r="15677">
          <cell r="A15677" t="str">
            <v>9375604_04Oct17</v>
          </cell>
          <cell r="B15677">
            <v>43014</v>
          </cell>
          <cell r="G15677">
            <v>38449.421999999999</v>
          </cell>
        </row>
        <row r="15678">
          <cell r="A15678" t="str">
            <v>9318333_05Oct17</v>
          </cell>
          <cell r="B15678">
            <v>43014</v>
          </cell>
          <cell r="G15678">
            <v>35022.305</v>
          </cell>
        </row>
        <row r="15679">
          <cell r="B15679">
            <v>43014</v>
          </cell>
          <cell r="G15679">
            <v>23016.513999999999</v>
          </cell>
        </row>
        <row r="15680">
          <cell r="B15680">
            <v>43014</v>
          </cell>
          <cell r="G15680">
            <v>11883.828</v>
          </cell>
        </row>
        <row r="15681">
          <cell r="B15681">
            <v>43013</v>
          </cell>
          <cell r="G15681">
            <v>7894.2060000000001</v>
          </cell>
        </row>
        <row r="15682">
          <cell r="B15682">
            <v>43013</v>
          </cell>
          <cell r="G15682">
            <v>7711.18</v>
          </cell>
        </row>
        <row r="15683">
          <cell r="B15683">
            <v>43014</v>
          </cell>
          <cell r="G15683">
            <v>2850.24</v>
          </cell>
        </row>
        <row r="15684">
          <cell r="B15684">
            <v>43014</v>
          </cell>
          <cell r="G15684">
            <v>14944.914000000001</v>
          </cell>
        </row>
        <row r="15685">
          <cell r="B15685">
            <v>43014</v>
          </cell>
          <cell r="G15685">
            <v>6559.9880000000003</v>
          </cell>
        </row>
        <row r="15686">
          <cell r="B15686">
            <v>43014</v>
          </cell>
          <cell r="G15686">
            <v>24816.474999999999</v>
          </cell>
        </row>
        <row r="15687">
          <cell r="B15687">
            <v>43013</v>
          </cell>
          <cell r="G15687">
            <v>12825.494000000001</v>
          </cell>
        </row>
        <row r="15688">
          <cell r="B15688">
            <v>43013</v>
          </cell>
          <cell r="G15688">
            <v>7511.7379999999994</v>
          </cell>
        </row>
        <row r="15689">
          <cell r="B15689">
            <v>43014</v>
          </cell>
          <cell r="G15689">
            <v>5963.1149999999998</v>
          </cell>
        </row>
        <row r="15690">
          <cell r="B15690">
            <v>43014</v>
          </cell>
          <cell r="G15690">
            <v>12512.984</v>
          </cell>
        </row>
        <row r="15691">
          <cell r="B15691">
            <v>43014</v>
          </cell>
          <cell r="G15691">
            <v>7952.3990000000003</v>
          </cell>
        </row>
        <row r="15692">
          <cell r="B15692">
            <v>43014</v>
          </cell>
          <cell r="G15692">
            <v>0</v>
          </cell>
        </row>
        <row r="15693">
          <cell r="B15693">
            <v>43014</v>
          </cell>
          <cell r="G15693">
            <v>0</v>
          </cell>
        </row>
        <row r="15694">
          <cell r="B15694">
            <v>43014</v>
          </cell>
          <cell r="G15694">
            <v>0</v>
          </cell>
        </row>
        <row r="15695">
          <cell r="B15695">
            <v>43014</v>
          </cell>
          <cell r="G15695">
            <v>2123</v>
          </cell>
        </row>
        <row r="15696">
          <cell r="B15696">
            <v>43014</v>
          </cell>
          <cell r="G15696">
            <v>11607.528</v>
          </cell>
        </row>
        <row r="15697">
          <cell r="B15697">
            <v>43014</v>
          </cell>
          <cell r="G15697">
            <v>6650</v>
          </cell>
        </row>
        <row r="15698">
          <cell r="B15698">
            <v>43014</v>
          </cell>
          <cell r="G15698">
            <v>7382.0429999999997</v>
          </cell>
        </row>
        <row r="15699">
          <cell r="B15699">
            <v>43014</v>
          </cell>
          <cell r="G15699">
            <v>19449.535</v>
          </cell>
        </row>
        <row r="15700">
          <cell r="B15700">
            <v>43014</v>
          </cell>
          <cell r="G15700">
            <v>10500</v>
          </cell>
        </row>
        <row r="15701">
          <cell r="B15701">
            <v>43014</v>
          </cell>
          <cell r="G15701">
            <v>0</v>
          </cell>
        </row>
        <row r="15702">
          <cell r="B15702">
            <v>43014</v>
          </cell>
          <cell r="G15702">
            <v>0</v>
          </cell>
        </row>
        <row r="15703">
          <cell r="B15703">
            <v>43014</v>
          </cell>
          <cell r="G15703">
            <v>0</v>
          </cell>
        </row>
        <row r="15704">
          <cell r="A15704" t="str">
            <v>9316608_30Sep17</v>
          </cell>
          <cell r="B15704">
            <v>43014</v>
          </cell>
          <cell r="G15704">
            <v>17958.481</v>
          </cell>
        </row>
        <row r="15705">
          <cell r="B15705">
            <v>43014</v>
          </cell>
          <cell r="G15705">
            <v>4978.9489999999996</v>
          </cell>
        </row>
        <row r="15706">
          <cell r="B15706">
            <v>43014</v>
          </cell>
          <cell r="G15706">
            <v>4971.0950000000003</v>
          </cell>
        </row>
        <row r="15707">
          <cell r="B15707">
            <v>43014</v>
          </cell>
          <cell r="G15707">
            <v>5006.0439999999999</v>
          </cell>
        </row>
        <row r="15708">
          <cell r="A15708" t="str">
            <v>9375575_27Sep17</v>
          </cell>
          <cell r="B15708">
            <v>43015</v>
          </cell>
          <cell r="G15708">
            <v>7224.8829999999998</v>
          </cell>
        </row>
        <row r="15709">
          <cell r="B15709">
            <v>43016</v>
          </cell>
          <cell r="G15709">
            <v>4966.1059999999998</v>
          </cell>
        </row>
        <row r="15710">
          <cell r="B15710">
            <v>43017</v>
          </cell>
          <cell r="G15710">
            <v>1522</v>
          </cell>
        </row>
        <row r="15711">
          <cell r="B15711">
            <v>43018</v>
          </cell>
          <cell r="G15711">
            <v>4948.7510000000002</v>
          </cell>
        </row>
        <row r="15712">
          <cell r="B15712">
            <v>43019</v>
          </cell>
          <cell r="G15712">
            <v>4942.8559999999998</v>
          </cell>
        </row>
        <row r="15713">
          <cell r="A15713" t="str">
            <v>9786231_15Sep17</v>
          </cell>
          <cell r="B15713">
            <v>43015</v>
          </cell>
          <cell r="G15713">
            <v>18860</v>
          </cell>
        </row>
        <row r="15714">
          <cell r="A15714" t="str">
            <v>9328144_26Sep17</v>
          </cell>
          <cell r="B15714">
            <v>43015</v>
          </cell>
          <cell r="G15714">
            <v>20813</v>
          </cell>
        </row>
        <row r="15715">
          <cell r="A15715" t="str">
            <v>9378371_29Sep17</v>
          </cell>
          <cell r="B15715">
            <v>43015</v>
          </cell>
          <cell r="G15715">
            <v>29958.109</v>
          </cell>
        </row>
        <row r="15716">
          <cell r="A15716" t="str">
            <v>9407366_01Oct17</v>
          </cell>
          <cell r="B15716">
            <v>43015</v>
          </cell>
          <cell r="G15716">
            <v>22006.906999999999</v>
          </cell>
        </row>
        <row r="15717">
          <cell r="A15717" t="str">
            <v>9281920_03Oct17</v>
          </cell>
          <cell r="B15717">
            <v>43015</v>
          </cell>
          <cell r="G15717">
            <v>29991.767</v>
          </cell>
        </row>
        <row r="15718">
          <cell r="A15718" t="str">
            <v>9338814_03Oct17</v>
          </cell>
          <cell r="B15718">
            <v>43015</v>
          </cell>
          <cell r="G15718">
            <v>29815.96</v>
          </cell>
        </row>
        <row r="15719">
          <cell r="A15719" t="str">
            <v>9258674_03Oct17</v>
          </cell>
          <cell r="B15719">
            <v>43015</v>
          </cell>
          <cell r="G15719">
            <v>29896.102999999999</v>
          </cell>
        </row>
        <row r="15720">
          <cell r="A15720" t="str">
            <v>9367712_04Oct17</v>
          </cell>
          <cell r="B15720">
            <v>43015</v>
          </cell>
          <cell r="G15720">
            <v>36953.860999999997</v>
          </cell>
        </row>
        <row r="15721">
          <cell r="A15721" t="str">
            <v>9609914_04Oct17</v>
          </cell>
          <cell r="B15721">
            <v>43015</v>
          </cell>
          <cell r="G15721">
            <v>37415.987999999998</v>
          </cell>
        </row>
        <row r="15722">
          <cell r="A15722" t="str">
            <v>9258026_04Oct17</v>
          </cell>
          <cell r="B15722">
            <v>43015</v>
          </cell>
          <cell r="G15722">
            <v>29767.103999999999</v>
          </cell>
        </row>
        <row r="15723">
          <cell r="A15723" t="str">
            <v>9375604_04Oct17</v>
          </cell>
          <cell r="B15723">
            <v>43015</v>
          </cell>
          <cell r="G15723">
            <v>38449.421999999999</v>
          </cell>
        </row>
        <row r="15724">
          <cell r="A15724" t="str">
            <v>9318333_05Oct17</v>
          </cell>
          <cell r="B15724">
            <v>43015</v>
          </cell>
          <cell r="G15724">
            <v>35022.305</v>
          </cell>
        </row>
        <row r="15725">
          <cell r="A15725" t="str">
            <v>9717785_06Oct17</v>
          </cell>
          <cell r="B15725">
            <v>43015</v>
          </cell>
          <cell r="G15725">
            <v>38045.06</v>
          </cell>
        </row>
        <row r="15726">
          <cell r="B15726">
            <v>43015</v>
          </cell>
          <cell r="G15726">
            <v>23016.516</v>
          </cell>
        </row>
        <row r="15727">
          <cell r="B15727">
            <v>43015</v>
          </cell>
          <cell r="G15727">
            <v>11883.828</v>
          </cell>
        </row>
        <row r="15728">
          <cell r="B15728">
            <v>43015</v>
          </cell>
          <cell r="G15728">
            <v>7894.2060000000001</v>
          </cell>
        </row>
        <row r="15729">
          <cell r="B15729">
            <v>43015</v>
          </cell>
          <cell r="G15729">
            <v>7711.18</v>
          </cell>
        </row>
        <row r="15730">
          <cell r="B15730">
            <v>43015</v>
          </cell>
          <cell r="G15730">
            <v>2850.2389999999996</v>
          </cell>
        </row>
        <row r="15731">
          <cell r="B15731">
            <v>43015</v>
          </cell>
          <cell r="G15731">
            <v>7140</v>
          </cell>
        </row>
        <row r="15732">
          <cell r="B15732">
            <v>43015</v>
          </cell>
        </row>
        <row r="15733">
          <cell r="B15733">
            <v>43015</v>
          </cell>
          <cell r="G15733">
            <v>24816.474999999999</v>
          </cell>
        </row>
        <row r="15734">
          <cell r="B15734">
            <v>43015</v>
          </cell>
          <cell r="G15734">
            <v>12825.494000000001</v>
          </cell>
        </row>
        <row r="15735">
          <cell r="B15735">
            <v>43015</v>
          </cell>
          <cell r="G15735">
            <v>7511.7379999999994</v>
          </cell>
        </row>
        <row r="15736">
          <cell r="B15736">
            <v>43015</v>
          </cell>
          <cell r="G15736">
            <v>7967.5390000000007</v>
          </cell>
        </row>
        <row r="15737">
          <cell r="B15737">
            <v>43015</v>
          </cell>
          <cell r="G15737">
            <v>5963.1149999999998</v>
          </cell>
        </row>
        <row r="15738">
          <cell r="B15738">
            <v>43015</v>
          </cell>
          <cell r="G15738">
            <v>12512.984</v>
          </cell>
        </row>
        <row r="15739">
          <cell r="B15739">
            <v>43015</v>
          </cell>
          <cell r="G15739">
            <v>7952.3990000000003</v>
          </cell>
        </row>
        <row r="15740">
          <cell r="B15740">
            <v>43015</v>
          </cell>
          <cell r="G15740">
            <v>0</v>
          </cell>
        </row>
        <row r="15741">
          <cell r="B15741">
            <v>43015</v>
          </cell>
          <cell r="G15741">
            <v>0</v>
          </cell>
        </row>
        <row r="15742">
          <cell r="B15742">
            <v>43015</v>
          </cell>
          <cell r="G15742">
            <v>0</v>
          </cell>
        </row>
        <row r="15743">
          <cell r="B15743">
            <v>43015</v>
          </cell>
          <cell r="G15743">
            <v>586</v>
          </cell>
        </row>
        <row r="15744">
          <cell r="B15744">
            <v>43015</v>
          </cell>
          <cell r="G15744">
            <v>11607.528</v>
          </cell>
        </row>
        <row r="15745">
          <cell r="B15745">
            <v>43015</v>
          </cell>
          <cell r="G15745">
            <v>6650</v>
          </cell>
        </row>
        <row r="15746">
          <cell r="B15746">
            <v>43015</v>
          </cell>
          <cell r="G15746">
            <v>7382.0429999999997</v>
          </cell>
        </row>
        <row r="15747">
          <cell r="B15747">
            <v>43015</v>
          </cell>
          <cell r="G15747">
            <v>19449.535</v>
          </cell>
        </row>
        <row r="15748">
          <cell r="B15748">
            <v>43015</v>
          </cell>
          <cell r="G15748">
            <v>10500</v>
          </cell>
        </row>
        <row r="15749">
          <cell r="B15749">
            <v>43015</v>
          </cell>
          <cell r="G15749" t="str">
            <v>-</v>
          </cell>
        </row>
        <row r="15750">
          <cell r="B15750">
            <v>43015</v>
          </cell>
          <cell r="G15750" t="str">
            <v>-</v>
          </cell>
        </row>
        <row r="15751">
          <cell r="B15751">
            <v>43015</v>
          </cell>
          <cell r="G15751">
            <v>14953.406999999999</v>
          </cell>
        </row>
        <row r="15752">
          <cell r="A15752" t="str">
            <v>9316608_30Sep17</v>
          </cell>
          <cell r="B15752">
            <v>43015</v>
          </cell>
          <cell r="G15752">
            <v>17958.481</v>
          </cell>
        </row>
        <row r="15753">
          <cell r="B15753">
            <v>43015</v>
          </cell>
          <cell r="G15753">
            <v>4978.9489999999996</v>
          </cell>
        </row>
        <row r="15754">
          <cell r="B15754">
            <v>43015</v>
          </cell>
          <cell r="G15754">
            <v>4971.0950000000003</v>
          </cell>
        </row>
        <row r="15755">
          <cell r="B15755">
            <v>43015</v>
          </cell>
          <cell r="G15755">
            <v>5006.0439999999999</v>
          </cell>
        </row>
        <row r="15756">
          <cell r="B15756">
            <v>43015</v>
          </cell>
          <cell r="G15756">
            <v>0</v>
          </cell>
        </row>
        <row r="15757">
          <cell r="A15757" t="str">
            <v>9375575_27Sep17</v>
          </cell>
          <cell r="B15757">
            <v>43015</v>
          </cell>
          <cell r="G15757">
            <v>7224.8829999999998</v>
          </cell>
        </row>
        <row r="15758">
          <cell r="B15758">
            <v>43015</v>
          </cell>
          <cell r="G15758">
            <v>0</v>
          </cell>
        </row>
        <row r="15759">
          <cell r="B15759">
            <v>43015</v>
          </cell>
          <cell r="G15759">
            <v>0</v>
          </cell>
        </row>
        <row r="15760">
          <cell r="B15760">
            <v>43015</v>
          </cell>
          <cell r="G15760">
            <v>4948.7510000000002</v>
          </cell>
        </row>
        <row r="15761">
          <cell r="B15761">
            <v>43015</v>
          </cell>
          <cell r="G15761">
            <v>4942.8559999999998</v>
          </cell>
        </row>
        <row r="15762">
          <cell r="A15762" t="str">
            <v>9328144_26Sep17</v>
          </cell>
          <cell r="B15762">
            <v>43017</v>
          </cell>
          <cell r="G15762">
            <v>10607</v>
          </cell>
        </row>
        <row r="15763">
          <cell r="A15763" t="str">
            <v>9378371_29Sep17</v>
          </cell>
          <cell r="B15763">
            <v>43017</v>
          </cell>
          <cell r="G15763">
            <v>29958.109</v>
          </cell>
        </row>
        <row r="15764">
          <cell r="A15764" t="str">
            <v>9407366_01Oct17</v>
          </cell>
          <cell r="B15764">
            <v>43017</v>
          </cell>
          <cell r="G15764">
            <v>7040.4920000000002</v>
          </cell>
        </row>
        <row r="15765">
          <cell r="A15765" t="str">
            <v>9281920_03Oct17</v>
          </cell>
          <cell r="B15765">
            <v>43017</v>
          </cell>
          <cell r="G15765">
            <v>14868.534</v>
          </cell>
        </row>
        <row r="15766">
          <cell r="A15766" t="str">
            <v>9338814_03Oct17</v>
          </cell>
          <cell r="B15766">
            <v>43017</v>
          </cell>
          <cell r="G15766">
            <v>29815.96</v>
          </cell>
        </row>
        <row r="15767">
          <cell r="A15767" t="str">
            <v>9258674_03Oct17</v>
          </cell>
          <cell r="B15767">
            <v>43017</v>
          </cell>
          <cell r="G15767">
            <v>29896.102999999999</v>
          </cell>
        </row>
        <row r="15768">
          <cell r="A15768" t="str">
            <v>9367712_04Oct17</v>
          </cell>
          <cell r="B15768">
            <v>43017</v>
          </cell>
          <cell r="G15768">
            <v>36953.860999999997</v>
          </cell>
        </row>
        <row r="15769">
          <cell r="A15769" t="str">
            <v>9609914_04Oct17</v>
          </cell>
          <cell r="B15769">
            <v>43017</v>
          </cell>
          <cell r="G15769">
            <v>37415.987999999998</v>
          </cell>
        </row>
        <row r="15770">
          <cell r="A15770" t="str">
            <v>9258026_04Oct17</v>
          </cell>
          <cell r="B15770">
            <v>43017</v>
          </cell>
          <cell r="G15770">
            <v>29767.103999999999</v>
          </cell>
        </row>
        <row r="15771">
          <cell r="A15771" t="str">
            <v>9375604_04Oct17</v>
          </cell>
          <cell r="B15771">
            <v>43017</v>
          </cell>
          <cell r="G15771">
            <v>38449.421999999999</v>
          </cell>
        </row>
        <row r="15772">
          <cell r="A15772" t="str">
            <v>9318333_05Oct17</v>
          </cell>
          <cell r="B15772">
            <v>43017</v>
          </cell>
          <cell r="G15772">
            <v>35022.305</v>
          </cell>
        </row>
        <row r="15773">
          <cell r="A15773" t="str">
            <v>9717785_06Oct17</v>
          </cell>
          <cell r="B15773">
            <v>43017</v>
          </cell>
          <cell r="G15773">
            <v>38045.06</v>
          </cell>
        </row>
        <row r="15774">
          <cell r="A15774" t="str">
            <v>9314179_07Oct17</v>
          </cell>
          <cell r="B15774">
            <v>43017</v>
          </cell>
          <cell r="G15774">
            <v>59606.953999999998</v>
          </cell>
        </row>
        <row r="15775">
          <cell r="B15775">
            <v>43017</v>
          </cell>
          <cell r="G15775">
            <v>23016.516</v>
          </cell>
        </row>
        <row r="15776">
          <cell r="B15776">
            <v>43017</v>
          </cell>
          <cell r="G15776">
            <v>10876</v>
          </cell>
        </row>
        <row r="15777">
          <cell r="B15777">
            <v>43015</v>
          </cell>
          <cell r="G15777">
            <v>7894.2060000000001</v>
          </cell>
        </row>
        <row r="15778">
          <cell r="B15778">
            <v>43015</v>
          </cell>
          <cell r="G15778">
            <v>7711.18</v>
          </cell>
        </row>
        <row r="15779">
          <cell r="B15779">
            <v>43017</v>
          </cell>
          <cell r="G15779">
            <v>2850.2389999999996</v>
          </cell>
        </row>
        <row r="15780">
          <cell r="B15780">
            <v>43017</v>
          </cell>
          <cell r="G15780">
            <v>6559.9880000000003</v>
          </cell>
        </row>
        <row r="15781">
          <cell r="B15781">
            <v>43017</v>
          </cell>
          <cell r="G15781">
            <v>24816.474999999999</v>
          </cell>
        </row>
        <row r="15782">
          <cell r="B15782">
            <v>43015</v>
          </cell>
          <cell r="G15782">
            <v>12825.494000000001</v>
          </cell>
        </row>
        <row r="15783">
          <cell r="B15783">
            <v>43015</v>
          </cell>
          <cell r="G15783">
            <v>7511.7379999999994</v>
          </cell>
        </row>
        <row r="15784">
          <cell r="B15784">
            <v>43017</v>
          </cell>
          <cell r="G15784">
            <v>7967.5390000000025</v>
          </cell>
        </row>
        <row r="15785">
          <cell r="B15785">
            <v>43017</v>
          </cell>
          <cell r="G15785">
            <v>5963.1149999999998</v>
          </cell>
        </row>
        <row r="15786">
          <cell r="B15786">
            <v>43017</v>
          </cell>
          <cell r="G15786">
            <v>12512.984</v>
          </cell>
        </row>
        <row r="15787">
          <cell r="B15787">
            <v>43017</v>
          </cell>
          <cell r="G15787">
            <v>7952.3990000000003</v>
          </cell>
        </row>
        <row r="15788">
          <cell r="B15788">
            <v>43017</v>
          </cell>
          <cell r="G15788" t="str">
            <v>-</v>
          </cell>
        </row>
        <row r="15789">
          <cell r="B15789">
            <v>43017</v>
          </cell>
          <cell r="G15789" t="str">
            <v>.</v>
          </cell>
        </row>
        <row r="15790">
          <cell r="B15790">
            <v>43017</v>
          </cell>
          <cell r="G15790" t="str">
            <v>-</v>
          </cell>
        </row>
        <row r="15791">
          <cell r="B15791">
            <v>43017</v>
          </cell>
          <cell r="G15791" t="str">
            <v>-</v>
          </cell>
        </row>
        <row r="15792">
          <cell r="B15792">
            <v>43017</v>
          </cell>
          <cell r="G15792">
            <v>11607.528</v>
          </cell>
        </row>
        <row r="15793">
          <cell r="B15793">
            <v>43017</v>
          </cell>
          <cell r="G15793">
            <v>2421.8620000000001</v>
          </cell>
        </row>
        <row r="15794">
          <cell r="B15794">
            <v>43017</v>
          </cell>
          <cell r="G15794">
            <v>10500</v>
          </cell>
        </row>
        <row r="15795">
          <cell r="B15795">
            <v>43017</v>
          </cell>
          <cell r="G15795">
            <v>14953.406999999999</v>
          </cell>
        </row>
        <row r="15796">
          <cell r="B15796">
            <v>43017</v>
          </cell>
          <cell r="G15796">
            <v>14919.1</v>
          </cell>
        </row>
        <row r="15797">
          <cell r="B15797">
            <v>43017</v>
          </cell>
          <cell r="G15797">
            <v>15025.994000000001</v>
          </cell>
        </row>
        <row r="15798">
          <cell r="B15798">
            <v>43017</v>
          </cell>
          <cell r="G15798" t="str">
            <v>-</v>
          </cell>
        </row>
        <row r="15799">
          <cell r="B15799">
            <v>43017</v>
          </cell>
          <cell r="G15799" t="str">
            <v>-</v>
          </cell>
        </row>
        <row r="15800">
          <cell r="B15800">
            <v>43017</v>
          </cell>
          <cell r="G15800" t="str">
            <v>.</v>
          </cell>
        </row>
        <row r="15801">
          <cell r="B15801">
            <v>43017</v>
          </cell>
          <cell r="G15801" t="str">
            <v>.</v>
          </cell>
        </row>
        <row r="15802">
          <cell r="B15802">
            <v>43017</v>
          </cell>
          <cell r="G15802">
            <v>7224.8829999999998</v>
          </cell>
        </row>
        <row r="15803">
          <cell r="B15803">
            <v>43017</v>
          </cell>
          <cell r="G15803">
            <v>4948.7510000000002</v>
          </cell>
        </row>
        <row r="15804">
          <cell r="B15804">
            <v>43017</v>
          </cell>
          <cell r="G15804">
            <v>4942.8559999999998</v>
          </cell>
        </row>
        <row r="15805">
          <cell r="B15805">
            <v>43017</v>
          </cell>
          <cell r="G15805">
            <v>12997.232</v>
          </cell>
        </row>
        <row r="15806">
          <cell r="B15806">
            <v>43017</v>
          </cell>
          <cell r="G15806">
            <v>5006.0439999999999</v>
          </cell>
        </row>
        <row r="15807">
          <cell r="B15807">
            <v>43017</v>
          </cell>
          <cell r="G15807">
            <v>4962.2619999999997</v>
          </cell>
        </row>
        <row r="15808">
          <cell r="B15808">
            <v>43017</v>
          </cell>
          <cell r="G15808">
            <v>0</v>
          </cell>
        </row>
        <row r="15809">
          <cell r="B15809">
            <v>43017</v>
          </cell>
          <cell r="G15809">
            <v>0</v>
          </cell>
        </row>
        <row r="15810">
          <cell r="G15810">
            <v>9968.3060000000005</v>
          </cell>
        </row>
      </sheetData>
      <sheetData sheetId="10" refreshError="1">
        <row r="1">
          <cell r="A1" t="str">
            <v>DISCHARGE VESSELCode</v>
          </cell>
          <cell r="B1" t="str">
            <v>DISCHARGE PRODUCT ID</v>
          </cell>
          <cell r="C1" t="str">
            <v>DISCHARGE COUNT</v>
          </cell>
          <cell r="D1" t="str">
            <v>DISCHARGE TYPE</v>
          </cell>
          <cell r="E1" t="str">
            <v>S/No of DISCHARGE OPS</v>
          </cell>
          <cell r="F1" t="str">
            <v>SUPPLIER</v>
          </cell>
          <cell r="G1" t="str">
            <v>PRODUCT VESSEL</v>
          </cell>
          <cell r="H1" t="str">
            <v>PRODUCT</v>
          </cell>
          <cell r="I1" t="str">
            <v>PRODUCT LAYCAN</v>
          </cell>
          <cell r="J1" t="str">
            <v>NOR TENDERED</v>
          </cell>
          <cell r="K1" t="str">
            <v>PRODUCT BLDate</v>
          </cell>
          <cell r="L1" t="str">
            <v>PRODUCT BL QTY MT</v>
          </cell>
          <cell r="M1" t="str">
            <v>DISCHARGE DV</v>
          </cell>
          <cell r="N1" t="str">
            <v>DISCHARGE QTY</v>
          </cell>
          <cell r="O1" t="str">
            <v>RECEIVED QTY</v>
          </cell>
          <cell r="P1" t="str">
            <v>ROB</v>
          </cell>
          <cell r="Q1" t="str">
            <v>VARIANCE</v>
          </cell>
          <cell r="R1" t="str">
            <v>DISCHARGE STATUS</v>
          </cell>
          <cell r="S1" t="str">
            <v>EOSP:</v>
          </cell>
          <cell r="T1" t="str">
            <v>ALL-FAST (FIRST DISCH OPS)</v>
          </cell>
          <cell r="U1" t="str">
            <v>LAYTIME ENDS</v>
          </cell>
          <cell r="V1" t="str">
            <v>OUTTURN QTY MT</v>
          </cell>
          <cell r="W1" t="str">
            <v>PRODUCT DEMURRAGE</v>
          </cell>
          <cell r="X1" t="str">
            <v>CLAIMS DATE</v>
          </cell>
          <cell r="Y1" t="str">
            <v>COMPANY'S CLAIM:</v>
          </cell>
          <cell r="Z1" t="str">
            <v>COMPANY CLAIM RATE</v>
          </cell>
          <cell r="AA1" t="str">
            <v xml:space="preserve">CHARTER PARTY RATE  </v>
          </cell>
          <cell r="AB1" t="str">
            <v>AGREED DEMURRAGE RATE</v>
          </cell>
          <cell r="AC1" t="str">
            <v>Recons Date</v>
          </cell>
          <cell r="AD1" t="str">
            <v>DEMURRAGE DUE</v>
          </cell>
          <cell r="AE1" t="str">
            <v>GROSS LAYTIME</v>
          </cell>
          <cell r="AF1" t="str">
            <v>TOTAL DEDUCTIONS</v>
          </cell>
          <cell r="AG1" t="str">
            <v>DEMURRAGE DAYS</v>
          </cell>
          <cell r="AH1" t="str">
            <v>ALLOWABLE LAYTIME</v>
          </cell>
          <cell r="AI1" t="str">
            <v>LAYTIME COMMENCED</v>
          </cell>
          <cell r="AJ1" t="str">
            <v>CRUDE LIFTINGDate</v>
          </cell>
          <cell r="AK1" t="str">
            <v>LAST DAY OF LAYCAN</v>
          </cell>
          <cell r="AL1" t="str">
            <v>STS QTY</v>
          </cell>
          <cell r="AM1" t="str">
            <v>JETTY DISCHARGE</v>
          </cell>
          <cell r="AN1" t="str">
            <v>ADJ QTY</v>
          </cell>
          <cell r="AO1" t="str">
            <v>PORT OF DISCHARGE:</v>
          </cell>
          <cell r="AP1" t="str">
            <v>DEMURRAGE OFFICER</v>
          </cell>
          <cell r="AQ1" t="str">
            <v>NUMBER OF DISCHARGE OPS</v>
          </cell>
          <cell r="AR1" t="str">
            <v>JETTY</v>
          </cell>
          <cell r="AS1" t="str">
            <v>STS</v>
          </cell>
          <cell r="AT1" t="str">
            <v>DISCHARGE OPS</v>
          </cell>
          <cell r="AU1">
            <v>1</v>
          </cell>
          <cell r="AV1">
            <v>2</v>
          </cell>
          <cell r="AW1">
            <v>3</v>
          </cell>
          <cell r="AX1">
            <v>4</v>
          </cell>
          <cell r="AY1">
            <v>5</v>
          </cell>
          <cell r="AZ1">
            <v>6</v>
          </cell>
          <cell r="BA1">
            <v>7</v>
          </cell>
          <cell r="BB1">
            <v>8</v>
          </cell>
          <cell r="BC1">
            <v>9</v>
          </cell>
          <cell r="BD1" t="str">
            <v>COMMENCE DISCHARGE</v>
          </cell>
          <cell r="BE1" t="str">
            <v>COMPLETE DISCHARGE</v>
          </cell>
        </row>
        <row r="2">
          <cell r="A2" t="str">
            <v>9324320_12Jan16</v>
          </cell>
          <cell r="B2" t="str">
            <v>9324320_24Dec15</v>
          </cell>
          <cell r="C2" t="str">
            <v>1_9324320_24Dec15</v>
          </cell>
          <cell r="D2" t="str">
            <v>STS</v>
          </cell>
          <cell r="E2">
            <v>1</v>
          </cell>
          <cell r="F2" t="str">
            <v>PETROCAM/LITASCO</v>
          </cell>
          <cell r="G2" t="str">
            <v>BW ORINOCO</v>
          </cell>
          <cell r="H2" t="str">
            <v>PMS</v>
          </cell>
          <cell r="I2" t="str">
            <v>10-12/01/16</v>
          </cell>
          <cell r="J2">
            <v>42381</v>
          </cell>
          <cell r="K2">
            <v>42362</v>
          </cell>
          <cell r="L2">
            <v>60303.309000000001</v>
          </cell>
          <cell r="M2" t="str">
            <v>DIVINE MERCY</v>
          </cell>
          <cell r="O2">
            <v>14902.555</v>
          </cell>
          <cell r="P2">
            <v>0</v>
          </cell>
          <cell r="Q2">
            <v>227.03100000000268</v>
          </cell>
          <cell r="R2" t="str">
            <v>DISCHARGED</v>
          </cell>
          <cell r="S2">
            <v>42379.470833333333</v>
          </cell>
          <cell r="U2">
            <v>42397.412499999999</v>
          </cell>
          <cell r="V2">
            <v>60076.277999999998</v>
          </cell>
          <cell r="W2" t="e">
            <v>#REF!</v>
          </cell>
          <cell r="Z2">
            <v>28500</v>
          </cell>
          <cell r="AA2">
            <v>28500</v>
          </cell>
          <cell r="AB2" t="e">
            <v>#REF!</v>
          </cell>
          <cell r="AC2">
            <v>42496</v>
          </cell>
          <cell r="AD2">
            <v>52734.375</v>
          </cell>
          <cell r="AE2">
            <v>15.464583333334303</v>
          </cell>
          <cell r="AF2">
            <v>3.1208333333343035</v>
          </cell>
          <cell r="AG2">
            <v>2.34375</v>
          </cell>
          <cell r="AH2">
            <v>15</v>
          </cell>
          <cell r="AI2">
            <v>42381.947916666664</v>
          </cell>
          <cell r="AJ2">
            <v>42414</v>
          </cell>
          <cell r="AK2">
            <v>42381</v>
          </cell>
          <cell r="AL2">
            <v>60076.277999999998</v>
          </cell>
          <cell r="AM2">
            <v>0</v>
          </cell>
          <cell r="AN2">
            <v>0</v>
          </cell>
          <cell r="AO2" t="str">
            <v>STS - MT DIVINE MERCY, MT CAPTAIN GREGORY, MT NORTE, MT MAESTRO</v>
          </cell>
          <cell r="AP2" t="str">
            <v>Okere</v>
          </cell>
          <cell r="AQ2">
            <v>4</v>
          </cell>
          <cell r="AR2">
            <v>0</v>
          </cell>
          <cell r="AS2">
            <v>4</v>
          </cell>
          <cell r="AT2" t="str">
            <v xml:space="preserve">STS - MT DIVINE MERCY, MT CAPTAIN GREGORY, MT NORTE, MT MAESTRO, MT , MT , MT , MT , MT </v>
          </cell>
          <cell r="AU2" t="str">
            <v>DIVINE MERCY</v>
          </cell>
          <cell r="AV2" t="str">
            <v>CAPTAIN GREGORY</v>
          </cell>
          <cell r="AW2" t="str">
            <v>NORTE</v>
          </cell>
          <cell r="AX2" t="str">
            <v>MAESTRO</v>
          </cell>
          <cell r="AY2" t="str">
            <v/>
          </cell>
          <cell r="AZ2" t="str">
            <v/>
          </cell>
          <cell r="BA2" t="str">
            <v/>
          </cell>
          <cell r="BB2" t="str">
            <v/>
          </cell>
          <cell r="BD2">
            <v>42389</v>
          </cell>
          <cell r="BE2">
            <v>42397</v>
          </cell>
          <cell r="BF2">
            <v>0</v>
          </cell>
          <cell r="BG2" t="str">
            <v>DSDP16</v>
          </cell>
        </row>
        <row r="3">
          <cell r="A3" t="str">
            <v>9324320_12Jan16</v>
          </cell>
          <cell r="B3" t="str">
            <v>9324320_24Dec15</v>
          </cell>
          <cell r="C3" t="str">
            <v>2_9324320_24Dec15</v>
          </cell>
          <cell r="D3" t="str">
            <v>STS</v>
          </cell>
          <cell r="E3">
            <v>2</v>
          </cell>
          <cell r="F3" t="str">
            <v>PETROCAM/LITASCO</v>
          </cell>
          <cell r="M3" t="str">
            <v>CAPTAIN GREGORY</v>
          </cell>
          <cell r="O3">
            <v>25175.101999999999</v>
          </cell>
          <cell r="BG3" t="str">
            <v>DSDP16</v>
          </cell>
        </row>
        <row r="4">
          <cell r="A4" t="str">
            <v>9324320_12Jan16</v>
          </cell>
          <cell r="B4" t="str">
            <v>9324320_24Dec15</v>
          </cell>
          <cell r="C4" t="str">
            <v>3_9324320_24Dec15</v>
          </cell>
          <cell r="D4" t="str">
            <v>STS</v>
          </cell>
          <cell r="E4">
            <v>3</v>
          </cell>
          <cell r="F4" t="str">
            <v>PETROCAM/LITASCO</v>
          </cell>
          <cell r="M4" t="str">
            <v>NORTE</v>
          </cell>
          <cell r="O4">
            <v>12473.620999999999</v>
          </cell>
          <cell r="BG4" t="str">
            <v>DSDP16</v>
          </cell>
        </row>
        <row r="5">
          <cell r="A5" t="str">
            <v>9324320_12Jan16</v>
          </cell>
          <cell r="B5" t="str">
            <v>9324320_24Dec15</v>
          </cell>
          <cell r="C5" t="str">
            <v>4_9324320_24Dec15</v>
          </cell>
          <cell r="D5" t="str">
            <v>STS</v>
          </cell>
          <cell r="E5">
            <v>4</v>
          </cell>
          <cell r="F5" t="str">
            <v>PETROCAM/LITASCO</v>
          </cell>
          <cell r="M5" t="str">
            <v>MAESTRO</v>
          </cell>
          <cell r="O5">
            <v>7525</v>
          </cell>
          <cell r="BG5" t="str">
            <v>DSDP16</v>
          </cell>
        </row>
        <row r="6">
          <cell r="A6" t="str">
            <v>9657038_26Jan16</v>
          </cell>
          <cell r="B6" t="str">
            <v>9657038_02Jan16</v>
          </cell>
          <cell r="C6" t="str">
            <v>1_9657038_02Jan16</v>
          </cell>
          <cell r="D6" t="str">
            <v>STS</v>
          </cell>
          <cell r="E6">
            <v>1</v>
          </cell>
          <cell r="F6" t="str">
            <v>PETRODEL</v>
          </cell>
          <cell r="G6" t="str">
            <v>NAVE JUPITER</v>
          </cell>
          <cell r="H6" t="str">
            <v>PMS</v>
          </cell>
          <cell r="I6" t="str">
            <v>26-27/01/16</v>
          </cell>
          <cell r="J6">
            <v>42395</v>
          </cell>
          <cell r="K6">
            <v>42371</v>
          </cell>
          <cell r="L6">
            <v>30230.815999999999</v>
          </cell>
          <cell r="M6" t="str">
            <v>BREEZE</v>
          </cell>
          <cell r="O6">
            <v>19130.473999999998</v>
          </cell>
          <cell r="P6">
            <v>0</v>
          </cell>
          <cell r="Q6">
            <v>86.125</v>
          </cell>
          <cell r="R6" t="str">
            <v>DISCHARGED</v>
          </cell>
          <cell r="S6">
            <v>42390.083333333336</v>
          </cell>
          <cell r="U6">
            <v>42404.51666666667</v>
          </cell>
          <cell r="V6">
            <v>30144.690999999999</v>
          </cell>
          <cell r="W6">
            <v>57894.05</v>
          </cell>
          <cell r="Z6">
            <v>16222.5</v>
          </cell>
          <cell r="AA6">
            <v>16222.5</v>
          </cell>
          <cell r="AB6">
            <v>16222.5</v>
          </cell>
          <cell r="AC6">
            <v>42493</v>
          </cell>
          <cell r="AD6">
            <v>57894.046875094427</v>
          </cell>
          <cell r="AE6">
            <v>8.5687500000058208</v>
          </cell>
          <cell r="AF6">
            <v>0</v>
          </cell>
          <cell r="AG6">
            <v>3.5687500000058208</v>
          </cell>
          <cell r="AH6">
            <v>5</v>
          </cell>
          <cell r="AI6">
            <v>42395.947916666664</v>
          </cell>
          <cell r="AJ6" t="str">
            <v>NFSS</v>
          </cell>
          <cell r="AK6">
            <v>42396</v>
          </cell>
          <cell r="AL6">
            <v>30144.690999999999</v>
          </cell>
          <cell r="AM6">
            <v>0</v>
          </cell>
          <cell r="AN6">
            <v>0</v>
          </cell>
          <cell r="AO6" t="str">
            <v>STS - MT BREEZE, MT BADE</v>
          </cell>
          <cell r="AP6" t="str">
            <v>Okere</v>
          </cell>
          <cell r="AQ6">
            <v>2</v>
          </cell>
          <cell r="AR6">
            <v>0</v>
          </cell>
          <cell r="AS6">
            <v>2</v>
          </cell>
          <cell r="AT6" t="str">
            <v xml:space="preserve">STS - MT BREEZE, MT BADE, MT , MT , MT , MT , MT , MT , MT </v>
          </cell>
          <cell r="AU6" t="str">
            <v>BREEZE</v>
          </cell>
          <cell r="AV6" t="str">
            <v>BADE</v>
          </cell>
          <cell r="AW6" t="str">
            <v/>
          </cell>
          <cell r="AX6" t="str">
            <v/>
          </cell>
          <cell r="AY6" t="str">
            <v/>
          </cell>
          <cell r="AZ6" t="str">
            <v/>
          </cell>
          <cell r="BA6" t="str">
            <v/>
          </cell>
          <cell r="BB6" t="str">
            <v/>
          </cell>
          <cell r="BD6">
            <v>42401</v>
          </cell>
          <cell r="BE6">
            <v>42404</v>
          </cell>
          <cell r="BF6">
            <v>0</v>
          </cell>
          <cell r="BG6" t="str">
            <v>DSDP16</v>
          </cell>
        </row>
        <row r="7">
          <cell r="A7" t="str">
            <v>9657038_26Jan16</v>
          </cell>
          <cell r="B7" t="str">
            <v>9657038_02Jan16</v>
          </cell>
          <cell r="C7" t="str">
            <v>2_9657038_02Jan16</v>
          </cell>
          <cell r="D7" t="str">
            <v>STS</v>
          </cell>
          <cell r="E7">
            <v>2</v>
          </cell>
          <cell r="F7" t="str">
            <v>PETRODEL</v>
          </cell>
          <cell r="M7" t="str">
            <v>BADE</v>
          </cell>
          <cell r="O7">
            <v>11014.217000000001</v>
          </cell>
          <cell r="BG7" t="str">
            <v>DSDP16</v>
          </cell>
        </row>
        <row r="8">
          <cell r="A8" t="str">
            <v>9644237_08Feb16</v>
          </cell>
          <cell r="B8" t="str">
            <v>9644237_25Jan16</v>
          </cell>
          <cell r="C8" t="str">
            <v>1_9644237_25Jan16</v>
          </cell>
          <cell r="D8" t="str">
            <v>JETTY</v>
          </cell>
          <cell r="E8">
            <v>1</v>
          </cell>
          <cell r="F8" t="str">
            <v>TOTSA/TOTAL</v>
          </cell>
          <cell r="G8" t="str">
            <v>ATHINA M</v>
          </cell>
          <cell r="H8" t="str">
            <v>PMS</v>
          </cell>
          <cell r="I8" t="str">
            <v>06-08/02/16</v>
          </cell>
          <cell r="J8">
            <v>42408</v>
          </cell>
          <cell r="K8">
            <v>42394</v>
          </cell>
          <cell r="L8">
            <v>32991.677000000003</v>
          </cell>
          <cell r="M8" t="str">
            <v>NACJ</v>
          </cell>
          <cell r="O8">
            <v>32887.101999999999</v>
          </cell>
          <cell r="P8">
            <v>0</v>
          </cell>
          <cell r="Q8">
            <v>104.57500000000437</v>
          </cell>
          <cell r="R8" t="str">
            <v>DISCHARGED</v>
          </cell>
          <cell r="S8">
            <v>42553.958333333336</v>
          </cell>
          <cell r="U8">
            <v>42419.458333333336</v>
          </cell>
          <cell r="V8">
            <v>32887.101999999999</v>
          </cell>
          <cell r="W8">
            <v>52586.11</v>
          </cell>
          <cell r="Z8">
            <v>22000</v>
          </cell>
          <cell r="AA8">
            <v>22000</v>
          </cell>
          <cell r="AB8">
            <v>22000</v>
          </cell>
          <cell r="AC8">
            <v>42500</v>
          </cell>
          <cell r="AD8">
            <v>52586.111111246282</v>
          </cell>
          <cell r="AE8">
            <v>10.763888888890506</v>
          </cell>
          <cell r="AF8">
            <v>3.2861111111124046</v>
          </cell>
          <cell r="AG8">
            <v>2.3902777777839219</v>
          </cell>
          <cell r="AH8">
            <v>5</v>
          </cell>
          <cell r="AI8">
            <v>42408.694444444445</v>
          </cell>
          <cell r="AJ8" t="str">
            <v>NFSS</v>
          </cell>
          <cell r="AK8">
            <v>42408</v>
          </cell>
          <cell r="AL8">
            <v>0</v>
          </cell>
          <cell r="AM8">
            <v>32887.101999999999</v>
          </cell>
          <cell r="AN8">
            <v>0</v>
          </cell>
          <cell r="AO8" t="str">
            <v>NACJ</v>
          </cell>
          <cell r="AP8" t="str">
            <v>Okere</v>
          </cell>
          <cell r="AQ8">
            <v>1</v>
          </cell>
          <cell r="AR8">
            <v>1</v>
          </cell>
          <cell r="AS8">
            <v>0</v>
          </cell>
          <cell r="AT8" t="str">
            <v xml:space="preserve">NACJ, MT , MT , MT , MT , MT , MT , MT , MT </v>
          </cell>
          <cell r="AU8" t="str">
            <v>NACJ</v>
          </cell>
          <cell r="AV8" t="str">
            <v/>
          </cell>
          <cell r="AW8" t="str">
            <v/>
          </cell>
          <cell r="AX8" t="str">
            <v/>
          </cell>
          <cell r="AY8" t="str">
            <v/>
          </cell>
          <cell r="AZ8" t="str">
            <v/>
          </cell>
          <cell r="BA8" t="str">
            <v/>
          </cell>
          <cell r="BB8" t="str">
            <v/>
          </cell>
          <cell r="BD8">
            <v>42416</v>
          </cell>
          <cell r="BE8">
            <v>42419</v>
          </cell>
          <cell r="BF8">
            <v>24</v>
          </cell>
          <cell r="BG8" t="str">
            <v>DSDP16</v>
          </cell>
        </row>
        <row r="9">
          <cell r="A9" t="str">
            <v>9570101_13Feb16</v>
          </cell>
          <cell r="B9" t="str">
            <v>9570101_29Jan16</v>
          </cell>
          <cell r="C9" t="str">
            <v>1_9570101_29Jan16</v>
          </cell>
          <cell r="D9" t="str">
            <v>JETTY</v>
          </cell>
          <cell r="E9">
            <v>1</v>
          </cell>
          <cell r="F9" t="str">
            <v>TOTSA/TOTAL</v>
          </cell>
          <cell r="G9" t="str">
            <v>SEACLIPPER</v>
          </cell>
          <cell r="H9" t="str">
            <v>PMS</v>
          </cell>
          <cell r="I9" t="str">
            <v>12-14/02/16</v>
          </cell>
          <cell r="J9">
            <v>42413</v>
          </cell>
          <cell r="K9">
            <v>42398</v>
          </cell>
          <cell r="L9">
            <v>32970.995000000003</v>
          </cell>
          <cell r="M9" t="str">
            <v>APAPA</v>
          </cell>
          <cell r="O9">
            <v>32930.413</v>
          </cell>
          <cell r="P9">
            <v>0</v>
          </cell>
          <cell r="Q9">
            <v>40.582000000002154</v>
          </cell>
          <cell r="R9" t="str">
            <v>DISCHARGED</v>
          </cell>
          <cell r="S9">
            <v>42412.291666666664</v>
          </cell>
          <cell r="U9">
            <v>42423.39166666667</v>
          </cell>
          <cell r="V9">
            <v>32930.413</v>
          </cell>
          <cell r="W9">
            <v>45145.83</v>
          </cell>
          <cell r="Z9">
            <v>22000</v>
          </cell>
          <cell r="AA9">
            <v>22000</v>
          </cell>
          <cell r="AB9">
            <v>22000</v>
          </cell>
          <cell r="AC9">
            <v>42500</v>
          </cell>
          <cell r="AD9">
            <v>45145.83333338669</v>
          </cell>
          <cell r="AE9">
            <v>9.5652777777795563</v>
          </cell>
          <cell r="AF9">
            <v>2.4715277777795563</v>
          </cell>
          <cell r="AG9">
            <v>2.0520833333357587</v>
          </cell>
          <cell r="AH9">
            <v>5</v>
          </cell>
          <cell r="AI9">
            <v>42413.826388888891</v>
          </cell>
          <cell r="AJ9" t="str">
            <v>NFSS</v>
          </cell>
          <cell r="AK9">
            <v>42414</v>
          </cell>
          <cell r="AL9">
            <v>0</v>
          </cell>
          <cell r="AM9">
            <v>32930.413</v>
          </cell>
          <cell r="AN9">
            <v>0</v>
          </cell>
          <cell r="AO9" t="str">
            <v>APAPA</v>
          </cell>
          <cell r="AP9" t="str">
            <v>Okere</v>
          </cell>
          <cell r="AQ9">
            <v>1</v>
          </cell>
          <cell r="AR9">
            <v>1</v>
          </cell>
          <cell r="AS9">
            <v>0</v>
          </cell>
          <cell r="AT9" t="str">
            <v xml:space="preserve">APAPA, MT , MT , MT , MT , MT , MT , MT , MT </v>
          </cell>
          <cell r="AU9" t="str">
            <v>APAPA</v>
          </cell>
          <cell r="AV9" t="str">
            <v/>
          </cell>
          <cell r="AW9" t="str">
            <v/>
          </cell>
          <cell r="AX9" t="str">
            <v/>
          </cell>
          <cell r="AY9" t="str">
            <v/>
          </cell>
          <cell r="AZ9" t="str">
            <v/>
          </cell>
          <cell r="BA9" t="str">
            <v/>
          </cell>
          <cell r="BB9" t="str">
            <v/>
          </cell>
          <cell r="BD9">
            <v>42421</v>
          </cell>
          <cell r="BE9">
            <v>42423</v>
          </cell>
          <cell r="BF9">
            <v>0</v>
          </cell>
          <cell r="BG9" t="str">
            <v>DSDP16</v>
          </cell>
        </row>
        <row r="10">
          <cell r="A10" t="str">
            <v>9262091_11Feb16</v>
          </cell>
          <cell r="B10" t="str">
            <v>9262091_26Jan16</v>
          </cell>
          <cell r="C10" t="str">
            <v>1_9262091_26Jan16</v>
          </cell>
          <cell r="D10" t="str">
            <v>STS</v>
          </cell>
          <cell r="E10">
            <v>1</v>
          </cell>
          <cell r="F10" t="str">
            <v>PETRODEL</v>
          </cell>
          <cell r="G10" t="str">
            <v>TORM CAROLINE</v>
          </cell>
          <cell r="H10" t="str">
            <v>PMS</v>
          </cell>
          <cell r="I10" t="str">
            <v>09-11/02/16</v>
          </cell>
          <cell r="J10">
            <v>42411</v>
          </cell>
          <cell r="K10">
            <v>42395</v>
          </cell>
          <cell r="L10">
            <v>35028.364999999998</v>
          </cell>
          <cell r="M10" t="str">
            <v>CAPTAIN GREGORY</v>
          </cell>
          <cell r="O10">
            <v>15941.248</v>
          </cell>
          <cell r="P10">
            <v>0</v>
          </cell>
          <cell r="Q10">
            <v>164.86299999999756</v>
          </cell>
          <cell r="R10" t="str">
            <v>DISCHARGED</v>
          </cell>
          <cell r="S10">
            <v>42411.5</v>
          </cell>
          <cell r="U10">
            <v>42427.558333333334</v>
          </cell>
          <cell r="V10">
            <v>34863.502</v>
          </cell>
          <cell r="W10">
            <v>131798.23000000001</v>
          </cell>
          <cell r="Z10">
            <v>12373</v>
          </cell>
          <cell r="AA10">
            <v>12373</v>
          </cell>
          <cell r="AB10">
            <v>12373</v>
          </cell>
          <cell r="AC10">
            <v>42493</v>
          </cell>
          <cell r="AD10">
            <v>131798.22708334535</v>
          </cell>
          <cell r="AE10">
            <v>15.652083333334303</v>
          </cell>
          <cell r="AF10">
            <v>0</v>
          </cell>
          <cell r="AG10">
            <v>10.652083333334303</v>
          </cell>
          <cell r="AH10">
            <v>5</v>
          </cell>
          <cell r="AI10">
            <v>42411.90625</v>
          </cell>
          <cell r="AJ10" t="str">
            <v>NFSS</v>
          </cell>
          <cell r="AK10">
            <v>42411</v>
          </cell>
          <cell r="AL10">
            <v>34863.502</v>
          </cell>
          <cell r="AM10">
            <v>0</v>
          </cell>
          <cell r="AN10">
            <v>0</v>
          </cell>
          <cell r="AO10" t="str">
            <v>STS - MT CAPTAIN GREGORY, MT LEVANTO, MT OCEANA</v>
          </cell>
          <cell r="AP10" t="str">
            <v>Okere</v>
          </cell>
          <cell r="AQ10">
            <v>3</v>
          </cell>
          <cell r="AR10">
            <v>0</v>
          </cell>
          <cell r="AS10">
            <v>3</v>
          </cell>
          <cell r="AT10" t="str">
            <v xml:space="preserve">STS - MT CAPTAIN GREGORY, MT LEVANTO, MT OCEANA, MT , MT , MT , MT , MT , MT </v>
          </cell>
          <cell r="AU10" t="str">
            <v>CAPTAIN GREGORY</v>
          </cell>
          <cell r="AV10" t="str">
            <v>LEVANTO</v>
          </cell>
          <cell r="AW10" t="str">
            <v>OCEANA</v>
          </cell>
          <cell r="AX10" t="str">
            <v/>
          </cell>
          <cell r="AY10" t="str">
            <v/>
          </cell>
          <cell r="AZ10" t="str">
            <v/>
          </cell>
          <cell r="BA10" t="str">
            <v/>
          </cell>
          <cell r="BB10" t="str">
            <v/>
          </cell>
          <cell r="BD10">
            <v>42416</v>
          </cell>
          <cell r="BE10">
            <v>42427</v>
          </cell>
          <cell r="BF10">
            <v>0</v>
          </cell>
          <cell r="BG10" t="str">
            <v>DSDP16</v>
          </cell>
        </row>
        <row r="11">
          <cell r="A11" t="str">
            <v>9262091_11Feb16</v>
          </cell>
          <cell r="B11" t="str">
            <v>9262091_26Jan16</v>
          </cell>
          <cell r="C11" t="str">
            <v>2_9262091_26Jan16</v>
          </cell>
          <cell r="D11" t="str">
            <v>STS</v>
          </cell>
          <cell r="E11">
            <v>2</v>
          </cell>
          <cell r="F11" t="str">
            <v>PETRODEL</v>
          </cell>
          <cell r="M11" t="str">
            <v>LEVANTO</v>
          </cell>
          <cell r="O11">
            <v>7070.1890000000003</v>
          </cell>
          <cell r="BG11" t="str">
            <v>DSDP16</v>
          </cell>
        </row>
        <row r="12">
          <cell r="A12" t="str">
            <v>9262091_11Feb16</v>
          </cell>
          <cell r="B12" t="str">
            <v>9262091_26Jan16</v>
          </cell>
          <cell r="C12" t="str">
            <v>3_9262091_26Jan16</v>
          </cell>
          <cell r="D12" t="str">
            <v>STS</v>
          </cell>
          <cell r="E12">
            <v>3</v>
          </cell>
          <cell r="F12" t="str">
            <v>PETRODEL</v>
          </cell>
          <cell r="M12" t="str">
            <v>OCEANA</v>
          </cell>
          <cell r="O12">
            <v>11852.065000000001</v>
          </cell>
          <cell r="BG12" t="str">
            <v>DSDP16</v>
          </cell>
        </row>
        <row r="13">
          <cell r="A13" t="str">
            <v>9258595_26Feb16</v>
          </cell>
          <cell r="B13" t="str">
            <v>9258595_31Jan16</v>
          </cell>
          <cell r="C13" t="str">
            <v>1_9258595_31Jan16</v>
          </cell>
          <cell r="D13" t="str">
            <v>STS</v>
          </cell>
          <cell r="E13">
            <v>1</v>
          </cell>
          <cell r="F13" t="str">
            <v>GUNVOR</v>
          </cell>
          <cell r="G13" t="str">
            <v>STENA CONCERT</v>
          </cell>
          <cell r="H13" t="str">
            <v>PMS</v>
          </cell>
          <cell r="I13" t="str">
            <v>25-27/02/16</v>
          </cell>
          <cell r="J13">
            <v>42426</v>
          </cell>
          <cell r="K13">
            <v>42400</v>
          </cell>
          <cell r="L13">
            <v>28483.516</v>
          </cell>
          <cell r="M13" t="str">
            <v>MAESTRO</v>
          </cell>
          <cell r="O13">
            <v>8004.0749999999998</v>
          </cell>
          <cell r="P13">
            <v>0</v>
          </cell>
          <cell r="Q13">
            <v>59.305000000000291</v>
          </cell>
          <cell r="R13" t="str">
            <v>DISCHARGED</v>
          </cell>
          <cell r="S13">
            <v>42424.333333333336</v>
          </cell>
          <cell r="U13">
            <v>42433.554166666669</v>
          </cell>
          <cell r="V13">
            <v>28424.210999999999</v>
          </cell>
          <cell r="W13">
            <v>29087.5</v>
          </cell>
          <cell r="Z13">
            <v>19500</v>
          </cell>
          <cell r="AA13">
            <v>19500</v>
          </cell>
          <cell r="AB13">
            <v>19500</v>
          </cell>
          <cell r="AC13">
            <v>42747</v>
          </cell>
          <cell r="AD13">
            <v>29087.500000037835</v>
          </cell>
          <cell r="AE13">
            <v>6.5875000000014552</v>
          </cell>
          <cell r="AF13">
            <v>0</v>
          </cell>
          <cell r="AG13">
            <v>1.4916666666686069</v>
          </cell>
          <cell r="AH13">
            <v>5</v>
          </cell>
          <cell r="AI13">
            <v>42426.966666666667</v>
          </cell>
          <cell r="AJ13" t="str">
            <v>NFSS</v>
          </cell>
          <cell r="AK13">
            <v>42427</v>
          </cell>
          <cell r="AL13">
            <v>28424.210999999999</v>
          </cell>
          <cell r="AM13">
            <v>0</v>
          </cell>
          <cell r="AN13">
            <v>0</v>
          </cell>
          <cell r="AO13" t="str">
            <v>STS - MT MAESTRO, MT CAPITAL</v>
          </cell>
          <cell r="AP13" t="str">
            <v>Okere</v>
          </cell>
          <cell r="AQ13">
            <v>2</v>
          </cell>
          <cell r="AR13">
            <v>0</v>
          </cell>
          <cell r="AS13">
            <v>2</v>
          </cell>
          <cell r="AT13" t="str">
            <v xml:space="preserve">STS - MT MAESTRO, MT CAPITAL, MT , MT , MT , MT , MT , MT , MT </v>
          </cell>
          <cell r="AU13" t="str">
            <v>MAESTRO</v>
          </cell>
          <cell r="AV13" t="str">
            <v>CAPITAL</v>
          </cell>
          <cell r="AW13" t="str">
            <v/>
          </cell>
          <cell r="AX13" t="str">
            <v/>
          </cell>
          <cell r="AY13" t="str">
            <v/>
          </cell>
          <cell r="AZ13" t="str">
            <v/>
          </cell>
          <cell r="BA13" t="str">
            <v/>
          </cell>
          <cell r="BB13" t="str">
            <v/>
          </cell>
          <cell r="BD13">
            <v>42428</v>
          </cell>
          <cell r="BE13">
            <v>42433</v>
          </cell>
          <cell r="BF13">
            <v>0</v>
          </cell>
          <cell r="BG13" t="str">
            <v>DSDP16</v>
          </cell>
        </row>
        <row r="14">
          <cell r="A14" t="str">
            <v>9258595_26Feb16</v>
          </cell>
          <cell r="B14" t="str">
            <v>9258595_31Jan16</v>
          </cell>
          <cell r="C14" t="str">
            <v>2_9258595_31Jan16</v>
          </cell>
          <cell r="D14" t="str">
            <v>STS</v>
          </cell>
          <cell r="E14">
            <v>2</v>
          </cell>
          <cell r="F14" t="str">
            <v>GUNVOR</v>
          </cell>
          <cell r="M14" t="str">
            <v>CAPITAL</v>
          </cell>
          <cell r="O14">
            <v>20420.135999999999</v>
          </cell>
          <cell r="BG14" t="str">
            <v>DSDP16</v>
          </cell>
        </row>
        <row r="15">
          <cell r="A15" t="str">
            <v>9419723_27Feb16</v>
          </cell>
          <cell r="B15" t="str">
            <v>9419723_02Feb16</v>
          </cell>
          <cell r="C15" t="str">
            <v>1_9419723_02Feb16</v>
          </cell>
          <cell r="D15" t="str">
            <v>STS</v>
          </cell>
          <cell r="E15">
            <v>1</v>
          </cell>
          <cell r="F15" t="str">
            <v>SAHARA</v>
          </cell>
          <cell r="G15" t="str">
            <v>ANJA KIRK</v>
          </cell>
          <cell r="H15" t="str">
            <v>PMS</v>
          </cell>
          <cell r="I15" t="str">
            <v>24-28/02/16</v>
          </cell>
          <cell r="J15">
            <v>42427</v>
          </cell>
          <cell r="K15">
            <v>42402</v>
          </cell>
          <cell r="L15">
            <v>32974.444000000003</v>
          </cell>
          <cell r="M15" t="str">
            <v>BREEZE</v>
          </cell>
          <cell r="O15">
            <v>12488.745999999999</v>
          </cell>
          <cell r="P15">
            <v>0</v>
          </cell>
          <cell r="Q15">
            <v>232.96800000000439</v>
          </cell>
          <cell r="R15" t="str">
            <v>DISCHARGED</v>
          </cell>
          <cell r="S15">
            <v>42426.404166666667</v>
          </cell>
          <cell r="U15">
            <v>42435.637499999997</v>
          </cell>
          <cell r="V15">
            <v>32741.475999999999</v>
          </cell>
          <cell r="W15">
            <v>58566.67</v>
          </cell>
          <cell r="Z15">
            <v>25000</v>
          </cell>
          <cell r="AA15">
            <v>25000</v>
          </cell>
          <cell r="AB15">
            <v>21000</v>
          </cell>
          <cell r="AC15">
            <v>42685</v>
          </cell>
          <cell r="AD15">
            <v>58566.666666578385</v>
          </cell>
          <cell r="AE15">
            <v>7.788888888884685</v>
          </cell>
          <cell r="AF15">
            <v>0</v>
          </cell>
          <cell r="AG15">
            <v>2.788888888884685</v>
          </cell>
          <cell r="AH15">
            <v>5</v>
          </cell>
          <cell r="AI15">
            <v>42427.848611111112</v>
          </cell>
          <cell r="AJ15" t="str">
            <v>NFSS</v>
          </cell>
          <cell r="AK15">
            <v>42428</v>
          </cell>
          <cell r="AL15">
            <v>32741.475999999999</v>
          </cell>
          <cell r="AM15">
            <v>0</v>
          </cell>
          <cell r="AN15">
            <v>0</v>
          </cell>
          <cell r="AO15" t="str">
            <v>STS - MT BREEZE, MT BADE, MT UNITED ENTERPRISE</v>
          </cell>
          <cell r="AP15" t="str">
            <v>Okere</v>
          </cell>
          <cell r="AQ15">
            <v>3</v>
          </cell>
          <cell r="AR15">
            <v>0</v>
          </cell>
          <cell r="AS15">
            <v>3</v>
          </cell>
          <cell r="AT15" t="str">
            <v xml:space="preserve">STS - MT BREEZE, MT BADE, MT UNITED ENTERPRISE, MT , MT , MT , MT , MT , MT </v>
          </cell>
          <cell r="AU15" t="str">
            <v>BREEZE</v>
          </cell>
          <cell r="AV15" t="str">
            <v>BADE</v>
          </cell>
          <cell r="AW15" t="str">
            <v>UNITED ENTERPRISE</v>
          </cell>
          <cell r="AX15" t="str">
            <v/>
          </cell>
          <cell r="AY15" t="str">
            <v/>
          </cell>
          <cell r="AZ15" t="str">
            <v/>
          </cell>
          <cell r="BA15" t="str">
            <v/>
          </cell>
          <cell r="BB15" t="str">
            <v/>
          </cell>
          <cell r="BD15">
            <v>42429</v>
          </cell>
          <cell r="BE15">
            <v>42436</v>
          </cell>
          <cell r="BF15">
            <v>0</v>
          </cell>
          <cell r="BG15" t="str">
            <v>DSDP16</v>
          </cell>
        </row>
        <row r="16">
          <cell r="A16" t="str">
            <v>9419723_27Feb16</v>
          </cell>
          <cell r="B16" t="str">
            <v>9419723_02Feb16</v>
          </cell>
          <cell r="C16" t="str">
            <v>2_9419723_02Feb16</v>
          </cell>
          <cell r="D16" t="str">
            <v>STS</v>
          </cell>
          <cell r="E16">
            <v>2</v>
          </cell>
          <cell r="F16" t="str">
            <v>SAHARA</v>
          </cell>
          <cell r="M16" t="str">
            <v>BADE</v>
          </cell>
          <cell r="O16">
            <v>7940.1610000000001</v>
          </cell>
          <cell r="BG16" t="str">
            <v>DSDP16</v>
          </cell>
        </row>
        <row r="17">
          <cell r="A17" t="str">
            <v>9419723_27Feb16</v>
          </cell>
          <cell r="B17" t="str">
            <v>9419723_02Feb16</v>
          </cell>
          <cell r="C17" t="str">
            <v>3_9419723_02Feb16</v>
          </cell>
          <cell r="D17" t="str">
            <v>STS</v>
          </cell>
          <cell r="E17">
            <v>3</v>
          </cell>
          <cell r="F17" t="str">
            <v>SAHARA</v>
          </cell>
          <cell r="M17" t="str">
            <v>UNITED ENTERPRISE</v>
          </cell>
          <cell r="O17">
            <v>12312.569</v>
          </cell>
          <cell r="BG17" t="str">
            <v>DSDP16</v>
          </cell>
        </row>
        <row r="18">
          <cell r="A18" t="str">
            <v>9434230_29Feb16</v>
          </cell>
          <cell r="B18" t="str">
            <v>9434230_01Feb16</v>
          </cell>
          <cell r="C18" t="str">
            <v>1_9434230_01Feb16</v>
          </cell>
          <cell r="D18" t="str">
            <v>STS</v>
          </cell>
          <cell r="E18">
            <v>1</v>
          </cell>
          <cell r="F18" t="str">
            <v>SAHARA</v>
          </cell>
          <cell r="G18" t="str">
            <v>CPO SINGAPORE</v>
          </cell>
          <cell r="H18" t="str">
            <v>PMS</v>
          </cell>
          <cell r="I18" t="str">
            <v>25-29/02/16</v>
          </cell>
          <cell r="J18">
            <v>42429</v>
          </cell>
          <cell r="K18">
            <v>42401</v>
          </cell>
          <cell r="L18">
            <v>38032.966999999997</v>
          </cell>
          <cell r="M18" t="str">
            <v>CAPTAIN GREGORY</v>
          </cell>
          <cell r="O18">
            <v>19964.912</v>
          </cell>
          <cell r="P18">
            <v>0</v>
          </cell>
          <cell r="Q18">
            <v>54.582999999991443</v>
          </cell>
          <cell r="R18" t="str">
            <v>DISCHARGED</v>
          </cell>
          <cell r="S18">
            <v>42424.404166666667</v>
          </cell>
          <cell r="U18">
            <v>42436.583333333336</v>
          </cell>
          <cell r="V18">
            <v>37978.384000000005</v>
          </cell>
          <cell r="W18">
            <v>31879.17</v>
          </cell>
          <cell r="Z18">
            <v>26000</v>
          </cell>
          <cell r="AA18">
            <v>26000</v>
          </cell>
          <cell r="AB18">
            <v>21000</v>
          </cell>
          <cell r="AC18">
            <v>42685</v>
          </cell>
          <cell r="AD18">
            <v>31879.166666680248</v>
          </cell>
          <cell r="AE18">
            <v>6.609722222223354</v>
          </cell>
          <cell r="AF18">
            <v>0</v>
          </cell>
          <cell r="AG18">
            <v>1.5180555555562023</v>
          </cell>
          <cell r="AH18">
            <v>5</v>
          </cell>
          <cell r="AI18">
            <v>42429.973611111112</v>
          </cell>
          <cell r="AJ18" t="str">
            <v>NFSS</v>
          </cell>
          <cell r="AK18">
            <v>42429</v>
          </cell>
          <cell r="AL18">
            <v>37978.384000000005</v>
          </cell>
          <cell r="AM18">
            <v>0</v>
          </cell>
          <cell r="AN18">
            <v>0</v>
          </cell>
          <cell r="AO18" t="str">
            <v>STS - MT CAPTAIN GREGORY, MT CAPITAL</v>
          </cell>
          <cell r="AP18" t="str">
            <v>Okere</v>
          </cell>
          <cell r="AQ18">
            <v>2</v>
          </cell>
          <cell r="AR18">
            <v>0</v>
          </cell>
          <cell r="AS18">
            <v>2</v>
          </cell>
          <cell r="AT18" t="str">
            <v xml:space="preserve">STS - MT CAPTAIN GREGORY, MT CAPITAL, MT , MT , MT , MT , MT , MT , MT </v>
          </cell>
          <cell r="AU18" t="str">
            <v>CAPTAIN GREGORY</v>
          </cell>
          <cell r="AV18" t="str">
            <v>CAPITAL</v>
          </cell>
          <cell r="AW18" t="str">
            <v/>
          </cell>
          <cell r="AX18" t="str">
            <v/>
          </cell>
          <cell r="AY18" t="str">
            <v/>
          </cell>
          <cell r="AZ18" t="str">
            <v/>
          </cell>
          <cell r="BA18" t="str">
            <v/>
          </cell>
          <cell r="BB18" t="str">
            <v/>
          </cell>
          <cell r="BD18">
            <v>42432</v>
          </cell>
          <cell r="BE18">
            <v>42436</v>
          </cell>
          <cell r="BF18">
            <v>0</v>
          </cell>
          <cell r="BG18" t="str">
            <v>DSDP16</v>
          </cell>
        </row>
        <row r="19">
          <cell r="A19" t="str">
            <v>9434230_29Feb16</v>
          </cell>
          <cell r="B19" t="str">
            <v>9434230_01Feb16</v>
          </cell>
          <cell r="C19" t="str">
            <v>2_9434230_01Feb16</v>
          </cell>
          <cell r="D19" t="str">
            <v>STS</v>
          </cell>
          <cell r="E19">
            <v>2</v>
          </cell>
          <cell r="F19" t="str">
            <v>SAHARA</v>
          </cell>
          <cell r="M19" t="str">
            <v>CAPITAL</v>
          </cell>
          <cell r="O19">
            <v>18013.472000000002</v>
          </cell>
          <cell r="BG19" t="str">
            <v>DSDP16</v>
          </cell>
        </row>
        <row r="20">
          <cell r="A20" t="str">
            <v>9316608_29Feb16</v>
          </cell>
          <cell r="B20" t="str">
            <v>9316608_11Feb16</v>
          </cell>
          <cell r="C20" t="str">
            <v>1_9316608_11Feb16</v>
          </cell>
          <cell r="D20" t="str">
            <v>JETTY</v>
          </cell>
          <cell r="E20">
            <v>1</v>
          </cell>
          <cell r="F20" t="str">
            <v>SAHARA</v>
          </cell>
          <cell r="G20" t="str">
            <v>MAERSK ERIK</v>
          </cell>
          <cell r="H20" t="str">
            <v>PMS</v>
          </cell>
          <cell r="I20" t="str">
            <v>25-29/02/16</v>
          </cell>
          <cell r="J20">
            <v>42429</v>
          </cell>
          <cell r="K20">
            <v>42411</v>
          </cell>
          <cell r="L20">
            <v>31966.866000000002</v>
          </cell>
          <cell r="M20" t="str">
            <v>SPM</v>
          </cell>
          <cell r="O20">
            <v>31865.01</v>
          </cell>
          <cell r="P20">
            <v>0</v>
          </cell>
          <cell r="Q20">
            <v>101.85600000000341</v>
          </cell>
          <cell r="R20" t="str">
            <v>DISCHARGED</v>
          </cell>
          <cell r="S20">
            <v>42427.633333333331</v>
          </cell>
          <cell r="U20">
            <v>42440.35</v>
          </cell>
          <cell r="V20">
            <v>31865.01</v>
          </cell>
          <cell r="W20">
            <v>9610.42</v>
          </cell>
          <cell r="Z20">
            <v>24500</v>
          </cell>
          <cell r="AA20">
            <v>24500</v>
          </cell>
          <cell r="AB20">
            <v>21000</v>
          </cell>
          <cell r="AC20">
            <v>42685</v>
          </cell>
          <cell r="AD20">
            <v>9610.4166663644719</v>
          </cell>
          <cell r="AE20">
            <v>10.353472222217533</v>
          </cell>
          <cell r="AF20">
            <v>4.8458333333401242</v>
          </cell>
          <cell r="AG20">
            <v>0.45763888887449866</v>
          </cell>
          <cell r="AH20">
            <v>5</v>
          </cell>
          <cell r="AI20">
            <v>42429.996527777781</v>
          </cell>
          <cell r="AJ20" t="str">
            <v>NFSS</v>
          </cell>
          <cell r="AK20">
            <v>42429</v>
          </cell>
          <cell r="AL20">
            <v>0</v>
          </cell>
          <cell r="AM20">
            <v>31865.01</v>
          </cell>
          <cell r="AN20">
            <v>0</v>
          </cell>
          <cell r="AO20" t="str">
            <v>SPM</v>
          </cell>
          <cell r="AP20" t="str">
            <v>Okere</v>
          </cell>
          <cell r="AQ20">
            <v>1</v>
          </cell>
          <cell r="AR20">
            <v>1</v>
          </cell>
          <cell r="AS20">
            <v>0</v>
          </cell>
          <cell r="AT20" t="str">
            <v xml:space="preserve">SPM, MT , MT , MT , MT , MT , MT , MT , MT </v>
          </cell>
          <cell r="AU20" t="str">
            <v>SPM</v>
          </cell>
          <cell r="AV20" t="str">
            <v/>
          </cell>
          <cell r="AW20" t="str">
            <v/>
          </cell>
          <cell r="AX20" t="str">
            <v/>
          </cell>
          <cell r="AY20" t="str">
            <v/>
          </cell>
          <cell r="AZ20" t="str">
            <v/>
          </cell>
          <cell r="BA20" t="str">
            <v/>
          </cell>
          <cell r="BB20" t="str">
            <v/>
          </cell>
          <cell r="BD20">
            <v>42432</v>
          </cell>
          <cell r="BE20">
            <v>42439</v>
          </cell>
          <cell r="BF20">
            <v>0</v>
          </cell>
          <cell r="BG20" t="str">
            <v>DSDP16</v>
          </cell>
        </row>
        <row r="21">
          <cell r="A21" t="str">
            <v>9380362_29Feb16</v>
          </cell>
          <cell r="B21" t="str">
            <v>9380362_29Jan16</v>
          </cell>
          <cell r="C21" t="str">
            <v>1_9380362_29Jan16</v>
          </cell>
          <cell r="D21" t="str">
            <v>STS</v>
          </cell>
          <cell r="E21">
            <v>1</v>
          </cell>
          <cell r="F21" t="str">
            <v>SAHARA</v>
          </cell>
          <cell r="G21" t="str">
            <v>CITRON</v>
          </cell>
          <cell r="H21" t="str">
            <v>PMS</v>
          </cell>
          <cell r="I21" t="str">
            <v>25-29/02/16</v>
          </cell>
          <cell r="J21">
            <v>42429</v>
          </cell>
          <cell r="K21">
            <v>42398</v>
          </cell>
          <cell r="L21">
            <v>37867.472000000002</v>
          </cell>
          <cell r="M21" t="str">
            <v>ALIZEA</v>
          </cell>
          <cell r="O21">
            <v>17971.953000000001</v>
          </cell>
          <cell r="P21">
            <v>0</v>
          </cell>
          <cell r="Q21">
            <v>75.427999999999884</v>
          </cell>
          <cell r="R21" t="str">
            <v>DISCHARGED</v>
          </cell>
          <cell r="S21">
            <v>42486.404166666667</v>
          </cell>
          <cell r="U21">
            <v>42439.587500000001</v>
          </cell>
          <cell r="V21">
            <v>37792.044000000002</v>
          </cell>
          <cell r="W21">
            <v>87755.56</v>
          </cell>
          <cell r="Z21">
            <v>25000</v>
          </cell>
          <cell r="AA21">
            <v>25000</v>
          </cell>
          <cell r="AB21">
            <v>22000</v>
          </cell>
          <cell r="AC21">
            <v>42685</v>
          </cell>
          <cell r="AD21">
            <v>83766.666666670062</v>
          </cell>
          <cell r="AE21">
            <v>9.6222222222204437</v>
          </cell>
          <cell r="AF21">
            <v>0.52500000000145519</v>
          </cell>
          <cell r="AG21">
            <v>3.9888888888890506</v>
          </cell>
          <cell r="AH21">
            <v>5</v>
          </cell>
          <cell r="AI21">
            <v>42429.965277777781</v>
          </cell>
          <cell r="AJ21" t="str">
            <v>NFSS</v>
          </cell>
          <cell r="AK21">
            <v>42429</v>
          </cell>
          <cell r="AL21">
            <v>37792.044000000002</v>
          </cell>
          <cell r="AM21">
            <v>0</v>
          </cell>
          <cell r="AN21">
            <v>0</v>
          </cell>
          <cell r="AO21" t="str">
            <v>STS - MT ALIZEA, MT CAPITAL</v>
          </cell>
          <cell r="AP21" t="str">
            <v>Okere</v>
          </cell>
          <cell r="AQ21">
            <v>2</v>
          </cell>
          <cell r="AR21">
            <v>0</v>
          </cell>
          <cell r="AS21">
            <v>2</v>
          </cell>
          <cell r="AT21" t="str">
            <v xml:space="preserve">STS - MT ALIZEA, MT CAPITAL, MT , MT , MT , MT , MT , MT , MT </v>
          </cell>
          <cell r="AU21" t="str">
            <v>ALIZEA</v>
          </cell>
          <cell r="AV21" t="str">
            <v>CAPITAL</v>
          </cell>
          <cell r="AW21" t="str">
            <v/>
          </cell>
          <cell r="AX21" t="str">
            <v/>
          </cell>
          <cell r="AY21" t="str">
            <v/>
          </cell>
          <cell r="AZ21" t="str">
            <v/>
          </cell>
          <cell r="BA21" t="str">
            <v/>
          </cell>
          <cell r="BB21" t="str">
            <v/>
          </cell>
          <cell r="BD21">
            <v>42433</v>
          </cell>
          <cell r="BE21">
            <v>42439</v>
          </cell>
          <cell r="BF21">
            <v>0</v>
          </cell>
          <cell r="BG21" t="str">
            <v>DSDP16</v>
          </cell>
        </row>
        <row r="22">
          <cell r="A22" t="str">
            <v>9380362_29Feb16</v>
          </cell>
          <cell r="B22" t="str">
            <v>9380362_29Jan16</v>
          </cell>
          <cell r="C22" t="str">
            <v>2_9380362_29Jan16</v>
          </cell>
          <cell r="D22" t="str">
            <v>STS</v>
          </cell>
          <cell r="E22">
            <v>2</v>
          </cell>
          <cell r="F22" t="str">
            <v>SAHARA</v>
          </cell>
          <cell r="M22" t="str">
            <v>CAPITAL</v>
          </cell>
          <cell r="O22">
            <v>19820.091</v>
          </cell>
          <cell r="BG22" t="str">
            <v>DSDP16</v>
          </cell>
        </row>
        <row r="23">
          <cell r="A23" t="str">
            <v>9294123_02Mar16</v>
          </cell>
          <cell r="B23" t="str">
            <v>9294123_27Jan16</v>
          </cell>
          <cell r="C23" t="str">
            <v>1_9294123_27Jan16</v>
          </cell>
          <cell r="D23" t="str">
            <v>JETTY</v>
          </cell>
          <cell r="E23">
            <v>1</v>
          </cell>
          <cell r="F23" t="str">
            <v>GUNVOR</v>
          </cell>
          <cell r="G23" t="str">
            <v>PRINCE I ex-GLORIOUS</v>
          </cell>
          <cell r="H23" t="str">
            <v>PMS</v>
          </cell>
          <cell r="I23" t="str">
            <v>29/02-02/03/16</v>
          </cell>
          <cell r="J23">
            <v>42431</v>
          </cell>
          <cell r="K23">
            <v>42396</v>
          </cell>
          <cell r="L23">
            <v>29769.758000000002</v>
          </cell>
          <cell r="M23" t="str">
            <v>MRS</v>
          </cell>
          <cell r="O23">
            <v>29669.562999999998</v>
          </cell>
          <cell r="P23">
            <v>0</v>
          </cell>
          <cell r="Q23">
            <v>100.19500000000335</v>
          </cell>
          <cell r="R23" t="str">
            <v>DISCHARGED</v>
          </cell>
          <cell r="S23">
            <v>42428.3125</v>
          </cell>
          <cell r="U23">
            <v>42439.574999999997</v>
          </cell>
          <cell r="V23">
            <v>29669.562999999998</v>
          </cell>
          <cell r="W23">
            <v>39958.33</v>
          </cell>
          <cell r="Z23">
            <v>20000</v>
          </cell>
          <cell r="AA23">
            <v>20000</v>
          </cell>
          <cell r="AB23">
            <v>20000</v>
          </cell>
          <cell r="AC23">
            <v>42747</v>
          </cell>
          <cell r="AD23">
            <v>39958.333333197515</v>
          </cell>
          <cell r="AE23">
            <v>7.8562499999970896</v>
          </cell>
          <cell r="AF23">
            <v>0.71666666666715173</v>
          </cell>
          <cell r="AG23">
            <v>1.9979166666598758</v>
          </cell>
          <cell r="AH23">
            <v>5</v>
          </cell>
          <cell r="AI23">
            <v>42431.71875</v>
          </cell>
          <cell r="AJ23" t="str">
            <v>NFSS</v>
          </cell>
          <cell r="AK23">
            <v>42431</v>
          </cell>
          <cell r="AL23">
            <v>0</v>
          </cell>
          <cell r="AM23">
            <v>29669.562999999998</v>
          </cell>
          <cell r="AN23">
            <v>0</v>
          </cell>
          <cell r="AO23" t="str">
            <v>MRS</v>
          </cell>
          <cell r="AP23" t="str">
            <v>Okere</v>
          </cell>
          <cell r="AQ23">
            <v>1</v>
          </cell>
          <cell r="AR23">
            <v>1</v>
          </cell>
          <cell r="AS23">
            <v>0</v>
          </cell>
          <cell r="AT23" t="str">
            <v xml:space="preserve">MRS, MT , MT , MT , MT , MT , MT , MT , MT </v>
          </cell>
          <cell r="AU23" t="str">
            <v>MRS</v>
          </cell>
          <cell r="AV23" t="str">
            <v/>
          </cell>
          <cell r="AW23" t="str">
            <v/>
          </cell>
          <cell r="AX23" t="str">
            <v/>
          </cell>
          <cell r="AY23" t="str">
            <v/>
          </cell>
          <cell r="AZ23" t="str">
            <v/>
          </cell>
          <cell r="BA23" t="str">
            <v/>
          </cell>
          <cell r="BB23" t="str">
            <v/>
          </cell>
          <cell r="BD23">
            <v>42437</v>
          </cell>
          <cell r="BE23">
            <v>42440</v>
          </cell>
          <cell r="BF23">
            <v>0</v>
          </cell>
          <cell r="BG23" t="str">
            <v>DSDP16</v>
          </cell>
        </row>
        <row r="24">
          <cell r="A24" t="str">
            <v>9374296_08Mar16</v>
          </cell>
          <cell r="B24" t="str">
            <v>9374296_16Feb16</v>
          </cell>
          <cell r="C24" t="str">
            <v>1_9374296_16Feb16</v>
          </cell>
          <cell r="D24" t="str">
            <v>STS</v>
          </cell>
          <cell r="E24">
            <v>1</v>
          </cell>
          <cell r="F24" t="str">
            <v>CALSON</v>
          </cell>
          <cell r="G24" t="str">
            <v>BLS RUWAIS</v>
          </cell>
          <cell r="H24" t="str">
            <v>PMS</v>
          </cell>
          <cell r="I24" t="str">
            <v>07-09/03/16</v>
          </cell>
          <cell r="J24">
            <v>42437</v>
          </cell>
          <cell r="K24">
            <v>42416</v>
          </cell>
          <cell r="L24">
            <v>28373.116999999998</v>
          </cell>
          <cell r="M24" t="str">
            <v>MAESTRO</v>
          </cell>
          <cell r="O24">
            <v>7986.0050000000001</v>
          </cell>
          <cell r="P24">
            <v>0</v>
          </cell>
          <cell r="Q24">
            <v>60.047999999998865</v>
          </cell>
          <cell r="R24" t="str">
            <v>DISCHARGED</v>
          </cell>
          <cell r="S24">
            <v>42436.458333333336</v>
          </cell>
          <cell r="U24">
            <v>42444.504166666666</v>
          </cell>
          <cell r="V24">
            <v>28313.069</v>
          </cell>
          <cell r="W24">
            <v>36385.42</v>
          </cell>
          <cell r="Z24">
            <v>22000</v>
          </cell>
          <cell r="AA24">
            <v>22000</v>
          </cell>
          <cell r="AB24">
            <v>21000</v>
          </cell>
          <cell r="AC24">
            <v>42523</v>
          </cell>
          <cell r="AD24">
            <v>36385.416666700621</v>
          </cell>
          <cell r="AE24">
            <v>6.8326388888890506</v>
          </cell>
          <cell r="AF24">
            <v>0</v>
          </cell>
          <cell r="AG24">
            <v>1.7326388888905058</v>
          </cell>
          <cell r="AH24">
            <v>5</v>
          </cell>
          <cell r="AI24">
            <v>42437.671527777777</v>
          </cell>
          <cell r="AJ24" t="str">
            <v>NFSS</v>
          </cell>
          <cell r="AK24">
            <v>42438</v>
          </cell>
          <cell r="AL24">
            <v>28313.069</v>
          </cell>
          <cell r="AM24">
            <v>0</v>
          </cell>
          <cell r="AN24">
            <v>0</v>
          </cell>
          <cell r="AO24" t="str">
            <v>STS - MT MAESTRO, MT CAPITAL</v>
          </cell>
          <cell r="AP24" t="str">
            <v>Okere</v>
          </cell>
          <cell r="AQ24">
            <v>2</v>
          </cell>
          <cell r="AR24">
            <v>0</v>
          </cell>
          <cell r="AS24">
            <v>2</v>
          </cell>
          <cell r="AT24" t="str">
            <v xml:space="preserve">STS - MT MAESTRO, MT CAPITAL, MT , MT , MT , MT , MT , MT , MT </v>
          </cell>
          <cell r="AU24" t="str">
            <v>MAESTRO</v>
          </cell>
          <cell r="AV24" t="str">
            <v>CAPITAL</v>
          </cell>
          <cell r="AW24" t="str">
            <v/>
          </cell>
          <cell r="AX24" t="str">
            <v/>
          </cell>
          <cell r="AY24" t="str">
            <v/>
          </cell>
          <cell r="AZ24" t="str">
            <v/>
          </cell>
          <cell r="BA24" t="str">
            <v/>
          </cell>
          <cell r="BB24" t="str">
            <v/>
          </cell>
          <cell r="BD24">
            <v>42439</v>
          </cell>
          <cell r="BE24">
            <v>42443</v>
          </cell>
          <cell r="BF24">
            <v>0</v>
          </cell>
          <cell r="BG24" t="str">
            <v>DSDP16</v>
          </cell>
        </row>
        <row r="25">
          <cell r="A25" t="str">
            <v>9374296_08Mar16</v>
          </cell>
          <cell r="B25" t="str">
            <v>9374296_16Feb16</v>
          </cell>
          <cell r="C25" t="str">
            <v>2_9374296_16Feb16</v>
          </cell>
          <cell r="D25" t="str">
            <v>STS</v>
          </cell>
          <cell r="E25">
            <v>2</v>
          </cell>
          <cell r="F25" t="str">
            <v>CALSON</v>
          </cell>
          <cell r="M25" t="str">
            <v>CAPITAL</v>
          </cell>
          <cell r="O25">
            <v>20327.063999999998</v>
          </cell>
          <cell r="BG25" t="str">
            <v>DSDP16</v>
          </cell>
        </row>
        <row r="26">
          <cell r="A26" t="str">
            <v>9564671_04Mar16</v>
          </cell>
          <cell r="B26" t="str">
            <v>9564671_30Jan16</v>
          </cell>
          <cell r="C26" t="str">
            <v>1_9564671_30Jan16</v>
          </cell>
          <cell r="D26" t="str">
            <v>STS</v>
          </cell>
          <cell r="E26">
            <v>1</v>
          </cell>
          <cell r="F26" t="str">
            <v>PETROCAM/LITASCO</v>
          </cell>
          <cell r="G26" t="str">
            <v>IRIS VICTORIA</v>
          </cell>
          <cell r="H26" t="str">
            <v>PMS</v>
          </cell>
          <cell r="I26" t="str">
            <v>02-04/03/16</v>
          </cell>
          <cell r="J26">
            <v>42433</v>
          </cell>
          <cell r="K26">
            <v>42399</v>
          </cell>
          <cell r="L26">
            <v>60451.783000000003</v>
          </cell>
          <cell r="M26" t="str">
            <v>NORTE</v>
          </cell>
          <cell r="O26">
            <v>27958.367999999999</v>
          </cell>
          <cell r="P26">
            <v>0</v>
          </cell>
          <cell r="Q26">
            <v>229.41100000000006</v>
          </cell>
          <cell r="R26" t="str">
            <v>DISCHARGED</v>
          </cell>
          <cell r="S26">
            <v>42433.041666666664</v>
          </cell>
          <cell r="U26">
            <v>42445.5625</v>
          </cell>
          <cell r="V26">
            <v>60222.372000000003</v>
          </cell>
          <cell r="W26">
            <v>35902.78</v>
          </cell>
          <cell r="Z26">
            <v>28500</v>
          </cell>
          <cell r="AA26">
            <v>28500</v>
          </cell>
          <cell r="AB26">
            <v>22000</v>
          </cell>
          <cell r="AC26">
            <v>42496</v>
          </cell>
          <cell r="AD26">
            <v>34270.833333350311</v>
          </cell>
          <cell r="AE26">
            <v>11.694444444445253</v>
          </cell>
          <cell r="AF26">
            <v>6.25E-2</v>
          </cell>
          <cell r="AG26">
            <v>1.6319444444452529</v>
          </cell>
          <cell r="AH26">
            <v>15</v>
          </cell>
          <cell r="AI26">
            <v>42433.868055555555</v>
          </cell>
          <cell r="AJ26" t="str">
            <v>NFSS</v>
          </cell>
          <cell r="AK26">
            <v>42433</v>
          </cell>
          <cell r="AL26">
            <v>60222.372000000003</v>
          </cell>
          <cell r="AM26">
            <v>0</v>
          </cell>
          <cell r="AN26">
            <v>0</v>
          </cell>
          <cell r="AO26" t="str">
            <v>STS - MT NORTE, MT CAPTAIN GREGORY, MT BREEZE</v>
          </cell>
          <cell r="AP26" t="str">
            <v>Okere</v>
          </cell>
          <cell r="AQ26">
            <v>3</v>
          </cell>
          <cell r="AR26">
            <v>0</v>
          </cell>
          <cell r="AS26">
            <v>3</v>
          </cell>
          <cell r="AT26" t="str">
            <v xml:space="preserve">STS - MT NORTE, MT CAPTAIN GREGORY, MT BREEZE, MT , MT , MT , MT , MT , MT </v>
          </cell>
          <cell r="AU26" t="str">
            <v>NORTE</v>
          </cell>
          <cell r="AV26" t="str">
            <v>CAPTAIN GREGORY</v>
          </cell>
          <cell r="AW26" t="str">
            <v>BREEZE</v>
          </cell>
          <cell r="AX26" t="str">
            <v/>
          </cell>
          <cell r="AY26" t="str">
            <v/>
          </cell>
          <cell r="AZ26" t="str">
            <v/>
          </cell>
          <cell r="BA26" t="str">
            <v/>
          </cell>
          <cell r="BB26" t="str">
            <v/>
          </cell>
          <cell r="BD26">
            <v>42438</v>
          </cell>
          <cell r="BE26">
            <v>42445</v>
          </cell>
          <cell r="BF26">
            <v>0</v>
          </cell>
          <cell r="BG26" t="str">
            <v>DSDP16</v>
          </cell>
        </row>
        <row r="27">
          <cell r="A27" t="str">
            <v>9564671_04Mar16</v>
          </cell>
          <cell r="B27" t="str">
            <v>9564671_30Jan16</v>
          </cell>
          <cell r="C27" t="str">
            <v>2_9564671_30Jan16</v>
          </cell>
          <cell r="D27" t="str">
            <v>STS</v>
          </cell>
          <cell r="E27">
            <v>2</v>
          </cell>
          <cell r="F27" t="str">
            <v>PETROCAM/LITASCO</v>
          </cell>
          <cell r="M27" t="str">
            <v>CAPTAIN GREGORY</v>
          </cell>
          <cell r="O27">
            <v>19340.45</v>
          </cell>
          <cell r="BG27" t="str">
            <v>DSDP16</v>
          </cell>
        </row>
        <row r="28">
          <cell r="A28" t="str">
            <v>9564671_04Mar16</v>
          </cell>
          <cell r="B28" t="str">
            <v>9564671_30Jan16</v>
          </cell>
          <cell r="C28" t="str">
            <v>3_9564671_30Jan16</v>
          </cell>
          <cell r="D28" t="str">
            <v>STS</v>
          </cell>
          <cell r="E28">
            <v>3</v>
          </cell>
          <cell r="F28" t="str">
            <v>PETROCAM/LITASCO</v>
          </cell>
          <cell r="M28" t="str">
            <v>BREEZE</v>
          </cell>
          <cell r="O28">
            <v>12923.554</v>
          </cell>
          <cell r="BG28" t="str">
            <v>DSDP16</v>
          </cell>
        </row>
        <row r="29">
          <cell r="A29" t="str">
            <v>9326873_08Mar16</v>
          </cell>
          <cell r="B29" t="str">
            <v>9326873_16Feb16</v>
          </cell>
          <cell r="C29" t="str">
            <v>1_9326873_16Feb16</v>
          </cell>
          <cell r="D29" t="str">
            <v>STS</v>
          </cell>
          <cell r="E29">
            <v>1</v>
          </cell>
          <cell r="F29" t="str">
            <v>LITASCO/MRS</v>
          </cell>
          <cell r="G29" t="str">
            <v>MARIBEL</v>
          </cell>
          <cell r="H29" t="str">
            <v>PMS</v>
          </cell>
          <cell r="I29" t="str">
            <v>07-09/03/16</v>
          </cell>
          <cell r="J29">
            <v>42437</v>
          </cell>
          <cell r="K29">
            <v>42416</v>
          </cell>
          <cell r="L29">
            <v>60497.038999999997</v>
          </cell>
          <cell r="M29" t="str">
            <v>BADE</v>
          </cell>
          <cell r="O29">
            <v>7904.067</v>
          </cell>
          <cell r="P29">
            <v>0</v>
          </cell>
          <cell r="Q29">
            <v>361.95099999999366</v>
          </cell>
          <cell r="R29" t="str">
            <v>DISCHARGED</v>
          </cell>
          <cell r="S29">
            <v>42441.291666666664</v>
          </cell>
          <cell r="U29">
            <v>42452.416666666664</v>
          </cell>
          <cell r="V29">
            <v>60135.088000000003</v>
          </cell>
          <cell r="W29">
            <v>-91000</v>
          </cell>
          <cell r="Z29">
            <v>28500</v>
          </cell>
          <cell r="AA29">
            <v>28500</v>
          </cell>
          <cell r="AB29">
            <v>21000</v>
          </cell>
          <cell r="AC29">
            <v>42622</v>
          </cell>
          <cell r="AD29">
            <v>0</v>
          </cell>
          <cell r="AE29">
            <v>14.398611111108039</v>
          </cell>
          <cell r="AF29">
            <v>8.7319444444437977</v>
          </cell>
          <cell r="AG29">
            <v>-4.3333333333357587</v>
          </cell>
          <cell r="AH29">
            <v>15</v>
          </cell>
          <cell r="AI29">
            <v>42438.018055555556</v>
          </cell>
          <cell r="AJ29" t="str">
            <v>NFSS</v>
          </cell>
          <cell r="AK29">
            <v>42438</v>
          </cell>
          <cell r="AL29">
            <v>60135.088000000003</v>
          </cell>
          <cell r="AM29">
            <v>0</v>
          </cell>
          <cell r="AN29">
            <v>0</v>
          </cell>
          <cell r="AO29" t="str">
            <v>STS - MT BADE, MT ALIZEA, MT HAJARA, MT CAPTAIN GREGORY</v>
          </cell>
          <cell r="AP29" t="str">
            <v>Okere</v>
          </cell>
          <cell r="AQ29">
            <v>4</v>
          </cell>
          <cell r="AR29">
            <v>0</v>
          </cell>
          <cell r="AS29">
            <v>4</v>
          </cell>
          <cell r="AT29" t="str">
            <v xml:space="preserve">STS - MT BADE, MT ALIZEA, MT HAJARA, MT CAPTAIN GREGORY, MT , MT , MT , MT , MT </v>
          </cell>
          <cell r="AU29" t="str">
            <v>BADE</v>
          </cell>
          <cell r="AV29" t="str">
            <v>ALIZEA</v>
          </cell>
          <cell r="AW29" t="str">
            <v>HAJARA</v>
          </cell>
          <cell r="AX29" t="str">
            <v>CAPTAIN GREGORY</v>
          </cell>
          <cell r="AY29" t="str">
            <v/>
          </cell>
          <cell r="AZ29" t="str">
            <v/>
          </cell>
          <cell r="BA29" t="str">
            <v/>
          </cell>
          <cell r="BB29" t="str">
            <v/>
          </cell>
          <cell r="BD29">
            <v>42446</v>
          </cell>
          <cell r="BE29">
            <v>42451</v>
          </cell>
          <cell r="BF29">
            <v>0</v>
          </cell>
          <cell r="BG29" t="str">
            <v>DSDP16</v>
          </cell>
        </row>
        <row r="30">
          <cell r="A30" t="str">
            <v>9326873_08Mar16</v>
          </cell>
          <cell r="B30" t="str">
            <v>9326873_16Feb16</v>
          </cell>
          <cell r="C30" t="str">
            <v>2_9326873_16Feb16</v>
          </cell>
          <cell r="D30" t="str">
            <v>STS</v>
          </cell>
          <cell r="E30">
            <v>2</v>
          </cell>
          <cell r="F30" t="str">
            <v>LITASCO/MRS</v>
          </cell>
          <cell r="M30" t="str">
            <v>ALIZEA</v>
          </cell>
          <cell r="O30">
            <v>24846.934000000001</v>
          </cell>
          <cell r="BG30" t="str">
            <v>DSDP16</v>
          </cell>
        </row>
        <row r="31">
          <cell r="A31" t="str">
            <v>9326873_08Mar16</v>
          </cell>
          <cell r="B31" t="str">
            <v>9326873_16Feb16</v>
          </cell>
          <cell r="C31" t="str">
            <v>3_9326873_16Feb16</v>
          </cell>
          <cell r="D31" t="str">
            <v>STS</v>
          </cell>
          <cell r="E31">
            <v>3</v>
          </cell>
          <cell r="F31" t="str">
            <v>LITASCO/MRS</v>
          </cell>
          <cell r="M31" t="str">
            <v>HAJARA</v>
          </cell>
          <cell r="O31">
            <v>7985.0429999999997</v>
          </cell>
          <cell r="BG31" t="str">
            <v>DSDP16</v>
          </cell>
        </row>
        <row r="32">
          <cell r="A32" t="str">
            <v>9326873_08Mar16</v>
          </cell>
          <cell r="B32" t="str">
            <v>9326873_16Feb16</v>
          </cell>
          <cell r="C32" t="str">
            <v>4_9326873_16Feb16</v>
          </cell>
          <cell r="D32" t="str">
            <v>STS</v>
          </cell>
          <cell r="E32">
            <v>4</v>
          </cell>
          <cell r="F32" t="str">
            <v>LITASCO/MRS</v>
          </cell>
          <cell r="M32" t="str">
            <v>CAPTAIN GREGORY</v>
          </cell>
          <cell r="O32">
            <v>19399.044000000002</v>
          </cell>
          <cell r="BG32" t="str">
            <v>DSDP16</v>
          </cell>
        </row>
        <row r="33">
          <cell r="A33" t="str">
            <v>9431290_20Mar16</v>
          </cell>
          <cell r="B33" t="str">
            <v>9431290_08Mar16</v>
          </cell>
          <cell r="C33" t="str">
            <v>1_9431290_08Mar16</v>
          </cell>
          <cell r="D33" t="str">
            <v>JETTY</v>
          </cell>
          <cell r="E33">
            <v>1</v>
          </cell>
          <cell r="F33" t="str">
            <v>CALSON</v>
          </cell>
          <cell r="G33" t="str">
            <v>MAERSK KATARINA</v>
          </cell>
          <cell r="H33" t="str">
            <v>PMS</v>
          </cell>
          <cell r="I33" t="str">
            <v>18-20/03/16</v>
          </cell>
          <cell r="J33">
            <v>42449</v>
          </cell>
          <cell r="K33">
            <v>42437</v>
          </cell>
          <cell r="L33">
            <v>31575.762999999999</v>
          </cell>
          <cell r="M33" t="str">
            <v>NACJ</v>
          </cell>
          <cell r="O33">
            <v>22904.539000000001</v>
          </cell>
          <cell r="P33">
            <v>0</v>
          </cell>
          <cell r="Q33">
            <v>0</v>
          </cell>
          <cell r="R33" t="str">
            <v>DISCHARGED</v>
          </cell>
          <cell r="S33">
            <v>42449.125</v>
          </cell>
          <cell r="U33">
            <v>42459.808333333334</v>
          </cell>
          <cell r="V33">
            <v>31575.762999999999</v>
          </cell>
          <cell r="W33">
            <v>70619.97</v>
          </cell>
          <cell r="Z33">
            <v>19750</v>
          </cell>
          <cell r="AA33">
            <v>19750</v>
          </cell>
          <cell r="AB33">
            <v>19750</v>
          </cell>
          <cell r="AC33">
            <v>42523</v>
          </cell>
          <cell r="AD33">
            <v>70619.965277908705</v>
          </cell>
          <cell r="AE33">
            <v>9.9819444444437977</v>
          </cell>
          <cell r="AF33">
            <v>1.3729166666598758</v>
          </cell>
          <cell r="AG33">
            <v>3.5756944444510737</v>
          </cell>
          <cell r="AH33">
            <v>5</v>
          </cell>
          <cell r="AI33">
            <v>42449.826388888891</v>
          </cell>
          <cell r="AJ33" t="str">
            <v>NFSS</v>
          </cell>
          <cell r="AK33">
            <v>42449</v>
          </cell>
          <cell r="AL33">
            <v>0</v>
          </cell>
          <cell r="AM33">
            <v>31575.762999999999</v>
          </cell>
          <cell r="AN33">
            <v>0</v>
          </cell>
          <cell r="AO33" t="str">
            <v>NACJ, APAPA</v>
          </cell>
          <cell r="AP33" t="str">
            <v>Okere</v>
          </cell>
          <cell r="AQ33">
            <v>2</v>
          </cell>
          <cell r="AR33">
            <v>2</v>
          </cell>
          <cell r="AS33">
            <v>0</v>
          </cell>
          <cell r="AT33" t="str">
            <v xml:space="preserve">NACJ, APAPA, MT , MT , MT , MT , MT , MT , MT </v>
          </cell>
          <cell r="AU33" t="str">
            <v>NACJ</v>
          </cell>
          <cell r="AV33" t="str">
            <v>APAPA</v>
          </cell>
          <cell r="AW33" t="str">
            <v/>
          </cell>
          <cell r="AX33" t="str">
            <v/>
          </cell>
          <cell r="AY33" t="str">
            <v/>
          </cell>
          <cell r="AZ33" t="str">
            <v/>
          </cell>
          <cell r="BA33" t="str">
            <v/>
          </cell>
          <cell r="BB33" t="str">
            <v/>
          </cell>
          <cell r="BD33">
            <v>42457</v>
          </cell>
          <cell r="BE33">
            <v>42460</v>
          </cell>
          <cell r="BF33">
            <v>24</v>
          </cell>
          <cell r="BG33" t="str">
            <v>DSDP16</v>
          </cell>
        </row>
        <row r="34">
          <cell r="A34" t="str">
            <v>9431290_20Mar16</v>
          </cell>
          <cell r="B34" t="str">
            <v>9431290_08Mar16</v>
          </cell>
          <cell r="C34" t="str">
            <v>2_9431290_08Mar16</v>
          </cell>
          <cell r="D34" t="str">
            <v>JETTY</v>
          </cell>
          <cell r="E34">
            <v>2</v>
          </cell>
          <cell r="F34" t="str">
            <v>CALSON</v>
          </cell>
          <cell r="M34" t="str">
            <v>APAPA</v>
          </cell>
          <cell r="O34">
            <v>8671.2240000000002</v>
          </cell>
          <cell r="BG34" t="str">
            <v>DSDP16</v>
          </cell>
        </row>
        <row r="35">
          <cell r="A35" t="str">
            <v>9383974_25Mar16</v>
          </cell>
          <cell r="B35" t="str">
            <v>9383974_11Mar16</v>
          </cell>
          <cell r="C35" t="str">
            <v>1_9383974_11Mar16</v>
          </cell>
          <cell r="D35" t="str">
            <v>JETTY</v>
          </cell>
          <cell r="E35">
            <v>1</v>
          </cell>
          <cell r="F35" t="str">
            <v>TOTSA/TOTAL</v>
          </cell>
          <cell r="G35" t="str">
            <v>ATLANTIC CANYON</v>
          </cell>
          <cell r="H35" t="str">
            <v>PMS</v>
          </cell>
          <cell r="I35" t="str">
            <v>28-30/03/16</v>
          </cell>
          <cell r="J35">
            <v>42454</v>
          </cell>
          <cell r="K35">
            <v>42440</v>
          </cell>
          <cell r="L35">
            <v>30078.73</v>
          </cell>
          <cell r="M35" t="str">
            <v>SPM</v>
          </cell>
          <cell r="O35">
            <v>29997.044000000002</v>
          </cell>
          <cell r="P35">
            <v>0</v>
          </cell>
          <cell r="Q35">
            <v>81.685999999997875</v>
          </cell>
          <cell r="R35" t="str">
            <v>DISCHARGED</v>
          </cell>
          <cell r="S35">
            <v>42454.25</v>
          </cell>
          <cell r="U35">
            <v>42464.525000000001</v>
          </cell>
          <cell r="V35">
            <v>29997.044000000002</v>
          </cell>
          <cell r="W35">
            <v>14234.72</v>
          </cell>
          <cell r="Z35">
            <v>18500</v>
          </cell>
          <cell r="AA35">
            <v>18500</v>
          </cell>
          <cell r="AB35">
            <v>18500</v>
          </cell>
          <cell r="AC35">
            <v>42500</v>
          </cell>
          <cell r="AD35">
            <v>14234.722222183336</v>
          </cell>
          <cell r="AE35">
            <v>7.2750000000014552</v>
          </cell>
          <cell r="AF35">
            <v>1.4638888888875954</v>
          </cell>
          <cell r="AG35">
            <v>0.7694444444423425</v>
          </cell>
          <cell r="AH35">
            <v>5</v>
          </cell>
          <cell r="AI35">
            <v>42457.25</v>
          </cell>
          <cell r="AJ35" t="str">
            <v>NFSS</v>
          </cell>
          <cell r="AK35">
            <v>42459</v>
          </cell>
          <cell r="AL35">
            <v>0</v>
          </cell>
          <cell r="AM35">
            <v>29997.044000000002</v>
          </cell>
          <cell r="AN35">
            <v>0</v>
          </cell>
          <cell r="AO35" t="str">
            <v>SPM</v>
          </cell>
          <cell r="AP35" t="str">
            <v>Okere</v>
          </cell>
          <cell r="AQ35">
            <v>1</v>
          </cell>
          <cell r="AR35">
            <v>1</v>
          </cell>
          <cell r="AS35">
            <v>0</v>
          </cell>
          <cell r="AT35" t="str">
            <v xml:space="preserve">SPM, MT , MT , MT , MT , MT , MT , MT , MT </v>
          </cell>
          <cell r="AU35" t="str">
            <v>SPM</v>
          </cell>
          <cell r="AV35" t="str">
            <v/>
          </cell>
          <cell r="AW35" t="str">
            <v/>
          </cell>
          <cell r="AX35" t="str">
            <v/>
          </cell>
          <cell r="AY35" t="str">
            <v/>
          </cell>
          <cell r="AZ35" t="str">
            <v/>
          </cell>
          <cell r="BA35" t="str">
            <v/>
          </cell>
          <cell r="BB35" t="str">
            <v/>
          </cell>
          <cell r="BD35">
            <v>42459</v>
          </cell>
          <cell r="BE35">
            <v>42463</v>
          </cell>
          <cell r="BF35">
            <v>0</v>
          </cell>
          <cell r="BG35" t="str">
            <v>DSDP16</v>
          </cell>
        </row>
        <row r="36">
          <cell r="A36" t="str">
            <v>9457268_22Mar16</v>
          </cell>
          <cell r="B36" t="str">
            <v>9457268_09Mar16</v>
          </cell>
          <cell r="C36" t="str">
            <v>1_9457268_09Mar16</v>
          </cell>
          <cell r="D36" t="str">
            <v>JETTY</v>
          </cell>
          <cell r="E36">
            <v>1</v>
          </cell>
          <cell r="F36" t="str">
            <v>TOTSA/TOTAL</v>
          </cell>
          <cell r="G36" t="str">
            <v>SEA FRONTIER</v>
          </cell>
          <cell r="H36" t="str">
            <v>PMS</v>
          </cell>
          <cell r="I36" t="str">
            <v>24-26/03/15</v>
          </cell>
          <cell r="J36">
            <v>42451</v>
          </cell>
          <cell r="K36">
            <v>42438</v>
          </cell>
          <cell r="L36">
            <v>33023.339999999997</v>
          </cell>
          <cell r="M36" t="str">
            <v>NACJ</v>
          </cell>
          <cell r="O36">
            <v>14033.939</v>
          </cell>
          <cell r="P36">
            <v>0</v>
          </cell>
          <cell r="Q36">
            <v>120.69799999999668</v>
          </cell>
          <cell r="R36" t="str">
            <v>DISCHARGED</v>
          </cell>
          <cell r="S36">
            <v>42451.583333333336</v>
          </cell>
          <cell r="U36">
            <v>42464.729166666664</v>
          </cell>
          <cell r="V36">
            <v>32902.642</v>
          </cell>
          <cell r="W36">
            <v>127833.33</v>
          </cell>
          <cell r="Z36">
            <v>20000</v>
          </cell>
          <cell r="AA36">
            <v>20000</v>
          </cell>
          <cell r="AB36">
            <v>20000</v>
          </cell>
          <cell r="AC36">
            <v>42500</v>
          </cell>
          <cell r="AD36">
            <v>121160</v>
          </cell>
          <cell r="AE36">
            <v>11.479166666664241</v>
          </cell>
          <cell r="AF36">
            <v>0</v>
          </cell>
          <cell r="AG36">
            <v>6.3916666666627862</v>
          </cell>
          <cell r="AH36">
            <v>5</v>
          </cell>
          <cell r="AI36">
            <v>42453.25</v>
          </cell>
          <cell r="AJ36" t="str">
            <v>NFSS</v>
          </cell>
          <cell r="AK36">
            <v>42089</v>
          </cell>
          <cell r="AL36">
            <v>0</v>
          </cell>
          <cell r="AM36">
            <v>32902.642</v>
          </cell>
          <cell r="AN36">
            <v>0</v>
          </cell>
          <cell r="AO36" t="str">
            <v>NACJ, APAPA</v>
          </cell>
          <cell r="AP36" t="str">
            <v>Okere</v>
          </cell>
          <cell r="AQ36">
            <v>2</v>
          </cell>
          <cell r="AR36">
            <v>2</v>
          </cell>
          <cell r="AS36">
            <v>0</v>
          </cell>
          <cell r="AT36" t="str">
            <v xml:space="preserve">NACJ, APAPA, MT , MT , MT , MT , MT , MT , MT </v>
          </cell>
          <cell r="AU36" t="str">
            <v>NACJ</v>
          </cell>
          <cell r="AV36" t="str">
            <v>APAPA</v>
          </cell>
          <cell r="AW36" t="str">
            <v/>
          </cell>
          <cell r="AX36" t="str">
            <v/>
          </cell>
          <cell r="AY36" t="str">
            <v/>
          </cell>
          <cell r="AZ36" t="str">
            <v/>
          </cell>
          <cell r="BA36" t="str">
            <v/>
          </cell>
          <cell r="BB36" t="str">
            <v/>
          </cell>
          <cell r="BD36">
            <v>42457</v>
          </cell>
          <cell r="BE36">
            <v>42464</v>
          </cell>
          <cell r="BF36">
            <v>24</v>
          </cell>
          <cell r="BG36" t="str">
            <v>DSDP16</v>
          </cell>
        </row>
        <row r="37">
          <cell r="A37" t="str">
            <v>9457268_22Mar16</v>
          </cell>
          <cell r="B37" t="str">
            <v>9457268_09Mar16</v>
          </cell>
          <cell r="C37" t="str">
            <v>2_9457268_09Mar16</v>
          </cell>
          <cell r="D37" t="str">
            <v>JETTY</v>
          </cell>
          <cell r="E37">
            <v>2</v>
          </cell>
          <cell r="F37" t="str">
            <v>TOTSA/TOTAL</v>
          </cell>
          <cell r="M37" t="str">
            <v>APAPA</v>
          </cell>
          <cell r="O37">
            <v>18868.703000000001</v>
          </cell>
          <cell r="BG37" t="str">
            <v>DSDP16</v>
          </cell>
        </row>
        <row r="38">
          <cell r="A38" t="str">
            <v>9686974_02Apr16</v>
          </cell>
          <cell r="B38" t="str">
            <v>9686974_24Jun15</v>
          </cell>
          <cell r="C38" t="str">
            <v>1_9686974_24Jun15</v>
          </cell>
          <cell r="D38" t="str">
            <v>STS</v>
          </cell>
          <cell r="E38">
            <v>1</v>
          </cell>
          <cell r="F38" t="str">
            <v>PETROCAM</v>
          </cell>
          <cell r="G38" t="str">
            <v>STI MILWAUKEE</v>
          </cell>
          <cell r="H38" t="str">
            <v>PMS</v>
          </cell>
          <cell r="I38" t="str">
            <v>28-30/06/2015</v>
          </cell>
          <cell r="J38">
            <v>42462</v>
          </cell>
          <cell r="K38">
            <v>42179</v>
          </cell>
          <cell r="L38">
            <v>35046.057999999997</v>
          </cell>
          <cell r="M38" t="str">
            <v>ALIZEA</v>
          </cell>
          <cell r="O38">
            <v>17401.650000000001</v>
          </cell>
          <cell r="P38">
            <v>0</v>
          </cell>
          <cell r="Q38">
            <v>111.8839999999982</v>
          </cell>
          <cell r="R38" t="str">
            <v>DISCHARGED</v>
          </cell>
          <cell r="S38">
            <v>42551.364583333336</v>
          </cell>
          <cell r="U38">
            <v>42467.508333333331</v>
          </cell>
          <cell r="V38">
            <v>34934.173999999999</v>
          </cell>
          <cell r="W38" t="e">
            <v>#REF!</v>
          </cell>
          <cell r="Z38">
            <v>23000</v>
          </cell>
          <cell r="AA38">
            <v>23000</v>
          </cell>
          <cell r="AB38" t="e">
            <v>#REF!</v>
          </cell>
          <cell r="AC38">
            <v>42705</v>
          </cell>
          <cell r="AD38">
            <v>43891.66666665551</v>
          </cell>
          <cell r="AE38">
            <v>5.0083333333313931</v>
          </cell>
          <cell r="AF38">
            <v>0</v>
          </cell>
          <cell r="AG38">
            <v>1.9083333333328483</v>
          </cell>
          <cell r="AH38">
            <v>5</v>
          </cell>
          <cell r="AI38">
            <v>42462.5</v>
          </cell>
          <cell r="AJ38" t="str">
            <v>NFSS</v>
          </cell>
          <cell r="AK38">
            <v>42185</v>
          </cell>
          <cell r="AL38">
            <v>34934.173999999999</v>
          </cell>
          <cell r="AM38">
            <v>0</v>
          </cell>
          <cell r="AN38">
            <v>0</v>
          </cell>
          <cell r="AO38" t="str">
            <v>STS - MT ALIZEA, MT CAPITAL</v>
          </cell>
          <cell r="AP38" t="str">
            <v>Okere</v>
          </cell>
          <cell r="AQ38">
            <v>2</v>
          </cell>
          <cell r="AR38">
            <v>0</v>
          </cell>
          <cell r="AS38">
            <v>2</v>
          </cell>
          <cell r="AT38" t="str">
            <v xml:space="preserve">STS - MT ALIZEA, MT CAPITAL, MT , MT , MT , MT , MT , MT , MT </v>
          </cell>
          <cell r="AU38" t="str">
            <v>ALIZEA</v>
          </cell>
          <cell r="AV38" t="str">
            <v>CAPITAL</v>
          </cell>
          <cell r="AW38" t="str">
            <v/>
          </cell>
          <cell r="AX38" t="str">
            <v/>
          </cell>
          <cell r="AY38" t="str">
            <v/>
          </cell>
          <cell r="AZ38" t="str">
            <v/>
          </cell>
          <cell r="BA38" t="str">
            <v/>
          </cell>
          <cell r="BB38" t="str">
            <v/>
          </cell>
          <cell r="BD38">
            <v>42462</v>
          </cell>
          <cell r="BE38">
            <v>42467</v>
          </cell>
          <cell r="BF38">
            <v>0</v>
          </cell>
          <cell r="BG38" t="str">
            <v>DSDP16</v>
          </cell>
        </row>
        <row r="39">
          <cell r="A39" t="str">
            <v>9686974_02Apr16</v>
          </cell>
          <cell r="B39" t="str">
            <v>9686974_24Jun15</v>
          </cell>
          <cell r="C39" t="str">
            <v>2_9686974_24Jun15</v>
          </cell>
          <cell r="D39" t="str">
            <v>STS</v>
          </cell>
          <cell r="E39">
            <v>2</v>
          </cell>
          <cell r="F39" t="str">
            <v>PETROCAM</v>
          </cell>
          <cell r="M39" t="str">
            <v>CAPITAL</v>
          </cell>
          <cell r="O39">
            <v>17532.524000000001</v>
          </cell>
          <cell r="BG39" t="str">
            <v>DSDP16</v>
          </cell>
        </row>
        <row r="40">
          <cell r="A40" t="str">
            <v>9276004_02Apr16</v>
          </cell>
          <cell r="B40" t="str">
            <v>9276004_15Apr15</v>
          </cell>
          <cell r="C40" t="str">
            <v>1_9276004_15Apr15</v>
          </cell>
          <cell r="D40" t="str">
            <v>STS</v>
          </cell>
          <cell r="E40">
            <v>1</v>
          </cell>
          <cell r="F40" t="str">
            <v>PETROCAM</v>
          </cell>
          <cell r="G40" t="str">
            <v>MARE CARIBBEAN</v>
          </cell>
          <cell r="H40" t="str">
            <v>PMS</v>
          </cell>
          <cell r="I40" t="str">
            <v>29/04-01/05/15</v>
          </cell>
          <cell r="J40">
            <v>42462</v>
          </cell>
          <cell r="K40">
            <v>42109</v>
          </cell>
          <cell r="L40">
            <v>35025.222000000002</v>
          </cell>
          <cell r="M40" t="str">
            <v>EMMANUEL</v>
          </cell>
          <cell r="O40">
            <v>7918.7280000000001</v>
          </cell>
          <cell r="P40">
            <v>0</v>
          </cell>
          <cell r="Q40">
            <v>77.152000000001863</v>
          </cell>
          <cell r="R40" t="str">
            <v>DISCHARGED</v>
          </cell>
          <cell r="S40">
            <v>42488.491666666669</v>
          </cell>
          <cell r="U40">
            <v>42468.534722222219</v>
          </cell>
          <cell r="V40">
            <v>34948.07</v>
          </cell>
          <cell r="W40" t="e">
            <v>#REF!</v>
          </cell>
          <cell r="Z40">
            <v>21000</v>
          </cell>
          <cell r="AA40">
            <v>21000</v>
          </cell>
          <cell r="AB40" t="e">
            <v>#REF!</v>
          </cell>
          <cell r="AC40">
            <v>42705</v>
          </cell>
          <cell r="AD40">
            <v>36545.833333126211</v>
          </cell>
          <cell r="AE40">
            <v>6.0972222222189885</v>
          </cell>
          <cell r="AF40">
            <v>1.4444444444525288</v>
          </cell>
          <cell r="AG40">
            <v>1.7402777777679148</v>
          </cell>
          <cell r="AH40">
            <v>5</v>
          </cell>
          <cell r="AI40">
            <v>42462.4375</v>
          </cell>
          <cell r="AJ40" t="str">
            <v>NFSS</v>
          </cell>
          <cell r="AK40">
            <v>42125</v>
          </cell>
          <cell r="AL40">
            <v>7918.7280000000001</v>
          </cell>
          <cell r="AM40">
            <v>27029.342000000001</v>
          </cell>
          <cell r="AN40">
            <v>0</v>
          </cell>
          <cell r="AO40" t="str">
            <v>STS/NACJ - MT EMMANUEL, NACJ</v>
          </cell>
          <cell r="AP40" t="str">
            <v>Okere</v>
          </cell>
          <cell r="AQ40">
            <v>2</v>
          </cell>
          <cell r="AR40">
            <v>1</v>
          </cell>
          <cell r="AS40">
            <v>1</v>
          </cell>
          <cell r="AT40" t="str">
            <v xml:space="preserve">STS/NACJ - MT EMMANUEL, NACJ, MT , MT , MT , MT , MT , MT , MT </v>
          </cell>
          <cell r="AU40" t="str">
            <v>EMMANUEL</v>
          </cell>
          <cell r="AV40" t="str">
            <v>NACJ</v>
          </cell>
          <cell r="AW40" t="str">
            <v/>
          </cell>
          <cell r="AX40" t="str">
            <v/>
          </cell>
          <cell r="AY40" t="str">
            <v/>
          </cell>
          <cell r="AZ40" t="str">
            <v/>
          </cell>
          <cell r="BA40" t="str">
            <v/>
          </cell>
          <cell r="BB40" t="str">
            <v/>
          </cell>
          <cell r="BD40">
            <v>42462</v>
          </cell>
          <cell r="BE40">
            <v>42468</v>
          </cell>
          <cell r="BF40">
            <v>0</v>
          </cell>
          <cell r="BG40" t="str">
            <v>DSDP16</v>
          </cell>
        </row>
        <row r="41">
          <cell r="A41" t="str">
            <v>9276004_02Apr16</v>
          </cell>
          <cell r="B41" t="str">
            <v>9276004_15Apr15</v>
          </cell>
          <cell r="C41" t="str">
            <v>2_9276004_15Apr15</v>
          </cell>
          <cell r="D41" t="str">
            <v>JETTY</v>
          </cell>
          <cell r="E41">
            <v>2</v>
          </cell>
          <cell r="F41" t="str">
            <v>PETROCAM</v>
          </cell>
          <cell r="M41" t="str">
            <v>NACJ</v>
          </cell>
          <cell r="O41">
            <v>27029.342000000001</v>
          </cell>
          <cell r="BG41" t="str">
            <v>DSDP16</v>
          </cell>
        </row>
        <row r="42">
          <cell r="A42" t="str">
            <v>9247508_07Apr16</v>
          </cell>
          <cell r="B42" t="str">
            <v>9247508_23Mar16</v>
          </cell>
          <cell r="C42" t="str">
            <v>1_9247508_23Mar16</v>
          </cell>
          <cell r="D42" t="str">
            <v>JETTY</v>
          </cell>
          <cell r="E42">
            <v>1</v>
          </cell>
          <cell r="F42" t="str">
            <v>TOTSA/TOTAL</v>
          </cell>
          <cell r="G42" t="str">
            <v>HANS SCHOLL</v>
          </cell>
          <cell r="H42" t="str">
            <v>PMS</v>
          </cell>
          <cell r="I42" t="str">
            <v>05-07/04/16</v>
          </cell>
          <cell r="J42">
            <v>42467</v>
          </cell>
          <cell r="K42">
            <v>42452</v>
          </cell>
          <cell r="L42">
            <v>32179.185000000001</v>
          </cell>
          <cell r="M42" t="str">
            <v>NACJ</v>
          </cell>
          <cell r="O42">
            <v>11955.111999999999</v>
          </cell>
          <cell r="P42">
            <v>0</v>
          </cell>
          <cell r="Q42">
            <v>226.11600000000544</v>
          </cell>
          <cell r="R42" t="str">
            <v>DISCHARGED</v>
          </cell>
          <cell r="S42">
            <v>42467.5</v>
          </cell>
          <cell r="U42">
            <v>42475.760416666664</v>
          </cell>
          <cell r="V42">
            <v>31953.068999999996</v>
          </cell>
          <cell r="W42">
            <v>30477.5</v>
          </cell>
          <cell r="Z42">
            <v>18250</v>
          </cell>
          <cell r="AA42">
            <v>18250</v>
          </cell>
          <cell r="AB42">
            <v>18250</v>
          </cell>
          <cell r="AC42">
            <v>42500</v>
          </cell>
          <cell r="AD42">
            <v>30477.5</v>
          </cell>
          <cell r="AE42">
            <v>7.8368055555547471</v>
          </cell>
          <cell r="AF42">
            <v>1.0833333333357587</v>
          </cell>
          <cell r="AG42">
            <v>1.67</v>
          </cell>
          <cell r="AH42">
            <v>5</v>
          </cell>
          <cell r="AI42">
            <v>42467.923611111109</v>
          </cell>
          <cell r="AJ42" t="str">
            <v>NFSS</v>
          </cell>
          <cell r="AK42">
            <v>42467</v>
          </cell>
          <cell r="AL42">
            <v>0</v>
          </cell>
          <cell r="AM42">
            <v>31953.068999999996</v>
          </cell>
          <cell r="AN42">
            <v>0</v>
          </cell>
          <cell r="AO42" t="str">
            <v>NACJ, APAPA</v>
          </cell>
          <cell r="AP42" t="str">
            <v>Okere</v>
          </cell>
          <cell r="AQ42">
            <v>2</v>
          </cell>
          <cell r="AR42">
            <v>2</v>
          </cell>
          <cell r="AS42">
            <v>0</v>
          </cell>
          <cell r="AT42" t="str">
            <v xml:space="preserve">NACJ, APAPA, MT , MT , MT , MT , MT , MT , MT </v>
          </cell>
          <cell r="AU42" t="str">
            <v>NACJ</v>
          </cell>
          <cell r="AV42" t="str">
            <v>APAPA</v>
          </cell>
          <cell r="AW42" t="str">
            <v/>
          </cell>
          <cell r="AX42" t="str">
            <v/>
          </cell>
          <cell r="AY42" t="str">
            <v/>
          </cell>
          <cell r="AZ42" t="str">
            <v/>
          </cell>
          <cell r="BA42" t="str">
            <v/>
          </cell>
          <cell r="BB42" t="str">
            <v/>
          </cell>
          <cell r="BD42">
            <v>42470</v>
          </cell>
          <cell r="BE42">
            <v>42475</v>
          </cell>
          <cell r="BF42">
            <v>24</v>
          </cell>
          <cell r="BG42" t="str">
            <v>DSDP16</v>
          </cell>
        </row>
        <row r="43">
          <cell r="A43" t="str">
            <v>9247508_07Apr16</v>
          </cell>
          <cell r="B43" t="str">
            <v>9247508_23Mar16</v>
          </cell>
          <cell r="C43" t="str">
            <v>2_9247508_23Mar16</v>
          </cell>
          <cell r="D43" t="str">
            <v>JETTY</v>
          </cell>
          <cell r="E43">
            <v>2</v>
          </cell>
          <cell r="F43" t="str">
            <v>TOTSA/TOTAL</v>
          </cell>
          <cell r="M43" t="str">
            <v>APAPA</v>
          </cell>
          <cell r="O43">
            <v>19997.956999999999</v>
          </cell>
          <cell r="BG43" t="str">
            <v>DSDP16</v>
          </cell>
        </row>
        <row r="44">
          <cell r="A44" t="str">
            <v>9516258_09Apr16</v>
          </cell>
          <cell r="B44" t="str">
            <v>9516258_18Mar16</v>
          </cell>
          <cell r="C44" t="str">
            <v>1_9516258_18Mar16</v>
          </cell>
          <cell r="D44" t="str">
            <v>STS</v>
          </cell>
          <cell r="E44">
            <v>1</v>
          </cell>
          <cell r="F44" t="str">
            <v>SAHARA</v>
          </cell>
          <cell r="G44" t="str">
            <v>KOURION</v>
          </cell>
          <cell r="H44" t="str">
            <v>PMS</v>
          </cell>
          <cell r="I44" t="str">
            <v>10-12/04/16</v>
          </cell>
          <cell r="J44">
            <v>42469</v>
          </cell>
          <cell r="K44">
            <v>42447</v>
          </cell>
          <cell r="L44">
            <v>36988.635000000002</v>
          </cell>
          <cell r="M44" t="str">
            <v>BREEZE</v>
          </cell>
          <cell r="O44">
            <v>12487.785</v>
          </cell>
          <cell r="P44">
            <v>0</v>
          </cell>
          <cell r="Q44">
            <v>62.243999999998778</v>
          </cell>
          <cell r="R44" t="str">
            <v>DISCHARGED</v>
          </cell>
          <cell r="S44">
            <v>42469.541666666664</v>
          </cell>
          <cell r="U44">
            <v>42476.604166666664</v>
          </cell>
          <cell r="V44">
            <v>36926.391000000003</v>
          </cell>
          <cell r="W44">
            <v>25500</v>
          </cell>
          <cell r="Z44">
            <v>22000</v>
          </cell>
          <cell r="AA44">
            <v>22000</v>
          </cell>
          <cell r="AB44">
            <v>20000</v>
          </cell>
          <cell r="AC44">
            <v>42528</v>
          </cell>
          <cell r="AD44">
            <v>25500.000000029104</v>
          </cell>
          <cell r="AE44">
            <v>6.3541666666642413</v>
          </cell>
          <cell r="AF44">
            <v>0</v>
          </cell>
          <cell r="AG44">
            <v>1.2750000000014552</v>
          </cell>
          <cell r="AH44">
            <v>5</v>
          </cell>
          <cell r="AI44">
            <v>42470.25</v>
          </cell>
          <cell r="AJ44" t="str">
            <v>NFSS</v>
          </cell>
          <cell r="AK44">
            <v>42472</v>
          </cell>
          <cell r="AL44">
            <v>12487.785</v>
          </cell>
          <cell r="AM44">
            <v>24438.606</v>
          </cell>
          <cell r="AN44">
            <v>0</v>
          </cell>
          <cell r="AO44" t="str">
            <v>STS/FOLAWIYO - MT BREEZE, FOLAWIYO</v>
          </cell>
          <cell r="AP44" t="str">
            <v>Okere</v>
          </cell>
          <cell r="AQ44">
            <v>2</v>
          </cell>
          <cell r="AR44">
            <v>1</v>
          </cell>
          <cell r="AS44">
            <v>1</v>
          </cell>
          <cell r="AT44" t="str">
            <v xml:space="preserve">STS/FOLAWIYO - MT BREEZE, FOLAWIYO, MT , MT , MT , MT , MT , MT , MT </v>
          </cell>
          <cell r="AU44" t="str">
            <v>BREEZE</v>
          </cell>
          <cell r="AV44" t="str">
            <v>FOLAWIYO</v>
          </cell>
          <cell r="AW44" t="str">
            <v/>
          </cell>
          <cell r="AX44" t="str">
            <v/>
          </cell>
          <cell r="AY44" t="str">
            <v/>
          </cell>
          <cell r="AZ44" t="str">
            <v/>
          </cell>
          <cell r="BA44" t="str">
            <v/>
          </cell>
          <cell r="BB44" t="str">
            <v/>
          </cell>
          <cell r="BD44">
            <v>42471</v>
          </cell>
          <cell r="BE44">
            <v>42476</v>
          </cell>
          <cell r="BF44">
            <v>0</v>
          </cell>
          <cell r="BG44" t="str">
            <v>DSDP16</v>
          </cell>
        </row>
        <row r="45">
          <cell r="A45" t="str">
            <v>9516258_09Apr16</v>
          </cell>
          <cell r="B45" t="str">
            <v>9516258_18Mar16</v>
          </cell>
          <cell r="C45" t="str">
            <v>2_9516258_18Mar16</v>
          </cell>
          <cell r="D45" t="str">
            <v>JETTY</v>
          </cell>
          <cell r="E45">
            <v>2</v>
          </cell>
          <cell r="F45" t="str">
            <v>SAHARA</v>
          </cell>
          <cell r="M45" t="str">
            <v>FOLAWIYO</v>
          </cell>
          <cell r="O45">
            <v>24438.606</v>
          </cell>
          <cell r="BG45" t="str">
            <v>DSDP16</v>
          </cell>
        </row>
        <row r="46">
          <cell r="A46" t="str">
            <v>9418119_09Apr16</v>
          </cell>
          <cell r="B46" t="str">
            <v>9418119_27Mar16</v>
          </cell>
          <cell r="C46" t="str">
            <v>1_9418119_27Mar16</v>
          </cell>
          <cell r="D46" t="str">
            <v>STS</v>
          </cell>
          <cell r="E46">
            <v>1</v>
          </cell>
          <cell r="F46" t="str">
            <v>PETRODEL</v>
          </cell>
          <cell r="G46" t="str">
            <v>HORIZON ELECTRA</v>
          </cell>
          <cell r="H46" t="str">
            <v>PMS</v>
          </cell>
          <cell r="I46" t="str">
            <v>08-09/04/16</v>
          </cell>
          <cell r="J46">
            <v>42469</v>
          </cell>
          <cell r="K46">
            <v>42456</v>
          </cell>
          <cell r="L46">
            <v>36916.103000000003</v>
          </cell>
          <cell r="M46" t="str">
            <v>ALIZEA</v>
          </cell>
          <cell r="O46">
            <v>19938.424999999999</v>
          </cell>
          <cell r="P46">
            <v>0</v>
          </cell>
          <cell r="Q46">
            <v>-2.114000000001397</v>
          </cell>
          <cell r="R46" t="str">
            <v>DISCHARGED</v>
          </cell>
          <cell r="S46">
            <v>42469.495833333334</v>
          </cell>
          <cell r="U46">
            <v>42478.51666666667</v>
          </cell>
          <cell r="V46">
            <v>36918.217000000004</v>
          </cell>
          <cell r="W46">
            <v>0</v>
          </cell>
          <cell r="Z46">
            <v>0</v>
          </cell>
          <cell r="AA46">
            <v>0</v>
          </cell>
          <cell r="AB46">
            <v>0</v>
          </cell>
          <cell r="AC46">
            <v>42493</v>
          </cell>
          <cell r="AD46">
            <v>0</v>
          </cell>
          <cell r="AE46">
            <v>8.5687500000058208</v>
          </cell>
          <cell r="AF46">
            <v>0</v>
          </cell>
          <cell r="AG46">
            <v>3.5687500000058208</v>
          </cell>
          <cell r="AH46">
            <v>5</v>
          </cell>
          <cell r="AI46">
            <v>42469.947916666664</v>
          </cell>
          <cell r="AJ46" t="str">
            <v>NFSS</v>
          </cell>
          <cell r="AK46">
            <v>42469</v>
          </cell>
          <cell r="AL46">
            <v>36918.217000000004</v>
          </cell>
          <cell r="AM46">
            <v>0</v>
          </cell>
          <cell r="AN46">
            <v>0</v>
          </cell>
          <cell r="AO46" t="str">
            <v>STS - MT ALIZEA, MT CAPITAL</v>
          </cell>
          <cell r="AP46" t="str">
            <v>Okere</v>
          </cell>
          <cell r="AQ46">
            <v>2</v>
          </cell>
          <cell r="AR46">
            <v>0</v>
          </cell>
          <cell r="AS46">
            <v>2</v>
          </cell>
          <cell r="AT46" t="str">
            <v xml:space="preserve">STS - MT ALIZEA, MT CAPITAL, MT , MT , MT , MT , MT , MT , MT </v>
          </cell>
          <cell r="AU46" t="str">
            <v>ALIZEA</v>
          </cell>
          <cell r="AV46" t="str">
            <v>CAPITAL</v>
          </cell>
          <cell r="AW46" t="str">
            <v/>
          </cell>
          <cell r="AX46" t="str">
            <v/>
          </cell>
          <cell r="AY46" t="str">
            <v/>
          </cell>
          <cell r="AZ46" t="str">
            <v/>
          </cell>
          <cell r="BA46" t="str">
            <v/>
          </cell>
          <cell r="BB46" t="str">
            <v/>
          </cell>
          <cell r="BD46">
            <v>42471</v>
          </cell>
          <cell r="BE46">
            <v>42477</v>
          </cell>
          <cell r="BF46">
            <v>0</v>
          </cell>
          <cell r="BG46" t="str">
            <v>DSDP16</v>
          </cell>
        </row>
        <row r="47">
          <cell r="A47" t="str">
            <v>9418119_09Apr16</v>
          </cell>
          <cell r="B47" t="str">
            <v>9418119_27Mar16</v>
          </cell>
          <cell r="C47" t="str">
            <v>2_9418119_27Mar16</v>
          </cell>
          <cell r="D47" t="str">
            <v>STS</v>
          </cell>
          <cell r="E47">
            <v>2</v>
          </cell>
          <cell r="F47" t="str">
            <v>PETRODEL</v>
          </cell>
          <cell r="M47" t="str">
            <v>CAPITAL</v>
          </cell>
          <cell r="O47">
            <v>16979.792000000001</v>
          </cell>
          <cell r="BG47" t="str">
            <v>DSDP16</v>
          </cell>
        </row>
        <row r="48">
          <cell r="A48" t="str">
            <v>9288928_13Apr16</v>
          </cell>
          <cell r="B48" t="str">
            <v>9288928_29Mar16</v>
          </cell>
          <cell r="C48" t="str">
            <v>1_9288928_29Mar16</v>
          </cell>
          <cell r="D48" t="str">
            <v>JETTY</v>
          </cell>
          <cell r="E48">
            <v>1</v>
          </cell>
          <cell r="F48" t="str">
            <v>TOTSA/TOTAL</v>
          </cell>
          <cell r="G48" t="str">
            <v>CAPE BEALE</v>
          </cell>
          <cell r="H48" t="str">
            <v>PMS</v>
          </cell>
          <cell r="I48" t="str">
            <v>11-13/04/16</v>
          </cell>
          <cell r="J48">
            <v>42473</v>
          </cell>
          <cell r="K48">
            <v>42458</v>
          </cell>
          <cell r="L48">
            <v>30989.546999999999</v>
          </cell>
          <cell r="M48" t="str">
            <v>NACJ</v>
          </cell>
          <cell r="O48">
            <v>30944.277999999998</v>
          </cell>
          <cell r="P48">
            <v>0</v>
          </cell>
          <cell r="Q48">
            <v>45.269000000000233</v>
          </cell>
          <cell r="R48" t="str">
            <v>DISCHARGED</v>
          </cell>
          <cell r="S48">
            <v>42472.3125</v>
          </cell>
          <cell r="U48">
            <v>42478.5</v>
          </cell>
          <cell r="V48">
            <v>30944.277999999998</v>
          </cell>
          <cell r="W48">
            <v>0</v>
          </cell>
          <cell r="Z48">
            <v>0</v>
          </cell>
          <cell r="AA48">
            <v>0</v>
          </cell>
          <cell r="AB48">
            <v>0</v>
          </cell>
          <cell r="AC48">
            <v>42500</v>
          </cell>
          <cell r="AD48">
            <v>0</v>
          </cell>
          <cell r="AE48">
            <v>4.8263888888905058</v>
          </cell>
          <cell r="AF48">
            <v>0</v>
          </cell>
          <cell r="AG48">
            <v>-0.25694444443797693</v>
          </cell>
          <cell r="AH48">
            <v>5</v>
          </cell>
          <cell r="AI48">
            <v>42473.673611111109</v>
          </cell>
          <cell r="AJ48" t="str">
            <v>NFSS</v>
          </cell>
          <cell r="AK48">
            <v>42473</v>
          </cell>
          <cell r="AL48">
            <v>0</v>
          </cell>
          <cell r="AM48">
            <v>30944.277999999998</v>
          </cell>
          <cell r="AN48">
            <v>0</v>
          </cell>
          <cell r="AO48" t="str">
            <v>NACJ</v>
          </cell>
          <cell r="AP48" t="str">
            <v>Okere</v>
          </cell>
          <cell r="AQ48">
            <v>1</v>
          </cell>
          <cell r="AR48">
            <v>1</v>
          </cell>
          <cell r="AS48">
            <v>0</v>
          </cell>
          <cell r="AT48" t="str">
            <v xml:space="preserve">NACJ, MT , MT , MT , MT , MT , MT , MT , MT </v>
          </cell>
          <cell r="AU48" t="str">
            <v>NACJ</v>
          </cell>
          <cell r="AV48" t="str">
            <v/>
          </cell>
          <cell r="AW48" t="str">
            <v/>
          </cell>
          <cell r="AX48" t="str">
            <v/>
          </cell>
          <cell r="AY48" t="str">
            <v/>
          </cell>
          <cell r="AZ48" t="str">
            <v/>
          </cell>
          <cell r="BA48" t="str">
            <v/>
          </cell>
          <cell r="BB48" t="str">
            <v/>
          </cell>
          <cell r="BD48">
            <v>42475</v>
          </cell>
          <cell r="BE48">
            <v>42477</v>
          </cell>
          <cell r="BF48">
            <v>24</v>
          </cell>
          <cell r="BG48" t="str">
            <v>DSDP16</v>
          </cell>
        </row>
        <row r="49">
          <cell r="A49" t="str">
            <v>9212395_12Apr16</v>
          </cell>
          <cell r="B49" t="str">
            <v>9212395_27Mar16</v>
          </cell>
          <cell r="C49" t="str">
            <v>1_9212395_27Mar16</v>
          </cell>
          <cell r="D49" t="str">
            <v>STS</v>
          </cell>
          <cell r="E49">
            <v>1</v>
          </cell>
          <cell r="F49" t="str">
            <v>GUNVOR</v>
          </cell>
          <cell r="G49" t="str">
            <v>TORM TRINITY</v>
          </cell>
          <cell r="H49" t="str">
            <v>PMS</v>
          </cell>
          <cell r="I49" t="str">
            <v>05-07/04/16</v>
          </cell>
          <cell r="J49">
            <v>42472</v>
          </cell>
          <cell r="K49">
            <v>42456</v>
          </cell>
          <cell r="L49">
            <v>30121.185000000001</v>
          </cell>
          <cell r="M49" t="str">
            <v>CAPTAIN GREGORY</v>
          </cell>
          <cell r="O49">
            <v>14846.130999999999</v>
          </cell>
          <cell r="P49">
            <v>0</v>
          </cell>
          <cell r="Q49">
            <v>180.24300000000221</v>
          </cell>
          <cell r="R49" t="str">
            <v>DISCHARGED</v>
          </cell>
          <cell r="S49">
            <v>42470.5625</v>
          </cell>
          <cell r="U49">
            <v>42478.568749999999</v>
          </cell>
          <cell r="V49">
            <v>29940.941999999999</v>
          </cell>
          <cell r="W49">
            <v>-24125</v>
          </cell>
          <cell r="Z49">
            <v>20000</v>
          </cell>
          <cell r="AA49">
            <v>20000</v>
          </cell>
          <cell r="AB49">
            <v>20000</v>
          </cell>
          <cell r="AC49">
            <v>42747</v>
          </cell>
          <cell r="AD49">
            <v>0</v>
          </cell>
          <cell r="AE49">
            <v>5.171527777776646</v>
          </cell>
          <cell r="AF49">
            <v>1.2368055555634783</v>
          </cell>
          <cell r="AG49">
            <v>-1.2062500000101863</v>
          </cell>
          <cell r="AH49">
            <v>5</v>
          </cell>
          <cell r="AI49">
            <v>42473.397222222222</v>
          </cell>
          <cell r="AJ49" t="str">
            <v>NFSS</v>
          </cell>
          <cell r="AK49">
            <v>42467</v>
          </cell>
          <cell r="AL49">
            <v>29940.941999999999</v>
          </cell>
          <cell r="AM49">
            <v>0</v>
          </cell>
          <cell r="AN49">
            <v>0</v>
          </cell>
          <cell r="AO49" t="str">
            <v>STS - MT CAPTAIN GREGORY, MT CAPITAL</v>
          </cell>
          <cell r="AP49" t="str">
            <v>Okere</v>
          </cell>
          <cell r="AQ49">
            <v>2</v>
          </cell>
          <cell r="AR49">
            <v>0</v>
          </cell>
          <cell r="AS49">
            <v>2</v>
          </cell>
          <cell r="AT49" t="str">
            <v xml:space="preserve">STS - MT CAPTAIN GREGORY, MT CAPITAL, MT , MT , MT , MT , MT , MT , MT </v>
          </cell>
          <cell r="AU49" t="str">
            <v>CAPTAIN GREGORY</v>
          </cell>
          <cell r="AV49" t="str">
            <v>CAPITAL</v>
          </cell>
          <cell r="AW49" t="str">
            <v/>
          </cell>
          <cell r="AX49" t="str">
            <v/>
          </cell>
          <cell r="AY49" t="str">
            <v/>
          </cell>
          <cell r="AZ49" t="str">
            <v/>
          </cell>
          <cell r="BA49" t="str">
            <v/>
          </cell>
          <cell r="BB49" t="str">
            <v/>
          </cell>
          <cell r="BD49">
            <v>42473</v>
          </cell>
          <cell r="BE49">
            <v>42478</v>
          </cell>
          <cell r="BF49">
            <v>0</v>
          </cell>
          <cell r="BG49" t="str">
            <v>DSDP16</v>
          </cell>
        </row>
        <row r="50">
          <cell r="A50" t="str">
            <v>9212395_12Apr16</v>
          </cell>
          <cell r="B50" t="str">
            <v>9212395_27Mar16</v>
          </cell>
          <cell r="C50" t="str">
            <v>2_9212395_27Mar16</v>
          </cell>
          <cell r="D50" t="str">
            <v>STS</v>
          </cell>
          <cell r="E50">
            <v>2</v>
          </cell>
          <cell r="F50" t="str">
            <v>GUNVOR</v>
          </cell>
          <cell r="M50" t="str">
            <v>CAPITAL</v>
          </cell>
          <cell r="O50">
            <v>15094.811</v>
          </cell>
          <cell r="BG50" t="str">
            <v>DSDP16</v>
          </cell>
        </row>
        <row r="51">
          <cell r="A51" t="str">
            <v>9451733_09Apr16</v>
          </cell>
          <cell r="B51" t="str">
            <v>9451733_25Mar16</v>
          </cell>
          <cell r="C51" t="str">
            <v>1_9451733_25Mar16</v>
          </cell>
          <cell r="D51" t="str">
            <v>JETTY</v>
          </cell>
          <cell r="E51">
            <v>1</v>
          </cell>
          <cell r="F51" t="str">
            <v>TOTSA/TOTAL</v>
          </cell>
          <cell r="G51" t="str">
            <v>NINA</v>
          </cell>
          <cell r="H51" t="str">
            <v>PMS</v>
          </cell>
          <cell r="I51" t="str">
            <v>08-10/04/16</v>
          </cell>
          <cell r="J51">
            <v>42469</v>
          </cell>
          <cell r="K51">
            <v>42454</v>
          </cell>
          <cell r="L51">
            <v>32938.461000000003</v>
          </cell>
          <cell r="M51" t="str">
            <v>SPM</v>
          </cell>
          <cell r="O51">
            <v>12982.236000000001</v>
          </cell>
          <cell r="P51">
            <v>0</v>
          </cell>
          <cell r="Q51">
            <v>0.62100000000646105</v>
          </cell>
          <cell r="R51" t="str">
            <v>DISCHARGED</v>
          </cell>
          <cell r="S51">
            <v>42469.3125</v>
          </cell>
          <cell r="U51">
            <v>42480.55</v>
          </cell>
          <cell r="V51">
            <v>32937.839999999997</v>
          </cell>
          <cell r="W51">
            <v>103682.81</v>
          </cell>
          <cell r="Z51">
            <v>18250</v>
          </cell>
          <cell r="AA51">
            <v>18250</v>
          </cell>
          <cell r="AB51">
            <v>18250</v>
          </cell>
          <cell r="AC51">
            <v>42500</v>
          </cell>
          <cell r="AD51">
            <v>103682.81250015934</v>
          </cell>
          <cell r="AE51">
            <v>10.735416666670062</v>
          </cell>
          <cell r="AF51">
            <v>0</v>
          </cell>
          <cell r="AG51">
            <v>5.6812500000087311</v>
          </cell>
          <cell r="AH51">
            <v>5</v>
          </cell>
          <cell r="AI51">
            <v>42469.814583333333</v>
          </cell>
          <cell r="AJ51" t="str">
            <v>NFSS</v>
          </cell>
          <cell r="AK51">
            <v>42470</v>
          </cell>
          <cell r="AL51">
            <v>0</v>
          </cell>
          <cell r="AM51">
            <v>32937.839999999997</v>
          </cell>
          <cell r="AN51">
            <v>0</v>
          </cell>
          <cell r="AO51" t="str">
            <v>SPM, APAPA</v>
          </cell>
          <cell r="AP51" t="str">
            <v>Okere</v>
          </cell>
          <cell r="AQ51">
            <v>2</v>
          </cell>
          <cell r="AR51">
            <v>2</v>
          </cell>
          <cell r="AS51">
            <v>0</v>
          </cell>
          <cell r="AT51" t="str">
            <v xml:space="preserve">SPM, APAPA, MT , MT , MT , MT , MT , MT , MT </v>
          </cell>
          <cell r="AU51" t="str">
            <v>SPM</v>
          </cell>
          <cell r="AV51" t="str">
            <v>APAPA</v>
          </cell>
          <cell r="AW51" t="str">
            <v/>
          </cell>
          <cell r="AX51" t="str">
            <v/>
          </cell>
          <cell r="AY51" t="str">
            <v/>
          </cell>
          <cell r="AZ51" t="str">
            <v/>
          </cell>
          <cell r="BA51" t="str">
            <v/>
          </cell>
          <cell r="BB51" t="str">
            <v/>
          </cell>
          <cell r="BD51">
            <v>42470</v>
          </cell>
          <cell r="BE51">
            <v>42479</v>
          </cell>
          <cell r="BF51">
            <v>0</v>
          </cell>
          <cell r="BG51" t="str">
            <v>DSDP16</v>
          </cell>
        </row>
        <row r="52">
          <cell r="A52" t="str">
            <v>9451733_09Apr16</v>
          </cell>
          <cell r="B52" t="str">
            <v>9451733_25Mar16</v>
          </cell>
          <cell r="C52" t="str">
            <v>2_9451733_25Mar16</v>
          </cell>
          <cell r="D52" t="str">
            <v>JETTY</v>
          </cell>
          <cell r="E52">
            <v>2</v>
          </cell>
          <cell r="F52" t="str">
            <v>TOTSA/TOTAL</v>
          </cell>
          <cell r="M52" t="str">
            <v>APAPA</v>
          </cell>
          <cell r="O52">
            <v>19955.603999999999</v>
          </cell>
          <cell r="BG52" t="str">
            <v>DSDP16</v>
          </cell>
        </row>
        <row r="53">
          <cell r="A53" t="str">
            <v>9258686_15Apr16</v>
          </cell>
          <cell r="B53" t="str">
            <v>9258686_31Mar16</v>
          </cell>
          <cell r="C53" t="str">
            <v>1_9258686_31Mar16</v>
          </cell>
          <cell r="D53" t="str">
            <v>STS</v>
          </cell>
          <cell r="E53">
            <v>1</v>
          </cell>
          <cell r="F53" t="str">
            <v>SAHARA</v>
          </cell>
          <cell r="G53" t="str">
            <v>JAG PANKHI</v>
          </cell>
          <cell r="H53" t="str">
            <v>PMS</v>
          </cell>
          <cell r="I53" t="str">
            <v>12-14/04/16</v>
          </cell>
          <cell r="J53">
            <v>42475</v>
          </cell>
          <cell r="K53">
            <v>42460</v>
          </cell>
          <cell r="L53">
            <v>36863.79</v>
          </cell>
          <cell r="M53" t="str">
            <v>UNITED ENTERPRISE</v>
          </cell>
          <cell r="O53">
            <v>20802.576000000001</v>
          </cell>
          <cell r="P53">
            <v>0</v>
          </cell>
          <cell r="Q53">
            <v>111.97299999999814</v>
          </cell>
          <cell r="R53" t="str">
            <v>DISCHARGED</v>
          </cell>
          <cell r="S53">
            <v>42554.458333333336</v>
          </cell>
          <cell r="U53">
            <v>42481.791666666664</v>
          </cell>
          <cell r="V53">
            <v>36751.817000000003</v>
          </cell>
          <cell r="W53">
            <v>0</v>
          </cell>
          <cell r="Z53">
            <v>0</v>
          </cell>
          <cell r="AA53">
            <v>0</v>
          </cell>
          <cell r="AB53">
            <v>0</v>
          </cell>
          <cell r="AC53">
            <v>42528</v>
          </cell>
          <cell r="AD53">
            <v>0</v>
          </cell>
          <cell r="AE53">
            <v>4.8874999999970896</v>
          </cell>
          <cell r="AF53">
            <v>0.10833333333721384</v>
          </cell>
          <cell r="AG53">
            <v>-0.1916666666729725</v>
          </cell>
          <cell r="AH53">
            <v>5</v>
          </cell>
          <cell r="AI53">
            <v>42476.904166666667</v>
          </cell>
          <cell r="AJ53" t="str">
            <v>NFSS</v>
          </cell>
          <cell r="AK53">
            <v>42474</v>
          </cell>
          <cell r="AL53">
            <v>36751.817000000003</v>
          </cell>
          <cell r="AM53">
            <v>0</v>
          </cell>
          <cell r="AN53">
            <v>0</v>
          </cell>
          <cell r="AO53" t="str">
            <v>STS - MT UNITED ENTERPRISE, MT CAPITAL</v>
          </cell>
          <cell r="AP53" t="str">
            <v>Okere</v>
          </cell>
          <cell r="AQ53">
            <v>2</v>
          </cell>
          <cell r="AR53">
            <v>0</v>
          </cell>
          <cell r="AS53">
            <v>2</v>
          </cell>
          <cell r="AT53" t="str">
            <v xml:space="preserve">STS - MT UNITED ENTERPRISE, MT CAPITAL, MT , MT , MT , MT , MT , MT , MT </v>
          </cell>
          <cell r="AU53" t="str">
            <v>UNITED ENTERPRISE</v>
          </cell>
          <cell r="AV53" t="str">
            <v>CAPITAL</v>
          </cell>
          <cell r="AW53" t="str">
            <v/>
          </cell>
          <cell r="AX53" t="str">
            <v/>
          </cell>
          <cell r="AY53" t="str">
            <v/>
          </cell>
          <cell r="AZ53" t="str">
            <v/>
          </cell>
          <cell r="BA53" t="str">
            <v/>
          </cell>
          <cell r="BB53" t="str">
            <v/>
          </cell>
          <cell r="BD53">
            <v>42478</v>
          </cell>
          <cell r="BE53">
            <v>42482</v>
          </cell>
          <cell r="BF53">
            <v>0</v>
          </cell>
          <cell r="BG53" t="str">
            <v>DSDP16</v>
          </cell>
        </row>
        <row r="54">
          <cell r="A54" t="str">
            <v>9258686_15Apr16</v>
          </cell>
          <cell r="B54" t="str">
            <v>9258686_31Mar16</v>
          </cell>
          <cell r="C54" t="str">
            <v>2_9258686_31Mar16</v>
          </cell>
          <cell r="D54" t="str">
            <v>STS</v>
          </cell>
          <cell r="E54">
            <v>2</v>
          </cell>
          <cell r="F54" t="str">
            <v>SAHARA</v>
          </cell>
          <cell r="M54" t="str">
            <v>CAPITAL</v>
          </cell>
          <cell r="O54">
            <v>15949.241</v>
          </cell>
          <cell r="BG54" t="str">
            <v>DSDP16</v>
          </cell>
        </row>
        <row r="55">
          <cell r="A55" t="str">
            <v>9314911_13Apr16</v>
          </cell>
          <cell r="B55" t="str">
            <v>9314911_27Mar16</v>
          </cell>
          <cell r="C55" t="str">
            <v>1_9314911_27Mar16</v>
          </cell>
          <cell r="D55" t="str">
            <v>STS</v>
          </cell>
          <cell r="E55">
            <v>1</v>
          </cell>
          <cell r="F55" t="str">
            <v>BPOIL</v>
          </cell>
          <cell r="G55" t="str">
            <v>MAERSK MEDITERRANEAN</v>
          </cell>
          <cell r="H55" t="str">
            <v>PMS</v>
          </cell>
          <cell r="I55" t="str">
            <v>13-15/04/16</v>
          </cell>
          <cell r="J55">
            <v>42473</v>
          </cell>
          <cell r="K55">
            <v>42456</v>
          </cell>
          <cell r="L55">
            <v>37990.678999999996</v>
          </cell>
          <cell r="M55" t="str">
            <v>LEVANTO</v>
          </cell>
          <cell r="O55">
            <v>7142.3130000000001</v>
          </cell>
          <cell r="P55">
            <v>0</v>
          </cell>
          <cell r="Q55">
            <v>142.87199999999575</v>
          </cell>
          <cell r="R55" t="str">
            <v>DISCHARGED</v>
          </cell>
          <cell r="S55">
            <v>42469.541666666664</v>
          </cell>
          <cell r="U55">
            <v>42483.258333333331</v>
          </cell>
          <cell r="V55">
            <v>37847.807000000001</v>
          </cell>
          <cell r="W55">
            <v>0</v>
          </cell>
          <cell r="Z55">
            <v>0</v>
          </cell>
          <cell r="AA55">
            <v>0</v>
          </cell>
          <cell r="AB55">
            <v>0</v>
          </cell>
          <cell r="AC55">
            <v>42538</v>
          </cell>
          <cell r="AD55">
            <v>68125</v>
          </cell>
          <cell r="AE55">
            <v>9.327777777776646</v>
          </cell>
          <cell r="AF55">
            <v>0.84375</v>
          </cell>
          <cell r="AG55">
            <v>3.40625</v>
          </cell>
          <cell r="AH55">
            <v>5</v>
          </cell>
          <cell r="AI55">
            <v>42473.930555555555</v>
          </cell>
          <cell r="AJ55" t="str">
            <v>NFSS</v>
          </cell>
          <cell r="AK55">
            <v>42475</v>
          </cell>
          <cell r="AL55">
            <v>7142.3130000000001</v>
          </cell>
          <cell r="AM55">
            <v>30705.493999999999</v>
          </cell>
          <cell r="AN55">
            <v>0</v>
          </cell>
          <cell r="AO55" t="str">
            <v>STS/NACJ - MT LEVANTO, NACJ</v>
          </cell>
          <cell r="AP55" t="str">
            <v>Okere</v>
          </cell>
          <cell r="AQ55">
            <v>2</v>
          </cell>
          <cell r="AR55">
            <v>1</v>
          </cell>
          <cell r="AS55">
            <v>1</v>
          </cell>
          <cell r="AT55" t="str">
            <v xml:space="preserve">STS/NACJ - MT LEVANTO, NACJ, MT , MT , MT , MT , MT , MT , MT </v>
          </cell>
          <cell r="AU55" t="str">
            <v>LEVANTO</v>
          </cell>
          <cell r="AV55" t="str">
            <v>NACJ</v>
          </cell>
          <cell r="AW55" t="str">
            <v/>
          </cell>
          <cell r="AX55" t="str">
            <v/>
          </cell>
          <cell r="AY55" t="str">
            <v/>
          </cell>
          <cell r="AZ55" t="str">
            <v/>
          </cell>
          <cell r="BA55" t="str">
            <v/>
          </cell>
          <cell r="BB55" t="str">
            <v/>
          </cell>
          <cell r="BD55">
            <v>42480</v>
          </cell>
          <cell r="BE55">
            <v>42482</v>
          </cell>
          <cell r="BF55">
            <v>0</v>
          </cell>
          <cell r="BG55" t="str">
            <v>DSDP16</v>
          </cell>
        </row>
        <row r="56">
          <cell r="A56" t="str">
            <v>9314911_13Apr16</v>
          </cell>
          <cell r="B56" t="str">
            <v>9314911_27Mar16</v>
          </cell>
          <cell r="C56" t="str">
            <v>2_9314911_27Mar16</v>
          </cell>
          <cell r="D56" t="str">
            <v>JETTY</v>
          </cell>
          <cell r="E56">
            <v>2</v>
          </cell>
          <cell r="F56" t="str">
            <v>BPOIL</v>
          </cell>
          <cell r="M56" t="str">
            <v>NACJ</v>
          </cell>
          <cell r="O56">
            <v>30705.493999999999</v>
          </cell>
          <cell r="BG56" t="str">
            <v>DSDP16</v>
          </cell>
        </row>
        <row r="57">
          <cell r="A57" t="str">
            <v>9706425_14Apr16</v>
          </cell>
          <cell r="B57" t="str">
            <v>9706425_29Mar16</v>
          </cell>
          <cell r="C57" t="str">
            <v>1_9706425_29Mar16</v>
          </cell>
          <cell r="D57" t="str">
            <v>STS</v>
          </cell>
          <cell r="E57">
            <v>1</v>
          </cell>
          <cell r="F57" t="str">
            <v>OANDO</v>
          </cell>
          <cell r="G57" t="str">
            <v>STI NOTTING HILL</v>
          </cell>
          <cell r="H57" t="str">
            <v>PMS</v>
          </cell>
          <cell r="I57" t="str">
            <v>14-16/04/16</v>
          </cell>
          <cell r="J57">
            <v>42474</v>
          </cell>
          <cell r="K57">
            <v>42458</v>
          </cell>
          <cell r="L57">
            <v>29958.781999999999</v>
          </cell>
          <cell r="M57" t="str">
            <v>OCEANA</v>
          </cell>
          <cell r="O57">
            <v>12115.964</v>
          </cell>
          <cell r="P57">
            <v>0</v>
          </cell>
          <cell r="Q57">
            <v>101.47399999999834</v>
          </cell>
          <cell r="R57" t="str">
            <v>DISCHARGED</v>
          </cell>
          <cell r="S57">
            <v>42474.224999999999</v>
          </cell>
          <cell r="U57">
            <v>42483.258333333331</v>
          </cell>
          <cell r="V57">
            <v>29857.308000000001</v>
          </cell>
          <cell r="W57">
            <v>65513.89</v>
          </cell>
          <cell r="Z57">
            <v>24000</v>
          </cell>
          <cell r="AA57">
            <v>24000</v>
          </cell>
          <cell r="AB57">
            <v>20000</v>
          </cell>
          <cell r="AC57">
            <v>42535</v>
          </cell>
          <cell r="AD57">
            <v>65513.888888817746</v>
          </cell>
          <cell r="AE57">
            <v>8.2756944444408873</v>
          </cell>
          <cell r="AF57">
            <v>0</v>
          </cell>
          <cell r="AG57">
            <v>3.2756944444408873</v>
          </cell>
          <cell r="AH57">
            <v>5</v>
          </cell>
          <cell r="AI57">
            <v>42474.982638888891</v>
          </cell>
          <cell r="AJ57" t="str">
            <v>NFSS</v>
          </cell>
          <cell r="AK57">
            <v>42476</v>
          </cell>
          <cell r="AL57">
            <v>29857.308000000001</v>
          </cell>
          <cell r="AM57">
            <v>0</v>
          </cell>
          <cell r="AN57">
            <v>0</v>
          </cell>
          <cell r="AO57" t="str">
            <v>STS - MT OCEANA, MT ADEBOMI, MT HAJARA</v>
          </cell>
          <cell r="AP57" t="str">
            <v>Okere</v>
          </cell>
          <cell r="AQ57">
            <v>3</v>
          </cell>
          <cell r="AR57">
            <v>0</v>
          </cell>
          <cell r="AS57">
            <v>3</v>
          </cell>
          <cell r="AT57" t="str">
            <v xml:space="preserve">STS - MT OCEANA, MT ADEBOMI, MT HAJARA, MT , MT , MT , MT , MT , MT </v>
          </cell>
          <cell r="AU57" t="str">
            <v>OCEANA</v>
          </cell>
          <cell r="AV57" t="str">
            <v>ADEBOMI</v>
          </cell>
          <cell r="AW57" t="str">
            <v>HAJARA</v>
          </cell>
          <cell r="AX57" t="str">
            <v/>
          </cell>
          <cell r="AY57" t="str">
            <v/>
          </cell>
          <cell r="AZ57" t="str">
            <v/>
          </cell>
          <cell r="BA57" t="str">
            <v/>
          </cell>
          <cell r="BB57" t="str">
            <v/>
          </cell>
          <cell r="BD57">
            <v>42477</v>
          </cell>
          <cell r="BE57">
            <v>42483</v>
          </cell>
          <cell r="BF57">
            <v>0</v>
          </cell>
          <cell r="BG57" t="str">
            <v>DSDP16</v>
          </cell>
        </row>
        <row r="58">
          <cell r="A58" t="str">
            <v>9706425_14Apr16</v>
          </cell>
          <cell r="B58" t="str">
            <v>9706425_29Mar16</v>
          </cell>
          <cell r="C58" t="str">
            <v>2_9706425_29Mar16</v>
          </cell>
          <cell r="D58" t="str">
            <v>STS</v>
          </cell>
          <cell r="E58">
            <v>2</v>
          </cell>
          <cell r="F58" t="str">
            <v>OANDO</v>
          </cell>
          <cell r="M58" t="str">
            <v>ADEBOMI</v>
          </cell>
          <cell r="O58">
            <v>9966.1460000000006</v>
          </cell>
          <cell r="BG58" t="str">
            <v>DSDP16</v>
          </cell>
        </row>
        <row r="59">
          <cell r="A59" t="str">
            <v>9706425_14Apr16</v>
          </cell>
          <cell r="B59" t="str">
            <v>9706425_29Mar16</v>
          </cell>
          <cell r="C59" t="str">
            <v>3_9706425_29Mar16</v>
          </cell>
          <cell r="D59" t="str">
            <v>STS</v>
          </cell>
          <cell r="E59">
            <v>3</v>
          </cell>
          <cell r="F59" t="str">
            <v>OANDO</v>
          </cell>
          <cell r="M59" t="str">
            <v>HAJARA</v>
          </cell>
          <cell r="O59">
            <v>7775.1980000000003</v>
          </cell>
          <cell r="BG59" t="str">
            <v>DSDP16</v>
          </cell>
        </row>
        <row r="60">
          <cell r="A60" t="str">
            <v>9425502_16Apr16</v>
          </cell>
          <cell r="B60" t="str">
            <v>9425502_04Apr16</v>
          </cell>
          <cell r="C60" t="str">
            <v>1_9425502_04Apr16</v>
          </cell>
          <cell r="D60" t="str">
            <v>STS</v>
          </cell>
          <cell r="E60">
            <v>1</v>
          </cell>
          <cell r="F60" t="str">
            <v>CALSON</v>
          </cell>
          <cell r="G60" t="str">
            <v>TORM GYDA</v>
          </cell>
          <cell r="H60" t="str">
            <v>PMS</v>
          </cell>
          <cell r="I60" t="str">
            <v>15-17/03/16</v>
          </cell>
          <cell r="J60">
            <v>42476</v>
          </cell>
          <cell r="K60">
            <v>42464</v>
          </cell>
          <cell r="L60">
            <v>30346.13</v>
          </cell>
          <cell r="M60" t="str">
            <v>MAESTRO</v>
          </cell>
          <cell r="O60">
            <v>8005.9489999999996</v>
          </cell>
          <cell r="P60">
            <v>0</v>
          </cell>
          <cell r="Q60">
            <v>8.9320000000006985</v>
          </cell>
          <cell r="R60" t="str">
            <v>DISCHARGED</v>
          </cell>
          <cell r="S60">
            <v>42476.375</v>
          </cell>
          <cell r="U60">
            <v>42485.604166666664</v>
          </cell>
          <cell r="V60">
            <v>30337.198</v>
          </cell>
          <cell r="W60">
            <v>70850</v>
          </cell>
          <cell r="Z60">
            <v>19500</v>
          </cell>
          <cell r="AA60">
            <v>19500</v>
          </cell>
          <cell r="AB60">
            <v>19500</v>
          </cell>
          <cell r="AC60">
            <v>42523</v>
          </cell>
          <cell r="AD60">
            <v>70849.999999962165</v>
          </cell>
          <cell r="AE60">
            <v>8.7916666666642413</v>
          </cell>
          <cell r="AF60">
            <v>0</v>
          </cell>
          <cell r="AG60">
            <v>3.6333333333313931</v>
          </cell>
          <cell r="AH60">
            <v>5</v>
          </cell>
          <cell r="AI60">
            <v>42476.8125</v>
          </cell>
          <cell r="AJ60" t="str">
            <v>NFSS</v>
          </cell>
          <cell r="AK60">
            <v>42446</v>
          </cell>
          <cell r="AL60">
            <v>8005.9489999999996</v>
          </cell>
          <cell r="AM60">
            <v>22331.249</v>
          </cell>
          <cell r="AN60">
            <v>0</v>
          </cell>
          <cell r="AO60" t="str">
            <v>STS/FOLAWIYO - MT MAESTRO, FOLAWIYO</v>
          </cell>
          <cell r="AP60" t="str">
            <v>Okere</v>
          </cell>
          <cell r="AQ60">
            <v>2</v>
          </cell>
          <cell r="AR60">
            <v>1</v>
          </cell>
          <cell r="AS60">
            <v>1</v>
          </cell>
          <cell r="AT60" t="str">
            <v xml:space="preserve">STS/FOLAWIYO - MT MAESTRO, FOLAWIYO, MT , MT , MT , MT , MT , MT , MT </v>
          </cell>
          <cell r="AU60" t="str">
            <v>MAESTRO</v>
          </cell>
          <cell r="AV60" t="str">
            <v>FOLAWIYO</v>
          </cell>
          <cell r="AW60" t="str">
            <v/>
          </cell>
          <cell r="AX60" t="str">
            <v/>
          </cell>
          <cell r="AY60" t="str">
            <v/>
          </cell>
          <cell r="AZ60" t="str">
            <v/>
          </cell>
          <cell r="BA60" t="str">
            <v/>
          </cell>
          <cell r="BB60" t="str">
            <v/>
          </cell>
          <cell r="BD60">
            <v>42479</v>
          </cell>
          <cell r="BE60">
            <v>42484</v>
          </cell>
          <cell r="BF60">
            <v>0</v>
          </cell>
          <cell r="BG60" t="str">
            <v>DSDP16</v>
          </cell>
        </row>
        <row r="61">
          <cell r="A61" t="str">
            <v>9425502_16Apr16</v>
          </cell>
          <cell r="B61" t="str">
            <v>9425502_04Apr16</v>
          </cell>
          <cell r="C61" t="str">
            <v>2_9425502_04Apr16</v>
          </cell>
          <cell r="D61" t="str">
            <v>JETTY</v>
          </cell>
          <cell r="E61">
            <v>2</v>
          </cell>
          <cell r="F61" t="str">
            <v>CALSON</v>
          </cell>
          <cell r="M61" t="str">
            <v>FOLAWIYO</v>
          </cell>
          <cell r="O61">
            <v>22331.249</v>
          </cell>
          <cell r="BG61" t="str">
            <v>DSDP16</v>
          </cell>
        </row>
        <row r="62">
          <cell r="A62" t="str">
            <v>9400849_15Apr16</v>
          </cell>
          <cell r="B62" t="str">
            <v>9400849_30Mar16</v>
          </cell>
          <cell r="C62" t="str">
            <v>1_9400849_30Mar16</v>
          </cell>
          <cell r="D62" t="str">
            <v>STS</v>
          </cell>
          <cell r="E62">
            <v>1</v>
          </cell>
          <cell r="F62" t="str">
            <v>MERCURIA</v>
          </cell>
          <cell r="G62" t="str">
            <v>HIGH BEAM</v>
          </cell>
          <cell r="H62" t="str">
            <v>PMS</v>
          </cell>
          <cell r="I62" t="str">
            <v>13-15/04/16</v>
          </cell>
          <cell r="J62">
            <v>42475</v>
          </cell>
          <cell r="K62">
            <v>42459</v>
          </cell>
          <cell r="L62">
            <v>38851.612999999998</v>
          </cell>
          <cell r="M62" t="str">
            <v>ALIZEA</v>
          </cell>
          <cell r="O62">
            <v>26760.112000000001</v>
          </cell>
          <cell r="P62">
            <v>0</v>
          </cell>
          <cell r="Q62">
            <v>85.23399999999674</v>
          </cell>
          <cell r="R62" t="str">
            <v>DISCHARGED</v>
          </cell>
          <cell r="S62">
            <v>42473.429166666669</v>
          </cell>
          <cell r="U62">
            <v>42486.558333333334</v>
          </cell>
          <cell r="V62">
            <v>38766.379000000001</v>
          </cell>
          <cell r="W62">
            <v>88736.11</v>
          </cell>
          <cell r="Z62">
            <v>21000</v>
          </cell>
          <cell r="AA62">
            <v>21000</v>
          </cell>
          <cell r="AB62">
            <v>20000</v>
          </cell>
          <cell r="AC62">
            <v>42677</v>
          </cell>
          <cell r="AD62">
            <v>88736.111111211358</v>
          </cell>
          <cell r="AE62">
            <v>10.668055555557657</v>
          </cell>
          <cell r="AF62">
            <v>1.125</v>
          </cell>
          <cell r="AG62">
            <v>4.4368055555605679</v>
          </cell>
          <cell r="AH62">
            <v>5</v>
          </cell>
          <cell r="AI62">
            <v>42475.890277777777</v>
          </cell>
          <cell r="AJ62" t="str">
            <v>NFSS</v>
          </cell>
          <cell r="AK62">
            <v>42475</v>
          </cell>
          <cell r="AL62">
            <v>38766.379000000001</v>
          </cell>
          <cell r="AM62">
            <v>0</v>
          </cell>
          <cell r="AN62">
            <v>0</v>
          </cell>
          <cell r="AO62" t="str">
            <v>STS - MT ALIZEA, MT CAPITAL</v>
          </cell>
          <cell r="AP62" t="str">
            <v>Okere</v>
          </cell>
          <cell r="AQ62">
            <v>2</v>
          </cell>
          <cell r="AR62">
            <v>0</v>
          </cell>
          <cell r="AS62">
            <v>2</v>
          </cell>
          <cell r="AT62" t="str">
            <v xml:space="preserve">STS - MT ALIZEA, MT CAPITAL, MT , MT , MT , MT , MT , MT , MT </v>
          </cell>
          <cell r="AU62" t="str">
            <v>ALIZEA</v>
          </cell>
          <cell r="AV62" t="str">
            <v>CAPITAL</v>
          </cell>
          <cell r="AW62" t="str">
            <v/>
          </cell>
          <cell r="AX62" t="str">
            <v/>
          </cell>
          <cell r="AY62" t="str">
            <v/>
          </cell>
          <cell r="AZ62" t="str">
            <v/>
          </cell>
          <cell r="BA62" t="str">
            <v/>
          </cell>
          <cell r="BB62" t="str">
            <v/>
          </cell>
          <cell r="BD62">
            <v>42481</v>
          </cell>
          <cell r="BE62">
            <v>42486</v>
          </cell>
          <cell r="BF62">
            <v>0</v>
          </cell>
          <cell r="BG62" t="str">
            <v>DSDP16</v>
          </cell>
        </row>
        <row r="63">
          <cell r="A63" t="str">
            <v>9400849_15Apr16</v>
          </cell>
          <cell r="B63" t="str">
            <v>9400849_30Mar16</v>
          </cell>
          <cell r="C63" t="str">
            <v>2_9400849_30Mar16</v>
          </cell>
          <cell r="D63" t="str">
            <v>STS</v>
          </cell>
          <cell r="E63">
            <v>2</v>
          </cell>
          <cell r="F63" t="str">
            <v>MERCURIA</v>
          </cell>
          <cell r="M63" t="str">
            <v>CAPITAL</v>
          </cell>
          <cell r="O63">
            <v>12006.267</v>
          </cell>
          <cell r="BG63" t="str">
            <v>DSDP16</v>
          </cell>
        </row>
        <row r="64">
          <cell r="A64" t="str">
            <v>9265873_17Apr16</v>
          </cell>
          <cell r="B64" t="str">
            <v>9265873_26Mar16</v>
          </cell>
          <cell r="C64" t="str">
            <v>1_9265873_26Mar16</v>
          </cell>
          <cell r="D64" t="str">
            <v>STS</v>
          </cell>
          <cell r="E64">
            <v>1</v>
          </cell>
          <cell r="F64" t="str">
            <v>CALSON</v>
          </cell>
          <cell r="G64" t="str">
            <v>OVERSEAS ALCMAR</v>
          </cell>
          <cell r="H64" t="str">
            <v>PMS</v>
          </cell>
          <cell r="I64" t="str">
            <v>15-17/03/16</v>
          </cell>
          <cell r="J64">
            <v>42477</v>
          </cell>
          <cell r="K64">
            <v>42455</v>
          </cell>
          <cell r="L64">
            <v>29898.38</v>
          </cell>
          <cell r="M64" t="str">
            <v>WIMPOLE</v>
          </cell>
          <cell r="O64">
            <v>9995.473</v>
          </cell>
          <cell r="P64">
            <v>0</v>
          </cell>
          <cell r="Q64">
            <v>20.840000000000146</v>
          </cell>
          <cell r="R64" t="str">
            <v>DISCHARGED</v>
          </cell>
          <cell r="S64">
            <v>42476.886111111111</v>
          </cell>
          <cell r="U64">
            <v>42486.7</v>
          </cell>
          <cell r="V64">
            <v>29877.54</v>
          </cell>
          <cell r="W64">
            <v>74709.37</v>
          </cell>
          <cell r="Z64">
            <v>19500</v>
          </cell>
          <cell r="AA64">
            <v>19500</v>
          </cell>
          <cell r="AB64">
            <v>19500</v>
          </cell>
          <cell r="AC64">
            <v>42523</v>
          </cell>
          <cell r="AD64">
            <v>74709.374999914871</v>
          </cell>
          <cell r="AE64">
            <v>8.897916666661331</v>
          </cell>
          <cell r="AF64">
            <v>0</v>
          </cell>
          <cell r="AG64">
            <v>3.8312499999956344</v>
          </cell>
          <cell r="AH64">
            <v>5</v>
          </cell>
          <cell r="AI64">
            <v>42477.802083333336</v>
          </cell>
          <cell r="AJ64" t="str">
            <v>NFSS</v>
          </cell>
          <cell r="AK64">
            <v>42446</v>
          </cell>
          <cell r="AL64">
            <v>9995.473</v>
          </cell>
          <cell r="AM64">
            <v>19882.066999999999</v>
          </cell>
          <cell r="AN64">
            <v>0</v>
          </cell>
          <cell r="AO64" t="str">
            <v>STS/APAPA - MT WIMPOLE, APAPA</v>
          </cell>
          <cell r="AP64" t="str">
            <v>Okere</v>
          </cell>
          <cell r="AQ64">
            <v>2</v>
          </cell>
          <cell r="AR64">
            <v>1</v>
          </cell>
          <cell r="AS64">
            <v>1</v>
          </cell>
          <cell r="AT64" t="str">
            <v xml:space="preserve">STS/APAPA - MT WIMPOLE, APAPA, MT , MT , MT , MT , MT , MT , MT </v>
          </cell>
          <cell r="AU64" t="str">
            <v>WIMPOLE</v>
          </cell>
          <cell r="AV64" t="str">
            <v>APAPA</v>
          </cell>
          <cell r="AW64" t="str">
            <v/>
          </cell>
          <cell r="AX64" t="str">
            <v/>
          </cell>
          <cell r="AY64" t="str">
            <v/>
          </cell>
          <cell r="AZ64" t="str">
            <v/>
          </cell>
          <cell r="BA64" t="str">
            <v/>
          </cell>
          <cell r="BB64" t="str">
            <v/>
          </cell>
          <cell r="BD64">
            <v>42479</v>
          </cell>
          <cell r="BE64">
            <v>42486</v>
          </cell>
          <cell r="BF64">
            <v>0</v>
          </cell>
          <cell r="BG64" t="str">
            <v>DSDP16</v>
          </cell>
        </row>
        <row r="65">
          <cell r="A65" t="str">
            <v>9265873_17Apr16</v>
          </cell>
          <cell r="B65" t="str">
            <v>9265873_26Mar16</v>
          </cell>
          <cell r="C65" t="str">
            <v>2_9265873_26Mar16</v>
          </cell>
          <cell r="D65" t="str">
            <v>JETTY</v>
          </cell>
          <cell r="E65">
            <v>2</v>
          </cell>
          <cell r="F65" t="str">
            <v>CALSON</v>
          </cell>
          <cell r="M65" t="str">
            <v>APAPA</v>
          </cell>
          <cell r="O65">
            <v>19882.066999999999</v>
          </cell>
          <cell r="BG65" t="str">
            <v>DSDP16</v>
          </cell>
        </row>
        <row r="66">
          <cell r="A66" t="str">
            <v>9570101_16Apr16</v>
          </cell>
          <cell r="B66" t="str">
            <v>9570101_02Apr16</v>
          </cell>
          <cell r="C66" t="str">
            <v>1_9570101_02Apr16</v>
          </cell>
          <cell r="D66" t="str">
            <v>JETTY</v>
          </cell>
          <cell r="E66">
            <v>1</v>
          </cell>
          <cell r="F66" t="str">
            <v>TOTSA/TOTAL</v>
          </cell>
          <cell r="G66" t="str">
            <v>SEACLIPPER</v>
          </cell>
          <cell r="H66" t="str">
            <v>PMS</v>
          </cell>
          <cell r="I66" t="str">
            <v>14-16/04/16</v>
          </cell>
          <cell r="J66">
            <v>42476</v>
          </cell>
          <cell r="K66">
            <v>42462</v>
          </cell>
          <cell r="L66">
            <v>34902.321000000004</v>
          </cell>
          <cell r="M66" t="str">
            <v>NACJ</v>
          </cell>
          <cell r="O66">
            <v>34808.129000000001</v>
          </cell>
          <cell r="P66">
            <v>0</v>
          </cell>
          <cell r="Q66">
            <v>94.192000000002736</v>
          </cell>
          <cell r="R66" t="str">
            <v>DISCHARGED</v>
          </cell>
          <cell r="S66">
            <v>42476.291666666664</v>
          </cell>
          <cell r="U66">
            <v>42490.504166666666</v>
          </cell>
          <cell r="V66">
            <v>34808.129000000001</v>
          </cell>
          <cell r="W66">
            <v>160135.24</v>
          </cell>
          <cell r="Z66">
            <v>20750</v>
          </cell>
          <cell r="AA66">
            <v>20750</v>
          </cell>
          <cell r="AB66">
            <v>20750</v>
          </cell>
          <cell r="AC66">
            <v>42696</v>
          </cell>
          <cell r="AD66">
            <v>160135.24305546161</v>
          </cell>
          <cell r="AE66">
            <v>13.709027777775191</v>
          </cell>
          <cell r="AF66">
            <v>0.95833333333575865</v>
          </cell>
          <cell r="AG66">
            <v>7.7173611111065838</v>
          </cell>
          <cell r="AH66">
            <v>5</v>
          </cell>
          <cell r="AI66">
            <v>42476.795138888891</v>
          </cell>
          <cell r="AJ66" t="str">
            <v>NFSS</v>
          </cell>
          <cell r="AK66">
            <v>42476</v>
          </cell>
          <cell r="AL66">
            <v>0</v>
          </cell>
          <cell r="AM66">
            <v>34808.129000000001</v>
          </cell>
          <cell r="AN66">
            <v>0</v>
          </cell>
          <cell r="AO66" t="str">
            <v>NACJ</v>
          </cell>
          <cell r="AP66" t="str">
            <v>Okere</v>
          </cell>
          <cell r="AQ66">
            <v>1</v>
          </cell>
          <cell r="AR66">
            <v>1</v>
          </cell>
          <cell r="AS66">
            <v>0</v>
          </cell>
          <cell r="AT66" t="str">
            <v xml:space="preserve">NACJ, MT , MT , MT , MT , MT , MT , MT , MT </v>
          </cell>
          <cell r="AU66" t="str">
            <v>NACJ</v>
          </cell>
          <cell r="AV66" t="str">
            <v/>
          </cell>
          <cell r="AW66" t="str">
            <v/>
          </cell>
          <cell r="AX66" t="str">
            <v/>
          </cell>
          <cell r="AY66" t="str">
            <v/>
          </cell>
          <cell r="AZ66" t="str">
            <v/>
          </cell>
          <cell r="BA66" t="str">
            <v/>
          </cell>
          <cell r="BB66" t="str">
            <v/>
          </cell>
          <cell r="BD66">
            <v>42485</v>
          </cell>
          <cell r="BE66">
            <v>42490</v>
          </cell>
          <cell r="BF66">
            <v>24</v>
          </cell>
          <cell r="BG66" t="str">
            <v>DSDP16</v>
          </cell>
        </row>
        <row r="67">
          <cell r="A67" t="str">
            <v>9439797_20Apr16</v>
          </cell>
          <cell r="B67" t="str">
            <v>9439797_05Apr16</v>
          </cell>
          <cell r="C67" t="str">
            <v>1_9439797_05Apr16</v>
          </cell>
          <cell r="D67" t="str">
            <v>STS</v>
          </cell>
          <cell r="E67">
            <v>1</v>
          </cell>
          <cell r="F67" t="str">
            <v>SIR</v>
          </cell>
          <cell r="G67" t="str">
            <v>RIDGEBURY KATHRINE Z</v>
          </cell>
          <cell r="H67" t="str">
            <v>PMS</v>
          </cell>
          <cell r="I67" t="str">
            <v>18-20/04/16</v>
          </cell>
          <cell r="J67">
            <v>42480</v>
          </cell>
          <cell r="K67">
            <v>42465</v>
          </cell>
          <cell r="L67">
            <v>37919.800000000003</v>
          </cell>
          <cell r="M67" t="str">
            <v>BREEZE</v>
          </cell>
          <cell r="O67">
            <v>12398.518</v>
          </cell>
          <cell r="P67">
            <v>0</v>
          </cell>
          <cell r="Q67">
            <v>53.951000000000931</v>
          </cell>
          <cell r="R67" t="str">
            <v>DISCHARGED</v>
          </cell>
          <cell r="S67">
            <v>42479.833333333336</v>
          </cell>
          <cell r="U67">
            <v>42490.607638888891</v>
          </cell>
          <cell r="V67">
            <v>37865.849000000002</v>
          </cell>
          <cell r="W67">
            <v>103185.07</v>
          </cell>
          <cell r="Z67">
            <v>24000</v>
          </cell>
          <cell r="AA67">
            <v>24000</v>
          </cell>
          <cell r="AB67">
            <v>21500</v>
          </cell>
          <cell r="AC67">
            <v>42528</v>
          </cell>
          <cell r="AD67">
            <v>103185.06944445835</v>
          </cell>
          <cell r="AE67">
            <v>9.8743055555605679</v>
          </cell>
          <cell r="AF67">
            <v>0</v>
          </cell>
          <cell r="AG67">
            <v>4.7993055555562023</v>
          </cell>
          <cell r="AH67">
            <v>5</v>
          </cell>
          <cell r="AI67">
            <v>42480.73333333333</v>
          </cell>
          <cell r="AJ67" t="str">
            <v>NFSS</v>
          </cell>
          <cell r="AK67">
            <v>42480</v>
          </cell>
          <cell r="AL67">
            <v>12398.518</v>
          </cell>
          <cell r="AM67">
            <v>25467.330999999998</v>
          </cell>
          <cell r="AN67">
            <v>0</v>
          </cell>
          <cell r="AO67" t="str">
            <v>STS/MRS - MT BREEZE, MRS</v>
          </cell>
          <cell r="AP67" t="str">
            <v>Okere</v>
          </cell>
          <cell r="AQ67">
            <v>2</v>
          </cell>
          <cell r="AR67">
            <v>1</v>
          </cell>
          <cell r="AS67">
            <v>1</v>
          </cell>
          <cell r="AT67" t="str">
            <v xml:space="preserve">STS/MRS - MT BREEZE, MRS, MT , MT , MT , MT , MT , MT , MT </v>
          </cell>
          <cell r="AU67" t="str">
            <v>BREEZE</v>
          </cell>
          <cell r="AV67" t="str">
            <v>MRS</v>
          </cell>
          <cell r="AW67" t="str">
            <v/>
          </cell>
          <cell r="AX67" t="str">
            <v/>
          </cell>
          <cell r="AY67" t="str">
            <v/>
          </cell>
          <cell r="AZ67" t="str">
            <v/>
          </cell>
          <cell r="BA67" t="str">
            <v/>
          </cell>
          <cell r="BB67" t="str">
            <v/>
          </cell>
          <cell r="BD67">
            <v>42482</v>
          </cell>
          <cell r="BE67">
            <v>42490</v>
          </cell>
          <cell r="BF67">
            <v>0</v>
          </cell>
          <cell r="BG67" t="str">
            <v>DSDP16</v>
          </cell>
        </row>
        <row r="68">
          <cell r="A68" t="str">
            <v>9439797_20Apr16</v>
          </cell>
          <cell r="B68" t="str">
            <v>9439797_05Apr16</v>
          </cell>
          <cell r="C68" t="str">
            <v>2_9439797_05Apr16</v>
          </cell>
          <cell r="D68" t="str">
            <v>JETTY</v>
          </cell>
          <cell r="E68">
            <v>2</v>
          </cell>
          <cell r="F68" t="str">
            <v>SIR</v>
          </cell>
          <cell r="M68" t="str">
            <v>MRS</v>
          </cell>
          <cell r="O68">
            <v>25467.330999999998</v>
          </cell>
          <cell r="BG68" t="str">
            <v>DSDP16</v>
          </cell>
        </row>
        <row r="69">
          <cell r="A69" t="str">
            <v>9635834_15Apr16</v>
          </cell>
          <cell r="B69" t="str">
            <v>9635834_01Apr16</v>
          </cell>
          <cell r="C69" t="str">
            <v>1_9635834_01Apr16</v>
          </cell>
          <cell r="D69" t="str">
            <v>STS</v>
          </cell>
          <cell r="E69">
            <v>1</v>
          </cell>
          <cell r="F69" t="str">
            <v>PETRODEL</v>
          </cell>
          <cell r="G69" t="str">
            <v>BW CHEETAH</v>
          </cell>
          <cell r="H69" t="str">
            <v>PMS</v>
          </cell>
          <cell r="I69" t="str">
            <v>30-31/03/16</v>
          </cell>
          <cell r="J69">
            <v>42475</v>
          </cell>
          <cell r="K69">
            <v>42461</v>
          </cell>
          <cell r="L69">
            <v>36880.972999999998</v>
          </cell>
          <cell r="M69" t="str">
            <v>KINGIS</v>
          </cell>
          <cell r="O69">
            <v>14456.995999999999</v>
          </cell>
          <cell r="P69">
            <v>0</v>
          </cell>
          <cell r="Q69">
            <v>30.555999999996857</v>
          </cell>
          <cell r="R69" t="str">
            <v>DISCHARGED</v>
          </cell>
          <cell r="S69">
            <v>42469.495833333334</v>
          </cell>
          <cell r="U69">
            <v>42478.51666666667</v>
          </cell>
          <cell r="V69">
            <v>36850.417000000001</v>
          </cell>
          <cell r="W69">
            <v>0</v>
          </cell>
          <cell r="Z69">
            <v>0</v>
          </cell>
          <cell r="AA69">
            <v>0</v>
          </cell>
          <cell r="AB69">
            <v>0</v>
          </cell>
          <cell r="AC69">
            <v>42493</v>
          </cell>
          <cell r="AD69">
            <v>0</v>
          </cell>
          <cell r="AE69">
            <v>8.5687500000058208</v>
          </cell>
          <cell r="AF69">
            <v>0</v>
          </cell>
          <cell r="AG69">
            <v>3.5687500000058208</v>
          </cell>
          <cell r="AH69">
            <v>5</v>
          </cell>
          <cell r="AI69">
            <v>42469.947916666664</v>
          </cell>
          <cell r="AJ69" t="str">
            <v>NFSS</v>
          </cell>
          <cell r="AK69">
            <v>42460</v>
          </cell>
          <cell r="AL69">
            <v>14456.995999999999</v>
          </cell>
          <cell r="AM69">
            <v>22393.420999999998</v>
          </cell>
          <cell r="AN69">
            <v>0</v>
          </cell>
          <cell r="AO69" t="str">
            <v>STS/APAPA - MT KINGIS, APAPA</v>
          </cell>
          <cell r="AP69" t="str">
            <v>Okere</v>
          </cell>
          <cell r="AQ69">
            <v>2</v>
          </cell>
          <cell r="AR69">
            <v>1</v>
          </cell>
          <cell r="AS69">
            <v>1</v>
          </cell>
          <cell r="AT69" t="str">
            <v xml:space="preserve">STS/APAPA - MT KINGIS, APAPA, MT , MT , MT , MT , MT , MT , MT </v>
          </cell>
          <cell r="AU69" t="str">
            <v>KINGIS</v>
          </cell>
          <cell r="AV69" t="str">
            <v>APAPA</v>
          </cell>
          <cell r="AW69" t="str">
            <v/>
          </cell>
          <cell r="AX69" t="str">
            <v/>
          </cell>
          <cell r="AY69" t="str">
            <v/>
          </cell>
          <cell r="AZ69" t="str">
            <v/>
          </cell>
          <cell r="BA69" t="str">
            <v/>
          </cell>
          <cell r="BB69" t="str">
            <v/>
          </cell>
          <cell r="BD69">
            <v>42482</v>
          </cell>
          <cell r="BE69">
            <v>42491</v>
          </cell>
          <cell r="BF69">
            <v>0</v>
          </cell>
          <cell r="BG69" t="str">
            <v>DSDP16</v>
          </cell>
        </row>
        <row r="70">
          <cell r="A70" t="str">
            <v>9635834_15Apr16</v>
          </cell>
          <cell r="B70" t="str">
            <v>9635834_01Apr16</v>
          </cell>
          <cell r="C70" t="str">
            <v>2_9635834_01Apr16</v>
          </cell>
          <cell r="D70" t="str">
            <v>JETTY</v>
          </cell>
          <cell r="E70">
            <v>2</v>
          </cell>
          <cell r="F70" t="str">
            <v>PETRODEL</v>
          </cell>
          <cell r="M70" t="str">
            <v>APAPA</v>
          </cell>
          <cell r="O70">
            <v>22393.420999999998</v>
          </cell>
          <cell r="BG70" t="str">
            <v>DSDP16</v>
          </cell>
        </row>
        <row r="71">
          <cell r="A71" t="str">
            <v>9223265_23Apr16</v>
          </cell>
          <cell r="B71" t="str">
            <v>9223265_05Apr16</v>
          </cell>
          <cell r="C71" t="str">
            <v>1_9223265_05Apr16</v>
          </cell>
          <cell r="D71" t="str">
            <v>STS</v>
          </cell>
          <cell r="E71">
            <v>1</v>
          </cell>
          <cell r="F71" t="str">
            <v>OANDO</v>
          </cell>
          <cell r="G71" t="str">
            <v>PORT RUSSEL ex-Ariel</v>
          </cell>
          <cell r="H71" t="str">
            <v>PMS</v>
          </cell>
          <cell r="I71" t="str">
            <v>19-21/04/16</v>
          </cell>
          <cell r="J71">
            <v>42483</v>
          </cell>
          <cell r="K71">
            <v>42465</v>
          </cell>
          <cell r="L71">
            <v>30019.442999999999</v>
          </cell>
          <cell r="M71" t="str">
            <v>CAPTAIN GREGORY</v>
          </cell>
          <cell r="O71">
            <v>14930.749</v>
          </cell>
          <cell r="P71">
            <v>0</v>
          </cell>
          <cell r="Q71">
            <v>-39.772000000000844</v>
          </cell>
          <cell r="R71" t="str">
            <v>DISCHARGED</v>
          </cell>
          <cell r="S71">
            <v>42481.979166666664</v>
          </cell>
          <cell r="U71">
            <v>42491.67083333333</v>
          </cell>
          <cell r="V71">
            <v>30059.215</v>
          </cell>
          <cell r="W71">
            <v>-28487.5</v>
          </cell>
          <cell r="Z71">
            <v>23000</v>
          </cell>
          <cell r="AA71">
            <v>23000</v>
          </cell>
          <cell r="AB71">
            <v>21500</v>
          </cell>
          <cell r="AC71">
            <v>42649</v>
          </cell>
          <cell r="AD71">
            <v>0</v>
          </cell>
          <cell r="AE71">
            <v>3.9375</v>
          </cell>
          <cell r="AF71">
            <v>0.15833333333284827</v>
          </cell>
          <cell r="AG71">
            <v>-1.3249999999970896</v>
          </cell>
          <cell r="AH71">
            <v>5</v>
          </cell>
          <cell r="AI71">
            <v>42487.73333333333</v>
          </cell>
          <cell r="AJ71" t="str">
            <v>NFSS</v>
          </cell>
          <cell r="AK71">
            <v>42481</v>
          </cell>
          <cell r="AL71">
            <v>30059.215</v>
          </cell>
          <cell r="AM71">
            <v>0</v>
          </cell>
          <cell r="AN71">
            <v>0</v>
          </cell>
          <cell r="AO71" t="str">
            <v>STS - MT CAPTAIN GREGORY, MT CAPITAL</v>
          </cell>
          <cell r="AP71" t="str">
            <v>Okere</v>
          </cell>
          <cell r="AQ71">
            <v>2</v>
          </cell>
          <cell r="AR71">
            <v>0</v>
          </cell>
          <cell r="AS71">
            <v>2</v>
          </cell>
          <cell r="AT71" t="str">
            <v xml:space="preserve">STS - MT CAPTAIN GREGORY, MT CAPITAL, MT , MT , MT , MT , MT , MT , MT </v>
          </cell>
          <cell r="AU71" t="str">
            <v>CAPTAIN GREGORY</v>
          </cell>
          <cell r="AV71" t="str">
            <v>CAPITAL</v>
          </cell>
          <cell r="AW71" t="str">
            <v/>
          </cell>
          <cell r="AX71" t="str">
            <v/>
          </cell>
          <cell r="AY71" t="str">
            <v/>
          </cell>
          <cell r="AZ71" t="str">
            <v/>
          </cell>
          <cell r="BA71" t="str">
            <v/>
          </cell>
          <cell r="BB71" t="str">
            <v/>
          </cell>
          <cell r="BD71">
            <v>42488</v>
          </cell>
          <cell r="BE71">
            <v>42491</v>
          </cell>
          <cell r="BF71">
            <v>0</v>
          </cell>
          <cell r="BG71" t="str">
            <v>DSDP16</v>
          </cell>
        </row>
        <row r="72">
          <cell r="A72" t="str">
            <v>9223265_23Apr16</v>
          </cell>
          <cell r="B72" t="str">
            <v>9223265_05Apr16</v>
          </cell>
          <cell r="C72" t="str">
            <v>2_9223265_05Apr16</v>
          </cell>
          <cell r="D72" t="str">
            <v>STS</v>
          </cell>
          <cell r="E72">
            <v>2</v>
          </cell>
          <cell r="F72" t="str">
            <v>OANDO</v>
          </cell>
          <cell r="M72" t="str">
            <v>CAPITAL</v>
          </cell>
          <cell r="O72">
            <v>15128.466</v>
          </cell>
          <cell r="BG72" t="str">
            <v>DSDP16</v>
          </cell>
        </row>
        <row r="73">
          <cell r="A73" t="str">
            <v>9358955_26Apr16</v>
          </cell>
          <cell r="B73" t="str">
            <v>9358955_11Apr16</v>
          </cell>
          <cell r="C73" t="str">
            <v>1_9358955_11Apr16</v>
          </cell>
          <cell r="D73" t="str">
            <v>STS</v>
          </cell>
          <cell r="E73">
            <v>1</v>
          </cell>
          <cell r="F73" t="str">
            <v>VARO</v>
          </cell>
          <cell r="G73" t="str">
            <v>FIDIAS</v>
          </cell>
          <cell r="H73" t="str">
            <v>PMS</v>
          </cell>
          <cell r="I73" t="str">
            <v>24-26/04/16</v>
          </cell>
          <cell r="J73">
            <v>42486</v>
          </cell>
          <cell r="K73">
            <v>42471</v>
          </cell>
          <cell r="L73">
            <v>36999.22</v>
          </cell>
          <cell r="M73" t="str">
            <v>PRINCESS OGE</v>
          </cell>
          <cell r="O73">
            <v>9997.4689999999991</v>
          </cell>
          <cell r="P73">
            <v>0</v>
          </cell>
          <cell r="Q73">
            <v>170.125</v>
          </cell>
          <cell r="R73" t="str">
            <v>DISCHARGED</v>
          </cell>
          <cell r="S73">
            <v>42486.291666666664</v>
          </cell>
          <cell r="U73">
            <v>42492.591666666667</v>
          </cell>
          <cell r="V73">
            <v>36829.095000000001</v>
          </cell>
          <cell r="W73">
            <v>13286.81</v>
          </cell>
          <cell r="Z73">
            <v>19000</v>
          </cell>
          <cell r="AA73">
            <v>19000</v>
          </cell>
          <cell r="AB73">
            <v>19000</v>
          </cell>
          <cell r="AC73">
            <v>42523</v>
          </cell>
          <cell r="AD73">
            <v>13286.805555595492</v>
          </cell>
          <cell r="AE73">
            <v>5.6993055555576575</v>
          </cell>
          <cell r="AF73">
            <v>0</v>
          </cell>
          <cell r="AG73">
            <v>0.6993055555576575</v>
          </cell>
          <cell r="AH73">
            <v>5</v>
          </cell>
          <cell r="AI73">
            <v>42486.892361111109</v>
          </cell>
          <cell r="AJ73" t="str">
            <v>NFSS</v>
          </cell>
          <cell r="AK73">
            <v>42486</v>
          </cell>
          <cell r="AL73">
            <v>36829.095000000001</v>
          </cell>
          <cell r="AM73">
            <v>0</v>
          </cell>
          <cell r="AN73">
            <v>0</v>
          </cell>
          <cell r="AO73" t="str">
            <v>STS - MT PRINCESS OGE, MT HAJARA, MT OCEANA</v>
          </cell>
          <cell r="AP73" t="str">
            <v>Okere</v>
          </cell>
          <cell r="AQ73">
            <v>3</v>
          </cell>
          <cell r="AR73">
            <v>0</v>
          </cell>
          <cell r="AS73">
            <v>3</v>
          </cell>
          <cell r="AT73" t="str">
            <v xml:space="preserve">STS - MT PRINCESS OGE, MT HAJARA, MT OCEANA, MT , MT , MT , MT , MT , MT </v>
          </cell>
          <cell r="AU73" t="str">
            <v>PRINCESS OGE</v>
          </cell>
          <cell r="AV73" t="str">
            <v>HAJARA</v>
          </cell>
          <cell r="AW73" t="str">
            <v>OCEANA</v>
          </cell>
          <cell r="AX73" t="str">
            <v/>
          </cell>
          <cell r="AY73" t="str">
            <v/>
          </cell>
          <cell r="AZ73" t="str">
            <v/>
          </cell>
          <cell r="BA73" t="str">
            <v/>
          </cell>
          <cell r="BB73" t="str">
            <v/>
          </cell>
          <cell r="BD73">
            <v>42488</v>
          </cell>
          <cell r="BE73">
            <v>42492</v>
          </cell>
          <cell r="BF73">
            <v>0</v>
          </cell>
          <cell r="BG73" t="str">
            <v>DSDP16</v>
          </cell>
        </row>
        <row r="74">
          <cell r="A74" t="str">
            <v>9358955_26Apr16</v>
          </cell>
          <cell r="B74" t="str">
            <v>9358955_11Apr16</v>
          </cell>
          <cell r="C74" t="str">
            <v>2_9358955_11Apr16</v>
          </cell>
          <cell r="D74" t="str">
            <v>STS</v>
          </cell>
          <cell r="E74">
            <v>2</v>
          </cell>
          <cell r="F74" t="str">
            <v>VARO</v>
          </cell>
          <cell r="M74" t="str">
            <v>HAJARA</v>
          </cell>
          <cell r="O74">
            <v>10997.932000000001</v>
          </cell>
          <cell r="BG74" t="str">
            <v>DSDP16</v>
          </cell>
        </row>
        <row r="75">
          <cell r="A75" t="str">
            <v>9358955_26Apr16</v>
          </cell>
          <cell r="B75" t="str">
            <v>9358955_11Apr16</v>
          </cell>
          <cell r="C75" t="str">
            <v>3_9358955_11Apr16</v>
          </cell>
          <cell r="D75" t="str">
            <v>STS</v>
          </cell>
          <cell r="E75">
            <v>3</v>
          </cell>
          <cell r="F75" t="str">
            <v>VARO</v>
          </cell>
          <cell r="M75" t="str">
            <v>OCEANA</v>
          </cell>
          <cell r="O75">
            <v>15833.694</v>
          </cell>
          <cell r="BG75" t="str">
            <v>DSDP16</v>
          </cell>
        </row>
        <row r="76">
          <cell r="A76" t="str">
            <v>9440136_20Apr16</v>
          </cell>
          <cell r="B76" t="str">
            <v>9440136_07Apr16</v>
          </cell>
          <cell r="C76" t="str">
            <v>1_9440136_07Apr16</v>
          </cell>
          <cell r="D76" t="str">
            <v>STS</v>
          </cell>
          <cell r="E76">
            <v>1</v>
          </cell>
          <cell r="F76" t="str">
            <v>VARO</v>
          </cell>
          <cell r="G76" t="str">
            <v>ATLANTIC PEGASUS</v>
          </cell>
          <cell r="H76" t="str">
            <v>PMS</v>
          </cell>
          <cell r="I76" t="str">
            <v>19-21/04/16</v>
          </cell>
          <cell r="J76">
            <v>42480</v>
          </cell>
          <cell r="K76">
            <v>42467</v>
          </cell>
          <cell r="L76">
            <v>36721.631999999998</v>
          </cell>
          <cell r="M76" t="str">
            <v>OLIVIA I</v>
          </cell>
          <cell r="O76">
            <v>11985.953</v>
          </cell>
          <cell r="P76">
            <v>0</v>
          </cell>
          <cell r="Q76">
            <v>33.614000000001397</v>
          </cell>
          <cell r="R76" t="str">
            <v>DISCHARGED</v>
          </cell>
          <cell r="S76">
            <v>42480.645833333336</v>
          </cell>
          <cell r="U76">
            <v>42493.629166666666</v>
          </cell>
          <cell r="V76">
            <v>36688.017999999996</v>
          </cell>
          <cell r="W76">
            <v>136495.82999999999</v>
          </cell>
          <cell r="Z76">
            <v>20500</v>
          </cell>
          <cell r="AA76">
            <v>20500</v>
          </cell>
          <cell r="AB76">
            <v>20500</v>
          </cell>
          <cell r="AC76">
            <v>42523</v>
          </cell>
          <cell r="AD76">
            <v>136495.83333332339</v>
          </cell>
          <cell r="AE76">
            <v>12.652083333334303</v>
          </cell>
          <cell r="AF76">
            <v>0.86458333332848269</v>
          </cell>
          <cell r="AG76">
            <v>6.6583333333328483</v>
          </cell>
          <cell r="AH76">
            <v>5</v>
          </cell>
          <cell r="AI76">
            <v>42480.977083333331</v>
          </cell>
          <cell r="AJ76" t="str">
            <v>NFSS</v>
          </cell>
          <cell r="AK76">
            <v>42481</v>
          </cell>
          <cell r="AL76">
            <v>11985.953</v>
          </cell>
          <cell r="AM76">
            <v>24702.064999999999</v>
          </cell>
          <cell r="AN76">
            <v>0</v>
          </cell>
          <cell r="AO76" t="str">
            <v>STS/APAPA - MT OLIVIA I, APAPA</v>
          </cell>
          <cell r="AP76" t="str">
            <v>Okere</v>
          </cell>
          <cell r="AQ76">
            <v>2</v>
          </cell>
          <cell r="AR76">
            <v>1</v>
          </cell>
          <cell r="AS76">
            <v>1</v>
          </cell>
          <cell r="AT76" t="str">
            <v xml:space="preserve">STS/APAPA - MT OLIVIA I, APAPA, MT , MT , MT , MT , MT , MT , MT </v>
          </cell>
          <cell r="AU76" t="str">
            <v>OLIVIA I</v>
          </cell>
          <cell r="AV76" t="str">
            <v>APAPA</v>
          </cell>
          <cell r="AW76" t="str">
            <v/>
          </cell>
          <cell r="AX76" t="str">
            <v/>
          </cell>
          <cell r="AY76" t="str">
            <v/>
          </cell>
          <cell r="AZ76" t="str">
            <v/>
          </cell>
          <cell r="BA76" t="str">
            <v/>
          </cell>
          <cell r="BB76" t="str">
            <v/>
          </cell>
          <cell r="BD76">
            <v>42483</v>
          </cell>
          <cell r="BE76">
            <v>42493</v>
          </cell>
          <cell r="BF76">
            <v>0</v>
          </cell>
          <cell r="BG76" t="str">
            <v>DSDP16</v>
          </cell>
        </row>
        <row r="77">
          <cell r="A77" t="str">
            <v>9440136_20Apr16</v>
          </cell>
          <cell r="B77" t="str">
            <v>9440136_07Apr16</v>
          </cell>
          <cell r="C77" t="str">
            <v>2_9440136_07Apr16</v>
          </cell>
          <cell r="D77" t="str">
            <v>JETTY</v>
          </cell>
          <cell r="E77">
            <v>2</v>
          </cell>
          <cell r="F77" t="str">
            <v>VARO</v>
          </cell>
          <cell r="M77" t="str">
            <v>APAPA</v>
          </cell>
          <cell r="O77">
            <v>24702.064999999999</v>
          </cell>
          <cell r="BG77" t="str">
            <v>DSDP16</v>
          </cell>
        </row>
        <row r="78">
          <cell r="A78" t="str">
            <v>9340104_26Apr16</v>
          </cell>
          <cell r="B78" t="str">
            <v>9340104_11Apr16</v>
          </cell>
          <cell r="C78" t="str">
            <v>1_9340104_11Apr16</v>
          </cell>
          <cell r="D78" t="str">
            <v>STS</v>
          </cell>
          <cell r="E78">
            <v>1</v>
          </cell>
          <cell r="F78" t="str">
            <v>SAHARA</v>
          </cell>
          <cell r="G78" t="str">
            <v>NORDIC PIA</v>
          </cell>
          <cell r="H78" t="str">
            <v>PMS</v>
          </cell>
          <cell r="I78" t="str">
            <v>25-27/04/16</v>
          </cell>
          <cell r="J78">
            <v>42486</v>
          </cell>
          <cell r="K78">
            <v>42471</v>
          </cell>
          <cell r="L78">
            <v>30876.072</v>
          </cell>
          <cell r="M78" t="str">
            <v>HINDE</v>
          </cell>
          <cell r="O78">
            <v>9879.1689999999999</v>
          </cell>
          <cell r="P78">
            <v>0</v>
          </cell>
          <cell r="Q78">
            <v>-16.993999999998778</v>
          </cell>
          <cell r="R78" t="str">
            <v>DISCHARGED</v>
          </cell>
          <cell r="S78">
            <v>42486.404166666667</v>
          </cell>
          <cell r="U78">
            <v>42495.691666666666</v>
          </cell>
          <cell r="V78">
            <v>30893.065999999999</v>
          </cell>
          <cell r="W78">
            <v>72607.289999999994</v>
          </cell>
          <cell r="Z78">
            <v>23000</v>
          </cell>
          <cell r="AA78">
            <v>23000</v>
          </cell>
          <cell r="AB78">
            <v>21500</v>
          </cell>
          <cell r="AC78">
            <v>42685</v>
          </cell>
          <cell r="AD78">
            <v>72607.291666656238</v>
          </cell>
          <cell r="AE78">
            <v>8.804861111108039</v>
          </cell>
          <cell r="AF78">
            <v>0.34444444443943212</v>
          </cell>
          <cell r="AG78">
            <v>3.3770833333328483</v>
          </cell>
          <cell r="AH78">
            <v>5</v>
          </cell>
          <cell r="AI78">
            <v>42486.886805555558</v>
          </cell>
          <cell r="AJ78" t="str">
            <v>NFSS</v>
          </cell>
          <cell r="AK78">
            <v>42487</v>
          </cell>
          <cell r="AL78">
            <v>9879.1689999999999</v>
          </cell>
          <cell r="AM78">
            <v>21013.897000000001</v>
          </cell>
          <cell r="AN78">
            <v>0</v>
          </cell>
          <cell r="AO78" t="str">
            <v>STS/APAPA - MT HINDE, APAPA</v>
          </cell>
          <cell r="AP78" t="str">
            <v>Okere</v>
          </cell>
          <cell r="AQ78">
            <v>2</v>
          </cell>
          <cell r="AR78">
            <v>1</v>
          </cell>
          <cell r="AS78">
            <v>1</v>
          </cell>
          <cell r="AT78" t="str">
            <v xml:space="preserve">STS/APAPA - MT HINDE, APAPA, MT , MT , MT , MT , MT , MT , MT </v>
          </cell>
          <cell r="AU78" t="str">
            <v>HINDE</v>
          </cell>
          <cell r="AV78" t="str">
            <v>APAPA</v>
          </cell>
          <cell r="AW78" t="str">
            <v/>
          </cell>
          <cell r="AX78" t="str">
            <v/>
          </cell>
          <cell r="AY78" t="str">
            <v/>
          </cell>
          <cell r="AZ78" t="str">
            <v/>
          </cell>
          <cell r="BA78" t="str">
            <v/>
          </cell>
          <cell r="BB78" t="str">
            <v/>
          </cell>
          <cell r="BD78">
            <v>42488</v>
          </cell>
          <cell r="BE78">
            <v>42494</v>
          </cell>
          <cell r="BF78">
            <v>0</v>
          </cell>
          <cell r="BG78" t="str">
            <v>DSDP16</v>
          </cell>
        </row>
        <row r="79">
          <cell r="A79" t="str">
            <v>9340104_26Apr16</v>
          </cell>
          <cell r="B79" t="str">
            <v>9340104_11Apr16</v>
          </cell>
          <cell r="C79" t="str">
            <v>2_9340104_11Apr16</v>
          </cell>
          <cell r="D79" t="str">
            <v>JETTY</v>
          </cell>
          <cell r="E79">
            <v>2</v>
          </cell>
          <cell r="F79" t="str">
            <v>SAHARA</v>
          </cell>
          <cell r="M79" t="str">
            <v>APAPA</v>
          </cell>
          <cell r="O79">
            <v>21013.897000000001</v>
          </cell>
          <cell r="BG79" t="str">
            <v>DSDP16</v>
          </cell>
        </row>
        <row r="80">
          <cell r="A80" t="str">
            <v>9706839_24Apr16</v>
          </cell>
          <cell r="B80" t="str">
            <v>9706839_06Apr16</v>
          </cell>
          <cell r="C80" t="str">
            <v>1_9706839_06Apr16</v>
          </cell>
          <cell r="D80" t="str">
            <v>JETTY</v>
          </cell>
          <cell r="E80">
            <v>1</v>
          </cell>
          <cell r="F80" t="str">
            <v>MERCURIA</v>
          </cell>
          <cell r="G80" t="str">
            <v>STI BRONX ex-BW LARA</v>
          </cell>
          <cell r="H80" t="str">
            <v>PMS</v>
          </cell>
          <cell r="I80" t="str">
            <v>22-24/04/16</v>
          </cell>
          <cell r="J80">
            <v>42484</v>
          </cell>
          <cell r="K80">
            <v>42466</v>
          </cell>
          <cell r="L80">
            <v>27168.868999999999</v>
          </cell>
          <cell r="M80" t="str">
            <v>MRS</v>
          </cell>
          <cell r="O80">
            <v>27131.699000000001</v>
          </cell>
          <cell r="P80">
            <v>0</v>
          </cell>
          <cell r="Q80">
            <v>37.169999999998254</v>
          </cell>
          <cell r="R80" t="str">
            <v>DISCHARGED</v>
          </cell>
          <cell r="S80">
            <v>42484.241666666669</v>
          </cell>
          <cell r="U80">
            <v>42495.54583333333</v>
          </cell>
          <cell r="V80">
            <v>27131.699000000001</v>
          </cell>
          <cell r="W80">
            <v>117921.53</v>
          </cell>
          <cell r="Z80">
            <v>24000</v>
          </cell>
          <cell r="AA80">
            <v>24000</v>
          </cell>
          <cell r="AB80">
            <v>21500</v>
          </cell>
          <cell r="AC80">
            <v>42677</v>
          </cell>
          <cell r="AD80">
            <v>117921.52777780211</v>
          </cell>
          <cell r="AE80">
            <v>10.559722222220444</v>
          </cell>
          <cell r="AF80">
            <v>0</v>
          </cell>
          <cell r="AG80">
            <v>5.484722222223354</v>
          </cell>
          <cell r="AH80">
            <v>5</v>
          </cell>
          <cell r="AI80">
            <v>42484.986111111109</v>
          </cell>
          <cell r="AJ80" t="str">
            <v>NFSS</v>
          </cell>
          <cell r="AK80">
            <v>42484</v>
          </cell>
          <cell r="AL80">
            <v>0</v>
          </cell>
          <cell r="AM80">
            <v>27131.699000000001</v>
          </cell>
          <cell r="AN80">
            <v>0</v>
          </cell>
          <cell r="AO80" t="str">
            <v>MRS</v>
          </cell>
          <cell r="AP80" t="str">
            <v>Okere</v>
          </cell>
          <cell r="AQ80">
            <v>1</v>
          </cell>
          <cell r="AR80">
            <v>1</v>
          </cell>
          <cell r="AS80">
            <v>0</v>
          </cell>
          <cell r="AT80" t="str">
            <v xml:space="preserve">MRS, MT , MT , MT , MT , MT , MT , MT , MT </v>
          </cell>
          <cell r="AU80" t="str">
            <v>MRS</v>
          </cell>
          <cell r="AV80" t="str">
            <v/>
          </cell>
          <cell r="AW80" t="str">
            <v/>
          </cell>
          <cell r="AX80" t="str">
            <v/>
          </cell>
          <cell r="AY80" t="str">
            <v/>
          </cell>
          <cell r="AZ80" t="str">
            <v/>
          </cell>
          <cell r="BA80" t="str">
            <v/>
          </cell>
          <cell r="BB80" t="str">
            <v/>
          </cell>
          <cell r="BD80">
            <v>42493</v>
          </cell>
          <cell r="BE80">
            <v>42494</v>
          </cell>
          <cell r="BF80">
            <v>0</v>
          </cell>
          <cell r="BG80" t="str">
            <v>DSDP16</v>
          </cell>
        </row>
        <row r="81">
          <cell r="A81" t="str">
            <v>9231614_27Apr16</v>
          </cell>
          <cell r="B81" t="str">
            <v>9231614_12Apr16</v>
          </cell>
          <cell r="C81" t="str">
            <v>1_9231614_12Apr16</v>
          </cell>
          <cell r="D81" t="str">
            <v>STS</v>
          </cell>
          <cell r="E81">
            <v>1</v>
          </cell>
          <cell r="F81" t="str">
            <v>CALSON</v>
          </cell>
          <cell r="G81" t="str">
            <v>SW CAP FERRAT I</v>
          </cell>
          <cell r="H81" t="str">
            <v>PMS</v>
          </cell>
          <cell r="I81" t="str">
            <v>24-26/04/16</v>
          </cell>
          <cell r="J81">
            <v>42487</v>
          </cell>
          <cell r="K81">
            <v>42472</v>
          </cell>
          <cell r="L81">
            <v>30255.932000000001</v>
          </cell>
          <cell r="M81" t="str">
            <v>UNITED ENTERPRISE</v>
          </cell>
          <cell r="O81">
            <v>15234.039000000001</v>
          </cell>
          <cell r="P81">
            <v>0</v>
          </cell>
          <cell r="Q81">
            <v>80.858000000000175</v>
          </cell>
          <cell r="R81" t="str">
            <v>DISCHARGED</v>
          </cell>
          <cell r="S81">
            <v>42486.833333333336</v>
          </cell>
          <cell r="U81">
            <v>42496.479166666664</v>
          </cell>
          <cell r="V81">
            <v>30175.074000000001</v>
          </cell>
          <cell r="W81">
            <v>35625</v>
          </cell>
          <cell r="Z81">
            <v>19000</v>
          </cell>
          <cell r="AA81">
            <v>19000</v>
          </cell>
          <cell r="AB81">
            <v>19000</v>
          </cell>
          <cell r="AC81">
            <v>42523</v>
          </cell>
          <cell r="AD81">
            <v>35625</v>
          </cell>
          <cell r="AE81">
            <v>6.9791666666642413</v>
          </cell>
          <cell r="AF81">
            <v>0.10416666666424135</v>
          </cell>
          <cell r="AG81">
            <v>1.875</v>
          </cell>
          <cell r="AH81">
            <v>5</v>
          </cell>
          <cell r="AI81">
            <v>42489.5</v>
          </cell>
          <cell r="AJ81" t="str">
            <v>NFSS</v>
          </cell>
          <cell r="AK81">
            <v>42486</v>
          </cell>
          <cell r="AL81">
            <v>30175.074000000001</v>
          </cell>
          <cell r="AM81">
            <v>0</v>
          </cell>
          <cell r="AN81">
            <v>0</v>
          </cell>
          <cell r="AO81" t="str">
            <v>STS - MT UNITED ENTERPRISE, MT CAPITAL</v>
          </cell>
          <cell r="AP81" t="str">
            <v>Okere</v>
          </cell>
          <cell r="AQ81">
            <v>2</v>
          </cell>
          <cell r="AR81">
            <v>0</v>
          </cell>
          <cell r="AS81">
            <v>2</v>
          </cell>
          <cell r="AT81" t="str">
            <v xml:space="preserve">STS - MT UNITED ENTERPRISE, MT CAPITAL, MT , MT , MT , MT , MT , MT , MT </v>
          </cell>
          <cell r="AU81" t="str">
            <v>UNITED ENTERPRISE</v>
          </cell>
          <cell r="AV81" t="str">
            <v>CAPITAL</v>
          </cell>
          <cell r="AW81" t="str">
            <v/>
          </cell>
          <cell r="AX81" t="str">
            <v/>
          </cell>
          <cell r="AY81" t="str">
            <v/>
          </cell>
          <cell r="AZ81" t="str">
            <v/>
          </cell>
          <cell r="BA81" t="str">
            <v/>
          </cell>
          <cell r="BB81" t="str">
            <v/>
          </cell>
          <cell r="BD81">
            <v>42490</v>
          </cell>
          <cell r="BE81">
            <v>42495</v>
          </cell>
          <cell r="BF81">
            <v>0</v>
          </cell>
          <cell r="BG81" t="str">
            <v>DSDP16</v>
          </cell>
        </row>
        <row r="82">
          <cell r="A82" t="str">
            <v>9231614_27Apr16</v>
          </cell>
          <cell r="B82" t="str">
            <v>9231614_12Apr16</v>
          </cell>
          <cell r="C82" t="str">
            <v>2_9231614_12Apr16</v>
          </cell>
          <cell r="D82" t="str">
            <v>STS</v>
          </cell>
          <cell r="E82">
            <v>2</v>
          </cell>
          <cell r="F82" t="str">
            <v>CALSON</v>
          </cell>
          <cell r="M82" t="str">
            <v>CAPITAL</v>
          </cell>
          <cell r="O82">
            <v>14941.035</v>
          </cell>
          <cell r="BG82" t="str">
            <v>DSDP16</v>
          </cell>
        </row>
        <row r="83">
          <cell r="A83" t="str">
            <v>9650573_20Apr16</v>
          </cell>
          <cell r="B83" t="str">
            <v>9650573_04Apr16</v>
          </cell>
          <cell r="C83" t="str">
            <v>1_9650573_04Apr16</v>
          </cell>
          <cell r="D83" t="str">
            <v>STS</v>
          </cell>
          <cell r="E83">
            <v>1</v>
          </cell>
          <cell r="F83" t="str">
            <v>SIR</v>
          </cell>
          <cell r="G83" t="str">
            <v>STI SAPPHIRE</v>
          </cell>
          <cell r="H83" t="str">
            <v>PMS</v>
          </cell>
          <cell r="I83" t="str">
            <v>20-22/04/16</v>
          </cell>
          <cell r="J83">
            <v>42480</v>
          </cell>
          <cell r="K83">
            <v>42464</v>
          </cell>
          <cell r="L83">
            <v>38259.521000000001</v>
          </cell>
          <cell r="M83" t="str">
            <v>EMMANUEL</v>
          </cell>
          <cell r="O83">
            <v>8000.1289999999999</v>
          </cell>
          <cell r="P83">
            <v>0</v>
          </cell>
          <cell r="Q83">
            <v>1.5910000000003492</v>
          </cell>
          <cell r="R83" t="str">
            <v>DISCHARGED</v>
          </cell>
          <cell r="S83">
            <v>42480.288194444445</v>
          </cell>
          <cell r="U83">
            <v>42500.633333333331</v>
          </cell>
          <cell r="V83">
            <v>38257.93</v>
          </cell>
          <cell r="W83">
            <v>289384.03000000003</v>
          </cell>
          <cell r="Z83">
            <v>26000</v>
          </cell>
          <cell r="AA83">
            <v>26000</v>
          </cell>
          <cell r="AB83">
            <v>21500</v>
          </cell>
          <cell r="AC83">
            <v>42528</v>
          </cell>
          <cell r="AD83">
            <v>289384.02777761442</v>
          </cell>
          <cell r="AE83">
            <v>19.881249999998545</v>
          </cell>
          <cell r="AF83">
            <v>1.3423611111138598</v>
          </cell>
          <cell r="AG83">
            <v>13.459722222214623</v>
          </cell>
          <cell r="AH83">
            <v>5</v>
          </cell>
          <cell r="AI83">
            <v>42480.752083333333</v>
          </cell>
          <cell r="AJ83" t="str">
            <v>NFSS</v>
          </cell>
          <cell r="AK83">
            <v>42482</v>
          </cell>
          <cell r="AL83">
            <v>23023.427</v>
          </cell>
          <cell r="AM83">
            <v>15234.503000000001</v>
          </cell>
          <cell r="AN83">
            <v>0</v>
          </cell>
          <cell r="AO83" t="str">
            <v>STS/APAPA - MT EMMANUEL, MT NORTE, APAPA</v>
          </cell>
          <cell r="AP83" t="str">
            <v>Okere</v>
          </cell>
          <cell r="AQ83">
            <v>3</v>
          </cell>
          <cell r="AR83">
            <v>1</v>
          </cell>
          <cell r="AS83">
            <v>2</v>
          </cell>
          <cell r="AT83" t="str">
            <v xml:space="preserve">STS/APAPA - MT EMMANUEL, MT NORTE, APAPA, MT , MT , MT , MT , MT , MT </v>
          </cell>
          <cell r="AU83" t="str">
            <v>EMMANUEL</v>
          </cell>
          <cell r="AV83" t="str">
            <v>NORTE</v>
          </cell>
          <cell r="AW83" t="str">
            <v>APAPA</v>
          </cell>
          <cell r="AX83" t="str">
            <v/>
          </cell>
          <cell r="AY83" t="str">
            <v/>
          </cell>
          <cell r="AZ83" t="str">
            <v/>
          </cell>
          <cell r="BA83" t="str">
            <v/>
          </cell>
          <cell r="BB83" t="str">
            <v/>
          </cell>
          <cell r="BD83">
            <v>42482</v>
          </cell>
          <cell r="BE83">
            <v>42499</v>
          </cell>
          <cell r="BF83">
            <v>0</v>
          </cell>
          <cell r="BG83" t="str">
            <v>DSDP16</v>
          </cell>
        </row>
        <row r="84">
          <cell r="A84" t="str">
            <v>9650573_20Apr16</v>
          </cell>
          <cell r="B84" t="str">
            <v>9650573_04Apr16</v>
          </cell>
          <cell r="C84" t="str">
            <v>2_9650573_04Apr16</v>
          </cell>
          <cell r="D84" t="str">
            <v>STS</v>
          </cell>
          <cell r="E84">
            <v>2</v>
          </cell>
          <cell r="F84" t="str">
            <v>SIR</v>
          </cell>
          <cell r="M84" t="str">
            <v>NORTE</v>
          </cell>
          <cell r="O84">
            <v>15023.298000000001</v>
          </cell>
          <cell r="BG84" t="str">
            <v>DSDP16</v>
          </cell>
        </row>
        <row r="85">
          <cell r="A85" t="str">
            <v>9650573_20Apr16</v>
          </cell>
          <cell r="B85" t="str">
            <v>9650573_04Apr16</v>
          </cell>
          <cell r="C85" t="str">
            <v>3_9650573_04Apr16</v>
          </cell>
          <cell r="D85" t="str">
            <v>JETTY</v>
          </cell>
          <cell r="E85">
            <v>3</v>
          </cell>
          <cell r="F85" t="str">
            <v>SIR</v>
          </cell>
          <cell r="M85" t="str">
            <v>APAPA</v>
          </cell>
          <cell r="O85">
            <v>15234.503000000001</v>
          </cell>
          <cell r="BG85" t="str">
            <v>DSDP16</v>
          </cell>
        </row>
        <row r="86">
          <cell r="A86" t="str">
            <v>9397511_24Apr16</v>
          </cell>
          <cell r="B86" t="str">
            <v>9397511_05Apr16</v>
          </cell>
          <cell r="C86" t="str">
            <v>1_9397511_05Apr16</v>
          </cell>
          <cell r="D86" t="str">
            <v>STS</v>
          </cell>
          <cell r="E86">
            <v>1</v>
          </cell>
          <cell r="F86" t="str">
            <v>OANDO</v>
          </cell>
          <cell r="G86" t="str">
            <v>LYSIAS ex-Ariel</v>
          </cell>
          <cell r="H86" t="str">
            <v>PMS</v>
          </cell>
          <cell r="I86" t="str">
            <v>22-24/04/16</v>
          </cell>
          <cell r="J86">
            <v>42484</v>
          </cell>
          <cell r="K86">
            <v>42465</v>
          </cell>
          <cell r="L86">
            <v>29868.075000000001</v>
          </cell>
          <cell r="M86" t="str">
            <v>PALENQUE</v>
          </cell>
          <cell r="O86">
            <v>15948.798000000001</v>
          </cell>
          <cell r="P86">
            <v>0</v>
          </cell>
          <cell r="Q86">
            <v>144.43599999999788</v>
          </cell>
          <cell r="R86" t="str">
            <v>DISCHARGED</v>
          </cell>
          <cell r="S86">
            <v>42483.875</v>
          </cell>
          <cell r="U86">
            <v>42499.35</v>
          </cell>
          <cell r="V86">
            <v>29723.639000000003</v>
          </cell>
          <cell r="W86">
            <v>202518.06</v>
          </cell>
          <cell r="Z86">
            <v>26000</v>
          </cell>
          <cell r="AA86">
            <v>26000</v>
          </cell>
          <cell r="AB86">
            <v>21500</v>
          </cell>
          <cell r="AC86">
            <v>42535</v>
          </cell>
          <cell r="AD86">
            <v>202518.05555554165</v>
          </cell>
          <cell r="AE86">
            <v>14.419444444443798</v>
          </cell>
          <cell r="AF86">
            <v>0</v>
          </cell>
          <cell r="AG86">
            <v>9.4194444444437977</v>
          </cell>
          <cell r="AH86">
            <v>5</v>
          </cell>
          <cell r="AI86">
            <v>42484.930555555555</v>
          </cell>
          <cell r="AJ86" t="str">
            <v>NFSS</v>
          </cell>
          <cell r="AK86">
            <v>42484</v>
          </cell>
          <cell r="AL86">
            <v>29723.639000000003</v>
          </cell>
          <cell r="AM86">
            <v>0</v>
          </cell>
          <cell r="AN86">
            <v>0</v>
          </cell>
          <cell r="AO86" t="str">
            <v>STS - MT PALENQUE, MT MOXON</v>
          </cell>
          <cell r="AP86" t="str">
            <v>Okere</v>
          </cell>
          <cell r="AQ86">
            <v>2</v>
          </cell>
          <cell r="AR86">
            <v>0</v>
          </cell>
          <cell r="AS86">
            <v>2</v>
          </cell>
          <cell r="AT86" t="str">
            <v xml:space="preserve">STS - MT PALENQUE, MT MOXON, MT , MT , MT , MT , MT , MT , MT </v>
          </cell>
          <cell r="AU86" t="str">
            <v>PALENQUE</v>
          </cell>
          <cell r="AV86" t="str">
            <v>MOXON</v>
          </cell>
          <cell r="AW86" t="str">
            <v/>
          </cell>
          <cell r="AX86" t="str">
            <v/>
          </cell>
          <cell r="AY86" t="str">
            <v/>
          </cell>
          <cell r="AZ86" t="str">
            <v/>
          </cell>
          <cell r="BA86" t="str">
            <v/>
          </cell>
          <cell r="BB86" t="str">
            <v/>
          </cell>
          <cell r="BD86">
            <v>42496</v>
          </cell>
          <cell r="BE86">
            <v>42499</v>
          </cell>
          <cell r="BF86">
            <v>0</v>
          </cell>
          <cell r="BG86" t="str">
            <v>DSDP16</v>
          </cell>
        </row>
        <row r="87">
          <cell r="A87" t="str">
            <v>9397511_24Apr16</v>
          </cell>
          <cell r="B87" t="str">
            <v>9397511_05Apr16</v>
          </cell>
          <cell r="C87" t="str">
            <v>2_9397511_05Apr16</v>
          </cell>
          <cell r="D87" t="str">
            <v>STS</v>
          </cell>
          <cell r="E87">
            <v>2</v>
          </cell>
          <cell r="F87" t="str">
            <v>OANDO</v>
          </cell>
          <cell r="M87" t="str">
            <v>MOXON</v>
          </cell>
          <cell r="O87">
            <v>13774.841</v>
          </cell>
          <cell r="BG87" t="str">
            <v>DSDP16</v>
          </cell>
        </row>
        <row r="88">
          <cell r="A88" t="str">
            <v>9375604_30Apr16</v>
          </cell>
          <cell r="B88" t="str">
            <v>9375604_16Apr16</v>
          </cell>
          <cell r="C88" t="str">
            <v>1_9375604_16Apr16</v>
          </cell>
          <cell r="D88" t="str">
            <v>STS</v>
          </cell>
          <cell r="E88">
            <v>1</v>
          </cell>
          <cell r="F88" t="str">
            <v>SAHARA</v>
          </cell>
          <cell r="G88" t="str">
            <v>GOTLAND ALIYA</v>
          </cell>
          <cell r="H88" t="str">
            <v>PMS</v>
          </cell>
          <cell r="I88" t="str">
            <v>01-03/05/16</v>
          </cell>
          <cell r="J88">
            <v>42490</v>
          </cell>
          <cell r="K88">
            <v>42476</v>
          </cell>
          <cell r="L88">
            <v>38264.002999999997</v>
          </cell>
          <cell r="M88" t="str">
            <v>BREEZE</v>
          </cell>
          <cell r="O88">
            <v>14950.331</v>
          </cell>
          <cell r="P88">
            <v>0</v>
          </cell>
          <cell r="Q88">
            <v>97.591999999996915</v>
          </cell>
          <cell r="R88" t="str">
            <v>DISCHARGED</v>
          </cell>
          <cell r="S88">
            <v>42490.104166666664</v>
          </cell>
          <cell r="U88">
            <v>42500.791666666664</v>
          </cell>
          <cell r="V88">
            <v>38166.411</v>
          </cell>
          <cell r="W88">
            <v>97645.83</v>
          </cell>
          <cell r="Z88">
            <v>25000</v>
          </cell>
          <cell r="AA88">
            <v>25000</v>
          </cell>
          <cell r="AB88">
            <v>21500</v>
          </cell>
          <cell r="AC88">
            <v>42685</v>
          </cell>
          <cell r="AD88">
            <v>97645.833333281189</v>
          </cell>
          <cell r="AE88">
            <v>9.5416666666642413</v>
          </cell>
          <cell r="AF88">
            <v>0</v>
          </cell>
          <cell r="AG88">
            <v>4.5416666666642413</v>
          </cell>
          <cell r="AH88">
            <v>5</v>
          </cell>
          <cell r="AI88">
            <v>42491.25</v>
          </cell>
          <cell r="AJ88" t="str">
            <v>NFSS</v>
          </cell>
          <cell r="AK88">
            <v>42493</v>
          </cell>
          <cell r="AL88">
            <v>38166.411</v>
          </cell>
          <cell r="AM88">
            <v>0</v>
          </cell>
          <cell r="AN88">
            <v>0</v>
          </cell>
          <cell r="AO88" t="str">
            <v>STS - MT BREEZE, MT CHAMPION, MT HAJARA</v>
          </cell>
          <cell r="AP88" t="str">
            <v>Okere</v>
          </cell>
          <cell r="AQ88">
            <v>3</v>
          </cell>
          <cell r="AR88">
            <v>0</v>
          </cell>
          <cell r="AS88">
            <v>3</v>
          </cell>
          <cell r="AT88" t="str">
            <v xml:space="preserve">STS - MT BREEZE, MT CHAMPION, MT HAJARA, MT , MT , MT , MT , MT , MT </v>
          </cell>
          <cell r="AU88" t="str">
            <v>BREEZE</v>
          </cell>
          <cell r="AV88" t="str">
            <v>CHAMPION</v>
          </cell>
          <cell r="AW88" t="str">
            <v>HAJARA</v>
          </cell>
          <cell r="AX88" t="str">
            <v/>
          </cell>
          <cell r="AY88" t="str">
            <v/>
          </cell>
          <cell r="AZ88" t="str">
            <v/>
          </cell>
          <cell r="BA88" t="str">
            <v/>
          </cell>
          <cell r="BB88" t="str">
            <v/>
          </cell>
          <cell r="BD88">
            <v>42494</v>
          </cell>
          <cell r="BE88">
            <v>42500</v>
          </cell>
          <cell r="BF88">
            <v>0</v>
          </cell>
          <cell r="BG88" t="str">
            <v>DSDP16</v>
          </cell>
        </row>
        <row r="89">
          <cell r="A89" t="str">
            <v>9375604_30Apr16</v>
          </cell>
          <cell r="B89" t="str">
            <v>9375604_16Apr16</v>
          </cell>
          <cell r="C89" t="str">
            <v>2_9375604_16Apr16</v>
          </cell>
          <cell r="D89" t="str">
            <v>STS</v>
          </cell>
          <cell r="E89">
            <v>2</v>
          </cell>
          <cell r="F89" t="str">
            <v>SAHARA</v>
          </cell>
          <cell r="M89" t="str">
            <v>CHAMPION</v>
          </cell>
          <cell r="O89">
            <v>14686.290999999999</v>
          </cell>
          <cell r="BG89" t="str">
            <v>DSDP16</v>
          </cell>
        </row>
        <row r="90">
          <cell r="A90" t="str">
            <v>9375604_30Apr16</v>
          </cell>
          <cell r="B90" t="str">
            <v>9375604_16Apr16</v>
          </cell>
          <cell r="C90" t="str">
            <v>3_9375604_16Apr16</v>
          </cell>
          <cell r="D90" t="str">
            <v>STS</v>
          </cell>
          <cell r="E90">
            <v>3</v>
          </cell>
          <cell r="F90" t="str">
            <v>SAHARA</v>
          </cell>
          <cell r="M90" t="str">
            <v>HAJARA</v>
          </cell>
          <cell r="O90">
            <v>8529.7890000000007</v>
          </cell>
          <cell r="BG90" t="str">
            <v>DSDP16</v>
          </cell>
        </row>
        <row r="91">
          <cell r="A91" t="str">
            <v>9644237_28Apr16</v>
          </cell>
          <cell r="B91" t="str">
            <v>9644237_15Apr16</v>
          </cell>
          <cell r="C91" t="str">
            <v>1_9644237_15Apr16</v>
          </cell>
          <cell r="D91" t="str">
            <v>STS</v>
          </cell>
          <cell r="E91">
            <v>1</v>
          </cell>
          <cell r="F91" t="str">
            <v>CALSON</v>
          </cell>
          <cell r="G91" t="str">
            <v>ATHINA M</v>
          </cell>
          <cell r="H91" t="str">
            <v>PMS</v>
          </cell>
          <cell r="I91" t="str">
            <v>27-29/04/16</v>
          </cell>
          <cell r="J91">
            <v>42488</v>
          </cell>
          <cell r="K91">
            <v>42475</v>
          </cell>
          <cell r="L91">
            <v>35020.731</v>
          </cell>
          <cell r="M91" t="str">
            <v>LEO I</v>
          </cell>
          <cell r="O91">
            <v>9897.3709999999992</v>
          </cell>
          <cell r="P91">
            <v>0</v>
          </cell>
          <cell r="Q91">
            <v>86.307999999997264</v>
          </cell>
          <cell r="R91" t="str">
            <v>DISCHARGED</v>
          </cell>
          <cell r="S91">
            <v>42488.333333333336</v>
          </cell>
          <cell r="U91">
            <v>42502.633333333331</v>
          </cell>
          <cell r="V91">
            <v>34934.423000000003</v>
          </cell>
          <cell r="W91">
            <v>186169.1</v>
          </cell>
          <cell r="Z91">
            <v>22500</v>
          </cell>
          <cell r="AA91">
            <v>22500</v>
          </cell>
          <cell r="AB91">
            <v>21500</v>
          </cell>
          <cell r="AC91">
            <v>42523</v>
          </cell>
          <cell r="AD91">
            <v>194828.12500004002</v>
          </cell>
          <cell r="AE91">
            <v>13.754861111112405</v>
          </cell>
          <cell r="AF91">
            <v>0</v>
          </cell>
          <cell r="AG91">
            <v>8.6590277777795563</v>
          </cell>
          <cell r="AH91">
            <v>5</v>
          </cell>
          <cell r="AI91">
            <v>42488.878472222219</v>
          </cell>
          <cell r="AJ91" t="str">
            <v>NFSS</v>
          </cell>
          <cell r="AK91">
            <v>42489</v>
          </cell>
          <cell r="AL91">
            <v>34934.423000000003</v>
          </cell>
          <cell r="AM91">
            <v>0</v>
          </cell>
          <cell r="AN91">
            <v>0</v>
          </cell>
          <cell r="AO91" t="str">
            <v>STS - MT LEO I, MT BADE, MT CAPITAL</v>
          </cell>
          <cell r="AP91" t="str">
            <v>Okere</v>
          </cell>
          <cell r="AQ91">
            <v>3</v>
          </cell>
          <cell r="AR91">
            <v>0</v>
          </cell>
          <cell r="AS91">
            <v>3</v>
          </cell>
          <cell r="AT91" t="str">
            <v xml:space="preserve">STS - MT LEO I, MT BADE, MT CAPITAL, MT , MT , MT , MT , MT , MT </v>
          </cell>
          <cell r="AU91" t="str">
            <v>LEO I</v>
          </cell>
          <cell r="AV91" t="str">
            <v>BADE</v>
          </cell>
          <cell r="AW91" t="str">
            <v>CAPITAL</v>
          </cell>
          <cell r="AX91" t="str">
            <v/>
          </cell>
          <cell r="AY91" t="str">
            <v/>
          </cell>
          <cell r="AZ91" t="str">
            <v/>
          </cell>
          <cell r="BA91" t="str">
            <v/>
          </cell>
          <cell r="BB91" t="str">
            <v/>
          </cell>
          <cell r="BD91">
            <v>42494</v>
          </cell>
          <cell r="BE91">
            <v>42502</v>
          </cell>
          <cell r="BF91">
            <v>0</v>
          </cell>
          <cell r="BG91" t="str">
            <v>DSDP16</v>
          </cell>
        </row>
        <row r="92">
          <cell r="A92" t="str">
            <v>9644237_28Apr16</v>
          </cell>
          <cell r="B92" t="str">
            <v>9644237_15Apr16</v>
          </cell>
          <cell r="C92" t="str">
            <v>2_9644237_15Apr16</v>
          </cell>
          <cell r="D92" t="str">
            <v>STS</v>
          </cell>
          <cell r="E92">
            <v>2</v>
          </cell>
          <cell r="F92" t="str">
            <v>CALSON</v>
          </cell>
          <cell r="M92" t="str">
            <v>BADE</v>
          </cell>
          <cell r="O92">
            <v>8155.652</v>
          </cell>
          <cell r="BG92" t="str">
            <v>DSDP16</v>
          </cell>
        </row>
        <row r="93">
          <cell r="A93" t="str">
            <v>9644237_28Apr16</v>
          </cell>
          <cell r="B93" t="str">
            <v>9644237_15Apr16</v>
          </cell>
          <cell r="C93" t="str">
            <v>3_9644237_15Apr16</v>
          </cell>
          <cell r="D93" t="str">
            <v>STS</v>
          </cell>
          <cell r="E93">
            <v>3</v>
          </cell>
          <cell r="F93" t="str">
            <v>CALSON</v>
          </cell>
          <cell r="M93" t="str">
            <v>CAPITAL</v>
          </cell>
          <cell r="O93">
            <v>16881.400000000001</v>
          </cell>
          <cell r="BG93" t="str">
            <v>DSDP16</v>
          </cell>
        </row>
        <row r="94">
          <cell r="A94" t="str">
            <v>9337523_05May16</v>
          </cell>
          <cell r="B94" t="str">
            <v>9337523_20Apr16</v>
          </cell>
          <cell r="C94" t="str">
            <v>1_9337523_20Apr16</v>
          </cell>
          <cell r="D94" t="str">
            <v>STS</v>
          </cell>
          <cell r="E94">
            <v>1</v>
          </cell>
          <cell r="F94" t="str">
            <v>SIR/SAHARA</v>
          </cell>
          <cell r="G94" t="str">
            <v>ATLANTIC STAR</v>
          </cell>
          <cell r="H94" t="str">
            <v>PMS</v>
          </cell>
          <cell r="I94" t="str">
            <v>04-06/05/16</v>
          </cell>
          <cell r="J94">
            <v>42495</v>
          </cell>
          <cell r="K94">
            <v>42480</v>
          </cell>
          <cell r="L94">
            <v>37716.635000000002</v>
          </cell>
          <cell r="M94" t="str">
            <v>HINDE</v>
          </cell>
          <cell r="O94">
            <v>7705.4369999999999</v>
          </cell>
          <cell r="P94">
            <v>0</v>
          </cell>
          <cell r="Q94">
            <v>383.74399999999878</v>
          </cell>
          <cell r="R94" t="str">
            <v>DISCHARGED</v>
          </cell>
          <cell r="S94">
            <v>42496.366666666669</v>
          </cell>
          <cell r="U94">
            <v>42504.308333333334</v>
          </cell>
          <cell r="V94">
            <v>37332.891000000003</v>
          </cell>
          <cell r="W94">
            <v>75712.850000000006</v>
          </cell>
          <cell r="Z94">
            <v>25000</v>
          </cell>
          <cell r="AA94">
            <v>25000</v>
          </cell>
          <cell r="AB94">
            <v>21500</v>
          </cell>
          <cell r="AC94">
            <v>42867</v>
          </cell>
          <cell r="AD94">
            <v>75712.847222323035</v>
          </cell>
          <cell r="AE94">
            <v>8.554861111115315</v>
          </cell>
          <cell r="AF94">
            <v>3.3333333332848269E-2</v>
          </cell>
          <cell r="AG94">
            <v>3.5215277777824667</v>
          </cell>
          <cell r="AH94">
            <v>5</v>
          </cell>
          <cell r="AI94">
            <v>42495.753472222219</v>
          </cell>
          <cell r="AJ94" t="str">
            <v>NFSS</v>
          </cell>
          <cell r="AK94">
            <v>42496</v>
          </cell>
          <cell r="AL94">
            <v>37332.891000000003</v>
          </cell>
          <cell r="AM94">
            <v>0</v>
          </cell>
          <cell r="AN94">
            <v>0</v>
          </cell>
          <cell r="AO94" t="str">
            <v>STS - MT HINDE, MT OLUWASEUN, MT CORA A, MT OLIVIA II</v>
          </cell>
          <cell r="AP94" t="str">
            <v>Okere</v>
          </cell>
          <cell r="AQ94">
            <v>4</v>
          </cell>
          <cell r="AR94">
            <v>0</v>
          </cell>
          <cell r="AS94">
            <v>4</v>
          </cell>
          <cell r="AT94" t="str">
            <v xml:space="preserve">STS - MT HINDE, MT OLUWASEUN, MT CORA A, MT OLIVIA II, MT , MT , MT , MT , MT </v>
          </cell>
          <cell r="AU94" t="str">
            <v>HINDE</v>
          </cell>
          <cell r="AV94" t="str">
            <v>OLUWASEUN</v>
          </cell>
          <cell r="AW94" t="str">
            <v>CORA A</v>
          </cell>
          <cell r="AX94" t="str">
            <v>OLIVIA II</v>
          </cell>
          <cell r="AY94" t="str">
            <v/>
          </cell>
          <cell r="AZ94" t="str">
            <v/>
          </cell>
          <cell r="BA94" t="str">
            <v/>
          </cell>
          <cell r="BB94" t="str">
            <v/>
          </cell>
          <cell r="BD94">
            <v>42497</v>
          </cell>
          <cell r="BE94">
            <v>42502</v>
          </cell>
          <cell r="BF94">
            <v>0</v>
          </cell>
          <cell r="BG94" t="str">
            <v>DSDP16</v>
          </cell>
        </row>
        <row r="95">
          <cell r="A95" t="str">
            <v>9337523_05May16</v>
          </cell>
          <cell r="B95" t="str">
            <v>9337523_20Apr16</v>
          </cell>
          <cell r="C95" t="str">
            <v>2_9337523_20Apr16</v>
          </cell>
          <cell r="D95" t="str">
            <v>STS</v>
          </cell>
          <cell r="E95">
            <v>2</v>
          </cell>
          <cell r="F95" t="str">
            <v>SIR/SAHARA</v>
          </cell>
          <cell r="M95" t="str">
            <v>OLUWASEUN</v>
          </cell>
          <cell r="O95">
            <v>9976.4560000000001</v>
          </cell>
          <cell r="BG95" t="str">
            <v>DSDP16</v>
          </cell>
        </row>
        <row r="96">
          <cell r="A96" t="str">
            <v>9337523_05May16</v>
          </cell>
          <cell r="B96" t="str">
            <v>9337523_20Apr16</v>
          </cell>
          <cell r="C96" t="str">
            <v>3_9337523_20Apr16</v>
          </cell>
          <cell r="D96" t="str">
            <v>STS</v>
          </cell>
          <cell r="E96">
            <v>3</v>
          </cell>
          <cell r="F96" t="str">
            <v>SIR/SAHARA</v>
          </cell>
          <cell r="M96" t="str">
            <v>CORA A</v>
          </cell>
          <cell r="O96">
            <v>8871.1360000000004</v>
          </cell>
          <cell r="BG96" t="str">
            <v>DSDP16</v>
          </cell>
        </row>
        <row r="97">
          <cell r="A97" t="str">
            <v>9337523_05May16</v>
          </cell>
          <cell r="B97" t="str">
            <v>9337523_20Apr16</v>
          </cell>
          <cell r="C97" t="str">
            <v>4_9337523_20Apr16</v>
          </cell>
          <cell r="D97" t="str">
            <v>STS</v>
          </cell>
          <cell r="E97">
            <v>4</v>
          </cell>
          <cell r="F97" t="str">
            <v>SIR/SAHARA</v>
          </cell>
          <cell r="M97" t="str">
            <v>OLIVIA II</v>
          </cell>
          <cell r="O97">
            <v>10779.861999999999</v>
          </cell>
          <cell r="BG97" t="str">
            <v>DSDP16</v>
          </cell>
        </row>
        <row r="98">
          <cell r="A98" t="str">
            <v>9657038_30Apr16</v>
          </cell>
          <cell r="B98" t="str">
            <v>9657038_19Apr16</v>
          </cell>
          <cell r="C98" t="str">
            <v>1_9657038_19Apr16</v>
          </cell>
          <cell r="D98" t="str">
            <v>STS</v>
          </cell>
          <cell r="E98">
            <v>1</v>
          </cell>
          <cell r="F98" t="str">
            <v>VARO</v>
          </cell>
          <cell r="G98" t="str">
            <v>NAVE JUPITER</v>
          </cell>
          <cell r="H98" t="str">
            <v>PMS</v>
          </cell>
          <cell r="I98" t="str">
            <v>28-30/04/16</v>
          </cell>
          <cell r="J98">
            <v>42490</v>
          </cell>
          <cell r="K98">
            <v>42479</v>
          </cell>
          <cell r="L98">
            <v>37302.400999999998</v>
          </cell>
          <cell r="M98" t="str">
            <v>MAESTRO</v>
          </cell>
          <cell r="O98">
            <v>7995.2340000000004</v>
          </cell>
          <cell r="P98">
            <v>0</v>
          </cell>
          <cell r="Q98">
            <v>-364.34300000000803</v>
          </cell>
          <cell r="R98" t="str">
            <v>DISCHARGED</v>
          </cell>
          <cell r="S98">
            <v>42489.916666666664</v>
          </cell>
          <cell r="U98">
            <v>42504.7</v>
          </cell>
          <cell r="V98">
            <v>37666.744000000006</v>
          </cell>
          <cell r="W98">
            <v>176152.78</v>
          </cell>
          <cell r="Z98">
            <v>20000</v>
          </cell>
          <cell r="AA98">
            <v>20000</v>
          </cell>
          <cell r="AB98">
            <v>20000</v>
          </cell>
          <cell r="AC98">
            <v>42998</v>
          </cell>
          <cell r="AD98">
            <v>176152.77777775191</v>
          </cell>
          <cell r="AE98">
            <v>13.807638888887595</v>
          </cell>
          <cell r="AF98">
            <v>0</v>
          </cell>
          <cell r="AG98">
            <v>8.8076388888875954</v>
          </cell>
          <cell r="AH98">
            <v>5</v>
          </cell>
          <cell r="AI98">
            <v>42490.892361111109</v>
          </cell>
          <cell r="AJ98" t="str">
            <v>NFSS</v>
          </cell>
          <cell r="AK98">
            <v>42490</v>
          </cell>
          <cell r="AL98">
            <v>37666.744000000006</v>
          </cell>
          <cell r="AM98">
            <v>0</v>
          </cell>
          <cell r="AN98">
            <v>0</v>
          </cell>
          <cell r="AO98" t="str">
            <v>STS - MT MAESTRO, MT OCEAN WARRIOR</v>
          </cell>
          <cell r="AP98" t="str">
            <v>Okere</v>
          </cell>
          <cell r="AQ98">
            <v>2</v>
          </cell>
          <cell r="AR98">
            <v>0</v>
          </cell>
          <cell r="AS98">
            <v>2</v>
          </cell>
          <cell r="AT98" t="str">
            <v xml:space="preserve">STS - MT MAESTRO, MT OCEAN WARRIOR, MT , MT , MT , MT , MT , MT , MT </v>
          </cell>
          <cell r="AU98" t="str">
            <v>MAESTRO</v>
          </cell>
          <cell r="AV98" t="str">
            <v>OCEAN WARRIOR</v>
          </cell>
          <cell r="AW98" t="str">
            <v/>
          </cell>
          <cell r="AX98" t="str">
            <v/>
          </cell>
          <cell r="AY98" t="str">
            <v/>
          </cell>
          <cell r="AZ98" t="str">
            <v/>
          </cell>
          <cell r="BA98" t="str">
            <v/>
          </cell>
          <cell r="BB98" t="str">
            <v/>
          </cell>
          <cell r="BD98">
            <v>42497</v>
          </cell>
          <cell r="BE98">
            <v>42504</v>
          </cell>
          <cell r="BF98">
            <v>0</v>
          </cell>
          <cell r="BG98" t="str">
            <v>DSDP16</v>
          </cell>
        </row>
        <row r="99">
          <cell r="A99" t="str">
            <v>9657038_30Apr16</v>
          </cell>
          <cell r="B99" t="str">
            <v>9657038_19Apr16</v>
          </cell>
          <cell r="C99" t="str">
            <v>2_9657038_19Apr16</v>
          </cell>
          <cell r="D99" t="str">
            <v>STS</v>
          </cell>
          <cell r="E99">
            <v>2</v>
          </cell>
          <cell r="F99" t="str">
            <v>VARO</v>
          </cell>
          <cell r="M99" t="str">
            <v>OCEAN WARRIOR</v>
          </cell>
          <cell r="O99">
            <v>29671.510000000002</v>
          </cell>
          <cell r="BG99" t="str">
            <v>DSDP16</v>
          </cell>
        </row>
        <row r="100">
          <cell r="A100" t="str">
            <v>9707819_05May16</v>
          </cell>
          <cell r="B100" t="str">
            <v>9707819_22Apr16</v>
          </cell>
          <cell r="C100" t="str">
            <v>1_9707819_22Apr16</v>
          </cell>
          <cell r="D100" t="str">
            <v>STS</v>
          </cell>
          <cell r="E100">
            <v>1</v>
          </cell>
          <cell r="F100" t="str">
            <v>CEPSA/OANDO</v>
          </cell>
          <cell r="G100" t="str">
            <v>VUKOVAR</v>
          </cell>
          <cell r="H100" t="str">
            <v>PMS</v>
          </cell>
          <cell r="I100" t="str">
            <v>05-07/05/16</v>
          </cell>
          <cell r="J100">
            <v>42495</v>
          </cell>
          <cell r="K100">
            <v>42482</v>
          </cell>
          <cell r="L100">
            <v>37998.614000000001</v>
          </cell>
          <cell r="M100" t="str">
            <v>EMMANUEL</v>
          </cell>
          <cell r="O100">
            <v>7992.8680000000004</v>
          </cell>
          <cell r="P100">
            <v>0</v>
          </cell>
          <cell r="Q100">
            <v>131.71100000000297</v>
          </cell>
          <cell r="R100" t="str">
            <v>DISCHARGED</v>
          </cell>
          <cell r="S100">
            <v>42495.362500000003</v>
          </cell>
          <cell r="U100">
            <v>42505.583333333336</v>
          </cell>
          <cell r="V100">
            <v>37866.902999999998</v>
          </cell>
          <cell r="W100">
            <v>97466.67</v>
          </cell>
          <cell r="Z100">
            <v>24500</v>
          </cell>
          <cell r="AA100">
            <v>24500</v>
          </cell>
          <cell r="AB100">
            <v>21500</v>
          </cell>
          <cell r="AC100">
            <v>42535</v>
          </cell>
          <cell r="AD100">
            <v>97466.666666656238</v>
          </cell>
          <cell r="AE100">
            <v>9.625</v>
          </cell>
          <cell r="AF100">
            <v>0</v>
          </cell>
          <cell r="AG100">
            <v>4.5333333333328483</v>
          </cell>
          <cell r="AH100">
            <v>5</v>
          </cell>
          <cell r="AI100">
            <v>42495.958333333336</v>
          </cell>
          <cell r="AJ100" t="str">
            <v>NFSS</v>
          </cell>
          <cell r="AK100">
            <v>42497</v>
          </cell>
          <cell r="AL100">
            <v>37866.903000000006</v>
          </cell>
          <cell r="AM100">
            <v>0</v>
          </cell>
          <cell r="AN100">
            <v>0</v>
          </cell>
          <cell r="AO100" t="str">
            <v>STS - MT EMMANUEL, MT PRINCESS OGE, MT CAPITAL</v>
          </cell>
          <cell r="AP100" t="str">
            <v>Okere</v>
          </cell>
          <cell r="AQ100">
            <v>3</v>
          </cell>
          <cell r="AR100">
            <v>0</v>
          </cell>
          <cell r="AS100">
            <v>3</v>
          </cell>
          <cell r="AT100" t="str">
            <v xml:space="preserve">STS - MT EMMANUEL, MT PRINCESS OGE, MT CAPITAL, MT , MT , MT , MT , MT , MT </v>
          </cell>
          <cell r="AU100" t="str">
            <v>EMMANUEL</v>
          </cell>
          <cell r="AV100" t="str">
            <v>PRINCESS OGE</v>
          </cell>
          <cell r="AW100" t="str">
            <v>CAPITAL</v>
          </cell>
          <cell r="AX100" t="str">
            <v/>
          </cell>
          <cell r="AY100" t="str">
            <v/>
          </cell>
          <cell r="AZ100" t="str">
            <v/>
          </cell>
          <cell r="BA100" t="str">
            <v/>
          </cell>
          <cell r="BB100" t="str">
            <v/>
          </cell>
          <cell r="BD100">
            <v>42499</v>
          </cell>
          <cell r="BE100">
            <v>42505</v>
          </cell>
          <cell r="BF100">
            <v>0</v>
          </cell>
          <cell r="BG100" t="str">
            <v>DSDP16</v>
          </cell>
        </row>
        <row r="101">
          <cell r="A101" t="str">
            <v>9707819_05May16</v>
          </cell>
          <cell r="B101" t="str">
            <v>9707819_22Apr16</v>
          </cell>
          <cell r="C101" t="str">
            <v>2_9707819_22Apr16</v>
          </cell>
          <cell r="D101" t="str">
            <v>STS</v>
          </cell>
          <cell r="E101">
            <v>2</v>
          </cell>
          <cell r="F101" t="str">
            <v>CEPSA/OANDO</v>
          </cell>
          <cell r="M101" t="str">
            <v>PRINCESS OGE</v>
          </cell>
          <cell r="O101">
            <v>14705.093000000001</v>
          </cell>
          <cell r="BG101" t="str">
            <v>DSDP16</v>
          </cell>
        </row>
        <row r="102">
          <cell r="A102" t="str">
            <v>9707819_05May16</v>
          </cell>
          <cell r="B102" t="str">
            <v>9707819_22Apr16</v>
          </cell>
          <cell r="C102" t="str">
            <v>3_9707819_22Apr16</v>
          </cell>
          <cell r="D102" t="str">
            <v>STS</v>
          </cell>
          <cell r="E102">
            <v>3</v>
          </cell>
          <cell r="F102" t="str">
            <v>CEPSA/OANDO</v>
          </cell>
          <cell r="M102" t="str">
            <v>CAPITAL</v>
          </cell>
          <cell r="O102">
            <v>15168.941999999999</v>
          </cell>
          <cell r="BG102" t="str">
            <v>DSDP16</v>
          </cell>
        </row>
        <row r="103">
          <cell r="A103" t="str">
            <v>9308223_20Apr16</v>
          </cell>
          <cell r="B103" t="str">
            <v>9308223_06Apr16</v>
          </cell>
          <cell r="C103" t="str">
            <v>1_9308223_06Apr16</v>
          </cell>
          <cell r="D103" t="str">
            <v>JETTY</v>
          </cell>
          <cell r="E103">
            <v>1</v>
          </cell>
          <cell r="F103" t="str">
            <v>TOTSA/TOTAL</v>
          </cell>
          <cell r="G103" t="str">
            <v>SIGNAL MAYA</v>
          </cell>
          <cell r="H103" t="str">
            <v>PMS</v>
          </cell>
          <cell r="I103" t="str">
            <v>19-21/04/16</v>
          </cell>
          <cell r="J103">
            <v>42480</v>
          </cell>
          <cell r="K103">
            <v>42466</v>
          </cell>
          <cell r="L103">
            <v>33146.900999999998</v>
          </cell>
          <cell r="M103" t="str">
            <v>NACJ</v>
          </cell>
          <cell r="O103">
            <v>33055.874000000003</v>
          </cell>
          <cell r="P103">
            <v>0</v>
          </cell>
          <cell r="Q103">
            <v>91.026999999994587</v>
          </cell>
          <cell r="R103" t="str">
            <v>DISCHARGED</v>
          </cell>
          <cell r="S103">
            <v>42480.633333333331</v>
          </cell>
          <cell r="U103">
            <v>42506.445833333331</v>
          </cell>
          <cell r="V103">
            <v>33055.874000000003</v>
          </cell>
          <cell r="W103">
            <v>186127.08</v>
          </cell>
          <cell r="Z103">
            <v>21000</v>
          </cell>
          <cell r="AA103">
            <v>21000</v>
          </cell>
          <cell r="AB103">
            <v>21000</v>
          </cell>
          <cell r="AC103">
            <v>42696</v>
          </cell>
          <cell r="AD103">
            <v>186127.08333344199</v>
          </cell>
          <cell r="AE103">
            <v>25.484027777776646</v>
          </cell>
          <cell r="AF103">
            <v>11.508333333324117</v>
          </cell>
          <cell r="AG103">
            <v>8.8631944444496185</v>
          </cell>
          <cell r="AH103">
            <v>5</v>
          </cell>
          <cell r="AI103">
            <v>42480.961805555555</v>
          </cell>
          <cell r="AJ103" t="str">
            <v>NFSS</v>
          </cell>
          <cell r="AK103">
            <v>42481</v>
          </cell>
          <cell r="AL103">
            <v>0</v>
          </cell>
          <cell r="AM103">
            <v>33055.874000000003</v>
          </cell>
          <cell r="AN103">
            <v>0</v>
          </cell>
          <cell r="AO103" t="str">
            <v>NACJ</v>
          </cell>
          <cell r="AP103" t="str">
            <v>Okere</v>
          </cell>
          <cell r="AQ103">
            <v>1</v>
          </cell>
          <cell r="AR103">
            <v>1</v>
          </cell>
          <cell r="AS103">
            <v>0</v>
          </cell>
          <cell r="AT103" t="str">
            <v xml:space="preserve">NACJ, MT , MT , MT , MT , MT , MT , MT , MT </v>
          </cell>
          <cell r="AU103" t="str">
            <v>NACJ</v>
          </cell>
          <cell r="AV103" t="str">
            <v/>
          </cell>
          <cell r="AW103" t="str">
            <v/>
          </cell>
          <cell r="AX103" t="str">
            <v/>
          </cell>
          <cell r="AY103" t="str">
            <v/>
          </cell>
          <cell r="AZ103" t="str">
            <v/>
          </cell>
          <cell r="BA103" t="str">
            <v/>
          </cell>
          <cell r="BB103" t="str">
            <v/>
          </cell>
          <cell r="BD103">
            <v>42501</v>
          </cell>
          <cell r="BE103">
            <v>42505</v>
          </cell>
          <cell r="BF103">
            <v>24</v>
          </cell>
          <cell r="BG103" t="str">
            <v>DSDP16</v>
          </cell>
        </row>
        <row r="104">
          <cell r="A104" t="str">
            <v>9681144_21Apr16</v>
          </cell>
          <cell r="B104" t="str">
            <v>9681144_05Apr16</v>
          </cell>
          <cell r="C104" t="str">
            <v>1_9681144_05Apr16</v>
          </cell>
          <cell r="D104" t="str">
            <v>STS</v>
          </cell>
          <cell r="E104">
            <v>1</v>
          </cell>
          <cell r="F104" t="str">
            <v>BPOIL</v>
          </cell>
          <cell r="G104" t="str">
            <v>STI ST CHARLES</v>
          </cell>
          <cell r="H104" t="str">
            <v>PMS</v>
          </cell>
          <cell r="I104" t="str">
            <v>19-21/04/16</v>
          </cell>
          <cell r="J104">
            <v>42481</v>
          </cell>
          <cell r="K104">
            <v>42465</v>
          </cell>
          <cell r="L104">
            <v>37072.048000000003</v>
          </cell>
          <cell r="M104" t="str">
            <v>LEVANTO</v>
          </cell>
          <cell r="O104">
            <v>7202.6090000000004</v>
          </cell>
          <cell r="P104">
            <v>0</v>
          </cell>
          <cell r="Q104">
            <v>79.256000000001222</v>
          </cell>
          <cell r="R104" t="str">
            <v>DISCHARGED</v>
          </cell>
          <cell r="S104">
            <v>42481.6875</v>
          </cell>
          <cell r="U104">
            <v>42505.770833333336</v>
          </cell>
          <cell r="V104">
            <v>36992.792000000001</v>
          </cell>
          <cell r="W104">
            <v>175523.61</v>
          </cell>
          <cell r="Z104">
            <v>22500</v>
          </cell>
          <cell r="AA104">
            <v>22500</v>
          </cell>
          <cell r="AB104">
            <v>21500</v>
          </cell>
          <cell r="AC104">
            <v>42538</v>
          </cell>
          <cell r="AD104">
            <v>175523.61111133359</v>
          </cell>
          <cell r="AE104">
            <v>23.793055555557657</v>
          </cell>
          <cell r="AF104">
            <v>10.562499999992724</v>
          </cell>
          <cell r="AG104">
            <v>8.1638888888992369</v>
          </cell>
          <cell r="AH104">
            <v>5</v>
          </cell>
          <cell r="AI104">
            <v>42481.977777777778</v>
          </cell>
          <cell r="AJ104" t="str">
            <v>NFSS</v>
          </cell>
          <cell r="AK104">
            <v>42481</v>
          </cell>
          <cell r="AL104">
            <v>16853.647000000001</v>
          </cell>
          <cell r="AM104">
            <v>20139.145</v>
          </cell>
          <cell r="AN104">
            <v>0</v>
          </cell>
          <cell r="AO104" t="str">
            <v>STS/APAPA - MT LEVANTO, MT LEO I, APAPA</v>
          </cell>
          <cell r="AP104" t="str">
            <v>Okere</v>
          </cell>
          <cell r="AQ104">
            <v>3</v>
          </cell>
          <cell r="AR104">
            <v>1</v>
          </cell>
          <cell r="AS104">
            <v>2</v>
          </cell>
          <cell r="AT104" t="str">
            <v xml:space="preserve">STS/APAPA - MT LEVANTO, MT LEO I, APAPA, MT , MT , MT , MT , MT , MT </v>
          </cell>
          <cell r="AU104" t="str">
            <v>LEVANTO</v>
          </cell>
          <cell r="AV104" t="str">
            <v>LEO I</v>
          </cell>
          <cell r="AW104" t="str">
            <v>APAPA</v>
          </cell>
          <cell r="AX104" t="str">
            <v/>
          </cell>
          <cell r="AY104" t="str">
            <v/>
          </cell>
          <cell r="AZ104" t="str">
            <v/>
          </cell>
          <cell r="BA104" t="str">
            <v/>
          </cell>
          <cell r="BB104" t="str">
            <v/>
          </cell>
          <cell r="BD104">
            <v>42492</v>
          </cell>
          <cell r="BE104">
            <v>42506</v>
          </cell>
          <cell r="BF104">
            <v>0</v>
          </cell>
          <cell r="BG104" t="str">
            <v>DSDP16</v>
          </cell>
        </row>
        <row r="105">
          <cell r="A105" t="str">
            <v>9681144_21Apr16</v>
          </cell>
          <cell r="B105" t="str">
            <v>9681144_05Apr16</v>
          </cell>
          <cell r="C105" t="str">
            <v>2_9681144_05Apr16</v>
          </cell>
          <cell r="D105" t="str">
            <v>STS</v>
          </cell>
          <cell r="E105">
            <v>2</v>
          </cell>
          <cell r="F105" t="str">
            <v>BPOIL</v>
          </cell>
          <cell r="M105" t="str">
            <v>LEO I</v>
          </cell>
          <cell r="O105">
            <v>9651.0380000000005</v>
          </cell>
          <cell r="BG105" t="str">
            <v>DSDP16</v>
          </cell>
        </row>
        <row r="106">
          <cell r="A106" t="str">
            <v>9681144_21Apr16</v>
          </cell>
          <cell r="B106" t="str">
            <v>9681144_05Apr16</v>
          </cell>
          <cell r="C106" t="str">
            <v>3_9681144_05Apr16</v>
          </cell>
          <cell r="D106" t="str">
            <v>JETTY</v>
          </cell>
          <cell r="E106">
            <v>3</v>
          </cell>
          <cell r="F106" t="str">
            <v>BPOIL</v>
          </cell>
          <cell r="M106" t="str">
            <v>APAPA</v>
          </cell>
          <cell r="O106">
            <v>20139.145</v>
          </cell>
          <cell r="BG106" t="str">
            <v>DSDP16</v>
          </cell>
        </row>
        <row r="107">
          <cell r="A107" t="str">
            <v>9112131_30Apr16</v>
          </cell>
          <cell r="B107" t="str">
            <v>9112131_20Apr16</v>
          </cell>
          <cell r="C107" t="str">
            <v>1_9112131_20Apr16</v>
          </cell>
          <cell r="D107" t="str">
            <v>STS</v>
          </cell>
          <cell r="E107">
            <v>1</v>
          </cell>
          <cell r="F107" t="str">
            <v>BOST/SAHARA</v>
          </cell>
          <cell r="G107" t="str">
            <v>THAYER</v>
          </cell>
          <cell r="H107" t="str">
            <v>PMS</v>
          </cell>
          <cell r="I107" t="str">
            <v>29/04-01/05/16</v>
          </cell>
          <cell r="J107">
            <v>42490</v>
          </cell>
          <cell r="K107">
            <v>42480</v>
          </cell>
          <cell r="L107">
            <v>29692.198</v>
          </cell>
          <cell r="M107" t="str">
            <v>SEA ADVENTURER</v>
          </cell>
          <cell r="O107">
            <v>9664.8549999999996</v>
          </cell>
          <cell r="P107">
            <v>0</v>
          </cell>
          <cell r="Q107">
            <v>28.241000000001804</v>
          </cell>
          <cell r="R107" t="str">
            <v>DISCHARGED</v>
          </cell>
          <cell r="S107">
            <v>42482.554166666669</v>
          </cell>
          <cell r="U107">
            <v>42507.679166666669</v>
          </cell>
          <cell r="V107">
            <v>29663.956999999999</v>
          </cell>
          <cell r="W107">
            <v>236350.69</v>
          </cell>
          <cell r="Z107">
            <v>21500</v>
          </cell>
          <cell r="AA107">
            <v>21500</v>
          </cell>
          <cell r="AB107">
            <v>21500</v>
          </cell>
          <cell r="AC107">
            <v>42745</v>
          </cell>
          <cell r="AD107">
            <v>236350.69444442706</v>
          </cell>
          <cell r="AE107">
            <v>16.74861111111386</v>
          </cell>
          <cell r="AF107">
            <v>0.68055555555474712</v>
          </cell>
          <cell r="AG107">
            <v>10.993055555554747</v>
          </cell>
          <cell r="AH107">
            <v>5</v>
          </cell>
          <cell r="AI107">
            <v>42490.930555555555</v>
          </cell>
          <cell r="AJ107" t="str">
            <v>NFSS</v>
          </cell>
          <cell r="AK107">
            <v>42491</v>
          </cell>
          <cell r="AL107">
            <v>9664.8549999999996</v>
          </cell>
          <cell r="AM107">
            <v>19999.101999999999</v>
          </cell>
          <cell r="AN107">
            <v>0</v>
          </cell>
          <cell r="AO107" t="str">
            <v>STS/APAPA - MT SEA ADVENTURER, APAPA</v>
          </cell>
          <cell r="AP107" t="str">
            <v>Okere</v>
          </cell>
          <cell r="AQ107">
            <v>2</v>
          </cell>
          <cell r="AR107">
            <v>1</v>
          </cell>
          <cell r="AS107">
            <v>1</v>
          </cell>
          <cell r="AT107" t="str">
            <v xml:space="preserve">STS/APAPA - MT SEA ADVENTURER, APAPA, MT , MT , MT , MT , MT , MT , MT </v>
          </cell>
          <cell r="AU107" t="str">
            <v>SEA ADVENTURER</v>
          </cell>
          <cell r="AV107" t="str">
            <v>APAPA</v>
          </cell>
          <cell r="AW107" t="str">
            <v/>
          </cell>
          <cell r="AX107" t="str">
            <v/>
          </cell>
          <cell r="AY107" t="str">
            <v/>
          </cell>
          <cell r="AZ107" t="str">
            <v/>
          </cell>
          <cell r="BA107" t="str">
            <v/>
          </cell>
          <cell r="BB107" t="str">
            <v/>
          </cell>
          <cell r="BD107">
            <v>42496</v>
          </cell>
          <cell r="BE107">
            <v>42507</v>
          </cell>
          <cell r="BF107">
            <v>0</v>
          </cell>
          <cell r="BG107" t="str">
            <v>DSDP16</v>
          </cell>
        </row>
        <row r="108">
          <cell r="A108" t="str">
            <v>9112131_30Apr16</v>
          </cell>
          <cell r="B108" t="str">
            <v>9112131_20Apr16</v>
          </cell>
          <cell r="C108" t="str">
            <v>2_9112131_20Apr16</v>
          </cell>
          <cell r="D108" t="str">
            <v>JETTY</v>
          </cell>
          <cell r="E108">
            <v>2</v>
          </cell>
          <cell r="F108" t="str">
            <v>BOST/SAHARA</v>
          </cell>
          <cell r="M108" t="str">
            <v>APAPA</v>
          </cell>
          <cell r="O108">
            <v>19999.101999999999</v>
          </cell>
          <cell r="BG108" t="str">
            <v>DSDP16</v>
          </cell>
        </row>
        <row r="109">
          <cell r="A109" t="str">
            <v>9681120_06May16</v>
          </cell>
          <cell r="B109" t="str">
            <v>9681120_17Apr16</v>
          </cell>
          <cell r="C109" t="str">
            <v>1_9681120_17Apr16</v>
          </cell>
          <cell r="D109" t="str">
            <v>STS</v>
          </cell>
          <cell r="E109">
            <v>1</v>
          </cell>
          <cell r="F109" t="str">
            <v>SIR/SAHARA</v>
          </cell>
          <cell r="G109" t="str">
            <v>STI SAN ANTONIO</v>
          </cell>
          <cell r="H109" t="str">
            <v>PMS</v>
          </cell>
          <cell r="I109" t="str">
            <v>05-07/05/16</v>
          </cell>
          <cell r="J109">
            <v>42496</v>
          </cell>
          <cell r="K109">
            <v>42477</v>
          </cell>
          <cell r="L109">
            <v>37836.85</v>
          </cell>
          <cell r="M109" t="str">
            <v>ALEXANDER J</v>
          </cell>
          <cell r="O109">
            <v>8991.6409999999996</v>
          </cell>
          <cell r="P109">
            <v>0</v>
          </cell>
          <cell r="Q109">
            <v>77.458999999995285</v>
          </cell>
          <cell r="R109" t="str">
            <v>DISCHARGED</v>
          </cell>
          <cell r="S109">
            <v>42495.75</v>
          </cell>
          <cell r="U109">
            <v>42508.583333333336</v>
          </cell>
          <cell r="V109">
            <v>37759.391000000003</v>
          </cell>
          <cell r="W109">
            <v>121579.51</v>
          </cell>
          <cell r="Z109">
            <v>25000</v>
          </cell>
          <cell r="AA109">
            <v>25000</v>
          </cell>
          <cell r="AB109">
            <v>21500</v>
          </cell>
          <cell r="AC109">
            <v>42867</v>
          </cell>
          <cell r="AD109">
            <v>121579.51388894799</v>
          </cell>
          <cell r="AE109">
            <v>11.746527777781012</v>
          </cell>
          <cell r="AF109">
            <v>0.94583333333139308</v>
          </cell>
          <cell r="AG109">
            <v>5.6548611111138598</v>
          </cell>
          <cell r="AH109">
            <v>5</v>
          </cell>
          <cell r="AI109">
            <v>42496.836805555555</v>
          </cell>
          <cell r="AJ109" t="str">
            <v>NFSS</v>
          </cell>
          <cell r="AK109">
            <v>42497</v>
          </cell>
          <cell r="AL109">
            <v>37759.391000000003</v>
          </cell>
          <cell r="AM109">
            <v>0</v>
          </cell>
          <cell r="AN109">
            <v>0</v>
          </cell>
          <cell r="AO109" t="str">
            <v>STS - MT ALEXANDER J, MT ELIANA, MT CAPITAL</v>
          </cell>
          <cell r="AP109" t="str">
            <v>Okere</v>
          </cell>
          <cell r="AQ109">
            <v>3</v>
          </cell>
          <cell r="AR109">
            <v>0</v>
          </cell>
          <cell r="AS109">
            <v>3</v>
          </cell>
          <cell r="AT109" t="str">
            <v xml:space="preserve">STS - MT ALEXANDER J, MT ELIANA, MT CAPITAL, MT , MT , MT , MT , MT , MT </v>
          </cell>
          <cell r="AU109" t="str">
            <v>ALEXANDER J</v>
          </cell>
          <cell r="AV109" t="str">
            <v>ELIANA</v>
          </cell>
          <cell r="AW109" t="str">
            <v>CAPITAL</v>
          </cell>
          <cell r="AX109" t="str">
            <v/>
          </cell>
          <cell r="AY109" t="str">
            <v/>
          </cell>
          <cell r="AZ109" t="str">
            <v/>
          </cell>
          <cell r="BA109" t="str">
            <v/>
          </cell>
          <cell r="BB109" t="str">
            <v/>
          </cell>
          <cell r="BD109">
            <v>42501</v>
          </cell>
          <cell r="BE109">
            <v>42508</v>
          </cell>
          <cell r="BF109">
            <v>0</v>
          </cell>
          <cell r="BG109" t="str">
            <v>DSDP16</v>
          </cell>
        </row>
        <row r="110">
          <cell r="A110" t="str">
            <v>9681120_06May16</v>
          </cell>
          <cell r="B110" t="str">
            <v>9681120_17Apr16</v>
          </cell>
          <cell r="C110" t="str">
            <v>2_9681120_17Apr16</v>
          </cell>
          <cell r="D110" t="str">
            <v>STS</v>
          </cell>
          <cell r="E110">
            <v>2</v>
          </cell>
          <cell r="F110" t="str">
            <v>SIR/SAHARA</v>
          </cell>
          <cell r="M110" t="str">
            <v>ELIANA</v>
          </cell>
          <cell r="O110">
            <v>14081.105</v>
          </cell>
          <cell r="BG110" t="str">
            <v>DSDP16</v>
          </cell>
        </row>
        <row r="111">
          <cell r="A111" t="str">
            <v>9681120_06May16</v>
          </cell>
          <cell r="B111" t="str">
            <v>9681120_17Apr16</v>
          </cell>
          <cell r="C111" t="str">
            <v>3_9681120_17Apr16</v>
          </cell>
          <cell r="D111" t="str">
            <v>STS</v>
          </cell>
          <cell r="E111">
            <v>3</v>
          </cell>
          <cell r="F111" t="str">
            <v>SIR/SAHARA</v>
          </cell>
          <cell r="M111" t="str">
            <v>CAPITAL</v>
          </cell>
          <cell r="O111">
            <v>14686.645</v>
          </cell>
          <cell r="BG111" t="str">
            <v>DSDP16</v>
          </cell>
        </row>
        <row r="112">
          <cell r="A112" t="str">
            <v>9424651_02May16</v>
          </cell>
          <cell r="B112" t="str">
            <v>9424651_18Apr16</v>
          </cell>
          <cell r="C112" t="str">
            <v>1_9424651_18Apr16</v>
          </cell>
          <cell r="D112" t="str">
            <v>JETTY</v>
          </cell>
          <cell r="E112">
            <v>1</v>
          </cell>
          <cell r="F112" t="str">
            <v>MRS</v>
          </cell>
          <cell r="G112" t="str">
            <v>HIGH STRENGTH</v>
          </cell>
          <cell r="H112" t="str">
            <v>PMS</v>
          </cell>
          <cell r="I112" t="str">
            <v>01-02/05/16</v>
          </cell>
          <cell r="J112">
            <v>42492</v>
          </cell>
          <cell r="K112">
            <v>42478</v>
          </cell>
          <cell r="L112">
            <v>32998.188000000002</v>
          </cell>
          <cell r="M112" t="str">
            <v>MRS</v>
          </cell>
          <cell r="O112">
            <v>32998.188000000002</v>
          </cell>
          <cell r="P112">
            <v>0</v>
          </cell>
          <cell r="Q112">
            <v>0</v>
          </cell>
          <cell r="R112" t="str">
            <v>DISCHARGED</v>
          </cell>
          <cell r="S112">
            <v>42492.258333333331</v>
          </cell>
          <cell r="U112">
            <v>42510.854166666664</v>
          </cell>
          <cell r="V112">
            <v>32998.188000000002</v>
          </cell>
          <cell r="W112">
            <v>279141.67</v>
          </cell>
          <cell r="Z112">
            <v>22750</v>
          </cell>
          <cell r="AA112">
            <v>22750</v>
          </cell>
          <cell r="AB112">
            <v>21500</v>
          </cell>
          <cell r="AC112">
            <v>42537</v>
          </cell>
          <cell r="AD112">
            <v>279141.66666659364</v>
          </cell>
          <cell r="AE112">
            <v>18.0625</v>
          </cell>
          <cell r="AF112">
            <v>0</v>
          </cell>
          <cell r="AG112">
            <v>12.983333333329938</v>
          </cell>
          <cell r="AH112">
            <v>5</v>
          </cell>
          <cell r="AI112">
            <v>42492.791666666664</v>
          </cell>
          <cell r="AJ112" t="str">
            <v>NFSS</v>
          </cell>
          <cell r="AK112">
            <v>42492</v>
          </cell>
          <cell r="AL112">
            <v>0</v>
          </cell>
          <cell r="AM112">
            <v>32998.188000000002</v>
          </cell>
          <cell r="AN112">
            <v>0</v>
          </cell>
          <cell r="AO112" t="str">
            <v>MRS</v>
          </cell>
          <cell r="AP112" t="str">
            <v>Okere</v>
          </cell>
          <cell r="AQ112">
            <v>1</v>
          </cell>
          <cell r="AR112">
            <v>1</v>
          </cell>
          <cell r="AS112">
            <v>0</v>
          </cell>
          <cell r="AT112" t="str">
            <v xml:space="preserve">MRS, MT , MT , MT , MT , MT , MT , MT , MT </v>
          </cell>
          <cell r="AU112" t="str">
            <v>MRS</v>
          </cell>
          <cell r="AV112" t="str">
            <v/>
          </cell>
          <cell r="AW112" t="str">
            <v/>
          </cell>
          <cell r="AX112" t="str">
            <v/>
          </cell>
          <cell r="AY112" t="str">
            <v/>
          </cell>
          <cell r="AZ112" t="str">
            <v/>
          </cell>
          <cell r="BA112" t="str">
            <v/>
          </cell>
          <cell r="BB112" t="str">
            <v/>
          </cell>
          <cell r="BD112">
            <v>42508</v>
          </cell>
          <cell r="BE112">
            <v>42510</v>
          </cell>
          <cell r="BF112">
            <v>0</v>
          </cell>
          <cell r="BG112" t="str">
            <v>DSDP16</v>
          </cell>
        </row>
        <row r="113">
          <cell r="A113" t="str">
            <v>9707261_06May16</v>
          </cell>
          <cell r="B113" t="str">
            <v>9707261_22Apr16</v>
          </cell>
          <cell r="C113" t="str">
            <v>1_9707261_22Apr16</v>
          </cell>
          <cell r="D113" t="str">
            <v>STS</v>
          </cell>
          <cell r="E113">
            <v>1</v>
          </cell>
          <cell r="F113" t="str">
            <v>MRS</v>
          </cell>
          <cell r="G113" t="str">
            <v>STI MANHATTAN</v>
          </cell>
          <cell r="H113" t="str">
            <v>PMS</v>
          </cell>
          <cell r="I113" t="str">
            <v>05-06/05/16</v>
          </cell>
          <cell r="J113">
            <v>42496</v>
          </cell>
          <cell r="K113">
            <v>42482</v>
          </cell>
          <cell r="L113">
            <v>37227.373</v>
          </cell>
          <cell r="M113" t="str">
            <v>WIGMORE</v>
          </cell>
          <cell r="O113">
            <v>9982.9140000000007</v>
          </cell>
          <cell r="P113">
            <v>0</v>
          </cell>
          <cell r="Q113">
            <v>110.37999999999738</v>
          </cell>
          <cell r="R113" t="str">
            <v>DISCHARGED</v>
          </cell>
          <cell r="S113">
            <v>42496.479166666664</v>
          </cell>
          <cell r="U113">
            <v>42511.470833333333</v>
          </cell>
          <cell r="V113">
            <v>37116.993000000002</v>
          </cell>
          <cell r="W113">
            <v>205638.54</v>
          </cell>
          <cell r="Z113">
            <v>22000</v>
          </cell>
          <cell r="AA113">
            <v>22000</v>
          </cell>
          <cell r="AB113">
            <v>21500</v>
          </cell>
          <cell r="AC113">
            <v>42537</v>
          </cell>
          <cell r="AD113">
            <v>205638.54166665624</v>
          </cell>
          <cell r="AE113">
            <v>14.564583333332848</v>
          </cell>
          <cell r="AF113">
            <v>0</v>
          </cell>
          <cell r="AG113">
            <v>9.5645833333328483</v>
          </cell>
          <cell r="AH113">
            <v>5</v>
          </cell>
          <cell r="AI113">
            <v>42496.90625</v>
          </cell>
          <cell r="AJ113" t="str">
            <v>NFSS</v>
          </cell>
          <cell r="AK113">
            <v>42496</v>
          </cell>
          <cell r="AL113">
            <v>37116.993000000002</v>
          </cell>
          <cell r="AM113">
            <v>0</v>
          </cell>
          <cell r="AN113">
            <v>0</v>
          </cell>
          <cell r="AO113" t="str">
            <v>STS - MT WIGMORE, MT ADELINE, MT ALIZEA</v>
          </cell>
          <cell r="AP113" t="str">
            <v>Okere</v>
          </cell>
          <cell r="AQ113">
            <v>3</v>
          </cell>
          <cell r="AR113">
            <v>0</v>
          </cell>
          <cell r="AS113">
            <v>3</v>
          </cell>
          <cell r="AT113" t="str">
            <v xml:space="preserve">STS - MT WIGMORE, MT ADELINE, MT ALIZEA, MT , MT , MT , MT , MT , MT </v>
          </cell>
          <cell r="AU113" t="str">
            <v>WIGMORE</v>
          </cell>
          <cell r="AV113" t="str">
            <v>ADELINE</v>
          </cell>
          <cell r="AW113" t="str">
            <v>ALIZEA</v>
          </cell>
          <cell r="AX113" t="str">
            <v/>
          </cell>
          <cell r="AY113" t="str">
            <v/>
          </cell>
          <cell r="AZ113" t="str">
            <v/>
          </cell>
          <cell r="BA113" t="str">
            <v/>
          </cell>
          <cell r="BB113" t="str">
            <v/>
          </cell>
          <cell r="BD113">
            <v>42503</v>
          </cell>
          <cell r="BE113">
            <v>42510</v>
          </cell>
          <cell r="BF113">
            <v>0</v>
          </cell>
          <cell r="BG113" t="str">
            <v>DSDP16</v>
          </cell>
        </row>
        <row r="114">
          <cell r="A114" t="str">
            <v>9707261_06May16</v>
          </cell>
          <cell r="B114" t="str">
            <v>9707261_22Apr16</v>
          </cell>
          <cell r="C114" t="str">
            <v>2_9707261_22Apr16</v>
          </cell>
          <cell r="D114" t="str">
            <v>STS</v>
          </cell>
          <cell r="E114">
            <v>2</v>
          </cell>
          <cell r="F114" t="str">
            <v>MRS</v>
          </cell>
          <cell r="M114" t="str">
            <v>ADELINE</v>
          </cell>
          <cell r="O114">
            <v>7968.6869999999999</v>
          </cell>
          <cell r="BG114" t="str">
            <v>DSDP16</v>
          </cell>
        </row>
        <row r="115">
          <cell r="A115" t="str">
            <v>9707261_06May16</v>
          </cell>
          <cell r="B115" t="str">
            <v>9707261_22Apr16</v>
          </cell>
          <cell r="C115" t="str">
            <v>3_9707261_22Apr16</v>
          </cell>
          <cell r="D115" t="str">
            <v>STS</v>
          </cell>
          <cell r="E115">
            <v>3</v>
          </cell>
          <cell r="F115" t="str">
            <v>MRS</v>
          </cell>
          <cell r="M115" t="str">
            <v>ALIZEA</v>
          </cell>
          <cell r="O115">
            <v>19165.392</v>
          </cell>
          <cell r="BG115" t="str">
            <v>DSDP16</v>
          </cell>
        </row>
        <row r="116">
          <cell r="A116" t="str">
            <v>9314911_10May16</v>
          </cell>
          <cell r="B116" t="str">
            <v>9314911_21Apr16</v>
          </cell>
          <cell r="C116" t="str">
            <v>1_9314911_21Apr16</v>
          </cell>
          <cell r="D116" t="str">
            <v>STS</v>
          </cell>
          <cell r="E116">
            <v>1</v>
          </cell>
          <cell r="F116" t="str">
            <v>LITASCO/MRS</v>
          </cell>
          <cell r="G116" t="str">
            <v>MAERSK MEDITERRANEAN ex-Maribel</v>
          </cell>
          <cell r="H116" t="str">
            <v>PMS</v>
          </cell>
          <cell r="I116" t="str">
            <v>07-09/05/16</v>
          </cell>
          <cell r="J116">
            <v>42500</v>
          </cell>
          <cell r="K116">
            <v>42481</v>
          </cell>
          <cell r="L116">
            <v>37100.116999999998</v>
          </cell>
          <cell r="M116" t="str">
            <v>WIMPOLE</v>
          </cell>
          <cell r="O116">
            <v>7994.4790000000003</v>
          </cell>
          <cell r="P116">
            <v>0</v>
          </cell>
          <cell r="Q116">
            <v>209.32100000000355</v>
          </cell>
          <cell r="R116" t="str">
            <v>DISCHARGED</v>
          </cell>
          <cell r="S116">
            <v>42497.945833333331</v>
          </cell>
          <cell r="U116">
            <v>42510.9375</v>
          </cell>
          <cell r="V116">
            <v>36890.795999999995</v>
          </cell>
          <cell r="W116">
            <v>95675</v>
          </cell>
          <cell r="Z116">
            <v>22500</v>
          </cell>
          <cell r="AA116">
            <v>22500</v>
          </cell>
          <cell r="AB116">
            <v>21500</v>
          </cell>
          <cell r="AC116">
            <v>42621</v>
          </cell>
          <cell r="AD116">
            <v>95674.999999937427</v>
          </cell>
          <cell r="AE116">
            <v>9.4499999999970896</v>
          </cell>
          <cell r="AF116">
            <v>0</v>
          </cell>
          <cell r="AG116">
            <v>4.4499999999970896</v>
          </cell>
          <cell r="AH116">
            <v>5</v>
          </cell>
          <cell r="AI116">
            <v>42501.487500000003</v>
          </cell>
          <cell r="AJ116" t="str">
            <v>NFSS</v>
          </cell>
          <cell r="AK116">
            <v>42499</v>
          </cell>
          <cell r="AL116">
            <v>36890.795999999995</v>
          </cell>
          <cell r="AM116">
            <v>0</v>
          </cell>
          <cell r="AN116">
            <v>0</v>
          </cell>
          <cell r="AO116" t="str">
            <v>STS - MT WIMPOLE, MT MOSUNMOLA, MT CASPER, MT CAPTAIN GREGORY</v>
          </cell>
          <cell r="AP116" t="str">
            <v>Okere</v>
          </cell>
          <cell r="AQ116">
            <v>4</v>
          </cell>
          <cell r="AR116">
            <v>0</v>
          </cell>
          <cell r="AS116">
            <v>4</v>
          </cell>
          <cell r="AT116" t="str">
            <v xml:space="preserve">STS - MT WIMPOLE, MT MOSUNMOLA, MT CASPER, MT CAPTAIN GREGORY, MT , MT , MT , MT , MT </v>
          </cell>
          <cell r="AU116" t="str">
            <v>WIMPOLE</v>
          </cell>
          <cell r="AV116" t="str">
            <v>MOSUNMOLA</v>
          </cell>
          <cell r="AW116" t="str">
            <v>CASPER</v>
          </cell>
          <cell r="AX116" t="str">
            <v>CAPTAIN GREGORY</v>
          </cell>
          <cell r="AY116" t="str">
            <v/>
          </cell>
          <cell r="AZ116" t="str">
            <v/>
          </cell>
          <cell r="BA116" t="str">
            <v/>
          </cell>
          <cell r="BB116" t="str">
            <v/>
          </cell>
          <cell r="BD116">
            <v>42501</v>
          </cell>
          <cell r="BE116">
            <v>42510</v>
          </cell>
          <cell r="BF116">
            <v>0</v>
          </cell>
          <cell r="BG116" t="str">
            <v>DSDP16</v>
          </cell>
        </row>
        <row r="117">
          <cell r="A117" t="str">
            <v>9314911_10May16</v>
          </cell>
          <cell r="B117" t="str">
            <v>9314911_21Apr16</v>
          </cell>
          <cell r="C117" t="str">
            <v>2_9314911_21Apr16</v>
          </cell>
          <cell r="D117" t="str">
            <v>STS</v>
          </cell>
          <cell r="E117">
            <v>2</v>
          </cell>
          <cell r="F117" t="str">
            <v>LITASCO/MRS</v>
          </cell>
          <cell r="M117" t="str">
            <v>MOSUNMOLA</v>
          </cell>
          <cell r="O117">
            <v>8010.7139999999999</v>
          </cell>
          <cell r="BG117" t="str">
            <v>DSDP16</v>
          </cell>
        </row>
        <row r="118">
          <cell r="A118" t="str">
            <v>9314911_10May16</v>
          </cell>
          <cell r="B118" t="str">
            <v>9314911_21Apr16</v>
          </cell>
          <cell r="C118" t="str">
            <v>3_9314911_21Apr16</v>
          </cell>
          <cell r="D118" t="str">
            <v>STS</v>
          </cell>
          <cell r="E118">
            <v>3</v>
          </cell>
          <cell r="F118" t="str">
            <v>LITASCO/MRS</v>
          </cell>
          <cell r="M118" t="str">
            <v>CASPER</v>
          </cell>
          <cell r="O118">
            <v>4871.8819999999996</v>
          </cell>
          <cell r="BG118" t="str">
            <v>DSDP16</v>
          </cell>
        </row>
        <row r="119">
          <cell r="A119" t="str">
            <v>9314911_10May16</v>
          </cell>
          <cell r="B119" t="str">
            <v>9314911_21Apr16</v>
          </cell>
          <cell r="C119" t="str">
            <v>4_9314911_21Apr16</v>
          </cell>
          <cell r="D119" t="str">
            <v>STS</v>
          </cell>
          <cell r="E119">
            <v>4</v>
          </cell>
          <cell r="F119" t="str">
            <v>LITASCO/MRS</v>
          </cell>
          <cell r="M119" t="str">
            <v>CAPTAIN GREGORY</v>
          </cell>
          <cell r="O119">
            <v>16013.721</v>
          </cell>
          <cell r="BG119" t="str">
            <v>DSDP16</v>
          </cell>
        </row>
        <row r="120">
          <cell r="A120" t="str">
            <v>9707807_12May16</v>
          </cell>
          <cell r="B120" t="str">
            <v>9707807_29Apr16</v>
          </cell>
          <cell r="C120" t="str">
            <v>1_9707807_29Apr16</v>
          </cell>
          <cell r="D120" t="str">
            <v>STS</v>
          </cell>
          <cell r="E120">
            <v>1</v>
          </cell>
          <cell r="F120" t="str">
            <v>VARO/CALSON</v>
          </cell>
          <cell r="G120" t="str">
            <v>STI OSCEOLA</v>
          </cell>
          <cell r="H120" t="str">
            <v>PMS</v>
          </cell>
          <cell r="I120" t="str">
            <v>11-13/05/16</v>
          </cell>
          <cell r="J120">
            <v>42502</v>
          </cell>
          <cell r="K120">
            <v>42489</v>
          </cell>
          <cell r="L120">
            <v>37995.205000000002</v>
          </cell>
          <cell r="M120" t="str">
            <v>DIVINE MERCY</v>
          </cell>
          <cell r="O120">
            <v>14950.688</v>
          </cell>
          <cell r="P120">
            <v>0</v>
          </cell>
          <cell r="Q120">
            <v>50.902999999998428</v>
          </cell>
          <cell r="R120" t="str">
            <v>DISCHARGED</v>
          </cell>
          <cell r="S120">
            <v>42502.708333333336</v>
          </cell>
          <cell r="U120">
            <v>42511.604166666664</v>
          </cell>
          <cell r="V120">
            <v>37944.302000000003</v>
          </cell>
          <cell r="W120">
            <v>62603.82</v>
          </cell>
          <cell r="Z120">
            <v>24000</v>
          </cell>
          <cell r="AA120">
            <v>24000</v>
          </cell>
          <cell r="AB120">
            <v>21500</v>
          </cell>
          <cell r="AC120">
            <v>42717</v>
          </cell>
          <cell r="AD120">
            <v>62603.81944436449</v>
          </cell>
          <cell r="AE120">
            <v>8.6076388888832298</v>
          </cell>
          <cell r="AF120">
            <v>0.59583333333284827</v>
          </cell>
          <cell r="AG120">
            <v>2.9118055555518367</v>
          </cell>
          <cell r="AH120">
            <v>5</v>
          </cell>
          <cell r="AI120">
            <v>42502.996527777781</v>
          </cell>
          <cell r="AJ120" t="str">
            <v>NFSS</v>
          </cell>
          <cell r="AK120">
            <v>42503</v>
          </cell>
          <cell r="AL120">
            <v>37944.302000000003</v>
          </cell>
          <cell r="AM120">
            <v>0</v>
          </cell>
          <cell r="AN120">
            <v>0</v>
          </cell>
          <cell r="AO120" t="str">
            <v>STS - MT DIVINE MERCY, MT CAPITAL</v>
          </cell>
          <cell r="AP120" t="str">
            <v>Okere</v>
          </cell>
          <cell r="AQ120">
            <v>2</v>
          </cell>
          <cell r="AR120">
            <v>0</v>
          </cell>
          <cell r="AS120">
            <v>2</v>
          </cell>
          <cell r="AT120" t="str">
            <v xml:space="preserve">STS - MT DIVINE MERCY, MT CAPITAL, MT , MT , MT , MT , MT , MT , MT </v>
          </cell>
          <cell r="AU120" t="str">
            <v>DIVINE MERCY</v>
          </cell>
          <cell r="AV120" t="str">
            <v>CAPITAL</v>
          </cell>
          <cell r="AW120" t="str">
            <v/>
          </cell>
          <cell r="AX120" t="str">
            <v/>
          </cell>
          <cell r="AY120" t="str">
            <v/>
          </cell>
          <cell r="AZ120" t="str">
            <v/>
          </cell>
          <cell r="BA120" t="str">
            <v/>
          </cell>
          <cell r="BB120" t="str">
            <v/>
          </cell>
          <cell r="BD120">
            <v>42506</v>
          </cell>
          <cell r="BE120">
            <v>42510</v>
          </cell>
          <cell r="BF120">
            <v>0</v>
          </cell>
          <cell r="BG120" t="str">
            <v>DSDP16</v>
          </cell>
        </row>
        <row r="121">
          <cell r="A121" t="str">
            <v>9707807_12May16</v>
          </cell>
          <cell r="B121" t="str">
            <v>9707807_29Apr16</v>
          </cell>
          <cell r="C121" t="str">
            <v>2_9707807_29Apr16</v>
          </cell>
          <cell r="D121" t="str">
            <v>STS</v>
          </cell>
          <cell r="E121">
            <v>2</v>
          </cell>
          <cell r="F121" t="str">
            <v>VARO/CALSON</v>
          </cell>
          <cell r="M121" t="str">
            <v>CAPITAL</v>
          </cell>
          <cell r="O121">
            <v>22993.614000000001</v>
          </cell>
          <cell r="BG121" t="str">
            <v>DSDP16</v>
          </cell>
        </row>
        <row r="122">
          <cell r="A122" t="str">
            <v>9704441_12May16</v>
          </cell>
          <cell r="B122" t="str">
            <v>9704441_28Apr16</v>
          </cell>
          <cell r="C122" t="str">
            <v>1_9704441_28Apr16</v>
          </cell>
          <cell r="D122" t="str">
            <v>STS</v>
          </cell>
          <cell r="E122">
            <v>1</v>
          </cell>
          <cell r="F122" t="str">
            <v>CEPSA/OANDO</v>
          </cell>
          <cell r="G122" t="str">
            <v>ZOILO</v>
          </cell>
          <cell r="H122" t="str">
            <v>PMS</v>
          </cell>
          <cell r="I122" t="str">
            <v>12-14/05/16</v>
          </cell>
          <cell r="J122">
            <v>42502</v>
          </cell>
          <cell r="K122">
            <v>42488</v>
          </cell>
          <cell r="L122">
            <v>37516.648000000001</v>
          </cell>
          <cell r="M122" t="str">
            <v>ELOHIM</v>
          </cell>
          <cell r="O122">
            <v>14946.290999999999</v>
          </cell>
          <cell r="P122">
            <v>0</v>
          </cell>
          <cell r="Q122">
            <v>133.38300000000163</v>
          </cell>
          <cell r="R122" t="str">
            <v>DISCHARGED</v>
          </cell>
          <cell r="S122">
            <v>42483.875</v>
          </cell>
          <cell r="U122">
            <v>42511.612500000003</v>
          </cell>
          <cell r="V122">
            <v>37383.264999999999</v>
          </cell>
          <cell r="W122">
            <v>80953.47</v>
          </cell>
          <cell r="Z122">
            <v>23000</v>
          </cell>
          <cell r="AA122">
            <v>23000</v>
          </cell>
          <cell r="AB122">
            <v>21500</v>
          </cell>
          <cell r="AC122">
            <v>42535</v>
          </cell>
          <cell r="AD122">
            <v>80953.472222354321</v>
          </cell>
          <cell r="AE122">
            <v>8.7652777777839219</v>
          </cell>
          <cell r="AF122">
            <v>0</v>
          </cell>
          <cell r="AG122">
            <v>3.7652777777839219</v>
          </cell>
          <cell r="AH122">
            <v>5</v>
          </cell>
          <cell r="AI122">
            <v>42502.847222222219</v>
          </cell>
          <cell r="AJ122" t="str">
            <v>NFSS</v>
          </cell>
          <cell r="AK122">
            <v>42504</v>
          </cell>
          <cell r="AL122">
            <v>37383.264999999999</v>
          </cell>
          <cell r="AM122">
            <v>0</v>
          </cell>
          <cell r="AN122">
            <v>0</v>
          </cell>
          <cell r="AO122" t="str">
            <v>STS - MT ELOHIM, MT NORTE, MT HINDE</v>
          </cell>
          <cell r="AP122" t="str">
            <v>Okere</v>
          </cell>
          <cell r="AQ122">
            <v>3</v>
          </cell>
          <cell r="AR122">
            <v>0</v>
          </cell>
          <cell r="AS122">
            <v>3</v>
          </cell>
          <cell r="AT122" t="str">
            <v xml:space="preserve">STS - MT ELOHIM, MT NORTE, MT HINDE, MT , MT , MT , MT , MT , MT </v>
          </cell>
          <cell r="AU122" t="str">
            <v>ELOHIM</v>
          </cell>
          <cell r="AV122" t="str">
            <v>NORTE</v>
          </cell>
          <cell r="AW122" t="str">
            <v>HINDE</v>
          </cell>
          <cell r="AX122" t="str">
            <v/>
          </cell>
          <cell r="AY122" t="str">
            <v/>
          </cell>
          <cell r="AZ122" t="str">
            <v/>
          </cell>
          <cell r="BA122" t="str">
            <v/>
          </cell>
          <cell r="BB122" t="str">
            <v/>
          </cell>
          <cell r="BD122">
            <v>42506</v>
          </cell>
          <cell r="BE122">
            <v>42512</v>
          </cell>
          <cell r="BF122">
            <v>0</v>
          </cell>
          <cell r="BG122" t="str">
            <v>DSDP16</v>
          </cell>
        </row>
        <row r="123">
          <cell r="A123" t="str">
            <v>9704441_12May16</v>
          </cell>
          <cell r="B123" t="str">
            <v>9704441_28Apr16</v>
          </cell>
          <cell r="C123" t="str">
            <v>2_9704441_28Apr16</v>
          </cell>
          <cell r="D123" t="str">
            <v>STS</v>
          </cell>
          <cell r="E123">
            <v>2</v>
          </cell>
          <cell r="F123" t="str">
            <v>CEPSA/OANDO</v>
          </cell>
          <cell r="M123" t="str">
            <v>NORTE</v>
          </cell>
          <cell r="O123">
            <v>12017.424000000001</v>
          </cell>
          <cell r="BG123" t="str">
            <v>DSDP16</v>
          </cell>
        </row>
        <row r="124">
          <cell r="A124" t="str">
            <v>9704441_12May16</v>
          </cell>
          <cell r="B124" t="str">
            <v>9704441_28Apr16</v>
          </cell>
          <cell r="C124" t="str">
            <v>3_9704441_28Apr16</v>
          </cell>
          <cell r="D124" t="str">
            <v>STS</v>
          </cell>
          <cell r="E124">
            <v>3</v>
          </cell>
          <cell r="F124" t="str">
            <v>CEPSA/OANDO</v>
          </cell>
          <cell r="M124" t="str">
            <v>HINDE</v>
          </cell>
          <cell r="O124">
            <v>10419.549999999999</v>
          </cell>
          <cell r="BG124" t="str">
            <v>DSDP16</v>
          </cell>
        </row>
        <row r="125">
          <cell r="A125" t="str">
            <v>9396751_13May16</v>
          </cell>
          <cell r="B125" t="str">
            <v>9396751_27Apr16</v>
          </cell>
          <cell r="C125" t="str">
            <v>1_9396751_27Apr16</v>
          </cell>
          <cell r="D125" t="str">
            <v>STS</v>
          </cell>
          <cell r="E125">
            <v>1</v>
          </cell>
          <cell r="F125" t="str">
            <v>VARO</v>
          </cell>
          <cell r="G125" t="str">
            <v>ISOLA CORALLO</v>
          </cell>
          <cell r="H125" t="str">
            <v>PMS</v>
          </cell>
          <cell r="I125" t="str">
            <v>11-13/05/16</v>
          </cell>
          <cell r="J125">
            <v>42503</v>
          </cell>
          <cell r="K125">
            <v>42487</v>
          </cell>
          <cell r="L125">
            <v>37981.644</v>
          </cell>
          <cell r="M125" t="str">
            <v>TULUM</v>
          </cell>
          <cell r="O125">
            <v>14029.7495</v>
          </cell>
          <cell r="P125">
            <v>0</v>
          </cell>
          <cell r="Q125">
            <v>53.851499999997031</v>
          </cell>
          <cell r="R125" t="str">
            <v>DISCHARGED</v>
          </cell>
          <cell r="S125">
            <v>42502.625</v>
          </cell>
          <cell r="U125">
            <v>42514.574999999997</v>
          </cell>
          <cell r="V125">
            <v>37927.792500000003</v>
          </cell>
          <cell r="W125">
            <v>76877.429999999993</v>
          </cell>
          <cell r="Z125">
            <v>24000</v>
          </cell>
          <cell r="AA125">
            <v>24000</v>
          </cell>
          <cell r="AB125">
            <v>21500</v>
          </cell>
          <cell r="AC125">
            <v>42998</v>
          </cell>
          <cell r="AD125">
            <v>76877.430555385217</v>
          </cell>
          <cell r="AE125">
            <v>10.797222222216078</v>
          </cell>
          <cell r="AF125">
            <v>2.1465277777751908</v>
          </cell>
          <cell r="AG125">
            <v>3.5756944444365217</v>
          </cell>
          <cell r="AH125">
            <v>5</v>
          </cell>
          <cell r="AI125">
            <v>42503.777777777781</v>
          </cell>
          <cell r="AJ125" t="str">
            <v>NFSS</v>
          </cell>
          <cell r="AK125">
            <v>42503</v>
          </cell>
          <cell r="AL125">
            <v>14029.7495</v>
          </cell>
          <cell r="AM125">
            <v>23898.043000000001</v>
          </cell>
          <cell r="AN125">
            <v>0</v>
          </cell>
          <cell r="AO125" t="str">
            <v>STS/APAPA - MT TULUM, APAPA</v>
          </cell>
          <cell r="AP125" t="str">
            <v>Okere</v>
          </cell>
          <cell r="AQ125">
            <v>2</v>
          </cell>
          <cell r="AR125">
            <v>1</v>
          </cell>
          <cell r="AS125">
            <v>1</v>
          </cell>
          <cell r="AT125" t="str">
            <v xml:space="preserve">STS/APAPA - MT TULUM, APAPA, MT , MT , MT , MT , MT , MT , MT </v>
          </cell>
          <cell r="AU125" t="str">
            <v>TULUM</v>
          </cell>
          <cell r="AV125" t="str">
            <v>APAPA</v>
          </cell>
          <cell r="AW125" t="str">
            <v/>
          </cell>
          <cell r="AX125" t="str">
            <v/>
          </cell>
          <cell r="AY125" t="str">
            <v/>
          </cell>
          <cell r="AZ125" t="str">
            <v/>
          </cell>
          <cell r="BA125" t="str">
            <v/>
          </cell>
          <cell r="BB125" t="str">
            <v/>
          </cell>
          <cell r="BD125">
            <v>42503</v>
          </cell>
          <cell r="BE125">
            <v>42513</v>
          </cell>
          <cell r="BF125">
            <v>0</v>
          </cell>
          <cell r="BG125" t="str">
            <v>DSDP16</v>
          </cell>
        </row>
        <row r="126">
          <cell r="A126" t="str">
            <v>9396751_13May16</v>
          </cell>
          <cell r="B126" t="str">
            <v>9396751_27Apr16</v>
          </cell>
          <cell r="C126" t="str">
            <v>2_9396751_27Apr16</v>
          </cell>
          <cell r="D126" t="str">
            <v>JETTY</v>
          </cell>
          <cell r="E126">
            <v>2</v>
          </cell>
          <cell r="F126" t="str">
            <v>VARO</v>
          </cell>
          <cell r="M126" t="str">
            <v>APAPA</v>
          </cell>
          <cell r="O126">
            <v>23898.043000000001</v>
          </cell>
          <cell r="BG126" t="str">
            <v>DSDP16</v>
          </cell>
        </row>
        <row r="127">
          <cell r="A127" t="str">
            <v>9686716_15May16</v>
          </cell>
          <cell r="B127" t="str">
            <v>9686716_01May16</v>
          </cell>
          <cell r="C127" t="str">
            <v>1_9686716_01May16</v>
          </cell>
          <cell r="D127" t="str">
            <v>STS</v>
          </cell>
          <cell r="E127">
            <v>1</v>
          </cell>
          <cell r="F127" t="str">
            <v>CEPSA/OANDO</v>
          </cell>
          <cell r="G127" t="str">
            <v>STI DAMA</v>
          </cell>
          <cell r="H127" t="str">
            <v>PMS</v>
          </cell>
          <cell r="I127" t="str">
            <v>14-16/05/16</v>
          </cell>
          <cell r="J127">
            <v>42505</v>
          </cell>
          <cell r="K127">
            <v>42491</v>
          </cell>
          <cell r="L127">
            <v>37499.381000000001</v>
          </cell>
          <cell r="M127" t="str">
            <v>MOXON</v>
          </cell>
          <cell r="O127">
            <v>10010.047</v>
          </cell>
          <cell r="P127">
            <v>0</v>
          </cell>
          <cell r="Q127">
            <v>120.96300000000338</v>
          </cell>
          <cell r="R127" t="str">
            <v>DISCHARGED</v>
          </cell>
          <cell r="S127">
            <v>42505.333333333336</v>
          </cell>
          <cell r="U127">
            <v>42513.333333333336</v>
          </cell>
          <cell r="V127">
            <v>37378.417999999998</v>
          </cell>
          <cell r="W127">
            <v>54006.94</v>
          </cell>
          <cell r="Z127">
            <v>26000</v>
          </cell>
          <cell r="AA127">
            <v>26000</v>
          </cell>
          <cell r="AB127">
            <v>22000</v>
          </cell>
          <cell r="AC127">
            <v>42649</v>
          </cell>
          <cell r="AD127">
            <v>54006.944444568944</v>
          </cell>
          <cell r="AE127">
            <v>7.4548611111167702</v>
          </cell>
          <cell r="AF127">
            <v>0</v>
          </cell>
          <cell r="AG127">
            <v>2.4548611111167702</v>
          </cell>
          <cell r="AH127">
            <v>5</v>
          </cell>
          <cell r="AI127">
            <v>42505.878472222219</v>
          </cell>
          <cell r="AJ127" t="str">
            <v>NFSS</v>
          </cell>
          <cell r="AK127">
            <v>42506</v>
          </cell>
          <cell r="AL127">
            <v>37378.417999999998</v>
          </cell>
          <cell r="AM127">
            <v>0</v>
          </cell>
          <cell r="AN127">
            <v>0</v>
          </cell>
          <cell r="AO127" t="str">
            <v>STS - MT MOXON, MT ADMIRAL L, MT LEVANTO</v>
          </cell>
          <cell r="AP127" t="str">
            <v>Okere</v>
          </cell>
          <cell r="AQ127">
            <v>3</v>
          </cell>
          <cell r="AR127">
            <v>0</v>
          </cell>
          <cell r="AS127">
            <v>3</v>
          </cell>
          <cell r="AT127" t="str">
            <v xml:space="preserve">STS - MT MOXON, MT ADMIRAL L, MT LEVANTO, MT , MT , MT , MT , MT , MT </v>
          </cell>
          <cell r="AU127" t="str">
            <v>MOXON</v>
          </cell>
          <cell r="AV127" t="str">
            <v>ADMIRAL L</v>
          </cell>
          <cell r="AW127" t="str">
            <v>LEVANTO</v>
          </cell>
          <cell r="AX127" t="str">
            <v/>
          </cell>
          <cell r="AY127" t="str">
            <v/>
          </cell>
          <cell r="AZ127" t="str">
            <v/>
          </cell>
          <cell r="BA127" t="str">
            <v/>
          </cell>
          <cell r="BB127" t="str">
            <v/>
          </cell>
          <cell r="BD127">
            <v>42507</v>
          </cell>
          <cell r="BE127">
            <v>42513</v>
          </cell>
          <cell r="BF127">
            <v>0</v>
          </cell>
          <cell r="BG127" t="str">
            <v>DSDP16</v>
          </cell>
        </row>
        <row r="128">
          <cell r="A128" t="str">
            <v>9686716_15May16</v>
          </cell>
          <cell r="B128" t="str">
            <v>9686716_01May16</v>
          </cell>
          <cell r="C128" t="str">
            <v>2_9686716_01May16</v>
          </cell>
          <cell r="D128" t="str">
            <v>STS</v>
          </cell>
          <cell r="E128">
            <v>2</v>
          </cell>
          <cell r="F128" t="str">
            <v>CEPSA/OANDO</v>
          </cell>
          <cell r="M128" t="str">
            <v>ADMIRAL L</v>
          </cell>
          <cell r="O128">
            <v>16940.904999999999</v>
          </cell>
          <cell r="BG128" t="str">
            <v>DSDP16</v>
          </cell>
        </row>
        <row r="129">
          <cell r="A129" t="str">
            <v>9686716_15May16</v>
          </cell>
          <cell r="B129" t="str">
            <v>9686716_01May16</v>
          </cell>
          <cell r="C129" t="str">
            <v>3_9686716_01May16</v>
          </cell>
          <cell r="D129" t="str">
            <v>STS</v>
          </cell>
          <cell r="E129">
            <v>3</v>
          </cell>
          <cell r="F129" t="str">
            <v>CEPSA/OANDO</v>
          </cell>
          <cell r="M129" t="str">
            <v>LEVANTO</v>
          </cell>
          <cell r="O129">
            <v>10427.466</v>
          </cell>
          <cell r="BG129" t="str">
            <v>DSDP16</v>
          </cell>
        </row>
        <row r="130">
          <cell r="A130" t="str">
            <v>9696589_03May16</v>
          </cell>
          <cell r="B130" t="str">
            <v>9696589_15Apr16</v>
          </cell>
          <cell r="C130" t="str">
            <v>1_9696589_15Apr16</v>
          </cell>
          <cell r="D130" t="str">
            <v>STS</v>
          </cell>
          <cell r="E130">
            <v>1</v>
          </cell>
          <cell r="F130" t="str">
            <v>CEPSA/OANDO</v>
          </cell>
          <cell r="G130" t="str">
            <v>STI POPLAR</v>
          </cell>
          <cell r="H130" t="str">
            <v>PMS</v>
          </cell>
          <cell r="I130" t="str">
            <v>01-03/05/16</v>
          </cell>
          <cell r="J130">
            <v>42493</v>
          </cell>
          <cell r="K130">
            <v>42475</v>
          </cell>
          <cell r="L130">
            <v>29992.526000000002</v>
          </cell>
          <cell r="M130" t="str">
            <v>KING DAVID</v>
          </cell>
          <cell r="O130">
            <v>7995.85</v>
          </cell>
          <cell r="P130">
            <v>0</v>
          </cell>
          <cell r="Q130">
            <v>99.625000000003638</v>
          </cell>
          <cell r="R130" t="str">
            <v>DISCHARGED</v>
          </cell>
          <cell r="S130">
            <v>42491.256944444445</v>
          </cell>
          <cell r="U130">
            <v>42515.64166666667</v>
          </cell>
          <cell r="V130">
            <v>29892.900999999998</v>
          </cell>
          <cell r="W130">
            <v>357721.18</v>
          </cell>
          <cell r="Z130">
            <v>24500</v>
          </cell>
          <cell r="AA130">
            <v>24500</v>
          </cell>
          <cell r="AB130">
            <v>21500</v>
          </cell>
          <cell r="AC130">
            <v>42649</v>
          </cell>
          <cell r="AD130">
            <v>357721.18055569811</v>
          </cell>
          <cell r="AE130">
            <v>21.700694444451074</v>
          </cell>
          <cell r="AF130">
            <v>0</v>
          </cell>
          <cell r="AG130">
            <v>16.638194444451074</v>
          </cell>
          <cell r="AH130">
            <v>5</v>
          </cell>
          <cell r="AI130">
            <v>42493.940972222219</v>
          </cell>
          <cell r="AJ130" t="str">
            <v>NFSS</v>
          </cell>
          <cell r="AK130">
            <v>42493</v>
          </cell>
          <cell r="AL130">
            <v>7995.85</v>
          </cell>
          <cell r="AM130">
            <v>21897.050999999999</v>
          </cell>
          <cell r="AN130">
            <v>0</v>
          </cell>
          <cell r="AO130" t="str">
            <v>STS/FOLAWIYO - MT KING DAVID, FOLAWIYO</v>
          </cell>
          <cell r="AP130" t="str">
            <v>Okere</v>
          </cell>
          <cell r="AQ130">
            <v>2</v>
          </cell>
          <cell r="AR130">
            <v>1</v>
          </cell>
          <cell r="AS130">
            <v>1</v>
          </cell>
          <cell r="AT130" t="str">
            <v xml:space="preserve">STS/FOLAWIYO - MT KING DAVID, FOLAWIYO, MT , MT , MT , MT , MT , MT , MT </v>
          </cell>
          <cell r="AU130" t="str">
            <v>KING DAVID</v>
          </cell>
          <cell r="AV130" t="str">
            <v>FOLAWIYO</v>
          </cell>
          <cell r="AW130" t="str">
            <v/>
          </cell>
          <cell r="AX130" t="str">
            <v/>
          </cell>
          <cell r="AY130" t="str">
            <v/>
          </cell>
          <cell r="AZ130" t="str">
            <v/>
          </cell>
          <cell r="BA130" t="str">
            <v/>
          </cell>
          <cell r="BB130" t="str">
            <v/>
          </cell>
          <cell r="BD130">
            <v>42500</v>
          </cell>
          <cell r="BE130">
            <v>42515</v>
          </cell>
          <cell r="BF130">
            <v>0</v>
          </cell>
          <cell r="BG130" t="str">
            <v>DSDP16</v>
          </cell>
        </row>
        <row r="131">
          <cell r="A131" t="str">
            <v>9696589_03May16</v>
          </cell>
          <cell r="B131" t="str">
            <v>9696589_15Apr16</v>
          </cell>
          <cell r="C131" t="str">
            <v>2_9696589_15Apr16</v>
          </cell>
          <cell r="D131" t="str">
            <v>JETTY</v>
          </cell>
          <cell r="E131">
            <v>2</v>
          </cell>
          <cell r="F131" t="str">
            <v>CEPSA/OANDO</v>
          </cell>
          <cell r="M131" t="str">
            <v>FOLAWIYO</v>
          </cell>
          <cell r="O131">
            <v>21897.050999999999</v>
          </cell>
          <cell r="BG131" t="str">
            <v>DSDP16</v>
          </cell>
        </row>
        <row r="132">
          <cell r="A132" t="str">
            <v>9274654_11May16</v>
          </cell>
          <cell r="B132" t="str">
            <v>9274654_26Apr16</v>
          </cell>
          <cell r="C132" t="str">
            <v>1_9274654_26Apr16</v>
          </cell>
          <cell r="D132" t="str">
            <v>STS</v>
          </cell>
          <cell r="E132">
            <v>1</v>
          </cell>
          <cell r="F132" t="str">
            <v>SIR/SAHARA</v>
          </cell>
          <cell r="G132" t="str">
            <v>MAERSK EDWARD</v>
          </cell>
          <cell r="H132" t="str">
            <v>PMS</v>
          </cell>
          <cell r="I132" t="str">
            <v>11-13/05/16</v>
          </cell>
          <cell r="J132">
            <v>42501</v>
          </cell>
          <cell r="K132">
            <v>42486</v>
          </cell>
          <cell r="L132">
            <v>33058.315999999999</v>
          </cell>
          <cell r="M132" t="str">
            <v>OCEANA</v>
          </cell>
          <cell r="O132">
            <v>11881.933999999999</v>
          </cell>
          <cell r="P132">
            <v>0</v>
          </cell>
          <cell r="Q132">
            <v>98.568999999995867</v>
          </cell>
          <cell r="R132" t="str">
            <v>DISCHARGED</v>
          </cell>
          <cell r="S132">
            <v>42500.720833333333</v>
          </cell>
          <cell r="U132">
            <v>42515.57916666667</v>
          </cell>
          <cell r="V132">
            <v>32959.747000000003</v>
          </cell>
          <cell r="W132">
            <v>172283.68</v>
          </cell>
          <cell r="Z132">
            <v>24000</v>
          </cell>
          <cell r="AA132">
            <v>24000</v>
          </cell>
          <cell r="AB132">
            <v>21500</v>
          </cell>
          <cell r="AC132">
            <v>42684</v>
          </cell>
          <cell r="AD132">
            <v>172283.68055569808</v>
          </cell>
          <cell r="AE132">
            <v>13.84097222222772</v>
          </cell>
          <cell r="AF132">
            <v>0.71527777777373558</v>
          </cell>
          <cell r="AG132">
            <v>8.0131944444510737</v>
          </cell>
          <cell r="AH132">
            <v>5</v>
          </cell>
          <cell r="AI132">
            <v>42501.738194444442</v>
          </cell>
          <cell r="AJ132" t="str">
            <v>NFSS</v>
          </cell>
          <cell r="AK132">
            <v>42503</v>
          </cell>
          <cell r="AL132">
            <v>32959.747000000003</v>
          </cell>
          <cell r="AM132">
            <v>0</v>
          </cell>
          <cell r="AN132">
            <v>0</v>
          </cell>
          <cell r="AO132" t="str">
            <v>STS - MT OCEANA, MT LADY ELIZABETH, MT CAPITAL</v>
          </cell>
          <cell r="AP132" t="str">
            <v>Okere</v>
          </cell>
          <cell r="AQ132">
            <v>3</v>
          </cell>
          <cell r="AR132">
            <v>0</v>
          </cell>
          <cell r="AS132">
            <v>3</v>
          </cell>
          <cell r="AT132" t="str">
            <v xml:space="preserve">STS - MT OCEANA, MT LADY ELIZABETH, MT CAPITAL, MT , MT , MT , MT , MT , MT </v>
          </cell>
          <cell r="AU132" t="str">
            <v>OCEANA</v>
          </cell>
          <cell r="AV132" t="str">
            <v>LADY ELIZABETH</v>
          </cell>
          <cell r="AW132" t="str">
            <v>CAPITAL</v>
          </cell>
          <cell r="AX132" t="str">
            <v/>
          </cell>
          <cell r="AY132" t="str">
            <v/>
          </cell>
          <cell r="AZ132" t="str">
            <v/>
          </cell>
          <cell r="BA132" t="str">
            <v/>
          </cell>
          <cell r="BB132" t="str">
            <v/>
          </cell>
          <cell r="BD132">
            <v>42503</v>
          </cell>
          <cell r="BE132">
            <v>42515</v>
          </cell>
          <cell r="BF132">
            <v>0</v>
          </cell>
          <cell r="BG132" t="str">
            <v>DSDP16</v>
          </cell>
        </row>
        <row r="133">
          <cell r="A133" t="str">
            <v>9274654_11May16</v>
          </cell>
          <cell r="B133" t="str">
            <v>9274654_26Apr16</v>
          </cell>
          <cell r="C133" t="str">
            <v>2_9274654_26Apr16</v>
          </cell>
          <cell r="D133" t="str">
            <v>STS</v>
          </cell>
          <cell r="E133">
            <v>2</v>
          </cell>
          <cell r="F133" t="str">
            <v>SIR/SAHARA</v>
          </cell>
          <cell r="M133" t="str">
            <v>LADY ELIZABETH</v>
          </cell>
          <cell r="O133">
            <v>4744.0959999999995</v>
          </cell>
          <cell r="BG133" t="str">
            <v>DSDP16</v>
          </cell>
        </row>
        <row r="134">
          <cell r="A134" t="str">
            <v>9274654_11May16</v>
          </cell>
          <cell r="B134" t="str">
            <v>9274654_26Apr16</v>
          </cell>
          <cell r="C134" t="str">
            <v>3_9274654_26Apr16</v>
          </cell>
          <cell r="D134" t="str">
            <v>STS</v>
          </cell>
          <cell r="E134">
            <v>3</v>
          </cell>
          <cell r="F134" t="str">
            <v>SIR/SAHARA</v>
          </cell>
          <cell r="M134" t="str">
            <v>CAPITAL</v>
          </cell>
          <cell r="O134">
            <v>16333.717000000001</v>
          </cell>
          <cell r="BG134" t="str">
            <v>DSDP16</v>
          </cell>
        </row>
        <row r="135">
          <cell r="A135" t="str">
            <v>9635779_14May16</v>
          </cell>
          <cell r="B135" t="str">
            <v>9635779_01May16</v>
          </cell>
          <cell r="C135" t="str">
            <v>1_9635779_01May16</v>
          </cell>
          <cell r="D135" t="str">
            <v>STS</v>
          </cell>
          <cell r="E135">
            <v>1</v>
          </cell>
          <cell r="F135" t="str">
            <v>VARO/CALSON</v>
          </cell>
          <cell r="G135" t="str">
            <v>LEOPARD SEA</v>
          </cell>
          <cell r="H135" t="str">
            <v>PMS</v>
          </cell>
          <cell r="I135" t="str">
            <v>14-16/05/16</v>
          </cell>
          <cell r="J135">
            <v>42504</v>
          </cell>
          <cell r="K135">
            <v>42491</v>
          </cell>
          <cell r="L135">
            <v>35012.288999999997</v>
          </cell>
          <cell r="M135" t="str">
            <v>MAESTRO</v>
          </cell>
          <cell r="O135">
            <v>8004.1480000000001</v>
          </cell>
          <cell r="P135">
            <v>0</v>
          </cell>
          <cell r="Q135">
            <v>94.858000000000175</v>
          </cell>
          <cell r="R135" t="str">
            <v>DISCHARGED</v>
          </cell>
          <cell r="S135">
            <v>42504.583333333336</v>
          </cell>
          <cell r="U135">
            <v>42518.07916666667</v>
          </cell>
          <cell r="V135">
            <v>34917.430999999997</v>
          </cell>
          <cell r="W135">
            <v>178505.56</v>
          </cell>
          <cell r="Z135">
            <v>22500</v>
          </cell>
          <cell r="AA135">
            <v>22500</v>
          </cell>
          <cell r="AB135">
            <v>22000</v>
          </cell>
          <cell r="AC135">
            <v>42717</v>
          </cell>
          <cell r="AD135">
            <v>178505.55555555911</v>
          </cell>
          <cell r="AE135">
            <v>13.113888888889051</v>
          </cell>
          <cell r="AF135">
            <v>0</v>
          </cell>
          <cell r="AG135">
            <v>8.1138888888890506</v>
          </cell>
          <cell r="AH135">
            <v>5</v>
          </cell>
          <cell r="AI135">
            <v>42504.965277777781</v>
          </cell>
          <cell r="AJ135" t="str">
            <v>NFSS</v>
          </cell>
          <cell r="AK135">
            <v>42506</v>
          </cell>
          <cell r="AL135">
            <v>34917.430999999997</v>
          </cell>
          <cell r="AM135">
            <v>0</v>
          </cell>
          <cell r="AN135">
            <v>0</v>
          </cell>
          <cell r="AO135" t="str">
            <v>STS - MT MAESTRO, MT BREEZE</v>
          </cell>
          <cell r="AP135" t="str">
            <v>Okere</v>
          </cell>
          <cell r="AQ135">
            <v>2</v>
          </cell>
          <cell r="AR135">
            <v>0</v>
          </cell>
          <cell r="AS135">
            <v>2</v>
          </cell>
          <cell r="AT135" t="str">
            <v xml:space="preserve">STS - MT MAESTRO, MT BREEZE, MT , MT , MT , MT , MT , MT , MT </v>
          </cell>
          <cell r="AU135" t="str">
            <v>MAESTRO</v>
          </cell>
          <cell r="AV135" t="str">
            <v>BREEZE</v>
          </cell>
          <cell r="AW135" t="str">
            <v/>
          </cell>
          <cell r="AX135" t="str">
            <v/>
          </cell>
          <cell r="AY135" t="str">
            <v/>
          </cell>
          <cell r="AZ135" t="str">
            <v/>
          </cell>
          <cell r="BA135" t="str">
            <v/>
          </cell>
          <cell r="BB135" t="str">
            <v/>
          </cell>
          <cell r="BD135">
            <v>42508</v>
          </cell>
          <cell r="BE135">
            <v>42518</v>
          </cell>
          <cell r="BF135">
            <v>0</v>
          </cell>
          <cell r="BG135" t="str">
            <v>DSDP16</v>
          </cell>
        </row>
        <row r="136">
          <cell r="A136" t="str">
            <v>9635779_14May16</v>
          </cell>
          <cell r="B136" t="str">
            <v>9635779_01May16</v>
          </cell>
          <cell r="C136" t="str">
            <v>2_9635779_01May16</v>
          </cell>
          <cell r="D136" t="str">
            <v>STS</v>
          </cell>
          <cell r="E136">
            <v>2</v>
          </cell>
          <cell r="F136" t="str">
            <v>VARO/CALSON</v>
          </cell>
          <cell r="M136" t="str">
            <v>BREEZE</v>
          </cell>
          <cell r="O136">
            <v>26913.282999999999</v>
          </cell>
          <cell r="BG136" t="str">
            <v>DSDP16</v>
          </cell>
        </row>
        <row r="137">
          <cell r="A137" t="str">
            <v>9706425_21May16</v>
          </cell>
          <cell r="B137" t="str">
            <v>9706425_29Apr16</v>
          </cell>
          <cell r="C137" t="str">
            <v>1_9706425_29Apr16</v>
          </cell>
          <cell r="D137" t="str">
            <v>STS</v>
          </cell>
          <cell r="E137">
            <v>1</v>
          </cell>
          <cell r="F137" t="str">
            <v>LITASCO/MRS</v>
          </cell>
          <cell r="G137" t="str">
            <v>STI NOTTING HILL ex-Hafnia Asia</v>
          </cell>
          <cell r="H137" t="str">
            <v>PMS</v>
          </cell>
          <cell r="I137" t="str">
            <v>21-23/05/16</v>
          </cell>
          <cell r="J137">
            <v>42511</v>
          </cell>
          <cell r="K137">
            <v>42489</v>
          </cell>
          <cell r="L137">
            <v>37397.983999999997</v>
          </cell>
          <cell r="M137" t="str">
            <v>HAJARA</v>
          </cell>
          <cell r="O137">
            <v>8444.9650000000001</v>
          </cell>
          <cell r="P137">
            <v>0</v>
          </cell>
          <cell r="Q137">
            <v>71.612999999997555</v>
          </cell>
          <cell r="R137" t="str">
            <v>DISCHARGED</v>
          </cell>
          <cell r="S137">
            <v>42510.003472222219</v>
          </cell>
          <cell r="U137">
            <v>42521.57916666667</v>
          </cell>
          <cell r="V137">
            <v>37326.370999999999</v>
          </cell>
          <cell r="W137">
            <v>102931.25</v>
          </cell>
          <cell r="Z137">
            <v>23000</v>
          </cell>
          <cell r="AA137">
            <v>23000</v>
          </cell>
          <cell r="AB137">
            <v>21500</v>
          </cell>
          <cell r="AC137">
            <v>42621</v>
          </cell>
          <cell r="AD137">
            <v>102931.25000012515</v>
          </cell>
          <cell r="AE137">
            <v>9.7875000000058208</v>
          </cell>
          <cell r="AF137">
            <v>0</v>
          </cell>
          <cell r="AG137">
            <v>4.7875000000058208</v>
          </cell>
          <cell r="AH137">
            <v>5</v>
          </cell>
          <cell r="AI137">
            <v>42511.791666666664</v>
          </cell>
          <cell r="AJ137" t="str">
            <v>NFSS</v>
          </cell>
          <cell r="AK137">
            <v>42513</v>
          </cell>
          <cell r="AL137">
            <v>37326.370999999999</v>
          </cell>
          <cell r="AM137">
            <v>0</v>
          </cell>
          <cell r="AN137">
            <v>0</v>
          </cell>
          <cell r="AO137" t="str">
            <v>STS - MT HAJARA, MT MOXON</v>
          </cell>
          <cell r="AP137" t="str">
            <v>Okere</v>
          </cell>
          <cell r="AQ137">
            <v>2</v>
          </cell>
          <cell r="AR137">
            <v>0</v>
          </cell>
          <cell r="AS137">
            <v>2</v>
          </cell>
          <cell r="AT137" t="str">
            <v xml:space="preserve">STS - MT HAJARA, MT MOXON, MT , MT , MT , MT , MT , MT , MT </v>
          </cell>
          <cell r="AU137" t="str">
            <v>HAJARA</v>
          </cell>
          <cell r="AV137" t="str">
            <v>MOXON</v>
          </cell>
          <cell r="AW137" t="str">
            <v/>
          </cell>
          <cell r="AX137" t="str">
            <v/>
          </cell>
          <cell r="AY137" t="str">
            <v/>
          </cell>
          <cell r="AZ137" t="str">
            <v/>
          </cell>
          <cell r="BA137" t="str">
            <v/>
          </cell>
          <cell r="BB137" t="str">
            <v/>
          </cell>
          <cell r="BD137">
            <v>42517</v>
          </cell>
          <cell r="BE137">
            <v>42521</v>
          </cell>
          <cell r="BF137">
            <v>0</v>
          </cell>
          <cell r="BG137" t="str">
            <v>DSDP16</v>
          </cell>
        </row>
        <row r="138">
          <cell r="A138" t="str">
            <v>9706425_21May16</v>
          </cell>
          <cell r="B138" t="str">
            <v>9706425_29Apr16</v>
          </cell>
          <cell r="C138" t="str">
            <v>2_9706425_29Apr16</v>
          </cell>
          <cell r="D138" t="str">
            <v>STS</v>
          </cell>
          <cell r="E138">
            <v>2</v>
          </cell>
          <cell r="F138" t="str">
            <v>LITASCO/MRS</v>
          </cell>
          <cell r="M138" t="str">
            <v>MOXON</v>
          </cell>
          <cell r="O138">
            <v>28881.405999999999</v>
          </cell>
          <cell r="BG138" t="str">
            <v>DSDP16</v>
          </cell>
        </row>
        <row r="139">
          <cell r="A139" t="str">
            <v>9298492_20May16</v>
          </cell>
          <cell r="B139" t="str">
            <v>9298492_05May16</v>
          </cell>
          <cell r="C139" t="str">
            <v>1_9298492_05May16</v>
          </cell>
          <cell r="D139" t="str">
            <v>STS</v>
          </cell>
          <cell r="E139">
            <v>1</v>
          </cell>
          <cell r="F139" t="str">
            <v>SIR/SAHARA</v>
          </cell>
          <cell r="G139" t="str">
            <v>NORTHERN OCEAN</v>
          </cell>
          <cell r="H139" t="str">
            <v>PMS</v>
          </cell>
          <cell r="I139" t="str">
            <v>22-24/05/16</v>
          </cell>
          <cell r="J139">
            <v>42510</v>
          </cell>
          <cell r="K139">
            <v>42495</v>
          </cell>
          <cell r="L139">
            <v>37532.14</v>
          </cell>
          <cell r="M139" t="str">
            <v>OCEAN WARRIOR</v>
          </cell>
          <cell r="O139">
            <v>14909.904</v>
          </cell>
          <cell r="P139">
            <v>0</v>
          </cell>
          <cell r="Q139">
            <v>190.85699999999633</v>
          </cell>
          <cell r="R139" t="str">
            <v>DISCHARGED</v>
          </cell>
          <cell r="S139">
            <v>42510.270833333336</v>
          </cell>
          <cell r="U139">
            <v>42525.116666666669</v>
          </cell>
          <cell r="V139">
            <v>37341.283000000003</v>
          </cell>
          <cell r="W139">
            <v>173066.67</v>
          </cell>
          <cell r="Z139">
            <v>26500</v>
          </cell>
          <cell r="AA139">
            <v>26500</v>
          </cell>
          <cell r="AB139">
            <v>22000</v>
          </cell>
          <cell r="AC139">
            <v>42684</v>
          </cell>
          <cell r="AD139">
            <v>173066.66666670935</v>
          </cell>
          <cell r="AE139">
            <v>12.866666666668607</v>
          </cell>
          <cell r="AF139">
            <v>0</v>
          </cell>
          <cell r="AG139">
            <v>7.8666666666686069</v>
          </cell>
          <cell r="AH139">
            <v>5</v>
          </cell>
          <cell r="AI139">
            <v>42512.25</v>
          </cell>
          <cell r="AJ139" t="str">
            <v>NFSS</v>
          </cell>
          <cell r="AK139">
            <v>42514</v>
          </cell>
          <cell r="AL139">
            <v>37341.283000000003</v>
          </cell>
          <cell r="AM139">
            <v>0</v>
          </cell>
          <cell r="AN139">
            <v>0</v>
          </cell>
          <cell r="AO139" t="str">
            <v>STS - MT OCEAN WARRIOR, MT ADEBOMI, MT PRINCESS OGE, MT ALIZEA</v>
          </cell>
          <cell r="AP139" t="str">
            <v>Okere</v>
          </cell>
          <cell r="AQ139">
            <v>4</v>
          </cell>
          <cell r="AR139">
            <v>0</v>
          </cell>
          <cell r="AS139">
            <v>4</v>
          </cell>
          <cell r="AT139" t="str">
            <v xml:space="preserve">STS - MT OCEAN WARRIOR, MT ADEBOMI, MT PRINCESS OGE, MT ALIZEA, MT , MT , MT , MT , MT </v>
          </cell>
          <cell r="AU139" t="str">
            <v>OCEAN WARRIOR</v>
          </cell>
          <cell r="AV139" t="str">
            <v>ADEBOMI</v>
          </cell>
          <cell r="AW139" t="str">
            <v>PRINCESS OGE</v>
          </cell>
          <cell r="AX139" t="str">
            <v>ALIZEA</v>
          </cell>
          <cell r="AY139" t="str">
            <v/>
          </cell>
          <cell r="AZ139" t="str">
            <v/>
          </cell>
          <cell r="BA139" t="str">
            <v/>
          </cell>
          <cell r="BB139" t="str">
            <v/>
          </cell>
          <cell r="BD139">
            <v>42516</v>
          </cell>
          <cell r="BE139">
            <v>42524</v>
          </cell>
          <cell r="BF139">
            <v>0</v>
          </cell>
          <cell r="BG139" t="str">
            <v>DSDP16</v>
          </cell>
        </row>
        <row r="140">
          <cell r="A140" t="str">
            <v>9298492_20May16</v>
          </cell>
          <cell r="B140" t="str">
            <v>9298492_05May16</v>
          </cell>
          <cell r="C140" t="str">
            <v>2_9298492_05May16</v>
          </cell>
          <cell r="D140" t="str">
            <v>STS</v>
          </cell>
          <cell r="E140">
            <v>2</v>
          </cell>
          <cell r="F140" t="str">
            <v>SIR/SAHARA</v>
          </cell>
          <cell r="M140" t="str">
            <v>ADEBOMI</v>
          </cell>
          <cell r="O140">
            <v>9962.4320000000007</v>
          </cell>
          <cell r="BG140" t="str">
            <v>DSDP16</v>
          </cell>
        </row>
        <row r="141">
          <cell r="A141" t="str">
            <v>9298492_20May16</v>
          </cell>
          <cell r="B141" t="str">
            <v>9298492_05May16</v>
          </cell>
          <cell r="C141" t="str">
            <v>3_9298492_05May16</v>
          </cell>
          <cell r="D141" t="str">
            <v>STS</v>
          </cell>
          <cell r="E141">
            <v>3</v>
          </cell>
          <cell r="F141" t="str">
            <v>SIR/SAHARA</v>
          </cell>
          <cell r="M141" t="str">
            <v>PRINCESS OGE</v>
          </cell>
          <cell r="O141">
            <v>7976.79</v>
          </cell>
          <cell r="BG141" t="str">
            <v>DSDP16</v>
          </cell>
        </row>
        <row r="142">
          <cell r="A142" t="str">
            <v>9298492_20May16</v>
          </cell>
          <cell r="B142" t="str">
            <v>9298492_05May16</v>
          </cell>
          <cell r="C142" t="str">
            <v>4_9298492_05May16</v>
          </cell>
          <cell r="D142" t="str">
            <v>STS</v>
          </cell>
          <cell r="E142">
            <v>4</v>
          </cell>
          <cell r="F142" t="str">
            <v>SIR/SAHARA</v>
          </cell>
          <cell r="M142" t="str">
            <v>ALIZEA</v>
          </cell>
          <cell r="O142">
            <v>4492.1570000000002</v>
          </cell>
          <cell r="BG142" t="str">
            <v>DSDP16</v>
          </cell>
        </row>
        <row r="143">
          <cell r="A143" t="str">
            <v>9424649_11May16</v>
          </cell>
          <cell r="B143" t="str">
            <v>9424649_26Apr16</v>
          </cell>
          <cell r="C143" t="str">
            <v>1_9424649_26Apr16</v>
          </cell>
          <cell r="D143" t="str">
            <v>STS</v>
          </cell>
          <cell r="E143">
            <v>1</v>
          </cell>
          <cell r="F143" t="str">
            <v>SAHARA</v>
          </cell>
          <cell r="G143" t="str">
            <v>HIGH EFFICIENCY</v>
          </cell>
          <cell r="H143" t="str">
            <v>PMS</v>
          </cell>
          <cell r="I143" t="str">
            <v>12-14/05/16</v>
          </cell>
          <cell r="J143">
            <v>42501</v>
          </cell>
          <cell r="K143">
            <v>42486</v>
          </cell>
          <cell r="L143">
            <v>37675.377</v>
          </cell>
          <cell r="M143" t="str">
            <v>UNITED ENTERPRISE</v>
          </cell>
          <cell r="O143">
            <v>11569.008</v>
          </cell>
          <cell r="P143">
            <v>0</v>
          </cell>
          <cell r="Q143">
            <v>130.99199999999837</v>
          </cell>
          <cell r="R143" t="str">
            <v>DISCHARGED</v>
          </cell>
          <cell r="S143">
            <v>42501.375</v>
          </cell>
          <cell r="U143">
            <v>42527.645833333336</v>
          </cell>
          <cell r="V143">
            <v>37544.385000000002</v>
          </cell>
          <cell r="W143">
            <v>436091.67</v>
          </cell>
          <cell r="Z143">
            <v>24500</v>
          </cell>
          <cell r="AA143">
            <v>24500</v>
          </cell>
          <cell r="AB143">
            <v>21500</v>
          </cell>
          <cell r="AC143">
            <v>42685</v>
          </cell>
          <cell r="AD143">
            <v>436091.66666665627</v>
          </cell>
          <cell r="AE143">
            <v>25.395833333335759</v>
          </cell>
          <cell r="AF143">
            <v>0</v>
          </cell>
          <cell r="AG143">
            <v>20.283333333332848</v>
          </cell>
          <cell r="AH143">
            <v>5</v>
          </cell>
          <cell r="AI143">
            <v>42502.25</v>
          </cell>
          <cell r="AJ143" t="str">
            <v>NFSS</v>
          </cell>
          <cell r="AK143">
            <v>42504</v>
          </cell>
          <cell r="AL143">
            <v>11569.008</v>
          </cell>
          <cell r="AM143">
            <v>25975.377</v>
          </cell>
          <cell r="AN143">
            <v>0</v>
          </cell>
          <cell r="AO143" t="str">
            <v>STS/FOLAWIYO - MT UNITED ENTERPRISE, FOLAWIYO</v>
          </cell>
          <cell r="AP143" t="str">
            <v>Okere</v>
          </cell>
          <cell r="AQ143">
            <v>2</v>
          </cell>
          <cell r="AR143">
            <v>1</v>
          </cell>
          <cell r="AS143">
            <v>1</v>
          </cell>
          <cell r="AT143" t="str">
            <v xml:space="preserve">STS/FOLAWIYO - MT UNITED ENTERPRISE, FOLAWIYO, MT , MT , MT , MT , MT , MT , MT </v>
          </cell>
          <cell r="AU143" t="str">
            <v>UNITED ENTERPRISE</v>
          </cell>
          <cell r="AV143" t="str">
            <v>FOLAWIYO</v>
          </cell>
          <cell r="AW143" t="str">
            <v/>
          </cell>
          <cell r="AX143" t="str">
            <v/>
          </cell>
          <cell r="AY143" t="str">
            <v/>
          </cell>
          <cell r="AZ143" t="str">
            <v/>
          </cell>
          <cell r="BA143" t="str">
            <v/>
          </cell>
          <cell r="BB143" t="str">
            <v/>
          </cell>
          <cell r="BD143">
            <v>42504</v>
          </cell>
          <cell r="BE143">
            <v>42526</v>
          </cell>
          <cell r="BF143">
            <v>0</v>
          </cell>
          <cell r="BG143" t="str">
            <v>DSDP16</v>
          </cell>
        </row>
        <row r="144">
          <cell r="A144" t="str">
            <v>9424649_11May16</v>
          </cell>
          <cell r="B144" t="str">
            <v>9424649_26Apr16</v>
          </cell>
          <cell r="C144" t="str">
            <v>2_9424649_26Apr16</v>
          </cell>
          <cell r="D144" t="str">
            <v>JETTY</v>
          </cell>
          <cell r="E144">
            <v>2</v>
          </cell>
          <cell r="F144" t="str">
            <v>SAHARA</v>
          </cell>
          <cell r="M144" t="str">
            <v>FOLAWIYO</v>
          </cell>
          <cell r="O144">
            <v>25975.377</v>
          </cell>
          <cell r="BG144" t="str">
            <v>DSDP16</v>
          </cell>
        </row>
        <row r="145">
          <cell r="A145" t="str">
            <v>9443140_22May16</v>
          </cell>
          <cell r="B145" t="str">
            <v>9443140_07May16</v>
          </cell>
          <cell r="C145" t="str">
            <v>1_9443140_07May16</v>
          </cell>
          <cell r="D145" t="str">
            <v>STS</v>
          </cell>
          <cell r="E145">
            <v>1</v>
          </cell>
          <cell r="F145" t="str">
            <v>SIR/SAHARA</v>
          </cell>
          <cell r="G145" t="str">
            <v>CPO AUSTRALIA</v>
          </cell>
          <cell r="H145" t="str">
            <v>PMS</v>
          </cell>
          <cell r="I145" t="str">
            <v>27-29/05/16</v>
          </cell>
          <cell r="J145">
            <v>42512</v>
          </cell>
          <cell r="K145">
            <v>42497</v>
          </cell>
          <cell r="L145">
            <v>37988.887999999999</v>
          </cell>
          <cell r="M145" t="str">
            <v>HINDE</v>
          </cell>
          <cell r="O145">
            <v>9948.5329999999994</v>
          </cell>
          <cell r="P145">
            <v>0</v>
          </cell>
          <cell r="Q145">
            <v>198.08000000000175</v>
          </cell>
          <cell r="R145" t="str">
            <v>DISCHARGED</v>
          </cell>
          <cell r="S145">
            <v>42512.3125</v>
          </cell>
          <cell r="U145">
            <v>42526.479166666664</v>
          </cell>
          <cell r="V145">
            <v>37790.807999999997</v>
          </cell>
          <cell r="W145">
            <v>90933.33</v>
          </cell>
          <cell r="Z145">
            <v>25500</v>
          </cell>
          <cell r="AA145">
            <v>25500</v>
          </cell>
          <cell r="AB145">
            <v>22000</v>
          </cell>
          <cell r="AC145">
            <v>42684</v>
          </cell>
          <cell r="AD145">
            <v>90933.333333130577</v>
          </cell>
          <cell r="AE145">
            <v>9.2291666666642413</v>
          </cell>
          <cell r="AF145">
            <v>9.5833333340124227E-2</v>
          </cell>
          <cell r="AG145">
            <v>4.1333333333241171</v>
          </cell>
          <cell r="AH145">
            <v>5</v>
          </cell>
          <cell r="AI145">
            <v>42517.25</v>
          </cell>
          <cell r="AJ145" t="str">
            <v>NFSS</v>
          </cell>
          <cell r="AK145">
            <v>42519</v>
          </cell>
          <cell r="AL145">
            <v>37790.807999999997</v>
          </cell>
          <cell r="AM145">
            <v>0</v>
          </cell>
          <cell r="AN145">
            <v>0</v>
          </cell>
          <cell r="AO145" t="str">
            <v>STS - MT HINDE, MT WIMPOLE, MT OLIVIA II, MT HINDE</v>
          </cell>
          <cell r="AP145" t="str">
            <v>Okere</v>
          </cell>
          <cell r="AQ145">
            <v>4</v>
          </cell>
          <cell r="AR145">
            <v>0</v>
          </cell>
          <cell r="AS145">
            <v>4</v>
          </cell>
          <cell r="AT145" t="str">
            <v xml:space="preserve">STS - MT HINDE, MT WIMPOLE, MT OLIVIA II, MT HINDE, MT , MT , MT , MT , MT </v>
          </cell>
          <cell r="AU145" t="str">
            <v>HINDE</v>
          </cell>
          <cell r="AV145" t="str">
            <v>WIMPOLE</v>
          </cell>
          <cell r="AW145" t="str">
            <v>OLIVIA II</v>
          </cell>
          <cell r="AX145" t="str">
            <v>HINDE</v>
          </cell>
          <cell r="AY145" t="str">
            <v/>
          </cell>
          <cell r="AZ145" t="str">
            <v/>
          </cell>
          <cell r="BA145" t="str">
            <v/>
          </cell>
          <cell r="BB145" t="str">
            <v/>
          </cell>
          <cell r="BD145">
            <v>42518</v>
          </cell>
          <cell r="BE145">
            <v>42526</v>
          </cell>
          <cell r="BF145">
            <v>0</v>
          </cell>
          <cell r="BG145" t="str">
            <v>DSDP16</v>
          </cell>
        </row>
        <row r="146">
          <cell r="A146" t="str">
            <v>9443140_22May16</v>
          </cell>
          <cell r="B146" t="str">
            <v>9443140_07May16</v>
          </cell>
          <cell r="C146" t="str">
            <v>2_9443140_07May16</v>
          </cell>
          <cell r="D146" t="str">
            <v>STS</v>
          </cell>
          <cell r="E146">
            <v>2</v>
          </cell>
          <cell r="F146" t="str">
            <v>SIR/SAHARA</v>
          </cell>
          <cell r="M146" t="str">
            <v>WIMPOLE</v>
          </cell>
          <cell r="O146">
            <v>9988.6350000000002</v>
          </cell>
          <cell r="BG146" t="str">
            <v>DSDP16</v>
          </cell>
        </row>
        <row r="147">
          <cell r="A147" t="str">
            <v>9443140_22May16</v>
          </cell>
          <cell r="B147" t="str">
            <v>9443140_07May16</v>
          </cell>
          <cell r="C147" t="str">
            <v>3_9443140_07May16</v>
          </cell>
          <cell r="D147" t="str">
            <v>STS</v>
          </cell>
          <cell r="E147">
            <v>3</v>
          </cell>
          <cell r="F147" t="str">
            <v>SIR/SAHARA</v>
          </cell>
          <cell r="M147" t="str">
            <v>OLIVIA II</v>
          </cell>
          <cell r="O147">
            <v>8141.27</v>
          </cell>
          <cell r="BG147" t="str">
            <v>DSDP16</v>
          </cell>
        </row>
        <row r="148">
          <cell r="A148" t="str">
            <v>9443140_22May16</v>
          </cell>
          <cell r="B148" t="str">
            <v>9443140_07May16</v>
          </cell>
          <cell r="C148" t="str">
            <v>4_9443140_07May16</v>
          </cell>
          <cell r="D148" t="str">
            <v>STS</v>
          </cell>
          <cell r="E148">
            <v>4</v>
          </cell>
          <cell r="F148" t="str">
            <v>SIR/SAHARA</v>
          </cell>
          <cell r="M148" t="str">
            <v>HINDE</v>
          </cell>
          <cell r="O148">
            <v>9712.3700000000008</v>
          </cell>
          <cell r="BG148" t="str">
            <v>DSDP16</v>
          </cell>
        </row>
        <row r="149">
          <cell r="A149" t="str">
            <v>9675494_29May16</v>
          </cell>
          <cell r="B149" t="str">
            <v>9675494_18May16</v>
          </cell>
          <cell r="C149" t="str">
            <v>1_9675494_18May16</v>
          </cell>
          <cell r="D149" t="str">
            <v>STS</v>
          </cell>
          <cell r="E149">
            <v>1</v>
          </cell>
          <cell r="F149" t="str">
            <v>VARO/CALSON</v>
          </cell>
          <cell r="G149" t="str">
            <v>BW COUGAR</v>
          </cell>
          <cell r="H149" t="str">
            <v>PMS</v>
          </cell>
          <cell r="I149" t="str">
            <v>27-29/05/16</v>
          </cell>
          <cell r="J149">
            <v>42519</v>
          </cell>
          <cell r="K149">
            <v>42508</v>
          </cell>
          <cell r="L149">
            <v>35019.154000000002</v>
          </cell>
          <cell r="M149" t="str">
            <v>UNITED ENTERPRISE</v>
          </cell>
          <cell r="O149">
            <v>19973.588</v>
          </cell>
          <cell r="P149">
            <v>0</v>
          </cell>
          <cell r="Q149">
            <v>68.554000000003725</v>
          </cell>
          <cell r="R149" t="str">
            <v>DISCHARGED</v>
          </cell>
          <cell r="S149">
            <v>42518.375</v>
          </cell>
          <cell r="U149">
            <v>42526.425000000003</v>
          </cell>
          <cell r="V149">
            <v>34950.6</v>
          </cell>
          <cell r="W149">
            <v>32602.78</v>
          </cell>
          <cell r="Z149">
            <v>24000</v>
          </cell>
          <cell r="AA149">
            <v>24000</v>
          </cell>
          <cell r="AB149">
            <v>22000</v>
          </cell>
          <cell r="AC149">
            <v>42717</v>
          </cell>
          <cell r="AD149">
            <v>32602.777777763549</v>
          </cell>
          <cell r="AE149">
            <v>6.4819444444437977</v>
          </cell>
          <cell r="AF149">
            <v>0</v>
          </cell>
          <cell r="AG149">
            <v>1.4819444444437977</v>
          </cell>
          <cell r="AH149">
            <v>5</v>
          </cell>
          <cell r="AI149">
            <v>42519.943055555559</v>
          </cell>
          <cell r="AJ149" t="str">
            <v>NFSS</v>
          </cell>
          <cell r="AK149">
            <v>42519</v>
          </cell>
          <cell r="AL149">
            <v>34950.6</v>
          </cell>
          <cell r="AM149">
            <v>0</v>
          </cell>
          <cell r="AN149">
            <v>0</v>
          </cell>
          <cell r="AO149" t="str">
            <v>STS - MT UNITED ENTERPRISE, MT BADE, MT MAESTRO</v>
          </cell>
          <cell r="AP149" t="str">
            <v>Okere</v>
          </cell>
          <cell r="AQ149">
            <v>3</v>
          </cell>
          <cell r="AR149">
            <v>0</v>
          </cell>
          <cell r="AS149">
            <v>3</v>
          </cell>
          <cell r="AT149" t="str">
            <v xml:space="preserve">STS - MT UNITED ENTERPRISE, MT BADE, MT MAESTRO, MT , MT , MT , MT , MT , MT </v>
          </cell>
          <cell r="AU149" t="str">
            <v>UNITED ENTERPRISE</v>
          </cell>
          <cell r="AV149" t="str">
            <v>BADE</v>
          </cell>
          <cell r="AW149" t="str">
            <v>MAESTRO</v>
          </cell>
          <cell r="AX149" t="str">
            <v/>
          </cell>
          <cell r="AY149" t="str">
            <v/>
          </cell>
          <cell r="AZ149" t="str">
            <v/>
          </cell>
          <cell r="BA149" t="str">
            <v/>
          </cell>
          <cell r="BB149" t="str">
            <v/>
          </cell>
          <cell r="BD149">
            <v>42521</v>
          </cell>
          <cell r="BE149">
            <v>42527</v>
          </cell>
          <cell r="BF149">
            <v>0</v>
          </cell>
          <cell r="BG149" t="str">
            <v>DSDP16</v>
          </cell>
        </row>
        <row r="150">
          <cell r="A150" t="str">
            <v>9675494_29May16</v>
          </cell>
          <cell r="B150" t="str">
            <v>9675494_18May16</v>
          </cell>
          <cell r="C150" t="str">
            <v>2_9675494_18May16</v>
          </cell>
          <cell r="D150" t="str">
            <v>STS</v>
          </cell>
          <cell r="E150">
            <v>2</v>
          </cell>
          <cell r="F150" t="str">
            <v>VARO/CALSON</v>
          </cell>
          <cell r="M150" t="str">
            <v>BADE</v>
          </cell>
          <cell r="O150">
            <v>7963.8280000000004</v>
          </cell>
          <cell r="BG150" t="str">
            <v>DSDP16</v>
          </cell>
        </row>
        <row r="151">
          <cell r="A151" t="str">
            <v>9675494_29May16</v>
          </cell>
          <cell r="B151" t="str">
            <v>9675494_18May16</v>
          </cell>
          <cell r="C151" t="str">
            <v>3_9675494_18May16</v>
          </cell>
          <cell r="D151" t="str">
            <v>STS</v>
          </cell>
          <cell r="E151">
            <v>3</v>
          </cell>
          <cell r="F151" t="str">
            <v>VARO/CALSON</v>
          </cell>
          <cell r="M151" t="str">
            <v>MAESTRO</v>
          </cell>
          <cell r="O151">
            <v>7013.1840000000002</v>
          </cell>
          <cell r="BG151" t="str">
            <v>DSDP16</v>
          </cell>
        </row>
        <row r="152">
          <cell r="A152" t="str">
            <v>9423736_29May16</v>
          </cell>
          <cell r="B152" t="str">
            <v>9423736_15May16</v>
          </cell>
          <cell r="C152" t="str">
            <v>1_9423736_15May16</v>
          </cell>
          <cell r="D152" t="str">
            <v>STS</v>
          </cell>
          <cell r="E152">
            <v>1</v>
          </cell>
          <cell r="F152" t="str">
            <v>VARO/CALSON</v>
          </cell>
          <cell r="G152" t="str">
            <v>CENITO</v>
          </cell>
          <cell r="H152" t="str">
            <v>PMS</v>
          </cell>
          <cell r="I152" t="str">
            <v>28-30/05/16</v>
          </cell>
          <cell r="J152">
            <v>42519</v>
          </cell>
          <cell r="K152">
            <v>42505</v>
          </cell>
          <cell r="L152">
            <v>36988.271999999997</v>
          </cell>
          <cell r="M152" t="str">
            <v>LEVANTO</v>
          </cell>
          <cell r="O152">
            <v>6931.134</v>
          </cell>
          <cell r="P152">
            <v>0</v>
          </cell>
          <cell r="Q152">
            <v>-53.855999999999767</v>
          </cell>
          <cell r="R152" t="str">
            <v>DISCHARGED</v>
          </cell>
          <cell r="S152">
            <v>42519.270833333336</v>
          </cell>
          <cell r="U152">
            <v>42531.724999999999</v>
          </cell>
          <cell r="V152">
            <v>37042.127999999997</v>
          </cell>
          <cell r="W152">
            <v>145108.32999999999</v>
          </cell>
          <cell r="Z152">
            <v>23500</v>
          </cell>
          <cell r="AA152">
            <v>23500</v>
          </cell>
          <cell r="AB152">
            <v>22000</v>
          </cell>
          <cell r="AC152">
            <v>42717</v>
          </cell>
          <cell r="AD152">
            <v>145108.33333332266</v>
          </cell>
          <cell r="AE152">
            <v>11.787499999998545</v>
          </cell>
          <cell r="AF152">
            <v>0</v>
          </cell>
          <cell r="AG152">
            <v>6.5958333333328483</v>
          </cell>
          <cell r="AH152">
            <v>5</v>
          </cell>
          <cell r="AI152">
            <v>42519.9375</v>
          </cell>
          <cell r="AJ152" t="str">
            <v>NFSS</v>
          </cell>
          <cell r="AK152">
            <v>42520</v>
          </cell>
          <cell r="AL152">
            <v>37042.127999999997</v>
          </cell>
          <cell r="AM152">
            <v>0</v>
          </cell>
          <cell r="AN152">
            <v>0</v>
          </cell>
          <cell r="AO152" t="str">
            <v>STS - MT LEVANTO, MT NORTE, MT CAPITAL</v>
          </cell>
          <cell r="AP152" t="str">
            <v>Okere</v>
          </cell>
          <cell r="AQ152">
            <v>3</v>
          </cell>
          <cell r="AR152">
            <v>0</v>
          </cell>
          <cell r="AS152">
            <v>3</v>
          </cell>
          <cell r="AT152" t="str">
            <v xml:space="preserve">STS - MT LEVANTO, MT NORTE, MT CAPITAL, MT , MT , MT , MT , MT , MT </v>
          </cell>
          <cell r="AU152" t="str">
            <v>LEVANTO</v>
          </cell>
          <cell r="AV152" t="str">
            <v>NORTE</v>
          </cell>
          <cell r="AW152" t="str">
            <v>CAPITAL</v>
          </cell>
          <cell r="AX152" t="str">
            <v/>
          </cell>
          <cell r="AY152" t="str">
            <v/>
          </cell>
          <cell r="AZ152" t="str">
            <v/>
          </cell>
          <cell r="BA152" t="str">
            <v/>
          </cell>
          <cell r="BB152" t="str">
            <v/>
          </cell>
          <cell r="BD152">
            <v>42522</v>
          </cell>
          <cell r="BE152">
            <v>42530</v>
          </cell>
          <cell r="BF152">
            <v>0</v>
          </cell>
          <cell r="BG152" t="str">
            <v>DSDP16</v>
          </cell>
        </row>
        <row r="153">
          <cell r="A153" t="str">
            <v>9423736_29May16</v>
          </cell>
          <cell r="B153" t="str">
            <v>9423736_15May16</v>
          </cell>
          <cell r="C153" t="str">
            <v>2_9423736_15May16</v>
          </cell>
          <cell r="D153" t="str">
            <v>STS</v>
          </cell>
          <cell r="E153">
            <v>2</v>
          </cell>
          <cell r="F153" t="str">
            <v>VARO/CALSON</v>
          </cell>
          <cell r="M153" t="str">
            <v>NORTE</v>
          </cell>
          <cell r="O153">
            <v>13954.597</v>
          </cell>
          <cell r="BG153" t="str">
            <v>DSDP16</v>
          </cell>
        </row>
        <row r="154">
          <cell r="A154" t="str">
            <v>9423736_29May16</v>
          </cell>
          <cell r="B154" t="str">
            <v>9423736_15May16</v>
          </cell>
          <cell r="C154" t="str">
            <v>3_9423736_15May16</v>
          </cell>
          <cell r="D154" t="str">
            <v>STS</v>
          </cell>
          <cell r="E154">
            <v>3</v>
          </cell>
          <cell r="F154" t="str">
            <v>VARO/CALSON</v>
          </cell>
          <cell r="M154" t="str">
            <v>CAPITAL</v>
          </cell>
          <cell r="O154">
            <v>16156.397000000001</v>
          </cell>
          <cell r="BG154" t="str">
            <v>DSDP16</v>
          </cell>
        </row>
        <row r="155">
          <cell r="A155" t="str">
            <v>9259915_26May16</v>
          </cell>
          <cell r="B155" t="str">
            <v>9259915_27Apr16</v>
          </cell>
          <cell r="C155" t="str">
            <v>1_9259915_27Apr16</v>
          </cell>
          <cell r="D155" t="str">
            <v>STS</v>
          </cell>
          <cell r="E155">
            <v>1</v>
          </cell>
          <cell r="F155" t="str">
            <v>BOST/HYDEN</v>
          </cell>
          <cell r="G155" t="str">
            <v>AZAHAR</v>
          </cell>
          <cell r="H155" t="str">
            <v>PMS</v>
          </cell>
          <cell r="I155" t="str">
            <v>25-26/05/16</v>
          </cell>
          <cell r="J155">
            <v>42516</v>
          </cell>
          <cell r="K155">
            <v>42487</v>
          </cell>
          <cell r="L155">
            <v>30426.169000000002</v>
          </cell>
          <cell r="M155" t="str">
            <v>OLUWASEUN</v>
          </cell>
          <cell r="O155">
            <v>9964.3819999999996</v>
          </cell>
          <cell r="P155">
            <v>0</v>
          </cell>
          <cell r="Q155">
            <v>108.28600000000006</v>
          </cell>
          <cell r="R155" t="str">
            <v>DISCHARGED</v>
          </cell>
          <cell r="S155">
            <v>42501.48333333333</v>
          </cell>
          <cell r="U155">
            <v>42530.691666666666</v>
          </cell>
          <cell r="V155">
            <v>30317.883000000002</v>
          </cell>
          <cell r="W155">
            <v>189110.42</v>
          </cell>
          <cell r="Z155">
            <v>25000</v>
          </cell>
          <cell r="AA155">
            <v>25000</v>
          </cell>
          <cell r="AB155">
            <v>21500</v>
          </cell>
          <cell r="AC155">
            <v>42745</v>
          </cell>
          <cell r="AD155">
            <v>189110.41666659366</v>
          </cell>
          <cell r="AE155">
            <v>13.795833333329938</v>
          </cell>
          <cell r="AF155">
            <v>0</v>
          </cell>
          <cell r="AG155">
            <v>8.7958333333299379</v>
          </cell>
          <cell r="AH155">
            <v>5</v>
          </cell>
          <cell r="AI155">
            <v>42516.895833333336</v>
          </cell>
          <cell r="AJ155" t="str">
            <v>NFSS</v>
          </cell>
          <cell r="AK155">
            <v>42516</v>
          </cell>
          <cell r="AL155">
            <v>30317.883000000002</v>
          </cell>
          <cell r="AM155">
            <v>0</v>
          </cell>
          <cell r="AN155">
            <v>0</v>
          </cell>
          <cell r="AO155" t="str">
            <v>STS - MT OLUWASEUN, MT OLUWASEUN, MT OLUWASEUN</v>
          </cell>
          <cell r="AP155" t="str">
            <v>Okere</v>
          </cell>
          <cell r="AQ155">
            <v>3</v>
          </cell>
          <cell r="AR155">
            <v>0</v>
          </cell>
          <cell r="AS155">
            <v>3</v>
          </cell>
          <cell r="AT155" t="str">
            <v xml:space="preserve">STS - MT OLUWASEUN, MT OLUWASEUN, MT OLUWASEUN, MT , MT , MT , MT , MT , MT </v>
          </cell>
          <cell r="AU155" t="str">
            <v>OLUWASEUN</v>
          </cell>
          <cell r="AV155" t="str">
            <v>OLUWASEUN</v>
          </cell>
          <cell r="AW155" t="str">
            <v>OLUWASEUN</v>
          </cell>
          <cell r="AX155" t="str">
            <v/>
          </cell>
          <cell r="AY155" t="str">
            <v/>
          </cell>
          <cell r="AZ155" t="str">
            <v/>
          </cell>
          <cell r="BA155" t="str">
            <v/>
          </cell>
          <cell r="BB155" t="str">
            <v/>
          </cell>
          <cell r="BD155">
            <v>42516</v>
          </cell>
          <cell r="BE155">
            <v>42531</v>
          </cell>
          <cell r="BF155">
            <v>0</v>
          </cell>
          <cell r="BG155" t="str">
            <v>DSDP16</v>
          </cell>
        </row>
        <row r="156">
          <cell r="A156" t="str">
            <v>9259915_26May16</v>
          </cell>
          <cell r="B156" t="str">
            <v>9259915_27Apr16</v>
          </cell>
          <cell r="C156" t="str">
            <v>2_9259915_27Apr16</v>
          </cell>
          <cell r="D156" t="str">
            <v>STS</v>
          </cell>
          <cell r="E156">
            <v>2</v>
          </cell>
          <cell r="F156" t="str">
            <v>BOST/HYDEN</v>
          </cell>
          <cell r="M156" t="str">
            <v>OLUWASEUN</v>
          </cell>
          <cell r="O156">
            <v>9973.3719999999994</v>
          </cell>
          <cell r="BG156" t="str">
            <v>DSDP16</v>
          </cell>
        </row>
        <row r="157">
          <cell r="A157" t="str">
            <v>9259915_26May16</v>
          </cell>
          <cell r="B157" t="str">
            <v>9259915_27Apr16</v>
          </cell>
          <cell r="C157" t="str">
            <v>3_9259915_27Apr16</v>
          </cell>
          <cell r="D157" t="str">
            <v>STS</v>
          </cell>
          <cell r="E157">
            <v>3</v>
          </cell>
          <cell r="F157" t="str">
            <v>BOST/HYDEN</v>
          </cell>
          <cell r="M157" t="str">
            <v>OLUWASEUN</v>
          </cell>
          <cell r="O157">
            <v>10380.129000000001</v>
          </cell>
          <cell r="BG157" t="str">
            <v>DSDP16</v>
          </cell>
        </row>
        <row r="158">
          <cell r="A158" t="str">
            <v>9451733_01Jun16</v>
          </cell>
          <cell r="B158" t="str">
            <v>9451733_16May16</v>
          </cell>
          <cell r="C158" t="str">
            <v>1_9451733_16May16</v>
          </cell>
          <cell r="D158" t="str">
            <v>STS</v>
          </cell>
          <cell r="E158">
            <v>1</v>
          </cell>
          <cell r="F158" t="str">
            <v>CEPSA/OANDO</v>
          </cell>
          <cell r="G158" t="str">
            <v>NINA</v>
          </cell>
          <cell r="H158" t="str">
            <v>PMS</v>
          </cell>
          <cell r="I158" t="str">
            <v>29-31/05/2016</v>
          </cell>
          <cell r="J158">
            <v>42522</v>
          </cell>
          <cell r="K158">
            <v>42506</v>
          </cell>
          <cell r="L158">
            <v>33005.332000000002</v>
          </cell>
          <cell r="M158" t="str">
            <v>OCEAN BRAVE</v>
          </cell>
          <cell r="O158">
            <v>6952.4920000000002</v>
          </cell>
          <cell r="P158">
            <v>0</v>
          </cell>
          <cell r="Q158">
            <v>9.5140000000028522</v>
          </cell>
          <cell r="R158" t="str">
            <v>DISCHARGED</v>
          </cell>
          <cell r="S158">
            <v>42519.291666666664</v>
          </cell>
          <cell r="U158">
            <v>42532.416666666664</v>
          </cell>
          <cell r="V158">
            <v>32995.817999999999</v>
          </cell>
          <cell r="W158">
            <v>75425</v>
          </cell>
          <cell r="Z158">
            <v>21000</v>
          </cell>
          <cell r="AA158">
            <v>21000</v>
          </cell>
          <cell r="AB158">
            <v>21000</v>
          </cell>
          <cell r="AC158">
            <v>42649</v>
          </cell>
          <cell r="AD158">
            <v>75425.000000010186</v>
          </cell>
          <cell r="AE158">
            <v>8.5916666666671517</v>
          </cell>
          <cell r="AF158">
            <v>0</v>
          </cell>
          <cell r="AG158">
            <v>3.5916666666671517</v>
          </cell>
          <cell r="AH158">
            <v>5</v>
          </cell>
          <cell r="AI158">
            <v>42523.824999999997</v>
          </cell>
          <cell r="AJ158" t="str">
            <v>NFSS</v>
          </cell>
          <cell r="AK158">
            <v>42521</v>
          </cell>
          <cell r="AL158">
            <v>32995.817999999999</v>
          </cell>
          <cell r="AM158">
            <v>0</v>
          </cell>
          <cell r="AN158">
            <v>0</v>
          </cell>
          <cell r="AO158" t="str">
            <v>STS - MT OCEAN BRAVE, MT ADEBOMI, MT BREEZE</v>
          </cell>
          <cell r="AP158" t="str">
            <v>Okere</v>
          </cell>
          <cell r="AQ158">
            <v>3</v>
          </cell>
          <cell r="AR158">
            <v>0</v>
          </cell>
          <cell r="AS158">
            <v>3</v>
          </cell>
          <cell r="AT158" t="str">
            <v xml:space="preserve">STS - MT OCEAN BRAVE, MT ADEBOMI, MT BREEZE, MT , MT , MT , MT , MT , MT </v>
          </cell>
          <cell r="AU158" t="str">
            <v>OCEAN BRAVE</v>
          </cell>
          <cell r="AV158" t="str">
            <v>ADEBOMI</v>
          </cell>
          <cell r="AW158" t="str">
            <v>BREEZE</v>
          </cell>
          <cell r="AX158" t="str">
            <v/>
          </cell>
          <cell r="AY158" t="str">
            <v/>
          </cell>
          <cell r="AZ158" t="str">
            <v/>
          </cell>
          <cell r="BA158" t="str">
            <v/>
          </cell>
          <cell r="BB158" t="str">
            <v/>
          </cell>
          <cell r="BD158">
            <v>42524</v>
          </cell>
          <cell r="BE158">
            <v>42532</v>
          </cell>
          <cell r="BF158">
            <v>0</v>
          </cell>
          <cell r="BG158" t="str">
            <v>DSDP16</v>
          </cell>
        </row>
        <row r="159">
          <cell r="A159" t="str">
            <v>9451733_01Jun16</v>
          </cell>
          <cell r="B159" t="str">
            <v>9451733_16May16</v>
          </cell>
          <cell r="C159" t="str">
            <v>2_9451733_16May16</v>
          </cell>
          <cell r="D159" t="str">
            <v>STS</v>
          </cell>
          <cell r="E159">
            <v>2</v>
          </cell>
          <cell r="F159" t="str">
            <v>CEPSA/OANDO</v>
          </cell>
          <cell r="M159" t="str">
            <v>ADEBOMI</v>
          </cell>
          <cell r="O159">
            <v>10062.858</v>
          </cell>
          <cell r="BG159" t="str">
            <v>DSDP16</v>
          </cell>
        </row>
        <row r="160">
          <cell r="A160" t="str">
            <v>9451733_01Jun16</v>
          </cell>
          <cell r="B160" t="str">
            <v>9451733_16May16</v>
          </cell>
          <cell r="C160" t="str">
            <v>3_9451733_16May16</v>
          </cell>
          <cell r="D160" t="str">
            <v>STS</v>
          </cell>
          <cell r="E160">
            <v>3</v>
          </cell>
          <cell r="F160" t="str">
            <v>CEPSA/OANDO</v>
          </cell>
          <cell r="M160" t="str">
            <v>BREEZE</v>
          </cell>
          <cell r="O160">
            <v>15980.468000000001</v>
          </cell>
          <cell r="BG160" t="str">
            <v>DSDP16</v>
          </cell>
        </row>
        <row r="161">
          <cell r="A161" t="str">
            <v>9686766_01Jun16</v>
          </cell>
          <cell r="B161" t="str">
            <v>9686766_16May16</v>
          </cell>
          <cell r="C161" t="str">
            <v>1_9686766_16May16</v>
          </cell>
          <cell r="D161" t="str">
            <v>STS</v>
          </cell>
          <cell r="E161">
            <v>1</v>
          </cell>
          <cell r="F161" t="str">
            <v>CEPSA/OANDO</v>
          </cell>
          <cell r="G161" t="str">
            <v>STI GRAMERCY</v>
          </cell>
          <cell r="H161" t="str">
            <v>PMS</v>
          </cell>
          <cell r="I161" t="str">
            <v>02-04/06/2016</v>
          </cell>
          <cell r="J161">
            <v>42522</v>
          </cell>
          <cell r="K161">
            <v>42506</v>
          </cell>
          <cell r="L161">
            <v>37996.798999999999</v>
          </cell>
          <cell r="M161" t="str">
            <v>ALIZEA</v>
          </cell>
          <cell r="O161">
            <v>20877.34</v>
          </cell>
          <cell r="P161">
            <v>0</v>
          </cell>
          <cell r="Q161">
            <v>243.84100000000035</v>
          </cell>
          <cell r="R161" t="str">
            <v>DISCHARGED</v>
          </cell>
          <cell r="S161">
            <v>42519.729166666664</v>
          </cell>
          <cell r="U161">
            <v>42531.85833333333</v>
          </cell>
          <cell r="V161">
            <v>37752.957999999999</v>
          </cell>
          <cell r="W161">
            <v>74158.33</v>
          </cell>
          <cell r="Z161">
            <v>23000</v>
          </cell>
          <cell r="AA161">
            <v>23000</v>
          </cell>
          <cell r="AB161">
            <v>22000</v>
          </cell>
          <cell r="AC161">
            <v>42649</v>
          </cell>
          <cell r="AD161">
            <v>74158.333333354676</v>
          </cell>
          <cell r="AE161">
            <v>8.6083333333299379</v>
          </cell>
          <cell r="AF161">
            <v>0.23749999999563443</v>
          </cell>
          <cell r="AG161">
            <v>3.3708333333343035</v>
          </cell>
          <cell r="AH161">
            <v>5</v>
          </cell>
          <cell r="AI161">
            <v>42523.25</v>
          </cell>
          <cell r="AJ161" t="str">
            <v>NFSS</v>
          </cell>
          <cell r="AK161">
            <v>42525</v>
          </cell>
          <cell r="AL161">
            <v>37752.957999999999</v>
          </cell>
          <cell r="AM161">
            <v>0</v>
          </cell>
          <cell r="AN161">
            <v>0</v>
          </cell>
          <cell r="AO161" t="str">
            <v>STS - MT ALIZEA, MT DIDI</v>
          </cell>
          <cell r="AP161" t="str">
            <v>Okere</v>
          </cell>
          <cell r="AQ161">
            <v>2</v>
          </cell>
          <cell r="AR161">
            <v>0</v>
          </cell>
          <cell r="AS161">
            <v>2</v>
          </cell>
          <cell r="AT161" t="str">
            <v xml:space="preserve">STS - MT ALIZEA, MT DIDI, MT , MT , MT , MT , MT , MT , MT </v>
          </cell>
          <cell r="AU161" t="str">
            <v>ALIZEA</v>
          </cell>
          <cell r="AV161" t="str">
            <v>DIDI</v>
          </cell>
          <cell r="AW161" t="str">
            <v/>
          </cell>
          <cell r="AX161" t="str">
            <v/>
          </cell>
          <cell r="AY161" t="str">
            <v/>
          </cell>
          <cell r="AZ161" t="str">
            <v/>
          </cell>
          <cell r="BA161" t="str">
            <v/>
          </cell>
          <cell r="BB161" t="str">
            <v/>
          </cell>
          <cell r="BD161">
            <v>42526</v>
          </cell>
          <cell r="BE161">
            <v>42532</v>
          </cell>
          <cell r="BF161">
            <v>0</v>
          </cell>
          <cell r="BG161" t="str">
            <v>DSDP16</v>
          </cell>
        </row>
        <row r="162">
          <cell r="A162" t="str">
            <v>9686766_01Jun16</v>
          </cell>
          <cell r="B162" t="str">
            <v>9686766_16May16</v>
          </cell>
          <cell r="C162" t="str">
            <v>2_9686766_16May16</v>
          </cell>
          <cell r="D162" t="str">
            <v>STS</v>
          </cell>
          <cell r="E162">
            <v>2</v>
          </cell>
          <cell r="F162" t="str">
            <v>CEPSA/OANDO</v>
          </cell>
          <cell r="M162" t="str">
            <v>DIDI</v>
          </cell>
          <cell r="O162">
            <v>16875.617999999999</v>
          </cell>
          <cell r="BG162" t="str">
            <v>DSDP16</v>
          </cell>
        </row>
        <row r="163">
          <cell r="A163" t="str">
            <v>9635808_04Jun16</v>
          </cell>
          <cell r="B163" t="str">
            <v>9635808_20May16</v>
          </cell>
          <cell r="C163" t="str">
            <v>1_9635808_20May16</v>
          </cell>
          <cell r="D163" t="str">
            <v>STS</v>
          </cell>
          <cell r="E163">
            <v>1</v>
          </cell>
          <cell r="F163" t="str">
            <v>ESSAR/SHORELINE</v>
          </cell>
          <cell r="G163" t="str">
            <v>BW LYNX</v>
          </cell>
          <cell r="H163" t="str">
            <v>PMS</v>
          </cell>
          <cell r="I163" t="str">
            <v>01-03/06/16</v>
          </cell>
          <cell r="J163">
            <v>42525</v>
          </cell>
          <cell r="K163">
            <v>42510</v>
          </cell>
          <cell r="L163">
            <v>37660.415999999997</v>
          </cell>
          <cell r="M163" t="str">
            <v>SEA ADVENTURER</v>
          </cell>
          <cell r="O163">
            <v>9716.4169999999995</v>
          </cell>
          <cell r="P163">
            <v>0</v>
          </cell>
          <cell r="Q163">
            <v>-8.5</v>
          </cell>
          <cell r="R163" t="str">
            <v>DISCHARGED</v>
          </cell>
          <cell r="S163">
            <v>42522.64166666667</v>
          </cell>
          <cell r="U163">
            <v>42534.591666666667</v>
          </cell>
          <cell r="V163">
            <v>37668.915999999997</v>
          </cell>
          <cell r="W163">
            <v>-550</v>
          </cell>
          <cell r="Z163">
            <v>23000</v>
          </cell>
          <cell r="AA163">
            <v>23000</v>
          </cell>
          <cell r="AB163">
            <v>22000</v>
          </cell>
          <cell r="AC163">
            <v>42718</v>
          </cell>
          <cell r="AD163">
            <v>0</v>
          </cell>
          <cell r="AE163">
            <v>5.0833333333357587</v>
          </cell>
          <cell r="AF163">
            <v>0</v>
          </cell>
          <cell r="AG163">
            <v>-2.4999999994179234E-2</v>
          </cell>
          <cell r="AH163">
            <v>5</v>
          </cell>
          <cell r="AI163">
            <v>42529.508333333331</v>
          </cell>
          <cell r="AJ163" t="str">
            <v>NFSS</v>
          </cell>
          <cell r="AK163">
            <v>42524</v>
          </cell>
          <cell r="AL163">
            <v>9716.4169999999995</v>
          </cell>
          <cell r="AM163">
            <v>27952.499</v>
          </cell>
          <cell r="AN163">
            <v>0</v>
          </cell>
          <cell r="AO163" t="str">
            <v>STS/MRS - MT SEA ADVENTURER, MRS</v>
          </cell>
          <cell r="AP163" t="str">
            <v>Okere</v>
          </cell>
          <cell r="AQ163">
            <v>2</v>
          </cell>
          <cell r="AR163">
            <v>1</v>
          </cell>
          <cell r="AS163">
            <v>1</v>
          </cell>
          <cell r="AT163" t="str">
            <v xml:space="preserve">STS/MRS - MT SEA ADVENTURER, MRS, MT , MT , MT , MT , MT , MT , MT </v>
          </cell>
          <cell r="AU163" t="str">
            <v>SEA ADVENTURER</v>
          </cell>
          <cell r="AV163" t="str">
            <v>MRS</v>
          </cell>
          <cell r="AW163" t="str">
            <v/>
          </cell>
          <cell r="AX163" t="str">
            <v/>
          </cell>
          <cell r="AY163" t="str">
            <v/>
          </cell>
          <cell r="AZ163" t="str">
            <v/>
          </cell>
          <cell r="BA163" t="str">
            <v/>
          </cell>
          <cell r="BB163" t="str">
            <v/>
          </cell>
          <cell r="BD163">
            <v>42529</v>
          </cell>
          <cell r="BE163">
            <v>42533</v>
          </cell>
          <cell r="BF163">
            <v>0</v>
          </cell>
          <cell r="BG163" t="str">
            <v>DSDP16</v>
          </cell>
        </row>
        <row r="164">
          <cell r="A164" t="str">
            <v>9635808_04Jun16</v>
          </cell>
          <cell r="B164" t="str">
            <v>9635808_20May16</v>
          </cell>
          <cell r="C164" t="str">
            <v>2_9635808_20May16</v>
          </cell>
          <cell r="D164" t="str">
            <v>JETTY</v>
          </cell>
          <cell r="E164">
            <v>2</v>
          </cell>
          <cell r="F164" t="str">
            <v>ESSAR/SHORELINE</v>
          </cell>
          <cell r="M164" t="str">
            <v>MRS</v>
          </cell>
          <cell r="O164">
            <v>27952.499</v>
          </cell>
          <cell r="BG164" t="str">
            <v>DSDP16</v>
          </cell>
        </row>
        <row r="165">
          <cell r="A165" t="str">
            <v>9681156_02Jun16</v>
          </cell>
          <cell r="B165" t="str">
            <v>9681156_21May16</v>
          </cell>
          <cell r="C165" t="str">
            <v>1_9681156_21May16</v>
          </cell>
          <cell r="D165" t="str">
            <v>STS</v>
          </cell>
          <cell r="E165">
            <v>1</v>
          </cell>
          <cell r="F165" t="str">
            <v>ESSAR/SHORELINE</v>
          </cell>
          <cell r="G165" t="str">
            <v>STI MEMPHIS</v>
          </cell>
          <cell r="H165" t="str">
            <v>PMS</v>
          </cell>
          <cell r="I165" t="str">
            <v>02-04/06/16</v>
          </cell>
          <cell r="J165">
            <v>42523</v>
          </cell>
          <cell r="K165">
            <v>42511</v>
          </cell>
          <cell r="L165">
            <v>35022.887000000002</v>
          </cell>
          <cell r="M165" t="str">
            <v>OCEANA</v>
          </cell>
          <cell r="O165">
            <v>11967.044</v>
          </cell>
          <cell r="P165">
            <v>0</v>
          </cell>
          <cell r="Q165">
            <v>15.161999999996624</v>
          </cell>
          <cell r="R165" t="str">
            <v>DISCHARGED</v>
          </cell>
          <cell r="S165">
            <v>42523.625</v>
          </cell>
          <cell r="U165">
            <v>42535.541666666664</v>
          </cell>
          <cell r="V165">
            <v>35007.725000000006</v>
          </cell>
          <cell r="W165">
            <v>145444.44</v>
          </cell>
          <cell r="Z165">
            <v>23000</v>
          </cell>
          <cell r="AA165">
            <v>23000</v>
          </cell>
          <cell r="AB165">
            <v>22000</v>
          </cell>
          <cell r="AC165">
            <v>42718</v>
          </cell>
          <cell r="AD165">
            <v>145444.44444440887</v>
          </cell>
          <cell r="AE165">
            <v>11.611111111109494</v>
          </cell>
          <cell r="AF165">
            <v>0</v>
          </cell>
          <cell r="AG165">
            <v>6.6111111111094942</v>
          </cell>
          <cell r="AH165">
            <v>5</v>
          </cell>
          <cell r="AI165">
            <v>42523.930555555555</v>
          </cell>
          <cell r="AJ165" t="str">
            <v>NFSS</v>
          </cell>
          <cell r="AK165">
            <v>42525</v>
          </cell>
          <cell r="AL165">
            <v>35007.725000000006</v>
          </cell>
          <cell r="AM165">
            <v>0</v>
          </cell>
          <cell r="AN165">
            <v>0</v>
          </cell>
          <cell r="AO165" t="str">
            <v>STS - MT OCEANA, MT ELIANA, MT ADELINE</v>
          </cell>
          <cell r="AP165" t="str">
            <v>Okere</v>
          </cell>
          <cell r="AQ165">
            <v>3</v>
          </cell>
          <cell r="AR165">
            <v>0</v>
          </cell>
          <cell r="AS165">
            <v>3</v>
          </cell>
          <cell r="AT165" t="str">
            <v xml:space="preserve">STS - MT OCEANA, MT ELIANA, MT ADELINE, MT , MT , MT , MT , MT , MT </v>
          </cell>
          <cell r="AU165" t="str">
            <v>OCEANA</v>
          </cell>
          <cell r="AV165" t="str">
            <v>ELIANA</v>
          </cell>
          <cell r="AW165" t="str">
            <v>ADELINE</v>
          </cell>
          <cell r="AX165" t="str">
            <v/>
          </cell>
          <cell r="AY165" t="str">
            <v/>
          </cell>
          <cell r="AZ165" t="str">
            <v/>
          </cell>
          <cell r="BA165" t="str">
            <v/>
          </cell>
          <cell r="BB165" t="str">
            <v/>
          </cell>
          <cell r="BD165">
            <v>42526</v>
          </cell>
          <cell r="BE165">
            <v>42535</v>
          </cell>
          <cell r="BF165">
            <v>0</v>
          </cell>
          <cell r="BG165" t="str">
            <v>DSDP16</v>
          </cell>
        </row>
        <row r="166">
          <cell r="A166" t="str">
            <v>9681156_02Jun16</v>
          </cell>
          <cell r="B166" t="str">
            <v>9681156_21May16</v>
          </cell>
          <cell r="C166" t="str">
            <v>2_9681156_21May16</v>
          </cell>
          <cell r="D166" t="str">
            <v>STS</v>
          </cell>
          <cell r="E166">
            <v>2</v>
          </cell>
          <cell r="F166" t="str">
            <v>ESSAR/SHORELINE</v>
          </cell>
          <cell r="M166" t="str">
            <v>ELIANA</v>
          </cell>
          <cell r="O166">
            <v>15023.985000000001</v>
          </cell>
          <cell r="BG166" t="str">
            <v>DSDP16</v>
          </cell>
        </row>
        <row r="167">
          <cell r="A167" t="str">
            <v>9681156_02Jun16</v>
          </cell>
          <cell r="B167" t="str">
            <v>9681156_21May16</v>
          </cell>
          <cell r="C167" t="str">
            <v>3_9681156_21May16</v>
          </cell>
          <cell r="D167" t="str">
            <v>STS</v>
          </cell>
          <cell r="E167">
            <v>3</v>
          </cell>
          <cell r="F167" t="str">
            <v>ESSAR/SHORELINE</v>
          </cell>
          <cell r="M167" t="str">
            <v>ADELINE</v>
          </cell>
          <cell r="O167">
            <v>8016.6959999999999</v>
          </cell>
          <cell r="BG167" t="str">
            <v>DSDP16</v>
          </cell>
        </row>
        <row r="168">
          <cell r="A168" t="str">
            <v>9311713_06Jun16</v>
          </cell>
          <cell r="B168" t="str">
            <v>9311713_12May16</v>
          </cell>
          <cell r="C168" t="str">
            <v>1_9311713_12May16</v>
          </cell>
          <cell r="D168" t="str">
            <v>STS</v>
          </cell>
          <cell r="E168">
            <v>1</v>
          </cell>
          <cell r="F168" t="str">
            <v>SIR/SAHARA</v>
          </cell>
          <cell r="G168" t="str">
            <v>FSL HAMBURG</v>
          </cell>
          <cell r="H168" t="str">
            <v>PMS</v>
          </cell>
          <cell r="I168" t="str">
            <v>06-08/06/16</v>
          </cell>
          <cell r="J168">
            <v>42527</v>
          </cell>
          <cell r="K168">
            <v>42502</v>
          </cell>
          <cell r="L168">
            <v>35962.767</v>
          </cell>
          <cell r="M168" t="str">
            <v>KING DAVID</v>
          </cell>
          <cell r="O168">
            <v>10012.375</v>
          </cell>
          <cell r="P168">
            <v>0</v>
          </cell>
          <cell r="Q168">
            <v>53.194999999999709</v>
          </cell>
          <cell r="R168" t="str">
            <v>DISCHARGED</v>
          </cell>
          <cell r="S168">
            <v>42515.895833333336</v>
          </cell>
          <cell r="U168">
            <v>42535.524305555555</v>
          </cell>
          <cell r="V168">
            <v>35909.572</v>
          </cell>
          <cell r="W168">
            <v>60576.39</v>
          </cell>
          <cell r="Z168">
            <v>25000</v>
          </cell>
          <cell r="AA168">
            <v>25000</v>
          </cell>
          <cell r="AB168">
            <v>22000</v>
          </cell>
          <cell r="AC168">
            <v>42684</v>
          </cell>
          <cell r="AD168">
            <v>60576.388888817746</v>
          </cell>
          <cell r="AE168">
            <v>7.7534722222189885</v>
          </cell>
          <cell r="AF168">
            <v>0</v>
          </cell>
          <cell r="AG168">
            <v>2.7534722222189885</v>
          </cell>
          <cell r="AH168">
            <v>5</v>
          </cell>
          <cell r="AI168">
            <v>42527.770833333336</v>
          </cell>
          <cell r="AJ168" t="str">
            <v>NFSS</v>
          </cell>
          <cell r="AK168">
            <v>42529</v>
          </cell>
          <cell r="AL168">
            <v>35909.572</v>
          </cell>
          <cell r="AM168">
            <v>0</v>
          </cell>
          <cell r="AN168">
            <v>0</v>
          </cell>
          <cell r="AO168" t="str">
            <v>STS - MT KING DAVID, MT MOXON, MT ANMOL</v>
          </cell>
          <cell r="AP168" t="str">
            <v>Okere</v>
          </cell>
          <cell r="AQ168">
            <v>3</v>
          </cell>
          <cell r="AR168">
            <v>0</v>
          </cell>
          <cell r="AS168">
            <v>3</v>
          </cell>
          <cell r="AT168" t="str">
            <v xml:space="preserve">STS - MT KING DAVID, MT MOXON, MT ANMOL, MT , MT , MT , MT , MT , MT </v>
          </cell>
          <cell r="AU168" t="str">
            <v>KING DAVID</v>
          </cell>
          <cell r="AV168" t="str">
            <v>MOXON</v>
          </cell>
          <cell r="AW168" t="str">
            <v>ANMOL</v>
          </cell>
          <cell r="AX168" t="str">
            <v/>
          </cell>
          <cell r="AY168" t="str">
            <v/>
          </cell>
          <cell r="AZ168" t="str">
            <v/>
          </cell>
          <cell r="BA168" t="str">
            <v/>
          </cell>
          <cell r="BB168" t="str">
            <v/>
          </cell>
          <cell r="BD168">
            <v>42530</v>
          </cell>
          <cell r="BE168">
            <v>42535</v>
          </cell>
          <cell r="BF168">
            <v>0</v>
          </cell>
          <cell r="BG168" t="str">
            <v>DSDP16</v>
          </cell>
        </row>
        <row r="169">
          <cell r="A169" t="str">
            <v>9311713_06Jun16</v>
          </cell>
          <cell r="B169" t="str">
            <v>9311713_12May16</v>
          </cell>
          <cell r="C169" t="str">
            <v>2_9311713_12May16</v>
          </cell>
          <cell r="D169" t="str">
            <v>STS</v>
          </cell>
          <cell r="E169">
            <v>2</v>
          </cell>
          <cell r="F169" t="str">
            <v>SIR/SAHARA</v>
          </cell>
          <cell r="M169" t="str">
            <v>MOXON</v>
          </cell>
          <cell r="O169">
            <v>15868.716</v>
          </cell>
          <cell r="BG169" t="str">
            <v>DSDP16</v>
          </cell>
        </row>
        <row r="170">
          <cell r="A170" t="str">
            <v>9311713_06Jun16</v>
          </cell>
          <cell r="B170" t="str">
            <v>9311713_12May16</v>
          </cell>
          <cell r="C170" t="str">
            <v>3_9311713_12May16</v>
          </cell>
          <cell r="D170" t="str">
            <v>STS</v>
          </cell>
          <cell r="E170">
            <v>3</v>
          </cell>
          <cell r="F170" t="str">
            <v>SIR/SAHARA</v>
          </cell>
          <cell r="M170" t="str">
            <v>ANMOL</v>
          </cell>
          <cell r="O170">
            <v>10028.481</v>
          </cell>
          <cell r="BG170" t="str">
            <v>DSDP16</v>
          </cell>
        </row>
        <row r="171">
          <cell r="A171" t="str">
            <v>9363780_15May16</v>
          </cell>
          <cell r="B171" t="str">
            <v>9363780_29Apr16</v>
          </cell>
          <cell r="C171" t="str">
            <v>1_9363780_29Apr16</v>
          </cell>
          <cell r="D171" t="str">
            <v>STS</v>
          </cell>
          <cell r="E171">
            <v>1</v>
          </cell>
          <cell r="F171" t="str">
            <v>OANDO</v>
          </cell>
          <cell r="G171" t="str">
            <v>TWINKLE STAR</v>
          </cell>
          <cell r="H171" t="str">
            <v>PMS</v>
          </cell>
          <cell r="I171" t="str">
            <v>14-16/05/16</v>
          </cell>
          <cell r="J171">
            <v>42505</v>
          </cell>
          <cell r="K171">
            <v>42489</v>
          </cell>
          <cell r="L171">
            <v>37974.281999999999</v>
          </cell>
          <cell r="M171" t="str">
            <v>KING DAVID</v>
          </cell>
          <cell r="O171">
            <v>10014.632</v>
          </cell>
          <cell r="P171">
            <v>0</v>
          </cell>
          <cell r="Q171">
            <v>131.97899999999936</v>
          </cell>
          <cell r="R171" t="str">
            <v>DISCHARGED</v>
          </cell>
          <cell r="S171">
            <v>42505.333333333336</v>
          </cell>
          <cell r="U171">
            <v>42536.654166666667</v>
          </cell>
          <cell r="V171">
            <v>37842.303</v>
          </cell>
          <cell r="W171">
            <v>552609.72</v>
          </cell>
          <cell r="Z171">
            <v>26000</v>
          </cell>
          <cell r="AA171">
            <v>26000</v>
          </cell>
          <cell r="AB171">
            <v>21500</v>
          </cell>
          <cell r="AC171">
            <v>42649</v>
          </cell>
          <cell r="AD171">
            <v>552609.72222219792</v>
          </cell>
          <cell r="AE171">
            <v>30.786111111112405</v>
          </cell>
          <cell r="AF171">
            <v>0</v>
          </cell>
          <cell r="AG171">
            <v>25.702777777776646</v>
          </cell>
          <cell r="AH171">
            <v>5</v>
          </cell>
          <cell r="AI171">
            <v>42505.868055555555</v>
          </cell>
          <cell r="AJ171" t="str">
            <v>NFSS</v>
          </cell>
          <cell r="AK171">
            <v>42506</v>
          </cell>
          <cell r="AL171">
            <v>37842.303</v>
          </cell>
          <cell r="AM171">
            <v>0</v>
          </cell>
          <cell r="AN171">
            <v>0</v>
          </cell>
          <cell r="AO171" t="str">
            <v>STS - MT KING DAVID, MT UNGIESHI, MT CAPITAL</v>
          </cell>
          <cell r="AP171" t="str">
            <v>Okere</v>
          </cell>
          <cell r="AQ171">
            <v>3</v>
          </cell>
          <cell r="AR171">
            <v>0</v>
          </cell>
          <cell r="AS171">
            <v>3</v>
          </cell>
          <cell r="AT171" t="str">
            <v xml:space="preserve">STS - MT KING DAVID, MT UNGIESHI, MT CAPITAL, MT , MT , MT , MT , MT , MT </v>
          </cell>
          <cell r="AU171" t="str">
            <v>KING DAVID</v>
          </cell>
          <cell r="AV171" t="str">
            <v>UNGIESHI</v>
          </cell>
          <cell r="AW171" t="str">
            <v>CAPITAL</v>
          </cell>
          <cell r="AX171" t="str">
            <v/>
          </cell>
          <cell r="AY171" t="str">
            <v/>
          </cell>
          <cell r="AZ171" t="str">
            <v/>
          </cell>
          <cell r="BA171" t="str">
            <v/>
          </cell>
          <cell r="BB171" t="str">
            <v/>
          </cell>
          <cell r="BD171">
            <v>42511</v>
          </cell>
          <cell r="BE171">
            <v>42536</v>
          </cell>
          <cell r="BF171">
            <v>0</v>
          </cell>
          <cell r="BG171" t="str">
            <v>DSDP16</v>
          </cell>
        </row>
        <row r="172">
          <cell r="A172" t="str">
            <v>9363780_15May16</v>
          </cell>
          <cell r="B172" t="str">
            <v>9363780_29Apr16</v>
          </cell>
          <cell r="C172" t="str">
            <v>2_9363780_29Apr16</v>
          </cell>
          <cell r="D172" t="str">
            <v>STS</v>
          </cell>
          <cell r="E172">
            <v>2</v>
          </cell>
          <cell r="F172" t="str">
            <v>OANDO</v>
          </cell>
          <cell r="M172" t="str">
            <v>UNGIESHI</v>
          </cell>
          <cell r="O172">
            <v>4999.4979999999996</v>
          </cell>
          <cell r="BG172" t="str">
            <v>DSDP16</v>
          </cell>
        </row>
        <row r="173">
          <cell r="A173" t="str">
            <v>9363780_15May16</v>
          </cell>
          <cell r="B173" t="str">
            <v>9363780_29Apr16</v>
          </cell>
          <cell r="C173" t="str">
            <v>3_9363780_29Apr16</v>
          </cell>
          <cell r="D173" t="str">
            <v>STS</v>
          </cell>
          <cell r="E173">
            <v>3</v>
          </cell>
          <cell r="F173" t="str">
            <v>OANDO</v>
          </cell>
          <cell r="M173" t="str">
            <v>CAPITAL</v>
          </cell>
          <cell r="O173">
            <v>22828.172999999999</v>
          </cell>
          <cell r="BG173" t="str">
            <v>DSDP16</v>
          </cell>
        </row>
        <row r="174">
          <cell r="A174" t="str">
            <v>9296119_26Apr16</v>
          </cell>
          <cell r="B174" t="str">
            <v>9296119_13Apr16</v>
          </cell>
          <cell r="C174" t="str">
            <v>1_9296119_13Apr16</v>
          </cell>
          <cell r="D174" t="str">
            <v>STS</v>
          </cell>
          <cell r="E174">
            <v>1</v>
          </cell>
          <cell r="F174" t="str">
            <v>TOTSA/TOTAL</v>
          </cell>
          <cell r="G174" t="str">
            <v>CAPE BEIRA</v>
          </cell>
          <cell r="H174" t="str">
            <v>PMS</v>
          </cell>
          <cell r="I174" t="str">
            <v>28-30/04/16</v>
          </cell>
          <cell r="J174">
            <v>42486</v>
          </cell>
          <cell r="K174">
            <v>42473</v>
          </cell>
          <cell r="L174">
            <v>31356.61</v>
          </cell>
          <cell r="M174" t="str">
            <v>HIGH EFFICIENCY</v>
          </cell>
          <cell r="O174">
            <v>20020.767</v>
          </cell>
          <cell r="P174">
            <v>0</v>
          </cell>
          <cell r="Q174">
            <v>-29.636999999998807</v>
          </cell>
          <cell r="R174" t="str">
            <v>DISCHARGED</v>
          </cell>
          <cell r="S174">
            <v>42486.447916666664</v>
          </cell>
          <cell r="U174">
            <v>42536.65</v>
          </cell>
          <cell r="V174">
            <v>31386.246999999999</v>
          </cell>
          <cell r="W174">
            <v>824600</v>
          </cell>
          <cell r="Z174">
            <v>19000</v>
          </cell>
          <cell r="AA174">
            <v>19000</v>
          </cell>
          <cell r="AB174">
            <v>19000</v>
          </cell>
          <cell r="AC174">
            <v>43089</v>
          </cell>
          <cell r="AD174">
            <v>824600.00000002771</v>
          </cell>
          <cell r="AE174">
            <v>48.400000000001455</v>
          </cell>
          <cell r="AF174">
            <v>0</v>
          </cell>
          <cell r="AG174">
            <v>43.400000000001455</v>
          </cell>
          <cell r="AH174">
            <v>5</v>
          </cell>
          <cell r="AI174">
            <v>42488.25</v>
          </cell>
          <cell r="AJ174" t="str">
            <v>NFSS</v>
          </cell>
          <cell r="AK174">
            <v>42490</v>
          </cell>
          <cell r="AL174">
            <v>31386.246999999999</v>
          </cell>
          <cell r="AM174">
            <v>0</v>
          </cell>
          <cell r="AN174">
            <v>0</v>
          </cell>
          <cell r="AO174" t="str">
            <v>STS - MT HIGH EFFICIENCY, MT WIGMORE</v>
          </cell>
          <cell r="AP174" t="str">
            <v>Okere</v>
          </cell>
          <cell r="AQ174">
            <v>2</v>
          </cell>
          <cell r="AR174">
            <v>0</v>
          </cell>
          <cell r="AS174">
            <v>2</v>
          </cell>
          <cell r="AT174" t="str">
            <v xml:space="preserve">STS - MT HIGH EFFICIENCY, MT WIGMORE, MT , MT , MT , MT , MT , MT , MT </v>
          </cell>
          <cell r="AU174" t="str">
            <v>HIGH EFFICIENCY</v>
          </cell>
          <cell r="AV174" t="str">
            <v>WIGMORE</v>
          </cell>
          <cell r="AW174" t="str">
            <v/>
          </cell>
          <cell r="AX174" t="str">
            <v/>
          </cell>
          <cell r="AY174" t="str">
            <v/>
          </cell>
          <cell r="AZ174" t="str">
            <v/>
          </cell>
          <cell r="BA174" t="str">
            <v/>
          </cell>
          <cell r="BB174" t="str">
            <v/>
          </cell>
          <cell r="BD174">
            <v>42533</v>
          </cell>
          <cell r="BE174">
            <v>42536</v>
          </cell>
          <cell r="BF174">
            <v>0</v>
          </cell>
          <cell r="BG174" t="str">
            <v>DSDP16</v>
          </cell>
        </row>
        <row r="175">
          <cell r="A175" t="str">
            <v>9296119_26Apr16</v>
          </cell>
          <cell r="B175" t="str">
            <v>9296119_13Apr16</v>
          </cell>
          <cell r="C175" t="str">
            <v>2_9296119_13Apr16</v>
          </cell>
          <cell r="D175" t="str">
            <v>STS</v>
          </cell>
          <cell r="E175">
            <v>2</v>
          </cell>
          <cell r="F175" t="str">
            <v>TOTSA/TOTAL</v>
          </cell>
          <cell r="M175" t="str">
            <v>WIGMORE</v>
          </cell>
          <cell r="O175">
            <v>11365.48</v>
          </cell>
          <cell r="BG175" t="str">
            <v>DSDP16</v>
          </cell>
        </row>
        <row r="176">
          <cell r="A176" t="str">
            <v>9178068_10Jun16</v>
          </cell>
          <cell r="B176" t="str">
            <v>9178068_19May16</v>
          </cell>
          <cell r="C176" t="str">
            <v>1_9178068_19May16</v>
          </cell>
          <cell r="D176" t="str">
            <v>STS</v>
          </cell>
          <cell r="E176">
            <v>1</v>
          </cell>
          <cell r="F176" t="str">
            <v>ESSAR/SHORELINE</v>
          </cell>
          <cell r="G176" t="str">
            <v>CHANCE</v>
          </cell>
          <cell r="H176" t="str">
            <v>PMS</v>
          </cell>
          <cell r="I176" t="str">
            <v>08-10/06/16</v>
          </cell>
          <cell r="J176">
            <v>42531</v>
          </cell>
          <cell r="K176">
            <v>42509</v>
          </cell>
          <cell r="L176">
            <v>38025.082999999999</v>
          </cell>
          <cell r="M176" t="str">
            <v>UNITED ENTERPRISE</v>
          </cell>
          <cell r="O176">
            <v>22948.539000000001</v>
          </cell>
          <cell r="P176">
            <v>0</v>
          </cell>
          <cell r="Q176">
            <v>66.506999999997788</v>
          </cell>
          <cell r="R176" t="str">
            <v>DISCHARGED</v>
          </cell>
          <cell r="S176">
            <v>42489.958333333336</v>
          </cell>
          <cell r="U176">
            <v>42537.995833333334</v>
          </cell>
          <cell r="V176">
            <v>37958.576000000001</v>
          </cell>
          <cell r="W176">
            <v>1909.72</v>
          </cell>
          <cell r="Z176">
            <v>23000</v>
          </cell>
          <cell r="AA176">
            <v>23000</v>
          </cell>
          <cell r="AB176">
            <v>22000</v>
          </cell>
          <cell r="AC176">
            <v>42718</v>
          </cell>
          <cell r="AD176">
            <v>1909.7222222044365</v>
          </cell>
          <cell r="AE176">
            <v>6.2076388888890506</v>
          </cell>
          <cell r="AF176">
            <v>1.1208333333343035</v>
          </cell>
          <cell r="AG176">
            <v>8.6805555554747116E-2</v>
          </cell>
          <cell r="AH176">
            <v>5</v>
          </cell>
          <cell r="AI176">
            <v>42531.788194444445</v>
          </cell>
          <cell r="AJ176" t="str">
            <v>NFSS</v>
          </cell>
          <cell r="AK176">
            <v>42531</v>
          </cell>
          <cell r="AL176">
            <v>37958.576000000001</v>
          </cell>
          <cell r="AM176">
            <v>0</v>
          </cell>
          <cell r="AN176">
            <v>0</v>
          </cell>
          <cell r="AO176" t="str">
            <v>STS - MT UNITED ENTERPRISE, MT CAPTAIN GREGORY</v>
          </cell>
          <cell r="AP176" t="str">
            <v>Okere</v>
          </cell>
          <cell r="AQ176">
            <v>2</v>
          </cell>
          <cell r="AR176">
            <v>0</v>
          </cell>
          <cell r="AS176">
            <v>2</v>
          </cell>
          <cell r="AT176" t="str">
            <v xml:space="preserve">STS - MT UNITED ENTERPRISE, MT CAPTAIN GREGORY, MT , MT , MT , MT , MT , MT , MT </v>
          </cell>
          <cell r="AU176" t="str">
            <v>UNITED ENTERPRISE</v>
          </cell>
          <cell r="AV176" t="str">
            <v>CAPTAIN GREGORY</v>
          </cell>
          <cell r="AW176" t="str">
            <v/>
          </cell>
          <cell r="AX176" t="str">
            <v/>
          </cell>
          <cell r="AY176" t="str">
            <v/>
          </cell>
          <cell r="AZ176" t="str">
            <v/>
          </cell>
          <cell r="BA176" t="str">
            <v/>
          </cell>
          <cell r="BB176" t="str">
            <v/>
          </cell>
          <cell r="BD176">
            <v>42533</v>
          </cell>
          <cell r="BE176">
            <v>42537</v>
          </cell>
          <cell r="BF176">
            <v>0</v>
          </cell>
          <cell r="BG176" t="str">
            <v>DSDP16</v>
          </cell>
        </row>
        <row r="177">
          <cell r="A177" t="str">
            <v>9178068_10Jun16</v>
          </cell>
          <cell r="B177" t="str">
            <v>9178068_19May16</v>
          </cell>
          <cell r="C177" t="str">
            <v>2_9178068_19May16</v>
          </cell>
          <cell r="D177" t="str">
            <v>STS</v>
          </cell>
          <cell r="E177">
            <v>2</v>
          </cell>
          <cell r="F177" t="str">
            <v>ESSAR/SHORELINE</v>
          </cell>
          <cell r="M177" t="str">
            <v>CAPTAIN GREGORY</v>
          </cell>
          <cell r="O177">
            <v>15010.037</v>
          </cell>
          <cell r="BG177" t="str">
            <v>DSDP16</v>
          </cell>
        </row>
        <row r="178">
          <cell r="A178" t="str">
            <v>9222649_08Jun16</v>
          </cell>
          <cell r="B178" t="str">
            <v>9222649_18May16</v>
          </cell>
          <cell r="C178" t="str">
            <v>1_9222649_18May16</v>
          </cell>
          <cell r="D178" t="str">
            <v>STS</v>
          </cell>
          <cell r="E178">
            <v>1</v>
          </cell>
          <cell r="F178" t="str">
            <v>SIR/SAHARA</v>
          </cell>
          <cell r="G178" t="str">
            <v>SEA HALCYONE</v>
          </cell>
          <cell r="H178" t="str">
            <v>PMS</v>
          </cell>
          <cell r="I178" t="str">
            <v>10-12/06/16</v>
          </cell>
          <cell r="J178">
            <v>42529</v>
          </cell>
          <cell r="K178">
            <v>42508</v>
          </cell>
          <cell r="L178">
            <v>37994.737000000001</v>
          </cell>
          <cell r="M178" t="str">
            <v>LEVANTO</v>
          </cell>
          <cell r="O178">
            <v>6943.6540000000005</v>
          </cell>
          <cell r="P178">
            <v>0</v>
          </cell>
          <cell r="Q178">
            <v>140.4519999999975</v>
          </cell>
          <cell r="R178" t="str">
            <v>DISCHARGED</v>
          </cell>
          <cell r="S178">
            <v>42523.279166666667</v>
          </cell>
          <cell r="U178">
            <v>42539.054166666669</v>
          </cell>
          <cell r="V178">
            <v>37854.285000000003</v>
          </cell>
          <cell r="W178">
            <v>61691.67</v>
          </cell>
          <cell r="Z178">
            <v>24000</v>
          </cell>
          <cell r="AA178">
            <v>24000</v>
          </cell>
          <cell r="AB178">
            <v>22000</v>
          </cell>
          <cell r="AC178">
            <v>42684</v>
          </cell>
          <cell r="AD178">
            <v>61691.666666709352</v>
          </cell>
          <cell r="AE178">
            <v>7.8041666666686069</v>
          </cell>
          <cell r="AF178">
            <v>0</v>
          </cell>
          <cell r="AG178">
            <v>2.8041666666686069</v>
          </cell>
          <cell r="AH178">
            <v>5</v>
          </cell>
          <cell r="AI178">
            <v>42531.25</v>
          </cell>
          <cell r="AJ178" t="str">
            <v>NFSS</v>
          </cell>
          <cell r="AK178">
            <v>42533</v>
          </cell>
          <cell r="AL178">
            <v>37854.285000000003</v>
          </cell>
          <cell r="AM178">
            <v>0</v>
          </cell>
          <cell r="AN178">
            <v>0</v>
          </cell>
          <cell r="AO178" t="str">
            <v>STS - MT LEVANTO, MT PALENQUE, MT DIVINE MERCY</v>
          </cell>
          <cell r="AP178" t="str">
            <v>Okere</v>
          </cell>
          <cell r="AQ178">
            <v>3</v>
          </cell>
          <cell r="AR178">
            <v>0</v>
          </cell>
          <cell r="AS178">
            <v>3</v>
          </cell>
          <cell r="AT178" t="str">
            <v xml:space="preserve">STS - MT LEVANTO, MT PALENQUE, MT DIVINE MERCY, MT , MT , MT , MT , MT , MT </v>
          </cell>
          <cell r="AU178" t="str">
            <v>LEVANTO</v>
          </cell>
          <cell r="AV178" t="str">
            <v>PALENQUE</v>
          </cell>
          <cell r="AW178" t="str">
            <v>DIVINE MERCY</v>
          </cell>
          <cell r="AX178" t="str">
            <v/>
          </cell>
          <cell r="AY178" t="str">
            <v/>
          </cell>
          <cell r="AZ178" t="str">
            <v/>
          </cell>
          <cell r="BA178" t="str">
            <v/>
          </cell>
          <cell r="BB178" t="str">
            <v/>
          </cell>
          <cell r="BD178">
            <v>42533</v>
          </cell>
          <cell r="BE178">
            <v>42539</v>
          </cell>
          <cell r="BF178">
            <v>0</v>
          </cell>
          <cell r="BG178" t="str">
            <v>DSDP16</v>
          </cell>
        </row>
        <row r="179">
          <cell r="A179" t="str">
            <v>9222649_08Jun16</v>
          </cell>
          <cell r="B179" t="str">
            <v>9222649_18May16</v>
          </cell>
          <cell r="C179" t="str">
            <v>2_9222649_18May16</v>
          </cell>
          <cell r="D179" t="str">
            <v>STS</v>
          </cell>
          <cell r="E179">
            <v>2</v>
          </cell>
          <cell r="F179" t="str">
            <v>SIR/SAHARA</v>
          </cell>
          <cell r="M179" t="str">
            <v>PALENQUE</v>
          </cell>
          <cell r="O179">
            <v>15898.717000000001</v>
          </cell>
          <cell r="BG179" t="str">
            <v>DSDP16</v>
          </cell>
        </row>
        <row r="180">
          <cell r="A180" t="str">
            <v>9222649_08Jun16</v>
          </cell>
          <cell r="B180" t="str">
            <v>9222649_18May16</v>
          </cell>
          <cell r="C180" t="str">
            <v>3_9222649_18May16</v>
          </cell>
          <cell r="D180" t="str">
            <v>STS</v>
          </cell>
          <cell r="E180">
            <v>3</v>
          </cell>
          <cell r="F180" t="str">
            <v>SIR/SAHARA</v>
          </cell>
          <cell r="M180" t="str">
            <v>DIVINE MERCY</v>
          </cell>
          <cell r="O180">
            <v>15011.914000000001</v>
          </cell>
          <cell r="BG180" t="str">
            <v>DSDP16</v>
          </cell>
        </row>
        <row r="181">
          <cell r="A181" t="str">
            <v>9323388_16Jun16</v>
          </cell>
          <cell r="B181" t="str">
            <v>9323388_18May16</v>
          </cell>
          <cell r="C181" t="str">
            <v>1_9323388_18May16</v>
          </cell>
          <cell r="D181" t="str">
            <v>STS</v>
          </cell>
          <cell r="E181">
            <v>1</v>
          </cell>
          <cell r="F181" t="str">
            <v>SIR/SAHARA</v>
          </cell>
          <cell r="G181" t="str">
            <v>UZAVA</v>
          </cell>
          <cell r="H181" t="str">
            <v>PMS</v>
          </cell>
          <cell r="I181" t="str">
            <v>14-16/06/16</v>
          </cell>
          <cell r="J181">
            <v>42537</v>
          </cell>
          <cell r="K181">
            <v>42508</v>
          </cell>
          <cell r="L181">
            <v>27000.447</v>
          </cell>
          <cell r="M181" t="str">
            <v>ALIZEA</v>
          </cell>
          <cell r="O181">
            <v>26939.603999999999</v>
          </cell>
          <cell r="P181">
            <v>0</v>
          </cell>
          <cell r="Q181">
            <v>60.843000000000757</v>
          </cell>
          <cell r="R181" t="str">
            <v>DISCHARGED</v>
          </cell>
          <cell r="S181">
            <v>42532.991666666669</v>
          </cell>
          <cell r="U181">
            <v>42542.245833333334</v>
          </cell>
          <cell r="V181">
            <v>26939.603999999999</v>
          </cell>
          <cell r="W181">
            <v>-14605.56</v>
          </cell>
          <cell r="Z181">
            <v>24500</v>
          </cell>
          <cell r="AA181">
            <v>24500</v>
          </cell>
          <cell r="AB181">
            <v>22000</v>
          </cell>
          <cell r="AC181">
            <v>42684</v>
          </cell>
          <cell r="AD181" t="str">
            <v>-</v>
          </cell>
          <cell r="AE181">
            <v>4.336111111115315</v>
          </cell>
          <cell r="AF181">
            <v>0</v>
          </cell>
          <cell r="AG181">
            <v>-0.663888888884685</v>
          </cell>
          <cell r="AH181">
            <v>5</v>
          </cell>
          <cell r="AI181">
            <v>42537.909722222219</v>
          </cell>
          <cell r="AJ181" t="str">
            <v>NFSS</v>
          </cell>
          <cell r="AK181">
            <v>42537</v>
          </cell>
          <cell r="AL181">
            <v>26939.603999999999</v>
          </cell>
          <cell r="AM181">
            <v>0</v>
          </cell>
          <cell r="AN181">
            <v>0</v>
          </cell>
          <cell r="AO181" t="str">
            <v>STS - MT ALIZEA</v>
          </cell>
          <cell r="AP181" t="str">
            <v>Okere</v>
          </cell>
          <cell r="AQ181">
            <v>1</v>
          </cell>
          <cell r="AR181">
            <v>0</v>
          </cell>
          <cell r="AS181">
            <v>1</v>
          </cell>
          <cell r="AT181" t="str">
            <v xml:space="preserve">STS - MT ALIZEA, MT , MT , MT , MT , MT , MT , MT , MT </v>
          </cell>
          <cell r="AU181" t="str">
            <v>ALIZEA</v>
          </cell>
          <cell r="AV181" t="str">
            <v/>
          </cell>
          <cell r="AW181" t="str">
            <v/>
          </cell>
          <cell r="AX181" t="str">
            <v/>
          </cell>
          <cell r="AY181" t="str">
            <v/>
          </cell>
          <cell r="AZ181" t="str">
            <v/>
          </cell>
          <cell r="BA181" t="str">
            <v/>
          </cell>
          <cell r="BB181" t="str">
            <v/>
          </cell>
          <cell r="BD181">
            <v>42540</v>
          </cell>
          <cell r="BE181">
            <v>42542</v>
          </cell>
          <cell r="BF181">
            <v>0</v>
          </cell>
          <cell r="BG181" t="str">
            <v>DSDP16</v>
          </cell>
        </row>
        <row r="182">
          <cell r="A182" t="str">
            <v>9570101_03Jun16</v>
          </cell>
          <cell r="B182" t="str">
            <v>9570101_19May16</v>
          </cell>
          <cell r="C182" t="str">
            <v>1_9570101_19May16</v>
          </cell>
          <cell r="D182" t="str">
            <v>JETTY</v>
          </cell>
          <cell r="E182">
            <v>1</v>
          </cell>
          <cell r="F182" t="str">
            <v>TOTSA/TOTAL</v>
          </cell>
          <cell r="G182" t="str">
            <v>SEACLIPPER</v>
          </cell>
          <cell r="H182" t="str">
            <v>PMS</v>
          </cell>
          <cell r="I182" t="str">
            <v>05-07/06/16</v>
          </cell>
          <cell r="J182">
            <v>42524</v>
          </cell>
          <cell r="K182">
            <v>42509</v>
          </cell>
          <cell r="L182">
            <v>35171.186000000002</v>
          </cell>
          <cell r="M182" t="str">
            <v>NACJ</v>
          </cell>
          <cell r="O182">
            <v>35171.186000000002</v>
          </cell>
          <cell r="P182">
            <v>0</v>
          </cell>
          <cell r="Q182">
            <v>0</v>
          </cell>
          <cell r="R182" t="str">
            <v>DISCHARGED</v>
          </cell>
          <cell r="S182">
            <v>42524.25</v>
          </cell>
          <cell r="U182">
            <v>42543.5625</v>
          </cell>
          <cell r="V182">
            <v>35171.186000000002</v>
          </cell>
          <cell r="W182">
            <v>268858.33</v>
          </cell>
          <cell r="Z182">
            <v>22000</v>
          </cell>
          <cell r="AA182">
            <v>22000</v>
          </cell>
          <cell r="AB182">
            <v>22000</v>
          </cell>
          <cell r="AC182">
            <v>43089</v>
          </cell>
          <cell r="AD182">
            <v>268858.33333332266</v>
          </cell>
          <cell r="AE182">
            <v>17.3125</v>
          </cell>
          <cell r="AF182">
            <v>0</v>
          </cell>
          <cell r="AG182">
            <v>12.220833333332848</v>
          </cell>
          <cell r="AH182">
            <v>5</v>
          </cell>
          <cell r="AI182">
            <v>42526.25</v>
          </cell>
          <cell r="AJ182" t="str">
            <v>NFSS</v>
          </cell>
          <cell r="AK182">
            <v>42528</v>
          </cell>
          <cell r="AL182">
            <v>0</v>
          </cell>
          <cell r="AM182">
            <v>35171.186000000002</v>
          </cell>
          <cell r="AN182">
            <v>0</v>
          </cell>
          <cell r="AO182" t="str">
            <v>NACJ</v>
          </cell>
          <cell r="AP182" t="str">
            <v>Okere</v>
          </cell>
          <cell r="AQ182">
            <v>1</v>
          </cell>
          <cell r="AR182">
            <v>1</v>
          </cell>
          <cell r="AS182">
            <v>0</v>
          </cell>
          <cell r="AT182" t="str">
            <v xml:space="preserve">NACJ, MT , MT , MT , MT , MT , MT , MT , MT </v>
          </cell>
          <cell r="AU182" t="str">
            <v>NACJ</v>
          </cell>
          <cell r="AV182" t="str">
            <v/>
          </cell>
          <cell r="AW182" t="str">
            <v/>
          </cell>
          <cell r="AX182" t="str">
            <v/>
          </cell>
          <cell r="AY182" t="str">
            <v/>
          </cell>
          <cell r="AZ182" t="str">
            <v/>
          </cell>
          <cell r="BA182" t="str">
            <v/>
          </cell>
          <cell r="BB182" t="str">
            <v/>
          </cell>
          <cell r="BD182">
            <v>42535</v>
          </cell>
          <cell r="BE182">
            <v>42543</v>
          </cell>
          <cell r="BF182">
            <v>0</v>
          </cell>
          <cell r="BG182" t="str">
            <v>DSDP16</v>
          </cell>
        </row>
        <row r="183">
          <cell r="A183" t="str">
            <v>9326512_14Jun16</v>
          </cell>
          <cell r="B183" t="str">
            <v>9326512_31May16</v>
          </cell>
          <cell r="C183" t="str">
            <v>1_9326512_31May16</v>
          </cell>
          <cell r="D183" t="str">
            <v>STS</v>
          </cell>
          <cell r="E183">
            <v>1</v>
          </cell>
          <cell r="F183" t="str">
            <v>LITASCO/MRS</v>
          </cell>
          <cell r="G183" t="str">
            <v>MARE DI GENOVA</v>
          </cell>
          <cell r="H183" t="str">
            <v>PMS</v>
          </cell>
          <cell r="I183" t="str">
            <v>12-14/06/16</v>
          </cell>
          <cell r="J183">
            <v>42535</v>
          </cell>
          <cell r="K183">
            <v>42521</v>
          </cell>
          <cell r="L183">
            <v>37391.366000000002</v>
          </cell>
          <cell r="M183" t="str">
            <v>OCEANA</v>
          </cell>
          <cell r="O183">
            <v>12252.679</v>
          </cell>
          <cell r="P183">
            <v>0</v>
          </cell>
          <cell r="Q183">
            <v>131.72699999999895</v>
          </cell>
          <cell r="R183" t="str">
            <v>DISCHARGED</v>
          </cell>
          <cell r="S183">
            <v>42534.533333333333</v>
          </cell>
          <cell r="U183">
            <v>42544.645833333336</v>
          </cell>
          <cell r="V183">
            <v>37259.639000000003</v>
          </cell>
          <cell r="W183">
            <v>82423.61</v>
          </cell>
          <cell r="Z183">
            <v>22500</v>
          </cell>
          <cell r="AA183">
            <v>22500</v>
          </cell>
          <cell r="AB183">
            <v>22000</v>
          </cell>
          <cell r="AC183">
            <v>42621</v>
          </cell>
          <cell r="AD183">
            <v>82423.611111182254</v>
          </cell>
          <cell r="AE183">
            <v>8.7465277777810115</v>
          </cell>
          <cell r="AF183">
            <v>0</v>
          </cell>
          <cell r="AG183">
            <v>3.7465277777810115</v>
          </cell>
          <cell r="AH183">
            <v>5</v>
          </cell>
          <cell r="AI183">
            <v>42535.899305555555</v>
          </cell>
          <cell r="AJ183" t="str">
            <v>NFSS</v>
          </cell>
          <cell r="AK183">
            <v>42535</v>
          </cell>
          <cell r="AL183">
            <v>37259.639000000003</v>
          </cell>
          <cell r="AM183">
            <v>0</v>
          </cell>
          <cell r="AN183">
            <v>0</v>
          </cell>
          <cell r="AO183" t="str">
            <v>STS - MT OCEANA, MT MOSUNMOLA, MT MOXON</v>
          </cell>
          <cell r="AP183" t="str">
            <v>Okere</v>
          </cell>
          <cell r="AQ183">
            <v>3</v>
          </cell>
          <cell r="AR183">
            <v>0</v>
          </cell>
          <cell r="AS183">
            <v>3</v>
          </cell>
          <cell r="AT183" t="str">
            <v xml:space="preserve">STS - MT OCEANA, MT MOSUNMOLA, MT MOXON, MT , MT , MT , MT , MT , MT </v>
          </cell>
          <cell r="AU183" t="str">
            <v>OCEANA</v>
          </cell>
          <cell r="AV183" t="str">
            <v>MOSUNMOLA</v>
          </cell>
          <cell r="AW183" t="str">
            <v>MOXON</v>
          </cell>
          <cell r="AX183" t="str">
            <v/>
          </cell>
          <cell r="AY183" t="str">
            <v/>
          </cell>
          <cell r="AZ183" t="str">
            <v/>
          </cell>
          <cell r="BA183" t="str">
            <v/>
          </cell>
          <cell r="BB183" t="str">
            <v/>
          </cell>
          <cell r="BD183">
            <v>42539</v>
          </cell>
          <cell r="BE183">
            <v>42544</v>
          </cell>
          <cell r="BF183">
            <v>0</v>
          </cell>
          <cell r="BG183" t="str">
            <v>DSDP16</v>
          </cell>
        </row>
        <row r="184">
          <cell r="A184" t="str">
            <v>9326512_14Jun16</v>
          </cell>
          <cell r="B184" t="str">
            <v>9326512_31May16</v>
          </cell>
          <cell r="C184" t="str">
            <v>2_9326512_31May16</v>
          </cell>
          <cell r="D184" t="str">
            <v>STS</v>
          </cell>
          <cell r="E184">
            <v>2</v>
          </cell>
          <cell r="F184" t="str">
            <v>LITASCO/MRS</v>
          </cell>
          <cell r="M184" t="str">
            <v>MOSUNMOLA</v>
          </cell>
          <cell r="O184">
            <v>10004.049000000001</v>
          </cell>
          <cell r="BG184" t="str">
            <v>DSDP16</v>
          </cell>
        </row>
        <row r="185">
          <cell r="A185" t="str">
            <v>9326512_14Jun16</v>
          </cell>
          <cell r="B185" t="str">
            <v>9326512_31May16</v>
          </cell>
          <cell r="C185" t="str">
            <v>3_9326512_31May16</v>
          </cell>
          <cell r="D185" t="str">
            <v>STS</v>
          </cell>
          <cell r="E185">
            <v>3</v>
          </cell>
          <cell r="F185" t="str">
            <v>LITASCO/MRS</v>
          </cell>
          <cell r="M185" t="str">
            <v>MOXON</v>
          </cell>
          <cell r="O185">
            <v>15002.911</v>
          </cell>
          <cell r="BG185" t="str">
            <v>DSDP16</v>
          </cell>
        </row>
        <row r="186">
          <cell r="A186" t="str">
            <v>9264283_05May16</v>
          </cell>
          <cell r="B186" t="str">
            <v>9264283_20Apr16</v>
          </cell>
          <cell r="C186" t="str">
            <v>1_9264283_20Apr16</v>
          </cell>
          <cell r="D186" t="str">
            <v>STS</v>
          </cell>
          <cell r="E186">
            <v>1</v>
          </cell>
          <cell r="F186" t="str">
            <v>TOTSA/TOTAL</v>
          </cell>
          <cell r="G186" t="str">
            <v>CAPE BACTON</v>
          </cell>
          <cell r="H186" t="str">
            <v>PMS</v>
          </cell>
          <cell r="I186" t="str">
            <v>07-09/05/16</v>
          </cell>
          <cell r="J186">
            <v>42495</v>
          </cell>
          <cell r="K186">
            <v>42480</v>
          </cell>
          <cell r="L186">
            <v>32316.276000000002</v>
          </cell>
          <cell r="M186" t="str">
            <v>KINGIS</v>
          </cell>
          <cell r="O186">
            <v>14179.74</v>
          </cell>
          <cell r="P186">
            <v>0</v>
          </cell>
          <cell r="Q186">
            <v>108.36100000000079</v>
          </cell>
          <cell r="R186" t="str">
            <v>DISCHARGED</v>
          </cell>
          <cell r="S186">
            <v>42495.416666666664</v>
          </cell>
          <cell r="U186">
            <v>42545.5</v>
          </cell>
          <cell r="V186">
            <v>32207.915000000001</v>
          </cell>
          <cell r="W186">
            <v>819533.33</v>
          </cell>
          <cell r="Z186">
            <v>19000</v>
          </cell>
          <cell r="AA186">
            <v>19000</v>
          </cell>
          <cell r="AB186">
            <v>19000</v>
          </cell>
          <cell r="AC186">
            <v>43089</v>
          </cell>
          <cell r="AD186">
            <v>819533.33333343477</v>
          </cell>
          <cell r="AE186">
            <v>48.25</v>
          </cell>
          <cell r="AF186">
            <v>0</v>
          </cell>
          <cell r="AG186">
            <v>43.133333333338669</v>
          </cell>
          <cell r="AH186">
            <v>5</v>
          </cell>
          <cell r="AI186">
            <v>42497.25</v>
          </cell>
          <cell r="AJ186" t="str">
            <v>NFSS</v>
          </cell>
          <cell r="AK186">
            <v>42499</v>
          </cell>
          <cell r="AL186">
            <v>32207.915000000001</v>
          </cell>
          <cell r="AM186">
            <v>0</v>
          </cell>
          <cell r="AN186">
            <v>0</v>
          </cell>
          <cell r="AO186" t="str">
            <v>STS - MT KINGIS, MT CAPITAL</v>
          </cell>
          <cell r="AP186" t="str">
            <v>Okere</v>
          </cell>
          <cell r="AQ186">
            <v>2</v>
          </cell>
          <cell r="AR186">
            <v>0</v>
          </cell>
          <cell r="AS186">
            <v>2</v>
          </cell>
          <cell r="AT186" t="str">
            <v xml:space="preserve">STS - MT KINGIS, MT CAPITAL, MT , MT , MT , MT , MT , MT , MT </v>
          </cell>
          <cell r="AU186" t="str">
            <v>KINGIS</v>
          </cell>
          <cell r="AV186" t="str">
            <v>CAPITAL</v>
          </cell>
          <cell r="AW186" t="str">
            <v/>
          </cell>
          <cell r="AX186" t="str">
            <v/>
          </cell>
          <cell r="AY186" t="str">
            <v/>
          </cell>
          <cell r="AZ186" t="str">
            <v/>
          </cell>
          <cell r="BA186" t="str">
            <v/>
          </cell>
          <cell r="BB186" t="str">
            <v/>
          </cell>
          <cell r="BE186">
            <v>42545</v>
          </cell>
          <cell r="BF186">
            <v>0</v>
          </cell>
          <cell r="BG186" t="str">
            <v>DSDP16</v>
          </cell>
        </row>
        <row r="187">
          <cell r="A187" t="str">
            <v>9264283_05May16</v>
          </cell>
          <cell r="B187" t="str">
            <v>9264283_20Apr16</v>
          </cell>
          <cell r="C187" t="str">
            <v>2_9264283_20Apr16</v>
          </cell>
          <cell r="D187" t="str">
            <v>STS</v>
          </cell>
          <cell r="E187">
            <v>2</v>
          </cell>
          <cell r="F187" t="str">
            <v>TOTSA/TOTAL</v>
          </cell>
          <cell r="M187" t="str">
            <v>CAPITAL</v>
          </cell>
          <cell r="O187">
            <v>18028.174999999999</v>
          </cell>
          <cell r="BG187" t="str">
            <v>DSDP16</v>
          </cell>
        </row>
        <row r="188">
          <cell r="A188" t="str">
            <v>9416824_16Jun16</v>
          </cell>
          <cell r="B188" t="str">
            <v>9416824_29May16</v>
          </cell>
          <cell r="C188" t="str">
            <v>1_9416824_29May16</v>
          </cell>
          <cell r="D188" t="str">
            <v>STS</v>
          </cell>
          <cell r="E188">
            <v>1</v>
          </cell>
          <cell r="F188" t="str">
            <v>VARO/CALSON</v>
          </cell>
          <cell r="G188" t="str">
            <v>ELECTA</v>
          </cell>
          <cell r="H188" t="str">
            <v>PMS</v>
          </cell>
          <cell r="I188" t="str">
            <v>15-17/06/16</v>
          </cell>
          <cell r="J188">
            <v>42537</v>
          </cell>
          <cell r="K188">
            <v>42519</v>
          </cell>
          <cell r="L188">
            <v>37371.368999999999</v>
          </cell>
          <cell r="M188" t="str">
            <v>HAJARA</v>
          </cell>
          <cell r="O188">
            <v>14968.575999999999</v>
          </cell>
          <cell r="P188">
            <v>0</v>
          </cell>
          <cell r="Q188">
            <v>151.50200000000041</v>
          </cell>
          <cell r="R188" t="str">
            <v>DISCHARGED</v>
          </cell>
          <cell r="S188">
            <v>42537.333333333336</v>
          </cell>
          <cell r="U188">
            <v>42544.933333333334</v>
          </cell>
          <cell r="V188">
            <v>37219.866999999998</v>
          </cell>
          <cell r="W188">
            <v>37675</v>
          </cell>
          <cell r="Z188">
            <v>18000</v>
          </cell>
          <cell r="AA188">
            <v>18000</v>
          </cell>
          <cell r="AB188">
            <v>18000</v>
          </cell>
          <cell r="AC188">
            <v>42717</v>
          </cell>
          <cell r="AD188">
            <v>37674.999999959255</v>
          </cell>
          <cell r="AE188">
            <v>7.0930555555532919</v>
          </cell>
          <cell r="AF188">
            <v>0</v>
          </cell>
          <cell r="AG188">
            <v>2.0930555555532919</v>
          </cell>
          <cell r="AH188">
            <v>5</v>
          </cell>
          <cell r="AI188">
            <v>42537.840277777781</v>
          </cell>
          <cell r="AJ188" t="str">
            <v>NFSS</v>
          </cell>
          <cell r="AK188">
            <v>42538</v>
          </cell>
          <cell r="AL188">
            <v>37219.866999999998</v>
          </cell>
          <cell r="AM188">
            <v>0</v>
          </cell>
          <cell r="AN188">
            <v>0</v>
          </cell>
          <cell r="AO188" t="str">
            <v>STS - MT HAJARA, MT CAPTAIN GREGORY</v>
          </cell>
          <cell r="AP188" t="str">
            <v>Okere</v>
          </cell>
          <cell r="AQ188">
            <v>2</v>
          </cell>
          <cell r="AR188">
            <v>0</v>
          </cell>
          <cell r="AS188">
            <v>2</v>
          </cell>
          <cell r="AT188" t="str">
            <v xml:space="preserve">STS - MT HAJARA, MT CAPTAIN GREGORY, MT , MT , MT , MT , MT , MT , MT </v>
          </cell>
          <cell r="AU188" t="str">
            <v>HAJARA</v>
          </cell>
          <cell r="AV188" t="str">
            <v>CAPTAIN GREGORY</v>
          </cell>
          <cell r="AW188" t="str">
            <v/>
          </cell>
          <cell r="AX188" t="str">
            <v/>
          </cell>
          <cell r="AY188" t="str">
            <v/>
          </cell>
          <cell r="AZ188" t="str">
            <v/>
          </cell>
          <cell r="BA188" t="str">
            <v/>
          </cell>
          <cell r="BB188" t="str">
            <v/>
          </cell>
          <cell r="BE188">
            <v>42544</v>
          </cell>
          <cell r="BF188">
            <v>0</v>
          </cell>
          <cell r="BG188" t="str">
            <v>DSDP16</v>
          </cell>
        </row>
        <row r="189">
          <cell r="A189" t="str">
            <v>9416824_16Jun16</v>
          </cell>
          <cell r="B189" t="str">
            <v>9416824_29May16</v>
          </cell>
          <cell r="C189" t="str">
            <v>2_9416824_29May16</v>
          </cell>
          <cell r="D189" t="str">
            <v>STS</v>
          </cell>
          <cell r="E189">
            <v>2</v>
          </cell>
          <cell r="F189" t="str">
            <v>VARO/CALSON</v>
          </cell>
          <cell r="M189" t="str">
            <v>CAPTAIN GREGORY</v>
          </cell>
          <cell r="O189">
            <v>22251.291000000001</v>
          </cell>
          <cell r="BG189" t="str">
            <v>DSDP16</v>
          </cell>
        </row>
        <row r="190">
          <cell r="A190" t="str">
            <v>9706425_14Jun16</v>
          </cell>
          <cell r="B190" t="str">
            <v>9706425_27May16</v>
          </cell>
          <cell r="C190" t="str">
            <v>1_9706425_27May16</v>
          </cell>
          <cell r="D190" t="str">
            <v>STS</v>
          </cell>
          <cell r="E190">
            <v>1</v>
          </cell>
          <cell r="F190" t="str">
            <v>LITASCO/MRS</v>
          </cell>
          <cell r="G190" t="str">
            <v>STI NOTTING HILL ex-Kamome Victoria</v>
          </cell>
          <cell r="H190" t="str">
            <v>PMS</v>
          </cell>
          <cell r="I190" t="str">
            <v>12-14/06/16</v>
          </cell>
          <cell r="J190">
            <v>42535</v>
          </cell>
          <cell r="K190">
            <v>42517</v>
          </cell>
          <cell r="L190">
            <v>32011.858</v>
          </cell>
          <cell r="M190" t="str">
            <v>BREEZE</v>
          </cell>
          <cell r="O190">
            <v>16979.467000000001</v>
          </cell>
          <cell r="P190">
            <v>0</v>
          </cell>
          <cell r="Q190">
            <v>74.460999999999331</v>
          </cell>
          <cell r="R190" t="str">
            <v>DISCHARGED</v>
          </cell>
          <cell r="S190">
            <v>42533.944444444445</v>
          </cell>
          <cell r="U190">
            <v>42548.629166666666</v>
          </cell>
          <cell r="V190">
            <v>31937.397000000001</v>
          </cell>
          <cell r="W190">
            <v>27958.33</v>
          </cell>
          <cell r="Z190">
            <v>23500</v>
          </cell>
          <cell r="AA190">
            <v>23500</v>
          </cell>
          <cell r="AB190">
            <v>22000</v>
          </cell>
          <cell r="AC190">
            <v>42621</v>
          </cell>
          <cell r="AD190">
            <v>27958.33333338669</v>
          </cell>
          <cell r="AE190">
            <v>6.2708333333357587</v>
          </cell>
          <cell r="AF190">
            <v>0</v>
          </cell>
          <cell r="AG190">
            <v>1.2708333333357587</v>
          </cell>
          <cell r="AH190">
            <v>5</v>
          </cell>
          <cell r="AI190">
            <v>42542.35833333333</v>
          </cell>
          <cell r="AJ190" t="str">
            <v>NFSS</v>
          </cell>
          <cell r="AK190">
            <v>42535</v>
          </cell>
          <cell r="AL190">
            <v>31937.397000000001</v>
          </cell>
          <cell r="AM190">
            <v>0</v>
          </cell>
          <cell r="AN190">
            <v>0</v>
          </cell>
          <cell r="AO190" t="str">
            <v>STS - MT BREEZE, MT ELOHIM</v>
          </cell>
          <cell r="AP190" t="str">
            <v>Okere</v>
          </cell>
          <cell r="AQ190">
            <v>2</v>
          </cell>
          <cell r="AR190">
            <v>0</v>
          </cell>
          <cell r="AS190">
            <v>2</v>
          </cell>
          <cell r="AT190" t="str">
            <v xml:space="preserve">STS - MT BREEZE, MT ELOHIM, MT , MT , MT , MT , MT , MT , MT </v>
          </cell>
          <cell r="AU190" t="str">
            <v>BREEZE</v>
          </cell>
          <cell r="AV190" t="str">
            <v>ELOHIM</v>
          </cell>
          <cell r="AW190" t="str">
            <v/>
          </cell>
          <cell r="AX190" t="str">
            <v/>
          </cell>
          <cell r="AY190" t="str">
            <v/>
          </cell>
          <cell r="AZ190" t="str">
            <v/>
          </cell>
          <cell r="BA190" t="str">
            <v/>
          </cell>
          <cell r="BB190" t="str">
            <v/>
          </cell>
          <cell r="BD190">
            <v>42542</v>
          </cell>
          <cell r="BE190">
            <v>42548</v>
          </cell>
          <cell r="BF190">
            <v>0</v>
          </cell>
          <cell r="BG190" t="str">
            <v>DSDP16</v>
          </cell>
        </row>
        <row r="191">
          <cell r="A191" t="str">
            <v>9706425_14Jun16</v>
          </cell>
          <cell r="B191" t="str">
            <v>9706425_27May16</v>
          </cell>
          <cell r="C191" t="str">
            <v>2_9706425_27May16</v>
          </cell>
          <cell r="D191" t="str">
            <v>STS</v>
          </cell>
          <cell r="E191">
            <v>2</v>
          </cell>
          <cell r="F191" t="str">
            <v>LITASCO/MRS</v>
          </cell>
          <cell r="M191" t="str">
            <v>ELOHIM</v>
          </cell>
          <cell r="O191">
            <v>14957.93</v>
          </cell>
          <cell r="BG191" t="str">
            <v>DSDP16</v>
          </cell>
        </row>
        <row r="192">
          <cell r="A192" t="str">
            <v>9378371_14Jun16</v>
          </cell>
          <cell r="B192" t="str">
            <v>9378371_31May16</v>
          </cell>
          <cell r="C192" t="str">
            <v>1_9378371_31May16</v>
          </cell>
          <cell r="D192" t="str">
            <v>STS</v>
          </cell>
          <cell r="E192">
            <v>1</v>
          </cell>
          <cell r="F192" t="str">
            <v>ESSAR/SHORELINE</v>
          </cell>
          <cell r="G192" t="str">
            <v>FANTASIA</v>
          </cell>
          <cell r="H192" t="str">
            <v>PMS</v>
          </cell>
          <cell r="I192" t="str">
            <v>14-16/06/16</v>
          </cell>
          <cell r="J192">
            <v>42535</v>
          </cell>
          <cell r="K192">
            <v>42521</v>
          </cell>
          <cell r="L192">
            <v>35933.639000000003</v>
          </cell>
          <cell r="M192" t="str">
            <v>OCEAN WARRIOR</v>
          </cell>
          <cell r="O192">
            <v>15214.448</v>
          </cell>
          <cell r="P192">
            <v>0</v>
          </cell>
          <cell r="Q192">
            <v>69.636000000005879</v>
          </cell>
          <cell r="R192" t="str">
            <v>DISCHARGED</v>
          </cell>
          <cell r="S192">
            <v>42532.529166666667</v>
          </cell>
          <cell r="U192">
            <v>42548.841666666667</v>
          </cell>
          <cell r="V192">
            <v>35864.002999999997</v>
          </cell>
          <cell r="W192">
            <v>173097.22</v>
          </cell>
          <cell r="Z192">
            <v>23500</v>
          </cell>
          <cell r="AA192">
            <v>23500</v>
          </cell>
          <cell r="AB192">
            <v>22000</v>
          </cell>
          <cell r="AC192">
            <v>42718</v>
          </cell>
          <cell r="AD192">
            <v>173097.22222220444</v>
          </cell>
          <cell r="AE192">
            <v>12.905555555553292</v>
          </cell>
          <cell r="AF192">
            <v>3.7499999998544808E-2</v>
          </cell>
          <cell r="AG192">
            <v>7.8680555555547471</v>
          </cell>
          <cell r="AH192">
            <v>5</v>
          </cell>
          <cell r="AI192">
            <v>42535.936111111114</v>
          </cell>
          <cell r="AJ192" t="str">
            <v>NFSS</v>
          </cell>
          <cell r="AK192">
            <v>42537</v>
          </cell>
          <cell r="AL192">
            <v>35864.002999999997</v>
          </cell>
          <cell r="AM192">
            <v>0</v>
          </cell>
          <cell r="AN192">
            <v>0</v>
          </cell>
          <cell r="AO192" t="str">
            <v>STS - MT OCEAN WARRIOR, MT TULUM, MT CASPER</v>
          </cell>
          <cell r="AP192" t="str">
            <v>Okere</v>
          </cell>
          <cell r="AQ192">
            <v>3</v>
          </cell>
          <cell r="AR192">
            <v>0</v>
          </cell>
          <cell r="AS192">
            <v>3</v>
          </cell>
          <cell r="AT192" t="str">
            <v xml:space="preserve">STS - MT OCEAN WARRIOR, MT TULUM, MT CASPER, MT , MT , MT , MT , MT , MT </v>
          </cell>
          <cell r="AU192" t="str">
            <v>OCEAN WARRIOR</v>
          </cell>
          <cell r="AV192" t="str">
            <v>TULUM</v>
          </cell>
          <cell r="AW192" t="str">
            <v>CASPER</v>
          </cell>
          <cell r="AX192" t="str">
            <v/>
          </cell>
          <cell r="AY192" t="str">
            <v/>
          </cell>
          <cell r="AZ192" t="str">
            <v/>
          </cell>
          <cell r="BA192" t="str">
            <v/>
          </cell>
          <cell r="BB192" t="str">
            <v/>
          </cell>
          <cell r="BD192">
            <v>42537</v>
          </cell>
          <cell r="BE192">
            <v>42548</v>
          </cell>
          <cell r="BF192">
            <v>0</v>
          </cell>
          <cell r="BG192" t="str">
            <v>DSDP16</v>
          </cell>
        </row>
        <row r="193">
          <cell r="A193" t="str">
            <v>9378371_14Jun16</v>
          </cell>
          <cell r="B193" t="str">
            <v>9378371_31May16</v>
          </cell>
          <cell r="C193" t="str">
            <v>2_9378371_31May16</v>
          </cell>
          <cell r="D193" t="str">
            <v>STS</v>
          </cell>
          <cell r="E193">
            <v>2</v>
          </cell>
          <cell r="F193" t="str">
            <v>ESSAR/SHORELINE</v>
          </cell>
          <cell r="M193" t="str">
            <v>TULUM</v>
          </cell>
          <cell r="O193">
            <v>15656.164000000001</v>
          </cell>
          <cell r="BG193" t="str">
            <v>DSDP16</v>
          </cell>
        </row>
        <row r="194">
          <cell r="A194" t="str">
            <v>9378371_14Jun16</v>
          </cell>
          <cell r="B194" t="str">
            <v>9378371_31May16</v>
          </cell>
          <cell r="C194" t="str">
            <v>3_9378371_31May16</v>
          </cell>
          <cell r="D194" t="str">
            <v>STS</v>
          </cell>
          <cell r="E194">
            <v>3</v>
          </cell>
          <cell r="F194" t="str">
            <v>ESSAR/SHORELINE</v>
          </cell>
          <cell r="M194" t="str">
            <v>CASPER</v>
          </cell>
          <cell r="O194">
            <v>4993.3909999999996</v>
          </cell>
          <cell r="BG194" t="str">
            <v>DSDP16</v>
          </cell>
        </row>
        <row r="195">
          <cell r="A195" t="str">
            <v>9236640_09Jun16</v>
          </cell>
          <cell r="B195" t="str">
            <v>9236640_22May16</v>
          </cell>
          <cell r="C195" t="str">
            <v>1_9236640_22May16</v>
          </cell>
          <cell r="D195" t="str">
            <v>STS</v>
          </cell>
          <cell r="E195">
            <v>1</v>
          </cell>
          <cell r="F195" t="str">
            <v>CEPSA/OANDO</v>
          </cell>
          <cell r="G195" t="str">
            <v>CROWN II</v>
          </cell>
          <cell r="H195" t="str">
            <v>PMS</v>
          </cell>
          <cell r="I195" t="str">
            <v>08-10/06/16</v>
          </cell>
          <cell r="J195">
            <v>42530</v>
          </cell>
          <cell r="K195">
            <v>42512</v>
          </cell>
          <cell r="L195">
            <v>37995.385999999999</v>
          </cell>
          <cell r="M195" t="str">
            <v>CASPER</v>
          </cell>
          <cell r="O195">
            <v>4935.1490000000003</v>
          </cell>
          <cell r="P195">
            <v>0</v>
          </cell>
          <cell r="Q195">
            <v>158.33800000000338</v>
          </cell>
          <cell r="R195" t="str">
            <v>DISCHARGED</v>
          </cell>
          <cell r="S195">
            <v>42529.229166666664</v>
          </cell>
          <cell r="U195">
            <v>42550.645833333336</v>
          </cell>
          <cell r="V195">
            <v>37837.047999999995</v>
          </cell>
          <cell r="W195">
            <v>320481.94</v>
          </cell>
          <cell r="Z195">
            <v>23000</v>
          </cell>
          <cell r="AA195">
            <v>23000</v>
          </cell>
          <cell r="AB195">
            <v>22000</v>
          </cell>
          <cell r="AC195">
            <v>42649</v>
          </cell>
          <cell r="AD195">
            <v>320481.9444444729</v>
          </cell>
          <cell r="AE195">
            <v>19.754861111112405</v>
          </cell>
          <cell r="AF195">
            <v>8.3333333335758653E-2</v>
          </cell>
          <cell r="AG195">
            <v>14.567361111112405</v>
          </cell>
          <cell r="AH195">
            <v>5</v>
          </cell>
          <cell r="AI195">
            <v>42530.890972222223</v>
          </cell>
          <cell r="AJ195" t="str">
            <v>NFSS</v>
          </cell>
          <cell r="AK195">
            <v>42531</v>
          </cell>
          <cell r="AL195">
            <v>37837.048000000003</v>
          </cell>
          <cell r="AM195">
            <v>0</v>
          </cell>
          <cell r="AN195">
            <v>0</v>
          </cell>
          <cell r="AO195" t="str">
            <v>STS - MT CASPER, MT LEO I, MT HINDE, MT CAPITAL</v>
          </cell>
          <cell r="AP195" t="str">
            <v>Okere</v>
          </cell>
          <cell r="AQ195">
            <v>4</v>
          </cell>
          <cell r="AR195">
            <v>0</v>
          </cell>
          <cell r="AS195">
            <v>4</v>
          </cell>
          <cell r="AT195" t="str">
            <v xml:space="preserve">STS - MT CASPER, MT LEO I, MT HINDE, MT CAPITAL, MT , MT , MT , MT , MT </v>
          </cell>
          <cell r="AU195" t="str">
            <v>CASPER</v>
          </cell>
          <cell r="AV195" t="str">
            <v>LEO I</v>
          </cell>
          <cell r="AW195" t="str">
            <v>HINDE</v>
          </cell>
          <cell r="AX195" t="str">
            <v>CAPITAL</v>
          </cell>
          <cell r="AY195" t="str">
            <v/>
          </cell>
          <cell r="AZ195" t="str">
            <v/>
          </cell>
          <cell r="BA195" t="str">
            <v/>
          </cell>
          <cell r="BB195" t="str">
            <v/>
          </cell>
          <cell r="BE195">
            <v>42550</v>
          </cell>
          <cell r="BF195">
            <v>0</v>
          </cell>
          <cell r="BG195" t="str">
            <v>DSDP16</v>
          </cell>
        </row>
        <row r="196">
          <cell r="A196" t="str">
            <v>9236640_09Jun16</v>
          </cell>
          <cell r="B196" t="str">
            <v>9236640_22May16</v>
          </cell>
          <cell r="C196" t="str">
            <v>2_9236640_22May16</v>
          </cell>
          <cell r="D196" t="str">
            <v>STS</v>
          </cell>
          <cell r="E196">
            <v>2</v>
          </cell>
          <cell r="F196" t="str">
            <v>CEPSA/OANDO</v>
          </cell>
          <cell r="M196" t="str">
            <v>LEO I</v>
          </cell>
          <cell r="O196">
            <v>9968.1080000000002</v>
          </cell>
          <cell r="BG196" t="str">
            <v>DSDP16</v>
          </cell>
        </row>
        <row r="197">
          <cell r="A197" t="str">
            <v>9236640_09Jun16</v>
          </cell>
          <cell r="B197" t="str">
            <v>9236640_22May16</v>
          </cell>
          <cell r="C197" t="str">
            <v>3_9236640_22May16</v>
          </cell>
          <cell r="D197" t="str">
            <v>STS</v>
          </cell>
          <cell r="E197">
            <v>3</v>
          </cell>
          <cell r="F197" t="str">
            <v>CEPSA/OANDO</v>
          </cell>
          <cell r="M197" t="str">
            <v>HINDE</v>
          </cell>
          <cell r="O197">
            <v>9981.7309999999998</v>
          </cell>
          <cell r="BG197" t="str">
            <v>DSDP16</v>
          </cell>
        </row>
        <row r="198">
          <cell r="A198" t="str">
            <v>9236640_09Jun16</v>
          </cell>
          <cell r="B198" t="str">
            <v>9236640_22May16</v>
          </cell>
          <cell r="C198" t="str">
            <v>4_9236640_22May16</v>
          </cell>
          <cell r="D198" t="str">
            <v>STS</v>
          </cell>
          <cell r="E198">
            <v>4</v>
          </cell>
          <cell r="F198" t="str">
            <v>CEPSA/OANDO</v>
          </cell>
          <cell r="M198" t="str">
            <v>CAPITAL</v>
          </cell>
          <cell r="O198">
            <v>12952.06</v>
          </cell>
          <cell r="BG198" t="str">
            <v>DSDP16</v>
          </cell>
        </row>
        <row r="199">
          <cell r="A199" t="str">
            <v>9686766_16Jun16</v>
          </cell>
          <cell r="B199" t="str">
            <v>9686766_27May16</v>
          </cell>
          <cell r="C199" t="str">
            <v>1_9686766_27May16</v>
          </cell>
          <cell r="D199" t="str">
            <v>STS</v>
          </cell>
          <cell r="E199">
            <v>1</v>
          </cell>
          <cell r="F199" t="str">
            <v>LITASCO/MRS</v>
          </cell>
          <cell r="G199" t="str">
            <v>STI GRAMERCY ex-Kamome Victoria</v>
          </cell>
          <cell r="H199" t="str">
            <v>PMS</v>
          </cell>
          <cell r="I199" t="str">
            <v>15-17/06/16</v>
          </cell>
          <cell r="J199">
            <v>42537</v>
          </cell>
          <cell r="K199">
            <v>42517</v>
          </cell>
          <cell r="L199">
            <v>29053.942999999999</v>
          </cell>
          <cell r="M199" t="str">
            <v>CHAMPION</v>
          </cell>
          <cell r="O199">
            <v>14932.775</v>
          </cell>
          <cell r="P199">
            <v>0</v>
          </cell>
          <cell r="Q199">
            <v>104.51599999999962</v>
          </cell>
          <cell r="R199" t="str">
            <v>DISCHARGED</v>
          </cell>
          <cell r="S199">
            <v>42536.3</v>
          </cell>
          <cell r="U199">
            <v>42549.583333333336</v>
          </cell>
          <cell r="V199">
            <v>28949.427</v>
          </cell>
          <cell r="W199">
            <v>142885.42000000001</v>
          </cell>
          <cell r="Z199">
            <v>21500</v>
          </cell>
          <cell r="AA199">
            <v>21500</v>
          </cell>
          <cell r="AB199">
            <v>21500</v>
          </cell>
          <cell r="AC199">
            <v>42621</v>
          </cell>
          <cell r="AD199">
            <v>142885.41666671881</v>
          </cell>
          <cell r="AE199">
            <v>11.645833333335759</v>
          </cell>
          <cell r="AF199">
            <v>0</v>
          </cell>
          <cell r="AG199">
            <v>6.6458333333357587</v>
          </cell>
          <cell r="AH199">
            <v>5</v>
          </cell>
          <cell r="AI199">
            <v>42537.9375</v>
          </cell>
          <cell r="AJ199" t="str">
            <v>NFSS</v>
          </cell>
          <cell r="AK199">
            <v>42538</v>
          </cell>
          <cell r="AL199">
            <v>28949.427</v>
          </cell>
          <cell r="AM199">
            <v>0</v>
          </cell>
          <cell r="AN199">
            <v>0</v>
          </cell>
          <cell r="AO199" t="str">
            <v>STS - MT CHAMPION, MT MAESTRO</v>
          </cell>
          <cell r="AP199" t="str">
            <v>Okere</v>
          </cell>
          <cell r="AQ199">
            <v>2</v>
          </cell>
          <cell r="AR199">
            <v>0</v>
          </cell>
          <cell r="AS199">
            <v>2</v>
          </cell>
          <cell r="AT199" t="str">
            <v xml:space="preserve">STS - MT CHAMPION, MT MAESTRO, MT , MT , MT , MT , MT , MT , MT </v>
          </cell>
          <cell r="AU199" t="str">
            <v>CHAMPION</v>
          </cell>
          <cell r="AV199" t="str">
            <v>MAESTRO</v>
          </cell>
          <cell r="AW199" t="str">
            <v/>
          </cell>
          <cell r="AX199" t="str">
            <v/>
          </cell>
          <cell r="AY199" t="str">
            <v/>
          </cell>
          <cell r="AZ199" t="str">
            <v/>
          </cell>
          <cell r="BA199" t="str">
            <v/>
          </cell>
          <cell r="BB199" t="str">
            <v/>
          </cell>
          <cell r="BD199">
            <v>42545</v>
          </cell>
          <cell r="BE199">
            <v>42549</v>
          </cell>
          <cell r="BF199">
            <v>0</v>
          </cell>
          <cell r="BG199" t="str">
            <v>DSDP16</v>
          </cell>
        </row>
        <row r="200">
          <cell r="A200" t="str">
            <v>9686766_16Jun16</v>
          </cell>
          <cell r="B200" t="str">
            <v>9686766_27May16</v>
          </cell>
          <cell r="C200" t="str">
            <v>2_9686766_27May16</v>
          </cell>
          <cell r="D200" t="str">
            <v>STS</v>
          </cell>
          <cell r="E200">
            <v>2</v>
          </cell>
          <cell r="F200" t="str">
            <v>LITASCO/MRS</v>
          </cell>
          <cell r="M200" t="str">
            <v>MAESTRO</v>
          </cell>
          <cell r="O200">
            <v>14016.652</v>
          </cell>
          <cell r="BG200" t="str">
            <v>DSDP16</v>
          </cell>
        </row>
        <row r="201">
          <cell r="A201" t="str">
            <v>9681106_20Jun16</v>
          </cell>
          <cell r="B201" t="str">
            <v>9681106_05Jun16</v>
          </cell>
          <cell r="C201" t="str">
            <v>1_9681106_05Jun16</v>
          </cell>
          <cell r="D201" t="str">
            <v>STS</v>
          </cell>
          <cell r="E201">
            <v>1</v>
          </cell>
          <cell r="F201" t="str">
            <v>ENI/OANDO</v>
          </cell>
          <cell r="G201" t="str">
            <v>STI TEXAS CITY</v>
          </cell>
          <cell r="H201" t="str">
            <v>PMS</v>
          </cell>
          <cell r="I201" t="str">
            <v>22-24/06/16</v>
          </cell>
          <cell r="J201">
            <v>42541</v>
          </cell>
          <cell r="K201">
            <v>42526</v>
          </cell>
          <cell r="L201">
            <v>37885.830999999998</v>
          </cell>
          <cell r="M201" t="str">
            <v>LEO I</v>
          </cell>
          <cell r="O201">
            <v>9936.4210000000003</v>
          </cell>
          <cell r="P201">
            <v>0</v>
          </cell>
          <cell r="Q201">
            <v>110.64600000000064</v>
          </cell>
          <cell r="R201" t="str">
            <v>DISCHARGED</v>
          </cell>
          <cell r="S201">
            <v>42541.479166666664</v>
          </cell>
          <cell r="U201">
            <v>42549.804166666669</v>
          </cell>
          <cell r="V201">
            <v>37775.184999999998</v>
          </cell>
          <cell r="W201">
            <v>31860.42</v>
          </cell>
          <cell r="Z201">
            <v>22500</v>
          </cell>
          <cell r="AA201">
            <v>22500</v>
          </cell>
          <cell r="AB201">
            <v>20500</v>
          </cell>
          <cell r="AC201">
            <v>42766</v>
          </cell>
          <cell r="AD201">
            <v>31860.416666706442</v>
          </cell>
          <cell r="AE201">
            <v>6.5541666666686069</v>
          </cell>
          <cell r="AF201">
            <v>0</v>
          </cell>
          <cell r="AG201">
            <v>1.5541666666686069</v>
          </cell>
          <cell r="AH201">
            <v>5</v>
          </cell>
          <cell r="AI201">
            <v>42543.25</v>
          </cell>
          <cell r="AJ201" t="str">
            <v>NFSS</v>
          </cell>
          <cell r="AK201">
            <v>42545</v>
          </cell>
          <cell r="AL201">
            <v>37775.184999999998</v>
          </cell>
          <cell r="AM201">
            <v>0</v>
          </cell>
          <cell r="AN201">
            <v>0</v>
          </cell>
          <cell r="AO201" t="str">
            <v>STS - MT LEO I, MT ADELINE, MT KINGIS</v>
          </cell>
          <cell r="AP201" t="str">
            <v>Okere</v>
          </cell>
          <cell r="AQ201">
            <v>3</v>
          </cell>
          <cell r="AR201">
            <v>0</v>
          </cell>
          <cell r="AS201">
            <v>3</v>
          </cell>
          <cell r="AT201" t="str">
            <v xml:space="preserve">STS - MT LEO I, MT ADELINE, MT KINGIS, MT , MT , MT , MT , MT , MT </v>
          </cell>
          <cell r="AU201" t="str">
            <v>LEO I</v>
          </cell>
          <cell r="AV201" t="str">
            <v>ADELINE</v>
          </cell>
          <cell r="AW201" t="str">
            <v>KINGIS</v>
          </cell>
          <cell r="AX201" t="str">
            <v/>
          </cell>
          <cell r="AY201" t="str">
            <v/>
          </cell>
          <cell r="AZ201" t="str">
            <v/>
          </cell>
          <cell r="BA201" t="str">
            <v/>
          </cell>
          <cell r="BB201" t="str">
            <v/>
          </cell>
          <cell r="BD201">
            <v>42545</v>
          </cell>
          <cell r="BE201">
            <v>42550</v>
          </cell>
          <cell r="BF201">
            <v>0</v>
          </cell>
          <cell r="BG201" t="str">
            <v>DSDP16</v>
          </cell>
        </row>
        <row r="202">
          <cell r="A202" t="str">
            <v>9681106_20Jun16</v>
          </cell>
          <cell r="B202" t="str">
            <v>9681106_05Jun16</v>
          </cell>
          <cell r="C202" t="str">
            <v>2_9681106_05Jun16</v>
          </cell>
          <cell r="D202" t="str">
            <v>STS</v>
          </cell>
          <cell r="E202">
            <v>2</v>
          </cell>
          <cell r="F202" t="str">
            <v>ENI/OANDO</v>
          </cell>
          <cell r="M202" t="str">
            <v>ADELINE</v>
          </cell>
          <cell r="O202">
            <v>7971.6620000000003</v>
          </cell>
          <cell r="BG202" t="str">
            <v>DSDP16</v>
          </cell>
        </row>
        <row r="203">
          <cell r="A203" t="str">
            <v>9681106_20Jun16</v>
          </cell>
          <cell r="B203" t="str">
            <v>9681106_05Jun16</v>
          </cell>
          <cell r="C203" t="str">
            <v>3_9681106_05Jun16</v>
          </cell>
          <cell r="D203" t="str">
            <v>STS</v>
          </cell>
          <cell r="E203">
            <v>3</v>
          </cell>
          <cell r="F203" t="str">
            <v>ENI/OANDO</v>
          </cell>
          <cell r="M203" t="str">
            <v>KINGIS</v>
          </cell>
          <cell r="O203">
            <v>19867.101999999999</v>
          </cell>
          <cell r="BG203" t="str">
            <v>DSDP16</v>
          </cell>
        </row>
        <row r="204">
          <cell r="A204" t="str">
            <v>9410911_20Jun16</v>
          </cell>
          <cell r="B204" t="str">
            <v>9410911_02Jun16</v>
          </cell>
          <cell r="C204" t="str">
            <v>1_9410911_02Jun16</v>
          </cell>
          <cell r="D204" t="str">
            <v>STS</v>
          </cell>
          <cell r="E204">
            <v>1</v>
          </cell>
          <cell r="F204" t="str">
            <v>VARO/CALSON</v>
          </cell>
          <cell r="G204" t="str">
            <v>POSILLIPO</v>
          </cell>
          <cell r="H204" t="str">
            <v>PMS</v>
          </cell>
          <cell r="I204" t="str">
            <v>18-20/06/16</v>
          </cell>
          <cell r="J204">
            <v>42541</v>
          </cell>
          <cell r="K204">
            <v>42523</v>
          </cell>
          <cell r="L204">
            <v>38852.608</v>
          </cell>
          <cell r="M204" t="str">
            <v>KING DAVID</v>
          </cell>
          <cell r="O204">
            <v>7760.8639999999996</v>
          </cell>
          <cell r="P204">
            <v>0</v>
          </cell>
          <cell r="Q204">
            <v>281.51000000000204</v>
          </cell>
          <cell r="R204" t="str">
            <v>DISCHARGED</v>
          </cell>
          <cell r="S204">
            <v>42541.25</v>
          </cell>
          <cell r="U204">
            <v>42553.070833333331</v>
          </cell>
          <cell r="V204">
            <v>38571.097999999998</v>
          </cell>
          <cell r="W204">
            <v>127085.75999999999</v>
          </cell>
          <cell r="Z204">
            <v>23000</v>
          </cell>
          <cell r="AA204">
            <v>23000</v>
          </cell>
          <cell r="AB204">
            <v>20500</v>
          </cell>
          <cell r="AC204">
            <v>42717</v>
          </cell>
          <cell r="AD204">
            <v>127085.76388878282</v>
          </cell>
          <cell r="AE204">
            <v>11.199305555550382</v>
          </cell>
          <cell r="AF204">
            <v>0</v>
          </cell>
          <cell r="AG204">
            <v>6.1993055555503815</v>
          </cell>
          <cell r="AH204">
            <v>5</v>
          </cell>
          <cell r="AI204">
            <v>42541.871527777781</v>
          </cell>
          <cell r="AJ204" t="str">
            <v>NFSS</v>
          </cell>
          <cell r="AK204">
            <v>42541</v>
          </cell>
          <cell r="AL204">
            <v>38571.097999999998</v>
          </cell>
          <cell r="AM204">
            <v>0</v>
          </cell>
          <cell r="AN204">
            <v>0</v>
          </cell>
          <cell r="AO204" t="str">
            <v>STS - MT KING DAVID, MT UNITED ENTERPRISE, MT EMMANUEL</v>
          </cell>
          <cell r="AP204" t="str">
            <v>Okere</v>
          </cell>
          <cell r="AQ204">
            <v>3</v>
          </cell>
          <cell r="AR204">
            <v>0</v>
          </cell>
          <cell r="AS204">
            <v>3</v>
          </cell>
          <cell r="AT204" t="str">
            <v xml:space="preserve">STS - MT KING DAVID, MT UNITED ENTERPRISE, MT EMMANUEL, MT , MT , MT , MT , MT , MT </v>
          </cell>
          <cell r="AU204" t="str">
            <v>KING DAVID</v>
          </cell>
          <cell r="AV204" t="str">
            <v>UNITED ENTERPRISE</v>
          </cell>
          <cell r="AW204" t="str">
            <v>EMMANUEL</v>
          </cell>
          <cell r="AX204" t="str">
            <v/>
          </cell>
          <cell r="AY204" t="str">
            <v/>
          </cell>
          <cell r="AZ204" t="str">
            <v/>
          </cell>
          <cell r="BA204" t="str">
            <v/>
          </cell>
          <cell r="BB204" t="str">
            <v/>
          </cell>
          <cell r="BD204">
            <v>42545</v>
          </cell>
          <cell r="BE204">
            <v>42553</v>
          </cell>
          <cell r="BF204">
            <v>0</v>
          </cell>
          <cell r="BG204" t="str">
            <v>DSDP16</v>
          </cell>
        </row>
        <row r="205">
          <cell r="A205" t="str">
            <v>9410911_20Jun16</v>
          </cell>
          <cell r="B205" t="str">
            <v>9410911_02Jun16</v>
          </cell>
          <cell r="C205" t="str">
            <v>2_9410911_02Jun16</v>
          </cell>
          <cell r="D205" t="str">
            <v>STS</v>
          </cell>
          <cell r="E205">
            <v>2</v>
          </cell>
          <cell r="F205" t="str">
            <v>VARO/CALSON</v>
          </cell>
          <cell r="M205" t="str">
            <v>UNITED ENTERPRISE</v>
          </cell>
          <cell r="O205">
            <v>22986.91</v>
          </cell>
          <cell r="BG205" t="str">
            <v>DSDP16</v>
          </cell>
        </row>
        <row r="206">
          <cell r="A206" t="str">
            <v>9410911_20Jun16</v>
          </cell>
          <cell r="B206" t="str">
            <v>9410911_02Jun16</v>
          </cell>
          <cell r="C206" t="str">
            <v>3_9410911_02Jun16</v>
          </cell>
          <cell r="D206" t="str">
            <v>STS</v>
          </cell>
          <cell r="E206">
            <v>3</v>
          </cell>
          <cell r="F206" t="str">
            <v>VARO/CALSON</v>
          </cell>
          <cell r="M206" t="str">
            <v>EMMANUEL</v>
          </cell>
          <cell r="O206">
            <v>7823.3239999999996</v>
          </cell>
          <cell r="BG206" t="str">
            <v>DSDP16</v>
          </cell>
        </row>
        <row r="207">
          <cell r="A207" t="str">
            <v>9434204_19Jun16</v>
          </cell>
          <cell r="B207" t="str">
            <v>9434204_04Jun16</v>
          </cell>
          <cell r="C207" t="str">
            <v>1_9434204_04Jun16</v>
          </cell>
          <cell r="D207" t="str">
            <v>STS</v>
          </cell>
          <cell r="E207">
            <v>1</v>
          </cell>
          <cell r="F207" t="str">
            <v>ENI/OANDO</v>
          </cell>
          <cell r="G207" t="str">
            <v>CPO CHINA</v>
          </cell>
          <cell r="H207" t="str">
            <v>PMS</v>
          </cell>
          <cell r="I207" t="str">
            <v>19-21/06/16</v>
          </cell>
          <cell r="J207">
            <v>42540</v>
          </cell>
          <cell r="K207">
            <v>42525</v>
          </cell>
          <cell r="L207">
            <v>37999.148000000001</v>
          </cell>
          <cell r="M207" t="str">
            <v>MAESTRO</v>
          </cell>
          <cell r="O207">
            <v>7994.8739999999998</v>
          </cell>
          <cell r="P207">
            <v>0</v>
          </cell>
          <cell r="Q207">
            <v>53.770000000004075</v>
          </cell>
          <cell r="R207" t="str">
            <v>DISCHARGED</v>
          </cell>
          <cell r="S207">
            <v>42539.554166666669</v>
          </cell>
          <cell r="U207">
            <v>42554.620833333334</v>
          </cell>
          <cell r="V207">
            <v>37945.377999999997</v>
          </cell>
          <cell r="W207">
            <v>176727.08</v>
          </cell>
          <cell r="Z207">
            <v>24500</v>
          </cell>
          <cell r="AA207">
            <v>24500</v>
          </cell>
          <cell r="AB207">
            <v>20500</v>
          </cell>
          <cell r="AC207">
            <v>42766</v>
          </cell>
          <cell r="AD207">
            <v>176727.08333335322</v>
          </cell>
          <cell r="AE207">
            <v>13.724999999998545</v>
          </cell>
          <cell r="AF207">
            <v>0</v>
          </cell>
          <cell r="AG207">
            <v>8.6208333333343035</v>
          </cell>
          <cell r="AH207">
            <v>5</v>
          </cell>
          <cell r="AI207">
            <v>42540.895833333336</v>
          </cell>
          <cell r="AJ207" t="str">
            <v>NFSS</v>
          </cell>
          <cell r="AK207">
            <v>42542</v>
          </cell>
          <cell r="AL207">
            <v>37945.377999999997</v>
          </cell>
          <cell r="AM207">
            <v>0</v>
          </cell>
          <cell r="AN207">
            <v>0</v>
          </cell>
          <cell r="AO207" t="str">
            <v>STS - MT MAESTRO, MT LEVANTO, MT CAPITAL</v>
          </cell>
          <cell r="AP207" t="str">
            <v>Okere</v>
          </cell>
          <cell r="AQ207">
            <v>3</v>
          </cell>
          <cell r="AR207">
            <v>0</v>
          </cell>
          <cell r="AS207">
            <v>3</v>
          </cell>
          <cell r="AT207" t="str">
            <v xml:space="preserve">STS - MT MAESTRO, MT LEVANTO, MT CAPITAL, MT , MT , MT , MT , MT , MT </v>
          </cell>
          <cell r="AU207" t="str">
            <v>MAESTRO</v>
          </cell>
          <cell r="AV207" t="str">
            <v>LEVANTO</v>
          </cell>
          <cell r="AW207" t="str">
            <v>CAPITAL</v>
          </cell>
          <cell r="AX207" t="str">
            <v/>
          </cell>
          <cell r="AY207" t="str">
            <v/>
          </cell>
          <cell r="AZ207" t="str">
            <v/>
          </cell>
          <cell r="BA207" t="str">
            <v/>
          </cell>
          <cell r="BB207" t="str">
            <v/>
          </cell>
          <cell r="BD207">
            <v>42544</v>
          </cell>
          <cell r="BE207">
            <v>42554</v>
          </cell>
          <cell r="BF207">
            <v>0</v>
          </cell>
          <cell r="BG207" t="str">
            <v>DSDP16</v>
          </cell>
        </row>
        <row r="208">
          <cell r="A208" t="str">
            <v>9434204_19Jun16</v>
          </cell>
          <cell r="B208" t="str">
            <v>9434204_04Jun16</v>
          </cell>
          <cell r="C208" t="str">
            <v>2_9434204_04Jun16</v>
          </cell>
          <cell r="D208" t="str">
            <v>STS</v>
          </cell>
          <cell r="E208">
            <v>2</v>
          </cell>
          <cell r="F208" t="str">
            <v>ENI/OANDO</v>
          </cell>
          <cell r="M208" t="str">
            <v>LEVANTO</v>
          </cell>
          <cell r="O208">
            <v>6994.384</v>
          </cell>
          <cell r="BG208" t="str">
            <v>DSDP16</v>
          </cell>
        </row>
        <row r="209">
          <cell r="A209" t="str">
            <v>9434204_19Jun16</v>
          </cell>
          <cell r="B209" t="str">
            <v>9434204_04Jun16</v>
          </cell>
          <cell r="C209" t="str">
            <v>3_9434204_04Jun16</v>
          </cell>
          <cell r="D209" t="str">
            <v>STS</v>
          </cell>
          <cell r="E209">
            <v>3</v>
          </cell>
          <cell r="F209" t="str">
            <v>ENI/OANDO</v>
          </cell>
          <cell r="M209" t="str">
            <v>CAPITAL</v>
          </cell>
          <cell r="O209">
            <v>22956.12</v>
          </cell>
          <cell r="BG209" t="str">
            <v>DSDP16</v>
          </cell>
        </row>
        <row r="210">
          <cell r="A210" t="str">
            <v>9697648_29Jun16</v>
          </cell>
          <cell r="B210" t="str">
            <v>9697648_10Jun16</v>
          </cell>
          <cell r="C210" t="str">
            <v>1_9697648_10Jun16</v>
          </cell>
          <cell r="D210" t="str">
            <v>STS</v>
          </cell>
          <cell r="E210">
            <v>1</v>
          </cell>
          <cell r="F210" t="str">
            <v>CEPSA/OANDO</v>
          </cell>
          <cell r="G210" t="str">
            <v>SAINT ALBANS BAY</v>
          </cell>
          <cell r="H210" t="str">
            <v>PMS</v>
          </cell>
          <cell r="I210" t="str">
            <v>29/06-01/07/16</v>
          </cell>
          <cell r="J210">
            <v>42550</v>
          </cell>
          <cell r="K210">
            <v>42531</v>
          </cell>
          <cell r="L210">
            <v>37992.201000000001</v>
          </cell>
          <cell r="M210" t="str">
            <v>OCEAN WARRIOR</v>
          </cell>
          <cell r="O210">
            <v>14981.707</v>
          </cell>
          <cell r="P210">
            <v>0</v>
          </cell>
          <cell r="Q210">
            <v>178.12700000000041</v>
          </cell>
          <cell r="R210" t="str">
            <v>DISCHARGED</v>
          </cell>
          <cell r="S210">
            <v>42546.291666666664</v>
          </cell>
          <cell r="U210">
            <v>42558.258333333331</v>
          </cell>
          <cell r="V210">
            <v>37814.074000000001</v>
          </cell>
          <cell r="W210">
            <v>51520.49</v>
          </cell>
          <cell r="Z210">
            <v>24000</v>
          </cell>
          <cell r="AA210">
            <v>24000</v>
          </cell>
          <cell r="AB210">
            <v>20500</v>
          </cell>
          <cell r="AC210">
            <v>42649</v>
          </cell>
          <cell r="AD210">
            <v>51520.486111097853</v>
          </cell>
          <cell r="AE210">
            <v>7.5361111111124046</v>
          </cell>
          <cell r="AF210">
            <v>4.5833333337213844E-2</v>
          </cell>
          <cell r="AG210">
            <v>2.5131944444437977</v>
          </cell>
          <cell r="AH210">
            <v>5</v>
          </cell>
          <cell r="AI210">
            <v>42550.722222222219</v>
          </cell>
          <cell r="AJ210" t="str">
            <v>NFSS</v>
          </cell>
          <cell r="AK210">
            <v>42552</v>
          </cell>
          <cell r="AL210">
            <v>37814.074000000001</v>
          </cell>
          <cell r="AM210">
            <v>0</v>
          </cell>
          <cell r="AN210">
            <v>0</v>
          </cell>
          <cell r="AO210" t="str">
            <v>STS - MT OCEAN WARRIOR, MT OCEANA</v>
          </cell>
          <cell r="AP210" t="str">
            <v>Okere</v>
          </cell>
          <cell r="AQ210">
            <v>2</v>
          </cell>
          <cell r="AR210">
            <v>0</v>
          </cell>
          <cell r="AS210">
            <v>2</v>
          </cell>
          <cell r="AT210" t="str">
            <v xml:space="preserve">STS - MT OCEAN WARRIOR, MT OCEANA, MT , MT , MT , MT , MT , MT , MT </v>
          </cell>
          <cell r="AU210" t="str">
            <v>OCEAN WARRIOR</v>
          </cell>
          <cell r="AV210" t="str">
            <v>OCEANA</v>
          </cell>
          <cell r="AW210" t="str">
            <v/>
          </cell>
          <cell r="AX210" t="str">
            <v/>
          </cell>
          <cell r="AY210" t="str">
            <v/>
          </cell>
          <cell r="AZ210" t="str">
            <v/>
          </cell>
          <cell r="BA210" t="str">
            <v/>
          </cell>
          <cell r="BB210" t="str">
            <v/>
          </cell>
          <cell r="BD210">
            <v>42553</v>
          </cell>
          <cell r="BE210">
            <v>42558</v>
          </cell>
          <cell r="BF210">
            <v>0</v>
          </cell>
          <cell r="BG210" t="str">
            <v>DSDP16</v>
          </cell>
        </row>
        <row r="211">
          <cell r="A211" t="str">
            <v>9697648_29Jun16</v>
          </cell>
          <cell r="B211" t="str">
            <v>9697648_10Jun16</v>
          </cell>
          <cell r="C211" t="str">
            <v>2_9697648_10Jun16</v>
          </cell>
          <cell r="D211" t="str">
            <v>STS</v>
          </cell>
          <cell r="E211">
            <v>2</v>
          </cell>
          <cell r="F211" t="str">
            <v>CEPSA/OANDO</v>
          </cell>
          <cell r="M211" t="str">
            <v>OCEANA</v>
          </cell>
          <cell r="O211">
            <v>22832.366999999998</v>
          </cell>
          <cell r="BG211" t="str">
            <v>DSDP16</v>
          </cell>
        </row>
        <row r="212">
          <cell r="A212" t="str">
            <v>9686716_28Jun16</v>
          </cell>
          <cell r="B212" t="str">
            <v>9686716_15Jun16</v>
          </cell>
          <cell r="C212" t="str">
            <v>1_9686716_15Jun16</v>
          </cell>
          <cell r="D212" t="str">
            <v>STS</v>
          </cell>
          <cell r="E212">
            <v>1</v>
          </cell>
          <cell r="F212" t="str">
            <v>LITASCO/MRS</v>
          </cell>
          <cell r="G212" t="str">
            <v>STI DAMA</v>
          </cell>
          <cell r="H212" t="str">
            <v>PMS</v>
          </cell>
          <cell r="I212" t="str">
            <v>28-30/06/16</v>
          </cell>
          <cell r="J212">
            <v>42549</v>
          </cell>
          <cell r="K212">
            <v>42536</v>
          </cell>
          <cell r="L212">
            <v>37375.945</v>
          </cell>
          <cell r="M212" t="str">
            <v>CAPTAIN GREGORY</v>
          </cell>
          <cell r="O212">
            <v>20086.981</v>
          </cell>
          <cell r="P212">
            <v>0</v>
          </cell>
          <cell r="Q212">
            <v>107.78899999999703</v>
          </cell>
          <cell r="R212" t="str">
            <v>DISCHARGED</v>
          </cell>
          <cell r="S212">
            <v>42549.395833333336</v>
          </cell>
          <cell r="U212">
            <v>42559.413888888892</v>
          </cell>
          <cell r="V212">
            <v>37268.156000000003</v>
          </cell>
          <cell r="W212">
            <v>92264.24</v>
          </cell>
          <cell r="Z212">
            <v>22500</v>
          </cell>
          <cell r="AA212">
            <v>22500</v>
          </cell>
          <cell r="AB212">
            <v>20500</v>
          </cell>
          <cell r="AC212">
            <v>42621</v>
          </cell>
          <cell r="AD212">
            <v>92264.236111157516</v>
          </cell>
          <cell r="AE212">
            <v>9.5006944444467081</v>
          </cell>
          <cell r="AF212">
            <v>0</v>
          </cell>
          <cell r="AG212">
            <v>4.5006944444467081</v>
          </cell>
          <cell r="AH212">
            <v>5</v>
          </cell>
          <cell r="AI212">
            <v>42549.913194444445</v>
          </cell>
          <cell r="AJ212" t="str">
            <v>NFSS</v>
          </cell>
          <cell r="AK212">
            <v>42551</v>
          </cell>
          <cell r="AL212">
            <v>37268.156000000003</v>
          </cell>
          <cell r="AM212">
            <v>0</v>
          </cell>
          <cell r="AN212">
            <v>0</v>
          </cell>
          <cell r="AO212" t="str">
            <v>STS - MT CAPTAIN GREGORY, MT LEVANTO, MT MAESTRO</v>
          </cell>
          <cell r="AP212" t="str">
            <v>Okere</v>
          </cell>
          <cell r="AQ212">
            <v>3</v>
          </cell>
          <cell r="AR212">
            <v>0</v>
          </cell>
          <cell r="AS212">
            <v>3</v>
          </cell>
          <cell r="AT212" t="str">
            <v xml:space="preserve">STS - MT CAPTAIN GREGORY, MT LEVANTO, MT MAESTRO, MT , MT , MT , MT , MT , MT </v>
          </cell>
          <cell r="AU212" t="str">
            <v>CAPTAIN GREGORY</v>
          </cell>
          <cell r="AV212" t="str">
            <v>LEVANTO</v>
          </cell>
          <cell r="AW212" t="str">
            <v>MAESTRO</v>
          </cell>
          <cell r="AX212" t="str">
            <v/>
          </cell>
          <cell r="AY212" t="str">
            <v/>
          </cell>
          <cell r="AZ212" t="str">
            <v/>
          </cell>
          <cell r="BA212" t="str">
            <v/>
          </cell>
          <cell r="BB212" t="str">
            <v/>
          </cell>
          <cell r="BD212">
            <v>42554</v>
          </cell>
          <cell r="BE212">
            <v>42559</v>
          </cell>
          <cell r="BF212">
            <v>0</v>
          </cell>
          <cell r="BG212" t="str">
            <v>DSDP16</v>
          </cell>
        </row>
        <row r="213">
          <cell r="A213" t="str">
            <v>9686716_28Jun16</v>
          </cell>
          <cell r="B213" t="str">
            <v>9686716_15Jun16</v>
          </cell>
          <cell r="C213" t="str">
            <v>2_9686716_15Jun16</v>
          </cell>
          <cell r="D213" t="str">
            <v>STS</v>
          </cell>
          <cell r="E213">
            <v>2</v>
          </cell>
          <cell r="F213" t="str">
            <v>LITASCO/MRS</v>
          </cell>
          <cell r="M213" t="str">
            <v>LEVANTO</v>
          </cell>
          <cell r="O213">
            <v>7165.3980000000001</v>
          </cell>
          <cell r="BG213" t="str">
            <v>DSDP16</v>
          </cell>
        </row>
        <row r="214">
          <cell r="A214" t="str">
            <v>9686716_28Jun16</v>
          </cell>
          <cell r="B214" t="str">
            <v>9686716_15Jun16</v>
          </cell>
          <cell r="C214" t="str">
            <v>3_9686716_15Jun16</v>
          </cell>
          <cell r="D214" t="str">
            <v>STS</v>
          </cell>
          <cell r="E214">
            <v>3</v>
          </cell>
          <cell r="F214" t="str">
            <v>LITASCO/MRS</v>
          </cell>
          <cell r="M214" t="str">
            <v>MAESTRO</v>
          </cell>
          <cell r="O214">
            <v>10015.777</v>
          </cell>
          <cell r="BG214" t="str">
            <v>DSDP16</v>
          </cell>
        </row>
        <row r="215">
          <cell r="A215" t="str">
            <v>9434230_25Jun16</v>
          </cell>
          <cell r="B215" t="str">
            <v>9434230_09Jun16</v>
          </cell>
          <cell r="C215" t="str">
            <v>1_9434230_09Jun16</v>
          </cell>
          <cell r="D215" t="str">
            <v>STS</v>
          </cell>
          <cell r="E215">
            <v>1</v>
          </cell>
          <cell r="F215" t="str">
            <v>ENI/OANDO</v>
          </cell>
          <cell r="G215" t="str">
            <v>CPO SINGAPORE</v>
          </cell>
          <cell r="H215" t="str">
            <v>PMS</v>
          </cell>
          <cell r="I215" t="str">
            <v>25-27/06/16</v>
          </cell>
          <cell r="J215">
            <v>42546</v>
          </cell>
          <cell r="K215">
            <v>42530</v>
          </cell>
          <cell r="L215">
            <v>37962.451000000001</v>
          </cell>
          <cell r="M215" t="str">
            <v>PALENQUE</v>
          </cell>
          <cell r="O215">
            <v>14774.33</v>
          </cell>
          <cell r="P215">
            <v>0</v>
          </cell>
          <cell r="Q215">
            <v>156.36200000000099</v>
          </cell>
          <cell r="R215" t="str">
            <v>DISCHARGED</v>
          </cell>
          <cell r="S215">
            <v>42543.820833333331</v>
          </cell>
          <cell r="U215">
            <v>42561.441666666666</v>
          </cell>
          <cell r="V215">
            <v>37806.089</v>
          </cell>
          <cell r="W215">
            <v>196543.75</v>
          </cell>
          <cell r="Z215">
            <v>24500</v>
          </cell>
          <cell r="AA215">
            <v>24500</v>
          </cell>
          <cell r="AB215">
            <v>20500</v>
          </cell>
          <cell r="AC215">
            <v>42766</v>
          </cell>
          <cell r="AD215">
            <v>196543.75000002983</v>
          </cell>
          <cell r="AE215">
            <v>14.650000000001455</v>
          </cell>
          <cell r="AF215">
            <v>0</v>
          </cell>
          <cell r="AG215">
            <v>9.5875000000014552</v>
          </cell>
          <cell r="AH215">
            <v>5</v>
          </cell>
          <cell r="AI215">
            <v>42546.791666666664</v>
          </cell>
          <cell r="AJ215" t="str">
            <v>NFSS</v>
          </cell>
          <cell r="AK215">
            <v>42548</v>
          </cell>
          <cell r="AL215">
            <v>14774.33</v>
          </cell>
          <cell r="AM215">
            <v>23031.759000000002</v>
          </cell>
          <cell r="AN215">
            <v>0</v>
          </cell>
          <cell r="AO215" t="str">
            <v>STS/APAPA - MT PALENQUE, APAPA</v>
          </cell>
          <cell r="AP215" t="str">
            <v>Okere</v>
          </cell>
          <cell r="AQ215">
            <v>2</v>
          </cell>
          <cell r="AR215">
            <v>1</v>
          </cell>
          <cell r="AS215">
            <v>1</v>
          </cell>
          <cell r="AT215" t="str">
            <v xml:space="preserve">STS/APAPA - MT PALENQUE, APAPA, MT , MT , MT , MT , MT , MT , MT </v>
          </cell>
          <cell r="AU215" t="str">
            <v>PALENQUE</v>
          </cell>
          <cell r="AV215" t="str">
            <v>APAPA</v>
          </cell>
          <cell r="AW215" t="str">
            <v/>
          </cell>
          <cell r="AX215" t="str">
            <v/>
          </cell>
          <cell r="AY215" t="str">
            <v/>
          </cell>
          <cell r="AZ215" t="str">
            <v/>
          </cell>
          <cell r="BA215" t="str">
            <v/>
          </cell>
          <cell r="BB215" t="str">
            <v/>
          </cell>
          <cell r="BD215">
            <v>42549</v>
          </cell>
          <cell r="BE215">
            <v>42561</v>
          </cell>
          <cell r="BF215">
            <v>0</v>
          </cell>
          <cell r="BG215" t="str">
            <v>DSDP16</v>
          </cell>
        </row>
        <row r="216">
          <cell r="A216" t="str">
            <v>9434230_25Jun16</v>
          </cell>
          <cell r="B216" t="str">
            <v>9434230_09Jun16</v>
          </cell>
          <cell r="C216" t="str">
            <v>2_9434230_09Jun16</v>
          </cell>
          <cell r="D216" t="str">
            <v>JETTY</v>
          </cell>
          <cell r="E216">
            <v>2</v>
          </cell>
          <cell r="F216" t="str">
            <v>ENI/OANDO</v>
          </cell>
          <cell r="M216" t="str">
            <v>APAPA</v>
          </cell>
          <cell r="O216">
            <v>23031.759000000002</v>
          </cell>
          <cell r="BG216" t="str">
            <v>DSDP16</v>
          </cell>
        </row>
        <row r="217">
          <cell r="A217" t="str">
            <v>9697210_24Jun16</v>
          </cell>
          <cell r="B217" t="str">
            <v>9697210_22May16</v>
          </cell>
          <cell r="C217" t="str">
            <v>1_9697210_22May16</v>
          </cell>
          <cell r="D217" t="str">
            <v>STS</v>
          </cell>
          <cell r="E217">
            <v>1</v>
          </cell>
          <cell r="F217" t="str">
            <v>ENI/OANDO</v>
          </cell>
          <cell r="G217" t="str">
            <v>MARLIN AMBER</v>
          </cell>
          <cell r="H217" t="str">
            <v>PMS</v>
          </cell>
          <cell r="I217" t="str">
            <v>10-12/06/16</v>
          </cell>
          <cell r="J217">
            <v>42545</v>
          </cell>
          <cell r="K217">
            <v>42512</v>
          </cell>
          <cell r="L217">
            <v>37398.661</v>
          </cell>
          <cell r="M217" t="str">
            <v>OLIVIA II</v>
          </cell>
          <cell r="O217">
            <v>9865.4560000000001</v>
          </cell>
          <cell r="P217">
            <v>0</v>
          </cell>
          <cell r="Q217">
            <v>113.25300000000425</v>
          </cell>
          <cell r="R217" t="str">
            <v>DISCHARGED</v>
          </cell>
          <cell r="S217">
            <v>42529.1875</v>
          </cell>
          <cell r="U217">
            <v>42567.616666666669</v>
          </cell>
          <cell r="V217">
            <v>37285.407999999996</v>
          </cell>
          <cell r="W217">
            <v>116966.67</v>
          </cell>
          <cell r="Z217">
            <v>22500</v>
          </cell>
          <cell r="AA217">
            <v>22500</v>
          </cell>
          <cell r="AB217">
            <v>22000</v>
          </cell>
          <cell r="AC217">
            <v>42767</v>
          </cell>
          <cell r="AD217">
            <v>116966.66666664532</v>
          </cell>
          <cell r="AE217">
            <v>12.083333333335759</v>
          </cell>
          <cell r="AF217">
            <v>1.6916666666656965</v>
          </cell>
          <cell r="AG217">
            <v>5.3166666666656965</v>
          </cell>
          <cell r="AH217">
            <v>5</v>
          </cell>
          <cell r="AI217">
            <v>42555.533333333333</v>
          </cell>
          <cell r="AJ217" t="str">
            <v>NFSS</v>
          </cell>
          <cell r="AK217">
            <v>42533</v>
          </cell>
          <cell r="AL217">
            <v>24787.917999999998</v>
          </cell>
          <cell r="AM217">
            <v>12497.49</v>
          </cell>
          <cell r="AN217">
            <v>0</v>
          </cell>
          <cell r="AO217" t="str">
            <v>STS/APAPA - MT OLIVIA II, MT MOXON, APAPA</v>
          </cell>
          <cell r="AP217" t="str">
            <v>Okere</v>
          </cell>
          <cell r="AQ217">
            <v>3</v>
          </cell>
          <cell r="AR217">
            <v>1</v>
          </cell>
          <cell r="AS217">
            <v>2</v>
          </cell>
          <cell r="AT217" t="str">
            <v xml:space="preserve">STS/APAPA - MT OLIVIA II, MT MOXON, APAPA, MT , MT , MT , MT , MT , MT </v>
          </cell>
          <cell r="AU217" t="str">
            <v>OLIVIA II</v>
          </cell>
          <cell r="AV217" t="str">
            <v>MOXON</v>
          </cell>
          <cell r="AW217" t="str">
            <v>APAPA</v>
          </cell>
          <cell r="AX217" t="str">
            <v/>
          </cell>
          <cell r="AY217" t="str">
            <v/>
          </cell>
          <cell r="AZ217" t="str">
            <v/>
          </cell>
          <cell r="BA217" t="str">
            <v/>
          </cell>
          <cell r="BB217" t="str">
            <v/>
          </cell>
          <cell r="BD217">
            <v>42555</v>
          </cell>
          <cell r="BE217">
            <v>42567</v>
          </cell>
          <cell r="BF217">
            <v>0</v>
          </cell>
          <cell r="BG217" t="str">
            <v>DSDP16</v>
          </cell>
        </row>
        <row r="218">
          <cell r="A218" t="str">
            <v>9697210_24Jun16</v>
          </cell>
          <cell r="B218" t="str">
            <v>9697210_22May16</v>
          </cell>
          <cell r="C218" t="str">
            <v>2_9697210_22May16</v>
          </cell>
          <cell r="D218" t="str">
            <v>STS</v>
          </cell>
          <cell r="E218">
            <v>2</v>
          </cell>
          <cell r="F218" t="str">
            <v>ENI/OANDO</v>
          </cell>
          <cell r="M218" t="str">
            <v>MOXON</v>
          </cell>
          <cell r="O218">
            <v>14922.462</v>
          </cell>
          <cell r="BG218" t="str">
            <v>DSDP16</v>
          </cell>
        </row>
        <row r="219">
          <cell r="A219" t="str">
            <v>9697210_24Jun16</v>
          </cell>
          <cell r="B219" t="str">
            <v>9697210_22May16</v>
          </cell>
          <cell r="C219" t="str">
            <v>3_9697210_22May16</v>
          </cell>
          <cell r="D219" t="str">
            <v>JETTY</v>
          </cell>
          <cell r="E219">
            <v>3</v>
          </cell>
          <cell r="F219" t="str">
            <v>ENI/OANDO</v>
          </cell>
          <cell r="M219" t="str">
            <v>APAPA</v>
          </cell>
          <cell r="O219">
            <v>12497.49</v>
          </cell>
          <cell r="BG219" t="str">
            <v>DSDP16</v>
          </cell>
        </row>
        <row r="220">
          <cell r="A220" t="str">
            <v>9681144_24Jun16</v>
          </cell>
          <cell r="B220" t="str">
            <v>9681144_10Jun16</v>
          </cell>
          <cell r="C220" t="str">
            <v>1_9681144_10Jun16</v>
          </cell>
          <cell r="D220" t="str">
            <v>STS</v>
          </cell>
          <cell r="E220">
            <v>1</v>
          </cell>
          <cell r="F220" t="str">
            <v>LITASCO/MRS</v>
          </cell>
          <cell r="G220" t="str">
            <v>STI ST CHARLES</v>
          </cell>
          <cell r="H220" t="str">
            <v>PMS</v>
          </cell>
          <cell r="I220" t="str">
            <v>24-26/06/16</v>
          </cell>
          <cell r="J220">
            <v>42545</v>
          </cell>
          <cell r="K220">
            <v>42531</v>
          </cell>
          <cell r="L220">
            <v>37399.283000000003</v>
          </cell>
          <cell r="M220" t="str">
            <v>TULUM</v>
          </cell>
          <cell r="O220">
            <v>14948.028</v>
          </cell>
          <cell r="P220">
            <v>0</v>
          </cell>
          <cell r="Q220">
            <v>6.2980000000025029</v>
          </cell>
          <cell r="R220" t="str">
            <v>DISCHARGED</v>
          </cell>
          <cell r="S220">
            <v>42545.591666666667</v>
          </cell>
          <cell r="U220">
            <v>42566.591666666667</v>
          </cell>
          <cell r="V220">
            <v>37392.985000000001</v>
          </cell>
          <cell r="W220">
            <v>320340.96999999997</v>
          </cell>
          <cell r="Z220">
            <v>22500</v>
          </cell>
          <cell r="AA220">
            <v>22500</v>
          </cell>
          <cell r="AB220">
            <v>20500</v>
          </cell>
          <cell r="AC220">
            <v>42621</v>
          </cell>
          <cell r="AD220">
            <v>320340.9722221659</v>
          </cell>
          <cell r="AE220">
            <v>20.62638888888614</v>
          </cell>
          <cell r="AF220">
            <v>0</v>
          </cell>
          <cell r="AG220">
            <v>15.62638888888614</v>
          </cell>
          <cell r="AH220">
            <v>5</v>
          </cell>
          <cell r="AI220">
            <v>42545.965277777781</v>
          </cell>
          <cell r="AJ220" t="str">
            <v>NFSS</v>
          </cell>
          <cell r="AK220">
            <v>42547</v>
          </cell>
          <cell r="AL220">
            <v>37392.985000000001</v>
          </cell>
          <cell r="AM220">
            <v>0</v>
          </cell>
          <cell r="AN220">
            <v>0</v>
          </cell>
          <cell r="AO220" t="str">
            <v>STS - MT TULUM, MT ADEBOMI, MT NORTE</v>
          </cell>
          <cell r="AP220" t="str">
            <v>Okere</v>
          </cell>
          <cell r="AQ220">
            <v>3</v>
          </cell>
          <cell r="AR220">
            <v>0</v>
          </cell>
          <cell r="AS220">
            <v>3</v>
          </cell>
          <cell r="AT220" t="str">
            <v xml:space="preserve">STS - MT TULUM, MT ADEBOMI, MT NORTE, MT , MT , MT , MT , MT , MT </v>
          </cell>
          <cell r="AU220" t="str">
            <v>TULUM</v>
          </cell>
          <cell r="AV220" t="str">
            <v>ADEBOMI</v>
          </cell>
          <cell r="AW220" t="str">
            <v>NORTE</v>
          </cell>
          <cell r="AX220" t="str">
            <v/>
          </cell>
          <cell r="AY220" t="str">
            <v/>
          </cell>
          <cell r="AZ220" t="str">
            <v/>
          </cell>
          <cell r="BA220" t="str">
            <v/>
          </cell>
          <cell r="BB220" t="str">
            <v/>
          </cell>
          <cell r="BD220">
            <v>42553</v>
          </cell>
          <cell r="BE220">
            <v>42566</v>
          </cell>
          <cell r="BF220">
            <v>0</v>
          </cell>
          <cell r="BG220" t="str">
            <v>DSDP16</v>
          </cell>
        </row>
        <row r="221">
          <cell r="A221" t="str">
            <v>9681144_24Jun16</v>
          </cell>
          <cell r="B221" t="str">
            <v>9681144_10Jun16</v>
          </cell>
          <cell r="C221" t="str">
            <v>2_9681144_10Jun16</v>
          </cell>
          <cell r="D221" t="str">
            <v>STS</v>
          </cell>
          <cell r="E221">
            <v>2</v>
          </cell>
          <cell r="F221" t="str">
            <v>LITASCO/MRS</v>
          </cell>
          <cell r="M221" t="str">
            <v>ADEBOMI</v>
          </cell>
          <cell r="O221">
            <v>9960.9449999999997</v>
          </cell>
          <cell r="BG221" t="str">
            <v>DSDP16</v>
          </cell>
        </row>
        <row r="222">
          <cell r="A222" t="str">
            <v>9681144_24Jun16</v>
          </cell>
          <cell r="B222" t="str">
            <v>9681144_10Jun16</v>
          </cell>
          <cell r="C222" t="str">
            <v>3_9681144_10Jun16</v>
          </cell>
          <cell r="D222" t="str">
            <v>STS</v>
          </cell>
          <cell r="E222">
            <v>3</v>
          </cell>
          <cell r="F222" t="str">
            <v>LITASCO/MRS</v>
          </cell>
          <cell r="M222" t="str">
            <v>NORTE</v>
          </cell>
          <cell r="O222">
            <v>12484.012000000001</v>
          </cell>
          <cell r="BG222" t="str">
            <v>DSDP16</v>
          </cell>
        </row>
        <row r="223">
          <cell r="A223" t="str">
            <v>9270749_08Jun16</v>
          </cell>
          <cell r="B223" t="str">
            <v>9270749_24May16</v>
          </cell>
          <cell r="C223" t="str">
            <v>1_9270749_24May16</v>
          </cell>
          <cell r="D223" t="str">
            <v>STS</v>
          </cell>
          <cell r="E223">
            <v>1</v>
          </cell>
          <cell r="F223" t="str">
            <v>TOTSA/TOTAL</v>
          </cell>
          <cell r="G223" t="str">
            <v>JAG PRABHA</v>
          </cell>
          <cell r="H223" t="str">
            <v>PMS</v>
          </cell>
          <cell r="I223" t="str">
            <v>08-10/06/16</v>
          </cell>
          <cell r="J223">
            <v>42529</v>
          </cell>
          <cell r="K223">
            <v>42514</v>
          </cell>
          <cell r="L223">
            <v>34327.735999999997</v>
          </cell>
          <cell r="M223" t="str">
            <v>WIMPOLE</v>
          </cell>
          <cell r="O223">
            <v>9499.0789999999997</v>
          </cell>
          <cell r="P223">
            <v>0</v>
          </cell>
          <cell r="Q223">
            <v>33.200999999993655</v>
          </cell>
          <cell r="R223" t="str">
            <v>DISCHARGED</v>
          </cell>
          <cell r="S223">
            <v>42529.336805555555</v>
          </cell>
          <cell r="U223">
            <v>42569.020833333336</v>
          </cell>
          <cell r="V223">
            <v>34294.535000000003</v>
          </cell>
          <cell r="W223">
            <v>749833.33</v>
          </cell>
          <cell r="Z223">
            <v>22500</v>
          </cell>
          <cell r="AA223">
            <v>22500</v>
          </cell>
          <cell r="AB223">
            <v>22000</v>
          </cell>
          <cell r="AC223">
            <v>43089</v>
          </cell>
          <cell r="AD223">
            <v>749833.33333338669</v>
          </cell>
          <cell r="AE223">
            <v>39.083333333335759</v>
          </cell>
          <cell r="AF223">
            <v>0</v>
          </cell>
          <cell r="AG223">
            <v>34.083333333335759</v>
          </cell>
          <cell r="AH223">
            <v>5</v>
          </cell>
          <cell r="AI223">
            <v>42529.9375</v>
          </cell>
          <cell r="AJ223" t="str">
            <v>NFSS</v>
          </cell>
          <cell r="AK223">
            <v>42531</v>
          </cell>
          <cell r="AL223">
            <v>34294.534999999996</v>
          </cell>
          <cell r="AM223">
            <v>0</v>
          </cell>
          <cell r="AN223">
            <v>0</v>
          </cell>
          <cell r="AO223" t="str">
            <v>STS - MT WIMPOLE, MT HIGH BEAM, MT ZEYNEP</v>
          </cell>
          <cell r="AP223" t="str">
            <v>Okere</v>
          </cell>
          <cell r="AQ223">
            <v>3</v>
          </cell>
          <cell r="AR223">
            <v>0</v>
          </cell>
          <cell r="AS223">
            <v>3</v>
          </cell>
          <cell r="AT223" t="str">
            <v xml:space="preserve">STS - MT WIMPOLE, MT HIGH BEAM, MT ZEYNEP, MT , MT , MT , MT , MT , MT </v>
          </cell>
          <cell r="AU223" t="str">
            <v>WIMPOLE</v>
          </cell>
          <cell r="AV223" t="str">
            <v>HIGH BEAM</v>
          </cell>
          <cell r="AW223" t="str">
            <v>ZEYNEP</v>
          </cell>
          <cell r="AX223" t="str">
            <v/>
          </cell>
          <cell r="AY223" t="str">
            <v/>
          </cell>
          <cell r="AZ223" t="str">
            <v/>
          </cell>
          <cell r="BA223" t="str">
            <v/>
          </cell>
          <cell r="BB223" t="str">
            <v/>
          </cell>
          <cell r="BD223">
            <v>42558</v>
          </cell>
          <cell r="BE223">
            <v>42569</v>
          </cell>
          <cell r="BF223">
            <v>0</v>
          </cell>
          <cell r="BG223" t="str">
            <v>DSDP16</v>
          </cell>
        </row>
        <row r="224">
          <cell r="A224" t="str">
            <v>9270749_08Jun16</v>
          </cell>
          <cell r="B224" t="str">
            <v>9270749_24May16</v>
          </cell>
          <cell r="C224" t="str">
            <v>2_9270749_24May16</v>
          </cell>
          <cell r="D224" t="str">
            <v>STS</v>
          </cell>
          <cell r="E224">
            <v>2</v>
          </cell>
          <cell r="F224" t="str">
            <v>TOTSA/TOTAL</v>
          </cell>
          <cell r="M224" t="str">
            <v>HIGH BEAM</v>
          </cell>
          <cell r="O224">
            <v>18978.042000000001</v>
          </cell>
          <cell r="BG224" t="str">
            <v>DSDP16</v>
          </cell>
        </row>
        <row r="225">
          <cell r="A225" t="str">
            <v>9270749_08Jun16</v>
          </cell>
          <cell r="B225" t="str">
            <v>9270749_24May16</v>
          </cell>
          <cell r="C225" t="str">
            <v>3_9270749_24May16</v>
          </cell>
          <cell r="D225" t="str">
            <v>STS</v>
          </cell>
          <cell r="E225">
            <v>3</v>
          </cell>
          <cell r="F225" t="str">
            <v>TOTSA/TOTAL</v>
          </cell>
          <cell r="M225" t="str">
            <v>ZEYNEP</v>
          </cell>
          <cell r="O225">
            <v>5817.4139999999998</v>
          </cell>
          <cell r="BG225" t="str">
            <v>DSDP16</v>
          </cell>
        </row>
        <row r="226">
          <cell r="A226" t="str">
            <v>9133082_02Jul16</v>
          </cell>
          <cell r="B226" t="str">
            <v>9133082_11Jun16</v>
          </cell>
          <cell r="C226" t="str">
            <v>1_9133082_11Jun16</v>
          </cell>
          <cell r="D226" t="str">
            <v>STS</v>
          </cell>
          <cell r="E226">
            <v>1</v>
          </cell>
          <cell r="F226" t="str">
            <v>CALSON</v>
          </cell>
          <cell r="G226" t="str">
            <v>HARLEY</v>
          </cell>
          <cell r="H226" t="str">
            <v>PMS</v>
          </cell>
          <cell r="I226" t="str">
            <v>01-03/07/16</v>
          </cell>
          <cell r="J226">
            <v>42553</v>
          </cell>
          <cell r="K226">
            <v>42532</v>
          </cell>
          <cell r="L226">
            <v>27885.100999999999</v>
          </cell>
          <cell r="M226" t="str">
            <v>OLUWASEUN</v>
          </cell>
          <cell r="N226">
            <v>9996.9459999999999</v>
          </cell>
          <cell r="O226">
            <v>9973.4240000000009</v>
          </cell>
          <cell r="P226">
            <v>0</v>
          </cell>
          <cell r="Q226">
            <v>139.28299999999581</v>
          </cell>
          <cell r="R226" t="str">
            <v>DISCHARGED</v>
          </cell>
          <cell r="S226">
            <v>42553.333333333336</v>
          </cell>
          <cell r="U226">
            <v>42568.612500000003</v>
          </cell>
          <cell r="V226">
            <v>27745.818000000003</v>
          </cell>
          <cell r="W226">
            <v>200657.99</v>
          </cell>
          <cell r="Z226">
            <v>21000</v>
          </cell>
          <cell r="AA226">
            <v>21000</v>
          </cell>
          <cell r="AB226">
            <v>20500</v>
          </cell>
          <cell r="AC226">
            <v>42998</v>
          </cell>
          <cell r="AD226">
            <v>185975.6944444598</v>
          </cell>
          <cell r="AE226">
            <v>14.817361111112405</v>
          </cell>
          <cell r="AF226">
            <v>5.8333333334303461E-2</v>
          </cell>
          <cell r="AG226">
            <v>9.7881944444452529</v>
          </cell>
          <cell r="AH226">
            <v>5</v>
          </cell>
          <cell r="AI226">
            <v>42553.795138888891</v>
          </cell>
          <cell r="AJ226" t="str">
            <v>NFSS</v>
          </cell>
          <cell r="AK226">
            <v>42554</v>
          </cell>
          <cell r="AL226">
            <v>27745.818000000003</v>
          </cell>
          <cell r="AM226">
            <v>0</v>
          </cell>
          <cell r="AN226">
            <v>0</v>
          </cell>
          <cell r="AO226" t="str">
            <v>STS - MT OLUWASEUN, MT ELOHIM, MT LEVANTO</v>
          </cell>
          <cell r="AP226" t="str">
            <v>Okere</v>
          </cell>
          <cell r="AQ226">
            <v>3</v>
          </cell>
          <cell r="AR226">
            <v>0</v>
          </cell>
          <cell r="AS226">
            <v>3</v>
          </cell>
          <cell r="AT226" t="str">
            <v xml:space="preserve">STS - MT OLUWASEUN, MT ELOHIM, MT LEVANTO, MT , MT , MT , MT , MT , MT </v>
          </cell>
          <cell r="AU226" t="str">
            <v>OLUWASEUN</v>
          </cell>
          <cell r="AV226" t="str">
            <v>ELOHIM</v>
          </cell>
          <cell r="AW226" t="str">
            <v>LEVANTO</v>
          </cell>
          <cell r="AX226" t="str">
            <v/>
          </cell>
          <cell r="AY226" t="str">
            <v/>
          </cell>
          <cell r="AZ226" t="str">
            <v/>
          </cell>
          <cell r="BA226" t="str">
            <v/>
          </cell>
          <cell r="BB226" t="str">
            <v/>
          </cell>
          <cell r="BD226">
            <v>42562</v>
          </cell>
          <cell r="BE226">
            <v>42568</v>
          </cell>
          <cell r="BF226">
            <v>0</v>
          </cell>
          <cell r="BG226" t="str">
            <v>DSDP16</v>
          </cell>
        </row>
        <row r="227">
          <cell r="A227" t="str">
            <v>9133082_02Jul16</v>
          </cell>
          <cell r="B227" t="str">
            <v>9133082_11Jun16</v>
          </cell>
          <cell r="C227" t="str">
            <v>2_9133082_11Jun16</v>
          </cell>
          <cell r="D227" t="str">
            <v>STS</v>
          </cell>
          <cell r="E227">
            <v>2</v>
          </cell>
          <cell r="F227" t="str">
            <v>CALSON</v>
          </cell>
          <cell r="M227" t="str">
            <v>ELOHIM</v>
          </cell>
          <cell r="N227">
            <v>9930.4009999999998</v>
          </cell>
          <cell r="O227">
            <v>9877.4480000000003</v>
          </cell>
          <cell r="BG227" t="str">
            <v>DSDP16</v>
          </cell>
        </row>
        <row r="228">
          <cell r="A228" t="str">
            <v>9133082_02Jul16</v>
          </cell>
          <cell r="B228" t="str">
            <v>9133082_11Jun16</v>
          </cell>
          <cell r="C228" t="str">
            <v>3_9133082_11Jun16</v>
          </cell>
          <cell r="D228" t="str">
            <v>STS</v>
          </cell>
          <cell r="E228">
            <v>3</v>
          </cell>
          <cell r="F228" t="str">
            <v>CALSON</v>
          </cell>
          <cell r="M228" t="str">
            <v>LEVANTO</v>
          </cell>
          <cell r="N228">
            <v>7917.3670000000002</v>
          </cell>
          <cell r="O228">
            <v>7894.9459999999999</v>
          </cell>
          <cell r="BG228" t="str">
            <v>DSDP16</v>
          </cell>
        </row>
        <row r="229">
          <cell r="A229" t="str">
            <v>9392779_21Jun16</v>
          </cell>
          <cell r="B229" t="str">
            <v>9392779_27May16</v>
          </cell>
          <cell r="C229" t="str">
            <v>1_9392779_27May16</v>
          </cell>
          <cell r="D229" t="str">
            <v>STS</v>
          </cell>
          <cell r="E229">
            <v>1</v>
          </cell>
          <cell r="F229" t="str">
            <v>ENI/OANDO</v>
          </cell>
          <cell r="G229" t="str">
            <v>ATLANTIC POLARIS ex-Venus R</v>
          </cell>
          <cell r="H229" t="str">
            <v>PMS</v>
          </cell>
          <cell r="I229" t="str">
            <v>13-15/06/16</v>
          </cell>
          <cell r="J229">
            <v>42542</v>
          </cell>
          <cell r="K229">
            <v>42517</v>
          </cell>
          <cell r="L229">
            <v>31943.014999999999</v>
          </cell>
          <cell r="M229" t="str">
            <v>ADEBOMI</v>
          </cell>
          <cell r="O229">
            <v>9934.9390000000003</v>
          </cell>
          <cell r="P229">
            <v>0</v>
          </cell>
          <cell r="Q229">
            <v>132.28199999999924</v>
          </cell>
          <cell r="R229" t="str">
            <v>DISCHARGED</v>
          </cell>
          <cell r="S229">
            <v>42534.308333333334</v>
          </cell>
          <cell r="U229">
            <v>42571.270833333336</v>
          </cell>
          <cell r="V229">
            <v>31810.733</v>
          </cell>
          <cell r="W229">
            <v>17325</v>
          </cell>
          <cell r="Z229">
            <v>24000</v>
          </cell>
          <cell r="AA229">
            <v>24000</v>
          </cell>
          <cell r="AB229">
            <v>22000</v>
          </cell>
          <cell r="AC229">
            <v>42767</v>
          </cell>
          <cell r="AD229">
            <v>12008.329756097561</v>
          </cell>
          <cell r="AE229">
            <v>5.7958333333372138</v>
          </cell>
          <cell r="AF229">
            <v>4.166666665696539E-3</v>
          </cell>
          <cell r="AG229">
            <v>0.78750000000582077</v>
          </cell>
          <cell r="AH229">
            <v>5</v>
          </cell>
          <cell r="AI229">
            <v>42565.474999999999</v>
          </cell>
          <cell r="AJ229" t="str">
            <v>NFSS</v>
          </cell>
          <cell r="AK229">
            <v>42536</v>
          </cell>
          <cell r="AL229">
            <v>31810.733</v>
          </cell>
          <cell r="AM229">
            <v>0</v>
          </cell>
          <cell r="AN229">
            <v>0</v>
          </cell>
          <cell r="AO229" t="str">
            <v>STS - MT ADEBOMI, MT WIMPOLE, MT BREEZE</v>
          </cell>
          <cell r="AP229" t="str">
            <v>Okere</v>
          </cell>
          <cell r="AQ229">
            <v>3</v>
          </cell>
          <cell r="AR229">
            <v>0</v>
          </cell>
          <cell r="AS229">
            <v>3</v>
          </cell>
          <cell r="AT229" t="str">
            <v xml:space="preserve">STS - MT ADEBOMI, MT WIMPOLE, MT BREEZE, MT , MT , MT , MT , MT , MT </v>
          </cell>
          <cell r="AU229" t="str">
            <v>ADEBOMI</v>
          </cell>
          <cell r="AV229" t="str">
            <v>WIMPOLE</v>
          </cell>
          <cell r="AW229" t="str">
            <v>BREEZE</v>
          </cell>
          <cell r="AX229" t="str">
            <v/>
          </cell>
          <cell r="AY229" t="str">
            <v/>
          </cell>
          <cell r="AZ229" t="str">
            <v/>
          </cell>
          <cell r="BA229" t="str">
            <v/>
          </cell>
          <cell r="BB229" t="str">
            <v/>
          </cell>
          <cell r="BD229">
            <v>42565</v>
          </cell>
          <cell r="BE229">
            <v>42571</v>
          </cell>
          <cell r="BF229">
            <v>0</v>
          </cell>
          <cell r="BG229" t="str">
            <v>DSDP16</v>
          </cell>
        </row>
        <row r="230">
          <cell r="A230" t="str">
            <v>9392779_21Jun16</v>
          </cell>
          <cell r="B230" t="str">
            <v>9392779_27May16</v>
          </cell>
          <cell r="C230" t="str">
            <v>2_9392779_27May16</v>
          </cell>
          <cell r="D230" t="str">
            <v>STS</v>
          </cell>
          <cell r="E230">
            <v>2</v>
          </cell>
          <cell r="F230" t="str">
            <v>ENI/OANDO</v>
          </cell>
          <cell r="M230" t="str">
            <v>WIMPOLE</v>
          </cell>
          <cell r="O230">
            <v>9834.76</v>
          </cell>
          <cell r="BG230" t="str">
            <v>DSDP16</v>
          </cell>
        </row>
        <row r="231">
          <cell r="A231" t="str">
            <v>9392779_21Jun16</v>
          </cell>
          <cell r="B231" t="str">
            <v>9392779_27May16</v>
          </cell>
          <cell r="C231" t="str">
            <v>3_9392779_27May16</v>
          </cell>
          <cell r="D231" t="str">
            <v>STS</v>
          </cell>
          <cell r="E231">
            <v>3</v>
          </cell>
          <cell r="F231" t="str">
            <v>ENI/OANDO</v>
          </cell>
          <cell r="M231" t="str">
            <v>BREEZE</v>
          </cell>
          <cell r="O231">
            <v>12041.034</v>
          </cell>
          <cell r="BG231" t="str">
            <v>DSDP16</v>
          </cell>
        </row>
        <row r="232">
          <cell r="A232" t="str">
            <v>9696589_28Jun16</v>
          </cell>
          <cell r="B232" t="str">
            <v>9696589_27May16</v>
          </cell>
          <cell r="C232" t="str">
            <v>1_9696589_27May16</v>
          </cell>
          <cell r="D232" t="str">
            <v>JETTY</v>
          </cell>
          <cell r="E232">
            <v>1</v>
          </cell>
          <cell r="F232" t="str">
            <v>ENI/OANDO</v>
          </cell>
          <cell r="G232" t="str">
            <v>STI POPLAR ex-Venus R</v>
          </cell>
          <cell r="H232" t="str">
            <v>PMS</v>
          </cell>
          <cell r="I232" t="str">
            <v>16-18/06/16</v>
          </cell>
          <cell r="J232">
            <v>42549</v>
          </cell>
          <cell r="K232">
            <v>42517</v>
          </cell>
          <cell r="L232">
            <v>28381.667000000001</v>
          </cell>
          <cell r="M232" t="str">
            <v>MRS</v>
          </cell>
          <cell r="O232">
            <v>28332.526999999998</v>
          </cell>
          <cell r="P232">
            <v>0</v>
          </cell>
          <cell r="Q232">
            <v>49.140000000003056</v>
          </cell>
          <cell r="R232" t="str">
            <v>DISCHARGED</v>
          </cell>
          <cell r="S232">
            <v>42529.229166666664</v>
          </cell>
          <cell r="U232">
            <v>42573.504166666666</v>
          </cell>
          <cell r="V232">
            <v>28332.526999999998</v>
          </cell>
          <cell r="W232">
            <v>0</v>
          </cell>
          <cell r="Z232">
            <v>20000</v>
          </cell>
          <cell r="AA232">
            <v>20000</v>
          </cell>
          <cell r="AB232">
            <v>20000</v>
          </cell>
          <cell r="AC232">
            <v>42767</v>
          </cell>
          <cell r="AD232">
            <v>0</v>
          </cell>
          <cell r="AE232">
            <v>2.4958333333343035</v>
          </cell>
          <cell r="AF232">
            <v>0</v>
          </cell>
          <cell r="AG232">
            <v>0</v>
          </cell>
          <cell r="AH232">
            <v>5</v>
          </cell>
          <cell r="AI232">
            <v>42571.008333333331</v>
          </cell>
          <cell r="AJ232" t="str">
            <v>NFSS</v>
          </cell>
          <cell r="AK232">
            <v>42539</v>
          </cell>
          <cell r="AL232">
            <v>0</v>
          </cell>
          <cell r="AM232">
            <v>28332.526999999998</v>
          </cell>
          <cell r="AN232">
            <v>0</v>
          </cell>
          <cell r="AO232" t="str">
            <v>MRS</v>
          </cell>
          <cell r="AP232" t="str">
            <v>Okere</v>
          </cell>
          <cell r="AQ232">
            <v>1</v>
          </cell>
          <cell r="AR232">
            <v>1</v>
          </cell>
          <cell r="AS232">
            <v>0</v>
          </cell>
          <cell r="AT232" t="str">
            <v xml:space="preserve">MRS, MT , MT , MT , MT , MT , MT , MT , MT </v>
          </cell>
          <cell r="AU232" t="str">
            <v>MRS</v>
          </cell>
          <cell r="AV232" t="str">
            <v/>
          </cell>
          <cell r="AW232" t="str">
            <v/>
          </cell>
          <cell r="AX232" t="str">
            <v/>
          </cell>
          <cell r="AY232" t="str">
            <v/>
          </cell>
          <cell r="AZ232" t="str">
            <v/>
          </cell>
          <cell r="BA232" t="str">
            <v/>
          </cell>
          <cell r="BB232" t="str">
            <v/>
          </cell>
          <cell r="BD232">
            <v>42572</v>
          </cell>
          <cell r="BE232">
            <v>42573</v>
          </cell>
          <cell r="BF232">
            <v>0</v>
          </cell>
          <cell r="BG232" t="str">
            <v>DSDP16</v>
          </cell>
        </row>
        <row r="233">
          <cell r="A233" t="str">
            <v>9302671_01Jul16</v>
          </cell>
          <cell r="B233" t="str">
            <v>9302671_13Jun16</v>
          </cell>
          <cell r="C233" t="str">
            <v>1_9302671_13Jun16</v>
          </cell>
          <cell r="D233" t="str">
            <v>STS</v>
          </cell>
          <cell r="E233">
            <v>1</v>
          </cell>
          <cell r="F233" t="str">
            <v>SIR/SAHARA</v>
          </cell>
          <cell r="G233" t="str">
            <v>CAPE BRASILIA</v>
          </cell>
          <cell r="H233" t="str">
            <v>PMS</v>
          </cell>
          <cell r="I233" t="str">
            <v>01-03/07/16</v>
          </cell>
          <cell r="J233">
            <v>42552</v>
          </cell>
          <cell r="K233">
            <v>42534</v>
          </cell>
          <cell r="L233">
            <v>31679.563999999998</v>
          </cell>
          <cell r="M233" t="str">
            <v>UNITED ENTERPRISE</v>
          </cell>
          <cell r="O233">
            <v>9974.6560000000009</v>
          </cell>
          <cell r="P233">
            <v>0</v>
          </cell>
          <cell r="Q233">
            <v>33.026999999994587</v>
          </cell>
          <cell r="R233" t="str">
            <v>DISCHARGED</v>
          </cell>
          <cell r="S233">
            <v>42549.604166666664</v>
          </cell>
          <cell r="U233">
            <v>42574.711805555555</v>
          </cell>
          <cell r="V233">
            <v>31646.537000000004</v>
          </cell>
          <cell r="W233">
            <v>322618.75</v>
          </cell>
          <cell r="Z233">
            <v>23000</v>
          </cell>
          <cell r="AA233">
            <v>23000</v>
          </cell>
          <cell r="AB233">
            <v>20500</v>
          </cell>
          <cell r="AC233">
            <v>42684</v>
          </cell>
          <cell r="AD233">
            <v>322618.75000020885</v>
          </cell>
          <cell r="AE233">
            <v>21.802083333335759</v>
          </cell>
          <cell r="AF233">
            <v>0.95347222221607808</v>
          </cell>
          <cell r="AG233">
            <v>15.737500000010186</v>
          </cell>
          <cell r="AH233">
            <v>5</v>
          </cell>
          <cell r="AI233">
            <v>42552.909722222219</v>
          </cell>
          <cell r="AJ233" t="str">
            <v>NFSS</v>
          </cell>
          <cell r="AK233">
            <v>42554</v>
          </cell>
          <cell r="AL233">
            <v>31646.537000000004</v>
          </cell>
          <cell r="AM233">
            <v>0</v>
          </cell>
          <cell r="AN233">
            <v>0</v>
          </cell>
          <cell r="AO233" t="str">
            <v>STS - MT UNITED ENTERPRISE, MT CAPITAL</v>
          </cell>
          <cell r="AP233" t="str">
            <v>Okere</v>
          </cell>
          <cell r="AQ233">
            <v>2</v>
          </cell>
          <cell r="AR233">
            <v>0</v>
          </cell>
          <cell r="AS233">
            <v>2</v>
          </cell>
          <cell r="AT233" t="str">
            <v xml:space="preserve">STS - MT UNITED ENTERPRISE, MT CAPITAL, MT , MT , MT , MT , MT , MT , MT </v>
          </cell>
          <cell r="AU233" t="str">
            <v>UNITED ENTERPRISE</v>
          </cell>
          <cell r="AV233" t="str">
            <v>CAPITAL</v>
          </cell>
          <cell r="AW233" t="str">
            <v/>
          </cell>
          <cell r="AX233" t="str">
            <v/>
          </cell>
          <cell r="AY233" t="str">
            <v/>
          </cell>
          <cell r="AZ233" t="str">
            <v/>
          </cell>
          <cell r="BA233" t="str">
            <v/>
          </cell>
          <cell r="BB233" t="str">
            <v/>
          </cell>
          <cell r="BD233">
            <v>42563</v>
          </cell>
          <cell r="BE233">
            <v>42573</v>
          </cell>
          <cell r="BF233">
            <v>0</v>
          </cell>
          <cell r="BG233" t="str">
            <v>DSDP16</v>
          </cell>
        </row>
        <row r="234">
          <cell r="A234" t="str">
            <v>9302671_01Jul16</v>
          </cell>
          <cell r="B234" t="str">
            <v>9302671_13Jun16</v>
          </cell>
          <cell r="C234" t="str">
            <v>2_9302671_13Jun16</v>
          </cell>
          <cell r="D234" t="str">
            <v>STS</v>
          </cell>
          <cell r="E234">
            <v>2</v>
          </cell>
          <cell r="F234" t="str">
            <v>SIR/SAHARA</v>
          </cell>
          <cell r="M234" t="str">
            <v>CAPITAL</v>
          </cell>
          <cell r="O234">
            <v>21671.881000000001</v>
          </cell>
          <cell r="BG234" t="str">
            <v>DSDP16</v>
          </cell>
        </row>
        <row r="235">
          <cell r="A235" t="str">
            <v>9418133_07Jul16</v>
          </cell>
          <cell r="B235" t="str">
            <v>9418133_22Jun16</v>
          </cell>
          <cell r="C235" t="str">
            <v>1_9418133_22Jun16</v>
          </cell>
          <cell r="D235" t="str">
            <v>STS</v>
          </cell>
          <cell r="E235">
            <v>1</v>
          </cell>
          <cell r="F235" t="str">
            <v>CEPSA/OANDO</v>
          </cell>
          <cell r="G235" t="str">
            <v>NAVIG8 SUCCESS</v>
          </cell>
          <cell r="H235" t="str">
            <v>PMS</v>
          </cell>
          <cell r="I235" t="str">
            <v>05-07/07/16</v>
          </cell>
          <cell r="J235">
            <v>42558</v>
          </cell>
          <cell r="K235">
            <v>42543</v>
          </cell>
          <cell r="L235">
            <v>37995.161999999997</v>
          </cell>
          <cell r="M235" t="str">
            <v>OCEAN WARRIOR</v>
          </cell>
          <cell r="O235">
            <v>14986.382</v>
          </cell>
          <cell r="P235">
            <v>0</v>
          </cell>
          <cell r="Q235">
            <v>40.776999999994587</v>
          </cell>
          <cell r="R235" t="str">
            <v>DISCHARGED</v>
          </cell>
          <cell r="S235">
            <v>42558.208333333336</v>
          </cell>
          <cell r="U235">
            <v>42574.64166666667</v>
          </cell>
          <cell r="V235">
            <v>37954.385000000002</v>
          </cell>
          <cell r="W235">
            <v>201583.33</v>
          </cell>
          <cell r="Z235">
            <v>20000</v>
          </cell>
          <cell r="AA235">
            <v>20000</v>
          </cell>
          <cell r="AB235">
            <v>20000</v>
          </cell>
          <cell r="AC235">
            <v>42649</v>
          </cell>
          <cell r="AD235">
            <v>201583.33333340124</v>
          </cell>
          <cell r="AE235">
            <v>15.808333333334303</v>
          </cell>
          <cell r="AF235">
            <v>0.62916666666569654</v>
          </cell>
          <cell r="AG235">
            <v>10.079166666670062</v>
          </cell>
          <cell r="AH235">
            <v>5</v>
          </cell>
          <cell r="AI235">
            <v>42558.833333333336</v>
          </cell>
          <cell r="AJ235" t="str">
            <v>NFSS</v>
          </cell>
          <cell r="AK235">
            <v>42558</v>
          </cell>
          <cell r="AL235">
            <v>37954.385000000002</v>
          </cell>
          <cell r="AM235">
            <v>0</v>
          </cell>
          <cell r="AN235">
            <v>0</v>
          </cell>
          <cell r="AO235" t="str">
            <v>STS - MT OCEAN WARRIOR, MT CAPITAL</v>
          </cell>
          <cell r="AP235" t="str">
            <v>Okere</v>
          </cell>
          <cell r="AQ235">
            <v>2</v>
          </cell>
          <cell r="AR235">
            <v>0</v>
          </cell>
          <cell r="AS235">
            <v>2</v>
          </cell>
          <cell r="AT235" t="str">
            <v xml:space="preserve">STS - MT OCEAN WARRIOR, MT CAPITAL, MT , MT , MT , MT , MT , MT , MT </v>
          </cell>
          <cell r="AU235" t="str">
            <v>OCEAN WARRIOR</v>
          </cell>
          <cell r="AV235" t="str">
            <v>CAPITAL</v>
          </cell>
          <cell r="AW235" t="str">
            <v/>
          </cell>
          <cell r="AX235" t="str">
            <v/>
          </cell>
          <cell r="AY235" t="str">
            <v/>
          </cell>
          <cell r="AZ235" t="str">
            <v/>
          </cell>
          <cell r="BA235" t="str">
            <v/>
          </cell>
          <cell r="BB235" t="str">
            <v/>
          </cell>
          <cell r="BD235">
            <v>42566</v>
          </cell>
          <cell r="BE235">
            <v>42573</v>
          </cell>
          <cell r="BF235">
            <v>0</v>
          </cell>
          <cell r="BG235" t="str">
            <v>DSDP16</v>
          </cell>
        </row>
        <row r="236">
          <cell r="A236" t="str">
            <v>9418133_07Jul16</v>
          </cell>
          <cell r="B236" t="str">
            <v>9418133_22Jun16</v>
          </cell>
          <cell r="C236" t="str">
            <v>2_9418133_22Jun16</v>
          </cell>
          <cell r="D236" t="str">
            <v>STS</v>
          </cell>
          <cell r="E236">
            <v>2</v>
          </cell>
          <cell r="F236" t="str">
            <v>CEPSA/OANDO</v>
          </cell>
          <cell r="M236" t="str">
            <v>CAPITAL</v>
          </cell>
          <cell r="O236">
            <v>22968.003000000001</v>
          </cell>
          <cell r="BG236" t="str">
            <v>DSDP16</v>
          </cell>
        </row>
        <row r="237">
          <cell r="A237" t="str">
            <v>9421324_11Jun16</v>
          </cell>
          <cell r="B237" t="str">
            <v>9421324_29May16</v>
          </cell>
          <cell r="C237" t="str">
            <v>1_9421324_29May16</v>
          </cell>
          <cell r="D237" t="str">
            <v>STS</v>
          </cell>
          <cell r="E237">
            <v>1</v>
          </cell>
          <cell r="F237" t="str">
            <v>TOTSA/TOTAL</v>
          </cell>
          <cell r="G237" t="str">
            <v>MR AQUARIUS</v>
          </cell>
          <cell r="H237" t="str">
            <v>PMS</v>
          </cell>
          <cell r="I237" t="str">
            <v>11-13/06/16</v>
          </cell>
          <cell r="J237">
            <v>42532</v>
          </cell>
          <cell r="K237">
            <v>42519</v>
          </cell>
          <cell r="L237">
            <v>35367.64</v>
          </cell>
          <cell r="M237" t="str">
            <v>KINGIS</v>
          </cell>
          <cell r="O237">
            <v>13965.722</v>
          </cell>
          <cell r="P237">
            <v>0</v>
          </cell>
          <cell r="Q237">
            <v>6.8550000000032014</v>
          </cell>
          <cell r="R237" t="str">
            <v>DISCHARGED</v>
          </cell>
          <cell r="S237">
            <v>42532.583333333336</v>
          </cell>
          <cell r="U237">
            <v>42579.590277777781</v>
          </cell>
          <cell r="V237">
            <v>35360.784999999996</v>
          </cell>
          <cell r="W237">
            <v>835789.06</v>
          </cell>
          <cell r="Z237">
            <v>21250</v>
          </cell>
          <cell r="AA237">
            <v>21250</v>
          </cell>
          <cell r="AB237">
            <v>21250</v>
          </cell>
          <cell r="AC237">
            <v>43089</v>
          </cell>
          <cell r="AD237">
            <v>835789.06250006182</v>
          </cell>
          <cell r="AE237">
            <v>46.663194444445253</v>
          </cell>
          <cell r="AF237">
            <v>2.1736111111094942</v>
          </cell>
          <cell r="AG237">
            <v>39.33125000000291</v>
          </cell>
          <cell r="AH237">
            <v>5</v>
          </cell>
          <cell r="AI237">
            <v>42532.927083333336</v>
          </cell>
          <cell r="AJ237" t="str">
            <v>NFSS</v>
          </cell>
          <cell r="AK237">
            <v>42534</v>
          </cell>
          <cell r="AL237">
            <v>35360.784999999996</v>
          </cell>
          <cell r="AM237">
            <v>0</v>
          </cell>
          <cell r="AN237">
            <v>0</v>
          </cell>
          <cell r="AO237" t="str">
            <v>STS - MT KINGIS, MT CAPITAL</v>
          </cell>
          <cell r="AP237" t="str">
            <v>Okere</v>
          </cell>
          <cell r="AQ237">
            <v>2</v>
          </cell>
          <cell r="AR237">
            <v>0</v>
          </cell>
          <cell r="AS237">
            <v>2</v>
          </cell>
          <cell r="AT237" t="str">
            <v xml:space="preserve">STS - MT KINGIS, MT CAPITAL, MT , MT , MT , MT , MT , MT , MT </v>
          </cell>
          <cell r="AU237" t="str">
            <v>KINGIS</v>
          </cell>
          <cell r="AV237" t="str">
            <v>CAPITAL</v>
          </cell>
          <cell r="AW237" t="str">
            <v/>
          </cell>
          <cell r="AX237" t="str">
            <v/>
          </cell>
          <cell r="AY237" t="str">
            <v/>
          </cell>
          <cell r="AZ237" t="str">
            <v/>
          </cell>
          <cell r="BA237" t="str">
            <v/>
          </cell>
          <cell r="BB237" t="str">
            <v/>
          </cell>
          <cell r="BD237">
            <v>42569</v>
          </cell>
          <cell r="BE237">
            <v>42579</v>
          </cell>
          <cell r="BF237">
            <v>0</v>
          </cell>
          <cell r="BG237" t="str">
            <v>DSDP16</v>
          </cell>
        </row>
        <row r="238">
          <cell r="A238" t="str">
            <v>9421324_11Jun16</v>
          </cell>
          <cell r="B238" t="str">
            <v>9421324_29May16</v>
          </cell>
          <cell r="C238" t="str">
            <v>2_9421324_29May16</v>
          </cell>
          <cell r="D238" t="str">
            <v>STS</v>
          </cell>
          <cell r="E238">
            <v>2</v>
          </cell>
          <cell r="F238" t="str">
            <v>TOTSA/TOTAL</v>
          </cell>
          <cell r="M238" t="str">
            <v>CAPITAL</v>
          </cell>
          <cell r="O238">
            <v>21395.062999999998</v>
          </cell>
          <cell r="BG238" t="str">
            <v>DSDP16</v>
          </cell>
        </row>
        <row r="239">
          <cell r="A239" t="str">
            <v>9461661_13Jul16</v>
          </cell>
          <cell r="B239" t="str">
            <v>9461661_23Jun16</v>
          </cell>
          <cell r="C239" t="str">
            <v>1_9461661_23Jun16</v>
          </cell>
          <cell r="D239" t="str">
            <v>STS</v>
          </cell>
          <cell r="E239">
            <v>1</v>
          </cell>
          <cell r="F239" t="str">
            <v>VARO/CALSON</v>
          </cell>
          <cell r="G239" t="str">
            <v>HAFNIA ANDROMEDA</v>
          </cell>
          <cell r="H239" t="str">
            <v>PMS</v>
          </cell>
          <cell r="I239" t="str">
            <v>13-15/07/16</v>
          </cell>
          <cell r="J239">
            <v>42564</v>
          </cell>
          <cell r="K239">
            <v>42544</v>
          </cell>
          <cell r="L239">
            <v>37745.925000000003</v>
          </cell>
          <cell r="M239" t="str">
            <v>OLIVIA I</v>
          </cell>
          <cell r="O239">
            <v>9907.6049999999996</v>
          </cell>
          <cell r="P239">
            <v>0</v>
          </cell>
          <cell r="Q239">
            <v>187.85199999999895</v>
          </cell>
          <cell r="R239" t="str">
            <v>DISCHARGED</v>
          </cell>
          <cell r="S239">
            <v>42564.25</v>
          </cell>
          <cell r="U239">
            <v>42581.724999999999</v>
          </cell>
          <cell r="V239">
            <v>37558.073000000004</v>
          </cell>
          <cell r="W239">
            <v>208828.47</v>
          </cell>
          <cell r="Z239">
            <v>19000</v>
          </cell>
          <cell r="AA239">
            <v>19000</v>
          </cell>
          <cell r="AB239">
            <v>19000</v>
          </cell>
          <cell r="AC239">
            <v>42717</v>
          </cell>
          <cell r="AD239">
            <v>208828.47222221608</v>
          </cell>
          <cell r="AE239">
            <v>16.905555555553292</v>
          </cell>
          <cell r="AF239">
            <v>0.78125</v>
          </cell>
          <cell r="AG239">
            <v>10.990972222221899</v>
          </cell>
          <cell r="AH239">
            <v>5</v>
          </cell>
          <cell r="AI239">
            <v>42564.819444444445</v>
          </cell>
          <cell r="AJ239" t="str">
            <v>NFSS</v>
          </cell>
          <cell r="AK239">
            <v>42566</v>
          </cell>
          <cell r="AL239">
            <v>37558.073000000004</v>
          </cell>
          <cell r="AM239">
            <v>0</v>
          </cell>
          <cell r="AN239">
            <v>0</v>
          </cell>
          <cell r="AO239" t="str">
            <v>STS - MT OLIVIA I, MT HAJARA, MT CAPITAL</v>
          </cell>
          <cell r="AP239" t="str">
            <v>Okere</v>
          </cell>
          <cell r="AQ239">
            <v>3</v>
          </cell>
          <cell r="AR239">
            <v>0</v>
          </cell>
          <cell r="AS239">
            <v>3</v>
          </cell>
          <cell r="AT239" t="str">
            <v xml:space="preserve">STS - MT OLIVIA I, MT HAJARA, MT CAPITAL, MT , MT , MT , MT , MT , MT </v>
          </cell>
          <cell r="AU239" t="str">
            <v>OLIVIA I</v>
          </cell>
          <cell r="AV239" t="str">
            <v>HAJARA</v>
          </cell>
          <cell r="AW239" t="str">
            <v>CAPITAL</v>
          </cell>
          <cell r="AX239" t="str">
            <v/>
          </cell>
          <cell r="AY239" t="str">
            <v/>
          </cell>
          <cell r="AZ239" t="str">
            <v/>
          </cell>
          <cell r="BA239" t="str">
            <v/>
          </cell>
          <cell r="BB239" t="str">
            <v/>
          </cell>
          <cell r="BD239">
            <v>42572</v>
          </cell>
          <cell r="BE239">
            <v>42581</v>
          </cell>
          <cell r="BF239">
            <v>0</v>
          </cell>
          <cell r="BG239" t="str">
            <v>DSDP16</v>
          </cell>
        </row>
        <row r="240">
          <cell r="A240" t="str">
            <v>9461661_13Jul16</v>
          </cell>
          <cell r="B240" t="str">
            <v>9461661_23Jun16</v>
          </cell>
          <cell r="C240" t="str">
            <v>2_9461661_23Jun16</v>
          </cell>
          <cell r="D240" t="str">
            <v>STS</v>
          </cell>
          <cell r="E240">
            <v>2</v>
          </cell>
          <cell r="F240" t="str">
            <v>VARO/CALSON</v>
          </cell>
          <cell r="M240" t="str">
            <v>HAJARA</v>
          </cell>
          <cell r="O240">
            <v>14929.701999999999</v>
          </cell>
          <cell r="BG240" t="str">
            <v>DSDP16</v>
          </cell>
        </row>
        <row r="241">
          <cell r="A241" t="str">
            <v>9461661_13Jul16</v>
          </cell>
          <cell r="B241" t="str">
            <v>9461661_23Jun16</v>
          </cell>
          <cell r="C241" t="str">
            <v>3_9461661_23Jun16</v>
          </cell>
          <cell r="D241" t="str">
            <v>STS</v>
          </cell>
          <cell r="E241">
            <v>3</v>
          </cell>
          <cell r="F241" t="str">
            <v>VARO/CALSON</v>
          </cell>
          <cell r="M241" t="str">
            <v>CAPITAL</v>
          </cell>
          <cell r="O241">
            <v>12720.766</v>
          </cell>
          <cell r="BG241" t="str">
            <v>DSDP16</v>
          </cell>
        </row>
        <row r="242">
          <cell r="A242" t="str">
            <v>9461659_09Jul16</v>
          </cell>
          <cell r="B242" t="str">
            <v>9461659_23Jun16</v>
          </cell>
          <cell r="C242" t="str">
            <v>1_9461659_23Jun16</v>
          </cell>
          <cell r="D242" t="str">
            <v>STS</v>
          </cell>
          <cell r="E242">
            <v>1</v>
          </cell>
          <cell r="F242" t="str">
            <v>CEPSA/OANDO</v>
          </cell>
          <cell r="G242" t="str">
            <v>HAFNIA PEGASUS</v>
          </cell>
          <cell r="H242" t="str">
            <v>PMS</v>
          </cell>
          <cell r="I242" t="str">
            <v>08-10/07/16</v>
          </cell>
          <cell r="J242">
            <v>42560</v>
          </cell>
          <cell r="K242">
            <v>42544</v>
          </cell>
          <cell r="L242">
            <v>37980.913</v>
          </cell>
          <cell r="M242" t="str">
            <v>OCEANA</v>
          </cell>
          <cell r="O242">
            <v>29994.21</v>
          </cell>
          <cell r="P242">
            <v>0</v>
          </cell>
          <cell r="Q242">
            <v>108.85100000000239</v>
          </cell>
          <cell r="R242" t="str">
            <v>DISCHARGED</v>
          </cell>
          <cell r="S242">
            <v>42560.166666666664</v>
          </cell>
          <cell r="U242">
            <v>42583.29583333333</v>
          </cell>
          <cell r="V242">
            <v>37872.061999999998</v>
          </cell>
          <cell r="W242">
            <v>349111.11</v>
          </cell>
          <cell r="Z242">
            <v>20000</v>
          </cell>
          <cell r="AA242">
            <v>20000</v>
          </cell>
          <cell r="AB242">
            <v>20000</v>
          </cell>
          <cell r="AC242">
            <v>42649</v>
          </cell>
          <cell r="AD242">
            <v>349111.11111097853</v>
          </cell>
          <cell r="AE242">
            <v>22.455555555548926</v>
          </cell>
          <cell r="AF242">
            <v>0</v>
          </cell>
          <cell r="AG242">
            <v>17.455555555548926</v>
          </cell>
          <cell r="AH242">
            <v>5</v>
          </cell>
          <cell r="AI242">
            <v>42560.840277777781</v>
          </cell>
          <cell r="AJ242" t="str">
            <v>NFSS</v>
          </cell>
          <cell r="AK242">
            <v>42561</v>
          </cell>
          <cell r="AL242">
            <v>37872.061999999998</v>
          </cell>
          <cell r="AM242">
            <v>0</v>
          </cell>
          <cell r="AN242">
            <v>0</v>
          </cell>
          <cell r="AO242" t="str">
            <v>STS - MT OCEANA, MT MAESTRO</v>
          </cell>
          <cell r="AP242" t="str">
            <v>Okere</v>
          </cell>
          <cell r="AQ242">
            <v>2</v>
          </cell>
          <cell r="AR242">
            <v>0</v>
          </cell>
          <cell r="AS242">
            <v>2</v>
          </cell>
          <cell r="AT242" t="str">
            <v xml:space="preserve">STS - MT OCEANA, MT MAESTRO, MT , MT , MT , MT , MT , MT , MT </v>
          </cell>
          <cell r="AU242" t="str">
            <v>OCEANA</v>
          </cell>
          <cell r="AV242" t="str">
            <v>MAESTRO</v>
          </cell>
          <cell r="AW242" t="str">
            <v/>
          </cell>
          <cell r="AX242" t="str">
            <v/>
          </cell>
          <cell r="AY242" t="str">
            <v/>
          </cell>
          <cell r="AZ242" t="str">
            <v/>
          </cell>
          <cell r="BA242" t="str">
            <v/>
          </cell>
          <cell r="BB242" t="str">
            <v/>
          </cell>
          <cell r="BD242">
            <v>42577</v>
          </cell>
          <cell r="BE242">
            <v>42582</v>
          </cell>
          <cell r="BF242">
            <v>0</v>
          </cell>
          <cell r="BG242" t="str">
            <v>DSDP16</v>
          </cell>
        </row>
        <row r="243">
          <cell r="A243" t="str">
            <v>9461659_09Jul16</v>
          </cell>
          <cell r="B243" t="str">
            <v>9461659_23Jun16</v>
          </cell>
          <cell r="C243" t="str">
            <v>2_9461659_23Jun16</v>
          </cell>
          <cell r="D243" t="str">
            <v>STS</v>
          </cell>
          <cell r="E243">
            <v>2</v>
          </cell>
          <cell r="F243" t="str">
            <v>CEPSA/OANDO</v>
          </cell>
          <cell r="M243" t="str">
            <v>MAESTRO</v>
          </cell>
          <cell r="O243">
            <v>7877.8519999999999</v>
          </cell>
          <cell r="BG243" t="str">
            <v>DSDP16</v>
          </cell>
        </row>
        <row r="244">
          <cell r="A244" t="str">
            <v>9466013_18Jul16</v>
          </cell>
          <cell r="B244" t="str">
            <v>9466013_11Jun16</v>
          </cell>
          <cell r="C244" t="str">
            <v>1_9466013_11Jun16</v>
          </cell>
          <cell r="D244" t="str">
            <v>JETTY</v>
          </cell>
          <cell r="E244">
            <v>1</v>
          </cell>
          <cell r="F244" t="str">
            <v>MERCURIA</v>
          </cell>
          <cell r="G244" t="str">
            <v>TORM AGNETE ex-New York Star</v>
          </cell>
          <cell r="H244" t="str">
            <v>PMS</v>
          </cell>
          <cell r="I244" t="str">
            <v>16-18/07/16</v>
          </cell>
          <cell r="J244">
            <v>42569</v>
          </cell>
          <cell r="K244">
            <v>42532</v>
          </cell>
          <cell r="L244">
            <v>27041.004000000001</v>
          </cell>
          <cell r="M244" t="str">
            <v>MRS</v>
          </cell>
          <cell r="O244">
            <v>26899.025000000001</v>
          </cell>
          <cell r="P244">
            <v>0</v>
          </cell>
          <cell r="Q244">
            <v>141.97899999999936</v>
          </cell>
          <cell r="R244" t="str">
            <v>DISCHARGED</v>
          </cell>
          <cell r="S244">
            <v>42562.4375</v>
          </cell>
          <cell r="U244">
            <v>42582.570833333331</v>
          </cell>
          <cell r="V244">
            <v>26899.025000000001</v>
          </cell>
          <cell r="W244">
            <v>144492.19</v>
          </cell>
          <cell r="Z244">
            <v>18750</v>
          </cell>
          <cell r="AA244">
            <v>18750</v>
          </cell>
          <cell r="AB244">
            <v>18750</v>
          </cell>
          <cell r="AC244">
            <v>42677</v>
          </cell>
          <cell r="AD244">
            <v>144492.18749991816</v>
          </cell>
          <cell r="AE244">
            <v>12.789583333331393</v>
          </cell>
          <cell r="AF244">
            <v>0</v>
          </cell>
          <cell r="AG244">
            <v>7.7062499999956344</v>
          </cell>
          <cell r="AH244">
            <v>5</v>
          </cell>
          <cell r="AI244">
            <v>42569.78125</v>
          </cell>
          <cell r="AJ244" t="str">
            <v>NFSS</v>
          </cell>
          <cell r="AK244">
            <v>42569</v>
          </cell>
          <cell r="AL244">
            <v>0</v>
          </cell>
          <cell r="AM244">
            <v>26899.025000000001</v>
          </cell>
          <cell r="AN244">
            <v>0</v>
          </cell>
          <cell r="AO244" t="str">
            <v>MRS</v>
          </cell>
          <cell r="AP244" t="str">
            <v>Okere</v>
          </cell>
          <cell r="AQ244">
            <v>1</v>
          </cell>
          <cell r="AR244">
            <v>1</v>
          </cell>
          <cell r="AS244">
            <v>0</v>
          </cell>
          <cell r="AT244" t="str">
            <v xml:space="preserve">MRS, MT , MT , MT , MT , MT , MT , MT , MT </v>
          </cell>
          <cell r="AU244" t="str">
            <v>MRS</v>
          </cell>
          <cell r="AV244" t="str">
            <v/>
          </cell>
          <cell r="AW244" t="str">
            <v/>
          </cell>
          <cell r="AX244" t="str">
            <v/>
          </cell>
          <cell r="AY244" t="str">
            <v/>
          </cell>
          <cell r="AZ244" t="str">
            <v/>
          </cell>
          <cell r="BA244" t="str">
            <v/>
          </cell>
          <cell r="BB244" t="str">
            <v/>
          </cell>
          <cell r="BD244">
            <v>42581</v>
          </cell>
          <cell r="BE244">
            <v>42582</v>
          </cell>
          <cell r="BF244">
            <v>0</v>
          </cell>
          <cell r="BG244" t="str">
            <v>DSDP16</v>
          </cell>
        </row>
        <row r="245">
          <cell r="A245" t="str">
            <v>9629952_11Jul16</v>
          </cell>
          <cell r="B245" t="str">
            <v>9629952_23Jun16</v>
          </cell>
          <cell r="C245" t="str">
            <v>1_9629952_23Jun16</v>
          </cell>
          <cell r="D245" t="str">
            <v>STS</v>
          </cell>
          <cell r="E245">
            <v>1</v>
          </cell>
          <cell r="F245" t="str">
            <v>LITASCO/MRS</v>
          </cell>
          <cell r="G245" t="str">
            <v>STI GARNET</v>
          </cell>
          <cell r="H245" t="str">
            <v>PMS</v>
          </cell>
          <cell r="I245" t="str">
            <v>11-13/07/16</v>
          </cell>
          <cell r="J245">
            <v>42562</v>
          </cell>
          <cell r="K245">
            <v>42544</v>
          </cell>
          <cell r="L245">
            <v>37399.972999999998</v>
          </cell>
          <cell r="M245" t="str">
            <v>TULUM</v>
          </cell>
          <cell r="O245">
            <v>14912.147000000001</v>
          </cell>
          <cell r="P245">
            <v>0</v>
          </cell>
          <cell r="Q245">
            <v>13.61699999999837</v>
          </cell>
          <cell r="R245" t="str">
            <v>DISCHARGED</v>
          </cell>
          <cell r="S245">
            <v>42560.304166666669</v>
          </cell>
          <cell r="U245">
            <v>42583.662499999999</v>
          </cell>
          <cell r="V245">
            <v>37386.356</v>
          </cell>
          <cell r="W245">
            <v>325280.90000000002</v>
          </cell>
          <cell r="Z245">
            <v>21500</v>
          </cell>
          <cell r="AA245">
            <v>21500</v>
          </cell>
          <cell r="AB245">
            <v>20500</v>
          </cell>
          <cell r="AC245">
            <v>42621</v>
          </cell>
          <cell r="AD245">
            <v>325280.90277771477</v>
          </cell>
          <cell r="AE245">
            <v>20.867361111108039</v>
          </cell>
          <cell r="AF245">
            <v>0</v>
          </cell>
          <cell r="AG245">
            <v>15.867361111108039</v>
          </cell>
          <cell r="AH245">
            <v>5</v>
          </cell>
          <cell r="AI245">
            <v>42562.795138888891</v>
          </cell>
          <cell r="AJ245" t="str">
            <v>NFSS</v>
          </cell>
          <cell r="AK245">
            <v>42564</v>
          </cell>
          <cell r="AL245">
            <v>37386.356</v>
          </cell>
          <cell r="AM245">
            <v>0</v>
          </cell>
          <cell r="AN245">
            <v>0</v>
          </cell>
          <cell r="AO245" t="str">
            <v>STS - MT TULUM, MT ADELINE, MT ELOHIM</v>
          </cell>
          <cell r="AP245" t="str">
            <v>Okere</v>
          </cell>
          <cell r="AQ245">
            <v>3</v>
          </cell>
          <cell r="AR245">
            <v>0</v>
          </cell>
          <cell r="AS245">
            <v>3</v>
          </cell>
          <cell r="AT245" t="str">
            <v xml:space="preserve">STS - MT TULUM, MT ADELINE, MT ELOHIM, MT , MT , MT , MT , MT , MT </v>
          </cell>
          <cell r="AU245" t="str">
            <v>TULUM</v>
          </cell>
          <cell r="AV245" t="str">
            <v>ADELINE</v>
          </cell>
          <cell r="AW245" t="str">
            <v>ELOHIM</v>
          </cell>
          <cell r="AX245" t="str">
            <v/>
          </cell>
          <cell r="AY245" t="str">
            <v/>
          </cell>
          <cell r="AZ245" t="str">
            <v/>
          </cell>
          <cell r="BA245" t="str">
            <v/>
          </cell>
          <cell r="BB245" t="str">
            <v/>
          </cell>
          <cell r="BD245">
            <v>42574</v>
          </cell>
          <cell r="BE245">
            <v>42583</v>
          </cell>
          <cell r="BF245">
            <v>0</v>
          </cell>
          <cell r="BG245" t="str">
            <v>DSDP16</v>
          </cell>
        </row>
        <row r="246">
          <cell r="A246" t="str">
            <v>9629952_11Jul16</v>
          </cell>
          <cell r="B246" t="str">
            <v>9629952_23Jun16</v>
          </cell>
          <cell r="C246" t="str">
            <v>2_9629952_23Jun16</v>
          </cell>
          <cell r="D246" t="str">
            <v>STS</v>
          </cell>
          <cell r="E246">
            <v>2</v>
          </cell>
          <cell r="F246" t="str">
            <v>LITASCO/MRS</v>
          </cell>
          <cell r="M246" t="str">
            <v>ADELINE</v>
          </cell>
          <cell r="O246">
            <v>7445.6940000000004</v>
          </cell>
          <cell r="BG246" t="str">
            <v>DSDP16</v>
          </cell>
        </row>
        <row r="247">
          <cell r="A247" t="str">
            <v>9629952_11Jul16</v>
          </cell>
          <cell r="B247" t="str">
            <v>9629952_23Jun16</v>
          </cell>
          <cell r="C247" t="str">
            <v>3_9629952_23Jun16</v>
          </cell>
          <cell r="D247" t="str">
            <v>STS</v>
          </cell>
          <cell r="E247">
            <v>3</v>
          </cell>
          <cell r="F247" t="str">
            <v>LITASCO/MRS</v>
          </cell>
          <cell r="M247" t="str">
            <v>ELOHIM</v>
          </cell>
          <cell r="O247">
            <v>15028.514999999999</v>
          </cell>
          <cell r="BG247" t="str">
            <v>DSDP16</v>
          </cell>
        </row>
        <row r="248">
          <cell r="A248" t="str">
            <v>9681132_13Jul16</v>
          </cell>
          <cell r="B248" t="str">
            <v>9681132_24Jun16</v>
          </cell>
          <cell r="C248" t="str">
            <v>1_9681132_24Jun16</v>
          </cell>
          <cell r="D248" t="str">
            <v>STS</v>
          </cell>
          <cell r="E248">
            <v>1</v>
          </cell>
          <cell r="F248" t="str">
            <v>SIR/SAHARA</v>
          </cell>
          <cell r="G248" t="str">
            <v>STI BENICIA</v>
          </cell>
          <cell r="H248" t="str">
            <v>PMS</v>
          </cell>
          <cell r="I248" t="str">
            <v>11-13/07/16</v>
          </cell>
          <cell r="J248">
            <v>42564</v>
          </cell>
          <cell r="K248">
            <v>42545</v>
          </cell>
          <cell r="L248">
            <v>38396.633000000002</v>
          </cell>
          <cell r="M248" t="str">
            <v>NORTE</v>
          </cell>
          <cell r="O248">
            <v>19229.901999999998</v>
          </cell>
          <cell r="P248">
            <v>0</v>
          </cell>
          <cell r="Q248">
            <v>59.501000000003842</v>
          </cell>
          <cell r="R248" t="str">
            <v>DISCHARGED</v>
          </cell>
          <cell r="S248">
            <v>42559.270833333336</v>
          </cell>
          <cell r="U248">
            <v>42585.741666666669</v>
          </cell>
          <cell r="V248">
            <v>38337.131999999998</v>
          </cell>
          <cell r="W248">
            <v>295797.92</v>
          </cell>
          <cell r="Z248">
            <v>24000</v>
          </cell>
          <cell r="AA248">
            <v>24000</v>
          </cell>
          <cell r="AB248">
            <v>20500</v>
          </cell>
          <cell r="AC248">
            <v>42684</v>
          </cell>
          <cell r="AD248">
            <v>295797.91666685557</v>
          </cell>
          <cell r="AE248">
            <v>20.783333333332848</v>
          </cell>
          <cell r="AF248">
            <v>1.2833333333255723</v>
          </cell>
          <cell r="AG248">
            <v>14.429166666675883</v>
          </cell>
          <cell r="AH248">
            <v>5</v>
          </cell>
          <cell r="AI248">
            <v>42564.958333333336</v>
          </cell>
          <cell r="AJ248" t="str">
            <v>NFSS</v>
          </cell>
          <cell r="AK248">
            <v>42564</v>
          </cell>
          <cell r="AL248">
            <v>19229.901999999998</v>
          </cell>
          <cell r="AM248">
            <v>19107.23</v>
          </cell>
          <cell r="AN248">
            <v>0</v>
          </cell>
          <cell r="AO248" t="str">
            <v>STS/APAPA - MT NORTE, APAPA</v>
          </cell>
          <cell r="AP248" t="str">
            <v>Okere</v>
          </cell>
          <cell r="AQ248">
            <v>2</v>
          </cell>
          <cell r="AR248">
            <v>1</v>
          </cell>
          <cell r="AS248">
            <v>1</v>
          </cell>
          <cell r="AT248" t="str">
            <v xml:space="preserve">STS/APAPA - MT NORTE, APAPA, MT , MT , MT , MT , MT , MT , MT </v>
          </cell>
          <cell r="AU248" t="str">
            <v>NORTE</v>
          </cell>
          <cell r="AV248" t="str">
            <v>APAPA</v>
          </cell>
          <cell r="AW248" t="str">
            <v/>
          </cell>
          <cell r="AX248" t="str">
            <v/>
          </cell>
          <cell r="AY248" t="str">
            <v/>
          </cell>
          <cell r="AZ248" t="str">
            <v/>
          </cell>
          <cell r="BA248" t="str">
            <v/>
          </cell>
          <cell r="BB248" t="str">
            <v/>
          </cell>
          <cell r="BD248">
            <v>42574</v>
          </cell>
          <cell r="BE248">
            <v>42584</v>
          </cell>
          <cell r="BF248">
            <v>0</v>
          </cell>
          <cell r="BG248" t="str">
            <v>DSDP16</v>
          </cell>
        </row>
        <row r="249">
          <cell r="A249" t="str">
            <v>9681132_13Jul16</v>
          </cell>
          <cell r="B249" t="str">
            <v>9681132_24Jun16</v>
          </cell>
          <cell r="C249" t="str">
            <v>2_9681132_24Jun16</v>
          </cell>
          <cell r="D249" t="str">
            <v>JETTY</v>
          </cell>
          <cell r="E249">
            <v>2</v>
          </cell>
          <cell r="F249" t="str">
            <v>SIR/SAHARA</v>
          </cell>
          <cell r="M249" t="str">
            <v>APAPA</v>
          </cell>
          <cell r="O249">
            <v>19107.23</v>
          </cell>
          <cell r="BG249" t="str">
            <v>DSDP16</v>
          </cell>
        </row>
        <row r="250">
          <cell r="A250" t="str">
            <v>9686699_14Jul16</v>
          </cell>
          <cell r="B250" t="str">
            <v>9686699_28Jun16</v>
          </cell>
          <cell r="C250" t="str">
            <v>1_9686699_28Jun16</v>
          </cell>
          <cell r="D250" t="str">
            <v>STS</v>
          </cell>
          <cell r="E250">
            <v>1</v>
          </cell>
          <cell r="F250" t="str">
            <v>LITASCO/MRS</v>
          </cell>
          <cell r="G250" t="str">
            <v>STI VIRTUS</v>
          </cell>
          <cell r="H250" t="str">
            <v>PMS</v>
          </cell>
          <cell r="I250" t="str">
            <v>14-16/07/16</v>
          </cell>
          <cell r="J250">
            <v>42565</v>
          </cell>
          <cell r="K250">
            <v>42549</v>
          </cell>
          <cell r="L250">
            <v>37338.315000000002</v>
          </cell>
          <cell r="M250" t="str">
            <v>LEO I</v>
          </cell>
          <cell r="O250">
            <v>9955.4719999999998</v>
          </cell>
          <cell r="P250">
            <v>0</v>
          </cell>
          <cell r="Q250">
            <v>103.65899999999965</v>
          </cell>
          <cell r="R250" t="str">
            <v>DISCHARGED</v>
          </cell>
          <cell r="S250">
            <v>42565.472222222219</v>
          </cell>
          <cell r="U250">
            <v>42590.75</v>
          </cell>
          <cell r="V250">
            <v>37234.656000000003</v>
          </cell>
          <cell r="W250">
            <v>369227.78</v>
          </cell>
          <cell r="Z250">
            <v>22750</v>
          </cell>
          <cell r="AA250">
            <v>22750</v>
          </cell>
          <cell r="AB250">
            <v>20500</v>
          </cell>
          <cell r="AC250">
            <v>42621</v>
          </cell>
          <cell r="AD250">
            <v>369227.77777762531</v>
          </cell>
          <cell r="AE250">
            <v>24.848611111112405</v>
          </cell>
          <cell r="AF250">
            <v>1.7541666666729725</v>
          </cell>
          <cell r="AG250">
            <v>18.011111111103673</v>
          </cell>
          <cell r="AH250">
            <v>5</v>
          </cell>
          <cell r="AI250">
            <v>42565.901388888888</v>
          </cell>
          <cell r="AJ250" t="str">
            <v>NFSS</v>
          </cell>
          <cell r="AK250">
            <v>42567</v>
          </cell>
          <cell r="AL250">
            <v>19911.163</v>
          </cell>
          <cell r="AM250">
            <v>17323.492999999999</v>
          </cell>
          <cell r="AN250">
            <v>0</v>
          </cell>
          <cell r="AO250" t="str">
            <v>STS/APAPA - MT LEO I, MT WIMPOLE, APAPA</v>
          </cell>
          <cell r="AP250" t="str">
            <v>Okere</v>
          </cell>
          <cell r="AQ250">
            <v>3</v>
          </cell>
          <cell r="AR250">
            <v>1</v>
          </cell>
          <cell r="AS250">
            <v>2</v>
          </cell>
          <cell r="AT250" t="str">
            <v xml:space="preserve">STS/APAPA - MT LEO I, MT WIMPOLE, APAPA, MT , MT , MT , MT , MT , MT </v>
          </cell>
          <cell r="AU250" t="str">
            <v>LEO I</v>
          </cell>
          <cell r="AV250" t="str">
            <v>WIMPOLE</v>
          </cell>
          <cell r="AW250" t="str">
            <v>APAPA</v>
          </cell>
          <cell r="AX250" t="str">
            <v/>
          </cell>
          <cell r="AY250" t="str">
            <v/>
          </cell>
          <cell r="AZ250" t="str">
            <v/>
          </cell>
          <cell r="BA250" t="str">
            <v/>
          </cell>
          <cell r="BB250" t="str">
            <v/>
          </cell>
          <cell r="BD250">
            <v>42571</v>
          </cell>
          <cell r="BE250">
            <v>42589</v>
          </cell>
          <cell r="BF250">
            <v>0</v>
          </cell>
          <cell r="BG250" t="str">
            <v>DSDP16</v>
          </cell>
        </row>
        <row r="251">
          <cell r="A251" t="str">
            <v>9686699_14Jul16</v>
          </cell>
          <cell r="B251" t="str">
            <v>9686699_28Jun16</v>
          </cell>
          <cell r="C251" t="str">
            <v>2_9686699_28Jun16</v>
          </cell>
          <cell r="D251" t="str">
            <v>STS</v>
          </cell>
          <cell r="E251">
            <v>2</v>
          </cell>
          <cell r="F251" t="str">
            <v>LITASCO/MRS</v>
          </cell>
          <cell r="M251" t="str">
            <v>WIMPOLE</v>
          </cell>
          <cell r="O251">
            <v>9955.6910000000007</v>
          </cell>
          <cell r="BG251" t="str">
            <v>DSDP16</v>
          </cell>
        </row>
        <row r="252">
          <cell r="A252" t="str">
            <v>9686699_14Jul16</v>
          </cell>
          <cell r="B252" t="str">
            <v>9686699_28Jun16</v>
          </cell>
          <cell r="C252" t="str">
            <v>3_9686699_28Jun16</v>
          </cell>
          <cell r="D252" t="str">
            <v>JETTY</v>
          </cell>
          <cell r="E252">
            <v>3</v>
          </cell>
          <cell r="F252" t="str">
            <v>LITASCO/MRS</v>
          </cell>
          <cell r="M252" t="str">
            <v>APAPA</v>
          </cell>
          <cell r="O252">
            <v>17323.492999999999</v>
          </cell>
          <cell r="BG252" t="str">
            <v>DSDP16</v>
          </cell>
        </row>
        <row r="253">
          <cell r="A253" t="str">
            <v>9712292_23Jul16</v>
          </cell>
          <cell r="B253" t="str">
            <v>9712292_04Jul16</v>
          </cell>
          <cell r="C253" t="str">
            <v>1_9712292_04Jul16</v>
          </cell>
          <cell r="D253" t="str">
            <v>STS</v>
          </cell>
          <cell r="E253">
            <v>1</v>
          </cell>
          <cell r="F253" t="str">
            <v>VARO/CALSON</v>
          </cell>
          <cell r="G253" t="str">
            <v>TORM THOR</v>
          </cell>
          <cell r="H253" t="str">
            <v>PMS</v>
          </cell>
          <cell r="I253" t="str">
            <v>23-25/07/16</v>
          </cell>
          <cell r="J253">
            <v>42574</v>
          </cell>
          <cell r="K253">
            <v>42555</v>
          </cell>
          <cell r="L253">
            <v>36963.879999999997</v>
          </cell>
          <cell r="M253" t="str">
            <v>EMMANUEL</v>
          </cell>
          <cell r="O253">
            <v>7563.1459999999997</v>
          </cell>
          <cell r="P253">
            <v>0</v>
          </cell>
          <cell r="Q253">
            <v>127.0879999999961</v>
          </cell>
          <cell r="R253" t="str">
            <v>DISCHARGED</v>
          </cell>
          <cell r="S253">
            <v>42574.083333333336</v>
          </cell>
          <cell r="U253">
            <v>42591.583333333336</v>
          </cell>
          <cell r="V253">
            <v>36836.792000000001</v>
          </cell>
          <cell r="W253">
            <v>217567.71</v>
          </cell>
          <cell r="Z253">
            <v>18500</v>
          </cell>
          <cell r="AA253">
            <v>18500</v>
          </cell>
          <cell r="AB253">
            <v>18500</v>
          </cell>
          <cell r="AC253">
            <v>42717</v>
          </cell>
          <cell r="AD253">
            <v>217567.70833342307</v>
          </cell>
          <cell r="AE253">
            <v>16.760416666671517</v>
          </cell>
          <cell r="AF253">
            <v>0</v>
          </cell>
          <cell r="AG253">
            <v>11.760416666671517</v>
          </cell>
          <cell r="AH253">
            <v>5</v>
          </cell>
          <cell r="AI253">
            <v>42574.822916666664</v>
          </cell>
          <cell r="AJ253" t="str">
            <v>NFSS</v>
          </cell>
          <cell r="AK253">
            <v>42576</v>
          </cell>
          <cell r="AL253">
            <v>36836.792000000001</v>
          </cell>
          <cell r="AM253">
            <v>0</v>
          </cell>
          <cell r="AN253">
            <v>0</v>
          </cell>
          <cell r="AO253" t="str">
            <v>STS - MT EMMANUEL, MT TULUM, MT THAYER</v>
          </cell>
          <cell r="AP253" t="str">
            <v>Okere</v>
          </cell>
          <cell r="AQ253">
            <v>3</v>
          </cell>
          <cell r="AR253">
            <v>0</v>
          </cell>
          <cell r="AS253">
            <v>3</v>
          </cell>
          <cell r="AT253" t="str">
            <v xml:space="preserve">STS - MT EMMANUEL, MT TULUM, MT THAYER, MT , MT , MT , MT , MT , MT </v>
          </cell>
          <cell r="AU253" t="str">
            <v>EMMANUEL</v>
          </cell>
          <cell r="AV253" t="str">
            <v>TULUM</v>
          </cell>
          <cell r="AW253" t="str">
            <v>THAYER</v>
          </cell>
          <cell r="AX253" t="str">
            <v/>
          </cell>
          <cell r="AY253" t="str">
            <v/>
          </cell>
          <cell r="AZ253" t="str">
            <v/>
          </cell>
          <cell r="BA253" t="str">
            <v/>
          </cell>
          <cell r="BB253" t="str">
            <v/>
          </cell>
          <cell r="BD253">
            <v>42580</v>
          </cell>
          <cell r="BE253">
            <v>42591</v>
          </cell>
          <cell r="BF253">
            <v>0</v>
          </cell>
          <cell r="BG253" t="str">
            <v>DSDP16</v>
          </cell>
        </row>
        <row r="254">
          <cell r="A254" t="str">
            <v>9712292_23Jul16</v>
          </cell>
          <cell r="B254" t="str">
            <v>9712292_04Jul16</v>
          </cell>
          <cell r="C254" t="str">
            <v>2_9712292_04Jul16</v>
          </cell>
          <cell r="D254" t="str">
            <v>STS</v>
          </cell>
          <cell r="E254">
            <v>2</v>
          </cell>
          <cell r="F254" t="str">
            <v>VARO/CALSON</v>
          </cell>
          <cell r="M254" t="str">
            <v>TULUM</v>
          </cell>
          <cell r="O254">
            <v>14977.800999999999</v>
          </cell>
          <cell r="BG254" t="str">
            <v>DSDP16</v>
          </cell>
        </row>
        <row r="255">
          <cell r="A255" t="str">
            <v>9712292_23Jul16</v>
          </cell>
          <cell r="B255" t="str">
            <v>9712292_04Jul16</v>
          </cell>
          <cell r="C255" t="str">
            <v>3_9712292_04Jul16</v>
          </cell>
          <cell r="D255" t="str">
            <v>STS</v>
          </cell>
          <cell r="E255">
            <v>3</v>
          </cell>
          <cell r="F255" t="str">
            <v>VARO/CALSON</v>
          </cell>
          <cell r="M255" t="str">
            <v>THAYER</v>
          </cell>
          <cell r="O255">
            <v>14295.844999999999</v>
          </cell>
          <cell r="BG255" t="str">
            <v>DSDP16</v>
          </cell>
        </row>
        <row r="256">
          <cell r="A256" t="str">
            <v>9392468_24Jul16</v>
          </cell>
          <cell r="B256" t="str">
            <v>9392468_08Jul16</v>
          </cell>
          <cell r="C256" t="str">
            <v>1_9392468_08Jul16</v>
          </cell>
          <cell r="D256" t="str">
            <v>STS</v>
          </cell>
          <cell r="E256">
            <v>1</v>
          </cell>
          <cell r="F256" t="str">
            <v>ENI/OANDO</v>
          </cell>
          <cell r="G256" t="str">
            <v>TORM LOTTE</v>
          </cell>
          <cell r="H256" t="str">
            <v>PMS</v>
          </cell>
          <cell r="I256" t="str">
            <v>24-26/07/16</v>
          </cell>
          <cell r="J256">
            <v>42575</v>
          </cell>
          <cell r="K256">
            <v>42559</v>
          </cell>
          <cell r="L256">
            <v>37909.879000000001</v>
          </cell>
          <cell r="M256" t="str">
            <v>OCEAN WARRIOR</v>
          </cell>
          <cell r="O256">
            <v>14940.566999999999</v>
          </cell>
          <cell r="P256">
            <v>0</v>
          </cell>
          <cell r="Q256">
            <v>24.149000000004889</v>
          </cell>
          <cell r="R256" t="str">
            <v>DISCHARGED</v>
          </cell>
          <cell r="S256">
            <v>42207.375</v>
          </cell>
          <cell r="U256">
            <v>42591.741666666669</v>
          </cell>
          <cell r="V256">
            <v>37885.729999999996</v>
          </cell>
          <cell r="W256">
            <v>206928.47</v>
          </cell>
          <cell r="Z256">
            <v>22500</v>
          </cell>
          <cell r="AA256">
            <v>22500</v>
          </cell>
          <cell r="AB256">
            <v>19000</v>
          </cell>
          <cell r="AC256">
            <v>42767</v>
          </cell>
          <cell r="AD256">
            <v>217819.44444446708</v>
          </cell>
          <cell r="AE256">
            <v>15.890972222223354</v>
          </cell>
          <cell r="AF256">
            <v>0</v>
          </cell>
          <cell r="AG256">
            <v>10.890972222223354</v>
          </cell>
          <cell r="AH256">
            <v>5</v>
          </cell>
          <cell r="AI256">
            <v>42575.850694444445</v>
          </cell>
          <cell r="AJ256" t="str">
            <v>NFSS</v>
          </cell>
          <cell r="AK256">
            <v>42577</v>
          </cell>
          <cell r="AL256">
            <v>37885.729999999996</v>
          </cell>
          <cell r="AM256">
            <v>0</v>
          </cell>
          <cell r="AN256">
            <v>0</v>
          </cell>
          <cell r="AO256" t="str">
            <v>STS - MT OCEAN WARRIOR, MT LEVANTO, MT MOXON</v>
          </cell>
          <cell r="AP256" t="str">
            <v>Okere</v>
          </cell>
          <cell r="AQ256">
            <v>3</v>
          </cell>
          <cell r="AR256">
            <v>0</v>
          </cell>
          <cell r="AS256">
            <v>3</v>
          </cell>
          <cell r="AT256" t="str">
            <v xml:space="preserve">STS - MT OCEAN WARRIOR, MT LEVANTO, MT MOXON, MT , MT , MT , MT , MT , MT </v>
          </cell>
          <cell r="AU256" t="str">
            <v>OCEAN WARRIOR</v>
          </cell>
          <cell r="AV256" t="str">
            <v>LEVANTO</v>
          </cell>
          <cell r="AW256" t="str">
            <v>MOXON</v>
          </cell>
          <cell r="AX256" t="str">
            <v/>
          </cell>
          <cell r="AY256" t="str">
            <v/>
          </cell>
          <cell r="AZ256" t="str">
            <v/>
          </cell>
          <cell r="BA256" t="str">
            <v/>
          </cell>
          <cell r="BB256" t="str">
            <v/>
          </cell>
          <cell r="BD256">
            <v>42586</v>
          </cell>
          <cell r="BE256">
            <v>42591</v>
          </cell>
          <cell r="BF256">
            <v>0</v>
          </cell>
          <cell r="BG256" t="str">
            <v>DSDP16</v>
          </cell>
        </row>
        <row r="257">
          <cell r="A257" t="str">
            <v>9392468_24Jul16</v>
          </cell>
          <cell r="B257" t="str">
            <v>9392468_08Jul16</v>
          </cell>
          <cell r="C257" t="str">
            <v>2_9392468_08Jul16</v>
          </cell>
          <cell r="D257" t="str">
            <v>STS</v>
          </cell>
          <cell r="E257">
            <v>2</v>
          </cell>
          <cell r="F257" t="str">
            <v>ENI/OANDO</v>
          </cell>
          <cell r="M257" t="str">
            <v>LEVANTO</v>
          </cell>
          <cell r="O257">
            <v>7985.0879999999997</v>
          </cell>
          <cell r="BG257" t="str">
            <v>DSDP16</v>
          </cell>
        </row>
        <row r="258">
          <cell r="A258" t="str">
            <v>9392468_24Jul16</v>
          </cell>
          <cell r="B258" t="str">
            <v>9392468_08Jul16</v>
          </cell>
          <cell r="C258" t="str">
            <v>3_9392468_08Jul16</v>
          </cell>
          <cell r="D258" t="str">
            <v>STS</v>
          </cell>
          <cell r="E258">
            <v>3</v>
          </cell>
          <cell r="F258" t="str">
            <v>ENI/OANDO</v>
          </cell>
          <cell r="M258" t="str">
            <v>MOXON</v>
          </cell>
          <cell r="O258">
            <v>14960.075000000001</v>
          </cell>
          <cell r="BG258" t="str">
            <v>DSDP16</v>
          </cell>
        </row>
        <row r="259">
          <cell r="A259" t="str">
            <v>9681120_27Jun16</v>
          </cell>
          <cell r="B259" t="str">
            <v>9681120_13Jun16</v>
          </cell>
          <cell r="C259" t="str">
            <v>1_9681120_13Jun16</v>
          </cell>
          <cell r="D259" t="str">
            <v>STS</v>
          </cell>
          <cell r="E259">
            <v>1</v>
          </cell>
          <cell r="F259" t="str">
            <v>LITASCO/MRS</v>
          </cell>
          <cell r="G259" t="str">
            <v>STI SAN ANTONIO</v>
          </cell>
          <cell r="H259" t="str">
            <v>PMS</v>
          </cell>
          <cell r="I259" t="str">
            <v>25-27/06/16</v>
          </cell>
          <cell r="J259">
            <v>42548</v>
          </cell>
          <cell r="K259">
            <v>42534</v>
          </cell>
          <cell r="L259">
            <v>37398.790999999997</v>
          </cell>
          <cell r="M259" t="str">
            <v>ALIZEA</v>
          </cell>
          <cell r="O259">
            <v>19855.025000000001</v>
          </cell>
          <cell r="P259">
            <v>0</v>
          </cell>
          <cell r="Q259">
            <v>179.95899999999529</v>
          </cell>
          <cell r="R259" t="str">
            <v>DISCHARGED</v>
          </cell>
          <cell r="S259">
            <v>42548.333333333336</v>
          </cell>
          <cell r="U259">
            <v>42593.875</v>
          </cell>
          <cell r="V259">
            <v>37218.832000000002</v>
          </cell>
          <cell r="W259">
            <v>691946.18</v>
          </cell>
          <cell r="Z259">
            <v>22750</v>
          </cell>
          <cell r="AA259">
            <v>22750</v>
          </cell>
          <cell r="AB259">
            <v>20500</v>
          </cell>
          <cell r="AC259">
            <v>42621</v>
          </cell>
          <cell r="AD259">
            <v>691946.18055563839</v>
          </cell>
          <cell r="AE259">
            <v>45.076388888890506</v>
          </cell>
          <cell r="AF259">
            <v>6.2222222222189885</v>
          </cell>
          <cell r="AG259">
            <v>33.753472222226264</v>
          </cell>
          <cell r="AH259">
            <v>5</v>
          </cell>
          <cell r="AI259">
            <v>42548.798611111109</v>
          </cell>
          <cell r="AJ259" t="str">
            <v>NFSS</v>
          </cell>
          <cell r="AK259">
            <v>42548</v>
          </cell>
          <cell r="AL259">
            <v>19855.025000000001</v>
          </cell>
          <cell r="AM259">
            <v>17363.807000000001</v>
          </cell>
          <cell r="AN259">
            <v>0</v>
          </cell>
          <cell r="AO259" t="str">
            <v>STS/APAPA - MT ALIZEA, APAPA</v>
          </cell>
          <cell r="AP259" t="str">
            <v>Okere</v>
          </cell>
          <cell r="AQ259">
            <v>2</v>
          </cell>
          <cell r="AR259">
            <v>1</v>
          </cell>
          <cell r="AS259">
            <v>1</v>
          </cell>
          <cell r="AT259" t="str">
            <v xml:space="preserve">STS/APAPA - MT ALIZEA, APAPA, MT , MT , MT , MT , MT , MT , MT </v>
          </cell>
          <cell r="AU259" t="str">
            <v>ALIZEA</v>
          </cell>
          <cell r="AV259" t="str">
            <v>APAPA</v>
          </cell>
          <cell r="AW259" t="str">
            <v/>
          </cell>
          <cell r="AX259" t="str">
            <v/>
          </cell>
          <cell r="AY259" t="str">
            <v/>
          </cell>
          <cell r="AZ259" t="str">
            <v/>
          </cell>
          <cell r="BA259" t="str">
            <v/>
          </cell>
          <cell r="BB259" t="str">
            <v/>
          </cell>
          <cell r="BD259">
            <v>42564</v>
          </cell>
          <cell r="BE259">
            <v>42593</v>
          </cell>
          <cell r="BF259">
            <v>0</v>
          </cell>
          <cell r="BG259" t="str">
            <v>DSDP16</v>
          </cell>
        </row>
        <row r="260">
          <cell r="A260" t="str">
            <v>9681120_27Jun16</v>
          </cell>
          <cell r="B260" t="str">
            <v>9681120_13Jun16</v>
          </cell>
          <cell r="C260" t="str">
            <v>2_9681120_13Jun16</v>
          </cell>
          <cell r="D260" t="str">
            <v>JETTY</v>
          </cell>
          <cell r="E260">
            <v>2</v>
          </cell>
          <cell r="F260" t="str">
            <v>LITASCO/MRS</v>
          </cell>
          <cell r="M260" t="str">
            <v>APAPA</v>
          </cell>
          <cell r="O260">
            <v>17363.807000000001</v>
          </cell>
          <cell r="BG260" t="str">
            <v>DSDP16</v>
          </cell>
        </row>
        <row r="261">
          <cell r="A261" t="str">
            <v>9396799_21Jul16</v>
          </cell>
          <cell r="B261" t="str">
            <v>9396799_18Jun16</v>
          </cell>
          <cell r="C261" t="str">
            <v>1_9396799_18Jun16</v>
          </cell>
          <cell r="D261" t="str">
            <v>STS</v>
          </cell>
          <cell r="E261">
            <v>1</v>
          </cell>
          <cell r="F261" t="str">
            <v>SIR/SAHARA</v>
          </cell>
          <cell r="G261" t="str">
            <v>MISS LUCY</v>
          </cell>
          <cell r="H261" t="str">
            <v>PMS</v>
          </cell>
          <cell r="I261" t="str">
            <v>21-23/07/16</v>
          </cell>
          <cell r="J261">
            <v>42572</v>
          </cell>
          <cell r="K261">
            <v>42539</v>
          </cell>
          <cell r="L261">
            <v>27504.608</v>
          </cell>
          <cell r="M261" t="str">
            <v>UM BALWA</v>
          </cell>
          <cell r="O261">
            <v>14897.442999999999</v>
          </cell>
          <cell r="P261">
            <v>0</v>
          </cell>
          <cell r="Q261">
            <v>43.61699999999837</v>
          </cell>
          <cell r="R261" t="str">
            <v>DISCHARGED</v>
          </cell>
          <cell r="S261">
            <v>42571.375</v>
          </cell>
          <cell r="U261">
            <v>42595.879166666666</v>
          </cell>
          <cell r="V261">
            <v>27460.991000000002</v>
          </cell>
          <cell r="W261">
            <v>336427.78</v>
          </cell>
          <cell r="Z261">
            <v>22000</v>
          </cell>
          <cell r="AA261">
            <v>22000</v>
          </cell>
          <cell r="AB261">
            <v>20500</v>
          </cell>
          <cell r="AC261">
            <v>42684</v>
          </cell>
          <cell r="AD261">
            <v>336427.77777750598</v>
          </cell>
          <cell r="AE261">
            <v>22.927777777775191</v>
          </cell>
          <cell r="AF261">
            <v>1.437500000007276</v>
          </cell>
          <cell r="AG261">
            <v>16.411111111097853</v>
          </cell>
          <cell r="AH261">
            <v>5</v>
          </cell>
          <cell r="AI261">
            <v>42572.951388888891</v>
          </cell>
          <cell r="AJ261" t="str">
            <v>NFSS</v>
          </cell>
          <cell r="AK261">
            <v>42574</v>
          </cell>
          <cell r="AL261">
            <v>14897.442999999999</v>
          </cell>
          <cell r="AM261">
            <v>12563.548000000001</v>
          </cell>
          <cell r="AN261">
            <v>0</v>
          </cell>
          <cell r="AO261" t="str">
            <v>STS/APAPA - MT UM BALWA, APAPA</v>
          </cell>
          <cell r="AP261" t="str">
            <v>Okere</v>
          </cell>
          <cell r="AQ261">
            <v>2</v>
          </cell>
          <cell r="AR261">
            <v>1</v>
          </cell>
          <cell r="AS261">
            <v>1</v>
          </cell>
          <cell r="AT261" t="str">
            <v xml:space="preserve">STS/APAPA - MT UM BALWA, APAPA, MT , MT , MT , MT , MT , MT , MT </v>
          </cell>
          <cell r="AU261" t="str">
            <v>UM BALWA</v>
          </cell>
          <cell r="AV261" t="str">
            <v>APAPA</v>
          </cell>
          <cell r="AW261" t="str">
            <v/>
          </cell>
          <cell r="AX261" t="str">
            <v/>
          </cell>
          <cell r="AY261" t="str">
            <v/>
          </cell>
          <cell r="AZ261" t="str">
            <v/>
          </cell>
          <cell r="BA261" t="str">
            <v/>
          </cell>
          <cell r="BB261" t="str">
            <v/>
          </cell>
          <cell r="BD261">
            <v>42589</v>
          </cell>
          <cell r="BE261">
            <v>42596</v>
          </cell>
          <cell r="BF261">
            <v>0</v>
          </cell>
          <cell r="BG261" t="str">
            <v>DSDP16</v>
          </cell>
        </row>
        <row r="262">
          <cell r="A262" t="str">
            <v>9396799_21Jul16</v>
          </cell>
          <cell r="B262" t="str">
            <v>9396799_18Jun16</v>
          </cell>
          <cell r="C262" t="str">
            <v>2_9396799_18Jun16</v>
          </cell>
          <cell r="D262" t="str">
            <v>JETTY</v>
          </cell>
          <cell r="E262">
            <v>2</v>
          </cell>
          <cell r="F262" t="str">
            <v>SIR/SAHARA</v>
          </cell>
          <cell r="M262" t="str">
            <v>APAPA</v>
          </cell>
          <cell r="O262">
            <v>12563.548000000001</v>
          </cell>
          <cell r="BG262" t="str">
            <v>DSDP16</v>
          </cell>
        </row>
        <row r="263">
          <cell r="A263" t="str">
            <v>9607203_01Aug16</v>
          </cell>
          <cell r="B263" t="str">
            <v>9607203_14Jul16</v>
          </cell>
          <cell r="C263" t="str">
            <v>1_9607203_14Jul16</v>
          </cell>
          <cell r="D263" t="str">
            <v>STS</v>
          </cell>
          <cell r="E263">
            <v>1</v>
          </cell>
          <cell r="F263" t="str">
            <v>CEPSA/OANDO</v>
          </cell>
          <cell r="G263" t="str">
            <v>BW KESTREL</v>
          </cell>
          <cell r="H263" t="str">
            <v>PMS</v>
          </cell>
          <cell r="I263" t="str">
            <v>01-03/08/16</v>
          </cell>
          <cell r="J263">
            <v>42583</v>
          </cell>
          <cell r="K263">
            <v>42565</v>
          </cell>
          <cell r="L263">
            <v>37913.567999999999</v>
          </cell>
          <cell r="M263" t="str">
            <v>OLUWASEUN</v>
          </cell>
          <cell r="O263">
            <v>10256.797</v>
          </cell>
          <cell r="P263">
            <v>0</v>
          </cell>
          <cell r="Q263">
            <v>201.4519999999975</v>
          </cell>
          <cell r="R263" t="str">
            <v>DISCHARGED</v>
          </cell>
          <cell r="S263">
            <v>42581.387499999997</v>
          </cell>
          <cell r="U263">
            <v>42597.058333333334</v>
          </cell>
          <cell r="V263">
            <v>37712.116000000002</v>
          </cell>
          <cell r="W263">
            <v>153240.28</v>
          </cell>
          <cell r="Z263">
            <v>23500</v>
          </cell>
          <cell r="AA263">
            <v>23500</v>
          </cell>
          <cell r="AB263">
            <v>19000</v>
          </cell>
          <cell r="AC263">
            <v>43070</v>
          </cell>
          <cell r="AD263">
            <v>161305.55555559113</v>
          </cell>
          <cell r="AE263">
            <v>13.065277777779556</v>
          </cell>
          <cell r="AF263">
            <v>0</v>
          </cell>
          <cell r="AG263">
            <v>8.0652777777795563</v>
          </cell>
          <cell r="AH263">
            <v>5</v>
          </cell>
          <cell r="AI263">
            <v>42583.993055555555</v>
          </cell>
          <cell r="AJ263" t="str">
            <v>NFSS</v>
          </cell>
          <cell r="AK263">
            <v>42585</v>
          </cell>
          <cell r="AL263">
            <v>37712.116000000002</v>
          </cell>
          <cell r="AM263">
            <v>0</v>
          </cell>
          <cell r="AN263">
            <v>0</v>
          </cell>
          <cell r="AO263" t="str">
            <v>STS - MT OLUWASEUN, MT BREEZE, MT CLAY, MT UNGIESHI</v>
          </cell>
          <cell r="AP263" t="str">
            <v>Okere</v>
          </cell>
          <cell r="AQ263">
            <v>4</v>
          </cell>
          <cell r="AR263">
            <v>0</v>
          </cell>
          <cell r="AS263">
            <v>4</v>
          </cell>
          <cell r="AT263" t="str">
            <v xml:space="preserve">STS - MT OLUWASEUN, MT BREEZE, MT CLAY, MT UNGIESHI, MT , MT , MT , MT , MT </v>
          </cell>
          <cell r="AU263" t="str">
            <v>OLUWASEUN</v>
          </cell>
          <cell r="AV263" t="str">
            <v>BREEZE</v>
          </cell>
          <cell r="AW263" t="str">
            <v>CLAY</v>
          </cell>
          <cell r="AX263" t="str">
            <v>UNGIESHI</v>
          </cell>
          <cell r="AY263" t="str">
            <v/>
          </cell>
          <cell r="AZ263" t="str">
            <v/>
          </cell>
          <cell r="BA263" t="str">
            <v/>
          </cell>
          <cell r="BB263" t="str">
            <v/>
          </cell>
          <cell r="BD263">
            <v>42589</v>
          </cell>
          <cell r="BE263">
            <v>42596</v>
          </cell>
          <cell r="BF263">
            <v>0</v>
          </cell>
          <cell r="BG263" t="str">
            <v>DSDP16</v>
          </cell>
        </row>
        <row r="264">
          <cell r="A264" t="str">
            <v>9607203_01Aug16</v>
          </cell>
          <cell r="B264" t="str">
            <v>9607203_14Jul16</v>
          </cell>
          <cell r="C264" t="str">
            <v>2_9607203_14Jul16</v>
          </cell>
          <cell r="D264" t="str">
            <v>STS</v>
          </cell>
          <cell r="E264">
            <v>2</v>
          </cell>
          <cell r="F264" t="str">
            <v>CEPSA/OANDO</v>
          </cell>
          <cell r="M264" t="str">
            <v>BREEZE</v>
          </cell>
          <cell r="O264">
            <v>14959.084000000001</v>
          </cell>
          <cell r="BG264" t="str">
            <v>DSDP16</v>
          </cell>
        </row>
        <row r="265">
          <cell r="A265" t="str">
            <v>9607203_01Aug16</v>
          </cell>
          <cell r="B265" t="str">
            <v>9607203_14Jul16</v>
          </cell>
          <cell r="C265" t="str">
            <v>3_9607203_14Jul16</v>
          </cell>
          <cell r="D265" t="str">
            <v>STS</v>
          </cell>
          <cell r="E265">
            <v>3</v>
          </cell>
          <cell r="F265" t="str">
            <v>CEPSA/OANDO</v>
          </cell>
          <cell r="M265" t="str">
            <v>CLAY</v>
          </cell>
          <cell r="O265">
            <v>5794.21</v>
          </cell>
          <cell r="BG265" t="str">
            <v>DSDP16</v>
          </cell>
        </row>
        <row r="266">
          <cell r="A266" t="str">
            <v>9607203_01Aug16</v>
          </cell>
          <cell r="B266" t="str">
            <v>9607203_14Jul16</v>
          </cell>
          <cell r="C266" t="str">
            <v>4_9607203_14Jul16</v>
          </cell>
          <cell r="D266" t="str">
            <v>STS</v>
          </cell>
          <cell r="E266">
            <v>4</v>
          </cell>
          <cell r="F266" t="str">
            <v>CEPSA/OANDO</v>
          </cell>
          <cell r="M266" t="str">
            <v>UNGIESHI</v>
          </cell>
          <cell r="O266">
            <v>6702.0249999999996</v>
          </cell>
          <cell r="BG266" t="str">
            <v>DSDP16</v>
          </cell>
        </row>
        <row r="267">
          <cell r="A267" t="str">
            <v>9717773_17Jul16</v>
          </cell>
          <cell r="B267" t="str">
            <v>9717773_24Jun16</v>
          </cell>
          <cell r="C267" t="str">
            <v>1_9717773_24Jun16</v>
          </cell>
          <cell r="D267" t="str">
            <v>STS</v>
          </cell>
          <cell r="E267">
            <v>1</v>
          </cell>
          <cell r="F267" t="str">
            <v>LITASCO/MRS</v>
          </cell>
          <cell r="G267" t="str">
            <v>JENNINGS BAY</v>
          </cell>
          <cell r="H267" t="str">
            <v>PMS</v>
          </cell>
          <cell r="I267" t="str">
            <v>17-19/07/16</v>
          </cell>
          <cell r="J267">
            <v>42568</v>
          </cell>
          <cell r="K267">
            <v>42545</v>
          </cell>
          <cell r="L267">
            <v>37267.671999999999</v>
          </cell>
          <cell r="M267" t="str">
            <v>ALIZEA</v>
          </cell>
          <cell r="O267">
            <v>19921.278999999999</v>
          </cell>
          <cell r="P267">
            <v>0</v>
          </cell>
          <cell r="Q267">
            <v>91.807999999997264</v>
          </cell>
          <cell r="R267" t="str">
            <v>DISCHARGED</v>
          </cell>
          <cell r="S267">
            <v>42566.208333333336</v>
          </cell>
          <cell r="U267">
            <v>42598.833333333336</v>
          </cell>
          <cell r="V267">
            <v>37175.864000000001</v>
          </cell>
          <cell r="W267">
            <v>508570.83</v>
          </cell>
          <cell r="Z267">
            <v>22750</v>
          </cell>
          <cell r="AA267">
            <v>22750</v>
          </cell>
          <cell r="AB267">
            <v>20500</v>
          </cell>
          <cell r="AC267">
            <v>42621</v>
          </cell>
          <cell r="AD267">
            <v>508570.83333335322</v>
          </cell>
          <cell r="AE267">
            <v>29.916666666671517</v>
          </cell>
          <cell r="AF267">
            <v>0</v>
          </cell>
          <cell r="AG267">
            <v>24.808333333334303</v>
          </cell>
          <cell r="AH267">
            <v>5</v>
          </cell>
          <cell r="AI267">
            <v>42568.916666666664</v>
          </cell>
          <cell r="AJ267" t="str">
            <v>NFSS</v>
          </cell>
          <cell r="AK267">
            <v>42570</v>
          </cell>
          <cell r="AL267">
            <v>37175.864000000001</v>
          </cell>
          <cell r="AM267">
            <v>0</v>
          </cell>
          <cell r="AN267">
            <v>0</v>
          </cell>
          <cell r="AO267" t="str">
            <v>STS - MT ALIZEA, MT CAPITAL</v>
          </cell>
          <cell r="AP267" t="str">
            <v>Okere</v>
          </cell>
          <cell r="AQ267">
            <v>2</v>
          </cell>
          <cell r="AR267">
            <v>0</v>
          </cell>
          <cell r="AS267">
            <v>2</v>
          </cell>
          <cell r="AT267" t="str">
            <v xml:space="preserve">STS - MT ALIZEA, MT CAPITAL, MT , MT , MT , MT , MT , MT , MT </v>
          </cell>
          <cell r="AU267" t="str">
            <v>ALIZEA</v>
          </cell>
          <cell r="AV267" t="str">
            <v>CAPITAL</v>
          </cell>
          <cell r="AW267" t="str">
            <v/>
          </cell>
          <cell r="AX267" t="str">
            <v/>
          </cell>
          <cell r="AY267" t="str">
            <v/>
          </cell>
          <cell r="AZ267" t="str">
            <v/>
          </cell>
          <cell r="BA267" t="str">
            <v/>
          </cell>
          <cell r="BB267" t="str">
            <v/>
          </cell>
          <cell r="BD267">
            <v>42584</v>
          </cell>
          <cell r="BE267">
            <v>42598</v>
          </cell>
          <cell r="BF267">
            <v>0</v>
          </cell>
          <cell r="BG267" t="str">
            <v>DSDP16</v>
          </cell>
        </row>
        <row r="268">
          <cell r="A268" t="str">
            <v>9717773_17Jul16</v>
          </cell>
          <cell r="B268" t="str">
            <v>9717773_24Jun16</v>
          </cell>
          <cell r="C268" t="str">
            <v>2_9717773_24Jun16</v>
          </cell>
          <cell r="D268" t="str">
            <v>STS</v>
          </cell>
          <cell r="E268">
            <v>2</v>
          </cell>
          <cell r="F268" t="str">
            <v>LITASCO/MRS</v>
          </cell>
          <cell r="M268" t="str">
            <v>CAPITAL</v>
          </cell>
          <cell r="O268">
            <v>17254.584999999999</v>
          </cell>
          <cell r="BG268" t="str">
            <v>DSDP16</v>
          </cell>
        </row>
        <row r="269">
          <cell r="A269" t="str">
            <v>9396373_15Jul16</v>
          </cell>
          <cell r="B269" t="str">
            <v>9396373_23Jun16</v>
          </cell>
          <cell r="C269" t="str">
            <v>1_9396373_23Jun16</v>
          </cell>
          <cell r="D269" t="str">
            <v>STS</v>
          </cell>
          <cell r="E269">
            <v>1</v>
          </cell>
          <cell r="F269" t="str">
            <v>CEPSA/OANDO</v>
          </cell>
          <cell r="G269" t="str">
            <v>NORIENT SOLAR</v>
          </cell>
          <cell r="H269" t="str">
            <v>PMS</v>
          </cell>
          <cell r="I269" t="str">
            <v>13-15/07/16</v>
          </cell>
          <cell r="J269">
            <v>42566</v>
          </cell>
          <cell r="K269">
            <v>42544</v>
          </cell>
          <cell r="L269">
            <v>34451.283000000003</v>
          </cell>
          <cell r="M269" t="str">
            <v>KING DAVID</v>
          </cell>
          <cell r="O269">
            <v>8071.7839999999997</v>
          </cell>
          <cell r="P269">
            <v>0</v>
          </cell>
          <cell r="Q269">
            <v>60.156000000002678</v>
          </cell>
          <cell r="R269" t="str">
            <v>DISCHARGED</v>
          </cell>
          <cell r="S269">
            <v>42195.552083333336</v>
          </cell>
          <cell r="U269">
            <v>42599.611111111109</v>
          </cell>
          <cell r="V269">
            <v>34391.127</v>
          </cell>
          <cell r="W269">
            <v>564874.65</v>
          </cell>
          <cell r="Z269">
            <v>25000</v>
          </cell>
          <cell r="AA269">
            <v>25000</v>
          </cell>
          <cell r="AB269">
            <v>20500</v>
          </cell>
          <cell r="AC269">
            <v>42649</v>
          </cell>
          <cell r="AD269">
            <v>564874.6527778639</v>
          </cell>
          <cell r="AE269">
            <v>32.642361111109494</v>
          </cell>
          <cell r="AF269">
            <v>8.7499999994179234E-2</v>
          </cell>
          <cell r="AG269">
            <v>27.554861111115315</v>
          </cell>
          <cell r="AH269">
            <v>5</v>
          </cell>
          <cell r="AI269">
            <v>42566.96875</v>
          </cell>
          <cell r="AJ269" t="str">
            <v>NFSS</v>
          </cell>
          <cell r="AK269">
            <v>42566</v>
          </cell>
          <cell r="AL269">
            <v>34391.127</v>
          </cell>
          <cell r="AM269">
            <v>0</v>
          </cell>
          <cell r="AN269">
            <v>0</v>
          </cell>
          <cell r="AO269" t="str">
            <v>STS - MT KING DAVID, MT UNITED ENTERPRISE, MT CAPITAL</v>
          </cell>
          <cell r="AP269" t="str">
            <v>Okere</v>
          </cell>
          <cell r="AQ269">
            <v>3</v>
          </cell>
          <cell r="AR269">
            <v>0</v>
          </cell>
          <cell r="AS269">
            <v>3</v>
          </cell>
          <cell r="AT269" t="str">
            <v xml:space="preserve">STS - MT KING DAVID, MT UNITED ENTERPRISE, MT CAPITAL, MT , MT , MT , MT , MT , MT </v>
          </cell>
          <cell r="AU269" t="str">
            <v>KING DAVID</v>
          </cell>
          <cell r="AV269" t="str">
            <v>UNITED ENTERPRISE</v>
          </cell>
          <cell r="AW269" t="str">
            <v>CAPITAL</v>
          </cell>
          <cell r="AX269" t="str">
            <v/>
          </cell>
          <cell r="AY269" t="str">
            <v/>
          </cell>
          <cell r="AZ269" t="str">
            <v/>
          </cell>
          <cell r="BA269" t="str">
            <v/>
          </cell>
          <cell r="BB269" t="str">
            <v/>
          </cell>
          <cell r="BD269">
            <v>42605</v>
          </cell>
          <cell r="BE269">
            <v>42599</v>
          </cell>
          <cell r="BF269">
            <v>0</v>
          </cell>
          <cell r="BG269" t="str">
            <v>DSDP16</v>
          </cell>
        </row>
        <row r="270">
          <cell r="A270" t="str">
            <v>9396373_15Jul16</v>
          </cell>
          <cell r="B270" t="str">
            <v>9396373_23Jun16</v>
          </cell>
          <cell r="C270" t="str">
            <v>2_9396373_23Jun16</v>
          </cell>
          <cell r="D270" t="str">
            <v>STS</v>
          </cell>
          <cell r="E270">
            <v>2</v>
          </cell>
          <cell r="F270" t="str">
            <v>CEPSA/OANDO</v>
          </cell>
          <cell r="M270" t="str">
            <v>UNITED ENTERPRISE</v>
          </cell>
          <cell r="O270">
            <v>14111.264999999999</v>
          </cell>
          <cell r="BG270" t="str">
            <v>DSDP16</v>
          </cell>
        </row>
        <row r="271">
          <cell r="A271" t="str">
            <v>9396373_15Jul16</v>
          </cell>
          <cell r="B271" t="str">
            <v>9396373_23Jun16</v>
          </cell>
          <cell r="C271" t="str">
            <v>3_9396373_23Jun16</v>
          </cell>
          <cell r="D271" t="str">
            <v>STS</v>
          </cell>
          <cell r="E271">
            <v>3</v>
          </cell>
          <cell r="F271" t="str">
            <v>CEPSA/OANDO</v>
          </cell>
          <cell r="M271" t="str">
            <v>CAPITAL</v>
          </cell>
          <cell r="O271">
            <v>12208.078</v>
          </cell>
          <cell r="BG271" t="str">
            <v>DSDP16</v>
          </cell>
        </row>
        <row r="272">
          <cell r="A272" t="str">
            <v>9387920_20Jul16</v>
          </cell>
          <cell r="B272" t="str">
            <v>9387920_01Jul16</v>
          </cell>
          <cell r="C272" t="str">
            <v>1_9387920_01Jul16</v>
          </cell>
          <cell r="D272" t="str">
            <v>STS</v>
          </cell>
          <cell r="E272">
            <v>1</v>
          </cell>
          <cell r="F272" t="str">
            <v>LITASCO/MRS</v>
          </cell>
          <cell r="G272" t="str">
            <v>AEGEAN WAVE</v>
          </cell>
          <cell r="H272" t="str">
            <v>PMS</v>
          </cell>
          <cell r="I272" t="str">
            <v>20-22/07/16</v>
          </cell>
          <cell r="J272">
            <v>42571</v>
          </cell>
          <cell r="K272">
            <v>42552</v>
          </cell>
          <cell r="L272">
            <v>37419.874000000003</v>
          </cell>
          <cell r="M272" t="str">
            <v>LEO I</v>
          </cell>
          <cell r="O272">
            <v>9931.3739999999998</v>
          </cell>
          <cell r="P272">
            <v>0</v>
          </cell>
          <cell r="Q272">
            <v>301.2960000000021</v>
          </cell>
          <cell r="R272" t="str">
            <v>DISCHARGED</v>
          </cell>
          <cell r="S272">
            <v>42569.25</v>
          </cell>
          <cell r="U272">
            <v>42602.587500000001</v>
          </cell>
          <cell r="V272">
            <v>37118.578000000001</v>
          </cell>
          <cell r="W272">
            <v>486373.61</v>
          </cell>
          <cell r="Z272">
            <v>21500</v>
          </cell>
          <cell r="AA272">
            <v>21500</v>
          </cell>
          <cell r="AB272">
            <v>19000</v>
          </cell>
          <cell r="AC272">
            <v>42621</v>
          </cell>
          <cell r="AD272">
            <v>511972.22222224809</v>
          </cell>
          <cell r="AE272">
            <v>30.698611111110949</v>
          </cell>
          <cell r="AF272">
            <v>0</v>
          </cell>
          <cell r="AG272">
            <v>25.598611111112405</v>
          </cell>
          <cell r="AH272">
            <v>5</v>
          </cell>
          <cell r="AI272">
            <v>42571.888888888891</v>
          </cell>
          <cell r="AJ272" t="str">
            <v>NFSS</v>
          </cell>
          <cell r="AK272">
            <v>42573</v>
          </cell>
          <cell r="AL272">
            <v>24802.966</v>
          </cell>
          <cell r="AM272">
            <v>12315.611999999999</v>
          </cell>
          <cell r="AN272">
            <v>0</v>
          </cell>
          <cell r="AO272" t="str">
            <v>STS/APAPA - MT LEO I, MT AMIF, APAPA</v>
          </cell>
          <cell r="AP272" t="str">
            <v>Okere</v>
          </cell>
          <cell r="AQ272">
            <v>3</v>
          </cell>
          <cell r="AR272">
            <v>1</v>
          </cell>
          <cell r="AS272">
            <v>2</v>
          </cell>
          <cell r="AT272" t="str">
            <v xml:space="preserve">STS/APAPA - MT LEO I, MT AMIF, APAPA, MT , MT , MT , MT , MT , MT </v>
          </cell>
          <cell r="AU272" t="str">
            <v>LEO I</v>
          </cell>
          <cell r="AV272" t="str">
            <v>AMIF</v>
          </cell>
          <cell r="AW272" t="str">
            <v>APAPA</v>
          </cell>
          <cell r="AX272" t="str">
            <v/>
          </cell>
          <cell r="AY272" t="str">
            <v/>
          </cell>
          <cell r="AZ272" t="str">
            <v/>
          </cell>
          <cell r="BA272" t="str">
            <v/>
          </cell>
          <cell r="BB272" t="str">
            <v/>
          </cell>
          <cell r="BD272">
            <v>42578</v>
          </cell>
          <cell r="BE272">
            <v>42602</v>
          </cell>
          <cell r="BF272">
            <v>0</v>
          </cell>
          <cell r="BG272" t="str">
            <v>DSDP16</v>
          </cell>
        </row>
        <row r="273">
          <cell r="A273" t="str">
            <v>9387920_20Jul16</v>
          </cell>
          <cell r="B273" t="str">
            <v>9387920_01Jul16</v>
          </cell>
          <cell r="C273" t="str">
            <v>2_9387920_01Jul16</v>
          </cell>
          <cell r="D273" t="str">
            <v>STS</v>
          </cell>
          <cell r="E273">
            <v>2</v>
          </cell>
          <cell r="F273" t="str">
            <v>LITASCO/MRS</v>
          </cell>
          <cell r="M273" t="str">
            <v>AMIF</v>
          </cell>
          <cell r="O273">
            <v>14871.592000000001</v>
          </cell>
          <cell r="BG273" t="str">
            <v>DSDP16</v>
          </cell>
        </row>
        <row r="274">
          <cell r="A274" t="str">
            <v>9387920_20Jul16</v>
          </cell>
          <cell r="B274" t="str">
            <v>9387920_01Jul16</v>
          </cell>
          <cell r="C274" t="str">
            <v>3_9387920_01Jul16</v>
          </cell>
          <cell r="D274" t="str">
            <v>JETTY</v>
          </cell>
          <cell r="E274">
            <v>3</v>
          </cell>
          <cell r="F274" t="str">
            <v>LITASCO/MRS</v>
          </cell>
          <cell r="M274" t="str">
            <v>APAPA</v>
          </cell>
          <cell r="O274">
            <v>12315.611999999999</v>
          </cell>
          <cell r="BG274" t="str">
            <v>DSDP16</v>
          </cell>
        </row>
        <row r="275">
          <cell r="A275" t="str">
            <v>9299159_06Aug16</v>
          </cell>
          <cell r="B275" t="str">
            <v>9299159_17Jul16</v>
          </cell>
          <cell r="C275" t="str">
            <v>1_9299159_17Jul16</v>
          </cell>
          <cell r="D275" t="str">
            <v>STS</v>
          </cell>
          <cell r="E275">
            <v>1</v>
          </cell>
          <cell r="F275" t="str">
            <v>ESSAR/SHORELINE</v>
          </cell>
          <cell r="G275" t="str">
            <v>STENA PERFORMANCE</v>
          </cell>
          <cell r="H275" t="str">
            <v>PMS</v>
          </cell>
          <cell r="I275" t="str">
            <v>06-08/08/16</v>
          </cell>
          <cell r="J275">
            <v>42588</v>
          </cell>
          <cell r="K275">
            <v>42568</v>
          </cell>
          <cell r="L275">
            <v>47941.076000000001</v>
          </cell>
          <cell r="M275" t="str">
            <v>CHAMPION</v>
          </cell>
          <cell r="O275">
            <v>19959.115000000002</v>
          </cell>
          <cell r="P275">
            <v>0</v>
          </cell>
          <cell r="Q275">
            <v>55.974999999998545</v>
          </cell>
          <cell r="R275" t="str">
            <v>DISCHARGED</v>
          </cell>
          <cell r="S275">
            <v>42585.495833333334</v>
          </cell>
          <cell r="U275">
            <v>42602.8</v>
          </cell>
          <cell r="V275">
            <v>47885.101000000002</v>
          </cell>
          <cell r="W275">
            <v>70893.75</v>
          </cell>
          <cell r="Z275">
            <v>19000</v>
          </cell>
          <cell r="AA275">
            <v>19000</v>
          </cell>
          <cell r="AB275">
            <v>19000</v>
          </cell>
          <cell r="AC275">
            <v>42718</v>
          </cell>
          <cell r="AD275">
            <v>70893.750000221189</v>
          </cell>
          <cell r="AE275">
            <v>13.977083333338669</v>
          </cell>
          <cell r="AF275">
            <v>0.2458333333270275</v>
          </cell>
          <cell r="AG275">
            <v>3.7312500000116415</v>
          </cell>
          <cell r="AH275">
            <v>15</v>
          </cell>
          <cell r="AI275">
            <v>42588.822916666664</v>
          </cell>
          <cell r="AJ275" t="str">
            <v>NFSS</v>
          </cell>
          <cell r="AK275">
            <v>42590</v>
          </cell>
          <cell r="AL275">
            <v>47885.101000000002</v>
          </cell>
          <cell r="AM275">
            <v>0</v>
          </cell>
          <cell r="AN275">
            <v>0</v>
          </cell>
          <cell r="AO275" t="str">
            <v>STS - MT CHAMPION, MT NORTE, MT UNITED ENTERPRISE</v>
          </cell>
          <cell r="AP275" t="str">
            <v>Okere</v>
          </cell>
          <cell r="AQ275">
            <v>3</v>
          </cell>
          <cell r="AR275">
            <v>0</v>
          </cell>
          <cell r="AS275">
            <v>3</v>
          </cell>
          <cell r="AT275" t="str">
            <v xml:space="preserve">STS - MT CHAMPION, MT NORTE, MT UNITED ENTERPRISE, MT , MT , MT , MT , MT , MT </v>
          </cell>
          <cell r="AU275" t="str">
            <v>CHAMPION</v>
          </cell>
          <cell r="AV275" t="str">
            <v>NORTE</v>
          </cell>
          <cell r="AW275" t="str">
            <v>UNITED ENTERPRISE</v>
          </cell>
          <cell r="AX275" t="str">
            <v/>
          </cell>
          <cell r="AY275" t="str">
            <v/>
          </cell>
          <cell r="AZ275" t="str">
            <v/>
          </cell>
          <cell r="BA275" t="str">
            <v/>
          </cell>
          <cell r="BB275" t="str">
            <v/>
          </cell>
          <cell r="BD275">
            <v>42592</v>
          </cell>
          <cell r="BE275">
            <v>42602</v>
          </cell>
          <cell r="BF275">
            <v>0</v>
          </cell>
          <cell r="BG275" t="str">
            <v>DSDP16</v>
          </cell>
        </row>
        <row r="276">
          <cell r="A276" t="str">
            <v>9299159_06Aug16</v>
          </cell>
          <cell r="B276" t="str">
            <v>9299159_17Jul16</v>
          </cell>
          <cell r="C276" t="str">
            <v>2_9299159_17Jul16</v>
          </cell>
          <cell r="D276" t="str">
            <v>STS</v>
          </cell>
          <cell r="E276">
            <v>2</v>
          </cell>
          <cell r="F276" t="str">
            <v>ESSAR/SHORELINE</v>
          </cell>
          <cell r="M276" t="str">
            <v>NORTE</v>
          </cell>
          <cell r="O276">
            <v>15009.965</v>
          </cell>
          <cell r="BG276" t="str">
            <v>DSDP16</v>
          </cell>
        </row>
        <row r="277">
          <cell r="A277" t="str">
            <v>9299159_06Aug16</v>
          </cell>
          <cell r="B277" t="str">
            <v>9299159_17Jul16</v>
          </cell>
          <cell r="C277" t="str">
            <v>3_9299159_17Jul16</v>
          </cell>
          <cell r="D277" t="str">
            <v>STS</v>
          </cell>
          <cell r="E277">
            <v>3</v>
          </cell>
          <cell r="F277" t="str">
            <v>ESSAR/SHORELINE</v>
          </cell>
          <cell r="M277" t="str">
            <v>UNITED ENTERPRISE</v>
          </cell>
          <cell r="O277">
            <v>12916.021000000001</v>
          </cell>
          <cell r="BG277" t="str">
            <v>DSDP16</v>
          </cell>
        </row>
        <row r="278">
          <cell r="A278" t="str">
            <v>9669940_17Aug16</v>
          </cell>
          <cell r="B278" t="str">
            <v>9669940_01Aug16</v>
          </cell>
          <cell r="C278" t="str">
            <v>1_9669940_01Aug16</v>
          </cell>
          <cell r="D278" t="str">
            <v>STS</v>
          </cell>
          <cell r="E278">
            <v>1</v>
          </cell>
          <cell r="F278" t="str">
            <v>CEPSA/OANDO</v>
          </cell>
          <cell r="G278" t="str">
            <v>STI OPERA</v>
          </cell>
          <cell r="H278" t="str">
            <v>PMS</v>
          </cell>
          <cell r="I278" t="str">
            <v>17-19/08/16</v>
          </cell>
          <cell r="J278">
            <v>42599</v>
          </cell>
          <cell r="K278">
            <v>42583</v>
          </cell>
          <cell r="L278">
            <v>37915.692000000003</v>
          </cell>
          <cell r="M278" t="str">
            <v>HINDE</v>
          </cell>
          <cell r="O278">
            <v>7884.97</v>
          </cell>
          <cell r="P278">
            <v>0</v>
          </cell>
          <cell r="Q278">
            <v>203.47500000000582</v>
          </cell>
          <cell r="R278" t="str">
            <v>DISCHARGED</v>
          </cell>
          <cell r="S278">
            <v>42598.487500000003</v>
          </cell>
          <cell r="U278">
            <v>42604.808333333334</v>
          </cell>
          <cell r="V278">
            <v>37712.216999999997</v>
          </cell>
          <cell r="W278">
            <v>-2646.53</v>
          </cell>
          <cell r="Z278">
            <v>23500</v>
          </cell>
          <cell r="AA278">
            <v>23500</v>
          </cell>
          <cell r="AB278">
            <v>18500</v>
          </cell>
          <cell r="AC278">
            <v>43070</v>
          </cell>
          <cell r="AD278">
            <v>0</v>
          </cell>
          <cell r="AE278">
            <v>4.8569444444437977</v>
          </cell>
          <cell r="AF278">
            <v>0</v>
          </cell>
          <cell r="AG278">
            <v>-0.14305555555620231</v>
          </cell>
          <cell r="AH278">
            <v>5</v>
          </cell>
          <cell r="AI278">
            <v>42599.951388888891</v>
          </cell>
          <cell r="AJ278" t="str">
            <v>NFSS</v>
          </cell>
          <cell r="AK278">
            <v>42601</v>
          </cell>
          <cell r="AL278">
            <v>37712.216999999997</v>
          </cell>
          <cell r="AM278">
            <v>0</v>
          </cell>
          <cell r="AN278">
            <v>0</v>
          </cell>
          <cell r="AO278" t="str">
            <v>STS - MT HINDE, MT AFRICAN GEM</v>
          </cell>
          <cell r="AP278" t="str">
            <v>Okere</v>
          </cell>
          <cell r="AQ278">
            <v>2</v>
          </cell>
          <cell r="AR278">
            <v>0</v>
          </cell>
          <cell r="AS278">
            <v>2</v>
          </cell>
          <cell r="AT278" t="str">
            <v xml:space="preserve">STS - MT HINDE, MT AFRICAN GEM, MT , MT , MT , MT , MT , MT , MT </v>
          </cell>
          <cell r="AU278" t="str">
            <v>HINDE</v>
          </cell>
          <cell r="AV278" t="str">
            <v>AFRICAN GEM</v>
          </cell>
          <cell r="AW278" t="str">
            <v/>
          </cell>
          <cell r="AX278" t="str">
            <v/>
          </cell>
          <cell r="AY278" t="str">
            <v/>
          </cell>
          <cell r="AZ278" t="str">
            <v/>
          </cell>
          <cell r="BA278" t="str">
            <v/>
          </cell>
          <cell r="BB278" t="str">
            <v/>
          </cell>
          <cell r="BD278">
            <v>42602</v>
          </cell>
          <cell r="BE278">
            <v>42604</v>
          </cell>
          <cell r="BF278">
            <v>0</v>
          </cell>
          <cell r="BG278" t="str">
            <v>DSDP16</v>
          </cell>
        </row>
        <row r="279">
          <cell r="A279" t="str">
            <v>9669940_17Aug16</v>
          </cell>
          <cell r="B279" t="str">
            <v>9669940_01Aug16</v>
          </cell>
          <cell r="C279" t="str">
            <v>2_9669940_01Aug16</v>
          </cell>
          <cell r="D279" t="str">
            <v>STS</v>
          </cell>
          <cell r="E279">
            <v>2</v>
          </cell>
          <cell r="F279" t="str">
            <v>CEPSA/OANDO</v>
          </cell>
          <cell r="M279" t="str">
            <v>AFRICAN GEM</v>
          </cell>
          <cell r="O279">
            <v>29827.246999999999</v>
          </cell>
          <cell r="BG279" t="str">
            <v>DSDP16</v>
          </cell>
        </row>
        <row r="280">
          <cell r="A280" t="str">
            <v>9629926_02Aug16</v>
          </cell>
          <cell r="B280" t="str">
            <v>9629926_14Jul16</v>
          </cell>
          <cell r="C280" t="str">
            <v>1_9629926_14Jul16</v>
          </cell>
          <cell r="D280" t="str">
            <v>STS</v>
          </cell>
          <cell r="E280">
            <v>1</v>
          </cell>
          <cell r="F280" t="str">
            <v>ENI/OANDO</v>
          </cell>
          <cell r="G280" t="str">
            <v>STI AMBER</v>
          </cell>
          <cell r="H280" t="str">
            <v>PMS</v>
          </cell>
          <cell r="I280" t="str">
            <v>27-29/07/16</v>
          </cell>
          <cell r="J280">
            <v>42584</v>
          </cell>
          <cell r="K280">
            <v>42565</v>
          </cell>
          <cell r="L280">
            <v>37994.428999999996</v>
          </cell>
          <cell r="M280" t="str">
            <v>PALENQUE</v>
          </cell>
          <cell r="O280">
            <v>14887.826999999999</v>
          </cell>
          <cell r="P280">
            <v>0</v>
          </cell>
          <cell r="Q280">
            <v>206.87299999999959</v>
          </cell>
          <cell r="R280" t="str">
            <v>DISCHARGED</v>
          </cell>
          <cell r="S280">
            <v>42213.804166666669</v>
          </cell>
          <cell r="U280">
            <v>42605.458333333336</v>
          </cell>
          <cell r="V280">
            <v>37787.555999999997</v>
          </cell>
          <cell r="W280">
            <v>114950</v>
          </cell>
          <cell r="Z280">
            <v>22000</v>
          </cell>
          <cell r="AA280">
            <v>22000</v>
          </cell>
          <cell r="AB280">
            <v>19000</v>
          </cell>
          <cell r="AC280">
            <v>42767</v>
          </cell>
          <cell r="AD280">
            <v>121000.00000005821</v>
          </cell>
          <cell r="AE280">
            <v>11.05000000000291</v>
          </cell>
          <cell r="AF280">
            <v>0</v>
          </cell>
          <cell r="AG280">
            <v>6.0500000000029104</v>
          </cell>
          <cell r="AH280">
            <v>5</v>
          </cell>
          <cell r="AI280">
            <v>42594.408333333333</v>
          </cell>
          <cell r="AJ280" t="str">
            <v>NFSS</v>
          </cell>
          <cell r="AK280">
            <v>42580</v>
          </cell>
          <cell r="AL280">
            <v>37787.555999999997</v>
          </cell>
          <cell r="AM280">
            <v>0</v>
          </cell>
          <cell r="AN280">
            <v>0</v>
          </cell>
          <cell r="AO280" t="str">
            <v>STS - MT PALENQUE, MT KING DAVID, MT MOXON</v>
          </cell>
          <cell r="AP280" t="str">
            <v>Okere</v>
          </cell>
          <cell r="AQ280">
            <v>3</v>
          </cell>
          <cell r="AR280">
            <v>0</v>
          </cell>
          <cell r="AS280">
            <v>3</v>
          </cell>
          <cell r="AT280" t="str">
            <v xml:space="preserve">STS - MT PALENQUE, MT KING DAVID, MT MOXON, MT , MT , MT , MT , MT , MT </v>
          </cell>
          <cell r="AU280" t="str">
            <v>PALENQUE</v>
          </cell>
          <cell r="AV280" t="str">
            <v>KING DAVID</v>
          </cell>
          <cell r="AW280" t="str">
            <v>MOXON</v>
          </cell>
          <cell r="AX280" t="str">
            <v/>
          </cell>
          <cell r="AY280" t="str">
            <v/>
          </cell>
          <cell r="AZ280" t="str">
            <v/>
          </cell>
          <cell r="BA280" t="str">
            <v/>
          </cell>
          <cell r="BB280" t="str">
            <v/>
          </cell>
          <cell r="BD280">
            <v>42595</v>
          </cell>
          <cell r="BE280">
            <v>42605</v>
          </cell>
          <cell r="BF280">
            <v>0</v>
          </cell>
          <cell r="BG280" t="str">
            <v>DSDP16</v>
          </cell>
        </row>
        <row r="281">
          <cell r="A281" t="str">
            <v>9629926_02Aug16</v>
          </cell>
          <cell r="B281" t="str">
            <v>9629926_14Jul16</v>
          </cell>
          <cell r="C281" t="str">
            <v>2_9629926_14Jul16</v>
          </cell>
          <cell r="D281" t="str">
            <v>STS</v>
          </cell>
          <cell r="E281">
            <v>2</v>
          </cell>
          <cell r="F281" t="str">
            <v>ENI/OANDO</v>
          </cell>
          <cell r="M281" t="str">
            <v>KING DAVID</v>
          </cell>
          <cell r="O281">
            <v>7877.165</v>
          </cell>
          <cell r="BG281" t="str">
            <v>DSDP16</v>
          </cell>
        </row>
        <row r="282">
          <cell r="A282" t="str">
            <v>9629926_02Aug16</v>
          </cell>
          <cell r="B282" t="str">
            <v>9629926_14Jul16</v>
          </cell>
          <cell r="C282" t="str">
            <v>3_9629926_14Jul16</v>
          </cell>
          <cell r="D282" t="str">
            <v>STS</v>
          </cell>
          <cell r="E282">
            <v>3</v>
          </cell>
          <cell r="F282" t="str">
            <v>ENI/OANDO</v>
          </cell>
          <cell r="M282" t="str">
            <v>MOXON</v>
          </cell>
          <cell r="O282">
            <v>15022.564</v>
          </cell>
          <cell r="BG282" t="str">
            <v>DSDP16</v>
          </cell>
        </row>
        <row r="283">
          <cell r="A283" t="str">
            <v>9278507_12Aug16</v>
          </cell>
          <cell r="B283" t="str">
            <v>9278507_29Jul16</v>
          </cell>
          <cell r="C283" t="str">
            <v>1_9278507_29Jul16</v>
          </cell>
          <cell r="D283" t="str">
            <v>STS</v>
          </cell>
          <cell r="E283">
            <v>1</v>
          </cell>
          <cell r="F283" t="str">
            <v>SIR/SAHARA</v>
          </cell>
          <cell r="G283" t="str">
            <v>STAVANGER BREEZE</v>
          </cell>
          <cell r="H283" t="str">
            <v>PMS</v>
          </cell>
          <cell r="I283" t="str">
            <v>11-13/08/16</v>
          </cell>
          <cell r="J283">
            <v>42594</v>
          </cell>
          <cell r="K283">
            <v>42580</v>
          </cell>
          <cell r="L283">
            <v>38081.451999999997</v>
          </cell>
          <cell r="M283" t="str">
            <v>WIMPOLE</v>
          </cell>
          <cell r="O283">
            <v>11183.117</v>
          </cell>
          <cell r="P283">
            <v>0</v>
          </cell>
          <cell r="Q283">
            <v>172.82099999999627</v>
          </cell>
          <cell r="R283" t="str">
            <v>DISCHARGED</v>
          </cell>
          <cell r="S283">
            <v>42594.270833333336</v>
          </cell>
          <cell r="U283">
            <v>42607.383333333331</v>
          </cell>
          <cell r="V283">
            <v>37908.631000000001</v>
          </cell>
          <cell r="W283">
            <v>110945.49</v>
          </cell>
          <cell r="Z283">
            <v>21000</v>
          </cell>
          <cell r="AA283">
            <v>21000</v>
          </cell>
          <cell r="AB283">
            <v>19000</v>
          </cell>
          <cell r="AC283">
            <v>42684</v>
          </cell>
          <cell r="AD283">
            <v>110945.48611110804</v>
          </cell>
          <cell r="AE283">
            <v>12.490972222221899</v>
          </cell>
          <cell r="AF283">
            <v>1.6517361111109494</v>
          </cell>
          <cell r="AG283">
            <v>5.8392361111109494</v>
          </cell>
          <cell r="AH283">
            <v>5</v>
          </cell>
          <cell r="AI283">
            <v>42594.892361111109</v>
          </cell>
          <cell r="AJ283" t="str">
            <v>NFSS</v>
          </cell>
          <cell r="AK283">
            <v>42595</v>
          </cell>
          <cell r="AL283">
            <v>37908.631000000001</v>
          </cell>
          <cell r="AM283">
            <v>0</v>
          </cell>
          <cell r="AN283">
            <v>0</v>
          </cell>
          <cell r="AO283" t="str">
            <v>STS - MT WIMPOLE, MT ADEBOMI, MT UM BALWA, MT SEA GRACE</v>
          </cell>
          <cell r="AP283" t="str">
            <v>Okere</v>
          </cell>
          <cell r="AQ283">
            <v>4</v>
          </cell>
          <cell r="AR283">
            <v>0</v>
          </cell>
          <cell r="AS283">
            <v>4</v>
          </cell>
          <cell r="AT283" t="str">
            <v xml:space="preserve">STS - MT WIMPOLE, MT ADEBOMI, MT UM BALWA, MT SEA GRACE, MT , MT , MT , MT , MT </v>
          </cell>
          <cell r="AU283" t="str">
            <v>WIMPOLE</v>
          </cell>
          <cell r="AV283" t="str">
            <v>ADEBOMI</v>
          </cell>
          <cell r="AW283" t="str">
            <v>UM BALWA</v>
          </cell>
          <cell r="AX283" t="str">
            <v>SEA GRACE</v>
          </cell>
          <cell r="AY283" t="str">
            <v/>
          </cell>
          <cell r="AZ283" t="str">
            <v/>
          </cell>
          <cell r="BA283" t="str">
            <v/>
          </cell>
          <cell r="BB283" t="str">
            <v/>
          </cell>
          <cell r="BD283">
            <v>42599</v>
          </cell>
          <cell r="BE283">
            <v>42607</v>
          </cell>
          <cell r="BF283">
            <v>0</v>
          </cell>
          <cell r="BG283" t="str">
            <v>DSDP16</v>
          </cell>
        </row>
        <row r="284">
          <cell r="A284" t="str">
            <v>9278507_12Aug16</v>
          </cell>
          <cell r="B284" t="str">
            <v>9278507_29Jul16</v>
          </cell>
          <cell r="C284" t="str">
            <v>2_9278507_29Jul16</v>
          </cell>
          <cell r="D284" t="str">
            <v>STS</v>
          </cell>
          <cell r="E284">
            <v>2</v>
          </cell>
          <cell r="F284" t="str">
            <v>SIR/SAHARA</v>
          </cell>
          <cell r="M284" t="str">
            <v>ADEBOMI</v>
          </cell>
          <cell r="O284">
            <v>10038.751</v>
          </cell>
          <cell r="BG284" t="str">
            <v>DSDP16</v>
          </cell>
        </row>
        <row r="285">
          <cell r="A285" t="str">
            <v>9278507_12Aug16</v>
          </cell>
          <cell r="B285" t="str">
            <v>9278507_29Jul16</v>
          </cell>
          <cell r="C285" t="str">
            <v>3_9278507_29Jul16</v>
          </cell>
          <cell r="D285" t="str">
            <v>STS</v>
          </cell>
          <cell r="E285">
            <v>3</v>
          </cell>
          <cell r="F285" t="str">
            <v>SIR/SAHARA</v>
          </cell>
          <cell r="M285" t="str">
            <v>UM BALWA</v>
          </cell>
          <cell r="O285">
            <v>9907.7440000000006</v>
          </cell>
          <cell r="BG285" t="str">
            <v>DSDP16</v>
          </cell>
        </row>
        <row r="286">
          <cell r="A286" t="str">
            <v>9278507_12Aug16</v>
          </cell>
          <cell r="B286" t="str">
            <v>9278507_29Jul16</v>
          </cell>
          <cell r="C286" t="str">
            <v>4_9278507_29Jul16</v>
          </cell>
          <cell r="D286" t="str">
            <v>STS</v>
          </cell>
          <cell r="E286">
            <v>4</v>
          </cell>
          <cell r="F286" t="str">
            <v>SIR/SAHARA</v>
          </cell>
          <cell r="M286" t="str">
            <v>SEA GRACE</v>
          </cell>
          <cell r="O286">
            <v>6779.0190000000002</v>
          </cell>
          <cell r="BG286" t="str">
            <v>DSDP16</v>
          </cell>
        </row>
        <row r="287">
          <cell r="A287" t="str">
            <v>9403346_17Aug16</v>
          </cell>
          <cell r="B287" t="str">
            <v>9403346_05Aug16</v>
          </cell>
          <cell r="C287" t="str">
            <v>1_9403346_05Aug16</v>
          </cell>
          <cell r="D287" t="str">
            <v>STS</v>
          </cell>
          <cell r="E287">
            <v>1</v>
          </cell>
          <cell r="F287" t="str">
            <v>ESSAR/SHORELINE</v>
          </cell>
          <cell r="G287" t="str">
            <v>HIGH FORCE</v>
          </cell>
          <cell r="H287" t="str">
            <v>PMS</v>
          </cell>
          <cell r="I287" t="str">
            <v>16-18/08/16</v>
          </cell>
          <cell r="J287">
            <v>42599</v>
          </cell>
          <cell r="K287">
            <v>42587</v>
          </cell>
          <cell r="L287">
            <v>35008.406999999999</v>
          </cell>
          <cell r="M287" t="str">
            <v>ELIANA</v>
          </cell>
          <cell r="O287">
            <v>9971.9</v>
          </cell>
          <cell r="P287">
            <v>0</v>
          </cell>
          <cell r="Q287">
            <v>138.53399999999965</v>
          </cell>
          <cell r="R287" t="str">
            <v>DISCHARGED</v>
          </cell>
          <cell r="S287">
            <v>42599.416666666664</v>
          </cell>
          <cell r="U287">
            <v>42609.3125</v>
          </cell>
          <cell r="V287">
            <v>34869.873</v>
          </cell>
          <cell r="W287">
            <v>82260.759999999995</v>
          </cell>
          <cell r="Z287">
            <v>20000</v>
          </cell>
          <cell r="AA287">
            <v>20000</v>
          </cell>
          <cell r="AB287">
            <v>18500</v>
          </cell>
          <cell r="AC287">
            <v>42718</v>
          </cell>
          <cell r="AD287">
            <v>77814.23611111677</v>
          </cell>
          <cell r="AE287">
            <v>9.5381944444452529</v>
          </cell>
          <cell r="AF287">
            <v>9.1666666667151731E-2</v>
          </cell>
          <cell r="AG287">
            <v>4.4465277777781012</v>
          </cell>
          <cell r="AH287">
            <v>5</v>
          </cell>
          <cell r="AI287">
            <v>42599.774305555555</v>
          </cell>
          <cell r="AJ287" t="str">
            <v>NFSS</v>
          </cell>
          <cell r="AK287">
            <v>42600</v>
          </cell>
          <cell r="AL287">
            <v>34869.873</v>
          </cell>
          <cell r="AM287">
            <v>0</v>
          </cell>
          <cell r="AN287">
            <v>0</v>
          </cell>
          <cell r="AO287" t="str">
            <v>STS - MT ELIANA, MT OLUWASEUN, MT WABA, MT UNITED ENTERPRISE</v>
          </cell>
          <cell r="AP287" t="str">
            <v>Okere</v>
          </cell>
          <cell r="AQ287">
            <v>4</v>
          </cell>
          <cell r="AR287">
            <v>0</v>
          </cell>
          <cell r="AS287">
            <v>4</v>
          </cell>
          <cell r="AT287" t="str">
            <v xml:space="preserve">STS - MT ELIANA, MT OLUWASEUN, MT WABA, MT UNITED ENTERPRISE, MT , MT , MT , MT , MT </v>
          </cell>
          <cell r="AU287" t="str">
            <v>ELIANA</v>
          </cell>
          <cell r="AV287" t="str">
            <v>OLUWASEUN</v>
          </cell>
          <cell r="AW287" t="str">
            <v>WABA</v>
          </cell>
          <cell r="AX287" t="str">
            <v>UNITED ENTERPRISE</v>
          </cell>
          <cell r="AY287" t="str">
            <v/>
          </cell>
          <cell r="AZ287" t="str">
            <v/>
          </cell>
          <cell r="BA287" t="str">
            <v/>
          </cell>
          <cell r="BB287" t="str">
            <v/>
          </cell>
          <cell r="BD287">
            <v>42601</v>
          </cell>
          <cell r="BE287">
            <v>42608</v>
          </cell>
          <cell r="BF287">
            <v>0</v>
          </cell>
          <cell r="BG287" t="str">
            <v>DSDP16</v>
          </cell>
        </row>
        <row r="288">
          <cell r="A288" t="str">
            <v>9403346_17Aug16</v>
          </cell>
          <cell r="B288" t="str">
            <v>9403346_05Aug16</v>
          </cell>
          <cell r="C288" t="str">
            <v>2_9403346_05Aug16</v>
          </cell>
          <cell r="D288" t="str">
            <v>STS</v>
          </cell>
          <cell r="E288">
            <v>2</v>
          </cell>
          <cell r="F288" t="str">
            <v>ESSAR/SHORELINE</v>
          </cell>
          <cell r="M288" t="str">
            <v>OLUWASEUN</v>
          </cell>
          <cell r="O288">
            <v>9894.4069999999992</v>
          </cell>
          <cell r="BG288" t="str">
            <v>DSDP16</v>
          </cell>
        </row>
        <row r="289">
          <cell r="A289" t="str">
            <v>9403346_17Aug16</v>
          </cell>
          <cell r="B289" t="str">
            <v>9403346_05Aug16</v>
          </cell>
          <cell r="C289" t="str">
            <v>3_9403346_05Aug16</v>
          </cell>
          <cell r="D289" t="str">
            <v>STS</v>
          </cell>
          <cell r="E289">
            <v>3</v>
          </cell>
          <cell r="F289" t="str">
            <v>ESSAR/SHORELINE</v>
          </cell>
          <cell r="M289" t="str">
            <v>WABA</v>
          </cell>
          <cell r="O289">
            <v>8113.9319999999998</v>
          </cell>
          <cell r="BG289" t="str">
            <v>DSDP16</v>
          </cell>
        </row>
        <row r="290">
          <cell r="A290" t="str">
            <v>9403346_17Aug16</v>
          </cell>
          <cell r="B290" t="str">
            <v>9403346_05Aug16</v>
          </cell>
          <cell r="C290" t="str">
            <v>4_9403346_05Aug16</v>
          </cell>
          <cell r="D290" t="str">
            <v>STS</v>
          </cell>
          <cell r="E290">
            <v>4</v>
          </cell>
          <cell r="F290" t="str">
            <v>ESSAR/SHORELINE</v>
          </cell>
          <cell r="M290" t="str">
            <v>UNITED ENTERPRISE</v>
          </cell>
          <cell r="O290">
            <v>6889.634</v>
          </cell>
          <cell r="BG290" t="str">
            <v>DSDP16</v>
          </cell>
        </row>
        <row r="291">
          <cell r="A291" t="str">
            <v>9686766_08Aug16</v>
          </cell>
          <cell r="B291" t="str">
            <v>9686766_20Jul16</v>
          </cell>
          <cell r="C291" t="str">
            <v>1_9686766_20Jul16</v>
          </cell>
          <cell r="D291" t="str">
            <v>STS</v>
          </cell>
          <cell r="E291">
            <v>1</v>
          </cell>
          <cell r="F291" t="str">
            <v>SIR/SAHARA</v>
          </cell>
          <cell r="G291" t="str">
            <v>STI GRAMERCY</v>
          </cell>
          <cell r="H291" t="str">
            <v>PMS</v>
          </cell>
          <cell r="I291" t="str">
            <v>08-10/08/16</v>
          </cell>
          <cell r="J291">
            <v>42590</v>
          </cell>
          <cell r="K291">
            <v>42571</v>
          </cell>
          <cell r="L291">
            <v>37346.915999999997</v>
          </cell>
          <cell r="M291" t="str">
            <v>ALIZEA</v>
          </cell>
          <cell r="O291">
            <v>19925.28</v>
          </cell>
          <cell r="P291">
            <v>0</v>
          </cell>
          <cell r="Q291">
            <v>121.57200000000012</v>
          </cell>
          <cell r="R291" t="str">
            <v>DISCHARGED</v>
          </cell>
          <cell r="S291">
            <v>42589.71875</v>
          </cell>
          <cell r="U291">
            <v>42612.416666666664</v>
          </cell>
          <cell r="V291">
            <v>37225.343999999997</v>
          </cell>
          <cell r="W291">
            <v>314450</v>
          </cell>
          <cell r="Z291">
            <v>22000</v>
          </cell>
          <cell r="AA291">
            <v>22000</v>
          </cell>
          <cell r="AB291">
            <v>19000</v>
          </cell>
          <cell r="AC291">
            <v>42684</v>
          </cell>
          <cell r="AD291">
            <v>330999.99999991269</v>
          </cell>
          <cell r="AE291">
            <v>21.604166666664241</v>
          </cell>
          <cell r="AF291">
            <v>5.4166666668606922E-2</v>
          </cell>
          <cell r="AG291">
            <v>16.549999999995634</v>
          </cell>
          <cell r="AH291">
            <v>5</v>
          </cell>
          <cell r="AI291">
            <v>42590.8125</v>
          </cell>
          <cell r="AJ291" t="str">
            <v>NFSS</v>
          </cell>
          <cell r="AK291">
            <v>42592</v>
          </cell>
          <cell r="AL291">
            <v>37225.343999999997</v>
          </cell>
          <cell r="AM291">
            <v>0</v>
          </cell>
          <cell r="AN291">
            <v>0</v>
          </cell>
          <cell r="AO291" t="str">
            <v>STS - MT ALIZEA, MT MAESTRO, MT OCEANA</v>
          </cell>
          <cell r="AP291" t="str">
            <v>Okere</v>
          </cell>
          <cell r="AQ291">
            <v>3</v>
          </cell>
          <cell r="AR291">
            <v>0</v>
          </cell>
          <cell r="AS291">
            <v>3</v>
          </cell>
          <cell r="AT291" t="str">
            <v xml:space="preserve">STS - MT ALIZEA, MT MAESTRO, MT OCEANA, MT , MT , MT , MT , MT , MT </v>
          </cell>
          <cell r="AU291" t="str">
            <v>ALIZEA</v>
          </cell>
          <cell r="AV291" t="str">
            <v>MAESTRO</v>
          </cell>
          <cell r="AW291" t="str">
            <v>OCEANA</v>
          </cell>
          <cell r="AX291" t="str">
            <v/>
          </cell>
          <cell r="AY291" t="str">
            <v/>
          </cell>
          <cell r="AZ291" t="str">
            <v/>
          </cell>
          <cell r="BA291" t="str">
            <v/>
          </cell>
          <cell r="BB291" t="str">
            <v/>
          </cell>
          <cell r="BD291">
            <v>42607</v>
          </cell>
          <cell r="BE291">
            <v>42611</v>
          </cell>
          <cell r="BF291">
            <v>0</v>
          </cell>
          <cell r="BG291" t="str">
            <v>DSDP16</v>
          </cell>
        </row>
        <row r="292">
          <cell r="A292" t="str">
            <v>9686766_08Aug16</v>
          </cell>
          <cell r="B292" t="str">
            <v>9686766_20Jul16</v>
          </cell>
          <cell r="C292" t="str">
            <v>2_9686766_20Jul16</v>
          </cell>
          <cell r="D292" t="str">
            <v>STS</v>
          </cell>
          <cell r="E292">
            <v>2</v>
          </cell>
          <cell r="F292" t="str">
            <v>SIR/SAHARA</v>
          </cell>
          <cell r="M292" t="str">
            <v>MAESTRO</v>
          </cell>
          <cell r="O292">
            <v>7985.0619999999999</v>
          </cell>
          <cell r="BG292" t="str">
            <v>DSDP16</v>
          </cell>
        </row>
        <row r="293">
          <cell r="A293" t="str">
            <v>9686766_08Aug16</v>
          </cell>
          <cell r="B293" t="str">
            <v>9686766_20Jul16</v>
          </cell>
          <cell r="C293" t="str">
            <v>3_9686766_20Jul16</v>
          </cell>
          <cell r="D293" t="str">
            <v>STS</v>
          </cell>
          <cell r="E293">
            <v>3</v>
          </cell>
          <cell r="F293" t="str">
            <v>SIR/SAHARA</v>
          </cell>
          <cell r="M293" t="str">
            <v>OCEANA</v>
          </cell>
          <cell r="O293">
            <v>9315.0020000000004</v>
          </cell>
          <cell r="BG293" t="str">
            <v>DSDP16</v>
          </cell>
        </row>
        <row r="294">
          <cell r="A294" t="str">
            <v>9354519_21Aug16</v>
          </cell>
          <cell r="B294" t="str">
            <v>9354519_03Aug16</v>
          </cell>
          <cell r="C294" t="str">
            <v>1_9354519_03Aug16</v>
          </cell>
          <cell r="D294" t="str">
            <v>STS</v>
          </cell>
          <cell r="E294">
            <v>1</v>
          </cell>
          <cell r="F294" t="str">
            <v>CEPSA/OANDO</v>
          </cell>
          <cell r="G294" t="str">
            <v>FSL OSAKA</v>
          </cell>
          <cell r="H294" t="str">
            <v>PMS</v>
          </cell>
          <cell r="I294" t="str">
            <v>21-23/08/16</v>
          </cell>
          <cell r="J294">
            <v>42603</v>
          </cell>
          <cell r="K294">
            <v>42585</v>
          </cell>
          <cell r="L294">
            <v>37898.150999999998</v>
          </cell>
          <cell r="M294" t="str">
            <v>CHAMPION</v>
          </cell>
          <cell r="O294">
            <v>15258.736000000001</v>
          </cell>
          <cell r="P294">
            <v>0</v>
          </cell>
          <cell r="Q294">
            <v>183.31499999999505</v>
          </cell>
          <cell r="R294" t="str">
            <v>DISCHARGED</v>
          </cell>
          <cell r="S294">
            <v>42601.220833333333</v>
          </cell>
          <cell r="U294">
            <v>42612.591666666667</v>
          </cell>
          <cell r="V294">
            <v>37714.836000000003</v>
          </cell>
          <cell r="W294">
            <v>70749.649999999994</v>
          </cell>
          <cell r="Z294">
            <v>24500</v>
          </cell>
          <cell r="AA294">
            <v>24500</v>
          </cell>
          <cell r="AB294">
            <v>18500</v>
          </cell>
          <cell r="AC294">
            <v>43070</v>
          </cell>
          <cell r="AD294">
            <v>70749.652777816664</v>
          </cell>
          <cell r="AE294">
            <v>8.8243055555576575</v>
          </cell>
          <cell r="AF294">
            <v>0</v>
          </cell>
          <cell r="AG294">
            <v>3.8243055555576575</v>
          </cell>
          <cell r="AH294">
            <v>5</v>
          </cell>
          <cell r="AI294">
            <v>42603.767361111109</v>
          </cell>
          <cell r="AJ294" t="str">
            <v>NFSS</v>
          </cell>
          <cell r="AK294">
            <v>42605</v>
          </cell>
          <cell r="AL294">
            <v>37714.836000000003</v>
          </cell>
          <cell r="AM294">
            <v>0</v>
          </cell>
          <cell r="AN294">
            <v>0</v>
          </cell>
          <cell r="AO294" t="str">
            <v>STS - MT CHAMPION, MT OLIVIA I, MT DIDI</v>
          </cell>
          <cell r="AP294" t="str">
            <v>Okere</v>
          </cell>
          <cell r="AQ294">
            <v>3</v>
          </cell>
          <cell r="AR294">
            <v>0</v>
          </cell>
          <cell r="AS294">
            <v>3</v>
          </cell>
          <cell r="AT294" t="str">
            <v xml:space="preserve">STS - MT CHAMPION, MT OLIVIA I, MT DIDI, MT , MT , MT , MT , MT , MT </v>
          </cell>
          <cell r="AU294" t="str">
            <v>CHAMPION</v>
          </cell>
          <cell r="AV294" t="str">
            <v>OLIVIA I</v>
          </cell>
          <cell r="AW294" t="str">
            <v>DIDI</v>
          </cell>
          <cell r="AX294" t="str">
            <v/>
          </cell>
          <cell r="AY294" t="str">
            <v/>
          </cell>
          <cell r="AZ294" t="str">
            <v/>
          </cell>
          <cell r="BA294" t="str">
            <v/>
          </cell>
          <cell r="BB294" t="str">
            <v/>
          </cell>
          <cell r="BD294">
            <v>42608</v>
          </cell>
          <cell r="BE294">
            <v>42612</v>
          </cell>
          <cell r="BF294">
            <v>0</v>
          </cell>
          <cell r="BG294" t="str">
            <v>DSDP16</v>
          </cell>
        </row>
        <row r="295">
          <cell r="A295" t="str">
            <v>9354519_21Aug16</v>
          </cell>
          <cell r="B295" t="str">
            <v>9354519_03Aug16</v>
          </cell>
          <cell r="C295" t="str">
            <v>2_9354519_03Aug16</v>
          </cell>
          <cell r="D295" t="str">
            <v>STS</v>
          </cell>
          <cell r="E295">
            <v>2</v>
          </cell>
          <cell r="F295" t="str">
            <v>CEPSA/OANDO</v>
          </cell>
          <cell r="M295" t="str">
            <v>OLIVIA I</v>
          </cell>
          <cell r="O295">
            <v>9935.42</v>
          </cell>
          <cell r="BG295" t="str">
            <v>DSDP16</v>
          </cell>
        </row>
        <row r="296">
          <cell r="A296" t="str">
            <v>9354519_21Aug16</v>
          </cell>
          <cell r="B296" t="str">
            <v>9354519_03Aug16</v>
          </cell>
          <cell r="C296" t="str">
            <v>3_9354519_03Aug16</v>
          </cell>
          <cell r="D296" t="str">
            <v>STS</v>
          </cell>
          <cell r="E296">
            <v>3</v>
          </cell>
          <cell r="F296" t="str">
            <v>CEPSA/OANDO</v>
          </cell>
          <cell r="M296" t="str">
            <v>DIDI</v>
          </cell>
          <cell r="O296">
            <v>12520.68</v>
          </cell>
          <cell r="BG296" t="str">
            <v>DSDP16</v>
          </cell>
        </row>
        <row r="297">
          <cell r="A297" t="str">
            <v>9667461_23Jul16</v>
          </cell>
          <cell r="B297" t="str">
            <v>9667461_07Jul16</v>
          </cell>
          <cell r="C297" t="str">
            <v>1_9667461_07Jul16</v>
          </cell>
          <cell r="D297" t="str">
            <v>STS</v>
          </cell>
          <cell r="E297">
            <v>1</v>
          </cell>
          <cell r="F297" t="str">
            <v>TOTSA/TOTAL</v>
          </cell>
          <cell r="G297" t="str">
            <v>STENA IMPRESSION</v>
          </cell>
          <cell r="H297" t="str">
            <v>PMS</v>
          </cell>
          <cell r="I297" t="str">
            <v>21-23/07/16</v>
          </cell>
          <cell r="J297">
            <v>42574</v>
          </cell>
          <cell r="K297">
            <v>42558</v>
          </cell>
          <cell r="L297">
            <v>34463.387000000002</v>
          </cell>
          <cell r="M297" t="str">
            <v>CAPE BRASILIA</v>
          </cell>
          <cell r="O297">
            <v>14458.352999999999</v>
          </cell>
          <cell r="P297">
            <v>0</v>
          </cell>
          <cell r="Q297">
            <v>22.107000000003609</v>
          </cell>
          <cell r="R297" t="str">
            <v>DISCHARGED</v>
          </cell>
          <cell r="S297">
            <v>42574.004166666666</v>
          </cell>
          <cell r="U297">
            <v>42614.741666666669</v>
          </cell>
          <cell r="V297">
            <v>34441.279999999999</v>
          </cell>
          <cell r="W297">
            <v>365288.19</v>
          </cell>
          <cell r="Z297">
            <v>19500</v>
          </cell>
          <cell r="AA297">
            <v>19500</v>
          </cell>
          <cell r="AB297">
            <v>19000</v>
          </cell>
          <cell r="AC297">
            <v>43089</v>
          </cell>
          <cell r="AD297">
            <v>365288.19444459805</v>
          </cell>
          <cell r="AE297">
            <v>39.831944444449618</v>
          </cell>
          <cell r="AF297">
            <v>15.510416666664241</v>
          </cell>
          <cell r="AG297">
            <v>19.225694444452529</v>
          </cell>
          <cell r="AH297">
            <v>5</v>
          </cell>
          <cell r="AI297">
            <v>42574.909722222219</v>
          </cell>
          <cell r="AJ297" t="str">
            <v>NFSS</v>
          </cell>
          <cell r="AK297">
            <v>42574</v>
          </cell>
          <cell r="AL297">
            <v>34441.279999999999</v>
          </cell>
          <cell r="AM297">
            <v>0</v>
          </cell>
          <cell r="AN297">
            <v>0</v>
          </cell>
          <cell r="AO297" t="str">
            <v>STS - MT CAPE BRASILIA, MT CAPITAL</v>
          </cell>
          <cell r="AP297" t="str">
            <v>Okere</v>
          </cell>
          <cell r="AQ297">
            <v>2</v>
          </cell>
          <cell r="AR297">
            <v>0</v>
          </cell>
          <cell r="AS297">
            <v>2</v>
          </cell>
          <cell r="AT297" t="str">
            <v xml:space="preserve">STS - MT CAPE BRASILIA, MT CAPITAL, MT , MT , MT , MT , MT , MT , MT </v>
          </cell>
          <cell r="AU297" t="str">
            <v>CAPE BRASILIA</v>
          </cell>
          <cell r="AV297" t="str">
            <v>CAPITAL</v>
          </cell>
          <cell r="AW297" t="str">
            <v/>
          </cell>
          <cell r="AX297" t="str">
            <v/>
          </cell>
          <cell r="AY297" t="str">
            <v/>
          </cell>
          <cell r="AZ297" t="str">
            <v/>
          </cell>
          <cell r="BA297" t="str">
            <v/>
          </cell>
          <cell r="BB297" t="str">
            <v/>
          </cell>
          <cell r="BD297">
            <v>42601</v>
          </cell>
          <cell r="BE297">
            <v>42614</v>
          </cell>
          <cell r="BF297">
            <v>0</v>
          </cell>
          <cell r="BG297" t="str">
            <v>DSDP16</v>
          </cell>
        </row>
        <row r="298">
          <cell r="A298" t="str">
            <v>9667461_23Jul16</v>
          </cell>
          <cell r="B298" t="str">
            <v>9667461_07Jul16</v>
          </cell>
          <cell r="C298" t="str">
            <v>2_9667461_07Jul16</v>
          </cell>
          <cell r="D298" t="str">
            <v>STS</v>
          </cell>
          <cell r="E298">
            <v>2</v>
          </cell>
          <cell r="F298" t="str">
            <v>TOTSA/TOTAL</v>
          </cell>
          <cell r="M298" t="str">
            <v>CAPITAL</v>
          </cell>
          <cell r="O298">
            <v>19982.927</v>
          </cell>
          <cell r="BG298" t="str">
            <v>DSDP16</v>
          </cell>
        </row>
        <row r="299">
          <cell r="A299" t="str">
            <v>9326512_19Aug16</v>
          </cell>
          <cell r="B299" t="str">
            <v>9326512_05Aug16</v>
          </cell>
          <cell r="C299" t="str">
            <v>1_9326512_05Aug16</v>
          </cell>
          <cell r="D299" t="str">
            <v>STS</v>
          </cell>
          <cell r="E299">
            <v>1</v>
          </cell>
          <cell r="F299" t="str">
            <v>LITASCO/MRS</v>
          </cell>
          <cell r="G299" t="str">
            <v>MARE DI GENOVA</v>
          </cell>
          <cell r="H299" t="str">
            <v>PMS</v>
          </cell>
          <cell r="I299" t="str">
            <v>19-21/08/16</v>
          </cell>
          <cell r="J299">
            <v>42601</v>
          </cell>
          <cell r="K299">
            <v>42587</v>
          </cell>
          <cell r="L299">
            <v>36980.561000000002</v>
          </cell>
          <cell r="M299" t="str">
            <v>OCEAN WARRIOR</v>
          </cell>
          <cell r="O299">
            <v>16835.355</v>
          </cell>
          <cell r="P299">
            <v>0</v>
          </cell>
          <cell r="Q299">
            <v>178.60199999999895</v>
          </cell>
          <cell r="R299" t="str">
            <v>DISCHARGED</v>
          </cell>
          <cell r="S299">
            <v>42601.029166666667</v>
          </cell>
          <cell r="U299">
            <v>42619.612500000003</v>
          </cell>
          <cell r="V299">
            <v>36801.959000000003</v>
          </cell>
          <cell r="W299">
            <v>171227.78</v>
          </cell>
          <cell r="Z299">
            <v>21000</v>
          </cell>
          <cell r="AA299">
            <v>21000</v>
          </cell>
          <cell r="AB299">
            <v>18500</v>
          </cell>
          <cell r="AC299">
            <v>42864</v>
          </cell>
          <cell r="AD299">
            <v>171227.7777777763</v>
          </cell>
          <cell r="AE299">
            <v>17.772222222221899</v>
          </cell>
          <cell r="AF299">
            <v>3.5166666666664241</v>
          </cell>
          <cell r="AG299">
            <v>9.2555555555554747</v>
          </cell>
          <cell r="AH299">
            <v>5</v>
          </cell>
          <cell r="AI299">
            <v>42601.840277777781</v>
          </cell>
          <cell r="AJ299" t="str">
            <v>NFSS</v>
          </cell>
          <cell r="AK299">
            <v>42603</v>
          </cell>
          <cell r="AL299">
            <v>26662.981</v>
          </cell>
          <cell r="AM299">
            <v>10138.977999999999</v>
          </cell>
          <cell r="AN299">
            <v>0</v>
          </cell>
          <cell r="AO299" t="str">
            <v>STS/APAPA - MT OCEAN WARRIOR, MT TULUM, APAPA</v>
          </cell>
          <cell r="AP299" t="str">
            <v>Okere</v>
          </cell>
          <cell r="AQ299">
            <v>3</v>
          </cell>
          <cell r="AR299">
            <v>1</v>
          </cell>
          <cell r="AS299">
            <v>2</v>
          </cell>
          <cell r="AT299" t="str">
            <v xml:space="preserve">STS/APAPA - MT OCEAN WARRIOR, MT TULUM, APAPA, MT , MT , MT , MT , MT , MT </v>
          </cell>
          <cell r="AU299" t="str">
            <v>OCEAN WARRIOR</v>
          </cell>
          <cell r="AV299" t="str">
            <v>TULUM</v>
          </cell>
          <cell r="AW299" t="str">
            <v>APAPA</v>
          </cell>
          <cell r="AX299" t="str">
            <v/>
          </cell>
          <cell r="AY299" t="str">
            <v/>
          </cell>
          <cell r="AZ299" t="str">
            <v/>
          </cell>
          <cell r="BA299" t="str">
            <v/>
          </cell>
          <cell r="BB299" t="str">
            <v/>
          </cell>
          <cell r="BD299">
            <v>42604</v>
          </cell>
          <cell r="BE299">
            <v>42619</v>
          </cell>
          <cell r="BF299">
            <v>0</v>
          </cell>
          <cell r="BG299" t="str">
            <v>DSDP16</v>
          </cell>
        </row>
        <row r="300">
          <cell r="A300" t="str">
            <v>9326512_19Aug16</v>
          </cell>
          <cell r="B300" t="str">
            <v>9326512_05Aug16</v>
          </cell>
          <cell r="C300" t="str">
            <v>2_9326512_05Aug16</v>
          </cell>
          <cell r="D300" t="str">
            <v>STS</v>
          </cell>
          <cell r="E300">
            <v>2</v>
          </cell>
          <cell r="F300" t="str">
            <v>LITASCO/MRS</v>
          </cell>
          <cell r="M300" t="str">
            <v>TULUM</v>
          </cell>
          <cell r="O300">
            <v>9827.6260000000002</v>
          </cell>
          <cell r="BG300" t="str">
            <v>DSDP16</v>
          </cell>
        </row>
        <row r="301">
          <cell r="A301" t="str">
            <v>9326512_19Aug16</v>
          </cell>
          <cell r="B301" t="str">
            <v>9326512_05Aug16</v>
          </cell>
          <cell r="C301" t="str">
            <v>3_9326512_05Aug16</v>
          </cell>
          <cell r="D301" t="str">
            <v>JETTY</v>
          </cell>
          <cell r="E301">
            <v>3</v>
          </cell>
          <cell r="F301" t="str">
            <v>LITASCO/MRS</v>
          </cell>
          <cell r="M301" t="str">
            <v>APAPA</v>
          </cell>
          <cell r="O301">
            <v>10138.977999999999</v>
          </cell>
          <cell r="BG301" t="str">
            <v>DSDP16</v>
          </cell>
        </row>
        <row r="302">
          <cell r="A302" t="str">
            <v>9461685_26Aug16</v>
          </cell>
          <cell r="B302" t="str">
            <v>9461685_09Aug16</v>
          </cell>
          <cell r="C302" t="str">
            <v>1_9461685_09Aug16</v>
          </cell>
          <cell r="D302" t="str">
            <v>STS</v>
          </cell>
          <cell r="E302">
            <v>1</v>
          </cell>
          <cell r="F302" t="str">
            <v>VARO/CALSON</v>
          </cell>
          <cell r="G302" t="str">
            <v>HAFNIA LUPUS</v>
          </cell>
          <cell r="H302" t="str">
            <v>PMS</v>
          </cell>
          <cell r="I302" t="str">
            <v>24-26/08/16</v>
          </cell>
          <cell r="J302">
            <v>42608</v>
          </cell>
          <cell r="K302">
            <v>42591</v>
          </cell>
          <cell r="L302">
            <v>27143.758999999998</v>
          </cell>
          <cell r="M302" t="str">
            <v>THAYER</v>
          </cell>
          <cell r="O302">
            <v>11965.637000000001</v>
          </cell>
          <cell r="P302">
            <v>0</v>
          </cell>
          <cell r="Q302">
            <v>79.002999999996973</v>
          </cell>
          <cell r="R302" t="str">
            <v>DISCHARGED</v>
          </cell>
          <cell r="S302">
            <v>42607.541666666664</v>
          </cell>
          <cell r="U302">
            <v>42618.612500000003</v>
          </cell>
          <cell r="V302">
            <v>27064.756000000001</v>
          </cell>
          <cell r="W302">
            <v>86102.080000000002</v>
          </cell>
          <cell r="Z302">
            <v>18500</v>
          </cell>
          <cell r="AA302">
            <v>18500</v>
          </cell>
          <cell r="AB302">
            <v>18500</v>
          </cell>
          <cell r="AC302">
            <v>42717</v>
          </cell>
          <cell r="AD302">
            <v>84938.541666675519</v>
          </cell>
          <cell r="AE302">
            <v>9.6541666666671517</v>
          </cell>
          <cell r="AF302">
            <v>0</v>
          </cell>
          <cell r="AG302">
            <v>4.6541666666671517</v>
          </cell>
          <cell r="AH302">
            <v>5</v>
          </cell>
          <cell r="AI302">
            <v>42608.958333333336</v>
          </cell>
          <cell r="AJ302" t="str">
            <v>NFSS</v>
          </cell>
          <cell r="AK302">
            <v>42608</v>
          </cell>
          <cell r="AL302">
            <v>27064.756000000001</v>
          </cell>
          <cell r="AM302">
            <v>0</v>
          </cell>
          <cell r="AN302">
            <v>0</v>
          </cell>
          <cell r="AO302" t="str">
            <v>STS - MT THAYER, MT ELOHIM</v>
          </cell>
          <cell r="AP302" t="str">
            <v>Okere</v>
          </cell>
          <cell r="AQ302">
            <v>2</v>
          </cell>
          <cell r="AR302">
            <v>0</v>
          </cell>
          <cell r="AS302">
            <v>2</v>
          </cell>
          <cell r="AT302" t="str">
            <v xml:space="preserve">STS - MT THAYER, MT ELOHIM, MT , MT , MT , MT , MT , MT , MT </v>
          </cell>
          <cell r="AU302" t="str">
            <v>THAYER</v>
          </cell>
          <cell r="AV302" t="str">
            <v>ELOHIM</v>
          </cell>
          <cell r="AW302" t="str">
            <v/>
          </cell>
          <cell r="AX302" t="str">
            <v/>
          </cell>
          <cell r="AY302" t="str">
            <v/>
          </cell>
          <cell r="AZ302" t="str">
            <v/>
          </cell>
          <cell r="BA302" t="str">
            <v/>
          </cell>
          <cell r="BB302" t="str">
            <v/>
          </cell>
          <cell r="BD302">
            <v>42613</v>
          </cell>
          <cell r="BE302">
            <v>42619</v>
          </cell>
          <cell r="BF302">
            <v>0</v>
          </cell>
          <cell r="BG302" t="str">
            <v>DSDP16</v>
          </cell>
        </row>
        <row r="303">
          <cell r="A303" t="str">
            <v>9461685_26Aug16</v>
          </cell>
          <cell r="B303" t="str">
            <v>9461685_09Aug16</v>
          </cell>
          <cell r="C303" t="str">
            <v>2_9461685_09Aug16</v>
          </cell>
          <cell r="D303" t="str">
            <v>STS</v>
          </cell>
          <cell r="E303">
            <v>2</v>
          </cell>
          <cell r="F303" t="str">
            <v>VARO/CALSON</v>
          </cell>
          <cell r="M303" t="str">
            <v>ELOHIM</v>
          </cell>
          <cell r="O303">
            <v>15099.119000000001</v>
          </cell>
          <cell r="BG303" t="str">
            <v>DSDP16</v>
          </cell>
        </row>
        <row r="304">
          <cell r="A304" t="str">
            <v>9311725_29Aug16</v>
          </cell>
          <cell r="B304" t="str">
            <v>9311725_17Aug16</v>
          </cell>
          <cell r="C304" t="str">
            <v>1_9311725_17Aug16</v>
          </cell>
          <cell r="D304" t="str">
            <v>STS</v>
          </cell>
          <cell r="E304">
            <v>1</v>
          </cell>
          <cell r="F304" t="str">
            <v>CEPSA/OANDO</v>
          </cell>
          <cell r="G304" t="str">
            <v>FSL SINGAPORE</v>
          </cell>
          <cell r="H304" t="str">
            <v>PMS</v>
          </cell>
          <cell r="I304" t="str">
            <v>29-31/08/16</v>
          </cell>
          <cell r="J304">
            <v>42611</v>
          </cell>
          <cell r="K304">
            <v>42599</v>
          </cell>
          <cell r="L304">
            <v>37595.673999999999</v>
          </cell>
          <cell r="M304" t="str">
            <v>CAPTAIN GREGORY</v>
          </cell>
          <cell r="O304">
            <v>24997.691999999999</v>
          </cell>
          <cell r="P304">
            <v>0</v>
          </cell>
          <cell r="Q304">
            <v>85.926999999996042</v>
          </cell>
          <cell r="R304" t="str">
            <v>DISCHARGED</v>
          </cell>
          <cell r="S304">
            <v>42976.416666666664</v>
          </cell>
          <cell r="U304">
            <v>42622.645833333336</v>
          </cell>
          <cell r="V304">
            <v>37509.747000000003</v>
          </cell>
          <cell r="W304">
            <v>102312.5</v>
          </cell>
          <cell r="Z304">
            <v>18000</v>
          </cell>
          <cell r="AA304">
            <v>18000</v>
          </cell>
          <cell r="AB304">
            <v>18000</v>
          </cell>
          <cell r="AC304">
            <v>43070</v>
          </cell>
          <cell r="AD304">
            <v>102312.50000005821</v>
          </cell>
          <cell r="AE304">
            <v>10.684027777781012</v>
          </cell>
          <cell r="AF304">
            <v>0</v>
          </cell>
          <cell r="AG304">
            <v>5.6840277777810115</v>
          </cell>
          <cell r="AH304">
            <v>5</v>
          </cell>
          <cell r="AI304">
            <v>42611.961805555555</v>
          </cell>
          <cell r="AJ304" t="str">
            <v>NFSS</v>
          </cell>
          <cell r="AK304">
            <v>42613</v>
          </cell>
          <cell r="AL304">
            <v>37509.747000000003</v>
          </cell>
          <cell r="AM304">
            <v>0</v>
          </cell>
          <cell r="AN304">
            <v>0</v>
          </cell>
          <cell r="AO304" t="str">
            <v>STS - MT CAPTAIN GREGORY, MT OCEANA, MT MAESTRO</v>
          </cell>
          <cell r="AP304" t="str">
            <v>Okere</v>
          </cell>
          <cell r="AQ304">
            <v>3</v>
          </cell>
          <cell r="AR304">
            <v>0</v>
          </cell>
          <cell r="AS304">
            <v>3</v>
          </cell>
          <cell r="AT304" t="str">
            <v xml:space="preserve">STS - MT CAPTAIN GREGORY, MT OCEANA, MT MAESTRO, MT , MT , MT , MT , MT , MT </v>
          </cell>
          <cell r="AU304" t="str">
            <v>CAPTAIN GREGORY</v>
          </cell>
          <cell r="AV304" t="str">
            <v>OCEANA</v>
          </cell>
          <cell r="AW304" t="str">
            <v>MAESTRO</v>
          </cell>
          <cell r="AX304" t="str">
            <v/>
          </cell>
          <cell r="AY304" t="str">
            <v/>
          </cell>
          <cell r="AZ304" t="str">
            <v/>
          </cell>
          <cell r="BA304" t="str">
            <v/>
          </cell>
          <cell r="BB304" t="str">
            <v/>
          </cell>
          <cell r="BD304">
            <v>42616</v>
          </cell>
          <cell r="BE304">
            <v>42623</v>
          </cell>
          <cell r="BF304">
            <v>0</v>
          </cell>
          <cell r="BG304" t="str">
            <v>DSDP16</v>
          </cell>
        </row>
        <row r="305">
          <cell r="A305" t="str">
            <v>9311725_29Aug16</v>
          </cell>
          <cell r="B305" t="str">
            <v>9311725_17Aug16</v>
          </cell>
          <cell r="C305" t="str">
            <v>2_9311725_17Aug16</v>
          </cell>
          <cell r="D305" t="str">
            <v>STS</v>
          </cell>
          <cell r="E305">
            <v>2</v>
          </cell>
          <cell r="F305" t="str">
            <v>CEPSA/OANDO</v>
          </cell>
          <cell r="M305" t="str">
            <v>OCEANA</v>
          </cell>
          <cell r="O305">
            <v>4594.268</v>
          </cell>
          <cell r="BG305" t="str">
            <v>DSDP16</v>
          </cell>
        </row>
        <row r="306">
          <cell r="A306" t="str">
            <v>9311725_29Aug16</v>
          </cell>
          <cell r="B306" t="str">
            <v>9311725_17Aug16</v>
          </cell>
          <cell r="C306" t="str">
            <v>3_9311725_17Aug16</v>
          </cell>
          <cell r="D306" t="str">
            <v>STS</v>
          </cell>
          <cell r="E306">
            <v>3</v>
          </cell>
          <cell r="F306" t="str">
            <v>CEPSA/OANDO</v>
          </cell>
          <cell r="M306" t="str">
            <v>MAESTRO</v>
          </cell>
          <cell r="O306">
            <v>7917.7870000000003</v>
          </cell>
          <cell r="BG306" t="str">
            <v>DSDP16</v>
          </cell>
        </row>
        <row r="307">
          <cell r="A307" t="str">
            <v>9706425_11Sep16</v>
          </cell>
          <cell r="B307" t="str">
            <v>9706425_27Aug16</v>
          </cell>
          <cell r="C307" t="str">
            <v>1_9706425_27Aug16</v>
          </cell>
          <cell r="D307" t="str">
            <v>STS</v>
          </cell>
          <cell r="E307">
            <v>1</v>
          </cell>
          <cell r="F307" t="str">
            <v>LITASCO/MRS</v>
          </cell>
          <cell r="G307" t="str">
            <v>STI NOTTING HILL</v>
          </cell>
          <cell r="H307" t="str">
            <v>PMS</v>
          </cell>
          <cell r="I307" t="str">
            <v>10-12/09/16</v>
          </cell>
          <cell r="J307">
            <v>42624</v>
          </cell>
          <cell r="K307">
            <v>42609</v>
          </cell>
          <cell r="L307">
            <v>36996.002999999997</v>
          </cell>
          <cell r="M307" t="str">
            <v>OCEANA</v>
          </cell>
          <cell r="O307">
            <v>36854.474999999999</v>
          </cell>
          <cell r="P307">
            <v>0</v>
          </cell>
          <cell r="Q307">
            <v>141.52799999999843</v>
          </cell>
          <cell r="R307" t="str">
            <v>DISCHARGED</v>
          </cell>
          <cell r="S307">
            <v>42624.320833333331</v>
          </cell>
          <cell r="U307">
            <v>42630.366666666669</v>
          </cell>
          <cell r="V307">
            <v>36854.474999999999</v>
          </cell>
          <cell r="W307">
            <v>10252.08</v>
          </cell>
          <cell r="Z307">
            <v>20000</v>
          </cell>
          <cell r="AA307">
            <v>20000</v>
          </cell>
          <cell r="AB307">
            <v>18500</v>
          </cell>
          <cell r="AC307">
            <v>42864</v>
          </cell>
          <cell r="AD307">
            <v>10252.083333369228</v>
          </cell>
          <cell r="AE307">
            <v>5.5541666666686069</v>
          </cell>
          <cell r="AF307">
            <v>0</v>
          </cell>
          <cell r="AG307">
            <v>0.55416666666860692</v>
          </cell>
          <cell r="AH307">
            <v>5</v>
          </cell>
          <cell r="AI307">
            <v>42624.8125</v>
          </cell>
          <cell r="AJ307" t="str">
            <v>NFSS</v>
          </cell>
          <cell r="AK307">
            <v>42625</v>
          </cell>
          <cell r="AL307">
            <v>36854.474999999999</v>
          </cell>
          <cell r="AM307">
            <v>0</v>
          </cell>
          <cell r="AN307">
            <v>0</v>
          </cell>
          <cell r="AO307" t="str">
            <v>STS - MT OCEANA</v>
          </cell>
          <cell r="AP307" t="str">
            <v>Okere</v>
          </cell>
          <cell r="AQ307">
            <v>1</v>
          </cell>
          <cell r="AR307">
            <v>0</v>
          </cell>
          <cell r="AS307">
            <v>1</v>
          </cell>
          <cell r="AT307" t="str">
            <v xml:space="preserve">STS - MT OCEANA, MT , MT , MT , MT , MT , MT , MT , MT </v>
          </cell>
          <cell r="AU307" t="str">
            <v>OCEANA</v>
          </cell>
          <cell r="AV307" t="str">
            <v/>
          </cell>
          <cell r="AW307" t="str">
            <v/>
          </cell>
          <cell r="AX307" t="str">
            <v/>
          </cell>
          <cell r="AY307" t="str">
            <v/>
          </cell>
          <cell r="AZ307" t="str">
            <v/>
          </cell>
          <cell r="BA307" t="str">
            <v/>
          </cell>
          <cell r="BB307" t="str">
            <v/>
          </cell>
          <cell r="BD307">
            <v>42628</v>
          </cell>
          <cell r="BE307">
            <v>42630</v>
          </cell>
          <cell r="BF307">
            <v>0</v>
          </cell>
          <cell r="BG307" t="str">
            <v>DSDP16</v>
          </cell>
        </row>
        <row r="308">
          <cell r="A308" t="str">
            <v>9629952_07Sep16</v>
          </cell>
          <cell r="B308" t="str">
            <v>9629952_23Aug16</v>
          </cell>
          <cell r="C308" t="str">
            <v>1_9629952_23Aug16</v>
          </cell>
          <cell r="D308" t="str">
            <v>STS</v>
          </cell>
          <cell r="E308">
            <v>1</v>
          </cell>
          <cell r="F308" t="str">
            <v>LITASCO/MRS</v>
          </cell>
          <cell r="G308" t="str">
            <v>STI GARNET</v>
          </cell>
          <cell r="H308" t="str">
            <v>PMS</v>
          </cell>
          <cell r="I308" t="str">
            <v>05-07/09/16</v>
          </cell>
          <cell r="J308">
            <v>42620</v>
          </cell>
          <cell r="K308">
            <v>42605</v>
          </cell>
          <cell r="L308">
            <v>37399.46</v>
          </cell>
          <cell r="M308" t="str">
            <v>ALIZEA</v>
          </cell>
          <cell r="O308">
            <v>19844.762999999999</v>
          </cell>
          <cell r="P308">
            <v>0</v>
          </cell>
          <cell r="Q308">
            <v>71.756000000001222</v>
          </cell>
          <cell r="R308" t="str">
            <v>DISCHARGED</v>
          </cell>
          <cell r="S308">
            <v>42620.179166666669</v>
          </cell>
          <cell r="U308">
            <v>42631.65</v>
          </cell>
          <cell r="V308">
            <v>37327.703999999998</v>
          </cell>
          <cell r="W308">
            <v>81181.600000000006</v>
          </cell>
          <cell r="Z308">
            <v>18500</v>
          </cell>
          <cell r="AA308">
            <v>18500</v>
          </cell>
          <cell r="AB308">
            <v>18500</v>
          </cell>
          <cell r="AC308">
            <v>42864</v>
          </cell>
          <cell r="AD308">
            <v>81181.597222344863</v>
          </cell>
          <cell r="AE308">
            <v>10.896527777782467</v>
          </cell>
          <cell r="AF308">
            <v>1.4375</v>
          </cell>
          <cell r="AG308">
            <v>4.3881944444510737</v>
          </cell>
          <cell r="AH308">
            <v>5</v>
          </cell>
          <cell r="AI308">
            <v>42620.753472222219</v>
          </cell>
          <cell r="AJ308" t="str">
            <v>NFSS</v>
          </cell>
          <cell r="AK308">
            <v>42620</v>
          </cell>
          <cell r="AL308">
            <v>19844.762999999999</v>
          </cell>
          <cell r="AM308">
            <v>17482.940999999999</v>
          </cell>
          <cell r="AN308">
            <v>0</v>
          </cell>
          <cell r="AO308" t="str">
            <v>STS/APAPA - MT ALIZEA, APAPA</v>
          </cell>
          <cell r="AP308" t="str">
            <v>Okere</v>
          </cell>
          <cell r="AQ308">
            <v>2</v>
          </cell>
          <cell r="AR308">
            <v>1</v>
          </cell>
          <cell r="AS308">
            <v>1</v>
          </cell>
          <cell r="AT308" t="str">
            <v xml:space="preserve">STS/APAPA - MT ALIZEA, APAPA, MT , MT , MT , MT , MT , MT , MT </v>
          </cell>
          <cell r="AU308" t="str">
            <v>ALIZEA</v>
          </cell>
          <cell r="AV308" t="str">
            <v>APAPA</v>
          </cell>
          <cell r="AW308" t="str">
            <v/>
          </cell>
          <cell r="AX308" t="str">
            <v/>
          </cell>
          <cell r="AY308" t="str">
            <v/>
          </cell>
          <cell r="AZ308" t="str">
            <v/>
          </cell>
          <cell r="BA308" t="str">
            <v/>
          </cell>
          <cell r="BB308" t="str">
            <v/>
          </cell>
          <cell r="BD308">
            <v>42625</v>
          </cell>
          <cell r="BE308">
            <v>42631</v>
          </cell>
          <cell r="BF308">
            <v>0</v>
          </cell>
          <cell r="BG308" t="str">
            <v>DSDP16</v>
          </cell>
        </row>
        <row r="309">
          <cell r="A309" t="str">
            <v>9629952_07Sep16</v>
          </cell>
          <cell r="B309" t="str">
            <v>9629952_23Aug16</v>
          </cell>
          <cell r="C309" t="str">
            <v>2_9629952_23Aug16</v>
          </cell>
          <cell r="D309" t="str">
            <v>JETTY</v>
          </cell>
          <cell r="E309">
            <v>2</v>
          </cell>
          <cell r="F309" t="str">
            <v>LITASCO/MRS</v>
          </cell>
          <cell r="M309" t="str">
            <v>APAPA</v>
          </cell>
          <cell r="O309">
            <v>17482.940999999999</v>
          </cell>
          <cell r="BG309" t="str">
            <v>DSDP16</v>
          </cell>
        </row>
        <row r="310">
          <cell r="A310" t="str">
            <v>9349631_03Sep16</v>
          </cell>
          <cell r="B310" t="str">
            <v>9349631_21Aug16</v>
          </cell>
          <cell r="C310" t="str">
            <v>1_9349631_21Aug16</v>
          </cell>
          <cell r="D310" t="str">
            <v>STS</v>
          </cell>
          <cell r="E310">
            <v>1</v>
          </cell>
          <cell r="F310" t="str">
            <v>VARO/CALSON</v>
          </cell>
          <cell r="G310" t="str">
            <v>RIDGEBURY JOHN B</v>
          </cell>
          <cell r="H310" t="str">
            <v>PMS</v>
          </cell>
          <cell r="I310" t="str">
            <v>03-05/08/16</v>
          </cell>
          <cell r="J310">
            <v>42616</v>
          </cell>
          <cell r="K310">
            <v>42603</v>
          </cell>
          <cell r="L310">
            <v>37988.375999999997</v>
          </cell>
          <cell r="M310" t="str">
            <v>UNITED ENTERPRISE</v>
          </cell>
          <cell r="O310">
            <v>19640.736000000001</v>
          </cell>
          <cell r="P310">
            <v>0</v>
          </cell>
          <cell r="Q310">
            <v>101.03299999999581</v>
          </cell>
          <cell r="R310" t="str">
            <v>DISCHARGED</v>
          </cell>
          <cell r="S310">
            <v>42615.583333333336</v>
          </cell>
          <cell r="U310">
            <v>42632.787499999999</v>
          </cell>
          <cell r="V310">
            <v>37887.343000000001</v>
          </cell>
          <cell r="W310">
            <v>171706.6</v>
          </cell>
          <cell r="Z310">
            <v>17500</v>
          </cell>
          <cell r="AA310">
            <v>17500</v>
          </cell>
          <cell r="AB310">
            <v>17500</v>
          </cell>
          <cell r="AC310">
            <v>42717</v>
          </cell>
          <cell r="AD310">
            <v>171706.59722230994</v>
          </cell>
          <cell r="AE310">
            <v>16.006249999998545</v>
          </cell>
          <cell r="AF310">
            <v>1.0659722222189885</v>
          </cell>
          <cell r="AG310">
            <v>9.8118055555605679</v>
          </cell>
          <cell r="AH310">
            <v>5</v>
          </cell>
          <cell r="AI310">
            <v>42616.78125</v>
          </cell>
          <cell r="AJ310" t="str">
            <v>NFSS</v>
          </cell>
          <cell r="AK310">
            <v>42587</v>
          </cell>
          <cell r="AL310">
            <v>22117.567999999999</v>
          </cell>
          <cell r="AM310">
            <v>15769.775</v>
          </cell>
          <cell r="AN310">
            <v>0</v>
          </cell>
          <cell r="AO310" t="str">
            <v>STS/APAPA - MT UNITED ENTERPRISE, MT DIDI, APAPA</v>
          </cell>
          <cell r="AP310" t="str">
            <v>Okere</v>
          </cell>
          <cell r="AQ310">
            <v>3</v>
          </cell>
          <cell r="AR310">
            <v>1</v>
          </cell>
          <cell r="AS310">
            <v>2</v>
          </cell>
          <cell r="AT310" t="str">
            <v xml:space="preserve">STS/APAPA - MT UNITED ENTERPRISE, MT DIDI, APAPA, MT , MT , MT , MT , MT , MT </v>
          </cell>
          <cell r="AU310" t="str">
            <v>UNITED ENTERPRISE</v>
          </cell>
          <cell r="AV310" t="str">
            <v>DIDI</v>
          </cell>
          <cell r="AW310" t="str">
            <v>APAPA</v>
          </cell>
          <cell r="AX310" t="str">
            <v/>
          </cell>
          <cell r="AY310" t="str">
            <v/>
          </cell>
          <cell r="AZ310" t="str">
            <v/>
          </cell>
          <cell r="BA310" t="str">
            <v/>
          </cell>
          <cell r="BB310" t="str">
            <v/>
          </cell>
          <cell r="BD310">
            <v>42622</v>
          </cell>
          <cell r="BE310">
            <v>42632</v>
          </cell>
          <cell r="BF310">
            <v>0</v>
          </cell>
          <cell r="BG310" t="str">
            <v>DSDP16</v>
          </cell>
        </row>
        <row r="311">
          <cell r="A311" t="str">
            <v>9349631_03Sep16</v>
          </cell>
          <cell r="B311" t="str">
            <v>9349631_21Aug16</v>
          </cell>
          <cell r="C311" t="str">
            <v>2_9349631_21Aug16</v>
          </cell>
          <cell r="D311" t="str">
            <v>STS</v>
          </cell>
          <cell r="E311">
            <v>2</v>
          </cell>
          <cell r="F311" t="str">
            <v>VARO/CALSON</v>
          </cell>
          <cell r="M311" t="str">
            <v>DIDI</v>
          </cell>
          <cell r="O311">
            <v>2476.8320000000003</v>
          </cell>
          <cell r="BG311" t="str">
            <v>DSDP16</v>
          </cell>
        </row>
        <row r="312">
          <cell r="A312" t="str">
            <v>9349631_03Sep16</v>
          </cell>
          <cell r="B312" t="str">
            <v>9349631_21Aug16</v>
          </cell>
          <cell r="C312" t="str">
            <v>3_9349631_21Aug16</v>
          </cell>
          <cell r="D312" t="str">
            <v>JETTY</v>
          </cell>
          <cell r="E312">
            <v>3</v>
          </cell>
          <cell r="F312" t="str">
            <v>VARO/CALSON</v>
          </cell>
          <cell r="M312" t="str">
            <v>APAPA</v>
          </cell>
          <cell r="O312">
            <v>15769.775</v>
          </cell>
          <cell r="BG312" t="str">
            <v>DSDP16</v>
          </cell>
        </row>
        <row r="313">
          <cell r="A313" t="str">
            <v>9423736_18Jul16</v>
          </cell>
          <cell r="B313" t="str">
            <v>9423736_04Jul16</v>
          </cell>
          <cell r="C313" t="str">
            <v>1_9423736_04Jul16</v>
          </cell>
          <cell r="D313" t="str">
            <v>STS</v>
          </cell>
          <cell r="E313">
            <v>1</v>
          </cell>
          <cell r="F313" t="str">
            <v>TOTSA/TOTAL</v>
          </cell>
          <cell r="G313" t="str">
            <v>CENITO</v>
          </cell>
          <cell r="H313" t="str">
            <v>PMS</v>
          </cell>
          <cell r="I313" t="str">
            <v>18-20/07/16</v>
          </cell>
          <cell r="J313">
            <v>42569</v>
          </cell>
          <cell r="K313">
            <v>42555</v>
          </cell>
          <cell r="L313">
            <v>33938.976999999999</v>
          </cell>
          <cell r="M313" t="str">
            <v>WIMPOLE</v>
          </cell>
          <cell r="O313">
            <v>9438.3950000000004</v>
          </cell>
          <cell r="P313">
            <v>0</v>
          </cell>
          <cell r="Q313">
            <v>19.764999999999418</v>
          </cell>
          <cell r="R313" t="str">
            <v>DISCHARGED</v>
          </cell>
          <cell r="S313">
            <v>42569.375</v>
          </cell>
          <cell r="U313">
            <v>42633.638888888891</v>
          </cell>
          <cell r="V313">
            <v>33919.212</v>
          </cell>
          <cell r="W313">
            <v>1095785.42</v>
          </cell>
          <cell r="Z313">
            <v>19500</v>
          </cell>
          <cell r="AA313">
            <v>19500</v>
          </cell>
          <cell r="AB313">
            <v>19000</v>
          </cell>
          <cell r="AC313">
            <v>43089</v>
          </cell>
          <cell r="AD313">
            <v>1095785.4166667312</v>
          </cell>
          <cell r="AE313">
            <v>63.802083333335759</v>
          </cell>
          <cell r="AF313">
            <v>1.0041666666656965</v>
          </cell>
          <cell r="AG313">
            <v>57.672916666670062</v>
          </cell>
          <cell r="AH313">
            <v>5</v>
          </cell>
          <cell r="AI313">
            <v>42569.836805555555</v>
          </cell>
          <cell r="AJ313" t="str">
            <v>NFSS</v>
          </cell>
          <cell r="AK313">
            <v>42571</v>
          </cell>
          <cell r="AL313">
            <v>33919.212</v>
          </cell>
          <cell r="AM313">
            <v>0</v>
          </cell>
          <cell r="AN313">
            <v>0</v>
          </cell>
          <cell r="AO313" t="str">
            <v>STS - MT WIMPOLE, MT CAPITAL</v>
          </cell>
          <cell r="AP313" t="str">
            <v>Okere</v>
          </cell>
          <cell r="AQ313">
            <v>2</v>
          </cell>
          <cell r="AR313">
            <v>0</v>
          </cell>
          <cell r="AS313">
            <v>2</v>
          </cell>
          <cell r="AT313" t="str">
            <v xml:space="preserve">STS - MT WIMPOLE, MT CAPITAL, MT , MT , MT , MT , MT , MT , MT </v>
          </cell>
          <cell r="AU313" t="str">
            <v>WIMPOLE</v>
          </cell>
          <cell r="AV313" t="str">
            <v>CAPITAL</v>
          </cell>
          <cell r="AW313" t="str">
            <v/>
          </cell>
          <cell r="AX313" t="str">
            <v/>
          </cell>
          <cell r="AY313" t="str">
            <v/>
          </cell>
          <cell r="AZ313" t="str">
            <v/>
          </cell>
          <cell r="BA313" t="str">
            <v/>
          </cell>
          <cell r="BB313" t="str">
            <v/>
          </cell>
          <cell r="BD313">
            <v>42622</v>
          </cell>
          <cell r="BE313">
            <v>42633</v>
          </cell>
          <cell r="BF313">
            <v>0</v>
          </cell>
          <cell r="BG313" t="str">
            <v>DSDP16</v>
          </cell>
        </row>
        <row r="314">
          <cell r="A314" t="str">
            <v>9423736_18Jul16</v>
          </cell>
          <cell r="B314" t="str">
            <v>9423736_04Jul16</v>
          </cell>
          <cell r="C314" t="str">
            <v>2_9423736_04Jul16</v>
          </cell>
          <cell r="D314" t="str">
            <v>STS</v>
          </cell>
          <cell r="E314">
            <v>2</v>
          </cell>
          <cell r="F314" t="str">
            <v>TOTSA/TOTAL</v>
          </cell>
          <cell r="M314" t="str">
            <v>CAPITAL</v>
          </cell>
          <cell r="O314">
            <v>24480.816999999999</v>
          </cell>
          <cell r="BG314" t="str">
            <v>DSDP16</v>
          </cell>
        </row>
        <row r="315">
          <cell r="A315" t="str">
            <v>9326938_09Sep16</v>
          </cell>
          <cell r="B315" t="str">
            <v>9326938_22Aug16</v>
          </cell>
          <cell r="C315" t="str">
            <v>1_9326938_22Aug16</v>
          </cell>
          <cell r="D315" t="str">
            <v>STS</v>
          </cell>
          <cell r="E315">
            <v>1</v>
          </cell>
          <cell r="F315" t="str">
            <v>VARO/CALSON</v>
          </cell>
          <cell r="G315" t="str">
            <v>SITEAM DISCOVERER</v>
          </cell>
          <cell r="H315" t="str">
            <v>PMS</v>
          </cell>
          <cell r="I315" t="str">
            <v>09-11/09/16</v>
          </cell>
          <cell r="J315">
            <v>42622</v>
          </cell>
          <cell r="K315">
            <v>42604</v>
          </cell>
          <cell r="L315">
            <v>35891.561000000002</v>
          </cell>
          <cell r="M315" t="str">
            <v>MOXON</v>
          </cell>
          <cell r="O315">
            <v>14964.800999999999</v>
          </cell>
          <cell r="P315">
            <v>0</v>
          </cell>
          <cell r="Q315">
            <v>51.494000000006054</v>
          </cell>
          <cell r="R315" t="str">
            <v>DISCHARGED</v>
          </cell>
          <cell r="S315">
            <v>42622.520833333336</v>
          </cell>
          <cell r="U315">
            <v>42642.474999999999</v>
          </cell>
          <cell r="V315">
            <v>35840.066999999995</v>
          </cell>
          <cell r="W315">
            <v>263237.5</v>
          </cell>
          <cell r="Z315">
            <v>18000</v>
          </cell>
          <cell r="AA315">
            <v>18000</v>
          </cell>
          <cell r="AB315">
            <v>18000</v>
          </cell>
          <cell r="AC315">
            <v>42717</v>
          </cell>
          <cell r="AD315">
            <v>263237.49999995925</v>
          </cell>
          <cell r="AE315">
            <v>19.624305555553292</v>
          </cell>
          <cell r="AF315">
            <v>0</v>
          </cell>
          <cell r="AG315">
            <v>14.624305555553292</v>
          </cell>
          <cell r="AH315">
            <v>5</v>
          </cell>
          <cell r="AI315">
            <v>42622.850694444445</v>
          </cell>
          <cell r="AJ315" t="str">
            <v>NFSS</v>
          </cell>
          <cell r="AK315">
            <v>42624</v>
          </cell>
          <cell r="AL315">
            <v>35840.066999999995</v>
          </cell>
          <cell r="AM315">
            <v>0</v>
          </cell>
          <cell r="AN315">
            <v>0</v>
          </cell>
          <cell r="AO315" t="str">
            <v>STS - MT MOXON, MT ALIZEA</v>
          </cell>
          <cell r="AP315" t="str">
            <v>Okere</v>
          </cell>
          <cell r="AQ315">
            <v>2</v>
          </cell>
          <cell r="AR315">
            <v>0</v>
          </cell>
          <cell r="AS315">
            <v>2</v>
          </cell>
          <cell r="AT315" t="str">
            <v xml:space="preserve">STS - MT MOXON, MT ALIZEA, MT , MT , MT , MT , MT , MT , MT </v>
          </cell>
          <cell r="AU315" t="str">
            <v>MOXON</v>
          </cell>
          <cell r="AV315" t="str">
            <v>ALIZEA</v>
          </cell>
          <cell r="AW315" t="str">
            <v/>
          </cell>
          <cell r="AX315" t="str">
            <v/>
          </cell>
          <cell r="AY315" t="str">
            <v/>
          </cell>
          <cell r="AZ315" t="str">
            <v/>
          </cell>
          <cell r="BA315" t="str">
            <v/>
          </cell>
          <cell r="BB315" t="str">
            <v/>
          </cell>
          <cell r="BD315">
            <v>42636</v>
          </cell>
          <cell r="BE315">
            <v>42641</v>
          </cell>
          <cell r="BF315">
            <v>0</v>
          </cell>
          <cell r="BG315" t="str">
            <v>DSDP16</v>
          </cell>
        </row>
        <row r="316">
          <cell r="A316" t="str">
            <v>9326938_09Sep16</v>
          </cell>
          <cell r="B316" t="str">
            <v>9326938_22Aug16</v>
          </cell>
          <cell r="C316" t="str">
            <v>2_9326938_22Aug16</v>
          </cell>
          <cell r="D316" t="str">
            <v>STS</v>
          </cell>
          <cell r="E316">
            <v>2</v>
          </cell>
          <cell r="F316" t="str">
            <v>VARO/CALSON</v>
          </cell>
          <cell r="M316" t="str">
            <v>ALIZEA</v>
          </cell>
          <cell r="O316">
            <v>20875.266</v>
          </cell>
          <cell r="BG316" t="str">
            <v>DSDP16</v>
          </cell>
        </row>
        <row r="317">
          <cell r="A317" t="str">
            <v>9326512_15Sep16</v>
          </cell>
          <cell r="B317" t="str">
            <v>9326512_25Aug16</v>
          </cell>
          <cell r="C317" t="str">
            <v>1_9326512_25Aug16</v>
          </cell>
          <cell r="D317" t="str">
            <v>STS</v>
          </cell>
          <cell r="E317">
            <v>1</v>
          </cell>
          <cell r="F317" t="str">
            <v>LITASCO/MRS</v>
          </cell>
          <cell r="G317" t="str">
            <v>MARE DI GENOVA ex-Marianne</v>
          </cell>
          <cell r="H317" t="str">
            <v>PMS</v>
          </cell>
          <cell r="I317" t="str">
            <v>15-17/09/16</v>
          </cell>
          <cell r="J317">
            <v>42628</v>
          </cell>
          <cell r="K317">
            <v>42607</v>
          </cell>
          <cell r="L317">
            <v>30017.010999999999</v>
          </cell>
          <cell r="M317" t="str">
            <v>MAESTRO</v>
          </cell>
          <cell r="O317">
            <v>10017.188</v>
          </cell>
          <cell r="P317">
            <v>0</v>
          </cell>
          <cell r="Q317">
            <v>63.222999999998137</v>
          </cell>
          <cell r="R317" t="str">
            <v>DISCHARGED</v>
          </cell>
          <cell r="S317">
            <v>42626.416666666664</v>
          </cell>
          <cell r="U317">
            <v>42648.537499999999</v>
          </cell>
          <cell r="V317">
            <v>29953.788</v>
          </cell>
          <cell r="W317">
            <v>248162.5</v>
          </cell>
          <cell r="Z317">
            <v>18000</v>
          </cell>
          <cell r="AA317">
            <v>18000</v>
          </cell>
          <cell r="AB317">
            <v>18000</v>
          </cell>
          <cell r="AC317">
            <v>42864</v>
          </cell>
          <cell r="AD317">
            <v>248162.49999993306</v>
          </cell>
          <cell r="AE317">
            <v>19.577777777776646</v>
          </cell>
          <cell r="AF317">
            <v>0.72291666666569654</v>
          </cell>
          <cell r="AG317">
            <v>13.786805555551837</v>
          </cell>
          <cell r="AH317">
            <v>5</v>
          </cell>
          <cell r="AI317">
            <v>42628.959722222222</v>
          </cell>
          <cell r="AJ317" t="str">
            <v>NFSS</v>
          </cell>
          <cell r="AK317">
            <v>42630</v>
          </cell>
          <cell r="AL317">
            <v>10017.188</v>
          </cell>
          <cell r="AM317">
            <v>19936.599999999999</v>
          </cell>
          <cell r="AN317">
            <v>0</v>
          </cell>
          <cell r="AO317" t="str">
            <v>STS/APAPA - MT MAESTRO, APAPA</v>
          </cell>
          <cell r="AP317" t="str">
            <v>Okere</v>
          </cell>
          <cell r="AQ317">
            <v>2</v>
          </cell>
          <cell r="AR317">
            <v>1</v>
          </cell>
          <cell r="AS317">
            <v>1</v>
          </cell>
          <cell r="AT317" t="str">
            <v xml:space="preserve">STS/APAPA - MT MAESTRO, APAPA, MT , MT , MT , MT , MT , MT , MT </v>
          </cell>
          <cell r="AU317" t="str">
            <v>MAESTRO</v>
          </cell>
          <cell r="AV317" t="str">
            <v>APAPA</v>
          </cell>
          <cell r="AW317" t="str">
            <v/>
          </cell>
          <cell r="AX317" t="str">
            <v/>
          </cell>
          <cell r="AY317" t="str">
            <v/>
          </cell>
          <cell r="AZ317" t="str">
            <v/>
          </cell>
          <cell r="BA317" t="str">
            <v/>
          </cell>
          <cell r="BB317" t="str">
            <v/>
          </cell>
          <cell r="BD317">
            <v>42636</v>
          </cell>
          <cell r="BE317">
            <v>42647</v>
          </cell>
          <cell r="BF317">
            <v>0</v>
          </cell>
          <cell r="BG317" t="str">
            <v>DSDP16</v>
          </cell>
        </row>
        <row r="318">
          <cell r="A318" t="str">
            <v>9326512_15Sep16</v>
          </cell>
          <cell r="B318" t="str">
            <v>9326512_25Aug16</v>
          </cell>
          <cell r="C318" t="str">
            <v>2_9326512_25Aug16</v>
          </cell>
          <cell r="D318" t="str">
            <v>JETTY</v>
          </cell>
          <cell r="E318">
            <v>2</v>
          </cell>
          <cell r="F318" t="str">
            <v>LITASCO/MRS</v>
          </cell>
          <cell r="M318" t="str">
            <v>APAPA</v>
          </cell>
          <cell r="O318">
            <v>19936.599999999999</v>
          </cell>
          <cell r="BG318" t="str">
            <v>DSDP16</v>
          </cell>
        </row>
        <row r="319">
          <cell r="A319" t="str">
            <v>9721906_15Sep16</v>
          </cell>
          <cell r="B319" t="str">
            <v>9721906_31Aug16</v>
          </cell>
          <cell r="C319" t="str">
            <v>1_9721906_31Aug16</v>
          </cell>
          <cell r="D319" t="str">
            <v>STS</v>
          </cell>
          <cell r="E319">
            <v>1</v>
          </cell>
          <cell r="F319" t="str">
            <v>CEPSA/OANDO</v>
          </cell>
          <cell r="G319" t="str">
            <v>MARLIN AQUAMARINE</v>
          </cell>
          <cell r="H319" t="str">
            <v>PMS</v>
          </cell>
          <cell r="I319" t="str">
            <v>13-15/09/16</v>
          </cell>
          <cell r="J319">
            <v>42628</v>
          </cell>
          <cell r="K319">
            <v>42613</v>
          </cell>
          <cell r="L319">
            <v>37984.824999999997</v>
          </cell>
          <cell r="M319" t="str">
            <v>FAIR ARTEMIS</v>
          </cell>
          <cell r="O319">
            <v>9944.2510000000002</v>
          </cell>
          <cell r="P319">
            <v>0</v>
          </cell>
          <cell r="Q319">
            <v>155.36799999999494</v>
          </cell>
          <cell r="R319" t="str">
            <v>DISCHARGED</v>
          </cell>
          <cell r="S319">
            <v>42627.802083333336</v>
          </cell>
          <cell r="U319">
            <v>42648.583333333336</v>
          </cell>
          <cell r="V319">
            <v>37829.457000000002</v>
          </cell>
          <cell r="W319">
            <v>267646.18</v>
          </cell>
          <cell r="Z319">
            <v>19000</v>
          </cell>
          <cell r="AA319">
            <v>19000</v>
          </cell>
          <cell r="AB319">
            <v>18500</v>
          </cell>
          <cell r="AC319">
            <v>43070</v>
          </cell>
          <cell r="AD319">
            <v>267646.18055567372</v>
          </cell>
          <cell r="AE319">
            <v>19.590277777781012</v>
          </cell>
          <cell r="AF319">
            <v>0</v>
          </cell>
          <cell r="AG319">
            <v>14.467361111117498</v>
          </cell>
          <cell r="AH319">
            <v>5</v>
          </cell>
          <cell r="AI319">
            <v>42628.993055555555</v>
          </cell>
          <cell r="AJ319" t="str">
            <v>NFSS</v>
          </cell>
          <cell r="AK319">
            <v>42628</v>
          </cell>
          <cell r="AL319">
            <v>37829.456999999995</v>
          </cell>
          <cell r="AM319">
            <v>0</v>
          </cell>
          <cell r="AN319">
            <v>0</v>
          </cell>
          <cell r="AO319" t="str">
            <v>STS - MT FAIR ARTEMIS, MT CAPTAIN GREGORY</v>
          </cell>
          <cell r="AP319" t="str">
            <v>Okere</v>
          </cell>
          <cell r="AQ319">
            <v>2</v>
          </cell>
          <cell r="AR319">
            <v>0</v>
          </cell>
          <cell r="AS319">
            <v>2</v>
          </cell>
          <cell r="AT319" t="str">
            <v xml:space="preserve">STS - MT FAIR ARTEMIS, MT CAPTAIN GREGORY, MT , MT , MT , MT , MT , MT , MT </v>
          </cell>
          <cell r="AU319" t="str">
            <v>FAIR ARTEMIS</v>
          </cell>
          <cell r="AV319" t="str">
            <v>CAPTAIN GREGORY</v>
          </cell>
          <cell r="AW319" t="str">
            <v/>
          </cell>
          <cell r="AX319" t="str">
            <v/>
          </cell>
          <cell r="AY319" t="str">
            <v/>
          </cell>
          <cell r="AZ319" t="str">
            <v/>
          </cell>
          <cell r="BA319" t="str">
            <v/>
          </cell>
          <cell r="BB319" t="str">
            <v/>
          </cell>
          <cell r="BD319">
            <v>42642</v>
          </cell>
          <cell r="BE319">
            <v>42648</v>
          </cell>
          <cell r="BF319">
            <v>0</v>
          </cell>
          <cell r="BG319" t="str">
            <v>DSDP16</v>
          </cell>
        </row>
        <row r="320">
          <cell r="A320" t="str">
            <v>9721906_15Sep16</v>
          </cell>
          <cell r="B320" t="str">
            <v>9721906_31Aug16</v>
          </cell>
          <cell r="C320" t="str">
            <v>2_9721906_31Aug16</v>
          </cell>
          <cell r="D320" t="str">
            <v>STS</v>
          </cell>
          <cell r="E320">
            <v>2</v>
          </cell>
          <cell r="F320" t="str">
            <v>CEPSA/OANDO</v>
          </cell>
          <cell r="M320" t="str">
            <v>CAPTAIN GREGORY</v>
          </cell>
          <cell r="O320">
            <v>27885.205999999998</v>
          </cell>
          <cell r="BG320" t="str">
            <v>DSDP16</v>
          </cell>
        </row>
        <row r="321">
          <cell r="A321" t="str">
            <v>9325831_22Sep16</v>
          </cell>
          <cell r="B321" t="str">
            <v>9325831_10Sep16</v>
          </cell>
          <cell r="C321" t="str">
            <v>1_9325831_10Sep16</v>
          </cell>
          <cell r="D321" t="str">
            <v>STS</v>
          </cell>
          <cell r="E321">
            <v>1</v>
          </cell>
          <cell r="F321" t="str">
            <v>VARO/CALSON</v>
          </cell>
          <cell r="G321" t="str">
            <v>MINERVA PACIFICA</v>
          </cell>
          <cell r="H321" t="str">
            <v>PMS</v>
          </cell>
          <cell r="I321" t="str">
            <v>21-23/09/16</v>
          </cell>
          <cell r="J321">
            <v>42635</v>
          </cell>
          <cell r="K321">
            <v>42623</v>
          </cell>
          <cell r="L321">
            <v>31958.862000000001</v>
          </cell>
          <cell r="M321" t="str">
            <v>OCEAN BRAVE</v>
          </cell>
          <cell r="O321">
            <v>7485.0309999999999</v>
          </cell>
          <cell r="P321">
            <v>0</v>
          </cell>
          <cell r="Q321">
            <v>174.13100000000122</v>
          </cell>
          <cell r="R321" t="str">
            <v>DISCHARGED</v>
          </cell>
          <cell r="S321">
            <v>42635.3</v>
          </cell>
          <cell r="U321">
            <v>42650.39166666667</v>
          </cell>
          <cell r="V321">
            <v>31784.731</v>
          </cell>
          <cell r="W321">
            <v>166967.01</v>
          </cell>
          <cell r="Z321">
            <v>19000</v>
          </cell>
          <cell r="AA321">
            <v>19000</v>
          </cell>
          <cell r="AB321">
            <v>17500</v>
          </cell>
          <cell r="AC321">
            <v>42717</v>
          </cell>
          <cell r="AD321">
            <v>166967.01388893416</v>
          </cell>
          <cell r="AE321">
            <v>14.540972222224809</v>
          </cell>
          <cell r="AF321">
            <v>0</v>
          </cell>
          <cell r="AG321">
            <v>9.5409722222248092</v>
          </cell>
          <cell r="AH321">
            <v>5</v>
          </cell>
          <cell r="AI321">
            <v>42635.850694444445</v>
          </cell>
          <cell r="AJ321" t="str">
            <v>NFSS</v>
          </cell>
          <cell r="AK321">
            <v>42636</v>
          </cell>
          <cell r="AL321">
            <v>31784.731</v>
          </cell>
          <cell r="AM321">
            <v>0</v>
          </cell>
          <cell r="AN321">
            <v>0</v>
          </cell>
          <cell r="AO321" t="str">
            <v>STS - MT OCEAN BRAVE, MT LEO I, MT UNITED ENTERPRISE</v>
          </cell>
          <cell r="AP321" t="str">
            <v>Okere</v>
          </cell>
          <cell r="AQ321">
            <v>3</v>
          </cell>
          <cell r="AR321">
            <v>0</v>
          </cell>
          <cell r="AS321">
            <v>3</v>
          </cell>
          <cell r="AT321" t="str">
            <v xml:space="preserve">STS - MT OCEAN BRAVE, MT LEO I, MT UNITED ENTERPRISE, MT , MT , MT , MT , MT , MT </v>
          </cell>
          <cell r="AU321" t="str">
            <v>OCEAN BRAVE</v>
          </cell>
          <cell r="AV321" t="str">
            <v>LEO I</v>
          </cell>
          <cell r="AW321" t="str">
            <v>UNITED ENTERPRISE</v>
          </cell>
          <cell r="AX321" t="str">
            <v/>
          </cell>
          <cell r="AY321" t="str">
            <v/>
          </cell>
          <cell r="AZ321" t="str">
            <v/>
          </cell>
          <cell r="BA321" t="str">
            <v/>
          </cell>
          <cell r="BB321" t="str">
            <v/>
          </cell>
          <cell r="BD321">
            <v>42644</v>
          </cell>
          <cell r="BE321">
            <v>42650</v>
          </cell>
          <cell r="BF321">
            <v>0</v>
          </cell>
          <cell r="BG321" t="str">
            <v>DSDP16</v>
          </cell>
        </row>
        <row r="322">
          <cell r="A322" t="str">
            <v>9325831_22Sep16</v>
          </cell>
          <cell r="B322" t="str">
            <v>9325831_10Sep16</v>
          </cell>
          <cell r="C322" t="str">
            <v>2_9325831_10Sep16</v>
          </cell>
          <cell r="D322" t="str">
            <v>STS</v>
          </cell>
          <cell r="E322">
            <v>2</v>
          </cell>
          <cell r="F322" t="str">
            <v>VARO/CALSON</v>
          </cell>
          <cell r="M322" t="str">
            <v>LEO I</v>
          </cell>
          <cell r="O322">
            <v>7473.9570000000003</v>
          </cell>
          <cell r="BG322" t="str">
            <v>DSDP16</v>
          </cell>
        </row>
        <row r="323">
          <cell r="A323" t="str">
            <v>9325831_22Sep16</v>
          </cell>
          <cell r="B323" t="str">
            <v>9325831_10Sep16</v>
          </cell>
          <cell r="C323" t="str">
            <v>3_9325831_10Sep16</v>
          </cell>
          <cell r="D323" t="str">
            <v>STS</v>
          </cell>
          <cell r="E323">
            <v>3</v>
          </cell>
          <cell r="F323" t="str">
            <v>VARO/CALSON</v>
          </cell>
          <cell r="M323" t="str">
            <v>UNITED ENTERPRISE</v>
          </cell>
          <cell r="O323">
            <v>16825.742999999999</v>
          </cell>
          <cell r="BG323" t="str">
            <v>DSDP16</v>
          </cell>
        </row>
        <row r="324">
          <cell r="A324" t="str">
            <v>9410911_24Sep16</v>
          </cell>
          <cell r="B324" t="str">
            <v>9410911_12Sep16</v>
          </cell>
          <cell r="C324" t="str">
            <v>1_9410911_12Sep16</v>
          </cell>
          <cell r="D324" t="str">
            <v>STS</v>
          </cell>
          <cell r="E324">
            <v>1</v>
          </cell>
          <cell r="F324" t="str">
            <v>VARO/CALSON</v>
          </cell>
          <cell r="G324" t="str">
            <v>POSILLIPO</v>
          </cell>
          <cell r="H324" t="str">
            <v>PMS</v>
          </cell>
          <cell r="I324" t="str">
            <v>23-25/09/16</v>
          </cell>
          <cell r="J324">
            <v>42637</v>
          </cell>
          <cell r="K324">
            <v>42625</v>
          </cell>
          <cell r="L324">
            <v>35024.072999999997</v>
          </cell>
          <cell r="M324" t="str">
            <v>NORTE</v>
          </cell>
          <cell r="O324">
            <v>24984.428</v>
          </cell>
          <cell r="P324">
            <v>0</v>
          </cell>
          <cell r="Q324">
            <v>-32.927000000003318</v>
          </cell>
          <cell r="R324" t="str">
            <v>DISCHARGED</v>
          </cell>
          <cell r="S324">
            <v>42637.25</v>
          </cell>
          <cell r="U324">
            <v>42651.441666666666</v>
          </cell>
          <cell r="V324">
            <v>35057</v>
          </cell>
          <cell r="W324">
            <v>149916.67000000001</v>
          </cell>
          <cell r="Z324">
            <v>18500</v>
          </cell>
          <cell r="AA324">
            <v>18500</v>
          </cell>
          <cell r="AB324">
            <v>17500</v>
          </cell>
          <cell r="AC324">
            <v>42717</v>
          </cell>
          <cell r="AD324">
            <v>149916.66666664969</v>
          </cell>
          <cell r="AE324">
            <v>13.566666666665697</v>
          </cell>
          <cell r="AF324">
            <v>0</v>
          </cell>
          <cell r="AG324">
            <v>8.5666666666656965</v>
          </cell>
          <cell r="AH324">
            <v>5</v>
          </cell>
          <cell r="AI324">
            <v>42637.875</v>
          </cell>
          <cell r="AJ324" t="str">
            <v>NFSS</v>
          </cell>
          <cell r="AK324">
            <v>42638</v>
          </cell>
          <cell r="AL324">
            <v>35057</v>
          </cell>
          <cell r="AM324">
            <v>0</v>
          </cell>
          <cell r="AN324">
            <v>0</v>
          </cell>
          <cell r="AO324" t="str">
            <v>STS - MT NORTE, MT MAESTRO</v>
          </cell>
          <cell r="AP324" t="str">
            <v>Okere</v>
          </cell>
          <cell r="AQ324">
            <v>2</v>
          </cell>
          <cell r="AR324">
            <v>0</v>
          </cell>
          <cell r="AS324">
            <v>2</v>
          </cell>
          <cell r="AT324" t="str">
            <v xml:space="preserve">STS - MT NORTE, MT MAESTRO, MT , MT , MT , MT , MT , MT , MT </v>
          </cell>
          <cell r="AU324" t="str">
            <v>NORTE</v>
          </cell>
          <cell r="AV324" t="str">
            <v>MAESTRO</v>
          </cell>
          <cell r="AW324" t="str">
            <v/>
          </cell>
          <cell r="AX324" t="str">
            <v/>
          </cell>
          <cell r="AY324" t="str">
            <v/>
          </cell>
          <cell r="AZ324" t="str">
            <v/>
          </cell>
          <cell r="BA324" t="str">
            <v/>
          </cell>
          <cell r="BB324" t="str">
            <v/>
          </cell>
          <cell r="BD324">
            <v>42647</v>
          </cell>
          <cell r="BE324">
            <v>42650</v>
          </cell>
          <cell r="BF324">
            <v>0</v>
          </cell>
          <cell r="BG324" t="str">
            <v>DSDP16</v>
          </cell>
        </row>
        <row r="325">
          <cell r="A325" t="str">
            <v>9410911_24Sep16</v>
          </cell>
          <cell r="B325" t="str">
            <v>9410911_12Sep16</v>
          </cell>
          <cell r="C325" t="str">
            <v>2_9410911_12Sep16</v>
          </cell>
          <cell r="D325" t="str">
            <v>STS</v>
          </cell>
          <cell r="E325">
            <v>2</v>
          </cell>
          <cell r="F325" t="str">
            <v>VARO/CALSON</v>
          </cell>
          <cell r="M325" t="str">
            <v>MAESTRO</v>
          </cell>
          <cell r="O325">
            <v>10072.572</v>
          </cell>
          <cell r="BG325" t="str">
            <v>DSDP16</v>
          </cell>
        </row>
        <row r="326">
          <cell r="A326" t="str">
            <v>9363780_29Aug16</v>
          </cell>
          <cell r="B326" t="str">
            <v>9363780_11Aug16</v>
          </cell>
          <cell r="C326" t="str">
            <v>1_9363780_11Aug16</v>
          </cell>
          <cell r="D326" t="str">
            <v>STS</v>
          </cell>
          <cell r="E326">
            <v>1</v>
          </cell>
          <cell r="F326" t="str">
            <v>ESSAR/SHORELINE</v>
          </cell>
          <cell r="G326" t="str">
            <v>TWINKLE STAR</v>
          </cell>
          <cell r="H326" t="str">
            <v>PMS</v>
          </cell>
          <cell r="I326" t="str">
            <v>10-12/08/16</v>
          </cell>
          <cell r="J326">
            <v>42611</v>
          </cell>
          <cell r="K326">
            <v>42593</v>
          </cell>
          <cell r="L326">
            <v>34492.156999999999</v>
          </cell>
          <cell r="M326" t="str">
            <v>ALIZEA</v>
          </cell>
          <cell r="O326">
            <v>14559.331</v>
          </cell>
          <cell r="P326">
            <v>0</v>
          </cell>
          <cell r="Q326">
            <v>74.477999999995518</v>
          </cell>
          <cell r="R326" t="str">
            <v>DISCHARGED</v>
          </cell>
          <cell r="S326">
            <v>42611.354166666664</v>
          </cell>
          <cell r="U326">
            <v>42652.633333333331</v>
          </cell>
          <cell r="V326">
            <v>34417.679000000004</v>
          </cell>
          <cell r="W326">
            <v>89025</v>
          </cell>
          <cell r="Z326">
            <v>18000</v>
          </cell>
          <cell r="AA326">
            <v>18000</v>
          </cell>
          <cell r="AB326">
            <v>18000</v>
          </cell>
          <cell r="AC326">
            <v>42718</v>
          </cell>
          <cell r="AD326">
            <v>89024.999999965075</v>
          </cell>
          <cell r="AE326">
            <v>9.9458333333313931</v>
          </cell>
          <cell r="AF326">
            <v>0</v>
          </cell>
          <cell r="AG326">
            <v>4.9458333333313931</v>
          </cell>
          <cell r="AH326">
            <v>5</v>
          </cell>
          <cell r="AI326">
            <v>42642.6875</v>
          </cell>
          <cell r="AJ326" t="str">
            <v>NFSS</v>
          </cell>
          <cell r="AK326">
            <v>42594</v>
          </cell>
          <cell r="AL326">
            <v>34417.679000000004</v>
          </cell>
          <cell r="AM326">
            <v>0</v>
          </cell>
          <cell r="AN326">
            <v>0</v>
          </cell>
          <cell r="AO326" t="str">
            <v>STS - MT ALIZEA, MT OCEANA, MT OCEAN BRAVE</v>
          </cell>
          <cell r="AP326" t="str">
            <v>Okere</v>
          </cell>
          <cell r="AQ326">
            <v>3</v>
          </cell>
          <cell r="AR326">
            <v>0</v>
          </cell>
          <cell r="AS326">
            <v>3</v>
          </cell>
          <cell r="AT326" t="str">
            <v xml:space="preserve">STS - MT ALIZEA, MT OCEANA, MT OCEAN BRAVE, MT , MT , MT , MT , MT , MT </v>
          </cell>
          <cell r="AU326" t="str">
            <v>ALIZEA</v>
          </cell>
          <cell r="AV326" t="str">
            <v>OCEANA</v>
          </cell>
          <cell r="AW326" t="str">
            <v>OCEAN BRAVE</v>
          </cell>
          <cell r="AX326" t="str">
            <v/>
          </cell>
          <cell r="AY326" t="str">
            <v/>
          </cell>
          <cell r="AZ326" t="str">
            <v/>
          </cell>
          <cell r="BA326" t="str">
            <v/>
          </cell>
          <cell r="BB326" t="str">
            <v/>
          </cell>
          <cell r="BD326">
            <v>42642</v>
          </cell>
          <cell r="BE326">
            <v>42652</v>
          </cell>
          <cell r="BF326">
            <v>0</v>
          </cell>
          <cell r="BG326" t="str">
            <v>DSDP16</v>
          </cell>
        </row>
        <row r="327">
          <cell r="A327" t="str">
            <v>9363780_29Aug16</v>
          </cell>
          <cell r="B327" t="str">
            <v>9363780_11Aug16</v>
          </cell>
          <cell r="C327" t="str">
            <v>2_9363780_11Aug16</v>
          </cell>
          <cell r="D327" t="str">
            <v>STS</v>
          </cell>
          <cell r="E327">
            <v>2</v>
          </cell>
          <cell r="F327" t="str">
            <v>ESSAR/SHORELINE</v>
          </cell>
          <cell r="M327" t="str">
            <v>OCEANA</v>
          </cell>
          <cell r="O327">
            <v>9964.0499999999993</v>
          </cell>
          <cell r="BG327" t="str">
            <v>DSDP16</v>
          </cell>
        </row>
        <row r="328">
          <cell r="A328" t="str">
            <v>9363780_29Aug16</v>
          </cell>
          <cell r="B328" t="str">
            <v>9363780_11Aug16</v>
          </cell>
          <cell r="C328" t="str">
            <v>3_9363780_11Aug16</v>
          </cell>
          <cell r="D328" t="str">
            <v>STS</v>
          </cell>
          <cell r="E328">
            <v>3</v>
          </cell>
          <cell r="F328" t="str">
            <v>ESSAR/SHORELINE</v>
          </cell>
          <cell r="M328" t="str">
            <v>OCEAN BRAVE</v>
          </cell>
          <cell r="O328">
            <v>9894.2980000000007</v>
          </cell>
          <cell r="BG328" t="str">
            <v>DSDP16</v>
          </cell>
        </row>
        <row r="329">
          <cell r="A329" t="str">
            <v>9543548_20Sep16</v>
          </cell>
          <cell r="B329" t="str">
            <v>9543548_04Sep16</v>
          </cell>
          <cell r="C329" t="str">
            <v>1_9543548_04Sep16</v>
          </cell>
          <cell r="D329" t="str">
            <v>STS</v>
          </cell>
          <cell r="E329">
            <v>1</v>
          </cell>
          <cell r="F329" t="str">
            <v>CEPSA/OANDO</v>
          </cell>
          <cell r="G329" t="str">
            <v>TORM ARAWA</v>
          </cell>
          <cell r="H329" t="str">
            <v>PMS</v>
          </cell>
          <cell r="I329" t="str">
            <v>19-21/09/16</v>
          </cell>
          <cell r="J329">
            <v>42633</v>
          </cell>
          <cell r="K329">
            <v>42617</v>
          </cell>
          <cell r="L329">
            <v>37999.769</v>
          </cell>
          <cell r="M329" t="str">
            <v>BREEZE</v>
          </cell>
          <cell r="O329">
            <v>22732.717000000001</v>
          </cell>
          <cell r="P329">
            <v>0</v>
          </cell>
          <cell r="Q329">
            <v>167.59500000000116</v>
          </cell>
          <cell r="R329" t="str">
            <v>DISCHARGED</v>
          </cell>
          <cell r="S329">
            <v>42624.229166666664</v>
          </cell>
          <cell r="U329">
            <v>42653.5625</v>
          </cell>
          <cell r="V329">
            <v>37832.173999999999</v>
          </cell>
          <cell r="W329">
            <v>255755.21</v>
          </cell>
          <cell r="Z329">
            <v>17500</v>
          </cell>
          <cell r="AA329">
            <v>17500</v>
          </cell>
          <cell r="AB329">
            <v>17500</v>
          </cell>
          <cell r="AC329">
            <v>43070</v>
          </cell>
          <cell r="AD329">
            <v>255755.20833337578</v>
          </cell>
          <cell r="AE329">
            <v>19.614583333335759</v>
          </cell>
          <cell r="AF329">
            <v>0</v>
          </cell>
          <cell r="AG329">
            <v>14.614583333335759</v>
          </cell>
          <cell r="AH329">
            <v>5</v>
          </cell>
          <cell r="AI329">
            <v>42633.947916666664</v>
          </cell>
          <cell r="AJ329" t="str">
            <v>NFSS</v>
          </cell>
          <cell r="AK329">
            <v>42634</v>
          </cell>
          <cell r="AL329">
            <v>37832.173999999999</v>
          </cell>
          <cell r="AM329">
            <v>0</v>
          </cell>
          <cell r="AN329">
            <v>0</v>
          </cell>
          <cell r="AO329" t="str">
            <v>STS - MT BREEZE, MT PALENQUE</v>
          </cell>
          <cell r="AP329" t="str">
            <v>Okere</v>
          </cell>
          <cell r="AQ329">
            <v>2</v>
          </cell>
          <cell r="AR329">
            <v>0</v>
          </cell>
          <cell r="AS329">
            <v>2</v>
          </cell>
          <cell r="AT329" t="str">
            <v xml:space="preserve">STS - MT BREEZE, MT PALENQUE, MT , MT , MT , MT , MT , MT , MT </v>
          </cell>
          <cell r="AU329" t="str">
            <v>BREEZE</v>
          </cell>
          <cell r="AV329" t="str">
            <v>PALENQUE</v>
          </cell>
          <cell r="AW329" t="str">
            <v/>
          </cell>
          <cell r="AX329" t="str">
            <v/>
          </cell>
          <cell r="AY329" t="str">
            <v/>
          </cell>
          <cell r="AZ329" t="str">
            <v/>
          </cell>
          <cell r="BA329" t="str">
            <v/>
          </cell>
          <cell r="BB329" t="str">
            <v/>
          </cell>
          <cell r="BD329">
            <v>42648</v>
          </cell>
          <cell r="BE329">
            <v>42653</v>
          </cell>
          <cell r="BF329">
            <v>0</v>
          </cell>
          <cell r="BG329" t="str">
            <v>DSDP16</v>
          </cell>
        </row>
        <row r="330">
          <cell r="A330" t="str">
            <v>9543548_20Sep16</v>
          </cell>
          <cell r="B330" t="str">
            <v>9543548_04Sep16</v>
          </cell>
          <cell r="C330" t="str">
            <v>2_9543548_04Sep16</v>
          </cell>
          <cell r="D330" t="str">
            <v>STS</v>
          </cell>
          <cell r="E330">
            <v>2</v>
          </cell>
          <cell r="F330" t="str">
            <v>CEPSA/OANDO</v>
          </cell>
          <cell r="M330" t="str">
            <v>PALENQUE</v>
          </cell>
          <cell r="O330">
            <v>15099.457</v>
          </cell>
          <cell r="BG330" t="str">
            <v>DSDP16</v>
          </cell>
        </row>
        <row r="331">
          <cell r="A331" t="str">
            <v>9396799_20Sep16</v>
          </cell>
          <cell r="B331" t="str">
            <v>9396799_05Sep16</v>
          </cell>
          <cell r="C331" t="str">
            <v>1_9396799_05Sep16</v>
          </cell>
          <cell r="D331" t="str">
            <v>STS</v>
          </cell>
          <cell r="E331">
            <v>1</v>
          </cell>
          <cell r="F331" t="str">
            <v>LITASCO/MRS</v>
          </cell>
          <cell r="G331" t="str">
            <v>MISS LUCY</v>
          </cell>
          <cell r="H331" t="str">
            <v>PMS</v>
          </cell>
          <cell r="I331" t="str">
            <v>19-21/09/16</v>
          </cell>
          <cell r="J331">
            <v>42633</v>
          </cell>
          <cell r="K331">
            <v>42618</v>
          </cell>
          <cell r="L331">
            <v>36994.095000000001</v>
          </cell>
          <cell r="M331" t="str">
            <v>LEVANTO</v>
          </cell>
          <cell r="O331">
            <v>7007.84</v>
          </cell>
          <cell r="P331">
            <v>0</v>
          </cell>
          <cell r="Q331">
            <v>100.51499999999942</v>
          </cell>
          <cell r="R331" t="str">
            <v>DISCHARGED</v>
          </cell>
          <cell r="S331">
            <v>42633.541666666664</v>
          </cell>
          <cell r="U331">
            <v>42656.60833333333</v>
          </cell>
          <cell r="V331">
            <v>36893.58</v>
          </cell>
          <cell r="W331">
            <v>299565.96999999997</v>
          </cell>
          <cell r="Z331">
            <v>19000</v>
          </cell>
          <cell r="AA331">
            <v>19000</v>
          </cell>
          <cell r="AB331">
            <v>17500</v>
          </cell>
          <cell r="AC331">
            <v>42864</v>
          </cell>
          <cell r="AD331">
            <v>299565.97222208075</v>
          </cell>
          <cell r="AE331">
            <v>23.677777777775191</v>
          </cell>
          <cell r="AF331">
            <v>1.4930555555620231</v>
          </cell>
          <cell r="AG331">
            <v>17.118055555547471</v>
          </cell>
          <cell r="AH331">
            <v>5</v>
          </cell>
          <cell r="AI331">
            <v>42632.930555555555</v>
          </cell>
          <cell r="AJ331" t="str">
            <v>NFSS</v>
          </cell>
          <cell r="AK331">
            <v>42634</v>
          </cell>
          <cell r="AL331">
            <v>21983.391</v>
          </cell>
          <cell r="AM331">
            <v>14910.189</v>
          </cell>
          <cell r="AN331">
            <v>0</v>
          </cell>
          <cell r="AO331" t="str">
            <v>STS/APAPA - MT LEVANTO, MT OCEAN WARRIOR, APAPA</v>
          </cell>
          <cell r="AP331" t="str">
            <v>Okere</v>
          </cell>
          <cell r="AQ331">
            <v>3</v>
          </cell>
          <cell r="AR331">
            <v>1</v>
          </cell>
          <cell r="AS331">
            <v>2</v>
          </cell>
          <cell r="AT331" t="str">
            <v xml:space="preserve">STS/APAPA - MT LEVANTO, MT OCEAN WARRIOR, APAPA, MT , MT , MT , MT , MT , MT </v>
          </cell>
          <cell r="AU331" t="str">
            <v>LEVANTO</v>
          </cell>
          <cell r="AV331" t="str">
            <v>OCEAN WARRIOR</v>
          </cell>
          <cell r="AW331" t="str">
            <v>APAPA</v>
          </cell>
          <cell r="AX331" t="str">
            <v/>
          </cell>
          <cell r="AY331" t="str">
            <v/>
          </cell>
          <cell r="AZ331" t="str">
            <v/>
          </cell>
          <cell r="BA331" t="str">
            <v/>
          </cell>
          <cell r="BB331" t="str">
            <v/>
          </cell>
          <cell r="BD331">
            <v>42641</v>
          </cell>
          <cell r="BE331">
            <v>42655</v>
          </cell>
          <cell r="BF331">
            <v>0</v>
          </cell>
          <cell r="BG331" t="str">
            <v>DSDP16</v>
          </cell>
        </row>
        <row r="332">
          <cell r="A332" t="str">
            <v>9396799_20Sep16</v>
          </cell>
          <cell r="B332" t="str">
            <v>9396799_05Sep16</v>
          </cell>
          <cell r="C332" t="str">
            <v>2_9396799_05Sep16</v>
          </cell>
          <cell r="D332" t="str">
            <v>STS</v>
          </cell>
          <cell r="E332">
            <v>2</v>
          </cell>
          <cell r="F332" t="str">
            <v>LITASCO/MRS</v>
          </cell>
          <cell r="M332" t="str">
            <v>OCEAN WARRIOR</v>
          </cell>
          <cell r="O332">
            <v>14975.550999999999</v>
          </cell>
          <cell r="BG332" t="str">
            <v>DSDP16</v>
          </cell>
        </row>
        <row r="333">
          <cell r="A333" t="str">
            <v>9396799_20Sep16</v>
          </cell>
          <cell r="B333" t="str">
            <v>9396799_05Sep16</v>
          </cell>
          <cell r="C333" t="str">
            <v>3_9396799_05Sep16</v>
          </cell>
          <cell r="D333" t="str">
            <v>JETTY</v>
          </cell>
          <cell r="E333">
            <v>3</v>
          </cell>
          <cell r="F333" t="str">
            <v>LITASCO/MRS</v>
          </cell>
          <cell r="M333" t="str">
            <v>APAPA</v>
          </cell>
          <cell r="O333">
            <v>14910.189</v>
          </cell>
          <cell r="BG333" t="str">
            <v>DSDP16</v>
          </cell>
        </row>
        <row r="334">
          <cell r="A334" t="str">
            <v>9570101_22Sep16</v>
          </cell>
          <cell r="B334" t="str">
            <v>9570101_08Sep16</v>
          </cell>
          <cell r="C334" t="str">
            <v>1_9570101_08Sep16</v>
          </cell>
          <cell r="D334" t="str">
            <v>JETTY</v>
          </cell>
          <cell r="E334">
            <v>1</v>
          </cell>
          <cell r="F334" t="str">
            <v>TOTSA/TOTAL</v>
          </cell>
          <cell r="G334" t="str">
            <v>SEACLIPPER</v>
          </cell>
          <cell r="H334" t="str">
            <v>PMS</v>
          </cell>
          <cell r="I334" t="str">
            <v>22-24/09/16</v>
          </cell>
          <cell r="J334">
            <v>42635</v>
          </cell>
          <cell r="K334">
            <v>42621</v>
          </cell>
          <cell r="L334">
            <v>32994.06</v>
          </cell>
          <cell r="M334" t="str">
            <v>MRS</v>
          </cell>
          <cell r="O334">
            <v>32995.06</v>
          </cell>
          <cell r="P334">
            <v>0</v>
          </cell>
          <cell r="Q334">
            <v>-1</v>
          </cell>
          <cell r="R334" t="str">
            <v>DISCHARGED</v>
          </cell>
          <cell r="S334">
            <v>42635.241666666669</v>
          </cell>
          <cell r="U334">
            <v>42659.595833333333</v>
          </cell>
          <cell r="V334">
            <v>32995.06</v>
          </cell>
          <cell r="W334">
            <v>320541.67</v>
          </cell>
          <cell r="Z334">
            <v>19000</v>
          </cell>
          <cell r="AA334">
            <v>19000</v>
          </cell>
          <cell r="AB334">
            <v>17500</v>
          </cell>
          <cell r="AC334">
            <v>43089</v>
          </cell>
          <cell r="AD334">
            <v>320541.66666664969</v>
          </cell>
          <cell r="AE334">
            <v>23.741666666668607</v>
          </cell>
          <cell r="AF334">
            <v>0.34166666666715173</v>
          </cell>
          <cell r="AG334">
            <v>18.316666666665697</v>
          </cell>
          <cell r="AH334">
            <v>5</v>
          </cell>
          <cell r="AI334">
            <v>42635.854166666664</v>
          </cell>
          <cell r="AJ334" t="str">
            <v>NFSS</v>
          </cell>
          <cell r="AK334">
            <v>42637</v>
          </cell>
          <cell r="AL334">
            <v>0</v>
          </cell>
          <cell r="AM334">
            <v>32995.06</v>
          </cell>
          <cell r="AN334">
            <v>0</v>
          </cell>
          <cell r="AO334" t="str">
            <v>MRS</v>
          </cell>
          <cell r="AP334" t="str">
            <v>Okere</v>
          </cell>
          <cell r="AQ334">
            <v>1</v>
          </cell>
          <cell r="AR334">
            <v>1</v>
          </cell>
          <cell r="AS334">
            <v>0</v>
          </cell>
          <cell r="AT334" t="str">
            <v xml:space="preserve">MRS, MT , MT , MT , MT , MT , MT , MT , MT </v>
          </cell>
          <cell r="AU334" t="str">
            <v>MRS</v>
          </cell>
          <cell r="AV334" t="str">
            <v/>
          </cell>
          <cell r="AW334" t="str">
            <v/>
          </cell>
          <cell r="AX334" t="str">
            <v/>
          </cell>
          <cell r="AY334" t="str">
            <v/>
          </cell>
          <cell r="AZ334" t="str">
            <v/>
          </cell>
          <cell r="BA334" t="str">
            <v/>
          </cell>
          <cell r="BB334" t="str">
            <v/>
          </cell>
          <cell r="BD334">
            <v>42657</v>
          </cell>
          <cell r="BE334">
            <v>42659</v>
          </cell>
          <cell r="BF334">
            <v>0</v>
          </cell>
          <cell r="BG334" t="str">
            <v>DSDP16</v>
          </cell>
        </row>
        <row r="335">
          <cell r="A335" t="str">
            <v>9688362_28Sep16</v>
          </cell>
          <cell r="B335" t="str">
            <v>9688362_12Sep16</v>
          </cell>
          <cell r="C335" t="str">
            <v>1_9688362_12Sep16</v>
          </cell>
          <cell r="D335" t="str">
            <v>STS</v>
          </cell>
          <cell r="E335">
            <v>1</v>
          </cell>
          <cell r="F335" t="str">
            <v>LITASCO/MRS</v>
          </cell>
          <cell r="G335" t="str">
            <v>STI BATTERY</v>
          </cell>
          <cell r="H335" t="str">
            <v>PMS</v>
          </cell>
          <cell r="I335" t="str">
            <v>28-30/09/16</v>
          </cell>
          <cell r="J335">
            <v>42641</v>
          </cell>
          <cell r="K335">
            <v>42625</v>
          </cell>
          <cell r="L335">
            <v>37859.152000000002</v>
          </cell>
          <cell r="M335" t="str">
            <v>EMMANUEL</v>
          </cell>
          <cell r="O335">
            <v>7859.3879999999999</v>
          </cell>
          <cell r="P335">
            <v>0</v>
          </cell>
          <cell r="Q335">
            <v>7.2030000000013388</v>
          </cell>
          <cell r="R335" t="str">
            <v>DISCHARGED</v>
          </cell>
          <cell r="S335">
            <v>42641.041666666664</v>
          </cell>
          <cell r="U335">
            <v>42659.611111111109</v>
          </cell>
          <cell r="V335">
            <v>37851.949000000001</v>
          </cell>
          <cell r="W335">
            <v>223975.69</v>
          </cell>
          <cell r="Z335">
            <v>19000</v>
          </cell>
          <cell r="AA335">
            <v>19000</v>
          </cell>
          <cell r="AB335">
            <v>17500</v>
          </cell>
          <cell r="AC335">
            <v>42864</v>
          </cell>
          <cell r="AD335">
            <v>223975.69444441615</v>
          </cell>
          <cell r="AE335">
            <v>17.809027777773736</v>
          </cell>
          <cell r="AF335">
            <v>1.0416666664241347E-2</v>
          </cell>
          <cell r="AG335">
            <v>12.798611111109494</v>
          </cell>
          <cell r="AH335">
            <v>5</v>
          </cell>
          <cell r="AI335">
            <v>42641.802083333336</v>
          </cell>
          <cell r="AJ335" t="str">
            <v>NFSS</v>
          </cell>
          <cell r="AK335">
            <v>42643</v>
          </cell>
          <cell r="AL335">
            <v>37851.949000000001</v>
          </cell>
          <cell r="AM335">
            <v>0</v>
          </cell>
          <cell r="AN335">
            <v>0</v>
          </cell>
          <cell r="AO335" t="str">
            <v>STS - MT EMMANUEL, MT THAYER, MT MOXON, MT EMMANUEL</v>
          </cell>
          <cell r="AP335" t="str">
            <v>Okere</v>
          </cell>
          <cell r="AQ335">
            <v>4</v>
          </cell>
          <cell r="AR335">
            <v>0</v>
          </cell>
          <cell r="AS335">
            <v>4</v>
          </cell>
          <cell r="AT335" t="str">
            <v xml:space="preserve">STS - MT EMMANUEL, MT THAYER, MT MOXON, MT EMMANUEL, MT , MT , MT , MT , MT </v>
          </cell>
          <cell r="AU335" t="str">
            <v>EMMANUEL</v>
          </cell>
          <cell r="AV335" t="str">
            <v>THAYER</v>
          </cell>
          <cell r="AW335" t="str">
            <v>MOXON</v>
          </cell>
          <cell r="AX335" t="str">
            <v>EMMANUEL</v>
          </cell>
          <cell r="AY335" t="str">
            <v/>
          </cell>
          <cell r="AZ335" t="str">
            <v/>
          </cell>
          <cell r="BA335" t="str">
            <v/>
          </cell>
          <cell r="BB335" t="str">
            <v/>
          </cell>
          <cell r="BD335">
            <v>42644</v>
          </cell>
          <cell r="BE335">
            <v>42659</v>
          </cell>
          <cell r="BF335">
            <v>0</v>
          </cell>
          <cell r="BG335" t="str">
            <v>DSDP16</v>
          </cell>
        </row>
        <row r="336">
          <cell r="A336" t="str">
            <v>9688362_28Sep16</v>
          </cell>
          <cell r="B336" t="str">
            <v>9688362_12Sep16</v>
          </cell>
          <cell r="C336" t="str">
            <v>2_9688362_12Sep16</v>
          </cell>
          <cell r="D336" t="str">
            <v>STS</v>
          </cell>
          <cell r="E336">
            <v>2</v>
          </cell>
          <cell r="F336" t="str">
            <v>LITASCO/MRS</v>
          </cell>
          <cell r="M336" t="str">
            <v>THAYER</v>
          </cell>
          <cell r="O336">
            <v>10529.384</v>
          </cell>
          <cell r="BG336" t="str">
            <v>DSDP16</v>
          </cell>
        </row>
        <row r="337">
          <cell r="A337" t="str">
            <v>9688362_28Sep16</v>
          </cell>
          <cell r="B337" t="str">
            <v>9688362_12Sep16</v>
          </cell>
          <cell r="C337" t="str">
            <v>3_9688362_12Sep16</v>
          </cell>
          <cell r="D337" t="str">
            <v>STS</v>
          </cell>
          <cell r="E337">
            <v>3</v>
          </cell>
          <cell r="F337" t="str">
            <v>LITASCO/MRS</v>
          </cell>
          <cell r="M337" t="str">
            <v>MOXON</v>
          </cell>
          <cell r="O337">
            <v>11788.802</v>
          </cell>
          <cell r="BG337" t="str">
            <v>DSDP16</v>
          </cell>
        </row>
        <row r="338">
          <cell r="A338" t="str">
            <v>9688362_28Sep16</v>
          </cell>
          <cell r="B338" t="str">
            <v>9688362_12Sep16</v>
          </cell>
          <cell r="C338" t="str">
            <v>4_9688362_12Sep16</v>
          </cell>
          <cell r="D338" t="str">
            <v>STS</v>
          </cell>
          <cell r="E338">
            <v>4</v>
          </cell>
          <cell r="F338" t="str">
            <v>LITASCO/MRS</v>
          </cell>
          <cell r="M338" t="str">
            <v>EMMANUEL</v>
          </cell>
          <cell r="O338">
            <v>7674.375</v>
          </cell>
          <cell r="BG338" t="str">
            <v>DSDP16</v>
          </cell>
        </row>
        <row r="339">
          <cell r="A339" t="str">
            <v>9375604_04Oct16</v>
          </cell>
          <cell r="B339" t="str">
            <v>9375604_13Sep16</v>
          </cell>
          <cell r="C339" t="str">
            <v>1_9375604_13Sep16</v>
          </cell>
          <cell r="D339" t="str">
            <v>STS</v>
          </cell>
          <cell r="E339">
            <v>1</v>
          </cell>
          <cell r="F339" t="str">
            <v>VARO/CALSON</v>
          </cell>
          <cell r="G339" t="str">
            <v>GOTLAND ALIYA</v>
          </cell>
          <cell r="H339" t="str">
            <v>PMS</v>
          </cell>
          <cell r="I339" t="str">
            <v>04-06/10/16</v>
          </cell>
          <cell r="J339">
            <v>42647</v>
          </cell>
          <cell r="K339">
            <v>42626</v>
          </cell>
          <cell r="L339">
            <v>38701.24</v>
          </cell>
          <cell r="M339" t="str">
            <v>DIDI</v>
          </cell>
          <cell r="N339">
            <v>14984.674000000001</v>
          </cell>
          <cell r="O339">
            <v>14937.96</v>
          </cell>
          <cell r="P339">
            <v>0</v>
          </cell>
          <cell r="Q339">
            <v>225.87999999999738</v>
          </cell>
          <cell r="R339" t="str">
            <v>DISCHARGED</v>
          </cell>
          <cell r="S339">
            <v>42646.929166666669</v>
          </cell>
          <cell r="U339">
            <v>42662.591666666667</v>
          </cell>
          <cell r="V339">
            <v>38475.360000000001</v>
          </cell>
          <cell r="W339">
            <v>169312.5</v>
          </cell>
          <cell r="Z339">
            <v>18500</v>
          </cell>
          <cell r="AA339">
            <v>18500</v>
          </cell>
          <cell r="AB339">
            <v>17500</v>
          </cell>
          <cell r="AC339">
            <v>42998</v>
          </cell>
          <cell r="AD339">
            <v>169312.50000005093</v>
          </cell>
          <cell r="AE339">
            <v>14.67500000000291</v>
          </cell>
          <cell r="AF339">
            <v>0</v>
          </cell>
          <cell r="AG339">
            <v>9.6750000000029104</v>
          </cell>
          <cell r="AH339">
            <v>5</v>
          </cell>
          <cell r="AI339">
            <v>42647.916666666664</v>
          </cell>
          <cell r="AJ339" t="str">
            <v>NFSS</v>
          </cell>
          <cell r="AK339">
            <v>42649</v>
          </cell>
          <cell r="AL339">
            <v>38475.360000000001</v>
          </cell>
          <cell r="AM339">
            <v>0</v>
          </cell>
          <cell r="AN339">
            <v>25.631</v>
          </cell>
          <cell r="AO339" t="str">
            <v>STS - MT DIDI, MT ELOHIM, MT NORTE</v>
          </cell>
          <cell r="AP339" t="str">
            <v>Okere</v>
          </cell>
          <cell r="AQ339">
            <v>3</v>
          </cell>
          <cell r="AR339">
            <v>0</v>
          </cell>
          <cell r="AS339">
            <v>3</v>
          </cell>
          <cell r="AT339" t="str">
            <v xml:space="preserve">STS - MT DIDI, MT ELOHIM, MT NORTE, MT , MT , MT , MT , MT , MT </v>
          </cell>
          <cell r="AU339" t="str">
            <v>DIDI</v>
          </cell>
          <cell r="AV339" t="str">
            <v>ELOHIM</v>
          </cell>
          <cell r="AW339" t="str">
            <v>NORTE</v>
          </cell>
          <cell r="AX339" t="str">
            <v/>
          </cell>
          <cell r="AY339" t="str">
            <v/>
          </cell>
          <cell r="AZ339" t="str">
            <v/>
          </cell>
          <cell r="BA339" t="str">
            <v/>
          </cell>
          <cell r="BB339" t="str">
            <v/>
          </cell>
          <cell r="BD339">
            <v>42656</v>
          </cell>
          <cell r="BE339">
            <v>42662</v>
          </cell>
          <cell r="BF339">
            <v>0</v>
          </cell>
          <cell r="BG339" t="str">
            <v>DSDP16</v>
          </cell>
        </row>
        <row r="340">
          <cell r="A340" t="str">
            <v>9375604_04Oct16</v>
          </cell>
          <cell r="B340" t="str">
            <v>9375604_13Sep16</v>
          </cell>
          <cell r="C340" t="str">
            <v>2_9375604_13Sep16</v>
          </cell>
          <cell r="D340" t="str">
            <v>STS</v>
          </cell>
          <cell r="E340">
            <v>2</v>
          </cell>
          <cell r="F340" t="str">
            <v>VARO/CALSON</v>
          </cell>
          <cell r="M340" t="str">
            <v>ELOHIM</v>
          </cell>
          <cell r="N340">
            <v>14987.263999999999</v>
          </cell>
          <cell r="O340">
            <v>14883.297</v>
          </cell>
          <cell r="BG340" t="str">
            <v>DSDP16</v>
          </cell>
        </row>
        <row r="341">
          <cell r="A341" t="str">
            <v>9375604_04Oct16</v>
          </cell>
          <cell r="B341" t="str">
            <v>9375604_13Sep16</v>
          </cell>
          <cell r="C341" t="str">
            <v>3_9375604_13Sep16</v>
          </cell>
          <cell r="D341" t="str">
            <v>STS</v>
          </cell>
          <cell r="E341">
            <v>3</v>
          </cell>
          <cell r="F341" t="str">
            <v>VARO/CALSON</v>
          </cell>
          <cell r="M341" t="str">
            <v>NORTE</v>
          </cell>
          <cell r="N341">
            <v>8722.5249999999996</v>
          </cell>
          <cell r="O341">
            <v>8654.1029999999992</v>
          </cell>
          <cell r="BG341" t="str">
            <v>DSDP16</v>
          </cell>
        </row>
        <row r="342">
          <cell r="A342" t="str">
            <v>9457268_24Sep16</v>
          </cell>
          <cell r="B342" t="str">
            <v>9457268_10Sep16</v>
          </cell>
          <cell r="C342" t="str">
            <v>1_9457268_10Sep16</v>
          </cell>
          <cell r="D342" t="str">
            <v>STS</v>
          </cell>
          <cell r="E342">
            <v>1</v>
          </cell>
          <cell r="F342" t="str">
            <v>TOTSA/TOTAL</v>
          </cell>
          <cell r="G342" t="str">
            <v>SEA FRONTIER</v>
          </cell>
          <cell r="H342" t="str">
            <v>PMS</v>
          </cell>
          <cell r="I342" t="str">
            <v>25-27/09/16</v>
          </cell>
          <cell r="J342">
            <v>42637</v>
          </cell>
          <cell r="K342">
            <v>42623</v>
          </cell>
          <cell r="L342">
            <v>32870.082000000002</v>
          </cell>
          <cell r="M342" t="str">
            <v>CAPE BRASILIA</v>
          </cell>
          <cell r="O342">
            <v>14940.59</v>
          </cell>
          <cell r="P342">
            <v>0</v>
          </cell>
          <cell r="Q342">
            <v>153.26300000000265</v>
          </cell>
          <cell r="R342" t="str">
            <v>DISCHARGED</v>
          </cell>
          <cell r="S342">
            <v>42637.5</v>
          </cell>
          <cell r="U342">
            <v>42664.5625</v>
          </cell>
          <cell r="V342">
            <v>32716.819</v>
          </cell>
          <cell r="W342">
            <v>349052.08</v>
          </cell>
          <cell r="Z342">
            <v>19000</v>
          </cell>
          <cell r="AA342">
            <v>19000</v>
          </cell>
          <cell r="AB342">
            <v>17500</v>
          </cell>
          <cell r="AC342">
            <v>43089</v>
          </cell>
          <cell r="AD342">
            <v>349052.08333329938</v>
          </cell>
          <cell r="AE342">
            <v>26.3125</v>
          </cell>
          <cell r="AF342">
            <v>1.2624999999970896</v>
          </cell>
          <cell r="AG342">
            <v>19.945833333331393</v>
          </cell>
          <cell r="AH342">
            <v>5</v>
          </cell>
          <cell r="AI342">
            <v>42638.25</v>
          </cell>
          <cell r="AJ342" t="str">
            <v>NFSS</v>
          </cell>
          <cell r="AK342">
            <v>42640</v>
          </cell>
          <cell r="AL342">
            <v>32716.819</v>
          </cell>
          <cell r="AM342">
            <v>0</v>
          </cell>
          <cell r="AN342">
            <v>0</v>
          </cell>
          <cell r="AO342" t="str">
            <v>STS - MT CAPE BRASILIA, MT CAPITAL</v>
          </cell>
          <cell r="AP342" t="str">
            <v>Okere</v>
          </cell>
          <cell r="AQ342">
            <v>2</v>
          </cell>
          <cell r="AR342">
            <v>0</v>
          </cell>
          <cell r="AS342">
            <v>2</v>
          </cell>
          <cell r="AT342" t="str">
            <v xml:space="preserve">STS - MT CAPE BRASILIA, MT CAPITAL, MT , MT , MT , MT , MT , MT , MT </v>
          </cell>
          <cell r="AU342" t="str">
            <v>CAPE BRASILIA</v>
          </cell>
          <cell r="AV342" t="str">
            <v>CAPITAL</v>
          </cell>
          <cell r="AW342" t="str">
            <v/>
          </cell>
          <cell r="AX342" t="str">
            <v/>
          </cell>
          <cell r="AY342" t="str">
            <v/>
          </cell>
          <cell r="AZ342" t="str">
            <v/>
          </cell>
          <cell r="BA342" t="str">
            <v/>
          </cell>
          <cell r="BB342" t="str">
            <v/>
          </cell>
          <cell r="BD342">
            <v>42658</v>
          </cell>
          <cell r="BE342">
            <v>42664</v>
          </cell>
          <cell r="BF342">
            <v>0</v>
          </cell>
          <cell r="BG342" t="str">
            <v>DSDP16</v>
          </cell>
        </row>
        <row r="343">
          <cell r="A343" t="str">
            <v>9457268_24Sep16</v>
          </cell>
          <cell r="B343" t="str">
            <v>9457268_10Sep16</v>
          </cell>
          <cell r="C343" t="str">
            <v>2_9457268_10Sep16</v>
          </cell>
          <cell r="D343" t="str">
            <v>STS</v>
          </cell>
          <cell r="E343">
            <v>2</v>
          </cell>
          <cell r="F343" t="str">
            <v>TOTSA/TOTAL</v>
          </cell>
          <cell r="M343" t="str">
            <v>CAPITAL</v>
          </cell>
          <cell r="O343">
            <v>17776.228999999999</v>
          </cell>
          <cell r="BG343" t="str">
            <v>DSDP16</v>
          </cell>
        </row>
        <row r="344">
          <cell r="A344" t="str">
            <v>9515917_04Oct16</v>
          </cell>
          <cell r="B344" t="str">
            <v>9515917_19Sep16</v>
          </cell>
          <cell r="C344" t="str">
            <v>1_9515917_19Sep16</v>
          </cell>
          <cell r="D344" t="str">
            <v>STS</v>
          </cell>
          <cell r="E344">
            <v>1</v>
          </cell>
          <cell r="F344" t="str">
            <v>LITASCO/MRS</v>
          </cell>
          <cell r="G344" t="str">
            <v>ZEFYROS</v>
          </cell>
          <cell r="H344" t="str">
            <v>PMS</v>
          </cell>
          <cell r="I344" t="str">
            <v>04-06/10/16</v>
          </cell>
          <cell r="J344">
            <v>42647</v>
          </cell>
          <cell r="K344">
            <v>42632</v>
          </cell>
          <cell r="L344">
            <v>37328.538999999997</v>
          </cell>
          <cell r="M344" t="str">
            <v>ELIANA</v>
          </cell>
          <cell r="O344">
            <v>14904.486000000001</v>
          </cell>
          <cell r="P344">
            <v>0</v>
          </cell>
          <cell r="Q344">
            <v>127.87099999999191</v>
          </cell>
          <cell r="R344" t="str">
            <v>DISCHARGED</v>
          </cell>
          <cell r="S344">
            <v>42646.458333333336</v>
          </cell>
          <cell r="U344">
            <v>42665.695833333331</v>
          </cell>
          <cell r="V344">
            <v>37200.668000000005</v>
          </cell>
          <cell r="W344">
            <v>157129.34</v>
          </cell>
          <cell r="Z344">
            <v>18000</v>
          </cell>
          <cell r="AA344">
            <v>18000</v>
          </cell>
          <cell r="AB344">
            <v>17500</v>
          </cell>
          <cell r="AC344">
            <v>42864</v>
          </cell>
          <cell r="AD344">
            <v>157129.34027771553</v>
          </cell>
          <cell r="AE344">
            <v>17.838194444440887</v>
          </cell>
          <cell r="AF344">
            <v>3.7753472222175333</v>
          </cell>
          <cell r="AG344">
            <v>8.9788194444408873</v>
          </cell>
          <cell r="AH344">
            <v>5</v>
          </cell>
          <cell r="AI344">
            <v>42647.857638888891</v>
          </cell>
          <cell r="AJ344" t="str">
            <v>NFSS</v>
          </cell>
          <cell r="AK344">
            <v>42649</v>
          </cell>
          <cell r="AL344">
            <v>14904.486000000001</v>
          </cell>
          <cell r="AM344">
            <v>22296.182000000001</v>
          </cell>
          <cell r="AN344">
            <v>0</v>
          </cell>
          <cell r="AO344" t="str">
            <v>STS/APAPA - MT ELIANA, APAPA</v>
          </cell>
          <cell r="AP344" t="str">
            <v>Okere</v>
          </cell>
          <cell r="AQ344">
            <v>2</v>
          </cell>
          <cell r="AR344">
            <v>1</v>
          </cell>
          <cell r="AS344">
            <v>1</v>
          </cell>
          <cell r="AT344" t="str">
            <v xml:space="preserve">STS/APAPA - MT ELIANA, APAPA, MT , MT , MT , MT , MT , MT , MT </v>
          </cell>
          <cell r="AU344" t="str">
            <v>ELIANA</v>
          </cell>
          <cell r="AV344" t="str">
            <v>APAPA</v>
          </cell>
          <cell r="AW344" t="str">
            <v/>
          </cell>
          <cell r="AX344" t="str">
            <v/>
          </cell>
          <cell r="AY344" t="str">
            <v/>
          </cell>
          <cell r="AZ344" t="str">
            <v/>
          </cell>
          <cell r="BA344" t="str">
            <v/>
          </cell>
          <cell r="BB344" t="str">
            <v/>
          </cell>
          <cell r="BD344">
            <v>42658</v>
          </cell>
          <cell r="BE344">
            <v>42665</v>
          </cell>
          <cell r="BF344">
            <v>0</v>
          </cell>
          <cell r="BG344" t="str">
            <v>DSDP16</v>
          </cell>
        </row>
        <row r="345">
          <cell r="A345" t="str">
            <v>9515917_04Oct16</v>
          </cell>
          <cell r="B345" t="str">
            <v>9515917_19Sep16</v>
          </cell>
          <cell r="C345" t="str">
            <v>2_9515917_19Sep16</v>
          </cell>
          <cell r="D345" t="str">
            <v>JETTY</v>
          </cell>
          <cell r="E345">
            <v>2</v>
          </cell>
          <cell r="F345" t="str">
            <v>LITASCO/MRS</v>
          </cell>
          <cell r="M345" t="str">
            <v>APAPA</v>
          </cell>
          <cell r="O345">
            <v>22296.182000000001</v>
          </cell>
          <cell r="BG345" t="str">
            <v>DSDP16</v>
          </cell>
        </row>
        <row r="346">
          <cell r="A346" t="str">
            <v>9455806_03Oct16</v>
          </cell>
          <cell r="B346" t="str">
            <v>9455806_07Sep16</v>
          </cell>
          <cell r="C346" t="str">
            <v>1_9455806_07Sep16</v>
          </cell>
          <cell r="D346" t="str">
            <v>STS</v>
          </cell>
          <cell r="E346">
            <v>1</v>
          </cell>
          <cell r="F346" t="str">
            <v>VARO/CALSON</v>
          </cell>
          <cell r="G346" t="str">
            <v>GLENDA MELANIE</v>
          </cell>
          <cell r="H346" t="str">
            <v>PMS</v>
          </cell>
          <cell r="I346" t="str">
            <v>01-03/10/16</v>
          </cell>
          <cell r="J346">
            <v>42646</v>
          </cell>
          <cell r="K346">
            <v>42620</v>
          </cell>
          <cell r="L346">
            <v>38055.089999999997</v>
          </cell>
          <cell r="M346" t="str">
            <v>ADMIRAL L</v>
          </cell>
          <cell r="O346">
            <v>19878.866000000002</v>
          </cell>
          <cell r="P346">
            <v>0</v>
          </cell>
          <cell r="Q346">
            <v>118.56499999999505</v>
          </cell>
          <cell r="R346" t="str">
            <v>DISCHARGED</v>
          </cell>
          <cell r="S346">
            <v>42645.791666666664</v>
          </cell>
          <cell r="U346">
            <v>42669.625</v>
          </cell>
          <cell r="V346">
            <v>37936.525000000001</v>
          </cell>
          <cell r="W346">
            <v>299881.94</v>
          </cell>
          <cell r="Z346">
            <v>18000</v>
          </cell>
          <cell r="AA346">
            <v>18000</v>
          </cell>
          <cell r="AB346">
            <v>17500</v>
          </cell>
          <cell r="AC346">
            <v>42998</v>
          </cell>
          <cell r="AD346">
            <v>291313.88888888614</v>
          </cell>
          <cell r="AE346">
            <v>22.875</v>
          </cell>
          <cell r="AF346">
            <v>0.64791666666860692</v>
          </cell>
          <cell r="AG346">
            <v>17.136111111110949</v>
          </cell>
          <cell r="AH346">
            <v>5</v>
          </cell>
          <cell r="AI346">
            <v>42646.75</v>
          </cell>
          <cell r="AJ346" t="str">
            <v>NFSS</v>
          </cell>
          <cell r="AK346">
            <v>42646</v>
          </cell>
          <cell r="AL346">
            <v>19878.866000000002</v>
          </cell>
          <cell r="AM346">
            <v>18057.659</v>
          </cell>
          <cell r="AN346">
            <v>0</v>
          </cell>
          <cell r="AO346" t="str">
            <v>STS/APAPA - MT ADMIRAL L, APAPA</v>
          </cell>
          <cell r="AP346" t="str">
            <v>Okere</v>
          </cell>
          <cell r="AQ346">
            <v>2</v>
          </cell>
          <cell r="AR346">
            <v>1</v>
          </cell>
          <cell r="AS346">
            <v>1</v>
          </cell>
          <cell r="AT346" t="str">
            <v xml:space="preserve">STS/APAPA - MT ADMIRAL L, APAPA, MT , MT , MT , MT , MT , MT , MT </v>
          </cell>
          <cell r="AU346" t="str">
            <v>ADMIRAL L</v>
          </cell>
          <cell r="AV346" t="str">
            <v>APAPA</v>
          </cell>
          <cell r="AW346" t="str">
            <v/>
          </cell>
          <cell r="AX346" t="str">
            <v/>
          </cell>
          <cell r="AY346" t="str">
            <v/>
          </cell>
          <cell r="AZ346" t="str">
            <v/>
          </cell>
          <cell r="BA346" t="str">
            <v/>
          </cell>
          <cell r="BB346" t="str">
            <v/>
          </cell>
          <cell r="BD346">
            <v>42660</v>
          </cell>
          <cell r="BE346">
            <v>42668</v>
          </cell>
          <cell r="BF346">
            <v>0</v>
          </cell>
          <cell r="BG346" t="str">
            <v>DSDP16</v>
          </cell>
        </row>
        <row r="347">
          <cell r="A347" t="str">
            <v>9455806_03Oct16</v>
          </cell>
          <cell r="B347" t="str">
            <v>9455806_07Sep16</v>
          </cell>
          <cell r="C347" t="str">
            <v>2_9455806_07Sep16</v>
          </cell>
          <cell r="D347" t="str">
            <v>JETTY</v>
          </cell>
          <cell r="E347">
            <v>2</v>
          </cell>
          <cell r="F347" t="str">
            <v>VARO/CALSON</v>
          </cell>
          <cell r="M347" t="str">
            <v>APAPA</v>
          </cell>
          <cell r="O347">
            <v>18057.659</v>
          </cell>
          <cell r="BG347" t="str">
            <v>DSDP16</v>
          </cell>
        </row>
        <row r="348">
          <cell r="A348" t="str">
            <v>9247065_11Oct16</v>
          </cell>
          <cell r="B348" t="str">
            <v>9247065_13Sep16</v>
          </cell>
          <cell r="C348" t="str">
            <v>1_9247065_13Sep16</v>
          </cell>
          <cell r="D348" t="str">
            <v>STS</v>
          </cell>
          <cell r="E348">
            <v>1</v>
          </cell>
          <cell r="F348" t="str">
            <v>VARO/CALSON</v>
          </cell>
          <cell r="G348" t="str">
            <v>BORAQ</v>
          </cell>
          <cell r="H348" t="str">
            <v>PMS</v>
          </cell>
          <cell r="I348" t="str">
            <v>09-11/10/16</v>
          </cell>
          <cell r="J348">
            <v>42654</v>
          </cell>
          <cell r="K348">
            <v>42626</v>
          </cell>
          <cell r="L348">
            <v>28307.498</v>
          </cell>
          <cell r="M348" t="str">
            <v>LEVANTO</v>
          </cell>
          <cell r="O348">
            <v>7474.0889999999999</v>
          </cell>
          <cell r="P348">
            <v>0</v>
          </cell>
          <cell r="Q348">
            <v>100.92399999999907</v>
          </cell>
          <cell r="R348" t="str">
            <v>DISCHARGED</v>
          </cell>
          <cell r="S348">
            <v>42654.625</v>
          </cell>
          <cell r="U348">
            <v>42672.708333333336</v>
          </cell>
          <cell r="V348">
            <v>28206.574000000001</v>
          </cell>
          <cell r="W348">
            <v>-12688.89</v>
          </cell>
          <cell r="Z348">
            <v>16000</v>
          </cell>
          <cell r="AA348">
            <v>16000</v>
          </cell>
          <cell r="AB348">
            <v>16000</v>
          </cell>
          <cell r="AC348">
            <v>42998</v>
          </cell>
          <cell r="AD348">
            <v>-12688.888888864312</v>
          </cell>
          <cell r="AE348">
            <v>17.770833333335759</v>
          </cell>
          <cell r="AF348">
            <v>13.563888888889778</v>
          </cell>
          <cell r="AG348">
            <v>-0.79305555555401952</v>
          </cell>
          <cell r="AH348">
            <v>5</v>
          </cell>
          <cell r="AI348">
            <v>42654.9375</v>
          </cell>
          <cell r="AJ348" t="str">
            <v>NFSS</v>
          </cell>
          <cell r="AK348">
            <v>42654</v>
          </cell>
          <cell r="AL348">
            <v>28206.574000000001</v>
          </cell>
          <cell r="AM348">
            <v>0</v>
          </cell>
          <cell r="AN348">
            <v>0</v>
          </cell>
          <cell r="AO348" t="str">
            <v>STS - MT LEVANTO, MT ALIZEA</v>
          </cell>
          <cell r="AP348" t="str">
            <v>Okere</v>
          </cell>
          <cell r="AQ348">
            <v>2</v>
          </cell>
          <cell r="AR348">
            <v>0</v>
          </cell>
          <cell r="AS348">
            <v>2</v>
          </cell>
          <cell r="AT348" t="str">
            <v xml:space="preserve">STS - MT LEVANTO, MT ALIZEA, MT , MT , MT , MT , MT , MT , MT </v>
          </cell>
          <cell r="AU348" t="str">
            <v>LEVANTO</v>
          </cell>
          <cell r="AV348" t="str">
            <v>ALIZEA</v>
          </cell>
          <cell r="AW348" t="str">
            <v/>
          </cell>
          <cell r="AX348" t="str">
            <v/>
          </cell>
          <cell r="AY348" t="str">
            <v/>
          </cell>
          <cell r="AZ348" t="str">
            <v/>
          </cell>
          <cell r="BA348" t="str">
            <v/>
          </cell>
          <cell r="BB348" t="str">
            <v/>
          </cell>
          <cell r="BD348">
            <v>42656</v>
          </cell>
          <cell r="BE348">
            <v>42672</v>
          </cell>
          <cell r="BF348">
            <v>0</v>
          </cell>
          <cell r="BG348" t="str">
            <v>DSDP16</v>
          </cell>
        </row>
        <row r="349">
          <cell r="A349" t="str">
            <v>9247065_11Oct16</v>
          </cell>
          <cell r="B349" t="str">
            <v>9247065_13Sep16</v>
          </cell>
          <cell r="C349" t="str">
            <v>2_9247065_13Sep16</v>
          </cell>
          <cell r="D349" t="str">
            <v>STS</v>
          </cell>
          <cell r="E349">
            <v>2</v>
          </cell>
          <cell r="F349" t="str">
            <v>VARO/CALSON</v>
          </cell>
          <cell r="M349" t="str">
            <v>ALIZEA</v>
          </cell>
          <cell r="O349">
            <v>20732.485000000001</v>
          </cell>
          <cell r="BG349" t="str">
            <v>DSDP16</v>
          </cell>
        </row>
        <row r="350">
          <cell r="A350" t="str">
            <v>9337523_16Oct16</v>
          </cell>
          <cell r="B350" t="str">
            <v>9337523_01Oct16</v>
          </cell>
          <cell r="C350" t="str">
            <v>1_9337523_01Oct16</v>
          </cell>
          <cell r="D350" t="str">
            <v>STS</v>
          </cell>
          <cell r="E350">
            <v>1</v>
          </cell>
          <cell r="F350" t="str">
            <v>LITASCO/MRS</v>
          </cell>
          <cell r="G350" t="str">
            <v>ATLANTIC STAR</v>
          </cell>
          <cell r="H350" t="str">
            <v>PMS</v>
          </cell>
          <cell r="I350" t="str">
            <v>14-16/10/16</v>
          </cell>
          <cell r="J350">
            <v>42659</v>
          </cell>
          <cell r="K350">
            <v>42644</v>
          </cell>
          <cell r="L350">
            <v>37309.75</v>
          </cell>
          <cell r="M350" t="str">
            <v>SAM PRIDE</v>
          </cell>
          <cell r="O350">
            <v>14966.446</v>
          </cell>
          <cell r="P350">
            <v>0</v>
          </cell>
          <cell r="Q350">
            <v>104.27000000000407</v>
          </cell>
          <cell r="R350" t="str">
            <v>DISCHARGED</v>
          </cell>
          <cell r="S350">
            <v>42658.75</v>
          </cell>
          <cell r="U350">
            <v>42672.120833333334</v>
          </cell>
          <cell r="V350">
            <v>37205.479999999996</v>
          </cell>
          <cell r="W350">
            <v>125574.65</v>
          </cell>
          <cell r="Z350">
            <v>18250</v>
          </cell>
          <cell r="AA350">
            <v>18250</v>
          </cell>
          <cell r="AB350">
            <v>17500</v>
          </cell>
          <cell r="AC350">
            <v>42864</v>
          </cell>
          <cell r="AD350">
            <v>125574.65277774099</v>
          </cell>
          <cell r="AE350">
            <v>12.263194444443798</v>
          </cell>
          <cell r="AF350">
            <v>8.7500000001455192E-2</v>
          </cell>
          <cell r="AG350">
            <v>7.1756944444423425</v>
          </cell>
          <cell r="AH350">
            <v>5</v>
          </cell>
          <cell r="AI350">
            <v>42659.857638888891</v>
          </cell>
          <cell r="AJ350" t="str">
            <v>NFSS</v>
          </cell>
          <cell r="AK350">
            <v>42659</v>
          </cell>
          <cell r="AL350">
            <v>37205.479999999996</v>
          </cell>
          <cell r="AM350">
            <v>0</v>
          </cell>
          <cell r="AN350">
            <v>0</v>
          </cell>
          <cell r="AO350" t="str">
            <v>STS - MT SAM PRIDE, MT ELOHIM, MT ADEBOMI</v>
          </cell>
          <cell r="AP350" t="str">
            <v>Okere</v>
          </cell>
          <cell r="AQ350">
            <v>3</v>
          </cell>
          <cell r="AR350">
            <v>0</v>
          </cell>
          <cell r="AS350">
            <v>3</v>
          </cell>
          <cell r="AT350" t="str">
            <v xml:space="preserve">STS - MT SAM PRIDE, MT ELOHIM, MT ADEBOMI, MT , MT , MT , MT , MT , MT </v>
          </cell>
          <cell r="AU350" t="str">
            <v>SAM PRIDE</v>
          </cell>
          <cell r="AV350" t="str">
            <v>ELOHIM</v>
          </cell>
          <cell r="AW350" t="str">
            <v>ADEBOMI</v>
          </cell>
          <cell r="AX350" t="str">
            <v/>
          </cell>
          <cell r="AY350" t="str">
            <v/>
          </cell>
          <cell r="AZ350" t="str">
            <v/>
          </cell>
          <cell r="BA350" t="str">
            <v/>
          </cell>
          <cell r="BB350" t="str">
            <v/>
          </cell>
          <cell r="BD350">
            <v>42664</v>
          </cell>
          <cell r="BE350">
            <v>42672</v>
          </cell>
          <cell r="BF350">
            <v>0</v>
          </cell>
          <cell r="BG350" t="str">
            <v>DSDP16</v>
          </cell>
        </row>
        <row r="351">
          <cell r="A351" t="str">
            <v>9337523_16Oct16</v>
          </cell>
          <cell r="B351" t="str">
            <v>9337523_01Oct16</v>
          </cell>
          <cell r="C351" t="str">
            <v>2_9337523_01Oct16</v>
          </cell>
          <cell r="D351" t="str">
            <v>STS</v>
          </cell>
          <cell r="E351">
            <v>2</v>
          </cell>
          <cell r="F351" t="str">
            <v>LITASCO/MRS</v>
          </cell>
          <cell r="M351" t="str">
            <v>ELOHIM</v>
          </cell>
          <cell r="O351">
            <v>9980.2309999999998</v>
          </cell>
          <cell r="BG351" t="str">
            <v>DSDP16</v>
          </cell>
        </row>
        <row r="352">
          <cell r="A352" t="str">
            <v>9337523_16Oct16</v>
          </cell>
          <cell r="B352" t="str">
            <v>9337523_01Oct16</v>
          </cell>
          <cell r="C352" t="str">
            <v>3_9337523_01Oct16</v>
          </cell>
          <cell r="D352" t="str">
            <v>STS</v>
          </cell>
          <cell r="E352">
            <v>3</v>
          </cell>
          <cell r="F352" t="str">
            <v>LITASCO/MRS</v>
          </cell>
          <cell r="M352" t="str">
            <v>ADEBOMI</v>
          </cell>
          <cell r="O352">
            <v>12258.803</v>
          </cell>
          <cell r="BG352" t="str">
            <v>DSDP16</v>
          </cell>
        </row>
        <row r="353">
          <cell r="A353" t="str">
            <v>9326512_10Oct16</v>
          </cell>
          <cell r="B353" t="str">
            <v>9326512_14Sep16</v>
          </cell>
          <cell r="C353" t="str">
            <v>1_9326512_14Sep16</v>
          </cell>
          <cell r="D353" t="str">
            <v>STS</v>
          </cell>
          <cell r="E353">
            <v>1</v>
          </cell>
          <cell r="F353" t="str">
            <v>LITASCO/MRS</v>
          </cell>
          <cell r="G353" t="str">
            <v>MARE DI GENOVA ex-Magic Victoria</v>
          </cell>
          <cell r="H353" t="str">
            <v>PMS</v>
          </cell>
          <cell r="I353" t="str">
            <v>08-10/10/16</v>
          </cell>
          <cell r="J353">
            <v>42653</v>
          </cell>
          <cell r="K353">
            <v>42627</v>
          </cell>
          <cell r="L353">
            <v>32778.767</v>
          </cell>
          <cell r="M353" t="str">
            <v>MAESTRO</v>
          </cell>
          <cell r="O353">
            <v>9967.3760000000002</v>
          </cell>
          <cell r="P353">
            <v>0</v>
          </cell>
          <cell r="Q353">
            <v>59.661000000000058</v>
          </cell>
          <cell r="R353" t="str">
            <v>DISCHARGED</v>
          </cell>
          <cell r="S353">
            <v>42652.375</v>
          </cell>
          <cell r="U353">
            <v>42674.395833333336</v>
          </cell>
          <cell r="V353">
            <v>32719.106</v>
          </cell>
          <cell r="W353">
            <v>269791.67</v>
          </cell>
          <cell r="Z353">
            <v>19000</v>
          </cell>
          <cell r="AA353">
            <v>19000</v>
          </cell>
          <cell r="AB353">
            <v>17500</v>
          </cell>
          <cell r="AC353">
            <v>42864</v>
          </cell>
          <cell r="AD353">
            <v>269791.66666675155</v>
          </cell>
          <cell r="AE353">
            <v>20.416666666671517</v>
          </cell>
          <cell r="AF353">
            <v>0</v>
          </cell>
          <cell r="AG353">
            <v>15.416666666671517</v>
          </cell>
          <cell r="AH353">
            <v>5</v>
          </cell>
          <cell r="AI353">
            <v>42653.979166666664</v>
          </cell>
          <cell r="AJ353" t="str">
            <v>NFSS</v>
          </cell>
          <cell r="AK353">
            <v>42653</v>
          </cell>
          <cell r="AL353">
            <v>32719.106</v>
          </cell>
          <cell r="AM353">
            <v>0</v>
          </cell>
          <cell r="AN353">
            <v>0</v>
          </cell>
          <cell r="AO353" t="str">
            <v>STS - MT MAESTRO, MT OCEAN BRAVE, MT HINDE, MT MAESTRO</v>
          </cell>
          <cell r="AP353" t="str">
            <v>Okere</v>
          </cell>
          <cell r="AQ353">
            <v>4</v>
          </cell>
          <cell r="AR353">
            <v>0</v>
          </cell>
          <cell r="AS353">
            <v>4</v>
          </cell>
          <cell r="AT353" t="str">
            <v xml:space="preserve">STS - MT MAESTRO, MT OCEAN BRAVE, MT HINDE, MT MAESTRO, MT , MT , MT , MT , MT </v>
          </cell>
          <cell r="AU353" t="str">
            <v>MAESTRO</v>
          </cell>
          <cell r="AV353" t="str">
            <v>OCEAN BRAVE</v>
          </cell>
          <cell r="AW353" t="str">
            <v>HINDE</v>
          </cell>
          <cell r="AX353" t="str">
            <v>MAESTRO</v>
          </cell>
          <cell r="AY353" t="str">
            <v/>
          </cell>
          <cell r="AZ353" t="str">
            <v/>
          </cell>
          <cell r="BA353" t="str">
            <v/>
          </cell>
          <cell r="BB353" t="str">
            <v/>
          </cell>
          <cell r="BD353">
            <v>42661</v>
          </cell>
          <cell r="BE353">
            <v>42674</v>
          </cell>
          <cell r="BF353">
            <v>0</v>
          </cell>
          <cell r="BG353" t="str">
            <v>DSDP16</v>
          </cell>
        </row>
        <row r="354">
          <cell r="A354" t="str">
            <v>9326512_10Oct16</v>
          </cell>
          <cell r="B354" t="str">
            <v>9326512_14Sep16</v>
          </cell>
          <cell r="C354" t="str">
            <v>2_9326512_14Sep16</v>
          </cell>
          <cell r="D354" t="str">
            <v>STS</v>
          </cell>
          <cell r="E354">
            <v>2</v>
          </cell>
          <cell r="F354" t="str">
            <v>LITASCO/MRS</v>
          </cell>
          <cell r="M354" t="str">
            <v>OCEAN BRAVE</v>
          </cell>
          <cell r="O354">
            <v>9992.9429999999993</v>
          </cell>
          <cell r="BG354" t="str">
            <v>DSDP16</v>
          </cell>
        </row>
        <row r="355">
          <cell r="A355" t="str">
            <v>9326512_10Oct16</v>
          </cell>
          <cell r="B355" t="str">
            <v>9326512_14Sep16</v>
          </cell>
          <cell r="C355" t="str">
            <v>3_9326512_14Sep16</v>
          </cell>
          <cell r="D355" t="str">
            <v>STS</v>
          </cell>
          <cell r="E355">
            <v>3</v>
          </cell>
          <cell r="F355" t="str">
            <v>LITASCO/MRS</v>
          </cell>
          <cell r="M355" t="str">
            <v>HINDE</v>
          </cell>
          <cell r="O355">
            <v>4967.4290000000001</v>
          </cell>
          <cell r="BG355" t="str">
            <v>DSDP16</v>
          </cell>
        </row>
        <row r="356">
          <cell r="A356" t="str">
            <v>9326512_10Oct16</v>
          </cell>
          <cell r="B356" t="str">
            <v>9326512_14Sep16</v>
          </cell>
          <cell r="C356" t="str">
            <v>4_9326512_14Sep16</v>
          </cell>
          <cell r="D356" t="str">
            <v>STS</v>
          </cell>
          <cell r="E356">
            <v>4</v>
          </cell>
          <cell r="F356" t="str">
            <v>LITASCO/MRS</v>
          </cell>
          <cell r="M356" t="str">
            <v>MAESTRO</v>
          </cell>
          <cell r="O356">
            <v>7791.3580000000002</v>
          </cell>
          <cell r="BG356" t="str">
            <v>DSDP16</v>
          </cell>
        </row>
        <row r="357">
          <cell r="A357" t="str">
            <v>9403346_16Oct16</v>
          </cell>
          <cell r="B357" t="str">
            <v>9403346_01Oct16</v>
          </cell>
          <cell r="C357" t="str">
            <v>1_9403346_01Oct16</v>
          </cell>
          <cell r="D357" t="str">
            <v>STS</v>
          </cell>
          <cell r="E357">
            <v>1</v>
          </cell>
          <cell r="F357" t="str">
            <v>VARO/CALSON</v>
          </cell>
          <cell r="G357" t="str">
            <v>HIGH FORCE</v>
          </cell>
          <cell r="H357" t="str">
            <v>PMS</v>
          </cell>
          <cell r="I357" t="str">
            <v>16-18/10/16</v>
          </cell>
          <cell r="J357">
            <v>42659</v>
          </cell>
          <cell r="K357">
            <v>42644</v>
          </cell>
          <cell r="L357">
            <v>36999.142999999996</v>
          </cell>
          <cell r="M357" t="str">
            <v>HAJARA</v>
          </cell>
          <cell r="O357">
            <v>7485.2389999999996</v>
          </cell>
          <cell r="P357">
            <v>0</v>
          </cell>
          <cell r="Q357">
            <v>-59.908999999999651</v>
          </cell>
          <cell r="R357" t="str">
            <v>DISCHARGED</v>
          </cell>
          <cell r="S357">
            <v>42658.6875</v>
          </cell>
          <cell r="U357">
            <v>42676.566666666666</v>
          </cell>
          <cell r="V357">
            <v>37059.051999999996</v>
          </cell>
          <cell r="W357">
            <v>189437.5</v>
          </cell>
          <cell r="Z357">
            <v>18000</v>
          </cell>
          <cell r="AA357">
            <v>18000</v>
          </cell>
          <cell r="AB357">
            <v>17500</v>
          </cell>
          <cell r="AC357">
            <v>42998</v>
          </cell>
          <cell r="AD357">
            <v>189437.5000000764</v>
          </cell>
          <cell r="AE357">
            <v>16.750694444446708</v>
          </cell>
          <cell r="AF357">
            <v>0.84236111110658385</v>
          </cell>
          <cell r="AG357">
            <v>10.825000000004366</v>
          </cell>
          <cell r="AH357">
            <v>5</v>
          </cell>
          <cell r="AI357">
            <v>42659.815972222219</v>
          </cell>
          <cell r="AJ357" t="str">
            <v>NFSS</v>
          </cell>
          <cell r="AK357">
            <v>42661</v>
          </cell>
          <cell r="AL357">
            <v>14955.683999999999</v>
          </cell>
          <cell r="AM357">
            <v>22103.367999999999</v>
          </cell>
          <cell r="AN357">
            <v>0</v>
          </cell>
          <cell r="AO357" t="str">
            <v>STS/APAPA - MT HAJARA, MT KING DAVID, APAPA</v>
          </cell>
          <cell r="AP357" t="str">
            <v>Okere</v>
          </cell>
          <cell r="AQ357">
            <v>3</v>
          </cell>
          <cell r="AR357">
            <v>1</v>
          </cell>
          <cell r="AS357">
            <v>2</v>
          </cell>
          <cell r="AT357" t="str">
            <v xml:space="preserve">STS/APAPA - MT HAJARA, MT KING DAVID, APAPA, MT , MT , MT , MT , MT , MT </v>
          </cell>
          <cell r="AU357" t="str">
            <v>HAJARA</v>
          </cell>
          <cell r="AV357" t="str">
            <v>KING DAVID</v>
          </cell>
          <cell r="AW357" t="str">
            <v>APAPA</v>
          </cell>
          <cell r="AX357" t="str">
            <v/>
          </cell>
          <cell r="AY357" t="str">
            <v/>
          </cell>
          <cell r="AZ357" t="str">
            <v/>
          </cell>
          <cell r="BA357" t="str">
            <v/>
          </cell>
          <cell r="BB357" t="str">
            <v/>
          </cell>
          <cell r="BD357">
            <v>42667</v>
          </cell>
          <cell r="BE357">
            <v>42676</v>
          </cell>
          <cell r="BF357">
            <v>0</v>
          </cell>
          <cell r="BG357" t="str">
            <v>DSDP16</v>
          </cell>
        </row>
        <row r="358">
          <cell r="A358" t="str">
            <v>9403346_16Oct16</v>
          </cell>
          <cell r="B358" t="str">
            <v>9403346_01Oct16</v>
          </cell>
          <cell r="C358" t="str">
            <v>2_9403346_01Oct16</v>
          </cell>
          <cell r="D358" t="str">
            <v>STS</v>
          </cell>
          <cell r="E358">
            <v>2</v>
          </cell>
          <cell r="F358" t="str">
            <v>VARO/CALSON</v>
          </cell>
          <cell r="M358" t="str">
            <v>KING DAVID</v>
          </cell>
          <cell r="O358">
            <v>7470.4449999999997</v>
          </cell>
          <cell r="BG358" t="str">
            <v>DSDP16</v>
          </cell>
        </row>
        <row r="359">
          <cell r="A359" t="str">
            <v>9403346_16Oct16</v>
          </cell>
          <cell r="B359" t="str">
            <v>9403346_01Oct16</v>
          </cell>
          <cell r="C359" t="str">
            <v>3_9403346_01Oct16</v>
          </cell>
          <cell r="D359" t="str">
            <v>JETTY</v>
          </cell>
          <cell r="E359">
            <v>3</v>
          </cell>
          <cell r="F359" t="str">
            <v>VARO/CALSON</v>
          </cell>
          <cell r="M359" t="str">
            <v>APAPA</v>
          </cell>
          <cell r="O359">
            <v>22103.367999999999</v>
          </cell>
          <cell r="BG359" t="str">
            <v>DSDP16</v>
          </cell>
        </row>
        <row r="360">
          <cell r="A360" t="str">
            <v>9337511_18Oct16</v>
          </cell>
          <cell r="B360" t="str">
            <v>9337511_03Oct16</v>
          </cell>
          <cell r="C360" t="str">
            <v>1_9337511_03Oct16</v>
          </cell>
          <cell r="D360" t="str">
            <v>STS</v>
          </cell>
          <cell r="E360">
            <v>1</v>
          </cell>
          <cell r="F360" t="str">
            <v>ENI/OANDO</v>
          </cell>
          <cell r="G360" t="str">
            <v>ATLANTIC GRACE</v>
          </cell>
          <cell r="H360" t="str">
            <v>PMS</v>
          </cell>
          <cell r="I360" t="str">
            <v>18-20/10/16</v>
          </cell>
          <cell r="J360">
            <v>42661</v>
          </cell>
          <cell r="K360">
            <v>42646</v>
          </cell>
          <cell r="L360">
            <v>37314.470999999998</v>
          </cell>
          <cell r="M360" t="str">
            <v>ADMIRAL L</v>
          </cell>
          <cell r="O360">
            <v>19953.278999999999</v>
          </cell>
          <cell r="P360">
            <v>0</v>
          </cell>
          <cell r="Q360">
            <v>140.3489999999947</v>
          </cell>
          <cell r="R360" t="str">
            <v>DISCHARGED</v>
          </cell>
          <cell r="S360">
            <v>42660.75</v>
          </cell>
          <cell r="U360">
            <v>42676.65</v>
          </cell>
          <cell r="V360">
            <v>37174.122000000003</v>
          </cell>
          <cell r="W360">
            <v>169421.88</v>
          </cell>
          <cell r="Z360">
            <v>23000</v>
          </cell>
          <cell r="AA360">
            <v>23000</v>
          </cell>
          <cell r="AB360">
            <v>17500</v>
          </cell>
          <cell r="AC360">
            <v>42766</v>
          </cell>
          <cell r="AD360">
            <v>176682.81250002654</v>
          </cell>
          <cell r="AE360">
            <v>14.681250000001455</v>
          </cell>
          <cell r="AF360">
            <v>0</v>
          </cell>
          <cell r="AG360">
            <v>9.6812500000014552</v>
          </cell>
          <cell r="AH360">
            <v>5</v>
          </cell>
          <cell r="AI360">
            <v>42661.96875</v>
          </cell>
          <cell r="AJ360" t="str">
            <v>NFSS</v>
          </cell>
          <cell r="AK360">
            <v>42663</v>
          </cell>
          <cell r="AL360">
            <v>37174.122000000003</v>
          </cell>
          <cell r="AM360">
            <v>0</v>
          </cell>
          <cell r="AN360">
            <v>0</v>
          </cell>
          <cell r="AO360" t="str">
            <v>STS - MT ADMIRAL L, MT NORTE</v>
          </cell>
          <cell r="AP360" t="str">
            <v>Okere</v>
          </cell>
          <cell r="AQ360">
            <v>2</v>
          </cell>
          <cell r="AR360">
            <v>0</v>
          </cell>
          <cell r="AS360">
            <v>2</v>
          </cell>
          <cell r="AT360" t="str">
            <v xml:space="preserve">STS - MT ADMIRAL L, MT NORTE, MT , MT , MT , MT , MT , MT , MT </v>
          </cell>
          <cell r="AU360" t="str">
            <v>ADMIRAL L</v>
          </cell>
          <cell r="AV360" t="str">
            <v>NORTE</v>
          </cell>
          <cell r="AW360" t="str">
            <v/>
          </cell>
          <cell r="AX360" t="str">
            <v/>
          </cell>
          <cell r="AY360" t="str">
            <v/>
          </cell>
          <cell r="AZ360" t="str">
            <v/>
          </cell>
          <cell r="BA360" t="str">
            <v/>
          </cell>
          <cell r="BB360" t="str">
            <v/>
          </cell>
          <cell r="BD360">
            <v>42668</v>
          </cell>
          <cell r="BE360">
            <v>42677</v>
          </cell>
          <cell r="BF360">
            <v>0</v>
          </cell>
          <cell r="BG360" t="str">
            <v>DSDP16</v>
          </cell>
        </row>
        <row r="361">
          <cell r="A361" t="str">
            <v>9337511_18Oct16</v>
          </cell>
          <cell r="B361" t="str">
            <v>9337511_03Oct16</v>
          </cell>
          <cell r="C361" t="str">
            <v>2_9337511_03Oct16</v>
          </cell>
          <cell r="D361" t="str">
            <v>STS</v>
          </cell>
          <cell r="E361">
            <v>2</v>
          </cell>
          <cell r="F361" t="str">
            <v>ENI/OANDO</v>
          </cell>
          <cell r="M361" t="str">
            <v>NORTE</v>
          </cell>
          <cell r="O361">
            <v>17220.843000000001</v>
          </cell>
          <cell r="BG361" t="str">
            <v>DSDP16</v>
          </cell>
        </row>
        <row r="362">
          <cell r="A362" t="str">
            <v>9290660_16Oct16</v>
          </cell>
          <cell r="B362" t="str">
            <v>9290660_01Oct16</v>
          </cell>
          <cell r="C362" t="str">
            <v>1_9290660_01Oct16</v>
          </cell>
          <cell r="D362" t="str">
            <v>STS</v>
          </cell>
          <cell r="E362">
            <v>1</v>
          </cell>
          <cell r="F362" t="str">
            <v>ENI/OANDO</v>
          </cell>
          <cell r="G362" t="str">
            <v>TORM PLATTE</v>
          </cell>
          <cell r="H362" t="str">
            <v>PMS</v>
          </cell>
          <cell r="I362" t="str">
            <v>16-17/10/16</v>
          </cell>
          <cell r="J362">
            <v>42659</v>
          </cell>
          <cell r="K362">
            <v>42644</v>
          </cell>
          <cell r="L362">
            <v>37928.262000000002</v>
          </cell>
          <cell r="M362" t="str">
            <v>EMMANUEL</v>
          </cell>
          <cell r="O362">
            <v>7653.0940000000001</v>
          </cell>
          <cell r="P362">
            <v>0</v>
          </cell>
          <cell r="Q362">
            <v>148.25800000000163</v>
          </cell>
          <cell r="R362" t="str">
            <v>DISCHARGED</v>
          </cell>
          <cell r="S362">
            <v>42659.243055555555</v>
          </cell>
          <cell r="U362">
            <v>42678.512499999997</v>
          </cell>
          <cell r="V362">
            <v>37780.004000000001</v>
          </cell>
          <cell r="W362">
            <v>238352.43</v>
          </cell>
          <cell r="Z362">
            <v>21000</v>
          </cell>
          <cell r="AA362">
            <v>21000</v>
          </cell>
          <cell r="AB362">
            <v>17500</v>
          </cell>
          <cell r="AC362">
            <v>42766</v>
          </cell>
          <cell r="AD362">
            <v>248567.53472206584</v>
          </cell>
          <cell r="AE362">
            <v>18.703472222216078</v>
          </cell>
          <cell r="AF362">
            <v>0</v>
          </cell>
          <cell r="AG362">
            <v>13.620138888880319</v>
          </cell>
          <cell r="AH362">
            <v>5</v>
          </cell>
          <cell r="AI362">
            <v>42659.809027777781</v>
          </cell>
          <cell r="AJ362" t="str">
            <v>NFSS</v>
          </cell>
          <cell r="AK362">
            <v>42660</v>
          </cell>
          <cell r="AL362">
            <v>17451.585999999999</v>
          </cell>
          <cell r="AM362">
            <v>20328.418000000001</v>
          </cell>
          <cell r="AN362">
            <v>0</v>
          </cell>
          <cell r="AO362" t="str">
            <v>STS/APAPA - MT EMMANUEL, MT SEA ADVENTURER, APAPA</v>
          </cell>
          <cell r="AP362" t="str">
            <v>Okere</v>
          </cell>
          <cell r="AQ362">
            <v>3</v>
          </cell>
          <cell r="AR362">
            <v>1</v>
          </cell>
          <cell r="AS362">
            <v>2</v>
          </cell>
          <cell r="AT362" t="str">
            <v xml:space="preserve">STS/APAPA - MT EMMANUEL, MT SEA ADVENTURER, APAPA, MT , MT , MT , MT , MT , MT </v>
          </cell>
          <cell r="AU362" t="str">
            <v>EMMANUEL</v>
          </cell>
          <cell r="AV362" t="str">
            <v>SEA ADVENTURER</v>
          </cell>
          <cell r="AW362" t="str">
            <v>APAPA</v>
          </cell>
          <cell r="AX362" t="str">
            <v/>
          </cell>
          <cell r="AY362" t="str">
            <v/>
          </cell>
          <cell r="AZ362" t="str">
            <v/>
          </cell>
          <cell r="BA362" t="str">
            <v/>
          </cell>
          <cell r="BB362" t="str">
            <v/>
          </cell>
          <cell r="BD362">
            <v>42671</v>
          </cell>
          <cell r="BE362">
            <v>42678</v>
          </cell>
          <cell r="BF362">
            <v>0</v>
          </cell>
          <cell r="BG362" t="str">
            <v>DSDP16</v>
          </cell>
        </row>
        <row r="363">
          <cell r="A363" t="str">
            <v>9290660_16Oct16</v>
          </cell>
          <cell r="B363" t="str">
            <v>9290660_01Oct16</v>
          </cell>
          <cell r="C363" t="str">
            <v>2_9290660_01Oct16</v>
          </cell>
          <cell r="D363" t="str">
            <v>STS</v>
          </cell>
          <cell r="E363">
            <v>2</v>
          </cell>
          <cell r="F363" t="str">
            <v>ENI/OANDO</v>
          </cell>
          <cell r="M363" t="str">
            <v>SEA ADVENTURER</v>
          </cell>
          <cell r="O363">
            <v>9798.4920000000002</v>
          </cell>
          <cell r="BG363" t="str">
            <v>DSDP16</v>
          </cell>
        </row>
        <row r="364">
          <cell r="A364" t="str">
            <v>9290660_16Oct16</v>
          </cell>
          <cell r="B364" t="str">
            <v>9290660_01Oct16</v>
          </cell>
          <cell r="C364" t="str">
            <v>3_9290660_01Oct16</v>
          </cell>
          <cell r="D364" t="str">
            <v>JETTY</v>
          </cell>
          <cell r="E364">
            <v>3</v>
          </cell>
          <cell r="F364" t="str">
            <v>ENI/OANDO</v>
          </cell>
          <cell r="M364" t="str">
            <v>APAPA</v>
          </cell>
          <cell r="O364">
            <v>20328.418000000001</v>
          </cell>
          <cell r="BG364" t="str">
            <v>DSDP16</v>
          </cell>
        </row>
        <row r="365">
          <cell r="A365" t="str">
            <v>9324459_24Oct16</v>
          </cell>
          <cell r="B365" t="str">
            <v>9324459_05Oct16</v>
          </cell>
          <cell r="C365" t="str">
            <v>1_9324459_05Oct16</v>
          </cell>
          <cell r="D365" t="str">
            <v>STS</v>
          </cell>
          <cell r="E365">
            <v>1</v>
          </cell>
          <cell r="F365" t="str">
            <v>ESSAR/SHORELINE</v>
          </cell>
          <cell r="G365" t="str">
            <v>BUTTERFLY</v>
          </cell>
          <cell r="H365" t="str">
            <v>PMS</v>
          </cell>
          <cell r="I365" t="str">
            <v>23-25/10/16</v>
          </cell>
          <cell r="J365">
            <v>42667</v>
          </cell>
          <cell r="K365">
            <v>42648</v>
          </cell>
          <cell r="L365">
            <v>37840.758000000002</v>
          </cell>
          <cell r="M365" t="str">
            <v>CAPTAIN GREGORY</v>
          </cell>
          <cell r="O365">
            <v>15027.438</v>
          </cell>
          <cell r="P365">
            <v>0</v>
          </cell>
          <cell r="Q365">
            <v>91.885000000002037</v>
          </cell>
          <cell r="R365" t="str">
            <v>DISCHARGED</v>
          </cell>
          <cell r="S365">
            <v>42666.958333333336</v>
          </cell>
          <cell r="U365">
            <v>42680.715277777781</v>
          </cell>
          <cell r="V365">
            <v>37748.873</v>
          </cell>
          <cell r="W365">
            <v>106543.4</v>
          </cell>
          <cell r="Z365">
            <v>17500</v>
          </cell>
          <cell r="AA365">
            <v>17500</v>
          </cell>
          <cell r="AB365">
            <v>17500</v>
          </cell>
          <cell r="AC365">
            <v>42930</v>
          </cell>
          <cell r="AD365">
            <v>106543.40277797019</v>
          </cell>
          <cell r="AE365">
            <v>12.868055555562023</v>
          </cell>
          <cell r="AF365">
            <v>1.6548611111065838</v>
          </cell>
          <cell r="AG365">
            <v>6.0881944444554392</v>
          </cell>
          <cell r="AH365">
            <v>5</v>
          </cell>
          <cell r="AI365">
            <v>42667.847222222219</v>
          </cell>
          <cell r="AJ365" t="str">
            <v>NFSS</v>
          </cell>
          <cell r="AK365">
            <v>42668</v>
          </cell>
          <cell r="AL365">
            <v>37748.873</v>
          </cell>
          <cell r="AM365">
            <v>0</v>
          </cell>
          <cell r="AN365">
            <v>0</v>
          </cell>
          <cell r="AO365" t="str">
            <v>STS - MT CAPTAIN GREGORY, MT CAPITAL</v>
          </cell>
          <cell r="AP365" t="str">
            <v>Okere</v>
          </cell>
          <cell r="AQ365">
            <v>2</v>
          </cell>
          <cell r="AR365">
            <v>0</v>
          </cell>
          <cell r="AS365">
            <v>2</v>
          </cell>
          <cell r="AT365" t="str">
            <v xml:space="preserve">STS - MT CAPTAIN GREGORY, MT CAPITAL, MT , MT , MT , MT , MT , MT , MT </v>
          </cell>
          <cell r="AU365" t="str">
            <v>CAPTAIN GREGORY</v>
          </cell>
          <cell r="AV365" t="str">
            <v>CAPITAL</v>
          </cell>
          <cell r="AW365" t="str">
            <v/>
          </cell>
          <cell r="AX365" t="str">
            <v/>
          </cell>
          <cell r="AY365" t="str">
            <v/>
          </cell>
          <cell r="AZ365" t="str">
            <v/>
          </cell>
          <cell r="BA365" t="str">
            <v/>
          </cell>
          <cell r="BB365" t="str">
            <v/>
          </cell>
          <cell r="BD365">
            <v>42675</v>
          </cell>
          <cell r="BE365">
            <v>42680</v>
          </cell>
          <cell r="BF365">
            <v>0</v>
          </cell>
          <cell r="BG365" t="str">
            <v>DSDP16</v>
          </cell>
        </row>
        <row r="366">
          <cell r="A366" t="str">
            <v>9324459_24Oct16</v>
          </cell>
          <cell r="B366" t="str">
            <v>9324459_05Oct16</v>
          </cell>
          <cell r="C366" t="str">
            <v>2_9324459_05Oct16</v>
          </cell>
          <cell r="D366" t="str">
            <v>STS</v>
          </cell>
          <cell r="E366">
            <v>2</v>
          </cell>
          <cell r="F366" t="str">
            <v>ESSAR/SHORELINE</v>
          </cell>
          <cell r="M366" t="str">
            <v>CAPITAL</v>
          </cell>
          <cell r="O366">
            <v>22721.435000000001</v>
          </cell>
          <cell r="BG366" t="str">
            <v>DSDP16</v>
          </cell>
        </row>
        <row r="367">
          <cell r="A367" t="str">
            <v>9323390_21Oct16</v>
          </cell>
          <cell r="B367" t="str">
            <v>9323390_06Oct16</v>
          </cell>
          <cell r="C367" t="str">
            <v>1_9323390_06Oct16</v>
          </cell>
          <cell r="D367" t="str">
            <v>STS</v>
          </cell>
          <cell r="E367">
            <v>1</v>
          </cell>
          <cell r="F367" t="str">
            <v>VARO/CALSON</v>
          </cell>
          <cell r="G367" t="str">
            <v>SALACGRIVA</v>
          </cell>
          <cell r="H367" t="str">
            <v>PMS</v>
          </cell>
          <cell r="I367" t="str">
            <v>19-21/10/16</v>
          </cell>
          <cell r="J367">
            <v>42664</v>
          </cell>
          <cell r="K367">
            <v>42649</v>
          </cell>
          <cell r="L367">
            <v>37928.091</v>
          </cell>
          <cell r="M367" t="str">
            <v>UM BALWA</v>
          </cell>
          <cell r="O367">
            <v>14918.019</v>
          </cell>
          <cell r="P367">
            <v>0</v>
          </cell>
          <cell r="Q367">
            <v>252.125</v>
          </cell>
          <cell r="R367" t="str">
            <v>DISCHARGED</v>
          </cell>
          <cell r="S367">
            <v>42660.395833333336</v>
          </cell>
          <cell r="U367">
            <v>42681.14166666667</v>
          </cell>
          <cell r="V367">
            <v>37675.966</v>
          </cell>
          <cell r="W367">
            <v>199779.51</v>
          </cell>
          <cell r="Z367">
            <v>20000</v>
          </cell>
          <cell r="AA367">
            <v>20000</v>
          </cell>
          <cell r="AB367">
            <v>17500</v>
          </cell>
          <cell r="AC367">
            <v>42998</v>
          </cell>
          <cell r="AD367">
            <v>199779.51388893416</v>
          </cell>
          <cell r="AE367">
            <v>16.436805555560568</v>
          </cell>
          <cell r="AF367">
            <v>2.0833333335758653E-2</v>
          </cell>
          <cell r="AG367">
            <v>11.415972222224809</v>
          </cell>
          <cell r="AH367">
            <v>5</v>
          </cell>
          <cell r="AI367">
            <v>42664.704861111109</v>
          </cell>
          <cell r="AJ367" t="str">
            <v>NFSS</v>
          </cell>
          <cell r="AK367">
            <v>42664</v>
          </cell>
          <cell r="AL367">
            <v>37675.966</v>
          </cell>
          <cell r="AM367">
            <v>0</v>
          </cell>
          <cell r="AN367">
            <v>0</v>
          </cell>
          <cell r="AO367" t="str">
            <v>STS - MT UM BALWA, MT DIDI, MT PRINCESS OGE</v>
          </cell>
          <cell r="AP367" t="str">
            <v>Okere</v>
          </cell>
          <cell r="AQ367">
            <v>3</v>
          </cell>
          <cell r="AR367">
            <v>0</v>
          </cell>
          <cell r="AS367">
            <v>3</v>
          </cell>
          <cell r="AT367" t="str">
            <v xml:space="preserve">STS - MT UM BALWA, MT DIDI, MT PRINCESS OGE, MT , MT , MT , MT , MT , MT </v>
          </cell>
          <cell r="AU367" t="str">
            <v>UM BALWA</v>
          </cell>
          <cell r="AV367" t="str">
            <v>DIDI</v>
          </cell>
          <cell r="AW367" t="str">
            <v>PRINCESS OGE</v>
          </cell>
          <cell r="AX367" t="str">
            <v/>
          </cell>
          <cell r="AY367" t="str">
            <v/>
          </cell>
          <cell r="AZ367" t="str">
            <v/>
          </cell>
          <cell r="BA367" t="str">
            <v/>
          </cell>
          <cell r="BB367" t="str">
            <v/>
          </cell>
          <cell r="BD367">
            <v>42673</v>
          </cell>
          <cell r="BE367">
            <v>42681</v>
          </cell>
          <cell r="BF367">
            <v>0</v>
          </cell>
          <cell r="BG367" t="str">
            <v>DSDP16</v>
          </cell>
        </row>
        <row r="368">
          <cell r="A368" t="str">
            <v>9323390_21Oct16</v>
          </cell>
          <cell r="B368" t="str">
            <v>9323390_06Oct16</v>
          </cell>
          <cell r="C368" t="str">
            <v>2_9323390_06Oct16</v>
          </cell>
          <cell r="D368" t="str">
            <v>STS</v>
          </cell>
          <cell r="E368">
            <v>2</v>
          </cell>
          <cell r="F368" t="str">
            <v>VARO/CALSON</v>
          </cell>
          <cell r="M368" t="str">
            <v>DIDI</v>
          </cell>
          <cell r="O368">
            <v>14972.531999999999</v>
          </cell>
          <cell r="BG368" t="str">
            <v>DSDP16</v>
          </cell>
        </row>
        <row r="369">
          <cell r="A369" t="str">
            <v>9323390_21Oct16</v>
          </cell>
          <cell r="B369" t="str">
            <v>9323390_06Oct16</v>
          </cell>
          <cell r="C369" t="str">
            <v>3_9323390_06Oct16</v>
          </cell>
          <cell r="D369" t="str">
            <v>STS</v>
          </cell>
          <cell r="E369">
            <v>3</v>
          </cell>
          <cell r="F369" t="str">
            <v>VARO/CALSON</v>
          </cell>
          <cell r="M369" t="str">
            <v>PRINCESS OGE</v>
          </cell>
          <cell r="O369">
            <v>7785.415</v>
          </cell>
          <cell r="BG369" t="str">
            <v>DSDP16</v>
          </cell>
        </row>
        <row r="370">
          <cell r="A370" t="str">
            <v>9433509_21Oct16</v>
          </cell>
          <cell r="B370" t="str">
            <v>9433509_05Oct16</v>
          </cell>
          <cell r="C370" t="str">
            <v>1_9433509_05Oct16</v>
          </cell>
          <cell r="D370" t="str">
            <v>STS</v>
          </cell>
          <cell r="E370">
            <v>1</v>
          </cell>
          <cell r="F370" t="str">
            <v>CEPSA/OANDO</v>
          </cell>
          <cell r="G370" t="str">
            <v>TORM ATLANTIC</v>
          </cell>
          <cell r="H370" t="str">
            <v>PMS</v>
          </cell>
          <cell r="I370" t="str">
            <v>21-23/10/16</v>
          </cell>
          <cell r="J370">
            <v>42664</v>
          </cell>
          <cell r="K370">
            <v>42648</v>
          </cell>
          <cell r="L370">
            <v>37450.228000000003</v>
          </cell>
          <cell r="M370" t="str">
            <v>OCEAN WARRIOR</v>
          </cell>
          <cell r="O370">
            <v>14714.217000000001</v>
          </cell>
          <cell r="P370">
            <v>0</v>
          </cell>
          <cell r="Q370">
            <v>121.56900000000314</v>
          </cell>
          <cell r="R370" t="str">
            <v>DISCHARGED</v>
          </cell>
          <cell r="S370">
            <v>42663.691666666666</v>
          </cell>
          <cell r="U370">
            <v>42683.612500000003</v>
          </cell>
          <cell r="V370">
            <v>37328.659</v>
          </cell>
          <cell r="W370">
            <v>238060.76</v>
          </cell>
          <cell r="Z370">
            <v>22000</v>
          </cell>
          <cell r="AA370">
            <v>22000</v>
          </cell>
          <cell r="AB370">
            <v>17500</v>
          </cell>
          <cell r="AC370">
            <v>43070</v>
          </cell>
          <cell r="AD370">
            <v>248263.36805560277</v>
          </cell>
          <cell r="AE370">
            <v>18.772222222221899</v>
          </cell>
          <cell r="AF370">
            <v>0</v>
          </cell>
          <cell r="AG370">
            <v>13.603472222224809</v>
          </cell>
          <cell r="AH370">
            <v>5</v>
          </cell>
          <cell r="AI370">
            <v>42664.840277777781</v>
          </cell>
          <cell r="AJ370" t="str">
            <v>NFSS</v>
          </cell>
          <cell r="AK370">
            <v>42666</v>
          </cell>
          <cell r="AL370">
            <v>37328.659</v>
          </cell>
          <cell r="AM370">
            <v>0</v>
          </cell>
          <cell r="AN370">
            <v>0</v>
          </cell>
          <cell r="AO370" t="str">
            <v>STS - MT OCEAN WARRIOR, MT CLAY, MT ADELINE, MT EMMANUEL</v>
          </cell>
          <cell r="AP370" t="str">
            <v>Okere</v>
          </cell>
          <cell r="AQ370">
            <v>4</v>
          </cell>
          <cell r="AR370">
            <v>0</v>
          </cell>
          <cell r="AS370">
            <v>4</v>
          </cell>
          <cell r="AT370" t="str">
            <v xml:space="preserve">STS - MT OCEAN WARRIOR, MT CLAY, MT ADELINE, MT EMMANUEL, MT , MT , MT , MT , MT </v>
          </cell>
          <cell r="AU370" t="str">
            <v>OCEAN WARRIOR</v>
          </cell>
          <cell r="AV370" t="str">
            <v>CLAY</v>
          </cell>
          <cell r="AW370" t="str">
            <v>ADELINE</v>
          </cell>
          <cell r="AX370" t="str">
            <v>EMMANUEL</v>
          </cell>
          <cell r="AY370" t="str">
            <v/>
          </cell>
          <cell r="AZ370" t="str">
            <v/>
          </cell>
          <cell r="BA370" t="str">
            <v/>
          </cell>
          <cell r="BB370" t="str">
            <v/>
          </cell>
          <cell r="BD370">
            <v>42673</v>
          </cell>
          <cell r="BE370">
            <v>42683</v>
          </cell>
          <cell r="BF370">
            <v>0</v>
          </cell>
          <cell r="BG370" t="str">
            <v>DSDP16</v>
          </cell>
        </row>
        <row r="371">
          <cell r="A371" t="str">
            <v>9433509_21Oct16</v>
          </cell>
          <cell r="B371" t="str">
            <v>9433509_05Oct16</v>
          </cell>
          <cell r="C371" t="str">
            <v>2_9433509_05Oct16</v>
          </cell>
          <cell r="D371" t="str">
            <v>STS</v>
          </cell>
          <cell r="E371">
            <v>2</v>
          </cell>
          <cell r="F371" t="str">
            <v>CEPSA/OANDO</v>
          </cell>
          <cell r="M371" t="str">
            <v>CLAY</v>
          </cell>
          <cell r="O371">
            <v>4946.8680000000004</v>
          </cell>
          <cell r="BG371" t="str">
            <v>DSDP16</v>
          </cell>
        </row>
        <row r="372">
          <cell r="A372" t="str">
            <v>9433509_21Oct16</v>
          </cell>
          <cell r="B372" t="str">
            <v>9433509_05Oct16</v>
          </cell>
          <cell r="C372" t="str">
            <v>3_9433509_05Oct16</v>
          </cell>
          <cell r="D372" t="str">
            <v>STS</v>
          </cell>
          <cell r="E372">
            <v>3</v>
          </cell>
          <cell r="F372" t="str">
            <v>CEPSA/OANDO</v>
          </cell>
          <cell r="M372" t="str">
            <v>ADELINE</v>
          </cell>
          <cell r="O372">
            <v>9913.1219999999994</v>
          </cell>
          <cell r="BG372" t="str">
            <v>DSDP16</v>
          </cell>
        </row>
        <row r="373">
          <cell r="A373" t="str">
            <v>9433509_21Oct16</v>
          </cell>
          <cell r="B373" t="str">
            <v>9433509_05Oct16</v>
          </cell>
          <cell r="C373" t="str">
            <v>4_9433509_05Oct16</v>
          </cell>
          <cell r="D373" t="str">
            <v>STS</v>
          </cell>
          <cell r="E373">
            <v>4</v>
          </cell>
          <cell r="F373" t="str">
            <v>CEPSA/OANDO</v>
          </cell>
          <cell r="M373" t="str">
            <v>EMMANUEL</v>
          </cell>
          <cell r="O373">
            <v>7754.4520000000002</v>
          </cell>
          <cell r="BG373" t="str">
            <v>DSDP16</v>
          </cell>
        </row>
        <row r="374">
          <cell r="A374" t="str">
            <v>9669940_22Oct16</v>
          </cell>
          <cell r="B374" t="str">
            <v>9669940_06Oct16</v>
          </cell>
          <cell r="C374" t="str">
            <v>1_9669940_06Oct16</v>
          </cell>
          <cell r="D374" t="str">
            <v>STS</v>
          </cell>
          <cell r="E374">
            <v>1</v>
          </cell>
          <cell r="F374" t="str">
            <v>SIR/SAHARA</v>
          </cell>
          <cell r="G374" t="str">
            <v>STI OPERA</v>
          </cell>
          <cell r="H374" t="str">
            <v>PMS</v>
          </cell>
          <cell r="I374" t="str">
            <v>20-22/10/16</v>
          </cell>
          <cell r="J374">
            <v>42665</v>
          </cell>
          <cell r="K374">
            <v>42649</v>
          </cell>
          <cell r="L374">
            <v>38607.824999999997</v>
          </cell>
          <cell r="M374" t="str">
            <v>SENTINEL</v>
          </cell>
          <cell r="O374">
            <v>14942.673000000001</v>
          </cell>
          <cell r="P374">
            <v>0</v>
          </cell>
          <cell r="Q374">
            <v>182.35999999999331</v>
          </cell>
          <cell r="R374" t="str">
            <v>DISCHARGED</v>
          </cell>
          <cell r="S374">
            <v>42665.183333333334</v>
          </cell>
          <cell r="U374">
            <v>42685.616666666669</v>
          </cell>
          <cell r="V374">
            <v>38425.465000000004</v>
          </cell>
          <cell r="W374">
            <v>208250</v>
          </cell>
          <cell r="Z374">
            <v>19500</v>
          </cell>
          <cell r="AA374">
            <v>19500</v>
          </cell>
          <cell r="AB374">
            <v>17500</v>
          </cell>
          <cell r="AC374">
            <v>42867</v>
          </cell>
          <cell r="AD374">
            <v>208249.99999996182</v>
          </cell>
          <cell r="AE374">
            <v>19.786805555559113</v>
          </cell>
          <cell r="AF374">
            <v>2.8243055555612955</v>
          </cell>
          <cell r="AG374">
            <v>11.899999999997817</v>
          </cell>
          <cell r="AH374">
            <v>5</v>
          </cell>
          <cell r="AI374">
            <v>42665.829861111109</v>
          </cell>
          <cell r="AJ374" t="str">
            <v>NFSS</v>
          </cell>
          <cell r="AK374">
            <v>42665</v>
          </cell>
          <cell r="AL374">
            <v>14942.673000000001</v>
          </cell>
          <cell r="AM374">
            <v>23482.792000000001</v>
          </cell>
          <cell r="AN374">
            <v>0</v>
          </cell>
          <cell r="AO374" t="str">
            <v>STS/APAPA - MT SENTINEL, APAPA</v>
          </cell>
          <cell r="AP374" t="str">
            <v>Okere</v>
          </cell>
          <cell r="AQ374">
            <v>2</v>
          </cell>
          <cell r="AR374">
            <v>1</v>
          </cell>
          <cell r="AS374">
            <v>1</v>
          </cell>
          <cell r="AT374" t="str">
            <v xml:space="preserve">STS/APAPA - MT SENTINEL, APAPA, MT , MT , MT , MT , MT , MT , MT </v>
          </cell>
          <cell r="AU374" t="str">
            <v>SENTINEL</v>
          </cell>
          <cell r="AV374" t="str">
            <v>APAPA</v>
          </cell>
          <cell r="AW374" t="str">
            <v/>
          </cell>
          <cell r="AX374" t="str">
            <v/>
          </cell>
          <cell r="AY374" t="str">
            <v/>
          </cell>
          <cell r="AZ374" t="str">
            <v/>
          </cell>
          <cell r="BA374" t="str">
            <v/>
          </cell>
          <cell r="BB374" t="str">
            <v/>
          </cell>
          <cell r="BD374">
            <v>42673</v>
          </cell>
          <cell r="BE374">
            <v>42685</v>
          </cell>
          <cell r="BF374">
            <v>0</v>
          </cell>
          <cell r="BG374" t="str">
            <v>DSDP16</v>
          </cell>
        </row>
        <row r="375">
          <cell r="A375" t="str">
            <v>9669940_22Oct16</v>
          </cell>
          <cell r="B375" t="str">
            <v>9669940_06Oct16</v>
          </cell>
          <cell r="C375" t="str">
            <v>2_9669940_06Oct16</v>
          </cell>
          <cell r="D375" t="str">
            <v>JETTY</v>
          </cell>
          <cell r="E375">
            <v>2</v>
          </cell>
          <cell r="F375" t="str">
            <v>SIR/SAHARA</v>
          </cell>
          <cell r="M375" t="str">
            <v>APAPA</v>
          </cell>
          <cell r="O375">
            <v>23482.792000000001</v>
          </cell>
          <cell r="BG375" t="str">
            <v>DSDP16</v>
          </cell>
        </row>
        <row r="376">
          <cell r="A376" t="str">
            <v>9430272_24Oct16</v>
          </cell>
          <cell r="B376" t="str">
            <v>9430272_11Oct16</v>
          </cell>
          <cell r="C376" t="str">
            <v>1_9430272_11Oct16</v>
          </cell>
          <cell r="D376" t="str">
            <v>STS</v>
          </cell>
          <cell r="E376">
            <v>1</v>
          </cell>
          <cell r="F376" t="str">
            <v>SIR/SAHARA</v>
          </cell>
          <cell r="G376" t="str">
            <v>ALPINE ETERNITY</v>
          </cell>
          <cell r="H376" t="str">
            <v>PMS</v>
          </cell>
          <cell r="I376" t="str">
            <v>23-25/10/16</v>
          </cell>
          <cell r="J376">
            <v>42667</v>
          </cell>
          <cell r="K376">
            <v>42654</v>
          </cell>
          <cell r="L376">
            <v>38418.311000000002</v>
          </cell>
          <cell r="M376" t="str">
            <v>AFRICAN GEM</v>
          </cell>
          <cell r="O376">
            <v>14969.236999999999</v>
          </cell>
          <cell r="P376">
            <v>0</v>
          </cell>
          <cell r="Q376">
            <v>250.92399999999907</v>
          </cell>
          <cell r="R376" t="str">
            <v>DISCHARGED</v>
          </cell>
          <cell r="S376">
            <v>42667.570833333331</v>
          </cell>
          <cell r="U376">
            <v>42687.320833333331</v>
          </cell>
          <cell r="V376">
            <v>38167.387000000002</v>
          </cell>
          <cell r="W376">
            <v>243152.78</v>
          </cell>
          <cell r="Z376">
            <v>17500</v>
          </cell>
          <cell r="AA376">
            <v>17500</v>
          </cell>
          <cell r="AB376">
            <v>17500</v>
          </cell>
          <cell r="AC376">
            <v>42867</v>
          </cell>
          <cell r="AD376">
            <v>243152.77777780464</v>
          </cell>
          <cell r="AE376">
            <v>19.379861111112405</v>
          </cell>
          <cell r="AF376">
            <v>0.48541666666642413</v>
          </cell>
          <cell r="AG376">
            <v>13.89444444444598</v>
          </cell>
          <cell r="AH376">
            <v>5</v>
          </cell>
          <cell r="AI376">
            <v>42667.940972222219</v>
          </cell>
          <cell r="AJ376" t="str">
            <v>NFSS</v>
          </cell>
          <cell r="AK376">
            <v>42668</v>
          </cell>
          <cell r="AL376">
            <v>38167.387000000002</v>
          </cell>
          <cell r="AM376">
            <v>0</v>
          </cell>
          <cell r="AN376">
            <v>0</v>
          </cell>
          <cell r="AO376" t="str">
            <v>STS - MT AFRICAN GEM, MT UM BALWA, MT HAJARA</v>
          </cell>
          <cell r="AP376" t="str">
            <v>Okere</v>
          </cell>
          <cell r="AQ376">
            <v>3</v>
          </cell>
          <cell r="AR376">
            <v>0</v>
          </cell>
          <cell r="AS376">
            <v>3</v>
          </cell>
          <cell r="AT376" t="str">
            <v xml:space="preserve">STS - MT AFRICAN GEM, MT UM BALWA, MT HAJARA, MT , MT , MT , MT , MT , MT </v>
          </cell>
          <cell r="AU376" t="str">
            <v>AFRICAN GEM</v>
          </cell>
          <cell r="AV376" t="str">
            <v>UM BALWA</v>
          </cell>
          <cell r="AW376" t="str">
            <v>HAJARA</v>
          </cell>
          <cell r="AX376" t="str">
            <v/>
          </cell>
          <cell r="AY376" t="str">
            <v/>
          </cell>
          <cell r="AZ376" t="str">
            <v/>
          </cell>
          <cell r="BA376" t="str">
            <v/>
          </cell>
          <cell r="BB376" t="str">
            <v/>
          </cell>
          <cell r="BD376">
            <v>42677</v>
          </cell>
          <cell r="BE376">
            <v>42687</v>
          </cell>
          <cell r="BF376">
            <v>0</v>
          </cell>
          <cell r="BG376" t="str">
            <v>DSDP16</v>
          </cell>
        </row>
        <row r="377">
          <cell r="A377" t="str">
            <v>9430272_24Oct16</v>
          </cell>
          <cell r="B377" t="str">
            <v>9430272_11Oct16</v>
          </cell>
          <cell r="C377" t="str">
            <v>2_9430272_11Oct16</v>
          </cell>
          <cell r="D377" t="str">
            <v>STS</v>
          </cell>
          <cell r="E377">
            <v>2</v>
          </cell>
          <cell r="F377" t="str">
            <v>SIR/SAHARA</v>
          </cell>
          <cell r="M377" t="str">
            <v>UM BALWA</v>
          </cell>
          <cell r="O377">
            <v>14932.635</v>
          </cell>
          <cell r="BG377" t="str">
            <v>DSDP16</v>
          </cell>
        </row>
        <row r="378">
          <cell r="A378" t="str">
            <v>9430272_24Oct16</v>
          </cell>
          <cell r="B378" t="str">
            <v>9430272_11Oct16</v>
          </cell>
          <cell r="C378" t="str">
            <v>3_9430272_11Oct16</v>
          </cell>
          <cell r="D378" t="str">
            <v>STS</v>
          </cell>
          <cell r="E378">
            <v>3</v>
          </cell>
          <cell r="F378" t="str">
            <v>SIR/SAHARA</v>
          </cell>
          <cell r="M378" t="str">
            <v>HAJARA</v>
          </cell>
          <cell r="O378">
            <v>8265.5149999999994</v>
          </cell>
          <cell r="BG378" t="str">
            <v>DSDP16</v>
          </cell>
        </row>
        <row r="379">
          <cell r="A379" t="str">
            <v>9443152_28Oct16</v>
          </cell>
          <cell r="B379" t="str">
            <v>9443152_13Oct16</v>
          </cell>
          <cell r="C379" t="str">
            <v>1_9443152_13Oct16</v>
          </cell>
          <cell r="D379" t="str">
            <v>STS</v>
          </cell>
          <cell r="E379">
            <v>1</v>
          </cell>
          <cell r="F379" t="str">
            <v>SIR/SAHARA</v>
          </cell>
          <cell r="G379" t="str">
            <v>CPO NEW ZEALAND</v>
          </cell>
          <cell r="H379" t="str">
            <v>PMS</v>
          </cell>
          <cell r="I379" t="str">
            <v>28-30/10/16</v>
          </cell>
          <cell r="J379">
            <v>42671</v>
          </cell>
          <cell r="K379">
            <v>42656</v>
          </cell>
          <cell r="L379">
            <v>38498.781000000003</v>
          </cell>
          <cell r="M379" t="str">
            <v>OCEANA</v>
          </cell>
          <cell r="O379">
            <v>29976.432000000001</v>
          </cell>
          <cell r="P379">
            <v>0</v>
          </cell>
          <cell r="Q379">
            <v>169.48400000000402</v>
          </cell>
          <cell r="R379" t="str">
            <v>DISCHARGED</v>
          </cell>
          <cell r="S379">
            <v>42670.487500000003</v>
          </cell>
          <cell r="U379">
            <v>42687.504166666666</v>
          </cell>
          <cell r="V379">
            <v>38329.296999999999</v>
          </cell>
          <cell r="W379">
            <v>186982.64</v>
          </cell>
          <cell r="Z379">
            <v>17500</v>
          </cell>
          <cell r="AA379">
            <v>17500</v>
          </cell>
          <cell r="AB379">
            <v>17500</v>
          </cell>
          <cell r="AC379">
            <v>42867</v>
          </cell>
          <cell r="AD379">
            <v>186982.63888885776</v>
          </cell>
          <cell r="AE379">
            <v>15.768055555556202</v>
          </cell>
          <cell r="AF379">
            <v>8.3333333335758653E-2</v>
          </cell>
          <cell r="AG379">
            <v>10.684722222220444</v>
          </cell>
          <cell r="AH379">
            <v>5</v>
          </cell>
          <cell r="AI379">
            <v>42671.736111111109</v>
          </cell>
          <cell r="AJ379" t="str">
            <v>NFSS</v>
          </cell>
          <cell r="AK379">
            <v>42673</v>
          </cell>
          <cell r="AL379">
            <v>38329.296999999999</v>
          </cell>
          <cell r="AM379">
            <v>0</v>
          </cell>
          <cell r="AN379">
            <v>0</v>
          </cell>
          <cell r="AO379" t="str">
            <v>STS - MT OCEANA, MT NORTE</v>
          </cell>
          <cell r="AP379" t="str">
            <v>Okere</v>
          </cell>
          <cell r="AQ379">
            <v>2</v>
          </cell>
          <cell r="AR379">
            <v>0</v>
          </cell>
          <cell r="AS379">
            <v>2</v>
          </cell>
          <cell r="AT379" t="str">
            <v xml:space="preserve">STS - MT OCEANA, MT NORTE, MT , MT , MT , MT , MT , MT , MT </v>
          </cell>
          <cell r="AU379" t="str">
            <v>OCEANA</v>
          </cell>
          <cell r="AV379" t="str">
            <v>NORTE</v>
          </cell>
          <cell r="AW379" t="str">
            <v/>
          </cell>
          <cell r="AX379" t="str">
            <v/>
          </cell>
          <cell r="AY379" t="str">
            <v/>
          </cell>
          <cell r="AZ379" t="str">
            <v/>
          </cell>
          <cell r="BA379" t="str">
            <v/>
          </cell>
          <cell r="BB379" t="str">
            <v/>
          </cell>
          <cell r="BD379">
            <v>42680</v>
          </cell>
          <cell r="BE379">
            <v>42687</v>
          </cell>
          <cell r="BF379">
            <v>0</v>
          </cell>
          <cell r="BG379" t="str">
            <v>DSDP16</v>
          </cell>
        </row>
        <row r="380">
          <cell r="A380" t="str">
            <v>9443152_28Oct16</v>
          </cell>
          <cell r="B380" t="str">
            <v>9443152_13Oct16</v>
          </cell>
          <cell r="C380" t="str">
            <v>2_9443152_13Oct16</v>
          </cell>
          <cell r="D380" t="str">
            <v>STS</v>
          </cell>
          <cell r="E380">
            <v>2</v>
          </cell>
          <cell r="F380" t="str">
            <v>SIR/SAHARA</v>
          </cell>
          <cell r="M380" t="str">
            <v>NORTE</v>
          </cell>
          <cell r="O380">
            <v>8352.8649999999998</v>
          </cell>
          <cell r="BG380" t="str">
            <v>DSDP16</v>
          </cell>
        </row>
        <row r="381">
          <cell r="A381" t="str">
            <v>9389318_01Nov16</v>
          </cell>
          <cell r="B381" t="str">
            <v>9389318_17Oct16</v>
          </cell>
          <cell r="C381" t="str">
            <v>1_9389318_17Oct16</v>
          </cell>
          <cell r="D381" t="str">
            <v>STS</v>
          </cell>
          <cell r="E381">
            <v>1</v>
          </cell>
          <cell r="F381" t="str">
            <v>LITASCO/MRS</v>
          </cell>
          <cell r="G381" t="str">
            <v>CARTAGENA</v>
          </cell>
          <cell r="H381" t="str">
            <v>PMS</v>
          </cell>
          <cell r="I381" t="str">
            <v>01-03/11/16</v>
          </cell>
          <cell r="J381">
            <v>42675</v>
          </cell>
          <cell r="K381">
            <v>42660</v>
          </cell>
          <cell r="L381">
            <v>36954.904999999999</v>
          </cell>
          <cell r="M381" t="str">
            <v>PALENQUE</v>
          </cell>
          <cell r="O381">
            <v>14954.322</v>
          </cell>
          <cell r="P381">
            <v>0</v>
          </cell>
          <cell r="Q381">
            <v>101.3269999999975</v>
          </cell>
          <cell r="R381" t="str">
            <v>DISCHARGED</v>
          </cell>
          <cell r="S381">
            <v>42675.5</v>
          </cell>
          <cell r="U381">
            <v>42690.591666666667</v>
          </cell>
          <cell r="V381">
            <v>36853.578000000001</v>
          </cell>
          <cell r="W381">
            <v>167562.5</v>
          </cell>
          <cell r="Z381">
            <v>18000</v>
          </cell>
          <cell r="AA381">
            <v>18000</v>
          </cell>
          <cell r="AB381">
            <v>17500</v>
          </cell>
          <cell r="AC381">
            <v>42864</v>
          </cell>
          <cell r="AD381">
            <v>167562.50000001275</v>
          </cell>
          <cell r="AE381">
            <v>14.602083333331393</v>
          </cell>
          <cell r="AF381">
            <v>2.7083333330665482E-2</v>
          </cell>
          <cell r="AG381">
            <v>9.5750000000007276</v>
          </cell>
          <cell r="AH381">
            <v>5</v>
          </cell>
          <cell r="AI381">
            <v>42675.989583333336</v>
          </cell>
          <cell r="AJ381" t="str">
            <v>NFSS</v>
          </cell>
          <cell r="AK381">
            <v>42677</v>
          </cell>
          <cell r="AL381">
            <v>36853.578000000001</v>
          </cell>
          <cell r="AM381">
            <v>0</v>
          </cell>
          <cell r="AN381">
            <v>0</v>
          </cell>
          <cell r="AO381" t="str">
            <v>STS - MT PALENQUE, MT ELIANA, MT NORTE</v>
          </cell>
          <cell r="AP381" t="str">
            <v>Okere</v>
          </cell>
          <cell r="AQ381">
            <v>3</v>
          </cell>
          <cell r="AR381">
            <v>0</v>
          </cell>
          <cell r="AS381">
            <v>3</v>
          </cell>
          <cell r="AT381" t="str">
            <v xml:space="preserve">STS - MT PALENQUE, MT ELIANA, MT NORTE, MT , MT , MT , MT , MT , MT </v>
          </cell>
          <cell r="AU381" t="str">
            <v>PALENQUE</v>
          </cell>
          <cell r="AV381" t="str">
            <v>ELIANA</v>
          </cell>
          <cell r="AW381" t="str">
            <v>NORTE</v>
          </cell>
          <cell r="AX381" t="str">
            <v/>
          </cell>
          <cell r="AY381" t="str">
            <v/>
          </cell>
          <cell r="AZ381" t="str">
            <v/>
          </cell>
          <cell r="BA381" t="str">
            <v/>
          </cell>
          <cell r="BB381" t="str">
            <v/>
          </cell>
          <cell r="BD381">
            <v>42685</v>
          </cell>
          <cell r="BE381">
            <v>42690</v>
          </cell>
          <cell r="BF381">
            <v>0</v>
          </cell>
          <cell r="BG381" t="str">
            <v>DSDP16</v>
          </cell>
        </row>
        <row r="382">
          <cell r="A382" t="str">
            <v>9389318_01Nov16</v>
          </cell>
          <cell r="B382" t="str">
            <v>9389318_17Oct16</v>
          </cell>
          <cell r="C382" t="str">
            <v>2_9389318_17Oct16</v>
          </cell>
          <cell r="D382" t="str">
            <v>STS</v>
          </cell>
          <cell r="E382">
            <v>2</v>
          </cell>
          <cell r="F382" t="str">
            <v>LITASCO/MRS</v>
          </cell>
          <cell r="M382" t="str">
            <v>ELIANA</v>
          </cell>
          <cell r="O382">
            <v>14959.475</v>
          </cell>
          <cell r="BG382" t="str">
            <v>DSDP16</v>
          </cell>
        </row>
        <row r="383">
          <cell r="A383" t="str">
            <v>9389318_01Nov16</v>
          </cell>
          <cell r="B383" t="str">
            <v>9389318_17Oct16</v>
          </cell>
          <cell r="C383" t="str">
            <v>3_9389318_17Oct16</v>
          </cell>
          <cell r="D383" t="str">
            <v>STS</v>
          </cell>
          <cell r="E383">
            <v>3</v>
          </cell>
          <cell r="F383" t="str">
            <v>LITASCO/MRS</v>
          </cell>
          <cell r="M383" t="str">
            <v>NORTE</v>
          </cell>
          <cell r="O383">
            <v>6939.7809999999999</v>
          </cell>
          <cell r="BG383" t="str">
            <v>DSDP16</v>
          </cell>
        </row>
        <row r="384">
          <cell r="A384" t="str">
            <v>9650573_23Oct16</v>
          </cell>
          <cell r="B384" t="str">
            <v>9650573_08Oct16</v>
          </cell>
          <cell r="C384" t="str">
            <v>1_9650573_08Oct16</v>
          </cell>
          <cell r="D384" t="str">
            <v>STS</v>
          </cell>
          <cell r="E384">
            <v>1</v>
          </cell>
          <cell r="F384" t="str">
            <v>SIR/SAHARA</v>
          </cell>
          <cell r="G384" t="str">
            <v>STI SAPPHIRE</v>
          </cell>
          <cell r="H384" t="str">
            <v>PMS</v>
          </cell>
          <cell r="I384" t="str">
            <v>22-24/10/16</v>
          </cell>
          <cell r="J384">
            <v>42666</v>
          </cell>
          <cell r="K384">
            <v>42651</v>
          </cell>
          <cell r="L384">
            <v>37800.949000000001</v>
          </cell>
          <cell r="M384" t="str">
            <v>OCEAN WARRIOR</v>
          </cell>
          <cell r="O384">
            <v>14991.578</v>
          </cell>
          <cell r="P384">
            <v>0</v>
          </cell>
          <cell r="Q384">
            <v>89.832999999998719</v>
          </cell>
          <cell r="R384" t="str">
            <v>DISCHARGED</v>
          </cell>
          <cell r="S384">
            <v>42665.824999999997</v>
          </cell>
          <cell r="U384">
            <v>42692.416666666664</v>
          </cell>
          <cell r="V384">
            <v>37711.116000000002</v>
          </cell>
          <cell r="W384">
            <v>204257.81</v>
          </cell>
          <cell r="Z384">
            <v>17500</v>
          </cell>
          <cell r="AA384">
            <v>17500</v>
          </cell>
          <cell r="AB384">
            <v>17500</v>
          </cell>
          <cell r="AC384">
            <v>42867</v>
          </cell>
          <cell r="AD384">
            <v>204257.81249993632</v>
          </cell>
          <cell r="AE384">
            <v>25.614583333328483</v>
          </cell>
          <cell r="AF384">
            <v>8.9427083333321207</v>
          </cell>
          <cell r="AG384">
            <v>11.671874999996362</v>
          </cell>
          <cell r="AH384">
            <v>5</v>
          </cell>
          <cell r="AI384">
            <v>42666.802083333336</v>
          </cell>
          <cell r="AJ384" t="str">
            <v>NFSS</v>
          </cell>
          <cell r="AK384">
            <v>42667</v>
          </cell>
          <cell r="AL384">
            <v>37711.116000000002</v>
          </cell>
          <cell r="AM384">
            <v>0</v>
          </cell>
          <cell r="AN384">
            <v>0</v>
          </cell>
          <cell r="AO384" t="str">
            <v>STS - MT OCEAN WARRIOR, MT MOXON, MT LEVANTO</v>
          </cell>
          <cell r="AP384" t="str">
            <v>Okere</v>
          </cell>
          <cell r="AQ384">
            <v>3</v>
          </cell>
          <cell r="AR384">
            <v>0</v>
          </cell>
          <cell r="AS384">
            <v>3</v>
          </cell>
          <cell r="AT384" t="str">
            <v xml:space="preserve">STS - MT OCEAN WARRIOR, MT MOXON, MT LEVANTO, MT , MT , MT , MT , MT , MT </v>
          </cell>
          <cell r="AU384" t="str">
            <v>OCEAN WARRIOR</v>
          </cell>
          <cell r="AV384" t="str">
            <v>MOXON</v>
          </cell>
          <cell r="AW384" t="str">
            <v>LEVANTO</v>
          </cell>
          <cell r="AX384" t="str">
            <v/>
          </cell>
          <cell r="AY384" t="str">
            <v/>
          </cell>
          <cell r="AZ384" t="str">
            <v/>
          </cell>
          <cell r="BA384" t="str">
            <v/>
          </cell>
          <cell r="BB384" t="str">
            <v/>
          </cell>
          <cell r="BD384">
            <v>42684</v>
          </cell>
          <cell r="BE384">
            <v>42692</v>
          </cell>
          <cell r="BF384">
            <v>0</v>
          </cell>
          <cell r="BG384" t="str">
            <v>DSDP16</v>
          </cell>
        </row>
        <row r="385">
          <cell r="A385" t="str">
            <v>9650573_23Oct16</v>
          </cell>
          <cell r="B385" t="str">
            <v>9650573_08Oct16</v>
          </cell>
          <cell r="C385" t="str">
            <v>2_9650573_08Oct16</v>
          </cell>
          <cell r="D385" t="str">
            <v>STS</v>
          </cell>
          <cell r="E385">
            <v>2</v>
          </cell>
          <cell r="F385" t="str">
            <v>SIR/SAHARA</v>
          </cell>
          <cell r="M385" t="str">
            <v>MOXON</v>
          </cell>
          <cell r="O385">
            <v>15028.968999999999</v>
          </cell>
          <cell r="BG385" t="str">
            <v>DSDP16</v>
          </cell>
        </row>
        <row r="386">
          <cell r="A386" t="str">
            <v>9650573_23Oct16</v>
          </cell>
          <cell r="B386" t="str">
            <v>9650573_08Oct16</v>
          </cell>
          <cell r="C386" t="str">
            <v>3_9650573_08Oct16</v>
          </cell>
          <cell r="D386" t="str">
            <v>STS</v>
          </cell>
          <cell r="E386">
            <v>3</v>
          </cell>
          <cell r="F386" t="str">
            <v>SIR/SAHARA</v>
          </cell>
          <cell r="M386" t="str">
            <v>LEVANTO</v>
          </cell>
          <cell r="O386">
            <v>7690.5690000000004</v>
          </cell>
          <cell r="BG386" t="str">
            <v>DSDP16</v>
          </cell>
        </row>
        <row r="387">
          <cell r="A387" t="str">
            <v>9706425_29Oct16</v>
          </cell>
          <cell r="B387" t="str">
            <v>9706425_15Oct16</v>
          </cell>
          <cell r="C387" t="str">
            <v>1_9706425_15Oct16</v>
          </cell>
          <cell r="D387" t="str">
            <v>STS</v>
          </cell>
          <cell r="E387">
            <v>1</v>
          </cell>
          <cell r="F387" t="str">
            <v>LITASCO/MRS</v>
          </cell>
          <cell r="G387" t="str">
            <v>STI NOTTING HILL</v>
          </cell>
          <cell r="H387" t="str">
            <v>PMS</v>
          </cell>
          <cell r="I387" t="str">
            <v>28-30/10/16</v>
          </cell>
          <cell r="J387">
            <v>42672</v>
          </cell>
          <cell r="K387">
            <v>42658</v>
          </cell>
          <cell r="L387">
            <v>37386.197</v>
          </cell>
          <cell r="M387" t="str">
            <v>ALIZEA</v>
          </cell>
          <cell r="O387">
            <v>30806.381000000001</v>
          </cell>
          <cell r="P387">
            <v>0</v>
          </cell>
          <cell r="Q387">
            <v>180.7960000000021</v>
          </cell>
          <cell r="R387" t="str">
            <v>DISCHARGED</v>
          </cell>
          <cell r="S387">
            <v>42672.461805555555</v>
          </cell>
          <cell r="U387">
            <v>42692.487500000003</v>
          </cell>
          <cell r="V387">
            <v>37205.400999999998</v>
          </cell>
          <cell r="W387">
            <v>255597.22</v>
          </cell>
          <cell r="Z387">
            <v>19000</v>
          </cell>
          <cell r="AA387">
            <v>19000</v>
          </cell>
          <cell r="AB387">
            <v>17500</v>
          </cell>
          <cell r="AC387">
            <v>42864</v>
          </cell>
          <cell r="AD387">
            <v>255597.22222225901</v>
          </cell>
          <cell r="AE387">
            <v>19.605555555557657</v>
          </cell>
          <cell r="AF387">
            <v>0</v>
          </cell>
          <cell r="AG387">
            <v>14.605555555557657</v>
          </cell>
          <cell r="AH387">
            <v>5</v>
          </cell>
          <cell r="AI387">
            <v>42672.881944444445</v>
          </cell>
          <cell r="AJ387" t="str">
            <v>NFSS</v>
          </cell>
          <cell r="AK387">
            <v>42673</v>
          </cell>
          <cell r="AL387">
            <v>37205.400999999998</v>
          </cell>
          <cell r="AM387">
            <v>0</v>
          </cell>
          <cell r="AN387">
            <v>0</v>
          </cell>
          <cell r="AO387" t="str">
            <v>STS - MT ALIZEA, MT ALIZEA</v>
          </cell>
          <cell r="AP387" t="str">
            <v>Okere</v>
          </cell>
          <cell r="AQ387">
            <v>2</v>
          </cell>
          <cell r="AR387">
            <v>0</v>
          </cell>
          <cell r="AS387">
            <v>2</v>
          </cell>
          <cell r="AT387" t="str">
            <v xml:space="preserve">STS - MT ALIZEA, MT ALIZEA, MT , MT , MT , MT , MT , MT , MT </v>
          </cell>
          <cell r="AU387" t="str">
            <v>ALIZEA</v>
          </cell>
          <cell r="AV387" t="str">
            <v>ALIZEA</v>
          </cell>
          <cell r="AW387" t="str">
            <v/>
          </cell>
          <cell r="AX387" t="str">
            <v/>
          </cell>
          <cell r="AY387" t="str">
            <v/>
          </cell>
          <cell r="AZ387" t="str">
            <v/>
          </cell>
          <cell r="BA387" t="str">
            <v/>
          </cell>
          <cell r="BB387" t="str">
            <v/>
          </cell>
          <cell r="BD387">
            <v>42684</v>
          </cell>
          <cell r="BE387">
            <v>42692</v>
          </cell>
          <cell r="BF387">
            <v>0</v>
          </cell>
          <cell r="BG387" t="str">
            <v>DSDP16</v>
          </cell>
        </row>
        <row r="388">
          <cell r="A388" t="str">
            <v>9706425_29Oct16</v>
          </cell>
          <cell r="B388" t="str">
            <v>9706425_15Oct16</v>
          </cell>
          <cell r="C388" t="str">
            <v>2_9706425_15Oct16</v>
          </cell>
          <cell r="D388" t="str">
            <v>STS</v>
          </cell>
          <cell r="E388">
            <v>2</v>
          </cell>
          <cell r="F388" t="str">
            <v>LITASCO/MRS</v>
          </cell>
          <cell r="M388" t="str">
            <v>ALIZEA</v>
          </cell>
          <cell r="O388">
            <v>6399.02</v>
          </cell>
          <cell r="BG388" t="str">
            <v>DSDP16</v>
          </cell>
        </row>
        <row r="389">
          <cell r="A389" t="str">
            <v>9354909_30Oct16</v>
          </cell>
          <cell r="B389" t="str">
            <v>9354909_16Oct16</v>
          </cell>
          <cell r="C389" t="str">
            <v>1_9354909_16Oct16</v>
          </cell>
          <cell r="D389" t="str">
            <v>STS</v>
          </cell>
          <cell r="E389">
            <v>1</v>
          </cell>
          <cell r="F389" t="str">
            <v>CEPSA/OANDO</v>
          </cell>
          <cell r="G389" t="str">
            <v>ATLANTIC OLIVE</v>
          </cell>
          <cell r="H389" t="str">
            <v>PMS</v>
          </cell>
          <cell r="I389" t="str">
            <v>30-31/10/16</v>
          </cell>
          <cell r="J389">
            <v>42673</v>
          </cell>
          <cell r="K389">
            <v>42659</v>
          </cell>
          <cell r="L389">
            <v>37922.247000000003</v>
          </cell>
          <cell r="M389" t="str">
            <v>SEA GRACE</v>
          </cell>
          <cell r="O389">
            <v>7974.9930000000004</v>
          </cell>
          <cell r="P389">
            <v>0</v>
          </cell>
          <cell r="Q389">
            <v>106.19800000000396</v>
          </cell>
          <cell r="R389" t="str">
            <v>DISCHARGED</v>
          </cell>
          <cell r="S389">
            <v>42673.291666666664</v>
          </cell>
          <cell r="U389">
            <v>42692.591666666667</v>
          </cell>
          <cell r="V389">
            <v>37816.048999999999</v>
          </cell>
          <cell r="W389">
            <v>206925.35</v>
          </cell>
          <cell r="Z389">
            <v>20000</v>
          </cell>
          <cell r="AA389">
            <v>20000</v>
          </cell>
          <cell r="AB389">
            <v>17500</v>
          </cell>
          <cell r="AC389">
            <v>43070</v>
          </cell>
          <cell r="AD389">
            <v>215793.57638892723</v>
          </cell>
          <cell r="AE389">
            <v>18.790972222224809</v>
          </cell>
          <cell r="AF389">
            <v>0</v>
          </cell>
          <cell r="AG389">
            <v>11.824305555557657</v>
          </cell>
          <cell r="AH389">
            <v>5</v>
          </cell>
          <cell r="AI389">
            <v>42673.800694444442</v>
          </cell>
          <cell r="AJ389" t="str">
            <v>NFSS</v>
          </cell>
          <cell r="AK389">
            <v>42674</v>
          </cell>
          <cell r="AL389">
            <v>37816.048999999999</v>
          </cell>
          <cell r="AM389">
            <v>0</v>
          </cell>
          <cell r="AN389">
            <v>0</v>
          </cell>
          <cell r="AO389" t="str">
            <v>STS - MT SEA GRACE, MT HINDE, MT CAPITAL</v>
          </cell>
          <cell r="AP389" t="str">
            <v>Okere</v>
          </cell>
          <cell r="AQ389">
            <v>3</v>
          </cell>
          <cell r="AR389">
            <v>0</v>
          </cell>
          <cell r="AS389">
            <v>3</v>
          </cell>
          <cell r="AT389" t="str">
            <v xml:space="preserve">STS - MT SEA GRACE, MT HINDE, MT CAPITAL, MT , MT , MT , MT , MT , MT </v>
          </cell>
          <cell r="AU389" t="str">
            <v>SEA GRACE</v>
          </cell>
          <cell r="AV389" t="str">
            <v>HINDE</v>
          </cell>
          <cell r="AW389" t="str">
            <v>CAPITAL</v>
          </cell>
          <cell r="AX389" t="str">
            <v/>
          </cell>
          <cell r="AY389" t="str">
            <v/>
          </cell>
          <cell r="AZ389" t="str">
            <v/>
          </cell>
          <cell r="BA389" t="str">
            <v/>
          </cell>
          <cell r="BB389" t="str">
            <v/>
          </cell>
          <cell r="BD389">
            <v>42683</v>
          </cell>
          <cell r="BE389">
            <v>42692</v>
          </cell>
          <cell r="BF389">
            <v>0</v>
          </cell>
          <cell r="BG389" t="str">
            <v>DSDP16</v>
          </cell>
        </row>
        <row r="390">
          <cell r="A390" t="str">
            <v>9354909_30Oct16</v>
          </cell>
          <cell r="B390" t="str">
            <v>9354909_16Oct16</v>
          </cell>
          <cell r="C390" t="str">
            <v>2_9354909_16Oct16</v>
          </cell>
          <cell r="D390" t="str">
            <v>STS</v>
          </cell>
          <cell r="E390">
            <v>2</v>
          </cell>
          <cell r="F390" t="str">
            <v>CEPSA/OANDO</v>
          </cell>
          <cell r="M390" t="str">
            <v>HINDE</v>
          </cell>
          <cell r="O390">
            <v>9950.3529999999992</v>
          </cell>
          <cell r="BG390" t="str">
            <v>DSDP16</v>
          </cell>
        </row>
        <row r="391">
          <cell r="A391" t="str">
            <v>9354909_30Oct16</v>
          </cell>
          <cell r="B391" t="str">
            <v>9354909_16Oct16</v>
          </cell>
          <cell r="C391" t="str">
            <v>3_9354909_16Oct16</v>
          </cell>
          <cell r="D391" t="str">
            <v>STS</v>
          </cell>
          <cell r="E391">
            <v>3</v>
          </cell>
          <cell r="F391" t="str">
            <v>CEPSA/OANDO</v>
          </cell>
          <cell r="M391" t="str">
            <v>CAPITAL</v>
          </cell>
          <cell r="O391">
            <v>19890.703000000001</v>
          </cell>
          <cell r="BG391" t="str">
            <v>DSDP16</v>
          </cell>
        </row>
        <row r="392">
          <cell r="A392" t="str">
            <v>9528392_03Nov16</v>
          </cell>
          <cell r="B392" t="str">
            <v>9528392_13Oct16</v>
          </cell>
          <cell r="C392" t="str">
            <v>1_9528392_13Oct16</v>
          </cell>
          <cell r="D392" t="str">
            <v>STS</v>
          </cell>
          <cell r="E392">
            <v>1</v>
          </cell>
          <cell r="F392" t="str">
            <v>SIR/SAHARA</v>
          </cell>
          <cell r="G392" t="str">
            <v>MISS MARIAROSARIA</v>
          </cell>
          <cell r="H392" t="str">
            <v>PMS</v>
          </cell>
          <cell r="I392" t="str">
            <v>03-05/11/16</v>
          </cell>
          <cell r="J392">
            <v>42677</v>
          </cell>
          <cell r="K392">
            <v>42656</v>
          </cell>
          <cell r="L392">
            <v>36965.932000000001</v>
          </cell>
          <cell r="M392" t="str">
            <v>LEO I</v>
          </cell>
          <cell r="O392">
            <v>9977.3389999999999</v>
          </cell>
          <cell r="P392">
            <v>0</v>
          </cell>
          <cell r="Q392">
            <v>179.41199999999662</v>
          </cell>
          <cell r="R392" t="str">
            <v>DISCHARGED</v>
          </cell>
          <cell r="S392">
            <v>42675.658333333333</v>
          </cell>
          <cell r="U392">
            <v>42695.304166666669</v>
          </cell>
          <cell r="V392">
            <v>36786.520000000004</v>
          </cell>
          <cell r="W392">
            <v>218531.25</v>
          </cell>
          <cell r="Z392">
            <v>17500</v>
          </cell>
          <cell r="AA392">
            <v>17500</v>
          </cell>
          <cell r="AB392">
            <v>17500</v>
          </cell>
          <cell r="AC392">
            <v>42867</v>
          </cell>
          <cell r="AD392">
            <v>218531.25000005093</v>
          </cell>
          <cell r="AE392">
            <v>17.48750000000291</v>
          </cell>
          <cell r="AF392">
            <v>0</v>
          </cell>
          <cell r="AG392">
            <v>12.48750000000291</v>
          </cell>
          <cell r="AH392">
            <v>5</v>
          </cell>
          <cell r="AI392">
            <v>42677.816666666666</v>
          </cell>
          <cell r="AJ392" t="str">
            <v>NFSS</v>
          </cell>
          <cell r="AK392">
            <v>42679</v>
          </cell>
          <cell r="AL392">
            <v>36786.520000000004</v>
          </cell>
          <cell r="AM392">
            <v>0</v>
          </cell>
          <cell r="AN392">
            <v>0</v>
          </cell>
          <cell r="AO392" t="str">
            <v>STS - MT LEO I, MT CAPTAIN GREGORY</v>
          </cell>
          <cell r="AP392" t="str">
            <v>Okere</v>
          </cell>
          <cell r="AQ392">
            <v>2</v>
          </cell>
          <cell r="AR392">
            <v>0</v>
          </cell>
          <cell r="AS392">
            <v>2</v>
          </cell>
          <cell r="AT392" t="str">
            <v xml:space="preserve">STS - MT LEO I, MT CAPTAIN GREGORY, MT , MT , MT , MT , MT , MT , MT </v>
          </cell>
          <cell r="AU392" t="str">
            <v>LEO I</v>
          </cell>
          <cell r="AV392" t="str">
            <v>CAPTAIN GREGORY</v>
          </cell>
          <cell r="AW392" t="str">
            <v/>
          </cell>
          <cell r="AX392" t="str">
            <v/>
          </cell>
          <cell r="AY392" t="str">
            <v/>
          </cell>
          <cell r="AZ392" t="str">
            <v/>
          </cell>
          <cell r="BA392" t="str">
            <v/>
          </cell>
          <cell r="BB392" t="str">
            <v/>
          </cell>
          <cell r="BD392">
            <v>42686</v>
          </cell>
          <cell r="BE392">
            <v>42695</v>
          </cell>
          <cell r="BF392">
            <v>0</v>
          </cell>
          <cell r="BG392" t="str">
            <v>DSDP16</v>
          </cell>
        </row>
        <row r="393">
          <cell r="A393" t="str">
            <v>9528392_03Nov16</v>
          </cell>
          <cell r="B393" t="str">
            <v>9528392_13Oct16</v>
          </cell>
          <cell r="C393" t="str">
            <v>2_9528392_13Oct16</v>
          </cell>
          <cell r="D393" t="str">
            <v>STS</v>
          </cell>
          <cell r="E393">
            <v>2</v>
          </cell>
          <cell r="F393" t="str">
            <v>SIR/SAHARA</v>
          </cell>
          <cell r="M393" t="str">
            <v>CAPTAIN GREGORY</v>
          </cell>
          <cell r="O393">
            <v>26809.181</v>
          </cell>
          <cell r="BG393" t="str">
            <v>DSDP16</v>
          </cell>
        </row>
        <row r="394">
          <cell r="A394" t="str">
            <v>9681106_31Oct16</v>
          </cell>
          <cell r="B394" t="str">
            <v>9681106_16Oct16</v>
          </cell>
          <cell r="C394" t="str">
            <v>1_9681106_16Oct16</v>
          </cell>
          <cell r="D394" t="str">
            <v>STS</v>
          </cell>
          <cell r="E394">
            <v>1</v>
          </cell>
          <cell r="F394" t="str">
            <v>CEPSA/OANDO</v>
          </cell>
          <cell r="G394" t="str">
            <v>STI TEXAS CITY</v>
          </cell>
          <cell r="H394" t="str">
            <v>PMS</v>
          </cell>
          <cell r="I394" t="str">
            <v>29-31/10/16</v>
          </cell>
          <cell r="J394">
            <v>42674</v>
          </cell>
          <cell r="K394">
            <v>42659</v>
          </cell>
          <cell r="L394">
            <v>37960.364000000001</v>
          </cell>
          <cell r="M394" t="str">
            <v>MAESTRO</v>
          </cell>
          <cell r="O394">
            <v>9979.0429999999997</v>
          </cell>
          <cell r="P394">
            <v>0</v>
          </cell>
          <cell r="Q394">
            <v>81.320000000006985</v>
          </cell>
          <cell r="R394" t="str">
            <v>DISCHARGED</v>
          </cell>
          <cell r="S394">
            <v>42721.254166666666</v>
          </cell>
          <cell r="U394">
            <v>42699.666666666664</v>
          </cell>
          <cell r="V394">
            <v>37879.043999999994</v>
          </cell>
          <cell r="W394">
            <v>332147.57</v>
          </cell>
          <cell r="Z394">
            <v>20000</v>
          </cell>
          <cell r="AA394">
            <v>20000</v>
          </cell>
          <cell r="AB394">
            <v>17500</v>
          </cell>
          <cell r="AC394">
            <v>43070</v>
          </cell>
          <cell r="AD394">
            <v>346382.4652778412</v>
          </cell>
          <cell r="AE394">
            <v>24.88888888888323</v>
          </cell>
          <cell r="AF394">
            <v>0</v>
          </cell>
          <cell r="AG394">
            <v>18.979861111114587</v>
          </cell>
          <cell r="AH394">
            <v>5</v>
          </cell>
          <cell r="AI394">
            <v>42674.777777777781</v>
          </cell>
          <cell r="AJ394" t="str">
            <v>NFSS</v>
          </cell>
          <cell r="AK394">
            <v>42674</v>
          </cell>
          <cell r="AL394">
            <v>19935.065999999999</v>
          </cell>
          <cell r="AM394">
            <v>17943.977999999999</v>
          </cell>
          <cell r="AN394">
            <v>0</v>
          </cell>
          <cell r="AO394" t="str">
            <v>STS/APAPA - MT MAESTRO, MT OLUWASEUN, APAPA</v>
          </cell>
          <cell r="AP394" t="str">
            <v>Okere</v>
          </cell>
          <cell r="AQ394">
            <v>3</v>
          </cell>
          <cell r="AR394">
            <v>1</v>
          </cell>
          <cell r="AS394">
            <v>2</v>
          </cell>
          <cell r="AT394" t="str">
            <v xml:space="preserve">STS/APAPA - MT MAESTRO, MT OLUWASEUN, APAPA, MT , MT , MT , MT , MT , MT </v>
          </cell>
          <cell r="AU394" t="str">
            <v>MAESTRO</v>
          </cell>
          <cell r="AV394" t="str">
            <v>OLUWASEUN</v>
          </cell>
          <cell r="AW394" t="str">
            <v>APAPA</v>
          </cell>
          <cell r="AX394" t="str">
            <v/>
          </cell>
          <cell r="AY394" t="str">
            <v/>
          </cell>
          <cell r="AZ394" t="str">
            <v/>
          </cell>
          <cell r="BA394" t="str">
            <v/>
          </cell>
          <cell r="BB394" t="str">
            <v/>
          </cell>
          <cell r="BD394">
            <v>42689</v>
          </cell>
          <cell r="BE394">
            <v>42698</v>
          </cell>
          <cell r="BF394">
            <v>0</v>
          </cell>
          <cell r="BG394" t="str">
            <v>DSDP16</v>
          </cell>
        </row>
        <row r="395">
          <cell r="A395" t="str">
            <v>9681106_31Oct16</v>
          </cell>
          <cell r="B395" t="str">
            <v>9681106_16Oct16</v>
          </cell>
          <cell r="C395" t="str">
            <v>2_9681106_16Oct16</v>
          </cell>
          <cell r="D395" t="str">
            <v>STS</v>
          </cell>
          <cell r="E395">
            <v>2</v>
          </cell>
          <cell r="F395" t="str">
            <v>CEPSA/OANDO</v>
          </cell>
          <cell r="M395" t="str">
            <v>OLUWASEUN</v>
          </cell>
          <cell r="O395">
            <v>9956.0229999999992</v>
          </cell>
          <cell r="BG395" t="str">
            <v>DSDP16</v>
          </cell>
        </row>
        <row r="396">
          <cell r="A396" t="str">
            <v>9681106_31Oct16</v>
          </cell>
          <cell r="B396" t="str">
            <v>9681106_16Oct16</v>
          </cell>
          <cell r="C396" t="str">
            <v>3_9681106_16Oct16</v>
          </cell>
          <cell r="D396" t="str">
            <v>JETTY</v>
          </cell>
          <cell r="E396">
            <v>3</v>
          </cell>
          <cell r="F396" t="str">
            <v>CEPSA/OANDO</v>
          </cell>
          <cell r="M396" t="str">
            <v>APAPA</v>
          </cell>
          <cell r="O396">
            <v>17943.977999999999</v>
          </cell>
          <cell r="BG396" t="str">
            <v>DSDP16</v>
          </cell>
        </row>
        <row r="397">
          <cell r="A397" t="str">
            <v>9321938_04Nov16</v>
          </cell>
          <cell r="B397" t="str">
            <v>9321938_13Oct16</v>
          </cell>
          <cell r="C397" t="str">
            <v>1_9321938_13Oct16</v>
          </cell>
          <cell r="D397" t="str">
            <v>STS</v>
          </cell>
          <cell r="E397">
            <v>1</v>
          </cell>
          <cell r="F397" t="str">
            <v>ESSAR/SHORELINE</v>
          </cell>
          <cell r="G397" t="str">
            <v>STAR EAGLE</v>
          </cell>
          <cell r="H397" t="str">
            <v>PMS</v>
          </cell>
          <cell r="I397" t="str">
            <v>02-04/11/16</v>
          </cell>
          <cell r="J397">
            <v>42678</v>
          </cell>
          <cell r="K397">
            <v>42656</v>
          </cell>
          <cell r="L397">
            <v>33139.936000000002</v>
          </cell>
          <cell r="M397" t="str">
            <v>BREEZE</v>
          </cell>
          <cell r="O397">
            <v>14950.093999999999</v>
          </cell>
          <cell r="P397">
            <v>0</v>
          </cell>
          <cell r="Q397">
            <v>177.30400000000373</v>
          </cell>
          <cell r="R397" t="str">
            <v>DISCHARGED</v>
          </cell>
          <cell r="S397">
            <v>42678.395833333336</v>
          </cell>
          <cell r="U397">
            <v>42699.695833333331</v>
          </cell>
          <cell r="V397">
            <v>32962.631999999998</v>
          </cell>
          <cell r="W397">
            <v>264723.96000000002</v>
          </cell>
          <cell r="Z397">
            <v>18000</v>
          </cell>
          <cell r="AA397">
            <v>18000</v>
          </cell>
          <cell r="AB397">
            <v>17500</v>
          </cell>
          <cell r="AC397">
            <v>42930</v>
          </cell>
          <cell r="AD397">
            <v>264723.95833345217</v>
          </cell>
          <cell r="AE397">
            <v>20.843055555553292</v>
          </cell>
          <cell r="AF397">
            <v>0.63958333332993789</v>
          </cell>
          <cell r="AG397">
            <v>15.127083333340124</v>
          </cell>
          <cell r="AH397">
            <v>5</v>
          </cell>
          <cell r="AI397">
            <v>42678.852777777778</v>
          </cell>
          <cell r="AJ397" t="str">
            <v>NFSS</v>
          </cell>
          <cell r="AK397">
            <v>42678</v>
          </cell>
          <cell r="AL397">
            <v>14950.093999999999</v>
          </cell>
          <cell r="AM397">
            <v>18012.538</v>
          </cell>
          <cell r="AN397">
            <v>0</v>
          </cell>
          <cell r="AO397" t="str">
            <v>STS/APAPA - MT BREEZE, APAPA</v>
          </cell>
          <cell r="AP397" t="str">
            <v>Okere</v>
          </cell>
          <cell r="AQ397">
            <v>2</v>
          </cell>
          <cell r="AR397">
            <v>1</v>
          </cell>
          <cell r="AS397">
            <v>1</v>
          </cell>
          <cell r="AT397" t="str">
            <v xml:space="preserve">STS/APAPA - MT BREEZE, APAPA, MT , MT , MT , MT , MT , MT , MT </v>
          </cell>
          <cell r="AU397" t="str">
            <v>BREEZE</v>
          </cell>
          <cell r="AV397" t="str">
            <v>APAPA</v>
          </cell>
          <cell r="AW397" t="str">
            <v/>
          </cell>
          <cell r="AX397" t="str">
            <v/>
          </cell>
          <cell r="AY397" t="str">
            <v/>
          </cell>
          <cell r="AZ397" t="str">
            <v/>
          </cell>
          <cell r="BA397" t="str">
            <v/>
          </cell>
          <cell r="BB397" t="str">
            <v/>
          </cell>
          <cell r="BD397">
            <v>42691</v>
          </cell>
          <cell r="BE397">
            <v>42699</v>
          </cell>
          <cell r="BF397">
            <v>0</v>
          </cell>
          <cell r="BG397" t="str">
            <v>DSDP16</v>
          </cell>
        </row>
        <row r="398">
          <cell r="A398" t="str">
            <v>9321938_04Nov16</v>
          </cell>
          <cell r="B398" t="str">
            <v>9321938_13Oct16</v>
          </cell>
          <cell r="C398" t="str">
            <v>2_9321938_13Oct16</v>
          </cell>
          <cell r="D398" t="str">
            <v>JETTY</v>
          </cell>
          <cell r="E398">
            <v>2</v>
          </cell>
          <cell r="F398" t="str">
            <v>ESSAR/SHORELINE</v>
          </cell>
          <cell r="M398" t="str">
            <v>APAPA</v>
          </cell>
          <cell r="O398">
            <v>18012.538</v>
          </cell>
          <cell r="BG398" t="str">
            <v>DSDP16</v>
          </cell>
        </row>
        <row r="399">
          <cell r="A399" t="str">
            <v>9708227_07Nov16</v>
          </cell>
          <cell r="B399" t="str">
            <v>9708227_15Oct16</v>
          </cell>
          <cell r="C399" t="str">
            <v>1_9708227_15Oct16</v>
          </cell>
          <cell r="D399" t="str">
            <v>STS</v>
          </cell>
          <cell r="E399">
            <v>1</v>
          </cell>
          <cell r="F399" t="str">
            <v>VARO/CALSON</v>
          </cell>
          <cell r="G399" t="str">
            <v>ARDMORE SEAWOLF</v>
          </cell>
          <cell r="H399" t="str">
            <v>PMS</v>
          </cell>
          <cell r="I399" t="str">
            <v>05-07/11/16</v>
          </cell>
          <cell r="J399">
            <v>42681</v>
          </cell>
          <cell r="K399">
            <v>42658</v>
          </cell>
          <cell r="L399">
            <v>35005.772299999997</v>
          </cell>
          <cell r="M399" t="str">
            <v>NORTE</v>
          </cell>
          <cell r="O399">
            <v>15072.569</v>
          </cell>
          <cell r="P399">
            <v>0</v>
          </cell>
          <cell r="Q399">
            <v>-47.756699999998091</v>
          </cell>
          <cell r="R399" t="str">
            <v>DISCHARGED</v>
          </cell>
          <cell r="S399">
            <v>42679.57916666667</v>
          </cell>
          <cell r="U399">
            <v>42699.6875</v>
          </cell>
          <cell r="V399">
            <v>35053.528999999995</v>
          </cell>
          <cell r="W399">
            <v>223368.06</v>
          </cell>
          <cell r="Z399">
            <v>18500</v>
          </cell>
          <cell r="AA399">
            <v>18500</v>
          </cell>
          <cell r="AB399">
            <v>17500</v>
          </cell>
          <cell r="AC399">
            <v>42998</v>
          </cell>
          <cell r="AD399">
            <v>236131.94444447436</v>
          </cell>
          <cell r="AE399">
            <v>17.763888888890506</v>
          </cell>
          <cell r="AF399">
            <v>0</v>
          </cell>
          <cell r="AG399">
            <v>12.763888888890506</v>
          </cell>
          <cell r="AH399">
            <v>5</v>
          </cell>
          <cell r="AI399">
            <v>42681.923611111109</v>
          </cell>
          <cell r="AJ399" t="str">
            <v>NFSS</v>
          </cell>
          <cell r="AK399">
            <v>42681</v>
          </cell>
          <cell r="AL399">
            <v>35053.528999999995</v>
          </cell>
          <cell r="AM399">
            <v>0</v>
          </cell>
          <cell r="AN399">
            <v>0</v>
          </cell>
          <cell r="AO399" t="str">
            <v>STS - MT NORTE, MT AFRICAN GEM</v>
          </cell>
          <cell r="AP399" t="str">
            <v>Okere</v>
          </cell>
          <cell r="AQ399">
            <v>2</v>
          </cell>
          <cell r="AR399">
            <v>0</v>
          </cell>
          <cell r="AS399">
            <v>2</v>
          </cell>
          <cell r="AT399" t="str">
            <v xml:space="preserve">STS - MT NORTE, MT AFRICAN GEM, MT , MT , MT , MT , MT , MT , MT </v>
          </cell>
          <cell r="AU399" t="str">
            <v>NORTE</v>
          </cell>
          <cell r="AV399" t="str">
            <v>AFRICAN GEM</v>
          </cell>
          <cell r="AW399" t="str">
            <v/>
          </cell>
          <cell r="AX399" t="str">
            <v/>
          </cell>
          <cell r="AY399" t="str">
            <v/>
          </cell>
          <cell r="AZ399" t="str">
            <v/>
          </cell>
          <cell r="BA399" t="str">
            <v/>
          </cell>
          <cell r="BB399" t="str">
            <v/>
          </cell>
          <cell r="BD399">
            <v>42696</v>
          </cell>
          <cell r="BE399">
            <v>42699</v>
          </cell>
          <cell r="BF399">
            <v>0</v>
          </cell>
          <cell r="BG399" t="str">
            <v>DSDP16</v>
          </cell>
        </row>
        <row r="400">
          <cell r="A400" t="str">
            <v>9708227_07Nov16</v>
          </cell>
          <cell r="B400" t="str">
            <v>9708227_15Oct16</v>
          </cell>
          <cell r="C400" t="str">
            <v>2_9708227_15Oct16</v>
          </cell>
          <cell r="D400" t="str">
            <v>STS</v>
          </cell>
          <cell r="E400">
            <v>2</v>
          </cell>
          <cell r="F400" t="str">
            <v>VARO/CALSON</v>
          </cell>
          <cell r="M400" t="str">
            <v>AFRICAN GEM</v>
          </cell>
          <cell r="O400">
            <v>19980.96</v>
          </cell>
          <cell r="BG400" t="str">
            <v>DSDP16</v>
          </cell>
        </row>
        <row r="401">
          <cell r="A401" t="str">
            <v>9251028_16Nov16</v>
          </cell>
          <cell r="B401" t="str">
            <v>9251028_01Nov16</v>
          </cell>
          <cell r="C401" t="str">
            <v>1_9251028_01Nov16</v>
          </cell>
          <cell r="D401" t="str">
            <v>STS</v>
          </cell>
          <cell r="E401">
            <v>1</v>
          </cell>
          <cell r="F401" t="str">
            <v>SIR/SAHARA</v>
          </cell>
          <cell r="G401" t="str">
            <v>TORM AMAZON</v>
          </cell>
          <cell r="H401" t="str">
            <v>PMS</v>
          </cell>
          <cell r="I401" t="str">
            <v>15-17/11/16</v>
          </cell>
          <cell r="J401">
            <v>42690</v>
          </cell>
          <cell r="K401">
            <v>42675</v>
          </cell>
          <cell r="L401">
            <v>38091.436000000002</v>
          </cell>
          <cell r="M401" t="str">
            <v>SENTINEL</v>
          </cell>
          <cell r="O401">
            <v>14936.057000000001</v>
          </cell>
          <cell r="P401">
            <v>0</v>
          </cell>
          <cell r="Q401">
            <v>166.4230000000025</v>
          </cell>
          <cell r="R401" t="str">
            <v>DISCHARGED</v>
          </cell>
          <cell r="S401">
            <v>42690.25</v>
          </cell>
          <cell r="U401">
            <v>42702.716666666667</v>
          </cell>
          <cell r="V401">
            <v>37925.012999999999</v>
          </cell>
          <cell r="W401">
            <v>134233.01999999999</v>
          </cell>
          <cell r="Z401">
            <v>19950</v>
          </cell>
          <cell r="AA401">
            <v>19950</v>
          </cell>
          <cell r="AB401">
            <v>19950</v>
          </cell>
          <cell r="AC401">
            <v>42867</v>
          </cell>
          <cell r="AD401">
            <v>134233.02083338494</v>
          </cell>
          <cell r="AE401">
            <v>11.728472222224809</v>
          </cell>
          <cell r="AF401">
            <v>0</v>
          </cell>
          <cell r="AG401">
            <v>6.7284722222248092</v>
          </cell>
          <cell r="AH401">
            <v>5</v>
          </cell>
          <cell r="AI401">
            <v>42690.988194444442</v>
          </cell>
          <cell r="AJ401" t="str">
            <v>NFSS</v>
          </cell>
          <cell r="AK401">
            <v>42691</v>
          </cell>
          <cell r="AL401">
            <v>37925.012999999999</v>
          </cell>
          <cell r="AM401">
            <v>0</v>
          </cell>
          <cell r="AN401">
            <v>0</v>
          </cell>
          <cell r="AO401" t="str">
            <v>STS - MT SENTINEL, MT ALIZEA, MT MOXON</v>
          </cell>
          <cell r="AP401" t="str">
            <v>Okere</v>
          </cell>
          <cell r="AQ401">
            <v>3</v>
          </cell>
          <cell r="AR401">
            <v>0</v>
          </cell>
          <cell r="AS401">
            <v>3</v>
          </cell>
          <cell r="AT401" t="str">
            <v xml:space="preserve">STS - MT SENTINEL, MT ALIZEA, MT MOXON, MT , MT , MT , MT , MT , MT </v>
          </cell>
          <cell r="AU401" t="str">
            <v>SENTINEL</v>
          </cell>
          <cell r="AV401" t="str">
            <v>ALIZEA</v>
          </cell>
          <cell r="AW401" t="str">
            <v>MOXON</v>
          </cell>
          <cell r="AX401" t="str">
            <v/>
          </cell>
          <cell r="AY401" t="str">
            <v/>
          </cell>
          <cell r="AZ401" t="str">
            <v/>
          </cell>
          <cell r="BA401" t="str">
            <v/>
          </cell>
          <cell r="BB401" t="str">
            <v/>
          </cell>
          <cell r="BD401">
            <v>42696</v>
          </cell>
          <cell r="BE401">
            <v>42702</v>
          </cell>
          <cell r="BF401">
            <v>0</v>
          </cell>
          <cell r="BG401" t="str">
            <v>DSDP16</v>
          </cell>
        </row>
        <row r="402">
          <cell r="A402" t="str">
            <v>9251028_16Nov16</v>
          </cell>
          <cell r="B402" t="str">
            <v>9251028_01Nov16</v>
          </cell>
          <cell r="C402" t="str">
            <v>2_9251028_01Nov16</v>
          </cell>
          <cell r="D402" t="str">
            <v>STS</v>
          </cell>
          <cell r="E402">
            <v>2</v>
          </cell>
          <cell r="F402" t="str">
            <v>SIR/SAHARA</v>
          </cell>
          <cell r="M402" t="str">
            <v>ALIZEA</v>
          </cell>
          <cell r="O402">
            <v>12635.842000000001</v>
          </cell>
          <cell r="BG402" t="str">
            <v>DSDP16</v>
          </cell>
        </row>
        <row r="403">
          <cell r="A403" t="str">
            <v>9251028_16Nov16</v>
          </cell>
          <cell r="B403" t="str">
            <v>9251028_01Nov16</v>
          </cell>
          <cell r="C403" t="str">
            <v>3_9251028_01Nov16</v>
          </cell>
          <cell r="D403" t="str">
            <v>STS</v>
          </cell>
          <cell r="E403">
            <v>3</v>
          </cell>
          <cell r="F403" t="str">
            <v>SIR/SAHARA</v>
          </cell>
          <cell r="M403" t="str">
            <v>MOXON</v>
          </cell>
          <cell r="O403">
            <v>10353.114</v>
          </cell>
          <cell r="BG403" t="str">
            <v>DSDP16</v>
          </cell>
        </row>
        <row r="404">
          <cell r="A404" t="str">
            <v>9419735_08Nov16</v>
          </cell>
          <cell r="B404" t="str">
            <v>9419735_26Oct16</v>
          </cell>
          <cell r="C404" t="str">
            <v>1_9419735_26Oct16</v>
          </cell>
          <cell r="D404" t="str">
            <v>STS</v>
          </cell>
          <cell r="E404">
            <v>1</v>
          </cell>
          <cell r="F404" t="str">
            <v>VARO/CALSON</v>
          </cell>
          <cell r="G404" t="str">
            <v>MARIANNE KIRK</v>
          </cell>
          <cell r="H404" t="str">
            <v>PMS</v>
          </cell>
          <cell r="I404" t="str">
            <v>07-09/11/16</v>
          </cell>
          <cell r="J404">
            <v>42682</v>
          </cell>
          <cell r="K404">
            <v>42669</v>
          </cell>
          <cell r="L404">
            <v>37953.764000000003</v>
          </cell>
          <cell r="M404" t="str">
            <v>MOXON</v>
          </cell>
          <cell r="O404">
            <v>15040.268</v>
          </cell>
          <cell r="P404">
            <v>0</v>
          </cell>
          <cell r="Q404">
            <v>16.898000000001048</v>
          </cell>
          <cell r="R404" t="str">
            <v>DISCHARGED</v>
          </cell>
          <cell r="S404">
            <v>42682.5</v>
          </cell>
          <cell r="U404">
            <v>42704.683333333334</v>
          </cell>
          <cell r="V404">
            <v>37936.866000000002</v>
          </cell>
          <cell r="W404">
            <v>264775</v>
          </cell>
          <cell r="Z404">
            <v>17000</v>
          </cell>
          <cell r="AA404">
            <v>17000</v>
          </cell>
          <cell r="AB404">
            <v>17000</v>
          </cell>
          <cell r="AC404">
            <v>42998</v>
          </cell>
          <cell r="AD404">
            <v>264774.99999995052</v>
          </cell>
          <cell r="AE404">
            <v>21.797916666670062</v>
          </cell>
          <cell r="AF404">
            <v>1.1479166666686069</v>
          </cell>
          <cell r="AG404">
            <v>15.57499999999709</v>
          </cell>
          <cell r="AH404">
            <v>5</v>
          </cell>
          <cell r="AI404">
            <v>42682.885416666664</v>
          </cell>
          <cell r="AJ404" t="str">
            <v>NFSS</v>
          </cell>
          <cell r="AK404">
            <v>42683</v>
          </cell>
          <cell r="AL404">
            <v>15040.268</v>
          </cell>
          <cell r="AM404">
            <v>22896.598000000002</v>
          </cell>
          <cell r="AN404">
            <v>0</v>
          </cell>
          <cell r="AO404" t="str">
            <v>STS/APAPA - MT MOXON, APAPA</v>
          </cell>
          <cell r="AP404" t="str">
            <v>Okere</v>
          </cell>
          <cell r="AQ404">
            <v>2</v>
          </cell>
          <cell r="AR404">
            <v>1</v>
          </cell>
          <cell r="AS404">
            <v>1</v>
          </cell>
          <cell r="AT404" t="str">
            <v xml:space="preserve">STS/APAPA - MT MOXON, APAPA, MT , MT , MT , MT , MT , MT , MT </v>
          </cell>
          <cell r="AU404" t="str">
            <v>MOXON</v>
          </cell>
          <cell r="AV404" t="str">
            <v>APAPA</v>
          </cell>
          <cell r="AW404" t="str">
            <v/>
          </cell>
          <cell r="AX404" t="str">
            <v/>
          </cell>
          <cell r="AY404" t="str">
            <v/>
          </cell>
          <cell r="AZ404" t="str">
            <v/>
          </cell>
          <cell r="BA404" t="str">
            <v/>
          </cell>
          <cell r="BB404" t="str">
            <v/>
          </cell>
          <cell r="BD404">
            <v>42693</v>
          </cell>
          <cell r="BE404">
            <v>42704</v>
          </cell>
          <cell r="BF404">
            <v>0</v>
          </cell>
          <cell r="BG404" t="str">
            <v>DSDP16</v>
          </cell>
        </row>
        <row r="405">
          <cell r="A405" t="str">
            <v>9419735_08Nov16</v>
          </cell>
          <cell r="B405" t="str">
            <v>9419735_26Oct16</v>
          </cell>
          <cell r="C405" t="str">
            <v>2_9419735_26Oct16</v>
          </cell>
          <cell r="D405" t="str">
            <v>JETTY</v>
          </cell>
          <cell r="E405">
            <v>2</v>
          </cell>
          <cell r="F405" t="str">
            <v>VARO/CALSON</v>
          </cell>
          <cell r="M405" t="str">
            <v>APAPA</v>
          </cell>
          <cell r="O405">
            <v>22896.598000000002</v>
          </cell>
          <cell r="BG405" t="str">
            <v>DSDP16</v>
          </cell>
        </row>
        <row r="406">
          <cell r="A406" t="str">
            <v>9396749_19Nov16</v>
          </cell>
          <cell r="B406" t="str">
            <v>9396749_05Nov16</v>
          </cell>
          <cell r="C406" t="str">
            <v>1_9396749_05Nov16</v>
          </cell>
          <cell r="D406" t="str">
            <v>STS</v>
          </cell>
          <cell r="E406">
            <v>1</v>
          </cell>
          <cell r="F406" t="str">
            <v>CEPSA/OANDO</v>
          </cell>
          <cell r="G406" t="str">
            <v>ISOLA BLU</v>
          </cell>
          <cell r="H406" t="str">
            <v>PMS</v>
          </cell>
          <cell r="I406" t="str">
            <v>17-19/11/16</v>
          </cell>
          <cell r="J406">
            <v>42693</v>
          </cell>
          <cell r="K406">
            <v>42679</v>
          </cell>
          <cell r="L406">
            <v>37991.252999999997</v>
          </cell>
          <cell r="M406" t="str">
            <v>UNITED ENTERPRISE</v>
          </cell>
          <cell r="O406">
            <v>17832.190999999999</v>
          </cell>
          <cell r="P406">
            <v>0</v>
          </cell>
          <cell r="Q406">
            <v>252.44400000000314</v>
          </cell>
          <cell r="R406" t="str">
            <v>DISCHARGED</v>
          </cell>
          <cell r="S406">
            <v>42693.5</v>
          </cell>
          <cell r="U406">
            <v>42705.654166666667</v>
          </cell>
          <cell r="V406">
            <v>37738.808999999994</v>
          </cell>
          <cell r="W406">
            <v>116083.33</v>
          </cell>
          <cell r="Z406">
            <v>21000</v>
          </cell>
          <cell r="AA406">
            <v>21000</v>
          </cell>
          <cell r="AB406">
            <v>20000</v>
          </cell>
          <cell r="AC406">
            <v>43070</v>
          </cell>
          <cell r="AD406">
            <v>116083.33333337214</v>
          </cell>
          <cell r="AE406">
            <v>11.841666666667152</v>
          </cell>
          <cell r="AF406">
            <v>0</v>
          </cell>
          <cell r="AG406">
            <v>5.8041666666686069</v>
          </cell>
          <cell r="AH406">
            <v>5</v>
          </cell>
          <cell r="AI406">
            <v>42693.8125</v>
          </cell>
          <cell r="AJ406" t="str">
            <v>NFSS</v>
          </cell>
          <cell r="AK406">
            <v>42693</v>
          </cell>
          <cell r="AL406">
            <v>37738.808999999994</v>
          </cell>
          <cell r="AM406">
            <v>0</v>
          </cell>
          <cell r="AN406">
            <v>0</v>
          </cell>
          <cell r="AO406" t="str">
            <v>STS - MT UNITED ENTERPRISE, MT CAPITAL</v>
          </cell>
          <cell r="AP406" t="str">
            <v>Okere</v>
          </cell>
          <cell r="AQ406">
            <v>2</v>
          </cell>
          <cell r="AR406">
            <v>0</v>
          </cell>
          <cell r="AS406">
            <v>2</v>
          </cell>
          <cell r="AT406" t="str">
            <v xml:space="preserve">STS - MT UNITED ENTERPRISE, MT CAPITAL, MT , MT , MT , MT , MT , MT , MT </v>
          </cell>
          <cell r="AU406" t="str">
            <v>UNITED ENTERPRISE</v>
          </cell>
          <cell r="AV406" t="str">
            <v>CAPITAL</v>
          </cell>
          <cell r="AW406" t="str">
            <v/>
          </cell>
          <cell r="AX406" t="str">
            <v/>
          </cell>
          <cell r="AY406" t="str">
            <v/>
          </cell>
          <cell r="AZ406" t="str">
            <v/>
          </cell>
          <cell r="BA406" t="str">
            <v/>
          </cell>
          <cell r="BB406" t="str">
            <v/>
          </cell>
          <cell r="BD406">
            <v>42700</v>
          </cell>
          <cell r="BE406">
            <v>42704</v>
          </cell>
          <cell r="BF406">
            <v>0</v>
          </cell>
          <cell r="BG406" t="str">
            <v>DSDP16</v>
          </cell>
        </row>
        <row r="407">
          <cell r="A407" t="str">
            <v>9396749_19Nov16</v>
          </cell>
          <cell r="B407" t="str">
            <v>9396749_05Nov16</v>
          </cell>
          <cell r="C407" t="str">
            <v>2_9396749_05Nov16</v>
          </cell>
          <cell r="D407" t="str">
            <v>STS</v>
          </cell>
          <cell r="E407">
            <v>2</v>
          </cell>
          <cell r="F407" t="str">
            <v>CEPSA/OANDO</v>
          </cell>
          <cell r="M407" t="str">
            <v>CAPITAL</v>
          </cell>
          <cell r="O407">
            <v>19906.617999999999</v>
          </cell>
          <cell r="BG407" t="str">
            <v>DSDP16</v>
          </cell>
        </row>
        <row r="408">
          <cell r="A408" t="str">
            <v>9712292_05Nov16</v>
          </cell>
          <cell r="B408" t="str">
            <v>9712292_23Oct16</v>
          </cell>
          <cell r="C408" t="str">
            <v>1_9712292_23Oct16</v>
          </cell>
          <cell r="D408" t="str">
            <v>STS</v>
          </cell>
          <cell r="E408">
            <v>1</v>
          </cell>
          <cell r="F408" t="str">
            <v>ESSAR/SHORELINE</v>
          </cell>
          <cell r="G408" t="str">
            <v>TORM THOR</v>
          </cell>
          <cell r="H408" t="str">
            <v>PMS</v>
          </cell>
          <cell r="I408" t="str">
            <v>03-05/11/16</v>
          </cell>
          <cell r="J408">
            <v>42679</v>
          </cell>
          <cell r="K408">
            <v>42666</v>
          </cell>
          <cell r="L408">
            <v>37740.620000000003</v>
          </cell>
          <cell r="M408" t="str">
            <v>OCEAN WARRIOR</v>
          </cell>
          <cell r="O408">
            <v>15463.281999999999</v>
          </cell>
          <cell r="P408">
            <v>0</v>
          </cell>
          <cell r="Q408">
            <v>161.20300000000134</v>
          </cell>
          <cell r="R408" t="str">
            <v>DISCHARGED</v>
          </cell>
          <cell r="S408">
            <v>42679.604166666664</v>
          </cell>
          <cell r="U408">
            <v>42706.541666666664</v>
          </cell>
          <cell r="V408">
            <v>37579.417000000001</v>
          </cell>
          <cell r="W408">
            <v>355104.17</v>
          </cell>
          <cell r="Z408">
            <v>17500</v>
          </cell>
          <cell r="AA408">
            <v>17500</v>
          </cell>
          <cell r="AB408">
            <v>17500</v>
          </cell>
          <cell r="AC408">
            <v>42930</v>
          </cell>
          <cell r="AD408">
            <v>355104.16666662425</v>
          </cell>
          <cell r="AE408">
            <v>26.583333333328483</v>
          </cell>
          <cell r="AF408">
            <v>1.2291666666642413</v>
          </cell>
          <cell r="AG408">
            <v>20.291666666664241</v>
          </cell>
          <cell r="AH408">
            <v>5</v>
          </cell>
          <cell r="AI408">
            <v>42679.958333333336</v>
          </cell>
          <cell r="AJ408" t="str">
            <v>NFSS</v>
          </cell>
          <cell r="AK408">
            <v>42679</v>
          </cell>
          <cell r="AL408">
            <v>15463.281999999999</v>
          </cell>
          <cell r="AM408">
            <v>22116.134999999998</v>
          </cell>
          <cell r="AN408">
            <v>0</v>
          </cell>
          <cell r="AO408" t="str">
            <v>STS/APAPA - MT OCEAN WARRIOR, APAPA</v>
          </cell>
          <cell r="AP408" t="str">
            <v>Okere</v>
          </cell>
          <cell r="AQ408">
            <v>2</v>
          </cell>
          <cell r="AR408">
            <v>1</v>
          </cell>
          <cell r="AS408">
            <v>1</v>
          </cell>
          <cell r="AT408" t="str">
            <v xml:space="preserve">STS/APAPA - MT OCEAN WARRIOR, APAPA, MT , MT , MT , MT , MT , MT , MT </v>
          </cell>
          <cell r="AU408" t="str">
            <v>OCEAN WARRIOR</v>
          </cell>
          <cell r="AV408" t="str">
            <v>APAPA</v>
          </cell>
          <cell r="AW408" t="str">
            <v/>
          </cell>
          <cell r="AX408" t="str">
            <v/>
          </cell>
          <cell r="AY408" t="str">
            <v/>
          </cell>
          <cell r="AZ408" t="str">
            <v/>
          </cell>
          <cell r="BA408" t="str">
            <v/>
          </cell>
          <cell r="BB408" t="str">
            <v/>
          </cell>
          <cell r="BD408">
            <v>42695</v>
          </cell>
          <cell r="BE408">
            <v>42705</v>
          </cell>
          <cell r="BF408">
            <v>0</v>
          </cell>
          <cell r="BG408" t="str">
            <v>DSDP16</v>
          </cell>
        </row>
        <row r="409">
          <cell r="A409" t="str">
            <v>9712292_05Nov16</v>
          </cell>
          <cell r="B409" t="str">
            <v>9712292_23Oct16</v>
          </cell>
          <cell r="C409" t="str">
            <v>2_9712292_23Oct16</v>
          </cell>
          <cell r="D409" t="str">
            <v>JETTY</v>
          </cell>
          <cell r="E409">
            <v>2</v>
          </cell>
          <cell r="F409" t="str">
            <v>ESSAR/SHORELINE</v>
          </cell>
          <cell r="M409" t="str">
            <v>APAPA</v>
          </cell>
          <cell r="O409">
            <v>22116.134999999998</v>
          </cell>
          <cell r="BG409" t="str">
            <v>DSDP16</v>
          </cell>
        </row>
        <row r="410">
          <cell r="A410" t="str">
            <v>9396737_15Nov16</v>
          </cell>
          <cell r="B410" t="str">
            <v>9396737_29Oct16</v>
          </cell>
          <cell r="C410" t="str">
            <v>1_9396737_29Oct16</v>
          </cell>
          <cell r="D410" t="str">
            <v>STS</v>
          </cell>
          <cell r="E410">
            <v>1</v>
          </cell>
          <cell r="F410" t="str">
            <v>CEPSA/OANDO</v>
          </cell>
          <cell r="G410" t="str">
            <v>ISOLA BIANCA</v>
          </cell>
          <cell r="H410" t="str">
            <v>PMS</v>
          </cell>
          <cell r="I410" t="str">
            <v>14-16/11/16</v>
          </cell>
          <cell r="J410">
            <v>42689</v>
          </cell>
          <cell r="K410">
            <v>42672</v>
          </cell>
          <cell r="L410">
            <v>37948.250999999997</v>
          </cell>
          <cell r="M410" t="str">
            <v>FAIR ARTEMIS</v>
          </cell>
          <cell r="O410">
            <v>9932.3809999999994</v>
          </cell>
          <cell r="P410">
            <v>0</v>
          </cell>
          <cell r="Q410">
            <v>202.26399999999558</v>
          </cell>
          <cell r="R410" t="str">
            <v>DISCHARGED</v>
          </cell>
          <cell r="S410">
            <v>42686.854166666664</v>
          </cell>
          <cell r="U410">
            <v>42706.425000000003</v>
          </cell>
          <cell r="V410">
            <v>37745.987000000001</v>
          </cell>
          <cell r="W410">
            <v>136342.01</v>
          </cell>
          <cell r="Z410">
            <v>18000</v>
          </cell>
          <cell r="AA410">
            <v>18000</v>
          </cell>
          <cell r="AB410">
            <v>17500</v>
          </cell>
          <cell r="AC410">
            <v>43070</v>
          </cell>
          <cell r="AD410">
            <v>140237.50000004657</v>
          </cell>
          <cell r="AE410">
            <v>16.470138888893416</v>
          </cell>
          <cell r="AF410">
            <v>0</v>
          </cell>
          <cell r="AG410">
            <v>7.7909722222248092</v>
          </cell>
          <cell r="AH410">
            <v>5</v>
          </cell>
          <cell r="AI410">
            <v>42689.954861111109</v>
          </cell>
          <cell r="AJ410" t="str">
            <v>NFSS</v>
          </cell>
          <cell r="AK410">
            <v>42690</v>
          </cell>
          <cell r="AL410">
            <v>37745.987000000001</v>
          </cell>
          <cell r="AM410">
            <v>0</v>
          </cell>
          <cell r="AN410">
            <v>0</v>
          </cell>
          <cell r="AO410" t="str">
            <v>STS - MT FAIR ARTEMIS, MT UM BALWA, MT ALIZEA</v>
          </cell>
          <cell r="AP410" t="str">
            <v>Okere</v>
          </cell>
          <cell r="AQ410">
            <v>3</v>
          </cell>
          <cell r="AR410">
            <v>0</v>
          </cell>
          <cell r="AS410">
            <v>3</v>
          </cell>
          <cell r="AT410" t="str">
            <v xml:space="preserve">STS - MT FAIR ARTEMIS, MT UM BALWA, MT ALIZEA, MT , MT , MT , MT , MT , MT </v>
          </cell>
          <cell r="AU410" t="str">
            <v>FAIR ARTEMIS</v>
          </cell>
          <cell r="AV410" t="str">
            <v>UM BALWA</v>
          </cell>
          <cell r="AW410" t="str">
            <v>ALIZEA</v>
          </cell>
          <cell r="AX410" t="str">
            <v/>
          </cell>
          <cell r="AY410" t="str">
            <v/>
          </cell>
          <cell r="AZ410" t="str">
            <v/>
          </cell>
          <cell r="BA410" t="str">
            <v/>
          </cell>
          <cell r="BB410" t="str">
            <v/>
          </cell>
          <cell r="BD410">
            <v>43066</v>
          </cell>
          <cell r="BE410">
            <v>42706</v>
          </cell>
          <cell r="BF410">
            <v>0</v>
          </cell>
          <cell r="BG410" t="str">
            <v>DSDP16</v>
          </cell>
        </row>
        <row r="411">
          <cell r="A411" t="str">
            <v>9396737_15Nov16</v>
          </cell>
          <cell r="B411" t="str">
            <v>9396737_29Oct16</v>
          </cell>
          <cell r="C411" t="str">
            <v>2_9396737_29Oct16</v>
          </cell>
          <cell r="D411" t="str">
            <v>STS</v>
          </cell>
          <cell r="E411">
            <v>2</v>
          </cell>
          <cell r="F411" t="str">
            <v>CEPSA/OANDO</v>
          </cell>
          <cell r="M411" t="str">
            <v>UM BALWA</v>
          </cell>
          <cell r="O411">
            <v>14978.748</v>
          </cell>
          <cell r="BG411" t="str">
            <v>DSDP16</v>
          </cell>
        </row>
        <row r="412">
          <cell r="A412" t="str">
            <v>9396737_15Nov16</v>
          </cell>
          <cell r="B412" t="str">
            <v>9396737_29Oct16</v>
          </cell>
          <cell r="C412" t="str">
            <v>3_9396737_29Oct16</v>
          </cell>
          <cell r="D412" t="str">
            <v>STS</v>
          </cell>
          <cell r="E412">
            <v>3</v>
          </cell>
          <cell r="F412" t="str">
            <v>CEPSA/OANDO</v>
          </cell>
          <cell r="M412" t="str">
            <v>ALIZEA</v>
          </cell>
          <cell r="O412">
            <v>12834.858</v>
          </cell>
          <cell r="BG412" t="str">
            <v>DSDP16</v>
          </cell>
        </row>
        <row r="413">
          <cell r="A413" t="str">
            <v>9457268_27Nov16</v>
          </cell>
          <cell r="B413" t="str">
            <v>9457268_11Nov16</v>
          </cell>
          <cell r="C413" t="str">
            <v>1_9457268_11Nov16</v>
          </cell>
          <cell r="D413" t="str">
            <v>JETTY</v>
          </cell>
          <cell r="E413">
            <v>1</v>
          </cell>
          <cell r="F413" t="str">
            <v>TOTSA/TOTAL</v>
          </cell>
          <cell r="G413" t="str">
            <v>SEA FRONTIER</v>
          </cell>
          <cell r="H413" t="str">
            <v>PMS</v>
          </cell>
          <cell r="I413" t="str">
            <v>25-27/11/16</v>
          </cell>
          <cell r="J413">
            <v>42701</v>
          </cell>
          <cell r="K413">
            <v>42685</v>
          </cell>
          <cell r="L413">
            <v>32998.264999999999</v>
          </cell>
          <cell r="M413" t="str">
            <v>MRS</v>
          </cell>
          <cell r="O413">
            <v>33176.103999999999</v>
          </cell>
          <cell r="P413">
            <v>0</v>
          </cell>
          <cell r="Q413">
            <v>-177.83899999999994</v>
          </cell>
          <cell r="R413" t="str">
            <v>DISCHARGED</v>
          </cell>
          <cell r="S413">
            <v>42700.458333333336</v>
          </cell>
          <cell r="U413">
            <v>42708.55</v>
          </cell>
          <cell r="V413">
            <v>33176.103999999999</v>
          </cell>
          <cell r="W413">
            <v>4486.1099999999997</v>
          </cell>
          <cell r="Z413">
            <v>19000</v>
          </cell>
          <cell r="AA413">
            <v>19000</v>
          </cell>
          <cell r="AB413">
            <v>19000</v>
          </cell>
          <cell r="AC413">
            <v>43089</v>
          </cell>
          <cell r="AD413">
            <v>4486.1111110803904</v>
          </cell>
          <cell r="AE413">
            <v>6.6750000000029104</v>
          </cell>
          <cell r="AF413">
            <v>1.3680555555620231</v>
          </cell>
          <cell r="AG413">
            <v>0.23611111110949423</v>
          </cell>
          <cell r="AH413">
            <v>5</v>
          </cell>
          <cell r="AI413">
            <v>42701.875</v>
          </cell>
          <cell r="AJ413" t="str">
            <v>NFSS</v>
          </cell>
          <cell r="AK413">
            <v>42701</v>
          </cell>
          <cell r="AL413">
            <v>0</v>
          </cell>
          <cell r="AM413">
            <v>33176.103999999999</v>
          </cell>
          <cell r="AN413">
            <v>0</v>
          </cell>
          <cell r="AO413" t="str">
            <v>MRS</v>
          </cell>
          <cell r="AP413" t="str">
            <v>Okere</v>
          </cell>
          <cell r="AQ413">
            <v>1</v>
          </cell>
          <cell r="AR413">
            <v>1</v>
          </cell>
          <cell r="AS413">
            <v>0</v>
          </cell>
          <cell r="AT413" t="str">
            <v xml:space="preserve">MRS, MT , MT , MT , MT , MT , MT , MT , MT </v>
          </cell>
          <cell r="AU413" t="str">
            <v>MRS</v>
          </cell>
          <cell r="AV413" t="str">
            <v/>
          </cell>
          <cell r="AW413" t="str">
            <v/>
          </cell>
          <cell r="AX413" t="str">
            <v/>
          </cell>
          <cell r="AY413" t="str">
            <v/>
          </cell>
          <cell r="AZ413" t="str">
            <v/>
          </cell>
          <cell r="BA413" t="str">
            <v/>
          </cell>
          <cell r="BB413" t="str">
            <v/>
          </cell>
          <cell r="BD413">
            <v>42704</v>
          </cell>
          <cell r="BE413">
            <v>42708</v>
          </cell>
          <cell r="BF413">
            <v>0</v>
          </cell>
          <cell r="BG413" t="str">
            <v>DSDP16</v>
          </cell>
        </row>
        <row r="414">
          <cell r="A414" t="str">
            <v>9436343_10Nov16</v>
          </cell>
          <cell r="B414" t="str">
            <v>9436343_21Oct16</v>
          </cell>
          <cell r="C414" t="str">
            <v>1_9436343_21Oct16</v>
          </cell>
          <cell r="D414" t="str">
            <v>STS</v>
          </cell>
          <cell r="E414">
            <v>1</v>
          </cell>
          <cell r="F414" t="str">
            <v>VARO/CALSON</v>
          </cell>
          <cell r="G414" t="str">
            <v>GRAZIA</v>
          </cell>
          <cell r="H414" t="str">
            <v>PMS</v>
          </cell>
          <cell r="I414" t="str">
            <v>08-10/11/16</v>
          </cell>
          <cell r="J414">
            <v>42684</v>
          </cell>
          <cell r="K414">
            <v>42664</v>
          </cell>
          <cell r="L414">
            <v>34354.0311</v>
          </cell>
          <cell r="M414" t="str">
            <v>LEVANTO</v>
          </cell>
          <cell r="N414">
            <v>5549.7340000000004</v>
          </cell>
          <cell r="O414">
            <v>5666.1469999999999</v>
          </cell>
          <cell r="P414">
            <v>0</v>
          </cell>
          <cell r="Q414">
            <v>849.02309999999852</v>
          </cell>
          <cell r="R414" t="str">
            <v>DISCHARGED</v>
          </cell>
          <cell r="S414">
            <v>42684.458333333336</v>
          </cell>
          <cell r="U414">
            <v>42714.595833333333</v>
          </cell>
          <cell r="V414">
            <v>33505.008000000002</v>
          </cell>
          <cell r="W414">
            <v>384816.67</v>
          </cell>
          <cell r="Z414">
            <v>16500</v>
          </cell>
          <cell r="AA414">
            <v>16500</v>
          </cell>
          <cell r="AB414">
            <v>16500</v>
          </cell>
          <cell r="AC414">
            <v>42998</v>
          </cell>
          <cell r="AD414">
            <v>384816.66666670935</v>
          </cell>
          <cell r="AE414">
            <v>29.727777777778101</v>
          </cell>
          <cell r="AF414">
            <v>1.3305555555562023</v>
          </cell>
          <cell r="AG414">
            <v>23.322222222224809</v>
          </cell>
          <cell r="AH414">
            <v>5</v>
          </cell>
          <cell r="AI414">
            <v>42684.868055555555</v>
          </cell>
          <cell r="AJ414" t="str">
            <v>NFSS</v>
          </cell>
          <cell r="AK414">
            <v>42684</v>
          </cell>
          <cell r="AL414">
            <v>15551.974999999999</v>
          </cell>
          <cell r="AM414">
            <v>17953.032999999999</v>
          </cell>
          <cell r="AN414">
            <v>0</v>
          </cell>
          <cell r="AO414" t="str">
            <v>STS/APAPA - MT LEVANTO, MT ELOHIM, APAPA</v>
          </cell>
          <cell r="AP414" t="str">
            <v>Okere</v>
          </cell>
          <cell r="AQ414">
            <v>3</v>
          </cell>
          <cell r="AR414">
            <v>1</v>
          </cell>
          <cell r="AS414">
            <v>2</v>
          </cell>
          <cell r="AT414" t="str">
            <v xml:space="preserve">STS/APAPA - MT LEVANTO, MT ELOHIM, APAPA, MT , MT , MT , MT , MT , MT </v>
          </cell>
          <cell r="AU414" t="str">
            <v>LEVANTO</v>
          </cell>
          <cell r="AV414" t="str">
            <v>ELOHIM</v>
          </cell>
          <cell r="AW414" t="str">
            <v>APAPA</v>
          </cell>
          <cell r="AX414" t="str">
            <v/>
          </cell>
          <cell r="AY414" t="str">
            <v/>
          </cell>
          <cell r="AZ414" t="str">
            <v/>
          </cell>
          <cell r="BA414" t="str">
            <v/>
          </cell>
          <cell r="BB414" t="str">
            <v/>
          </cell>
          <cell r="BD414">
            <v>42694</v>
          </cell>
          <cell r="BE414">
            <v>42713</v>
          </cell>
          <cell r="BF414">
            <v>0</v>
          </cell>
          <cell r="BG414" t="str">
            <v>DSDP16</v>
          </cell>
        </row>
        <row r="415">
          <cell r="A415" t="str">
            <v>9436343_10Nov16</v>
          </cell>
          <cell r="B415" t="str">
            <v>9436343_21Oct16</v>
          </cell>
          <cell r="C415" t="str">
            <v>2_9436343_21Oct16</v>
          </cell>
          <cell r="D415" t="str">
            <v>STS</v>
          </cell>
          <cell r="E415">
            <v>2</v>
          </cell>
          <cell r="F415" t="str">
            <v>VARO/CALSON</v>
          </cell>
          <cell r="M415" t="str">
            <v>ELOHIM</v>
          </cell>
          <cell r="N415">
            <v>9948.1319999999996</v>
          </cell>
          <cell r="O415">
            <v>9885.8279999999995</v>
          </cell>
          <cell r="BG415" t="str">
            <v>DSDP16</v>
          </cell>
        </row>
        <row r="416">
          <cell r="A416" t="str">
            <v>9436343_10Nov16</v>
          </cell>
          <cell r="B416" t="str">
            <v>9436343_21Oct16</v>
          </cell>
          <cell r="C416" t="str">
            <v>3_9436343_21Oct16</v>
          </cell>
          <cell r="D416" t="str">
            <v>JETTY</v>
          </cell>
          <cell r="E416">
            <v>3</v>
          </cell>
          <cell r="F416" t="str">
            <v>VARO/CALSON</v>
          </cell>
          <cell r="M416" t="str">
            <v>APAPA</v>
          </cell>
          <cell r="N416">
            <v>18095.321</v>
          </cell>
          <cell r="O416">
            <v>17953.032999999999</v>
          </cell>
          <cell r="BG416" t="str">
            <v>DSDP16</v>
          </cell>
        </row>
        <row r="417">
          <cell r="A417" t="str">
            <v>9292357_22Nov16</v>
          </cell>
          <cell r="B417" t="str">
            <v>9292357_05Nov16</v>
          </cell>
          <cell r="C417" t="str">
            <v>1_9292357_05Nov16</v>
          </cell>
          <cell r="D417" t="str">
            <v>STS</v>
          </cell>
          <cell r="E417">
            <v>1</v>
          </cell>
          <cell r="F417" t="str">
            <v>ESSAR/SHORELINE</v>
          </cell>
          <cell r="G417" t="str">
            <v>HIGH PROSPERITY</v>
          </cell>
          <cell r="H417" t="str">
            <v>PMS</v>
          </cell>
          <cell r="I417" t="str">
            <v>20-22/11/16</v>
          </cell>
          <cell r="J417">
            <v>42696</v>
          </cell>
          <cell r="K417">
            <v>42679</v>
          </cell>
          <cell r="L417">
            <v>30415.055</v>
          </cell>
          <cell r="M417" t="str">
            <v>ALIZEA</v>
          </cell>
          <cell r="O417">
            <v>15364.385</v>
          </cell>
          <cell r="P417">
            <v>0</v>
          </cell>
          <cell r="Q417">
            <v>-11.523000000001048</v>
          </cell>
          <cell r="R417" t="str">
            <v>DISCHARGED</v>
          </cell>
          <cell r="S417">
            <v>42695.012499999997</v>
          </cell>
          <cell r="U417">
            <v>42716.216666666667</v>
          </cell>
          <cell r="V417">
            <v>30426.578000000001</v>
          </cell>
          <cell r="W417">
            <v>255987.5</v>
          </cell>
          <cell r="Z417">
            <v>18000</v>
          </cell>
          <cell r="AA417">
            <v>18000</v>
          </cell>
          <cell r="AB417">
            <v>18000</v>
          </cell>
          <cell r="AC417">
            <v>42930</v>
          </cell>
          <cell r="AD417">
            <v>255987.50000003201</v>
          </cell>
          <cell r="AE417">
            <v>19.221527777779556</v>
          </cell>
          <cell r="AF417">
            <v>0</v>
          </cell>
          <cell r="AG417">
            <v>14.221527777779556</v>
          </cell>
          <cell r="AH417">
            <v>5</v>
          </cell>
          <cell r="AI417">
            <v>42696.995138888888</v>
          </cell>
          <cell r="AJ417" t="str">
            <v>NFSS</v>
          </cell>
          <cell r="AK417">
            <v>42696</v>
          </cell>
          <cell r="AL417">
            <v>30426.578000000001</v>
          </cell>
          <cell r="AM417">
            <v>0</v>
          </cell>
          <cell r="AN417">
            <v>0</v>
          </cell>
          <cell r="AO417" t="str">
            <v>STS - MT ALIZEA, MT NORTE</v>
          </cell>
          <cell r="AP417" t="str">
            <v>Okere</v>
          </cell>
          <cell r="AQ417">
            <v>2</v>
          </cell>
          <cell r="AR417">
            <v>0</v>
          </cell>
          <cell r="AS417">
            <v>2</v>
          </cell>
          <cell r="AT417" t="str">
            <v xml:space="preserve">STS - MT ALIZEA, MT NORTE, MT , MT , MT , MT , MT , MT , MT </v>
          </cell>
          <cell r="AU417" t="str">
            <v>ALIZEA</v>
          </cell>
          <cell r="AV417" t="str">
            <v>NORTE</v>
          </cell>
          <cell r="AW417" t="str">
            <v/>
          </cell>
          <cell r="AX417" t="str">
            <v/>
          </cell>
          <cell r="AY417" t="str">
            <v/>
          </cell>
          <cell r="AZ417" t="str">
            <v/>
          </cell>
          <cell r="BA417" t="str">
            <v/>
          </cell>
          <cell r="BB417" t="str">
            <v/>
          </cell>
          <cell r="BD417">
            <v>42713</v>
          </cell>
          <cell r="BE417">
            <v>42716</v>
          </cell>
          <cell r="BF417">
            <v>0</v>
          </cell>
          <cell r="BG417" t="str">
            <v>DSDP16</v>
          </cell>
        </row>
        <row r="418">
          <cell r="A418" t="str">
            <v>9292357_22Nov16</v>
          </cell>
          <cell r="B418" t="str">
            <v>9292357_05Nov16</v>
          </cell>
          <cell r="C418" t="str">
            <v>2_9292357_05Nov16</v>
          </cell>
          <cell r="D418" t="str">
            <v>STS</v>
          </cell>
          <cell r="E418">
            <v>2</v>
          </cell>
          <cell r="F418" t="str">
            <v>ESSAR/SHORELINE</v>
          </cell>
          <cell r="M418" t="str">
            <v>NORTE</v>
          </cell>
          <cell r="O418">
            <v>15062.192999999999</v>
          </cell>
          <cell r="BG418" t="str">
            <v>DSDP16</v>
          </cell>
        </row>
        <row r="419">
          <cell r="A419" t="str">
            <v>9283722_28Nov16</v>
          </cell>
          <cell r="B419" t="str">
            <v>9283722_14Nov16</v>
          </cell>
          <cell r="C419" t="str">
            <v>1_9283722_14Nov16</v>
          </cell>
          <cell r="D419" t="str">
            <v>STS</v>
          </cell>
          <cell r="E419">
            <v>1</v>
          </cell>
          <cell r="F419" t="str">
            <v>ESSAR/SHORELINE</v>
          </cell>
          <cell r="G419" t="str">
            <v>SPIRIT</v>
          </cell>
          <cell r="H419" t="str">
            <v>PMS</v>
          </cell>
          <cell r="I419" t="str">
            <v>26-28/11/16</v>
          </cell>
          <cell r="J419">
            <v>42702</v>
          </cell>
          <cell r="K419">
            <v>42688</v>
          </cell>
          <cell r="L419">
            <v>35961.796000000002</v>
          </cell>
          <cell r="M419" t="str">
            <v>OLUWASEUN</v>
          </cell>
          <cell r="O419">
            <v>9956.3080000000009</v>
          </cell>
          <cell r="P419">
            <v>0</v>
          </cell>
          <cell r="Q419">
            <v>119.47499999999854</v>
          </cell>
          <cell r="R419" t="str">
            <v>DISCHARGED</v>
          </cell>
          <cell r="S419">
            <v>42702.194444444445</v>
          </cell>
          <cell r="U419">
            <v>42715.712500000001</v>
          </cell>
          <cell r="V419">
            <v>35842.321000000004</v>
          </cell>
          <cell r="W419">
            <v>138537.5</v>
          </cell>
          <cell r="Z419">
            <v>18000</v>
          </cell>
          <cell r="AA419">
            <v>18000</v>
          </cell>
          <cell r="AB419">
            <v>18000</v>
          </cell>
          <cell r="AC419">
            <v>42930</v>
          </cell>
          <cell r="AD419">
            <v>138537.5000000713</v>
          </cell>
          <cell r="AE419">
            <v>12.938194444446708</v>
          </cell>
          <cell r="AF419">
            <v>0.24166666666496894</v>
          </cell>
          <cell r="AG419">
            <v>7.6965277777817391</v>
          </cell>
          <cell r="AH419">
            <v>5</v>
          </cell>
          <cell r="AI419">
            <v>42702.774305555555</v>
          </cell>
          <cell r="AJ419" t="str">
            <v>NFSS</v>
          </cell>
          <cell r="AK419">
            <v>42702</v>
          </cell>
          <cell r="AL419">
            <v>35842.320999999996</v>
          </cell>
          <cell r="AM419">
            <v>0</v>
          </cell>
          <cell r="AN419">
            <v>0</v>
          </cell>
          <cell r="AO419" t="str">
            <v>STS - MT OLUWASEUN, MT CHAMPION, MT PALENQUE</v>
          </cell>
          <cell r="AP419" t="str">
            <v>Okere</v>
          </cell>
          <cell r="AQ419">
            <v>3</v>
          </cell>
          <cell r="AR419">
            <v>0</v>
          </cell>
          <cell r="AS419">
            <v>3</v>
          </cell>
          <cell r="AT419" t="str">
            <v xml:space="preserve">STS - MT OLUWASEUN, MT CHAMPION, MT PALENQUE, MT , MT , MT , MT , MT , MT </v>
          </cell>
          <cell r="AU419" t="str">
            <v>OLUWASEUN</v>
          </cell>
          <cell r="AV419" t="str">
            <v>CHAMPION</v>
          </cell>
          <cell r="AW419" t="str">
            <v>PALENQUE</v>
          </cell>
          <cell r="AX419" t="str">
            <v/>
          </cell>
          <cell r="AY419" t="str">
            <v/>
          </cell>
          <cell r="AZ419" t="str">
            <v/>
          </cell>
          <cell r="BA419" t="str">
            <v/>
          </cell>
          <cell r="BB419" t="str">
            <v/>
          </cell>
          <cell r="BD419">
            <v>42709</v>
          </cell>
          <cell r="BE419">
            <v>42715</v>
          </cell>
          <cell r="BF419">
            <v>0</v>
          </cell>
          <cell r="BG419" t="str">
            <v>DSDP16</v>
          </cell>
        </row>
        <row r="420">
          <cell r="A420" t="str">
            <v>9283722_28Nov16</v>
          </cell>
          <cell r="B420" t="str">
            <v>9283722_14Nov16</v>
          </cell>
          <cell r="C420" t="str">
            <v>2_9283722_14Nov16</v>
          </cell>
          <cell r="D420" t="str">
            <v>STS</v>
          </cell>
          <cell r="E420">
            <v>2</v>
          </cell>
          <cell r="F420" t="str">
            <v>ESSAR/SHORELINE</v>
          </cell>
          <cell r="M420" t="str">
            <v>CHAMPION</v>
          </cell>
          <cell r="O420">
            <v>14992.33</v>
          </cell>
          <cell r="BG420" t="str">
            <v>DSDP16</v>
          </cell>
        </row>
        <row r="421">
          <cell r="A421" t="str">
            <v>9283722_28Nov16</v>
          </cell>
          <cell r="B421" t="str">
            <v>9283722_14Nov16</v>
          </cell>
          <cell r="C421" t="str">
            <v>3_9283722_14Nov16</v>
          </cell>
          <cell r="D421" t="str">
            <v>STS</v>
          </cell>
          <cell r="E421">
            <v>3</v>
          </cell>
          <cell r="F421" t="str">
            <v>ESSAR/SHORELINE</v>
          </cell>
          <cell r="M421" t="str">
            <v>PALENQUE</v>
          </cell>
          <cell r="O421">
            <v>10893.683000000001</v>
          </cell>
          <cell r="BG421" t="str">
            <v>DSDP16</v>
          </cell>
        </row>
        <row r="422">
          <cell r="A422" t="str">
            <v>9391488_20Nov16</v>
          </cell>
          <cell r="B422" t="str">
            <v>9391488_03Nov16</v>
          </cell>
          <cell r="C422" t="str">
            <v>1_9391488_03Nov16</v>
          </cell>
          <cell r="D422" t="str">
            <v>STS</v>
          </cell>
          <cell r="E422">
            <v>1</v>
          </cell>
          <cell r="F422" t="str">
            <v>ENI/OANDO</v>
          </cell>
          <cell r="G422" t="str">
            <v>VALLE AZZURRA</v>
          </cell>
          <cell r="H422" t="str">
            <v>PMS</v>
          </cell>
          <cell r="I422" t="str">
            <v>18-20/11/16</v>
          </cell>
          <cell r="J422">
            <v>42694</v>
          </cell>
          <cell r="K422">
            <v>42677</v>
          </cell>
          <cell r="L422">
            <v>36999.864999999998</v>
          </cell>
          <cell r="M422" t="str">
            <v>SAM PRIDE</v>
          </cell>
          <cell r="O422">
            <v>14450.829</v>
          </cell>
          <cell r="P422">
            <v>0</v>
          </cell>
          <cell r="Q422">
            <v>255.06599999999889</v>
          </cell>
          <cell r="R422" t="str">
            <v>DISCHARGED</v>
          </cell>
          <cell r="S422">
            <v>42694.458333333336</v>
          </cell>
          <cell r="U422">
            <v>42718.574999999997</v>
          </cell>
          <cell r="V422">
            <v>36744.798999999999</v>
          </cell>
          <cell r="W422">
            <v>333398.26</v>
          </cell>
          <cell r="Z422">
            <v>18500</v>
          </cell>
          <cell r="AA422">
            <v>18500</v>
          </cell>
          <cell r="AB422">
            <v>18500</v>
          </cell>
          <cell r="AC422">
            <v>42767</v>
          </cell>
          <cell r="AD422">
            <v>333398.26388884103</v>
          </cell>
          <cell r="AE422">
            <v>23.661805555551837</v>
          </cell>
          <cell r="AF422">
            <v>0.29930555554892635</v>
          </cell>
          <cell r="AG422">
            <v>18.021527777775191</v>
          </cell>
          <cell r="AH422">
            <v>5</v>
          </cell>
          <cell r="AI422">
            <v>42694.913194444445</v>
          </cell>
          <cell r="AJ422" t="str">
            <v>NFSS</v>
          </cell>
          <cell r="AK422">
            <v>42694</v>
          </cell>
          <cell r="AL422">
            <v>14450.829</v>
          </cell>
          <cell r="AM422">
            <v>22293.97</v>
          </cell>
          <cell r="AN422">
            <v>0</v>
          </cell>
          <cell r="AO422" t="str">
            <v>STS/APAPA - MT SAM PRIDE, APAPA</v>
          </cell>
          <cell r="AP422" t="str">
            <v>Okere</v>
          </cell>
          <cell r="AQ422">
            <v>2</v>
          </cell>
          <cell r="AR422">
            <v>1</v>
          </cell>
          <cell r="AS422">
            <v>1</v>
          </cell>
          <cell r="AT422" t="str">
            <v xml:space="preserve">STS/APAPA - MT SAM PRIDE, APAPA, MT , MT , MT , MT , MT , MT , MT </v>
          </cell>
          <cell r="AU422" t="str">
            <v>SAM PRIDE</v>
          </cell>
          <cell r="AV422" t="str">
            <v>APAPA</v>
          </cell>
          <cell r="AW422" t="str">
            <v/>
          </cell>
          <cell r="AX422" t="str">
            <v/>
          </cell>
          <cell r="AY422" t="str">
            <v/>
          </cell>
          <cell r="AZ422" t="str">
            <v/>
          </cell>
          <cell r="BA422" t="str">
            <v/>
          </cell>
          <cell r="BB422" t="str">
            <v/>
          </cell>
          <cell r="BD422">
            <v>42703</v>
          </cell>
          <cell r="BE422">
            <v>42718</v>
          </cell>
          <cell r="BF422">
            <v>0</v>
          </cell>
          <cell r="BG422" t="str">
            <v>DSDP16</v>
          </cell>
        </row>
        <row r="423">
          <cell r="A423" t="str">
            <v>9391488_20Nov16</v>
          </cell>
          <cell r="B423" t="str">
            <v>9391488_03Nov16</v>
          </cell>
          <cell r="C423" t="str">
            <v>2_9391488_03Nov16</v>
          </cell>
          <cell r="D423" t="str">
            <v>JETTY</v>
          </cell>
          <cell r="E423">
            <v>2</v>
          </cell>
          <cell r="F423" t="str">
            <v>ENI/OANDO</v>
          </cell>
          <cell r="M423" t="str">
            <v>APAPA</v>
          </cell>
          <cell r="O423">
            <v>22293.97</v>
          </cell>
          <cell r="BG423" t="str">
            <v>DSDP16</v>
          </cell>
        </row>
        <row r="424">
          <cell r="A424" t="str">
            <v>9515917_26Nov16</v>
          </cell>
          <cell r="B424" t="str">
            <v>9515917_12Nov16</v>
          </cell>
          <cell r="C424" t="str">
            <v>1_9515917_12Nov16</v>
          </cell>
          <cell r="D424" t="str">
            <v>STS</v>
          </cell>
          <cell r="E424">
            <v>1</v>
          </cell>
          <cell r="F424" t="str">
            <v>ENI/OANDO</v>
          </cell>
          <cell r="G424" t="str">
            <v>ZEFYROS</v>
          </cell>
          <cell r="H424" t="str">
            <v>PMS</v>
          </cell>
          <cell r="I424" t="str">
            <v>24-26/11/16</v>
          </cell>
          <cell r="J424">
            <v>42700</v>
          </cell>
          <cell r="K424">
            <v>42686</v>
          </cell>
          <cell r="L424">
            <v>36981.730000000003</v>
          </cell>
          <cell r="M424" t="str">
            <v>LEVANTO</v>
          </cell>
          <cell r="O424">
            <v>13518.01</v>
          </cell>
          <cell r="P424">
            <v>0</v>
          </cell>
          <cell r="Q424">
            <v>-30.327999999994063</v>
          </cell>
          <cell r="R424" t="str">
            <v>DISCHARGED</v>
          </cell>
          <cell r="S424">
            <v>42699.458333333336</v>
          </cell>
          <cell r="U424">
            <v>42719.824999999997</v>
          </cell>
          <cell r="V424">
            <v>37012.057999999997</v>
          </cell>
          <cell r="W424">
            <v>215987.5</v>
          </cell>
          <cell r="Z424">
            <v>18000</v>
          </cell>
          <cell r="AA424">
            <v>18000</v>
          </cell>
          <cell r="AB424">
            <v>18000</v>
          </cell>
          <cell r="AC424">
            <v>42767</v>
          </cell>
          <cell r="AD424">
            <v>215987.49999982829</v>
          </cell>
          <cell r="AE424">
            <v>18.984722222216078</v>
          </cell>
          <cell r="AF424">
            <v>1.90625</v>
          </cell>
          <cell r="AG424">
            <v>11.999305555546016</v>
          </cell>
          <cell r="AH424">
            <v>5</v>
          </cell>
          <cell r="AI424">
            <v>42700.840277777781</v>
          </cell>
          <cell r="AJ424" t="str">
            <v>NFSS</v>
          </cell>
          <cell r="AK424">
            <v>42700</v>
          </cell>
          <cell r="AL424">
            <v>37012.057999999997</v>
          </cell>
          <cell r="AM424">
            <v>0</v>
          </cell>
          <cell r="AN424">
            <v>0</v>
          </cell>
          <cell r="AO424" t="str">
            <v>STS - MT LEVANTO, MT CAPITAL</v>
          </cell>
          <cell r="AP424" t="str">
            <v>Okere</v>
          </cell>
          <cell r="AQ424">
            <v>2</v>
          </cell>
          <cell r="AR424">
            <v>0</v>
          </cell>
          <cell r="AS424">
            <v>2</v>
          </cell>
          <cell r="AT424" t="str">
            <v xml:space="preserve">STS - MT LEVANTO, MT CAPITAL, MT , MT , MT , MT , MT , MT , MT </v>
          </cell>
          <cell r="AU424" t="str">
            <v>LEVANTO</v>
          </cell>
          <cell r="AV424" t="str">
            <v>CAPITAL</v>
          </cell>
          <cell r="AW424" t="str">
            <v/>
          </cell>
          <cell r="AX424" t="str">
            <v/>
          </cell>
          <cell r="AY424" t="str">
            <v/>
          </cell>
          <cell r="AZ424" t="str">
            <v/>
          </cell>
          <cell r="BA424" t="str">
            <v/>
          </cell>
          <cell r="BB424" t="str">
            <v/>
          </cell>
          <cell r="BD424">
            <v>42711</v>
          </cell>
          <cell r="BE424">
            <v>42719</v>
          </cell>
          <cell r="BF424">
            <v>0</v>
          </cell>
          <cell r="BG424" t="str">
            <v>DSDP16</v>
          </cell>
        </row>
        <row r="425">
          <cell r="A425" t="str">
            <v>9515917_26Nov16</v>
          </cell>
          <cell r="B425" t="str">
            <v>9515917_12Nov16</v>
          </cell>
          <cell r="C425" t="str">
            <v>2_9515917_12Nov16</v>
          </cell>
          <cell r="D425" t="str">
            <v>STS</v>
          </cell>
          <cell r="E425">
            <v>2</v>
          </cell>
          <cell r="F425" t="str">
            <v>ENI/OANDO</v>
          </cell>
          <cell r="M425" t="str">
            <v>CAPITAL</v>
          </cell>
          <cell r="O425">
            <v>23494.047999999999</v>
          </cell>
          <cell r="BG425" t="str">
            <v>DSDP16</v>
          </cell>
        </row>
        <row r="426">
          <cell r="A426" t="str">
            <v>9717773_05Dec16</v>
          </cell>
          <cell r="B426" t="str">
            <v>9717773_19Nov16</v>
          </cell>
          <cell r="C426" t="str">
            <v>1_9717773_19Nov16</v>
          </cell>
          <cell r="D426" t="str">
            <v>STS</v>
          </cell>
          <cell r="E426">
            <v>1</v>
          </cell>
          <cell r="F426" t="str">
            <v>ENI/OANDO</v>
          </cell>
          <cell r="G426" t="str">
            <v>JENNINGS BAY</v>
          </cell>
          <cell r="H426" t="str">
            <v>PMS</v>
          </cell>
          <cell r="I426" t="str">
            <v>04-06/12/16</v>
          </cell>
          <cell r="J426">
            <v>42709</v>
          </cell>
          <cell r="K426">
            <v>42693</v>
          </cell>
          <cell r="L426">
            <v>37918.728999999999</v>
          </cell>
          <cell r="M426" t="str">
            <v>OCEANA</v>
          </cell>
          <cell r="O426">
            <v>17820.513999999999</v>
          </cell>
          <cell r="P426">
            <v>0</v>
          </cell>
          <cell r="Q426">
            <v>119.8949999999968</v>
          </cell>
          <cell r="R426" t="str">
            <v>DISCHARGED</v>
          </cell>
          <cell r="S426">
            <v>42709.5625</v>
          </cell>
          <cell r="U426">
            <v>42720.75</v>
          </cell>
          <cell r="V426">
            <v>37798.834000000003</v>
          </cell>
          <cell r="W426">
            <v>116805.56</v>
          </cell>
          <cell r="Z426">
            <v>27000</v>
          </cell>
          <cell r="AA426">
            <v>27000</v>
          </cell>
          <cell r="AB426">
            <v>20000</v>
          </cell>
          <cell r="AC426">
            <v>42766</v>
          </cell>
          <cell r="AD426">
            <v>116805.55555562023</v>
          </cell>
          <cell r="AE426">
            <v>10.840277777781012</v>
          </cell>
          <cell r="AF426">
            <v>0</v>
          </cell>
          <cell r="AG426">
            <v>5.8402777777810115</v>
          </cell>
          <cell r="AH426">
            <v>5</v>
          </cell>
          <cell r="AI426">
            <v>42709.909722222219</v>
          </cell>
          <cell r="AJ426" t="str">
            <v>NFSS</v>
          </cell>
          <cell r="AK426">
            <v>42710</v>
          </cell>
          <cell r="AL426">
            <v>37798.834000000003</v>
          </cell>
          <cell r="AM426">
            <v>0</v>
          </cell>
          <cell r="AN426">
            <v>0</v>
          </cell>
          <cell r="AO426" t="str">
            <v>STS - MT OCEANA, MT CAPTAIN GREGORY</v>
          </cell>
          <cell r="AP426" t="str">
            <v>Okere</v>
          </cell>
          <cell r="AQ426">
            <v>2</v>
          </cell>
          <cell r="AR426">
            <v>0</v>
          </cell>
          <cell r="AS426">
            <v>2</v>
          </cell>
          <cell r="AT426" t="str">
            <v xml:space="preserve">STS - MT OCEANA, MT CAPTAIN GREGORY, MT , MT , MT , MT , MT , MT , MT </v>
          </cell>
          <cell r="AU426" t="str">
            <v>OCEANA</v>
          </cell>
          <cell r="AV426" t="str">
            <v>CAPTAIN GREGORY</v>
          </cell>
          <cell r="AW426" t="str">
            <v/>
          </cell>
          <cell r="AX426" t="str">
            <v/>
          </cell>
          <cell r="AY426" t="str">
            <v/>
          </cell>
          <cell r="AZ426" t="str">
            <v/>
          </cell>
          <cell r="BA426" t="str">
            <v/>
          </cell>
          <cell r="BB426" t="str">
            <v/>
          </cell>
          <cell r="BD426">
            <v>42717</v>
          </cell>
          <cell r="BE426">
            <v>42720</v>
          </cell>
          <cell r="BF426">
            <v>0</v>
          </cell>
          <cell r="BG426" t="str">
            <v>DSDP16</v>
          </cell>
        </row>
        <row r="427">
          <cell r="A427" t="str">
            <v>9717773_05Dec16</v>
          </cell>
          <cell r="B427" t="str">
            <v>9717773_19Nov16</v>
          </cell>
          <cell r="C427" t="str">
            <v>2_9717773_19Nov16</v>
          </cell>
          <cell r="D427" t="str">
            <v>STS</v>
          </cell>
          <cell r="E427">
            <v>2</v>
          </cell>
          <cell r="F427" t="str">
            <v>ENI/OANDO</v>
          </cell>
          <cell r="M427" t="str">
            <v>CAPTAIN GREGORY</v>
          </cell>
          <cell r="O427">
            <v>19978.32</v>
          </cell>
          <cell r="BG427" t="str">
            <v>DSDP16</v>
          </cell>
        </row>
        <row r="428">
          <cell r="A428" t="str">
            <v>9476824_30Nov16</v>
          </cell>
          <cell r="B428" t="str">
            <v>9476824_15Nov16</v>
          </cell>
          <cell r="C428" t="str">
            <v>1_9476824_15Nov16</v>
          </cell>
          <cell r="D428" t="str">
            <v>STS</v>
          </cell>
          <cell r="E428">
            <v>1</v>
          </cell>
          <cell r="F428" t="str">
            <v>SIR/SAHARA</v>
          </cell>
          <cell r="G428" t="str">
            <v>HAFNIA LEO</v>
          </cell>
          <cell r="H428" t="str">
            <v>PMS</v>
          </cell>
          <cell r="I428" t="str">
            <v>28-30/11/16</v>
          </cell>
          <cell r="J428">
            <v>42704</v>
          </cell>
          <cell r="K428">
            <v>42689</v>
          </cell>
          <cell r="L428">
            <v>38415.642999999996</v>
          </cell>
          <cell r="M428" t="str">
            <v>SEA VOYAGER</v>
          </cell>
          <cell r="O428">
            <v>4926.3609999999999</v>
          </cell>
          <cell r="P428">
            <v>0</v>
          </cell>
          <cell r="Q428">
            <v>114.05899999999383</v>
          </cell>
          <cell r="R428" t="str">
            <v>DISCHARGED</v>
          </cell>
          <cell r="S428">
            <v>42660.75</v>
          </cell>
          <cell r="U428">
            <v>42724.612500000003</v>
          </cell>
          <cell r="V428">
            <v>38301.584000000003</v>
          </cell>
          <cell r="W428">
            <v>272900.69</v>
          </cell>
          <cell r="Z428">
            <v>18500</v>
          </cell>
          <cell r="AA428">
            <v>18500</v>
          </cell>
          <cell r="AB428">
            <v>18500</v>
          </cell>
          <cell r="AC428">
            <v>42867</v>
          </cell>
          <cell r="AD428">
            <v>272900.6944445282</v>
          </cell>
          <cell r="AE428">
            <v>19.751388888893416</v>
          </cell>
          <cell r="AF428">
            <v>0</v>
          </cell>
          <cell r="AG428">
            <v>14.751388888893416</v>
          </cell>
          <cell r="AH428">
            <v>5</v>
          </cell>
          <cell r="AI428">
            <v>42704.861111111109</v>
          </cell>
          <cell r="AJ428" t="str">
            <v>NFSS</v>
          </cell>
          <cell r="AK428">
            <v>42704</v>
          </cell>
          <cell r="AL428">
            <v>38301.584000000003</v>
          </cell>
          <cell r="AM428">
            <v>0</v>
          </cell>
          <cell r="AN428">
            <v>0</v>
          </cell>
          <cell r="AO428" t="str">
            <v>STS - MT SEA VOYAGER, MT DIDI, MT MOXON, MT ALIZEA</v>
          </cell>
          <cell r="AP428" t="str">
            <v>Okere</v>
          </cell>
          <cell r="AQ428">
            <v>4</v>
          </cell>
          <cell r="AR428">
            <v>0</v>
          </cell>
          <cell r="AS428">
            <v>4</v>
          </cell>
          <cell r="AT428" t="str">
            <v xml:space="preserve">STS - MT SEA VOYAGER, MT DIDI, MT MOXON, MT ALIZEA, MT , MT , MT , MT , MT </v>
          </cell>
          <cell r="AU428" t="str">
            <v>SEA VOYAGER</v>
          </cell>
          <cell r="AV428" t="str">
            <v>DIDI</v>
          </cell>
          <cell r="AW428" t="str">
            <v>MOXON</v>
          </cell>
          <cell r="AX428" t="str">
            <v>ALIZEA</v>
          </cell>
          <cell r="AY428" t="str">
            <v/>
          </cell>
          <cell r="AZ428" t="str">
            <v/>
          </cell>
          <cell r="BA428" t="str">
            <v/>
          </cell>
          <cell r="BB428" t="str">
            <v/>
          </cell>
          <cell r="BD428">
            <v>42713</v>
          </cell>
          <cell r="BE428">
            <v>42723</v>
          </cell>
          <cell r="BF428">
            <v>0</v>
          </cell>
          <cell r="BG428" t="str">
            <v>DSDP16</v>
          </cell>
        </row>
        <row r="429">
          <cell r="A429" t="str">
            <v>9476824_30Nov16</v>
          </cell>
          <cell r="B429" t="str">
            <v>9476824_15Nov16</v>
          </cell>
          <cell r="C429" t="str">
            <v>2_9476824_15Nov16</v>
          </cell>
          <cell r="D429" t="str">
            <v>STS</v>
          </cell>
          <cell r="E429">
            <v>2</v>
          </cell>
          <cell r="F429" t="str">
            <v>SIR/SAHARA</v>
          </cell>
          <cell r="M429" t="str">
            <v>DIDI</v>
          </cell>
          <cell r="O429">
            <v>10414.036</v>
          </cell>
          <cell r="BG429" t="str">
            <v>DSDP16</v>
          </cell>
        </row>
        <row r="430">
          <cell r="A430" t="str">
            <v>9476824_30Nov16</v>
          </cell>
          <cell r="B430" t="str">
            <v>9476824_15Nov16</v>
          </cell>
          <cell r="C430" t="str">
            <v>3_9476824_15Nov16</v>
          </cell>
          <cell r="D430" t="str">
            <v>STS</v>
          </cell>
          <cell r="E430">
            <v>3</v>
          </cell>
          <cell r="F430" t="str">
            <v>SIR/SAHARA</v>
          </cell>
          <cell r="M430" t="str">
            <v>MOXON</v>
          </cell>
          <cell r="O430">
            <v>14960.376</v>
          </cell>
          <cell r="BG430" t="str">
            <v>DSDP16</v>
          </cell>
        </row>
        <row r="431">
          <cell r="A431" t="str">
            <v>9476824_30Nov16</v>
          </cell>
          <cell r="B431" t="str">
            <v>9476824_15Nov16</v>
          </cell>
          <cell r="C431" t="str">
            <v>4_9476824_15Nov16</v>
          </cell>
          <cell r="D431" t="str">
            <v>STS</v>
          </cell>
          <cell r="E431">
            <v>4</v>
          </cell>
          <cell r="F431" t="str">
            <v>SIR/SAHARA</v>
          </cell>
          <cell r="M431" t="str">
            <v>ALIZEA</v>
          </cell>
          <cell r="O431">
            <v>8000.8109999999997</v>
          </cell>
          <cell r="BG431" t="str">
            <v>DSDP16</v>
          </cell>
        </row>
        <row r="432">
          <cell r="A432" t="str">
            <v>9263916_17Dec16</v>
          </cell>
          <cell r="B432" t="str">
            <v>9263916_03Dec16</v>
          </cell>
          <cell r="C432" t="str">
            <v>1_9263916_03Dec16</v>
          </cell>
          <cell r="D432" t="str">
            <v>STS</v>
          </cell>
          <cell r="E432">
            <v>1</v>
          </cell>
          <cell r="F432" t="str">
            <v>ENI/OANDO</v>
          </cell>
          <cell r="G432" t="str">
            <v>KIBAZ</v>
          </cell>
          <cell r="H432" t="str">
            <v>PMS</v>
          </cell>
          <cell r="I432" t="str">
            <v>15-17/12/16</v>
          </cell>
          <cell r="J432">
            <v>42721</v>
          </cell>
          <cell r="K432">
            <v>42707</v>
          </cell>
          <cell r="L432">
            <v>37998.908000000003</v>
          </cell>
          <cell r="M432" t="str">
            <v>WIMPOLE</v>
          </cell>
          <cell r="O432">
            <v>9960.0679999999993</v>
          </cell>
          <cell r="P432">
            <v>0</v>
          </cell>
          <cell r="Q432">
            <v>107.64800000000832</v>
          </cell>
          <cell r="R432" t="str">
            <v>DISCHARGED</v>
          </cell>
          <cell r="S432">
            <v>42721.254166666666</v>
          </cell>
          <cell r="U432">
            <v>42728.57916666667</v>
          </cell>
          <cell r="V432">
            <v>37891.259999999995</v>
          </cell>
          <cell r="W432">
            <v>34978.47</v>
          </cell>
          <cell r="Z432">
            <v>28000</v>
          </cell>
          <cell r="AA432">
            <v>28000</v>
          </cell>
          <cell r="AB432">
            <v>19000</v>
          </cell>
          <cell r="AC432">
            <v>42766</v>
          </cell>
          <cell r="AD432">
            <v>34978.472222326673</v>
          </cell>
          <cell r="AE432">
            <v>6.8409722222277196</v>
          </cell>
          <cell r="AF432">
            <v>0</v>
          </cell>
          <cell r="AG432">
            <v>1.8409722222277196</v>
          </cell>
          <cell r="AH432">
            <v>5</v>
          </cell>
          <cell r="AI432">
            <v>42721.738194444442</v>
          </cell>
          <cell r="AJ432" t="str">
            <v>NFSS</v>
          </cell>
          <cell r="AK432">
            <v>42721</v>
          </cell>
          <cell r="AL432">
            <v>37891.259999999995</v>
          </cell>
          <cell r="AM432">
            <v>0</v>
          </cell>
          <cell r="AN432">
            <v>0</v>
          </cell>
          <cell r="AO432" t="str">
            <v>STS - MT WIMPOLE, MT STAR EAGLE, MT EMMANUEL, MT ALIZEA</v>
          </cell>
          <cell r="AP432" t="str">
            <v>Okere</v>
          </cell>
          <cell r="AQ432">
            <v>4</v>
          </cell>
          <cell r="AR432">
            <v>0</v>
          </cell>
          <cell r="AS432">
            <v>4</v>
          </cell>
          <cell r="AT432" t="str">
            <v xml:space="preserve">STS - MT WIMPOLE, MT STAR EAGLE, MT EMMANUEL, MT ALIZEA, MT , MT , MT , MT , MT </v>
          </cell>
          <cell r="AU432" t="str">
            <v>WIMPOLE</v>
          </cell>
          <cell r="AV432" t="str">
            <v>STAR EAGLE</v>
          </cell>
          <cell r="AW432" t="str">
            <v>EMMANUEL</v>
          </cell>
          <cell r="AX432" t="str">
            <v>ALIZEA</v>
          </cell>
          <cell r="AY432" t="str">
            <v/>
          </cell>
          <cell r="AZ432" t="str">
            <v/>
          </cell>
          <cell r="BA432" t="str">
            <v/>
          </cell>
          <cell r="BB432" t="str">
            <v/>
          </cell>
          <cell r="BD432">
            <v>42723</v>
          </cell>
          <cell r="BE432">
            <v>42728</v>
          </cell>
          <cell r="BF432">
            <v>0</v>
          </cell>
          <cell r="BG432" t="str">
            <v>DSDP16</v>
          </cell>
        </row>
        <row r="433">
          <cell r="A433" t="str">
            <v>9263916_17Dec16</v>
          </cell>
          <cell r="B433" t="str">
            <v>9263916_03Dec16</v>
          </cell>
          <cell r="C433" t="str">
            <v>2_9263916_03Dec16</v>
          </cell>
          <cell r="D433" t="str">
            <v>STS</v>
          </cell>
          <cell r="E433">
            <v>2</v>
          </cell>
          <cell r="F433" t="str">
            <v>ENI/OANDO</v>
          </cell>
          <cell r="M433" t="str">
            <v>STAR EAGLE</v>
          </cell>
          <cell r="O433">
            <v>14960.415000000001</v>
          </cell>
          <cell r="BG433" t="str">
            <v>DSDP16</v>
          </cell>
        </row>
        <row r="434">
          <cell r="A434" t="str">
            <v>9263916_17Dec16</v>
          </cell>
          <cell r="B434" t="str">
            <v>9263916_03Dec16</v>
          </cell>
          <cell r="C434" t="str">
            <v>3_9263916_03Dec16</v>
          </cell>
          <cell r="D434" t="str">
            <v>STS</v>
          </cell>
          <cell r="E434">
            <v>3</v>
          </cell>
          <cell r="F434" t="str">
            <v>ENI/OANDO</v>
          </cell>
          <cell r="M434" t="str">
            <v>EMMANUEL</v>
          </cell>
          <cell r="O434">
            <v>7482.8289999999997</v>
          </cell>
          <cell r="BG434" t="str">
            <v>DSDP16</v>
          </cell>
        </row>
        <row r="435">
          <cell r="A435" t="str">
            <v>9263916_17Dec16</v>
          </cell>
          <cell r="B435" t="str">
            <v>9263916_03Dec16</v>
          </cell>
          <cell r="C435" t="str">
            <v>4_9263916_03Dec16</v>
          </cell>
          <cell r="D435" t="str">
            <v>STS</v>
          </cell>
          <cell r="E435">
            <v>4</v>
          </cell>
          <cell r="F435" t="str">
            <v>ENI/OANDO</v>
          </cell>
          <cell r="M435" t="str">
            <v>ALIZEA</v>
          </cell>
          <cell r="O435">
            <v>5487.9480000000003</v>
          </cell>
          <cell r="BG435" t="str">
            <v>DSDP16</v>
          </cell>
        </row>
        <row r="436">
          <cell r="A436" t="str">
            <v>9326902_23Nov16</v>
          </cell>
          <cell r="B436" t="str">
            <v>9326902_26Oct16</v>
          </cell>
          <cell r="C436" t="str">
            <v>1_9326902_26Oct16</v>
          </cell>
          <cell r="D436" t="str">
            <v>STS</v>
          </cell>
          <cell r="E436">
            <v>1</v>
          </cell>
          <cell r="F436" t="str">
            <v>SIR/SAHARA</v>
          </cell>
          <cell r="G436" t="str">
            <v>SITEAM EXPLORER</v>
          </cell>
          <cell r="H436" t="str">
            <v>PMS</v>
          </cell>
          <cell r="I436" t="str">
            <v>11-13/11/16</v>
          </cell>
          <cell r="J436">
            <v>42697</v>
          </cell>
          <cell r="K436">
            <v>42669</v>
          </cell>
          <cell r="L436">
            <v>36993.572</v>
          </cell>
          <cell r="M436" t="str">
            <v>OCEANA</v>
          </cell>
          <cell r="O436">
            <v>14891.799000000001</v>
          </cell>
          <cell r="P436">
            <v>0</v>
          </cell>
          <cell r="Q436">
            <v>41.296000000002095</v>
          </cell>
          <cell r="R436" t="str">
            <v>DISCHARGED</v>
          </cell>
          <cell r="S436">
            <v>42683.304166666669</v>
          </cell>
          <cell r="U436">
            <v>42730.533333333333</v>
          </cell>
          <cell r="V436">
            <v>36952.275999999998</v>
          </cell>
          <cell r="W436">
            <v>469267.36</v>
          </cell>
          <cell r="Z436">
            <v>20250</v>
          </cell>
          <cell r="AA436">
            <v>20250</v>
          </cell>
          <cell r="AB436">
            <v>17500</v>
          </cell>
          <cell r="AC436">
            <v>42867</v>
          </cell>
          <cell r="AD436">
            <v>469267.36111101491</v>
          </cell>
          <cell r="AE436">
            <v>32.800694444442343</v>
          </cell>
          <cell r="AF436">
            <v>0.88472222222480923</v>
          </cell>
          <cell r="AG436">
            <v>26.81527777777228</v>
          </cell>
          <cell r="AH436">
            <v>5</v>
          </cell>
          <cell r="AI436">
            <v>42697.732638888891</v>
          </cell>
          <cell r="AJ436" t="str">
            <v>NFSS</v>
          </cell>
          <cell r="AK436">
            <v>42687</v>
          </cell>
          <cell r="AL436">
            <v>36952.275999999998</v>
          </cell>
          <cell r="AM436">
            <v>0</v>
          </cell>
          <cell r="AN436">
            <v>0</v>
          </cell>
          <cell r="AO436" t="str">
            <v>STS - MT OCEANA, MT CAPITAL</v>
          </cell>
          <cell r="AP436" t="str">
            <v>Okere</v>
          </cell>
          <cell r="AQ436">
            <v>2</v>
          </cell>
          <cell r="AR436">
            <v>0</v>
          </cell>
          <cell r="AS436">
            <v>2</v>
          </cell>
          <cell r="AT436" t="str">
            <v xml:space="preserve">STS - MT OCEANA, MT CAPITAL, MT , MT , MT , MT , MT , MT , MT </v>
          </cell>
          <cell r="AU436" t="str">
            <v>OCEANA</v>
          </cell>
          <cell r="AV436" t="str">
            <v>CAPITAL</v>
          </cell>
          <cell r="AW436" t="str">
            <v/>
          </cell>
          <cell r="AX436" t="str">
            <v/>
          </cell>
          <cell r="AY436" t="str">
            <v/>
          </cell>
          <cell r="AZ436" t="str">
            <v/>
          </cell>
          <cell r="BA436" t="str">
            <v/>
          </cell>
          <cell r="BB436" t="str">
            <v/>
          </cell>
          <cell r="BD436">
            <v>43087</v>
          </cell>
          <cell r="BE436">
            <v>42729</v>
          </cell>
          <cell r="BF436">
            <v>0</v>
          </cell>
          <cell r="BG436" t="str">
            <v>DSDP16</v>
          </cell>
        </row>
        <row r="437">
          <cell r="A437" t="str">
            <v>9326902_23Nov16</v>
          </cell>
          <cell r="B437" t="str">
            <v>9326902_26Oct16</v>
          </cell>
          <cell r="C437" t="str">
            <v>2_9326902_26Oct16</v>
          </cell>
          <cell r="D437" t="str">
            <v>STS</v>
          </cell>
          <cell r="E437">
            <v>2</v>
          </cell>
          <cell r="F437" t="str">
            <v>SIR/SAHARA</v>
          </cell>
          <cell r="M437" t="str">
            <v>CAPITAL</v>
          </cell>
          <cell r="O437">
            <v>22060.476999999999</v>
          </cell>
          <cell r="BG437" t="str">
            <v>DSDP16</v>
          </cell>
        </row>
        <row r="438">
          <cell r="A438" t="str">
            <v>9708215_20Dec16</v>
          </cell>
          <cell r="B438" t="str">
            <v>9708215_04Dec16</v>
          </cell>
          <cell r="C438" t="str">
            <v>1_9708215_04Dec16</v>
          </cell>
          <cell r="D438" t="str">
            <v>STS</v>
          </cell>
          <cell r="E438">
            <v>1</v>
          </cell>
          <cell r="F438" t="str">
            <v>ESSAR/SHORELINE</v>
          </cell>
          <cell r="G438" t="str">
            <v>ARDMORE SEAFOX</v>
          </cell>
          <cell r="H438" t="str">
            <v>PMS</v>
          </cell>
          <cell r="I438" t="str">
            <v>18-20/12/16</v>
          </cell>
          <cell r="J438">
            <v>42724</v>
          </cell>
          <cell r="K438">
            <v>42708</v>
          </cell>
          <cell r="L438">
            <v>38372.860999999997</v>
          </cell>
          <cell r="M438" t="str">
            <v>KING DAVID</v>
          </cell>
          <cell r="O438">
            <v>7470.5940000000001</v>
          </cell>
          <cell r="P438">
            <v>0</v>
          </cell>
          <cell r="Q438">
            <v>79.10399999999936</v>
          </cell>
          <cell r="R438" t="str">
            <v>DISCHARGED</v>
          </cell>
          <cell r="S438">
            <v>42723.737500000003</v>
          </cell>
          <cell r="U438">
            <v>42733.645833333336</v>
          </cell>
          <cell r="V438">
            <v>38293.756999999998</v>
          </cell>
          <cell r="W438">
            <v>71381.94</v>
          </cell>
          <cell r="Z438">
            <v>19000</v>
          </cell>
          <cell r="AA438">
            <v>19000</v>
          </cell>
          <cell r="AB438">
            <v>19000</v>
          </cell>
          <cell r="AC438">
            <v>42930</v>
          </cell>
          <cell r="AD438">
            <v>71381.944444459805</v>
          </cell>
          <cell r="AE438">
            <v>8.7569444444452529</v>
          </cell>
          <cell r="AF438">
            <v>0</v>
          </cell>
          <cell r="AG438">
            <v>3.7569444444452529</v>
          </cell>
          <cell r="AH438">
            <v>5</v>
          </cell>
          <cell r="AI438">
            <v>42724.888888888891</v>
          </cell>
          <cell r="AJ438" t="str">
            <v>NFSS</v>
          </cell>
          <cell r="AK438">
            <v>42724</v>
          </cell>
          <cell r="AL438">
            <v>38293.756999999998</v>
          </cell>
          <cell r="AM438">
            <v>0</v>
          </cell>
          <cell r="AN438">
            <v>0</v>
          </cell>
          <cell r="AO438" t="str">
            <v>STS - MT KING DAVID, MT SEA VOYAGER, MT UM BALWA, MT NORTE</v>
          </cell>
          <cell r="AP438" t="str">
            <v>Okere</v>
          </cell>
          <cell r="AQ438">
            <v>4</v>
          </cell>
          <cell r="AR438">
            <v>0</v>
          </cell>
          <cell r="AS438">
            <v>4</v>
          </cell>
          <cell r="AT438" t="str">
            <v xml:space="preserve">STS - MT KING DAVID, MT SEA VOYAGER, MT UM BALWA, MT NORTE, MT , MT , MT , MT , MT </v>
          </cell>
          <cell r="AU438" t="str">
            <v>KING DAVID</v>
          </cell>
          <cell r="AV438" t="str">
            <v>SEA VOYAGER</v>
          </cell>
          <cell r="AW438" t="str">
            <v>UM BALWA</v>
          </cell>
          <cell r="AX438" t="str">
            <v>NORTE</v>
          </cell>
          <cell r="AY438" t="str">
            <v/>
          </cell>
          <cell r="AZ438" t="str">
            <v/>
          </cell>
          <cell r="BA438" t="str">
            <v/>
          </cell>
          <cell r="BB438" t="str">
            <v/>
          </cell>
          <cell r="BD438">
            <v>42726</v>
          </cell>
          <cell r="BE438">
            <v>42733</v>
          </cell>
          <cell r="BF438">
            <v>0</v>
          </cell>
          <cell r="BG438" t="str">
            <v>DSDP16</v>
          </cell>
        </row>
        <row r="439">
          <cell r="A439" t="str">
            <v>9708215_20Dec16</v>
          </cell>
          <cell r="B439" t="str">
            <v>9708215_04Dec16</v>
          </cell>
          <cell r="C439" t="str">
            <v>2_9708215_04Dec16</v>
          </cell>
          <cell r="D439" t="str">
            <v>STS</v>
          </cell>
          <cell r="E439">
            <v>2</v>
          </cell>
          <cell r="F439" t="str">
            <v>ESSAR/SHORELINE</v>
          </cell>
          <cell r="M439" t="str">
            <v>SEA VOYAGER</v>
          </cell>
          <cell r="O439">
            <v>4965.5190000000002</v>
          </cell>
          <cell r="BG439" t="str">
            <v>DSDP16</v>
          </cell>
        </row>
        <row r="440">
          <cell r="A440" t="str">
            <v>9708215_20Dec16</v>
          </cell>
          <cell r="B440" t="str">
            <v>9708215_04Dec16</v>
          </cell>
          <cell r="C440" t="str">
            <v>3_9708215_04Dec16</v>
          </cell>
          <cell r="D440" t="str">
            <v>STS</v>
          </cell>
          <cell r="E440">
            <v>3</v>
          </cell>
          <cell r="F440" t="str">
            <v>ESSAR/SHORELINE</v>
          </cell>
          <cell r="M440" t="str">
            <v>UM BALWA</v>
          </cell>
          <cell r="O440">
            <v>14949.01</v>
          </cell>
          <cell r="BG440" t="str">
            <v>DSDP16</v>
          </cell>
        </row>
        <row r="441">
          <cell r="A441" t="str">
            <v>9708215_20Dec16</v>
          </cell>
          <cell r="B441" t="str">
            <v>9708215_04Dec16</v>
          </cell>
          <cell r="C441" t="str">
            <v>4_9708215_04Dec16</v>
          </cell>
          <cell r="D441" t="str">
            <v>STS</v>
          </cell>
          <cell r="E441">
            <v>4</v>
          </cell>
          <cell r="F441" t="str">
            <v>ESSAR/SHORELINE</v>
          </cell>
          <cell r="M441" t="str">
            <v>NORTE</v>
          </cell>
          <cell r="O441">
            <v>10908.634</v>
          </cell>
          <cell r="BG441" t="str">
            <v>DSDP16</v>
          </cell>
        </row>
        <row r="442">
          <cell r="A442" t="str">
            <v>9686974_23Dec16</v>
          </cell>
          <cell r="B442" t="str">
            <v>9686974_02Dec16</v>
          </cell>
          <cell r="C442" t="str">
            <v>1_9686974_02Dec16</v>
          </cell>
          <cell r="D442" t="str">
            <v>STS</v>
          </cell>
          <cell r="E442">
            <v>1</v>
          </cell>
          <cell r="F442" t="str">
            <v>ESSAR/SHORELINE</v>
          </cell>
          <cell r="G442" t="str">
            <v>STI MILWAUKEE</v>
          </cell>
          <cell r="H442" t="str">
            <v>PMS</v>
          </cell>
          <cell r="I442" t="str">
            <v>23-25/12/16</v>
          </cell>
          <cell r="J442">
            <v>42727</v>
          </cell>
          <cell r="K442">
            <v>42706</v>
          </cell>
          <cell r="L442">
            <v>37279.85</v>
          </cell>
          <cell r="M442" t="str">
            <v>AFRICAN GEM</v>
          </cell>
          <cell r="O442">
            <v>29963.403999999999</v>
          </cell>
          <cell r="P442">
            <v>0</v>
          </cell>
          <cell r="Q442">
            <v>98.394000000000233</v>
          </cell>
          <cell r="R442" t="str">
            <v>DISCHARGED</v>
          </cell>
          <cell r="S442">
            <v>42725.020833333336</v>
          </cell>
          <cell r="U442">
            <v>42733.54583333333</v>
          </cell>
          <cell r="V442">
            <v>37181.455999999998</v>
          </cell>
          <cell r="W442">
            <v>15516.67</v>
          </cell>
          <cell r="Z442">
            <v>19000</v>
          </cell>
          <cell r="AA442">
            <v>19000</v>
          </cell>
          <cell r="AB442">
            <v>19000</v>
          </cell>
          <cell r="AC442">
            <v>42930</v>
          </cell>
          <cell r="AD442">
            <v>15516.666666648234</v>
          </cell>
          <cell r="AE442">
            <v>5.8166666666656965</v>
          </cell>
          <cell r="AF442">
            <v>0</v>
          </cell>
          <cell r="AG442">
            <v>0.81666666666569654</v>
          </cell>
          <cell r="AH442">
            <v>5</v>
          </cell>
          <cell r="AI442">
            <v>42727.729166666664</v>
          </cell>
          <cell r="AJ442" t="str">
            <v>NFSS</v>
          </cell>
          <cell r="AK442">
            <v>42729</v>
          </cell>
          <cell r="AL442">
            <v>37181.455999999998</v>
          </cell>
          <cell r="AM442">
            <v>0</v>
          </cell>
          <cell r="AN442">
            <v>0</v>
          </cell>
          <cell r="AO442" t="str">
            <v>STS - MT AFRICAN GEM, MT ALIZEA</v>
          </cell>
          <cell r="AP442" t="str">
            <v>Okere</v>
          </cell>
          <cell r="AQ442">
            <v>2</v>
          </cell>
          <cell r="AR442">
            <v>0</v>
          </cell>
          <cell r="AS442">
            <v>2</v>
          </cell>
          <cell r="AT442" t="str">
            <v xml:space="preserve">STS - MT AFRICAN GEM, MT ALIZEA, MT , MT , MT , MT , MT , MT , MT </v>
          </cell>
          <cell r="AU442" t="str">
            <v>AFRICAN GEM</v>
          </cell>
          <cell r="AV442" t="str">
            <v>ALIZEA</v>
          </cell>
          <cell r="AW442" t="str">
            <v/>
          </cell>
          <cell r="AX442" t="str">
            <v/>
          </cell>
          <cell r="AY442" t="str">
            <v/>
          </cell>
          <cell r="AZ442" t="str">
            <v/>
          </cell>
          <cell r="BA442" t="str">
            <v/>
          </cell>
          <cell r="BB442" t="str">
            <v/>
          </cell>
          <cell r="BD442">
            <v>42730</v>
          </cell>
          <cell r="BE442">
            <v>42733</v>
          </cell>
          <cell r="BF442">
            <v>0</v>
          </cell>
          <cell r="BG442" t="str">
            <v>DSDP16</v>
          </cell>
        </row>
        <row r="443">
          <cell r="A443" t="str">
            <v>9686974_23Dec16</v>
          </cell>
          <cell r="B443" t="str">
            <v>9686974_02Dec16</v>
          </cell>
          <cell r="C443" t="str">
            <v>2_9686974_02Dec16</v>
          </cell>
          <cell r="D443" t="str">
            <v>STS</v>
          </cell>
          <cell r="E443">
            <v>2</v>
          </cell>
          <cell r="F443" t="str">
            <v>ESSAR/SHORELINE</v>
          </cell>
          <cell r="M443" t="str">
            <v>ALIZEA</v>
          </cell>
          <cell r="O443">
            <v>7218.0519999999997</v>
          </cell>
          <cell r="BG443" t="str">
            <v>DSDP16</v>
          </cell>
        </row>
        <row r="444">
          <cell r="A444" t="str">
            <v>9236640_15Dec16</v>
          </cell>
          <cell r="B444" t="str">
            <v>9236640_28Nov16</v>
          </cell>
          <cell r="C444" t="str">
            <v>1_9236640_28Nov16</v>
          </cell>
          <cell r="D444" t="str">
            <v>STS</v>
          </cell>
          <cell r="E444">
            <v>1</v>
          </cell>
          <cell r="F444" t="str">
            <v>LITASCO/MRS</v>
          </cell>
          <cell r="G444" t="str">
            <v>CROWN II</v>
          </cell>
          <cell r="H444" t="str">
            <v>PMS</v>
          </cell>
          <cell r="I444" t="str">
            <v>13-15/12/16</v>
          </cell>
          <cell r="J444">
            <v>42719</v>
          </cell>
          <cell r="K444">
            <v>42702</v>
          </cell>
          <cell r="L444">
            <v>37466.809000000001</v>
          </cell>
          <cell r="M444" t="str">
            <v>OCEANA</v>
          </cell>
          <cell r="O444">
            <v>13330.632</v>
          </cell>
          <cell r="P444">
            <v>0</v>
          </cell>
          <cell r="Q444">
            <v>133.89400000000023</v>
          </cell>
          <cell r="R444" t="str">
            <v>DISCHARGED</v>
          </cell>
          <cell r="S444">
            <v>42719.270833333336</v>
          </cell>
          <cell r="U444">
            <v>42735.6</v>
          </cell>
          <cell r="V444">
            <v>37332.915000000001</v>
          </cell>
          <cell r="W444">
            <v>199077.26</v>
          </cell>
          <cell r="Z444">
            <v>19750</v>
          </cell>
          <cell r="AA444">
            <v>19750</v>
          </cell>
          <cell r="AB444">
            <v>19750</v>
          </cell>
          <cell r="AC444">
            <v>42864</v>
          </cell>
          <cell r="AD444">
            <v>199077.2569445562</v>
          </cell>
          <cell r="AE444">
            <v>15.784027777779556</v>
          </cell>
          <cell r="AF444">
            <v>0.58749999999417923</v>
          </cell>
          <cell r="AG444">
            <v>10.07986111111677</v>
          </cell>
          <cell r="AH444">
            <v>5</v>
          </cell>
          <cell r="AI444">
            <v>42719.815972222219</v>
          </cell>
          <cell r="AJ444" t="str">
            <v>NFSS</v>
          </cell>
          <cell r="AK444">
            <v>42719</v>
          </cell>
          <cell r="AL444">
            <v>37332.915000000001</v>
          </cell>
          <cell r="AM444">
            <v>0</v>
          </cell>
          <cell r="AN444">
            <v>0</v>
          </cell>
          <cell r="AO444" t="str">
            <v>STS - MT OCEANA, MT CAPITAL</v>
          </cell>
          <cell r="AP444" t="str">
            <v>Okere</v>
          </cell>
          <cell r="AQ444">
            <v>2</v>
          </cell>
          <cell r="AR444">
            <v>0</v>
          </cell>
          <cell r="AS444">
            <v>2</v>
          </cell>
          <cell r="AT444" t="str">
            <v xml:space="preserve">STS - MT OCEANA, MT CAPITAL, MT , MT , MT , MT , MT , MT , MT </v>
          </cell>
          <cell r="AU444" t="str">
            <v>OCEANA</v>
          </cell>
          <cell r="AV444" t="str">
            <v>CAPITAL</v>
          </cell>
          <cell r="AW444" t="str">
            <v/>
          </cell>
          <cell r="AX444" t="str">
            <v/>
          </cell>
          <cell r="AY444" t="str">
            <v/>
          </cell>
          <cell r="AZ444" t="str">
            <v/>
          </cell>
          <cell r="BA444" t="str">
            <v/>
          </cell>
          <cell r="BB444" t="str">
            <v/>
          </cell>
          <cell r="BD444">
            <v>42725</v>
          </cell>
          <cell r="BE444">
            <v>42735</v>
          </cell>
          <cell r="BF444">
            <v>0</v>
          </cell>
          <cell r="BG444" t="str">
            <v>DSDP16</v>
          </cell>
        </row>
        <row r="445">
          <cell r="A445" t="str">
            <v>9236640_15Dec16</v>
          </cell>
          <cell r="B445" t="str">
            <v>9236640_28Nov16</v>
          </cell>
          <cell r="C445" t="str">
            <v>2_9236640_28Nov16</v>
          </cell>
          <cell r="D445" t="str">
            <v>STS</v>
          </cell>
          <cell r="E445">
            <v>2</v>
          </cell>
          <cell r="F445" t="str">
            <v>LITASCO/MRS</v>
          </cell>
          <cell r="M445" t="str">
            <v>CAPITAL</v>
          </cell>
          <cell r="O445">
            <v>24002.282999999999</v>
          </cell>
          <cell r="BG445" t="str">
            <v>DSDP16</v>
          </cell>
        </row>
        <row r="446">
          <cell r="A446" t="str">
            <v>9414292_20Dec16</v>
          </cell>
          <cell r="B446" t="str">
            <v>9414292_03Dec16</v>
          </cell>
          <cell r="C446" t="str">
            <v>1_9414292_03Dec16</v>
          </cell>
          <cell r="D446" t="str">
            <v>STS</v>
          </cell>
          <cell r="E446">
            <v>1</v>
          </cell>
          <cell r="F446" t="str">
            <v>CEPSA/OANDO</v>
          </cell>
          <cell r="G446" t="str">
            <v>CHRISTINA KIRK</v>
          </cell>
          <cell r="H446" t="str">
            <v>PMS</v>
          </cell>
          <cell r="I446" t="str">
            <v>20-22/12/16</v>
          </cell>
          <cell r="J446">
            <v>42724</v>
          </cell>
          <cell r="K446">
            <v>42707</v>
          </cell>
          <cell r="L446">
            <v>37984.135000000002</v>
          </cell>
          <cell r="M446" t="str">
            <v>OLUWASEUN</v>
          </cell>
          <cell r="O446">
            <v>9947.1010000000006</v>
          </cell>
          <cell r="P446">
            <v>0</v>
          </cell>
          <cell r="Q446">
            <v>442</v>
          </cell>
          <cell r="R446" t="str">
            <v>DISCHARGED</v>
          </cell>
          <cell r="S446">
            <v>42723.166666666664</v>
          </cell>
          <cell r="U446">
            <v>42737.612500000003</v>
          </cell>
          <cell r="V446">
            <v>37542.135000000002</v>
          </cell>
          <cell r="W446">
            <v>106835.42</v>
          </cell>
          <cell r="Z446">
            <v>28000</v>
          </cell>
          <cell r="AA446">
            <v>28000</v>
          </cell>
          <cell r="AB446">
            <v>19000</v>
          </cell>
          <cell r="AC446">
            <v>43070</v>
          </cell>
          <cell r="AD446">
            <v>106835.41666681413</v>
          </cell>
          <cell r="AE446">
            <v>12.685416666667152</v>
          </cell>
          <cell r="AF446">
            <v>0</v>
          </cell>
          <cell r="AG446">
            <v>5.6229166666744277</v>
          </cell>
          <cell r="AH446">
            <v>5</v>
          </cell>
          <cell r="AI446">
            <v>42724.927083333336</v>
          </cell>
          <cell r="AJ446" t="str">
            <v>NFSS</v>
          </cell>
          <cell r="AK446">
            <v>42726</v>
          </cell>
          <cell r="AL446">
            <v>9947.1010000000006</v>
          </cell>
          <cell r="AM446">
            <v>27595.034</v>
          </cell>
          <cell r="AN446">
            <v>0</v>
          </cell>
          <cell r="AO446" t="str">
            <v>STS/APAPA - MT OLUWASEUN, APAPA</v>
          </cell>
          <cell r="AP446" t="str">
            <v>Okere</v>
          </cell>
          <cell r="AQ446">
            <v>2</v>
          </cell>
          <cell r="AR446">
            <v>1</v>
          </cell>
          <cell r="AS446">
            <v>1</v>
          </cell>
          <cell r="AT446" t="str">
            <v xml:space="preserve">STS/APAPA - MT OLUWASEUN, APAPA, MT , MT , MT , MT , MT , MT , MT </v>
          </cell>
          <cell r="AU446" t="str">
            <v>OLUWASEUN</v>
          </cell>
          <cell r="AV446" t="str">
            <v>APAPA</v>
          </cell>
          <cell r="AW446" t="str">
            <v/>
          </cell>
          <cell r="AX446" t="str">
            <v/>
          </cell>
          <cell r="AY446" t="str">
            <v/>
          </cell>
          <cell r="AZ446" t="str">
            <v/>
          </cell>
          <cell r="BA446" t="str">
            <v/>
          </cell>
          <cell r="BB446" t="str">
            <v/>
          </cell>
          <cell r="BD446">
            <v>42728</v>
          </cell>
          <cell r="BE446">
            <v>42737</v>
          </cell>
          <cell r="BF446">
            <v>0</v>
          </cell>
          <cell r="BG446" t="str">
            <v>DSDP16</v>
          </cell>
        </row>
        <row r="447">
          <cell r="A447" t="str">
            <v>9414292_20Dec16</v>
          </cell>
          <cell r="B447" t="str">
            <v>9414292_03Dec16</v>
          </cell>
          <cell r="C447" t="str">
            <v>2_9414292_03Dec16</v>
          </cell>
          <cell r="D447" t="str">
            <v>JETTY</v>
          </cell>
          <cell r="E447">
            <v>2</v>
          </cell>
          <cell r="F447" t="str">
            <v>CEPSA/OANDO</v>
          </cell>
          <cell r="M447" t="str">
            <v>APAPA</v>
          </cell>
          <cell r="O447">
            <v>27595.034</v>
          </cell>
          <cell r="BG447" t="str">
            <v>DSDP16</v>
          </cell>
        </row>
        <row r="448">
          <cell r="A448" t="str">
            <v>9399894_27Dec16</v>
          </cell>
          <cell r="B448" t="str">
            <v>9399894_13Dec16</v>
          </cell>
          <cell r="C448" t="str">
            <v>1_9399894_13Dec16</v>
          </cell>
          <cell r="D448" t="str">
            <v>STS</v>
          </cell>
          <cell r="E448">
            <v>1</v>
          </cell>
          <cell r="F448" t="str">
            <v>SIR/SAHARA</v>
          </cell>
          <cell r="G448" t="str">
            <v>GERAKAS</v>
          </cell>
          <cell r="H448" t="str">
            <v>PMS</v>
          </cell>
          <cell r="I448" t="str">
            <v>26-28/12/16</v>
          </cell>
          <cell r="J448">
            <v>42731</v>
          </cell>
          <cell r="K448">
            <v>42717</v>
          </cell>
          <cell r="L448">
            <v>38465.303999999996</v>
          </cell>
          <cell r="M448" t="str">
            <v>ELOHIM</v>
          </cell>
          <cell r="O448">
            <v>14985.054</v>
          </cell>
          <cell r="P448">
            <v>0</v>
          </cell>
          <cell r="Q448">
            <v>95.279999999998836</v>
          </cell>
          <cell r="R448" t="str">
            <v>DISCHARGED</v>
          </cell>
          <cell r="S448">
            <v>42731.5625</v>
          </cell>
          <cell r="U448">
            <v>42742.64166666667</v>
          </cell>
          <cell r="V448">
            <v>38370.023999999998</v>
          </cell>
          <cell r="W448">
            <v>108563.89</v>
          </cell>
          <cell r="Z448">
            <v>21500</v>
          </cell>
          <cell r="AA448">
            <v>21500</v>
          </cell>
          <cell r="AB448">
            <v>19000</v>
          </cell>
          <cell r="AC448">
            <v>42867</v>
          </cell>
          <cell r="AD448">
            <v>108563.88888900256</v>
          </cell>
          <cell r="AE448">
            <v>10.713888888894871</v>
          </cell>
          <cell r="AF448">
            <v>0</v>
          </cell>
          <cell r="AG448">
            <v>5.7138888888948713</v>
          </cell>
          <cell r="AH448">
            <v>5</v>
          </cell>
          <cell r="AI448">
            <v>42731.927777777775</v>
          </cell>
          <cell r="AJ448" t="str">
            <v>NFSS</v>
          </cell>
          <cell r="AK448">
            <v>42732</v>
          </cell>
          <cell r="AL448">
            <v>38370.023999999998</v>
          </cell>
          <cell r="AM448">
            <v>0</v>
          </cell>
          <cell r="AN448">
            <v>0</v>
          </cell>
          <cell r="AO448" t="str">
            <v>STS - MT ELOHIM, MT ALIZEA, MT WIMPOLE</v>
          </cell>
          <cell r="AP448" t="str">
            <v>Okere</v>
          </cell>
          <cell r="AQ448">
            <v>3</v>
          </cell>
          <cell r="AR448">
            <v>0</v>
          </cell>
          <cell r="AS448">
            <v>3</v>
          </cell>
          <cell r="AT448" t="str">
            <v xml:space="preserve">STS - MT ELOHIM, MT ALIZEA, MT WIMPOLE, MT , MT , MT , MT , MT , MT </v>
          </cell>
          <cell r="AU448" t="str">
            <v>ELOHIM</v>
          </cell>
          <cell r="AV448" t="str">
            <v>ALIZEA</v>
          </cell>
          <cell r="AW448" t="str">
            <v>WIMPOLE</v>
          </cell>
          <cell r="AX448" t="str">
            <v/>
          </cell>
          <cell r="AY448" t="str">
            <v/>
          </cell>
          <cell r="AZ448" t="str">
            <v/>
          </cell>
          <cell r="BA448" t="str">
            <v/>
          </cell>
          <cell r="BB448" t="str">
            <v/>
          </cell>
          <cell r="BD448">
            <v>42736</v>
          </cell>
          <cell r="BE448">
            <v>42742</v>
          </cell>
          <cell r="BF448">
            <v>0</v>
          </cell>
          <cell r="BG448" t="str">
            <v>DSDP16</v>
          </cell>
        </row>
        <row r="449">
          <cell r="A449" t="str">
            <v>9399894_27Dec16</v>
          </cell>
          <cell r="B449" t="str">
            <v>9399894_13Dec16</v>
          </cell>
          <cell r="C449" t="str">
            <v>2_9399894_13Dec16</v>
          </cell>
          <cell r="D449" t="str">
            <v>STS</v>
          </cell>
          <cell r="E449">
            <v>2</v>
          </cell>
          <cell r="F449" t="str">
            <v>SIR/SAHARA</v>
          </cell>
          <cell r="M449" t="str">
            <v>ALIZEA</v>
          </cell>
          <cell r="O449">
            <v>13743.654</v>
          </cell>
          <cell r="BG449" t="str">
            <v>DSDP16</v>
          </cell>
        </row>
        <row r="450">
          <cell r="A450" t="str">
            <v>9399894_27Dec16</v>
          </cell>
          <cell r="B450" t="str">
            <v>9399894_13Dec16</v>
          </cell>
          <cell r="C450" t="str">
            <v>3_9399894_13Dec16</v>
          </cell>
          <cell r="D450" t="str">
            <v>STS</v>
          </cell>
          <cell r="E450">
            <v>3</v>
          </cell>
          <cell r="F450" t="str">
            <v>SIR/SAHARA</v>
          </cell>
          <cell r="M450" t="str">
            <v>WIMPOLE</v>
          </cell>
          <cell r="O450">
            <v>9641.3160000000007</v>
          </cell>
          <cell r="BG450" t="str">
            <v>DSDP16</v>
          </cell>
        </row>
        <row r="451">
          <cell r="A451" t="str">
            <v>9629952_23Dec16</v>
          </cell>
          <cell r="B451" t="str">
            <v>9629952_06Dec16</v>
          </cell>
          <cell r="C451" t="str">
            <v>1_9629952_06Dec16</v>
          </cell>
          <cell r="D451" t="str">
            <v>STS</v>
          </cell>
          <cell r="E451">
            <v>1</v>
          </cell>
          <cell r="F451" t="str">
            <v>SIR/SAHARA</v>
          </cell>
          <cell r="G451" t="str">
            <v>STI GARNET</v>
          </cell>
          <cell r="H451" t="str">
            <v>PMS</v>
          </cell>
          <cell r="I451" t="str">
            <v>21-23/12/16</v>
          </cell>
          <cell r="J451">
            <v>42727</v>
          </cell>
          <cell r="K451">
            <v>42710</v>
          </cell>
          <cell r="L451">
            <v>38467.004000000001</v>
          </cell>
          <cell r="M451" t="str">
            <v>SAM PRIDE</v>
          </cell>
          <cell r="O451">
            <v>13393.058000000001</v>
          </cell>
          <cell r="P451">
            <v>0</v>
          </cell>
          <cell r="Q451">
            <v>278.21899999999732</v>
          </cell>
          <cell r="R451" t="str">
            <v>DISCHARGED</v>
          </cell>
          <cell r="S451">
            <v>42727.291666666664</v>
          </cell>
          <cell r="U451">
            <v>42743.541666666664</v>
          </cell>
          <cell r="V451">
            <v>38188.785000000003</v>
          </cell>
          <cell r="W451">
            <v>180447.22</v>
          </cell>
          <cell r="Z451">
            <v>19000</v>
          </cell>
          <cell r="AA451">
            <v>19000</v>
          </cell>
          <cell r="AB451">
            <v>19000</v>
          </cell>
          <cell r="AC451">
            <v>42867</v>
          </cell>
          <cell r="AD451">
            <v>180447.22222211931</v>
          </cell>
          <cell r="AE451">
            <v>15.833333333328483</v>
          </cell>
          <cell r="AF451">
            <v>1.2458333333306655</v>
          </cell>
          <cell r="AG451">
            <v>9.4972222222168057</v>
          </cell>
          <cell r="AH451">
            <v>5</v>
          </cell>
          <cell r="AI451">
            <v>42727.708333333336</v>
          </cell>
          <cell r="AJ451" t="str">
            <v>NFSS</v>
          </cell>
          <cell r="AK451">
            <v>42727</v>
          </cell>
          <cell r="AL451">
            <v>13393.058000000001</v>
          </cell>
          <cell r="AM451">
            <v>24795.726999999999</v>
          </cell>
          <cell r="AN451">
            <v>0</v>
          </cell>
          <cell r="AO451" t="str">
            <v>STS/APAPA - MT SAM PRIDE, APAPA</v>
          </cell>
          <cell r="AP451" t="str">
            <v>Okere</v>
          </cell>
          <cell r="AQ451">
            <v>2</v>
          </cell>
          <cell r="AR451">
            <v>1</v>
          </cell>
          <cell r="AS451">
            <v>1</v>
          </cell>
          <cell r="AT451" t="str">
            <v xml:space="preserve">STS/APAPA - MT SAM PRIDE, APAPA, MT , MT , MT , MT , MT , MT , MT </v>
          </cell>
          <cell r="AU451" t="str">
            <v>SAM PRIDE</v>
          </cell>
          <cell r="AV451" t="str">
            <v>APAPA</v>
          </cell>
          <cell r="AW451" t="str">
            <v/>
          </cell>
          <cell r="AX451" t="str">
            <v/>
          </cell>
          <cell r="AY451" t="str">
            <v/>
          </cell>
          <cell r="AZ451" t="str">
            <v/>
          </cell>
          <cell r="BA451" t="str">
            <v/>
          </cell>
          <cell r="BB451" t="str">
            <v/>
          </cell>
          <cell r="BD451">
            <v>42731</v>
          </cell>
          <cell r="BE451">
            <v>42743</v>
          </cell>
          <cell r="BF451">
            <v>0</v>
          </cell>
          <cell r="BG451" t="str">
            <v>DSDP16</v>
          </cell>
        </row>
        <row r="452">
          <cell r="A452" t="str">
            <v>9629952_23Dec16</v>
          </cell>
          <cell r="B452" t="str">
            <v>9629952_06Dec16</v>
          </cell>
          <cell r="C452" t="str">
            <v>2_9629952_06Dec16</v>
          </cell>
          <cell r="D452" t="str">
            <v>JETTY</v>
          </cell>
          <cell r="E452">
            <v>2</v>
          </cell>
          <cell r="F452" t="str">
            <v>SIR/SAHARA</v>
          </cell>
          <cell r="M452" t="str">
            <v>APAPA</v>
          </cell>
          <cell r="O452">
            <v>24795.726999999999</v>
          </cell>
          <cell r="BG452" t="str">
            <v>DSDP16</v>
          </cell>
        </row>
        <row r="453">
          <cell r="A453" t="str">
            <v>9555307_26Dec16</v>
          </cell>
          <cell r="B453" t="str">
            <v>9555307_11Dec16</v>
          </cell>
          <cell r="C453" t="str">
            <v>1_9555307_11Dec16</v>
          </cell>
          <cell r="D453" t="str">
            <v>STS</v>
          </cell>
          <cell r="E453">
            <v>1</v>
          </cell>
          <cell r="F453" t="str">
            <v>ESSAR/SHORELINE</v>
          </cell>
          <cell r="G453" t="str">
            <v>LEOPARD</v>
          </cell>
          <cell r="H453" t="str">
            <v>PMS</v>
          </cell>
          <cell r="I453" t="str">
            <v>24-26/12/16</v>
          </cell>
          <cell r="J453">
            <v>42730</v>
          </cell>
          <cell r="K453">
            <v>42715</v>
          </cell>
          <cell r="L453">
            <v>37999.235999999997</v>
          </cell>
          <cell r="M453" t="str">
            <v>BREEZE</v>
          </cell>
          <cell r="O453">
            <v>14966.726000000001</v>
          </cell>
          <cell r="P453">
            <v>0</v>
          </cell>
          <cell r="Q453">
            <v>0.22699999999895226</v>
          </cell>
          <cell r="R453" t="str">
            <v>DISCHARGED</v>
          </cell>
          <cell r="S453">
            <v>42730.291666666664</v>
          </cell>
          <cell r="U453">
            <v>42746.566666666666</v>
          </cell>
          <cell r="V453">
            <v>37999.008999999998</v>
          </cell>
          <cell r="W453">
            <v>178032.64000000001</v>
          </cell>
          <cell r="Z453">
            <v>19000</v>
          </cell>
          <cell r="AA453">
            <v>19000</v>
          </cell>
          <cell r="AB453">
            <v>19000</v>
          </cell>
          <cell r="AC453">
            <v>42930</v>
          </cell>
          <cell r="AD453">
            <v>178032.63888900256</v>
          </cell>
          <cell r="AE453">
            <v>15.584027777775191</v>
          </cell>
          <cell r="AF453">
            <v>1.1097222222160781</v>
          </cell>
          <cell r="AG453">
            <v>9.3701388888948713</v>
          </cell>
          <cell r="AH453">
            <v>5</v>
          </cell>
          <cell r="AI453">
            <v>42730.982638888891</v>
          </cell>
          <cell r="AJ453" t="str">
            <v>NFSS</v>
          </cell>
          <cell r="AK453">
            <v>42730</v>
          </cell>
          <cell r="AL453">
            <v>14966.726000000001</v>
          </cell>
          <cell r="AM453">
            <v>23032.282999999999</v>
          </cell>
          <cell r="AN453">
            <v>0</v>
          </cell>
          <cell r="AO453" t="str">
            <v>STS/APAPA - MT BREEZE, APAPA</v>
          </cell>
          <cell r="AP453" t="str">
            <v>Okere</v>
          </cell>
          <cell r="AQ453">
            <v>2</v>
          </cell>
          <cell r="AR453">
            <v>1</v>
          </cell>
          <cell r="AS453">
            <v>1</v>
          </cell>
          <cell r="AT453" t="str">
            <v xml:space="preserve">STS/APAPA - MT BREEZE, APAPA, MT , MT , MT , MT , MT , MT , MT </v>
          </cell>
          <cell r="AU453" t="str">
            <v>BREEZE</v>
          </cell>
          <cell r="AV453" t="str">
            <v>APAPA</v>
          </cell>
          <cell r="AW453" t="str">
            <v/>
          </cell>
          <cell r="AX453" t="str">
            <v/>
          </cell>
          <cell r="AY453" t="str">
            <v/>
          </cell>
          <cell r="AZ453" t="str">
            <v/>
          </cell>
          <cell r="BA453" t="str">
            <v/>
          </cell>
          <cell r="BB453" t="str">
            <v/>
          </cell>
          <cell r="BD453">
            <v>42740</v>
          </cell>
          <cell r="BE453">
            <v>42745</v>
          </cell>
          <cell r="BF453">
            <v>0</v>
          </cell>
          <cell r="BG453" t="str">
            <v>DSDP16</v>
          </cell>
        </row>
        <row r="454">
          <cell r="A454" t="str">
            <v>9555307_26Dec16</v>
          </cell>
          <cell r="B454" t="str">
            <v>9555307_11Dec16</v>
          </cell>
          <cell r="C454" t="str">
            <v>2_9555307_11Dec16</v>
          </cell>
          <cell r="D454" t="str">
            <v>JETTY</v>
          </cell>
          <cell r="E454">
            <v>2</v>
          </cell>
          <cell r="F454" t="str">
            <v>ESSAR/SHORELINE</v>
          </cell>
          <cell r="M454" t="str">
            <v>APAPA</v>
          </cell>
          <cell r="O454">
            <v>23032.282999999999</v>
          </cell>
          <cell r="BG454" t="str">
            <v>DSDP16</v>
          </cell>
        </row>
        <row r="455">
          <cell r="A455" t="str">
            <v>9407392_23Dec16</v>
          </cell>
          <cell r="B455" t="str">
            <v>9407392_08Dec16</v>
          </cell>
          <cell r="C455" t="str">
            <v>1_9407392_08Dec16</v>
          </cell>
          <cell r="D455" t="str">
            <v>STS</v>
          </cell>
          <cell r="E455">
            <v>1</v>
          </cell>
          <cell r="F455" t="str">
            <v>LITASCO/MRS</v>
          </cell>
          <cell r="G455" t="str">
            <v>HORIZON THEANO</v>
          </cell>
          <cell r="H455" t="str">
            <v>PMS</v>
          </cell>
          <cell r="I455" t="str">
            <v>22-24/12/16</v>
          </cell>
          <cell r="J455">
            <v>42727</v>
          </cell>
          <cell r="K455">
            <v>42712</v>
          </cell>
          <cell r="L455">
            <v>37459.313999999998</v>
          </cell>
          <cell r="M455" t="str">
            <v>ALIZEA</v>
          </cell>
          <cell r="O455">
            <v>5928.8180000000002</v>
          </cell>
          <cell r="P455">
            <v>0</v>
          </cell>
          <cell r="Q455">
            <v>28.591000000000349</v>
          </cell>
          <cell r="R455" t="str">
            <v>DISCHARGED</v>
          </cell>
          <cell r="S455">
            <v>42727.652777777781</v>
          </cell>
          <cell r="U455">
            <v>42748.607638888891</v>
          </cell>
          <cell r="V455">
            <v>37430.722999999998</v>
          </cell>
          <cell r="W455">
            <v>181318.06</v>
          </cell>
          <cell r="Z455">
            <v>19000</v>
          </cell>
          <cell r="AA455">
            <v>19000</v>
          </cell>
          <cell r="AB455">
            <v>19000</v>
          </cell>
          <cell r="AC455">
            <v>42864</v>
          </cell>
          <cell r="AD455">
            <v>181318.05555559549</v>
          </cell>
          <cell r="AE455">
            <v>20.663194444445253</v>
          </cell>
          <cell r="AF455">
            <v>6.1201388888875954</v>
          </cell>
          <cell r="AG455">
            <v>9.5430555555576575</v>
          </cell>
          <cell r="AH455">
            <v>5</v>
          </cell>
          <cell r="AI455">
            <v>42727.944444444445</v>
          </cell>
          <cell r="AJ455" t="str">
            <v>NFSS</v>
          </cell>
          <cell r="AK455">
            <v>42728</v>
          </cell>
          <cell r="AL455">
            <v>5928.8180000000002</v>
          </cell>
          <cell r="AM455">
            <v>31501.904999999999</v>
          </cell>
          <cell r="AN455">
            <v>0</v>
          </cell>
          <cell r="AO455" t="str">
            <v>STS/MRS - MT ALIZEA, MRS</v>
          </cell>
          <cell r="AP455" t="str">
            <v>Okere</v>
          </cell>
          <cell r="AQ455">
            <v>2</v>
          </cell>
          <cell r="AR455">
            <v>1</v>
          </cell>
          <cell r="AS455">
            <v>1</v>
          </cell>
          <cell r="AT455" t="str">
            <v xml:space="preserve">STS/MRS - MT ALIZEA, MRS, MT , MT , MT , MT , MT , MT , MT </v>
          </cell>
          <cell r="AU455" t="str">
            <v>ALIZEA</v>
          </cell>
          <cell r="AV455" t="str">
            <v>MRS</v>
          </cell>
          <cell r="AW455" t="str">
            <v/>
          </cell>
          <cell r="AX455" t="str">
            <v/>
          </cell>
          <cell r="AY455" t="str">
            <v/>
          </cell>
          <cell r="AZ455" t="str">
            <v/>
          </cell>
          <cell r="BA455" t="str">
            <v/>
          </cell>
          <cell r="BB455" t="str">
            <v/>
          </cell>
          <cell r="BD455">
            <v>42760</v>
          </cell>
          <cell r="BE455">
            <v>42747</v>
          </cell>
          <cell r="BF455">
            <v>0</v>
          </cell>
          <cell r="BG455" t="str">
            <v>DSDP16</v>
          </cell>
        </row>
        <row r="456">
          <cell r="A456" t="str">
            <v>9407392_23Dec16</v>
          </cell>
          <cell r="B456" t="str">
            <v>9407392_08Dec16</v>
          </cell>
          <cell r="C456" t="str">
            <v>2_9407392_08Dec16</v>
          </cell>
          <cell r="D456" t="str">
            <v>JETTY</v>
          </cell>
          <cell r="E456">
            <v>2</v>
          </cell>
          <cell r="F456" t="str">
            <v>LITASCO/MRS</v>
          </cell>
          <cell r="M456" t="str">
            <v>MRS</v>
          </cell>
          <cell r="O456">
            <v>31501.904999999999</v>
          </cell>
          <cell r="BG456" t="str">
            <v>DSDP16</v>
          </cell>
        </row>
        <row r="457">
          <cell r="A457" t="str">
            <v>9635779_06Jan17</v>
          </cell>
          <cell r="B457" t="str">
            <v>9635779_22Dec16</v>
          </cell>
          <cell r="C457" t="str">
            <v>1_9635779_22Dec16</v>
          </cell>
          <cell r="D457" t="str">
            <v>STS</v>
          </cell>
          <cell r="E457">
            <v>1</v>
          </cell>
          <cell r="F457" t="str">
            <v>VARO/CALSON</v>
          </cell>
          <cell r="G457" t="str">
            <v>LEOPARD SEA</v>
          </cell>
          <cell r="H457" t="str">
            <v>PMS</v>
          </cell>
          <cell r="I457" t="str">
            <v>04-06/01/17</v>
          </cell>
          <cell r="J457">
            <v>42741</v>
          </cell>
          <cell r="K457">
            <v>42726</v>
          </cell>
          <cell r="L457">
            <v>36962.216</v>
          </cell>
          <cell r="M457" t="str">
            <v>DIDI</v>
          </cell>
          <cell r="O457">
            <v>16961.205999999998</v>
          </cell>
          <cell r="P457">
            <v>0</v>
          </cell>
          <cell r="Q457">
            <v>108.5850000000064</v>
          </cell>
          <cell r="R457" t="str">
            <v>DISCHARGED</v>
          </cell>
          <cell r="S457">
            <v>42741.333333333336</v>
          </cell>
          <cell r="U457">
            <v>42747.9375</v>
          </cell>
          <cell r="V457">
            <v>36853.630999999994</v>
          </cell>
          <cell r="W457">
            <v>20093.060000000001</v>
          </cell>
          <cell r="Z457">
            <v>18500</v>
          </cell>
          <cell r="AA457">
            <v>18500</v>
          </cell>
          <cell r="AB457">
            <v>18500</v>
          </cell>
          <cell r="AC457">
            <v>42998</v>
          </cell>
          <cell r="AD457">
            <v>20093.055555498722</v>
          </cell>
          <cell r="AE457">
            <v>6.086111111108039</v>
          </cell>
          <cell r="AF457">
            <v>0</v>
          </cell>
          <cell r="AG457">
            <v>1.086111111108039</v>
          </cell>
          <cell r="AH457">
            <v>5</v>
          </cell>
          <cell r="AI457">
            <v>42741.851388888892</v>
          </cell>
          <cell r="AJ457" t="str">
            <v>NFSS</v>
          </cell>
          <cell r="AK457">
            <v>42741</v>
          </cell>
          <cell r="AL457">
            <v>36853.630999999994</v>
          </cell>
          <cell r="AM457">
            <v>0</v>
          </cell>
          <cell r="AN457">
            <v>0</v>
          </cell>
          <cell r="AO457" t="str">
            <v>STS - MT DIDI, MT UM BALWA, MT SEA VOYAGER</v>
          </cell>
          <cell r="AP457" t="str">
            <v>Okere</v>
          </cell>
          <cell r="AQ457">
            <v>3</v>
          </cell>
          <cell r="AR457">
            <v>0</v>
          </cell>
          <cell r="AS457">
            <v>3</v>
          </cell>
          <cell r="AT457" t="str">
            <v xml:space="preserve">STS - MT DIDI, MT UM BALWA, MT SEA VOYAGER, MT , MT , MT , MT , MT , MT </v>
          </cell>
          <cell r="AU457" t="str">
            <v>DIDI</v>
          </cell>
          <cell r="AV457" t="str">
            <v>UM BALWA</v>
          </cell>
          <cell r="AW457" t="str">
            <v>SEA VOYAGER</v>
          </cell>
          <cell r="AX457" t="str">
            <v/>
          </cell>
          <cell r="AY457" t="str">
            <v/>
          </cell>
          <cell r="AZ457" t="str">
            <v/>
          </cell>
          <cell r="BA457" t="str">
            <v/>
          </cell>
          <cell r="BB457" t="str">
            <v/>
          </cell>
          <cell r="BD457">
            <v>42743</v>
          </cell>
          <cell r="BE457">
            <v>42748</v>
          </cell>
          <cell r="BF457">
            <v>0</v>
          </cell>
          <cell r="BG457" t="str">
            <v>DSDP16</v>
          </cell>
        </row>
        <row r="458">
          <cell r="A458" t="str">
            <v>9635779_06Jan17</v>
          </cell>
          <cell r="B458" t="str">
            <v>9635779_22Dec16</v>
          </cell>
          <cell r="C458" t="str">
            <v>2_9635779_22Dec16</v>
          </cell>
          <cell r="D458" t="str">
            <v>STS</v>
          </cell>
          <cell r="E458">
            <v>2</v>
          </cell>
          <cell r="F458" t="str">
            <v>VARO/CALSON</v>
          </cell>
          <cell r="M458" t="str">
            <v>UM BALWA</v>
          </cell>
          <cell r="O458">
            <v>14920.13</v>
          </cell>
          <cell r="BG458" t="str">
            <v>DSDP16</v>
          </cell>
        </row>
        <row r="459">
          <cell r="A459" t="str">
            <v>9635779_06Jan17</v>
          </cell>
          <cell r="B459" t="str">
            <v>9635779_22Dec16</v>
          </cell>
          <cell r="C459" t="str">
            <v>3_9635779_22Dec16</v>
          </cell>
          <cell r="D459" t="str">
            <v>STS</v>
          </cell>
          <cell r="E459">
            <v>3</v>
          </cell>
          <cell r="F459" t="str">
            <v>VARO/CALSON</v>
          </cell>
          <cell r="M459" t="str">
            <v>SEA VOYAGER</v>
          </cell>
          <cell r="O459">
            <v>4972.2950000000001</v>
          </cell>
          <cell r="BG459" t="str">
            <v>DSDP16</v>
          </cell>
        </row>
        <row r="460">
          <cell r="A460" t="str">
            <v>9509449_03Jan17</v>
          </cell>
          <cell r="B460" t="str">
            <v>9509449_10Dec16</v>
          </cell>
          <cell r="C460" t="str">
            <v>1_9509449_10Dec16</v>
          </cell>
          <cell r="D460" t="str">
            <v>JETTY</v>
          </cell>
          <cell r="E460">
            <v>1</v>
          </cell>
          <cell r="F460" t="str">
            <v>VARO/CALSON</v>
          </cell>
          <cell r="G460" t="str">
            <v>ELANDRA OAK</v>
          </cell>
          <cell r="H460" t="str">
            <v>PMS</v>
          </cell>
          <cell r="I460" t="str">
            <v>1-3/01/17</v>
          </cell>
          <cell r="J460">
            <v>42738</v>
          </cell>
          <cell r="K460">
            <v>42714</v>
          </cell>
          <cell r="L460">
            <v>27193.968000000001</v>
          </cell>
          <cell r="M460" t="str">
            <v>APAPA</v>
          </cell>
          <cell r="N460">
            <v>27157.356</v>
          </cell>
          <cell r="O460">
            <v>27184.705000000002</v>
          </cell>
          <cell r="P460">
            <v>0</v>
          </cell>
          <cell r="Q460">
            <v>9.2629999999990105</v>
          </cell>
          <cell r="R460" t="str">
            <v>DISCHARGED</v>
          </cell>
          <cell r="S460">
            <v>42736.875</v>
          </cell>
          <cell r="U460">
            <v>42749.633333333331</v>
          </cell>
          <cell r="V460">
            <v>27184.705000000002</v>
          </cell>
          <cell r="W460">
            <v>65444.44</v>
          </cell>
          <cell r="Z460">
            <v>19000</v>
          </cell>
          <cell r="AA460">
            <v>19000</v>
          </cell>
          <cell r="AB460">
            <v>19000</v>
          </cell>
          <cell r="AC460">
            <v>42998</v>
          </cell>
          <cell r="AD460">
            <v>65444.444444390683</v>
          </cell>
          <cell r="AE460">
            <v>10.639583333329938</v>
          </cell>
          <cell r="AF460">
            <v>2.1055555555540195</v>
          </cell>
          <cell r="AG460">
            <v>3.4444444444416149</v>
          </cell>
          <cell r="AH460">
            <v>5</v>
          </cell>
          <cell r="AI460">
            <v>42738.993750000001</v>
          </cell>
          <cell r="AJ460" t="str">
            <v>NFSS</v>
          </cell>
          <cell r="AK460">
            <v>42738</v>
          </cell>
          <cell r="AL460">
            <v>0</v>
          </cell>
          <cell r="AM460">
            <v>27184.705000000002</v>
          </cell>
          <cell r="AN460">
            <v>0</v>
          </cell>
          <cell r="AO460" t="str">
            <v>APAPA</v>
          </cell>
          <cell r="AP460" t="str">
            <v>Okere</v>
          </cell>
          <cell r="AQ460">
            <v>1</v>
          </cell>
          <cell r="AR460">
            <v>1</v>
          </cell>
          <cell r="AS460">
            <v>0</v>
          </cell>
          <cell r="AT460" t="str">
            <v xml:space="preserve">APAPA, MT , MT , MT , MT , MT , MT , MT , MT </v>
          </cell>
          <cell r="AU460" t="str">
            <v>APAPA</v>
          </cell>
          <cell r="AV460" t="str">
            <v/>
          </cell>
          <cell r="AW460" t="str">
            <v/>
          </cell>
          <cell r="AX460" t="str">
            <v/>
          </cell>
          <cell r="AY460" t="str">
            <v/>
          </cell>
          <cell r="AZ460" t="str">
            <v/>
          </cell>
          <cell r="BA460" t="str">
            <v/>
          </cell>
          <cell r="BB460" t="str">
            <v/>
          </cell>
          <cell r="BD460">
            <v>42744</v>
          </cell>
          <cell r="BE460">
            <v>42749</v>
          </cell>
          <cell r="BF460">
            <v>0</v>
          </cell>
          <cell r="BG460" t="str">
            <v>DSDP16</v>
          </cell>
        </row>
        <row r="461">
          <cell r="A461" t="str">
            <v>9697648_01Jan17</v>
          </cell>
          <cell r="B461" t="str">
            <v>9697648_17Dec16</v>
          </cell>
          <cell r="C461" t="str">
            <v>1_9697648_17Dec16</v>
          </cell>
          <cell r="D461" t="str">
            <v>STS</v>
          </cell>
          <cell r="E461">
            <v>1</v>
          </cell>
          <cell r="F461" t="str">
            <v>ENI/OANDO</v>
          </cell>
          <cell r="G461" t="str">
            <v>SAINT ALBANS BAY</v>
          </cell>
          <cell r="H461" t="str">
            <v>PMS</v>
          </cell>
          <cell r="I461" t="str">
            <v>1-3/01/17</v>
          </cell>
          <cell r="J461">
            <v>42736</v>
          </cell>
          <cell r="K461">
            <v>42721</v>
          </cell>
          <cell r="L461">
            <v>36833.430999999997</v>
          </cell>
          <cell r="M461" t="str">
            <v>MOXON</v>
          </cell>
          <cell r="O461">
            <v>15023.543</v>
          </cell>
          <cell r="P461">
            <v>0</v>
          </cell>
          <cell r="Q461">
            <v>38.44199999999546</v>
          </cell>
          <cell r="R461" t="str">
            <v>DISCHARGED</v>
          </cell>
          <cell r="S461">
            <v>42736.491666666669</v>
          </cell>
          <cell r="U461">
            <v>42749.32916666667</v>
          </cell>
          <cell r="V461">
            <v>36794.989000000001</v>
          </cell>
          <cell r="W461">
            <v>142025</v>
          </cell>
          <cell r="Z461">
            <v>19500</v>
          </cell>
          <cell r="AA461">
            <v>19500</v>
          </cell>
          <cell r="AB461">
            <v>19000</v>
          </cell>
          <cell r="AC461">
            <v>43007</v>
          </cell>
          <cell r="AD461">
            <v>142025.00000011059</v>
          </cell>
          <cell r="AE461">
            <v>12.475000000005821</v>
          </cell>
          <cell r="AF461">
            <v>0</v>
          </cell>
          <cell r="AG461">
            <v>7.4750000000058208</v>
          </cell>
          <cell r="AH461">
            <v>5</v>
          </cell>
          <cell r="AI461">
            <v>42736.854166666664</v>
          </cell>
          <cell r="AJ461" t="str">
            <v>NFSS</v>
          </cell>
          <cell r="AK461">
            <v>42738</v>
          </cell>
          <cell r="AL461">
            <v>36794.989000000001</v>
          </cell>
          <cell r="AM461">
            <v>0</v>
          </cell>
          <cell r="AN461">
            <v>0</v>
          </cell>
          <cell r="AO461" t="str">
            <v>STS - MT MOXON, MT MAESTRO, MT ALIZEA</v>
          </cell>
          <cell r="AP461" t="str">
            <v>Okere</v>
          </cell>
          <cell r="AQ461">
            <v>3</v>
          </cell>
          <cell r="AR461">
            <v>0</v>
          </cell>
          <cell r="AS461">
            <v>3</v>
          </cell>
          <cell r="AT461" t="str">
            <v xml:space="preserve">STS - MT MOXON, MT MAESTRO, MT ALIZEA, MT , MT , MT , MT , MT , MT </v>
          </cell>
          <cell r="AU461" t="str">
            <v>MOXON</v>
          </cell>
          <cell r="AV461" t="str">
            <v>MAESTRO</v>
          </cell>
          <cell r="AW461" t="str">
            <v>ALIZEA</v>
          </cell>
          <cell r="AX461" t="str">
            <v/>
          </cell>
          <cell r="AY461" t="str">
            <v/>
          </cell>
          <cell r="AZ461" t="str">
            <v/>
          </cell>
          <cell r="BA461" t="str">
            <v/>
          </cell>
          <cell r="BB461" t="str">
            <v/>
          </cell>
          <cell r="BD461">
            <v>42741</v>
          </cell>
          <cell r="BE461">
            <v>42749</v>
          </cell>
          <cell r="BF461">
            <v>0</v>
          </cell>
          <cell r="BG461" t="str">
            <v>DSDP16</v>
          </cell>
        </row>
        <row r="462">
          <cell r="A462" t="str">
            <v>9697648_01Jan17</v>
          </cell>
          <cell r="B462" t="str">
            <v>9697648_17Dec16</v>
          </cell>
          <cell r="C462" t="str">
            <v>2_9697648_17Dec16</v>
          </cell>
          <cell r="D462" t="str">
            <v>STS</v>
          </cell>
          <cell r="E462">
            <v>2</v>
          </cell>
          <cell r="F462" t="str">
            <v>ENI/OANDO</v>
          </cell>
          <cell r="M462" t="str">
            <v>MAESTRO</v>
          </cell>
          <cell r="O462">
            <v>10496.205</v>
          </cell>
          <cell r="BG462" t="str">
            <v>DSDP16</v>
          </cell>
        </row>
        <row r="463">
          <cell r="A463" t="str">
            <v>9697648_01Jan17</v>
          </cell>
          <cell r="B463" t="str">
            <v>9697648_17Dec16</v>
          </cell>
          <cell r="C463" t="str">
            <v>3_9697648_17Dec16</v>
          </cell>
          <cell r="D463" t="str">
            <v>STS</v>
          </cell>
          <cell r="E463">
            <v>3</v>
          </cell>
          <cell r="F463" t="str">
            <v>ENI/OANDO</v>
          </cell>
          <cell r="M463" t="str">
            <v>ALIZEA</v>
          </cell>
          <cell r="O463">
            <v>11275.241</v>
          </cell>
          <cell r="BG463" t="str">
            <v>DSDP16</v>
          </cell>
        </row>
        <row r="464">
          <cell r="A464" t="str">
            <v>9655987_09Jan17</v>
          </cell>
          <cell r="B464" t="str">
            <v>9655987_25Dec16</v>
          </cell>
          <cell r="C464" t="str">
            <v>1_9655987_25Dec16</v>
          </cell>
          <cell r="D464" t="str">
            <v>STS</v>
          </cell>
          <cell r="E464">
            <v>1</v>
          </cell>
          <cell r="F464" t="str">
            <v>CEPSA/OANDO</v>
          </cell>
          <cell r="G464" t="str">
            <v>ALPINE MARY</v>
          </cell>
          <cell r="H464" t="str">
            <v>PMS</v>
          </cell>
          <cell r="I464" t="str">
            <v>09-11/01/17</v>
          </cell>
          <cell r="J464">
            <v>42744</v>
          </cell>
          <cell r="K464">
            <v>42729</v>
          </cell>
          <cell r="L464">
            <v>38017.241999999998</v>
          </cell>
          <cell r="M464" t="str">
            <v>AFRICAN GEM</v>
          </cell>
          <cell r="O464">
            <v>15720.737999999999</v>
          </cell>
          <cell r="P464">
            <v>0</v>
          </cell>
          <cell r="Q464">
            <v>47.186000000001513</v>
          </cell>
          <cell r="R464" t="str">
            <v>DISCHARGED</v>
          </cell>
          <cell r="S464">
            <v>42744.458333333336</v>
          </cell>
          <cell r="U464">
            <v>42754.491666666669</v>
          </cell>
          <cell r="V464">
            <v>37970.055999999997</v>
          </cell>
          <cell r="W464">
            <v>87400</v>
          </cell>
          <cell r="Z464">
            <v>28000</v>
          </cell>
          <cell r="AA464">
            <v>28000</v>
          </cell>
          <cell r="AB464">
            <v>19000</v>
          </cell>
          <cell r="AC464">
            <v>43070</v>
          </cell>
          <cell r="AD464">
            <v>87399.999999972351</v>
          </cell>
          <cell r="AE464">
            <v>9.5999999999985448</v>
          </cell>
          <cell r="AF464">
            <v>0</v>
          </cell>
          <cell r="AG464">
            <v>4.5999999999985448</v>
          </cell>
          <cell r="AH464">
            <v>5</v>
          </cell>
          <cell r="AI464">
            <v>42744.89166666667</v>
          </cell>
          <cell r="AJ464" t="str">
            <v>NFSS</v>
          </cell>
          <cell r="AK464">
            <v>42746</v>
          </cell>
          <cell r="AL464">
            <v>37970.055999999997</v>
          </cell>
          <cell r="AM464">
            <v>0</v>
          </cell>
          <cell r="AN464">
            <v>0</v>
          </cell>
          <cell r="AO464" t="str">
            <v>STS - MT AFRICAN GEM, MT MOXON, MT ALIZEA</v>
          </cell>
          <cell r="AP464" t="str">
            <v>Okere</v>
          </cell>
          <cell r="AQ464">
            <v>3</v>
          </cell>
          <cell r="AR464">
            <v>0</v>
          </cell>
          <cell r="AS464">
            <v>3</v>
          </cell>
          <cell r="AT464" t="str">
            <v xml:space="preserve">STS - MT AFRICAN GEM, MT MOXON, MT ALIZEA, MT , MT , MT , MT , MT , MT </v>
          </cell>
          <cell r="AU464" t="str">
            <v>AFRICAN GEM</v>
          </cell>
          <cell r="AV464" t="str">
            <v>MOXON</v>
          </cell>
          <cell r="AW464" t="str">
            <v>ALIZEA</v>
          </cell>
          <cell r="AX464" t="str">
            <v/>
          </cell>
          <cell r="AY464" t="str">
            <v/>
          </cell>
          <cell r="AZ464" t="str">
            <v/>
          </cell>
          <cell r="BA464" t="str">
            <v/>
          </cell>
          <cell r="BB464" t="str">
            <v/>
          </cell>
          <cell r="BD464">
            <v>42747</v>
          </cell>
          <cell r="BE464">
            <v>42754</v>
          </cell>
          <cell r="BF464">
            <v>0</v>
          </cell>
          <cell r="BG464" t="str">
            <v>DSDP16</v>
          </cell>
        </row>
        <row r="465">
          <cell r="A465" t="str">
            <v>9655987_09Jan17</v>
          </cell>
          <cell r="B465" t="str">
            <v>9655987_25Dec16</v>
          </cell>
          <cell r="C465" t="str">
            <v>2_9655987_25Dec16</v>
          </cell>
          <cell r="D465" t="str">
            <v>STS</v>
          </cell>
          <cell r="E465">
            <v>2</v>
          </cell>
          <cell r="F465" t="str">
            <v>CEPSA/OANDO</v>
          </cell>
          <cell r="M465" t="str">
            <v>MOXON</v>
          </cell>
          <cell r="O465">
            <v>15013.934999999999</v>
          </cell>
          <cell r="BG465" t="str">
            <v>DSDP16</v>
          </cell>
        </row>
        <row r="466">
          <cell r="A466" t="str">
            <v>9655987_09Jan17</v>
          </cell>
          <cell r="B466" t="str">
            <v>9655987_25Dec16</v>
          </cell>
          <cell r="C466" t="str">
            <v>3_9655987_25Dec16</v>
          </cell>
          <cell r="D466" t="str">
            <v>STS</v>
          </cell>
          <cell r="E466">
            <v>3</v>
          </cell>
          <cell r="F466" t="str">
            <v>CEPSA/OANDO</v>
          </cell>
          <cell r="M466" t="str">
            <v>ALIZEA</v>
          </cell>
          <cell r="O466">
            <v>7235.3829999999998</v>
          </cell>
          <cell r="BG466" t="str">
            <v>DSDP16</v>
          </cell>
        </row>
        <row r="467">
          <cell r="A467" t="str">
            <v>9635822_16Jan17</v>
          </cell>
          <cell r="B467" t="str">
            <v>9635822_29Dec16</v>
          </cell>
          <cell r="C467" t="str">
            <v>1_9635822_29Dec16</v>
          </cell>
          <cell r="D467" t="str">
            <v>STS</v>
          </cell>
          <cell r="E467">
            <v>1</v>
          </cell>
          <cell r="F467" t="str">
            <v>VARO/CALSON</v>
          </cell>
          <cell r="G467" t="str">
            <v>BW LEOPARD</v>
          </cell>
          <cell r="H467" t="str">
            <v>PMS</v>
          </cell>
          <cell r="I467" t="str">
            <v>15-17/01/17</v>
          </cell>
          <cell r="J467">
            <v>42751</v>
          </cell>
          <cell r="K467">
            <v>42733</v>
          </cell>
          <cell r="L467">
            <v>38652.525999999998</v>
          </cell>
          <cell r="M467" t="str">
            <v>ELOHIM</v>
          </cell>
          <cell r="N467">
            <v>15002.093000000001</v>
          </cell>
          <cell r="O467">
            <v>15008.352000000001</v>
          </cell>
          <cell r="P467">
            <v>0</v>
          </cell>
          <cell r="Q467">
            <v>79.19199999999546</v>
          </cell>
          <cell r="R467" t="str">
            <v>DISCHARGED</v>
          </cell>
          <cell r="S467">
            <v>42751.462500000001</v>
          </cell>
          <cell r="U467">
            <v>42762.558333333334</v>
          </cell>
          <cell r="V467">
            <v>38573.334000000003</v>
          </cell>
          <cell r="W467">
            <v>90500.69</v>
          </cell>
          <cell r="Z467">
            <v>19000</v>
          </cell>
          <cell r="AA467">
            <v>19000</v>
          </cell>
          <cell r="AB467">
            <v>19000</v>
          </cell>
          <cell r="AC467">
            <v>42998</v>
          </cell>
          <cell r="AD467">
            <v>88119.097222210257</v>
          </cell>
          <cell r="AE467">
            <v>10.787499999998545</v>
          </cell>
          <cell r="AF467">
            <v>1.0243055555547471</v>
          </cell>
          <cell r="AG467">
            <v>4.7631944444437977</v>
          </cell>
          <cell r="AH467">
            <v>5</v>
          </cell>
          <cell r="AI467">
            <v>42751.770833333336</v>
          </cell>
          <cell r="AJ467" t="str">
            <v>NFSS</v>
          </cell>
          <cell r="AK467">
            <v>42752</v>
          </cell>
          <cell r="AL467">
            <v>38573.334000000003</v>
          </cell>
          <cell r="AM467">
            <v>0</v>
          </cell>
          <cell r="AN467">
            <v>0</v>
          </cell>
          <cell r="AO467" t="str">
            <v>STS - MT ELOHIM, MT SEA GRACE, MT SEA ADVENTURER, MT UNITED ENTERPRISE</v>
          </cell>
          <cell r="AP467" t="str">
            <v>Okere</v>
          </cell>
          <cell r="AQ467">
            <v>4</v>
          </cell>
          <cell r="AR467">
            <v>0</v>
          </cell>
          <cell r="AS467">
            <v>4</v>
          </cell>
          <cell r="AT467" t="str">
            <v xml:space="preserve">STS - MT ELOHIM, MT SEA GRACE, MT SEA ADVENTURER, MT UNITED ENTERPRISE, MT , MT , MT , MT , MT </v>
          </cell>
          <cell r="AU467" t="str">
            <v>ELOHIM</v>
          </cell>
          <cell r="AV467" t="str">
            <v>SEA GRACE</v>
          </cell>
          <cell r="AW467" t="str">
            <v>SEA ADVENTURER</v>
          </cell>
          <cell r="AX467" t="str">
            <v>UNITED ENTERPRISE</v>
          </cell>
          <cell r="AY467" t="str">
            <v/>
          </cell>
          <cell r="AZ467" t="str">
            <v/>
          </cell>
          <cell r="BA467" t="str">
            <v/>
          </cell>
          <cell r="BB467" t="str">
            <v/>
          </cell>
          <cell r="BD467">
            <v>42755</v>
          </cell>
          <cell r="BE467">
            <v>42762</v>
          </cell>
          <cell r="BF467">
            <v>0</v>
          </cell>
          <cell r="BG467" t="str">
            <v>DSDP16</v>
          </cell>
        </row>
        <row r="468">
          <cell r="A468" t="str">
            <v>9635822_16Jan17</v>
          </cell>
          <cell r="B468" t="str">
            <v>9635822_29Dec16</v>
          </cell>
          <cell r="C468" t="str">
            <v>2_9635822_29Dec16</v>
          </cell>
          <cell r="D468" t="str">
            <v>STS</v>
          </cell>
          <cell r="E468">
            <v>2</v>
          </cell>
          <cell r="F468" t="str">
            <v>VARO/CALSON</v>
          </cell>
          <cell r="M468" t="str">
            <v>SEA GRACE</v>
          </cell>
          <cell r="N468">
            <v>9995.1890000000003</v>
          </cell>
          <cell r="O468">
            <v>9990.1849999999995</v>
          </cell>
          <cell r="BG468" t="str">
            <v>DSDP16</v>
          </cell>
        </row>
        <row r="469">
          <cell r="A469" t="str">
            <v>9635822_16Jan17</v>
          </cell>
          <cell r="B469" t="str">
            <v>9635822_29Dec16</v>
          </cell>
          <cell r="C469" t="str">
            <v>3_9635822_29Dec16</v>
          </cell>
          <cell r="D469" t="str">
            <v>STS</v>
          </cell>
          <cell r="E469">
            <v>3</v>
          </cell>
          <cell r="F469" t="str">
            <v>VARO/CALSON</v>
          </cell>
          <cell r="M469" t="str">
            <v>SEA ADVENTURER</v>
          </cell>
          <cell r="N469">
            <v>9964.6059999999998</v>
          </cell>
          <cell r="O469">
            <v>9935.4689999999991</v>
          </cell>
          <cell r="BG469" t="str">
            <v>DSDP16</v>
          </cell>
        </row>
        <row r="470">
          <cell r="A470" t="str">
            <v>9635822_16Jan17</v>
          </cell>
          <cell r="B470" t="str">
            <v>9635822_29Dec16</v>
          </cell>
          <cell r="C470" t="str">
            <v>4_9635822_29Dec16</v>
          </cell>
          <cell r="D470" t="str">
            <v>STS</v>
          </cell>
          <cell r="E470">
            <v>4</v>
          </cell>
          <cell r="F470" t="str">
            <v>VARO/CALSON</v>
          </cell>
          <cell r="M470" t="str">
            <v>UNITED ENTERPRISE</v>
          </cell>
          <cell r="O470">
            <v>3639.328</v>
          </cell>
          <cell r="BG470" t="str">
            <v>DSDP16</v>
          </cell>
        </row>
        <row r="471">
          <cell r="A471" t="str">
            <v>9681390_06Jan17</v>
          </cell>
          <cell r="B471" t="str">
            <v>9681390_23Dec16</v>
          </cell>
          <cell r="C471" t="str">
            <v>1_9681390_23Dec16</v>
          </cell>
          <cell r="D471" t="str">
            <v>STS</v>
          </cell>
          <cell r="E471">
            <v>1</v>
          </cell>
          <cell r="F471" t="str">
            <v>ENI/OANDO</v>
          </cell>
          <cell r="G471" t="str">
            <v>STI VENERE</v>
          </cell>
          <cell r="H471" t="str">
            <v>PMS</v>
          </cell>
          <cell r="I471" t="str">
            <v>04-06/01/17</v>
          </cell>
          <cell r="J471">
            <v>42741</v>
          </cell>
          <cell r="K471">
            <v>42727</v>
          </cell>
          <cell r="L471">
            <v>36992.898999999998</v>
          </cell>
          <cell r="M471" t="str">
            <v>PALENQUE</v>
          </cell>
          <cell r="O471">
            <v>15716.567999999999</v>
          </cell>
          <cell r="P471">
            <v>0</v>
          </cell>
          <cell r="Q471">
            <v>134.84099999999307</v>
          </cell>
          <cell r="R471" t="str">
            <v>DISCHARGED</v>
          </cell>
          <cell r="S471">
            <v>42740.729166666664</v>
          </cell>
          <cell r="U471">
            <v>42762.625</v>
          </cell>
          <cell r="V471">
            <v>36858.058000000005</v>
          </cell>
          <cell r="W471">
            <v>274180.56</v>
          </cell>
          <cell r="Z471">
            <v>19500</v>
          </cell>
          <cell r="AA471">
            <v>19500</v>
          </cell>
          <cell r="AB471">
            <v>19000</v>
          </cell>
          <cell r="AC471">
            <v>43007</v>
          </cell>
          <cell r="AD471">
            <v>274180.55555526371</v>
          </cell>
          <cell r="AE471">
            <v>20.78263888888614</v>
          </cell>
          <cell r="AF471">
            <v>1.2854166666729725</v>
          </cell>
          <cell r="AG471">
            <v>14.430555555540195</v>
          </cell>
          <cell r="AH471">
            <v>5</v>
          </cell>
          <cell r="AI471">
            <v>42741.842361111114</v>
          </cell>
          <cell r="AJ471" t="str">
            <v>NFSS</v>
          </cell>
          <cell r="AK471">
            <v>42741</v>
          </cell>
          <cell r="AL471">
            <v>15716.567999999999</v>
          </cell>
          <cell r="AM471">
            <v>21141.49</v>
          </cell>
          <cell r="AN471">
            <v>0</v>
          </cell>
          <cell r="AO471" t="str">
            <v>STS/APAPA - MT PALENQUE, APAPA</v>
          </cell>
          <cell r="AP471" t="str">
            <v>Okere</v>
          </cell>
          <cell r="AQ471">
            <v>2</v>
          </cell>
          <cell r="AR471">
            <v>1</v>
          </cell>
          <cell r="AS471">
            <v>1</v>
          </cell>
          <cell r="AT471" t="str">
            <v xml:space="preserve">STS/APAPA - MT PALENQUE, APAPA, MT , MT , MT , MT , MT , MT , MT </v>
          </cell>
          <cell r="AU471" t="str">
            <v>PALENQUE</v>
          </cell>
          <cell r="AV471" t="str">
            <v>APAPA</v>
          </cell>
          <cell r="AW471" t="str">
            <v/>
          </cell>
          <cell r="AX471" t="str">
            <v/>
          </cell>
          <cell r="AY471" t="str">
            <v/>
          </cell>
          <cell r="AZ471" t="str">
            <v/>
          </cell>
          <cell r="BA471" t="str">
            <v/>
          </cell>
          <cell r="BB471" t="str">
            <v/>
          </cell>
          <cell r="BD471">
            <v>42754</v>
          </cell>
          <cell r="BE471">
            <v>42762</v>
          </cell>
          <cell r="BF471">
            <v>0</v>
          </cell>
          <cell r="BG471" t="str">
            <v>DSDP16</v>
          </cell>
        </row>
        <row r="472">
          <cell r="A472" t="str">
            <v>9681390_06Jan17</v>
          </cell>
          <cell r="B472" t="str">
            <v>9681390_23Dec16</v>
          </cell>
          <cell r="C472" t="str">
            <v>2_9681390_23Dec16</v>
          </cell>
          <cell r="D472" t="str">
            <v>JETTY</v>
          </cell>
          <cell r="E472">
            <v>2</v>
          </cell>
          <cell r="F472" t="str">
            <v>ENI/OANDO</v>
          </cell>
          <cell r="M472" t="str">
            <v>APAPA</v>
          </cell>
          <cell r="O472">
            <v>21141.49</v>
          </cell>
          <cell r="BG472" t="str">
            <v>DSDP16</v>
          </cell>
        </row>
        <row r="473">
          <cell r="A473" t="str">
            <v>9570101_24Jan17</v>
          </cell>
          <cell r="B473" t="str">
            <v>9570101_08Jan17</v>
          </cell>
          <cell r="C473" t="str">
            <v>1_9570101_08Jan17</v>
          </cell>
          <cell r="D473" t="str">
            <v>JETTY</v>
          </cell>
          <cell r="E473">
            <v>1</v>
          </cell>
          <cell r="F473" t="str">
            <v>TOTSA/TOTAL</v>
          </cell>
          <cell r="G473" t="str">
            <v>SEACLIPPER</v>
          </cell>
          <cell r="H473" t="str">
            <v>PMS</v>
          </cell>
          <cell r="I473" t="str">
            <v>24-26/01/17</v>
          </cell>
          <cell r="J473">
            <v>42759</v>
          </cell>
          <cell r="K473">
            <v>42743</v>
          </cell>
          <cell r="L473">
            <v>35265.205000000002</v>
          </cell>
          <cell r="M473" t="str">
            <v>MRS</v>
          </cell>
          <cell r="O473">
            <v>35180.076999999997</v>
          </cell>
          <cell r="P473">
            <v>0</v>
          </cell>
          <cell r="Q473">
            <v>85.128000000004249</v>
          </cell>
          <cell r="R473" t="str">
            <v>DISCHARGED</v>
          </cell>
          <cell r="S473">
            <v>42758.395833333336</v>
          </cell>
          <cell r="U473">
            <v>42764.587500000001</v>
          </cell>
          <cell r="V473">
            <v>35180.076999999997</v>
          </cell>
          <cell r="W473">
            <v>0</v>
          </cell>
          <cell r="Z473">
            <v>20500</v>
          </cell>
          <cell r="AA473">
            <v>20500</v>
          </cell>
          <cell r="AB473">
            <v>20500</v>
          </cell>
          <cell r="AC473">
            <v>43089</v>
          </cell>
          <cell r="AD473">
            <v>0</v>
          </cell>
          <cell r="AE473">
            <v>4.8479166666656965</v>
          </cell>
          <cell r="AF473">
            <v>0.22916666667151731</v>
          </cell>
          <cell r="AG473">
            <v>0</v>
          </cell>
          <cell r="AH473">
            <v>5</v>
          </cell>
          <cell r="AI473">
            <v>42759.739583333336</v>
          </cell>
          <cell r="AJ473" t="str">
            <v>NFSS</v>
          </cell>
          <cell r="AK473">
            <v>42761</v>
          </cell>
          <cell r="AL473">
            <v>0</v>
          </cell>
          <cell r="AM473">
            <v>35180.076999999997</v>
          </cell>
          <cell r="AN473">
            <v>0</v>
          </cell>
          <cell r="AO473" t="str">
            <v>MRS</v>
          </cell>
          <cell r="AP473" t="str">
            <v>Okere</v>
          </cell>
          <cell r="AQ473">
            <v>1</v>
          </cell>
          <cell r="AR473">
            <v>1</v>
          </cell>
          <cell r="AS473">
            <v>0</v>
          </cell>
          <cell r="AT473" t="str">
            <v xml:space="preserve">MRS, MT , MT , MT , MT , MT , MT , MT , MT </v>
          </cell>
          <cell r="AU473" t="str">
            <v>MRS</v>
          </cell>
          <cell r="AV473" t="str">
            <v/>
          </cell>
          <cell r="AW473" t="str">
            <v/>
          </cell>
          <cell r="AX473" t="str">
            <v/>
          </cell>
          <cell r="AY473" t="str">
            <v/>
          </cell>
          <cell r="AZ473" t="str">
            <v/>
          </cell>
          <cell r="BA473" t="str">
            <v/>
          </cell>
          <cell r="BB473" t="str">
            <v/>
          </cell>
          <cell r="BD473">
            <v>42762</v>
          </cell>
          <cell r="BE473">
            <v>42764</v>
          </cell>
          <cell r="BF473">
            <v>0</v>
          </cell>
          <cell r="BG473" t="str">
            <v>DSDP16</v>
          </cell>
        </row>
        <row r="474">
          <cell r="A474" t="str">
            <v>9510462_19Jan17</v>
          </cell>
          <cell r="B474" t="str">
            <v>9510462_01Jan17</v>
          </cell>
          <cell r="C474" t="str">
            <v>1_9510462_01Jan17</v>
          </cell>
          <cell r="D474" t="str">
            <v>STS</v>
          </cell>
          <cell r="E474">
            <v>1</v>
          </cell>
          <cell r="F474" t="str">
            <v>VARO/CALSON</v>
          </cell>
          <cell r="G474" t="str">
            <v>SILVER POINT</v>
          </cell>
          <cell r="H474" t="str">
            <v>PMS</v>
          </cell>
          <cell r="I474" t="str">
            <v>17-19/01/17</v>
          </cell>
          <cell r="J474">
            <v>42754</v>
          </cell>
          <cell r="K474">
            <v>42736</v>
          </cell>
          <cell r="L474">
            <v>38571.623</v>
          </cell>
          <cell r="M474" t="str">
            <v>THAYER</v>
          </cell>
          <cell r="O474">
            <v>15549.875</v>
          </cell>
          <cell r="P474">
            <v>0</v>
          </cell>
          <cell r="Q474">
            <v>149.29299999999785</v>
          </cell>
          <cell r="R474" t="str">
            <v>DISCHARGED</v>
          </cell>
          <cell r="S474">
            <v>42752.625</v>
          </cell>
          <cell r="U474">
            <v>42766.145833333336</v>
          </cell>
          <cell r="V474">
            <v>38422.33</v>
          </cell>
          <cell r="W474">
            <v>122312.5</v>
          </cell>
          <cell r="Z474">
            <v>19000</v>
          </cell>
          <cell r="AA474">
            <v>19000</v>
          </cell>
          <cell r="AB474">
            <v>19000</v>
          </cell>
          <cell r="AC474">
            <v>42998</v>
          </cell>
          <cell r="AD474">
            <v>122312.5</v>
          </cell>
          <cell r="AE474">
            <v>11.4375</v>
          </cell>
          <cell r="AF474">
            <v>0</v>
          </cell>
          <cell r="AG474">
            <v>6.4375</v>
          </cell>
          <cell r="AH474">
            <v>5</v>
          </cell>
          <cell r="AI474">
            <v>42754.708333333336</v>
          </cell>
          <cell r="AJ474" t="str">
            <v>NFSS</v>
          </cell>
          <cell r="AK474">
            <v>42754</v>
          </cell>
          <cell r="AL474">
            <v>38422.33</v>
          </cell>
          <cell r="AM474">
            <v>0</v>
          </cell>
          <cell r="AN474">
            <v>0</v>
          </cell>
          <cell r="AO474" t="str">
            <v>STS - MT THAYER, MT SAM PRIDE, MT LEVANTO</v>
          </cell>
          <cell r="AP474" t="str">
            <v>Okere</v>
          </cell>
          <cell r="AQ474">
            <v>3</v>
          </cell>
          <cell r="AR474">
            <v>0</v>
          </cell>
          <cell r="AS474">
            <v>3</v>
          </cell>
          <cell r="AT474" t="str">
            <v xml:space="preserve">STS - MT THAYER, MT SAM PRIDE, MT LEVANTO, MT , MT , MT , MT , MT , MT </v>
          </cell>
          <cell r="AU474" t="str">
            <v>THAYER</v>
          </cell>
          <cell r="AV474" t="str">
            <v>SAM PRIDE</v>
          </cell>
          <cell r="AW474" t="str">
            <v>LEVANTO</v>
          </cell>
          <cell r="AX474" t="str">
            <v/>
          </cell>
          <cell r="AY474" t="str">
            <v/>
          </cell>
          <cell r="AZ474" t="str">
            <v/>
          </cell>
          <cell r="BA474" t="str">
            <v/>
          </cell>
          <cell r="BB474" t="str">
            <v/>
          </cell>
          <cell r="BD474">
            <v>42760</v>
          </cell>
          <cell r="BE474">
            <v>42766</v>
          </cell>
          <cell r="BF474">
            <v>0</v>
          </cell>
          <cell r="BG474" t="str">
            <v>DSDP16</v>
          </cell>
        </row>
        <row r="475">
          <cell r="A475" t="str">
            <v>9510462_19Jan17</v>
          </cell>
          <cell r="B475" t="str">
            <v>9510462_01Jan17</v>
          </cell>
          <cell r="C475" t="str">
            <v>2_9510462_01Jan17</v>
          </cell>
          <cell r="D475" t="str">
            <v>STS</v>
          </cell>
          <cell r="E475">
            <v>2</v>
          </cell>
          <cell r="F475" t="str">
            <v>VARO/CALSON</v>
          </cell>
          <cell r="M475" t="str">
            <v>SAM PRIDE</v>
          </cell>
          <cell r="O475">
            <v>14959.054</v>
          </cell>
          <cell r="BG475" t="str">
            <v>DSDP16</v>
          </cell>
        </row>
        <row r="476">
          <cell r="A476" t="str">
            <v>9510462_19Jan17</v>
          </cell>
          <cell r="B476" t="str">
            <v>9510462_01Jan17</v>
          </cell>
          <cell r="C476" t="str">
            <v>3_9510462_01Jan17</v>
          </cell>
          <cell r="D476" t="str">
            <v>STS</v>
          </cell>
          <cell r="E476">
            <v>3</v>
          </cell>
          <cell r="F476" t="str">
            <v>VARO/CALSON</v>
          </cell>
          <cell r="M476" t="str">
            <v>LEVANTO</v>
          </cell>
          <cell r="O476">
            <v>7913.4009999999998</v>
          </cell>
          <cell r="BG476" t="str">
            <v>DSDP16</v>
          </cell>
        </row>
        <row r="477">
          <cell r="A477" t="str">
            <v>9251286_21Dec16</v>
          </cell>
          <cell r="B477" t="str">
            <v>9251286_06Dec16</v>
          </cell>
          <cell r="C477" t="str">
            <v>1_9251286_06Dec16</v>
          </cell>
          <cell r="D477" t="str">
            <v>STS</v>
          </cell>
          <cell r="E477">
            <v>1</v>
          </cell>
          <cell r="F477" t="str">
            <v>TOTSA/TOTAL</v>
          </cell>
          <cell r="G477" t="str">
            <v>DUKHAN</v>
          </cell>
          <cell r="H477" t="str">
            <v>AGO</v>
          </cell>
          <cell r="I477" t="str">
            <v>19-21/12/16</v>
          </cell>
          <cell r="J477">
            <v>42725</v>
          </cell>
          <cell r="K477">
            <v>42710</v>
          </cell>
          <cell r="L477">
            <v>34890.031999999999</v>
          </cell>
          <cell r="M477" t="str">
            <v>CAPTAIN GREGORY</v>
          </cell>
          <cell r="O477">
            <v>19911.473000000002</v>
          </cell>
          <cell r="P477">
            <v>0</v>
          </cell>
          <cell r="Q477">
            <v>80.172999999995227</v>
          </cell>
          <cell r="R477" t="str">
            <v>DISCHARGED</v>
          </cell>
          <cell r="S477">
            <v>43089.804166666669</v>
          </cell>
          <cell r="U477">
            <v>42742.740277777775</v>
          </cell>
          <cell r="V477">
            <v>34809.859000000004</v>
          </cell>
          <cell r="W477">
            <v>204087.5</v>
          </cell>
          <cell r="Z477">
            <v>18000</v>
          </cell>
          <cell r="AA477">
            <v>18000</v>
          </cell>
          <cell r="AB477">
            <v>18000</v>
          </cell>
          <cell r="AC477">
            <v>43089</v>
          </cell>
          <cell r="AD477">
            <v>204087.49999993597</v>
          </cell>
          <cell r="AE477">
            <v>16.854861111110949</v>
          </cell>
          <cell r="AF477">
            <v>0.42083333333721384</v>
          </cell>
          <cell r="AG477">
            <v>11.338194444440887</v>
          </cell>
          <cell r="AH477">
            <v>5</v>
          </cell>
          <cell r="AI477">
            <v>42725.885416666664</v>
          </cell>
          <cell r="AJ477" t="str">
            <v>NFSS</v>
          </cell>
          <cell r="AK477">
            <v>42725</v>
          </cell>
          <cell r="AL477">
            <v>19911.473000000002</v>
          </cell>
          <cell r="AM477">
            <v>14898.386</v>
          </cell>
          <cell r="AN477">
            <v>0</v>
          </cell>
          <cell r="AO477" t="str">
            <v>STS/APAPA - MT CAPTAIN GREGORY, APAPA</v>
          </cell>
          <cell r="AP477" t="str">
            <v>Okere</v>
          </cell>
          <cell r="AQ477">
            <v>2</v>
          </cell>
          <cell r="AR477">
            <v>1</v>
          </cell>
          <cell r="AS477">
            <v>1</v>
          </cell>
          <cell r="AT477" t="str">
            <v xml:space="preserve">STS/APAPA - MT CAPTAIN GREGORY, APAPA, MT , MT , MT , MT , MT , MT , MT </v>
          </cell>
          <cell r="AU477" t="str">
            <v>CAPTAIN GREGORY</v>
          </cell>
          <cell r="AV477" t="str">
            <v>APAPA</v>
          </cell>
          <cell r="AW477" t="str">
            <v/>
          </cell>
          <cell r="AX477" t="str">
            <v/>
          </cell>
          <cell r="AY477" t="str">
            <v/>
          </cell>
          <cell r="AZ477" t="str">
            <v/>
          </cell>
          <cell r="BA477" t="str">
            <v/>
          </cell>
          <cell r="BB477" t="str">
            <v/>
          </cell>
          <cell r="BD477">
            <v>42735</v>
          </cell>
          <cell r="BE477">
            <v>42742</v>
          </cell>
          <cell r="BF477">
            <v>0</v>
          </cell>
          <cell r="BG477" t="str">
            <v>DSDP16</v>
          </cell>
        </row>
        <row r="478">
          <cell r="A478" t="str">
            <v>9251286_21Dec16</v>
          </cell>
          <cell r="B478" t="str">
            <v>9251286_06Dec16</v>
          </cell>
          <cell r="C478" t="str">
            <v>2_9251286_06Dec16</v>
          </cell>
          <cell r="D478" t="str">
            <v>JETTY</v>
          </cell>
          <cell r="E478">
            <v>2</v>
          </cell>
          <cell r="F478" t="str">
            <v>TOTSA/TOTAL</v>
          </cell>
          <cell r="M478" t="str">
            <v>APAPA</v>
          </cell>
          <cell r="O478">
            <v>14898.386</v>
          </cell>
          <cell r="BG478" t="str">
            <v>DSDP16</v>
          </cell>
        </row>
        <row r="479">
          <cell r="A479" t="str">
            <v>9216925_12Jan17</v>
          </cell>
          <cell r="B479" t="str">
            <v>9216925_25Dec16</v>
          </cell>
          <cell r="C479" t="str">
            <v>1_9216925_25Dec16</v>
          </cell>
          <cell r="D479" t="str">
            <v>STS</v>
          </cell>
          <cell r="E479">
            <v>1</v>
          </cell>
          <cell r="F479" t="str">
            <v>SIR/SAHARA</v>
          </cell>
          <cell r="G479" t="str">
            <v>ELKA ELEFTHERIA</v>
          </cell>
          <cell r="H479" t="str">
            <v>AGO</v>
          </cell>
          <cell r="I479" t="str">
            <v>11-13/01/17</v>
          </cell>
          <cell r="J479">
            <v>42747</v>
          </cell>
          <cell r="K479">
            <v>42729</v>
          </cell>
          <cell r="L479">
            <v>40509.063999999998</v>
          </cell>
          <cell r="M479" t="str">
            <v>NORTE</v>
          </cell>
          <cell r="O479">
            <v>24983.493999999999</v>
          </cell>
          <cell r="P479">
            <v>0</v>
          </cell>
          <cell r="Q479">
            <v>21.866000000001804</v>
          </cell>
          <cell r="R479" t="str">
            <v>DISCHARGED</v>
          </cell>
          <cell r="S479">
            <v>42746.729166666664</v>
          </cell>
          <cell r="U479">
            <v>42755.541666666664</v>
          </cell>
          <cell r="V479">
            <v>40487.197999999997</v>
          </cell>
          <cell r="W479">
            <v>23644.44</v>
          </cell>
          <cell r="Z479">
            <v>20000</v>
          </cell>
          <cell r="AA479">
            <v>20000</v>
          </cell>
          <cell r="AB479">
            <v>19000</v>
          </cell>
          <cell r="AC479">
            <v>42867</v>
          </cell>
          <cell r="AD479">
            <v>23644.444444376859</v>
          </cell>
          <cell r="AE479">
            <v>7.5972222222189885</v>
          </cell>
          <cell r="AF479">
            <v>1.2777777777737356</v>
          </cell>
          <cell r="AG479">
            <v>1.2444444444408873</v>
          </cell>
          <cell r="AH479">
            <v>5</v>
          </cell>
          <cell r="AI479">
            <v>42747.944444444445</v>
          </cell>
          <cell r="AJ479" t="str">
            <v>NFSS</v>
          </cell>
          <cell r="AK479">
            <v>42748</v>
          </cell>
          <cell r="AL479">
            <v>24983.493999999999</v>
          </cell>
          <cell r="AM479">
            <v>15503.704</v>
          </cell>
          <cell r="AN479">
            <v>0</v>
          </cell>
          <cell r="AO479" t="str">
            <v>STS/APAPA - MT NORTE, APAPA</v>
          </cell>
          <cell r="AP479" t="str">
            <v>Okere</v>
          </cell>
          <cell r="AQ479">
            <v>2</v>
          </cell>
          <cell r="AR479">
            <v>1</v>
          </cell>
          <cell r="AS479">
            <v>1</v>
          </cell>
          <cell r="AT479" t="str">
            <v xml:space="preserve">STS/APAPA - MT NORTE, APAPA, MT , MT , MT , MT , MT , MT , MT </v>
          </cell>
          <cell r="AU479" t="str">
            <v>NORTE</v>
          </cell>
          <cell r="AV479" t="str">
            <v>APAPA</v>
          </cell>
          <cell r="AW479" t="str">
            <v/>
          </cell>
          <cell r="AX479" t="str">
            <v/>
          </cell>
          <cell r="AY479" t="str">
            <v/>
          </cell>
          <cell r="AZ479" t="str">
            <v/>
          </cell>
          <cell r="BA479" t="str">
            <v/>
          </cell>
          <cell r="BB479" t="str">
            <v/>
          </cell>
          <cell r="BD479">
            <v>42750</v>
          </cell>
          <cell r="BE479">
            <v>42754</v>
          </cell>
          <cell r="BF479">
            <v>0</v>
          </cell>
          <cell r="BG479" t="str">
            <v>DSDP16</v>
          </cell>
        </row>
        <row r="480">
          <cell r="A480" t="str">
            <v>9216925_12Jan17</v>
          </cell>
          <cell r="B480" t="str">
            <v>9216925_25Dec16</v>
          </cell>
          <cell r="C480" t="str">
            <v>2_9216925_25Dec16</v>
          </cell>
          <cell r="D480" t="str">
            <v>JETTY</v>
          </cell>
          <cell r="E480">
            <v>2</v>
          </cell>
          <cell r="F480" t="str">
            <v>SIR/SAHARA</v>
          </cell>
          <cell r="M480" t="str">
            <v>APAPA</v>
          </cell>
          <cell r="O480">
            <v>15503.704</v>
          </cell>
          <cell r="BG480" t="str">
            <v>DSDP16</v>
          </cell>
        </row>
        <row r="481">
          <cell r="A481" t="str">
            <v>9635755_10Jan17</v>
          </cell>
          <cell r="B481" t="str">
            <v>9635755_28Dec16</v>
          </cell>
          <cell r="C481" t="str">
            <v>1_9635755_28Dec16</v>
          </cell>
          <cell r="D481" t="str">
            <v>STS</v>
          </cell>
          <cell r="E481">
            <v>1</v>
          </cell>
          <cell r="F481" t="str">
            <v>TOTSA/TOTAL</v>
          </cell>
          <cell r="G481" t="str">
            <v>LEOPARD MOON</v>
          </cell>
          <cell r="H481" t="str">
            <v>PMS</v>
          </cell>
          <cell r="I481" t="str">
            <v>10-12/01/17</v>
          </cell>
          <cell r="J481">
            <v>42745</v>
          </cell>
          <cell r="K481">
            <v>42732</v>
          </cell>
          <cell r="L481">
            <v>34348.538999999997</v>
          </cell>
          <cell r="M481" t="str">
            <v>LEVANTO</v>
          </cell>
          <cell r="O481">
            <v>13013.984</v>
          </cell>
          <cell r="P481">
            <v>0</v>
          </cell>
          <cell r="Q481">
            <v>88.593999999997322</v>
          </cell>
          <cell r="R481" t="str">
            <v>DISCHARGED</v>
          </cell>
          <cell r="S481">
            <v>42745.220833333333</v>
          </cell>
          <cell r="U481">
            <v>42768.625</v>
          </cell>
          <cell r="V481">
            <v>34259.945</v>
          </cell>
          <cell r="W481">
            <v>312681.94</v>
          </cell>
          <cell r="Z481">
            <v>21500</v>
          </cell>
          <cell r="AA481">
            <v>21500</v>
          </cell>
          <cell r="AB481">
            <v>19000</v>
          </cell>
          <cell r="AC481">
            <v>43089</v>
          </cell>
          <cell r="AD481">
            <v>312681.94444454275</v>
          </cell>
          <cell r="AE481">
            <v>22.795138888890506</v>
          </cell>
          <cell r="AF481">
            <v>2.1986111111036735</v>
          </cell>
          <cell r="AG481">
            <v>16.456944444449618</v>
          </cell>
          <cell r="AH481">
            <v>5</v>
          </cell>
          <cell r="AI481">
            <v>42745.829861111109</v>
          </cell>
          <cell r="AJ481" t="str">
            <v>NFSS</v>
          </cell>
          <cell r="AK481">
            <v>42747</v>
          </cell>
          <cell r="AL481">
            <v>13013.984</v>
          </cell>
          <cell r="AM481">
            <v>21245.960999999999</v>
          </cell>
          <cell r="AN481">
            <v>0</v>
          </cell>
          <cell r="AO481" t="str">
            <v>STS/APAPA - MT LEVANTO, APAPA</v>
          </cell>
          <cell r="AP481" t="str">
            <v>Okere</v>
          </cell>
          <cell r="AQ481">
            <v>2</v>
          </cell>
          <cell r="AR481">
            <v>1</v>
          </cell>
          <cell r="AS481">
            <v>1</v>
          </cell>
          <cell r="AT481" t="str">
            <v xml:space="preserve">STS/APAPA - MT LEVANTO, APAPA, MT , MT , MT , MT , MT , MT , MT </v>
          </cell>
          <cell r="AU481" t="str">
            <v>LEVANTO</v>
          </cell>
          <cell r="AV481" t="str">
            <v>APAPA</v>
          </cell>
          <cell r="AW481" t="str">
            <v/>
          </cell>
          <cell r="AX481" t="str">
            <v/>
          </cell>
          <cell r="AY481" t="str">
            <v/>
          </cell>
          <cell r="AZ481" t="str">
            <v/>
          </cell>
          <cell r="BA481" t="str">
            <v/>
          </cell>
          <cell r="BB481" t="str">
            <v/>
          </cell>
          <cell r="BD481">
            <v>42752</v>
          </cell>
          <cell r="BE481">
            <v>42767</v>
          </cell>
          <cell r="BF481">
            <v>0</v>
          </cell>
          <cell r="BG481" t="str">
            <v>DSDP16</v>
          </cell>
        </row>
        <row r="482">
          <cell r="A482" t="str">
            <v>9635755_10Jan17</v>
          </cell>
          <cell r="B482" t="str">
            <v>9635755_28Dec16</v>
          </cell>
          <cell r="C482" t="str">
            <v>2_9635755_28Dec16</v>
          </cell>
          <cell r="D482" t="str">
            <v>JETTY</v>
          </cell>
          <cell r="E482">
            <v>2</v>
          </cell>
          <cell r="F482" t="str">
            <v>TOTSA/TOTAL</v>
          </cell>
          <cell r="M482" t="str">
            <v>APAPA</v>
          </cell>
          <cell r="O482">
            <v>21245.960999999999</v>
          </cell>
          <cell r="BG482" t="str">
            <v>DSDP16</v>
          </cell>
        </row>
        <row r="483">
          <cell r="A483" t="str">
            <v>9686704_23Jan17</v>
          </cell>
          <cell r="B483" t="str">
            <v>9686704_05Jan17</v>
          </cell>
          <cell r="C483" t="str">
            <v>1_9686704_05Jan17</v>
          </cell>
          <cell r="D483" t="str">
            <v>STS</v>
          </cell>
          <cell r="E483">
            <v>1</v>
          </cell>
          <cell r="F483" t="str">
            <v>LITASCO/MRS</v>
          </cell>
          <cell r="G483" t="str">
            <v>STI AQUA</v>
          </cell>
          <cell r="H483" t="str">
            <v>PMS</v>
          </cell>
          <cell r="I483" t="str">
            <v>23-25/1/17</v>
          </cell>
          <cell r="J483">
            <v>42758</v>
          </cell>
          <cell r="K483">
            <v>42740</v>
          </cell>
          <cell r="L483">
            <v>37377.281999999999</v>
          </cell>
          <cell r="M483" t="str">
            <v>MOXON</v>
          </cell>
          <cell r="O483">
            <v>14974.545</v>
          </cell>
          <cell r="P483">
            <v>0</v>
          </cell>
          <cell r="Q483">
            <v>59.230999999999767</v>
          </cell>
          <cell r="R483" t="str">
            <v>DISCHARGED</v>
          </cell>
          <cell r="S483">
            <v>42755.5625</v>
          </cell>
          <cell r="U483">
            <v>42767.70416666667</v>
          </cell>
          <cell r="V483">
            <v>37318.050999999999</v>
          </cell>
          <cell r="W483">
            <v>76376.740000000005</v>
          </cell>
          <cell r="Z483">
            <v>21500</v>
          </cell>
          <cell r="AA483">
            <v>21500</v>
          </cell>
          <cell r="AB483">
            <v>20500</v>
          </cell>
          <cell r="AC483">
            <v>42864</v>
          </cell>
          <cell r="AD483">
            <v>76376.736111276841</v>
          </cell>
          <cell r="AE483">
            <v>8.7652777777839219</v>
          </cell>
          <cell r="AF483">
            <v>3.9583333331393078E-2</v>
          </cell>
          <cell r="AG483">
            <v>3.7256944444525288</v>
          </cell>
          <cell r="AH483">
            <v>5</v>
          </cell>
          <cell r="AI483">
            <v>42758.938888888886</v>
          </cell>
          <cell r="AJ483" t="str">
            <v>NFSS</v>
          </cell>
          <cell r="AK483">
            <v>42760</v>
          </cell>
          <cell r="AL483">
            <v>37318.050999999999</v>
          </cell>
          <cell r="AM483">
            <v>0</v>
          </cell>
          <cell r="AN483">
            <v>0</v>
          </cell>
          <cell r="AO483" t="str">
            <v>STS - MT MOXON, MT STAR EAGLE, MT WIMPOLE</v>
          </cell>
          <cell r="AP483" t="str">
            <v>Okere</v>
          </cell>
          <cell r="AQ483">
            <v>3</v>
          </cell>
          <cell r="AR483">
            <v>0</v>
          </cell>
          <cell r="AS483">
            <v>3</v>
          </cell>
          <cell r="AT483" t="str">
            <v xml:space="preserve">STS - MT MOXON, MT STAR EAGLE, MT WIMPOLE, MT , MT , MT , MT , MT , MT </v>
          </cell>
          <cell r="AU483" t="str">
            <v>MOXON</v>
          </cell>
          <cell r="AV483" t="str">
            <v>STAR EAGLE</v>
          </cell>
          <cell r="AW483" t="str">
            <v>WIMPOLE</v>
          </cell>
          <cell r="AX483" t="str">
            <v/>
          </cell>
          <cell r="AY483" t="str">
            <v/>
          </cell>
          <cell r="AZ483" t="str">
            <v/>
          </cell>
          <cell r="BA483" t="str">
            <v/>
          </cell>
          <cell r="BB483" t="str">
            <v/>
          </cell>
          <cell r="BD483">
            <v>42763</v>
          </cell>
          <cell r="BE483">
            <v>42767</v>
          </cell>
          <cell r="BF483">
            <v>0</v>
          </cell>
          <cell r="BG483" t="str">
            <v>DSDP16</v>
          </cell>
        </row>
        <row r="484">
          <cell r="A484" t="str">
            <v>9686704_23Jan17</v>
          </cell>
          <cell r="B484" t="str">
            <v>9686704_05Jan17</v>
          </cell>
          <cell r="C484" t="str">
            <v>2_9686704_05Jan17</v>
          </cell>
          <cell r="D484" t="str">
            <v>STS</v>
          </cell>
          <cell r="E484">
            <v>2</v>
          </cell>
          <cell r="F484" t="str">
            <v>LITASCO/MRS</v>
          </cell>
          <cell r="M484" t="str">
            <v>STAR EAGLE</v>
          </cell>
          <cell r="O484">
            <v>14968.454</v>
          </cell>
          <cell r="BG484" t="str">
            <v>DSDP16</v>
          </cell>
        </row>
        <row r="485">
          <cell r="A485" t="str">
            <v>9686704_23Jan17</v>
          </cell>
          <cell r="B485" t="str">
            <v>9686704_05Jan17</v>
          </cell>
          <cell r="C485" t="str">
            <v>3_9686704_05Jan17</v>
          </cell>
          <cell r="D485" t="str">
            <v>STS</v>
          </cell>
          <cell r="E485">
            <v>3</v>
          </cell>
          <cell r="F485" t="str">
            <v>LITASCO/MRS</v>
          </cell>
          <cell r="M485" t="str">
            <v>WIMPOLE</v>
          </cell>
          <cell r="O485">
            <v>7375.0519999999997</v>
          </cell>
          <cell r="BG485" t="str">
            <v>DSDP16</v>
          </cell>
        </row>
        <row r="486">
          <cell r="A486" t="str">
            <v>9457268_15Jan17</v>
          </cell>
          <cell r="B486" t="str">
            <v>9457268_30Dec16</v>
          </cell>
          <cell r="C486" t="str">
            <v>1_9457268_30Dec16</v>
          </cell>
          <cell r="D486" t="str">
            <v>STS</v>
          </cell>
          <cell r="E486">
            <v>1</v>
          </cell>
          <cell r="F486" t="str">
            <v>TOTSA/TOTAL</v>
          </cell>
          <cell r="G486" t="str">
            <v>SEA FRONTIER</v>
          </cell>
          <cell r="H486" t="str">
            <v>PMS</v>
          </cell>
          <cell r="I486" t="str">
            <v>08-10/2/16</v>
          </cell>
          <cell r="J486">
            <v>42750</v>
          </cell>
          <cell r="K486">
            <v>42734</v>
          </cell>
          <cell r="L486">
            <v>34487.163999999997</v>
          </cell>
          <cell r="M486" t="str">
            <v>CAPTAIN GREGORY</v>
          </cell>
          <cell r="O486">
            <v>13917.5</v>
          </cell>
          <cell r="P486">
            <v>0</v>
          </cell>
          <cell r="Q486">
            <v>144.31199999999808</v>
          </cell>
          <cell r="R486" t="str">
            <v>DISCHARGED</v>
          </cell>
          <cell r="S486">
            <v>42749.720833333333</v>
          </cell>
          <cell r="U486">
            <v>42770.5625</v>
          </cell>
          <cell r="V486">
            <v>34342.851999999999</v>
          </cell>
          <cell r="W486">
            <v>8928.82</v>
          </cell>
          <cell r="Z486">
            <v>18500</v>
          </cell>
          <cell r="AA486">
            <v>18500</v>
          </cell>
          <cell r="AB486">
            <v>18500</v>
          </cell>
          <cell r="AC486">
            <v>43089</v>
          </cell>
          <cell r="AD486">
            <v>8928.8194443397515</v>
          </cell>
          <cell r="AE486">
            <v>6.0999999999985448</v>
          </cell>
          <cell r="AF486">
            <v>0.54652777777664596</v>
          </cell>
          <cell r="AG486">
            <v>0.48263888888322981</v>
          </cell>
          <cell r="AH486">
            <v>5</v>
          </cell>
          <cell r="AI486">
            <v>42764.462500000001</v>
          </cell>
          <cell r="AJ486" t="str">
            <v>NFSS</v>
          </cell>
          <cell r="AK486">
            <v>42410</v>
          </cell>
          <cell r="AL486">
            <v>13917.5</v>
          </cell>
          <cell r="AM486">
            <v>20425.351999999999</v>
          </cell>
          <cell r="AN486">
            <v>0</v>
          </cell>
          <cell r="AO486" t="str">
            <v>STS/APAPA - MT CAPTAIN GREGORY, APAPA</v>
          </cell>
          <cell r="AP486" t="str">
            <v>Okere</v>
          </cell>
          <cell r="AQ486">
            <v>2</v>
          </cell>
          <cell r="AR486">
            <v>1</v>
          </cell>
          <cell r="AS486">
            <v>1</v>
          </cell>
          <cell r="AT486" t="str">
            <v xml:space="preserve">STS/APAPA - MT CAPTAIN GREGORY, APAPA, MT , MT , MT , MT , MT , MT , MT </v>
          </cell>
          <cell r="AU486" t="str">
            <v>CAPTAIN GREGORY</v>
          </cell>
          <cell r="AV486" t="str">
            <v>APAPA</v>
          </cell>
          <cell r="AW486" t="str">
            <v/>
          </cell>
          <cell r="AX486" t="str">
            <v/>
          </cell>
          <cell r="AY486" t="str">
            <v/>
          </cell>
          <cell r="AZ486" t="str">
            <v/>
          </cell>
          <cell r="BA486" t="str">
            <v/>
          </cell>
          <cell r="BB486" t="str">
            <v/>
          </cell>
          <cell r="BD486">
            <v>42764</v>
          </cell>
          <cell r="BE486">
            <v>42770</v>
          </cell>
          <cell r="BF486">
            <v>0</v>
          </cell>
          <cell r="BG486" t="str">
            <v>DSDP16</v>
          </cell>
        </row>
        <row r="487">
          <cell r="A487" t="str">
            <v>9457268_15Jan17</v>
          </cell>
          <cell r="B487" t="str">
            <v>9457268_30Dec16</v>
          </cell>
          <cell r="C487" t="str">
            <v>2_9457268_30Dec16</v>
          </cell>
          <cell r="D487" t="str">
            <v>JETTY</v>
          </cell>
          <cell r="E487">
            <v>2</v>
          </cell>
          <cell r="F487" t="str">
            <v>TOTSA/TOTAL</v>
          </cell>
          <cell r="M487" t="str">
            <v>APAPA</v>
          </cell>
          <cell r="O487">
            <v>20425.351999999999</v>
          </cell>
          <cell r="BG487" t="str">
            <v>DSDP16</v>
          </cell>
        </row>
        <row r="488">
          <cell r="A488" t="str">
            <v>9263916_26Jan17</v>
          </cell>
          <cell r="B488" t="str">
            <v>9263916_12Jan17</v>
          </cell>
          <cell r="C488" t="str">
            <v>1_9263916_12Jan17</v>
          </cell>
          <cell r="D488" t="str">
            <v>STS</v>
          </cell>
          <cell r="E488">
            <v>1</v>
          </cell>
          <cell r="F488" t="str">
            <v>SIR/SAHARA</v>
          </cell>
          <cell r="G488" t="str">
            <v>KIBAZ</v>
          </cell>
          <cell r="H488" t="str">
            <v>PMS</v>
          </cell>
          <cell r="I488" t="str">
            <v>25-27/01/17</v>
          </cell>
          <cell r="J488">
            <v>42761</v>
          </cell>
          <cell r="K488">
            <v>42747</v>
          </cell>
          <cell r="L488">
            <v>34962.063999999998</v>
          </cell>
          <cell r="M488" t="str">
            <v>OLUWASEUN</v>
          </cell>
          <cell r="O488">
            <v>7962.067</v>
          </cell>
          <cell r="P488">
            <v>0</v>
          </cell>
          <cell r="Q488">
            <v>36.726999999998952</v>
          </cell>
          <cell r="R488" t="str">
            <v>DISCHARGED</v>
          </cell>
          <cell r="S488">
            <v>42760.8125</v>
          </cell>
          <cell r="U488">
            <v>42771.779166666667</v>
          </cell>
          <cell r="V488">
            <v>34925.337</v>
          </cell>
          <cell r="W488">
            <v>102528.47</v>
          </cell>
          <cell r="Z488">
            <v>23000</v>
          </cell>
          <cell r="AA488">
            <v>23000</v>
          </cell>
          <cell r="AB488">
            <v>20500</v>
          </cell>
          <cell r="AC488">
            <v>42867</v>
          </cell>
          <cell r="AD488">
            <v>102528.47222216587</v>
          </cell>
          <cell r="AE488">
            <v>10.00138888888614</v>
          </cell>
          <cell r="AF488">
            <v>0</v>
          </cell>
          <cell r="AG488">
            <v>5.0013888888861402</v>
          </cell>
          <cell r="AH488">
            <v>5</v>
          </cell>
          <cell r="AI488">
            <v>42761.777777777781</v>
          </cell>
          <cell r="AJ488" t="str">
            <v>NFSS</v>
          </cell>
          <cell r="AK488">
            <v>42762</v>
          </cell>
          <cell r="AL488">
            <v>34925.337</v>
          </cell>
          <cell r="AM488">
            <v>0</v>
          </cell>
          <cell r="AN488">
            <v>0</v>
          </cell>
          <cell r="AO488" t="str">
            <v>STS - MT OLUWASEUN, MT KINGIS, MT NORTE</v>
          </cell>
          <cell r="AP488" t="str">
            <v>Okere</v>
          </cell>
          <cell r="AQ488">
            <v>3</v>
          </cell>
          <cell r="AR488">
            <v>0</v>
          </cell>
          <cell r="AS488">
            <v>3</v>
          </cell>
          <cell r="AT488" t="str">
            <v xml:space="preserve">STS - MT OLUWASEUN, MT KINGIS, MT NORTE, MT , MT , MT , MT , MT , MT </v>
          </cell>
          <cell r="AU488" t="str">
            <v>OLUWASEUN</v>
          </cell>
          <cell r="AV488" t="str">
            <v>KINGIS</v>
          </cell>
          <cell r="AW488" t="str">
            <v>NORTE</v>
          </cell>
          <cell r="AX488" t="str">
            <v/>
          </cell>
          <cell r="AY488" t="str">
            <v/>
          </cell>
          <cell r="AZ488" t="str">
            <v/>
          </cell>
          <cell r="BA488" t="str">
            <v/>
          </cell>
          <cell r="BB488" t="str">
            <v/>
          </cell>
          <cell r="BD488">
            <v>42767</v>
          </cell>
          <cell r="BE488">
            <v>42771</v>
          </cell>
          <cell r="BF488">
            <v>0</v>
          </cell>
          <cell r="BG488" t="str">
            <v>DSDP16</v>
          </cell>
        </row>
        <row r="489">
          <cell r="A489" t="str">
            <v>9263916_26Jan17</v>
          </cell>
          <cell r="B489" t="str">
            <v>9263916_12Jan17</v>
          </cell>
          <cell r="C489" t="str">
            <v>2_9263916_12Jan17</v>
          </cell>
          <cell r="D489" t="str">
            <v>STS</v>
          </cell>
          <cell r="E489">
            <v>2</v>
          </cell>
          <cell r="F489" t="str">
            <v>SIR/SAHARA</v>
          </cell>
          <cell r="M489" t="str">
            <v>KINGIS</v>
          </cell>
          <cell r="O489">
            <v>14443.838</v>
          </cell>
          <cell r="BG489" t="str">
            <v>DSDP16</v>
          </cell>
        </row>
        <row r="490">
          <cell r="A490" t="str">
            <v>9263916_26Jan17</v>
          </cell>
          <cell r="B490" t="str">
            <v>9263916_12Jan17</v>
          </cell>
          <cell r="C490" t="str">
            <v>3_9263916_12Jan17</v>
          </cell>
          <cell r="D490" t="str">
            <v>STS</v>
          </cell>
          <cell r="E490">
            <v>3</v>
          </cell>
          <cell r="F490" t="str">
            <v>SIR/SAHARA</v>
          </cell>
          <cell r="M490" t="str">
            <v>NORTE</v>
          </cell>
          <cell r="O490">
            <v>12519.432000000001</v>
          </cell>
          <cell r="BG490" t="str">
            <v>DSDP16</v>
          </cell>
        </row>
        <row r="491">
          <cell r="A491" t="str">
            <v>9637117_26Jan17</v>
          </cell>
          <cell r="B491" t="str">
            <v>9637117_06Jan17</v>
          </cell>
          <cell r="C491" t="str">
            <v>1_9637117_06Jan17</v>
          </cell>
          <cell r="D491" t="str">
            <v>STS</v>
          </cell>
          <cell r="E491">
            <v>1</v>
          </cell>
          <cell r="F491" t="str">
            <v>VARO/CALSON</v>
          </cell>
          <cell r="G491" t="str">
            <v>DORIC PIONEER</v>
          </cell>
          <cell r="H491" t="str">
            <v>PMS</v>
          </cell>
          <cell r="I491" t="str">
            <v>24-26/01/17</v>
          </cell>
          <cell r="J491">
            <v>42761</v>
          </cell>
          <cell r="K491">
            <v>42741</v>
          </cell>
          <cell r="L491">
            <v>37907.563000000002</v>
          </cell>
          <cell r="M491" t="str">
            <v>UNITED ENTERPRISE</v>
          </cell>
          <cell r="N491">
            <v>10003.853999999999</v>
          </cell>
          <cell r="O491">
            <v>10013.674999999999</v>
          </cell>
          <cell r="P491">
            <v>0</v>
          </cell>
          <cell r="Q491">
            <v>113.96399999999994</v>
          </cell>
          <cell r="R491" t="str">
            <v>DISCHARGED</v>
          </cell>
          <cell r="S491">
            <v>42761.395833333336</v>
          </cell>
          <cell r="U491">
            <v>42773.611111111109</v>
          </cell>
          <cell r="V491">
            <v>37793.599000000002</v>
          </cell>
          <cell r="W491">
            <v>127722.22</v>
          </cell>
          <cell r="Z491">
            <v>20000</v>
          </cell>
          <cell r="AA491">
            <v>20000</v>
          </cell>
          <cell r="AB491">
            <v>20000</v>
          </cell>
          <cell r="AC491">
            <v>42998</v>
          </cell>
          <cell r="AD491">
            <v>127722.22222221899</v>
          </cell>
          <cell r="AE491">
            <v>11.881944444445253</v>
          </cell>
          <cell r="AF491">
            <v>0.41666666666424135</v>
          </cell>
          <cell r="AG491">
            <v>6.3861111111109494</v>
          </cell>
          <cell r="AH491">
            <v>5</v>
          </cell>
          <cell r="AI491">
            <v>42761.729166666664</v>
          </cell>
          <cell r="AJ491" t="str">
            <v>NFSS</v>
          </cell>
          <cell r="AK491">
            <v>42761</v>
          </cell>
          <cell r="AL491">
            <v>10013.674999999999</v>
          </cell>
          <cell r="AM491">
            <v>27779.923999999999</v>
          </cell>
          <cell r="AN491">
            <v>0</v>
          </cell>
          <cell r="AO491" t="str">
            <v>STS/FOLAWIYO - MT UNITED ENTERPRISE, FOLAWIYO</v>
          </cell>
          <cell r="AP491" t="str">
            <v>Okere</v>
          </cell>
          <cell r="AQ491">
            <v>2</v>
          </cell>
          <cell r="AR491">
            <v>1</v>
          </cell>
          <cell r="AS491">
            <v>1</v>
          </cell>
          <cell r="AT491" t="str">
            <v xml:space="preserve">STS/FOLAWIYO - MT UNITED ENTERPRISE, FOLAWIYO, MT , MT , MT , MT , MT , MT , MT </v>
          </cell>
          <cell r="AU491" t="str">
            <v>UNITED ENTERPRISE</v>
          </cell>
          <cell r="AV491" t="str">
            <v>FOLAWIYO</v>
          </cell>
          <cell r="AW491" t="str">
            <v/>
          </cell>
          <cell r="AX491" t="str">
            <v/>
          </cell>
          <cell r="AY491" t="str">
            <v/>
          </cell>
          <cell r="AZ491" t="str">
            <v/>
          </cell>
          <cell r="BA491" t="str">
            <v/>
          </cell>
          <cell r="BB491" t="str">
            <v/>
          </cell>
          <cell r="BD491">
            <v>42828</v>
          </cell>
          <cell r="BE491">
            <v>42773</v>
          </cell>
          <cell r="BF491">
            <v>0</v>
          </cell>
          <cell r="BG491" t="str">
            <v>DSDP16</v>
          </cell>
        </row>
        <row r="492">
          <cell r="A492" t="str">
            <v>9637117_26Jan17</v>
          </cell>
          <cell r="B492" t="str">
            <v>9637117_06Jan17</v>
          </cell>
          <cell r="C492" t="str">
            <v>2_9637117_06Jan17</v>
          </cell>
          <cell r="D492" t="str">
            <v>JETTY</v>
          </cell>
          <cell r="E492">
            <v>2</v>
          </cell>
          <cell r="F492" t="str">
            <v>VARO/CALSON</v>
          </cell>
          <cell r="M492" t="str">
            <v>FOLAWIYO</v>
          </cell>
          <cell r="N492">
            <v>27842.135999999999</v>
          </cell>
          <cell r="O492">
            <v>27779.923999999999</v>
          </cell>
          <cell r="BG492" t="str">
            <v>DSDP16</v>
          </cell>
        </row>
        <row r="493">
          <cell r="A493" t="str">
            <v>9571038_17Jan17</v>
          </cell>
          <cell r="B493" t="str">
            <v>9571038_26Dec16</v>
          </cell>
          <cell r="C493" t="str">
            <v>1_9571038_26Dec16</v>
          </cell>
          <cell r="D493" t="str">
            <v>STS</v>
          </cell>
          <cell r="E493">
            <v>1</v>
          </cell>
          <cell r="F493" t="str">
            <v>CEPSA/OANDO</v>
          </cell>
          <cell r="G493" t="str">
            <v>JUSTICE VICTORIA</v>
          </cell>
          <cell r="H493" t="str">
            <v>PMS</v>
          </cell>
          <cell r="I493" t="str">
            <v>16-18/01/17</v>
          </cell>
          <cell r="J493">
            <v>42752</v>
          </cell>
          <cell r="K493">
            <v>42730</v>
          </cell>
          <cell r="L493">
            <v>37959.504000000001</v>
          </cell>
          <cell r="M493" t="str">
            <v>ELIANA</v>
          </cell>
          <cell r="O493">
            <v>15628.105</v>
          </cell>
          <cell r="P493">
            <v>0</v>
          </cell>
          <cell r="Q493">
            <v>108.1820000000007</v>
          </cell>
          <cell r="R493" t="str">
            <v>DISCHARGED</v>
          </cell>
          <cell r="S493">
            <v>42750.304166666669</v>
          </cell>
          <cell r="U493">
            <v>42773.604166666664</v>
          </cell>
          <cell r="V493">
            <v>37851.322</v>
          </cell>
          <cell r="W493">
            <v>201743.06</v>
          </cell>
          <cell r="Z493">
            <v>24000</v>
          </cell>
          <cell r="AA493">
            <v>24000</v>
          </cell>
          <cell r="AB493">
            <v>19000</v>
          </cell>
          <cell r="AC493">
            <v>43070</v>
          </cell>
          <cell r="AD493">
            <v>201743.0555555402</v>
          </cell>
          <cell r="AE493">
            <v>20.618055555554747</v>
          </cell>
          <cell r="AF493">
            <v>0</v>
          </cell>
          <cell r="AG493">
            <v>10.618055555554747</v>
          </cell>
          <cell r="AH493">
            <v>15</v>
          </cell>
          <cell r="AI493">
            <v>42752.986111111109</v>
          </cell>
          <cell r="AJ493" t="str">
            <v>NFSS</v>
          </cell>
          <cell r="AK493">
            <v>42753</v>
          </cell>
          <cell r="AL493">
            <v>37851.322</v>
          </cell>
          <cell r="AM493">
            <v>0</v>
          </cell>
          <cell r="AN493">
            <v>0</v>
          </cell>
          <cell r="AO493" t="str">
            <v>STS - MT ELIANA, MT OCEAN BRAVE, MT OCEANA</v>
          </cell>
          <cell r="AP493" t="str">
            <v>Okere</v>
          </cell>
          <cell r="AQ493">
            <v>3</v>
          </cell>
          <cell r="AR493">
            <v>0</v>
          </cell>
          <cell r="AS493">
            <v>3</v>
          </cell>
          <cell r="AT493" t="str">
            <v xml:space="preserve">STS - MT ELIANA, MT OCEAN BRAVE, MT OCEANA, MT , MT , MT , MT , MT , MT </v>
          </cell>
          <cell r="AU493" t="str">
            <v>ELIANA</v>
          </cell>
          <cell r="AV493" t="str">
            <v>OCEAN BRAVE</v>
          </cell>
          <cell r="AW493" t="str">
            <v>OCEANA</v>
          </cell>
          <cell r="AX493" t="str">
            <v/>
          </cell>
          <cell r="AY493" t="str">
            <v/>
          </cell>
          <cell r="AZ493" t="str">
            <v/>
          </cell>
          <cell r="BA493" t="str">
            <v/>
          </cell>
          <cell r="BB493" t="str">
            <v/>
          </cell>
          <cell r="BD493">
            <v>42754</v>
          </cell>
          <cell r="BE493">
            <v>42774</v>
          </cell>
          <cell r="BF493">
            <v>0</v>
          </cell>
          <cell r="BG493" t="str">
            <v>DSDP16</v>
          </cell>
        </row>
        <row r="494">
          <cell r="A494" t="str">
            <v>9571038_17Jan17</v>
          </cell>
          <cell r="B494" t="str">
            <v>9571038_26Dec16</v>
          </cell>
          <cell r="C494" t="str">
            <v>2_9571038_26Dec16</v>
          </cell>
          <cell r="D494" t="str">
            <v>STS</v>
          </cell>
          <cell r="E494">
            <v>2</v>
          </cell>
          <cell r="F494" t="str">
            <v>CEPSA/OANDO</v>
          </cell>
          <cell r="M494" t="str">
            <v>OCEAN BRAVE</v>
          </cell>
          <cell r="O494">
            <v>9938.14</v>
          </cell>
          <cell r="BG494" t="str">
            <v>DSDP16</v>
          </cell>
        </row>
        <row r="495">
          <cell r="A495" t="str">
            <v>9571038_17Jan17</v>
          </cell>
          <cell r="B495" t="str">
            <v>9571038_26Dec16</v>
          </cell>
          <cell r="C495" t="str">
            <v>3_9571038_26Dec16</v>
          </cell>
          <cell r="D495" t="str">
            <v>STS</v>
          </cell>
          <cell r="E495">
            <v>3</v>
          </cell>
          <cell r="F495" t="str">
            <v>CEPSA/OANDO</v>
          </cell>
          <cell r="M495" t="str">
            <v>OCEANA</v>
          </cell>
          <cell r="O495">
            <v>12285.076999999999</v>
          </cell>
          <cell r="BG495" t="str">
            <v>DSDP16</v>
          </cell>
        </row>
        <row r="496">
          <cell r="A496" t="str">
            <v>9389318_15Jan17</v>
          </cell>
          <cell r="B496" t="str">
            <v>9389318_31Dec16</v>
          </cell>
          <cell r="C496" t="str">
            <v>1_9389318_31Dec16</v>
          </cell>
          <cell r="D496" t="str">
            <v>STS</v>
          </cell>
          <cell r="E496">
            <v>1</v>
          </cell>
          <cell r="F496" t="str">
            <v>LITASCO/MRS</v>
          </cell>
          <cell r="G496" t="str">
            <v>CARTAGENA</v>
          </cell>
          <cell r="H496" t="str">
            <v>PMS</v>
          </cell>
          <cell r="I496" t="str">
            <v>15-17/01/17</v>
          </cell>
          <cell r="J496">
            <v>42750</v>
          </cell>
          <cell r="K496">
            <v>42735</v>
          </cell>
          <cell r="L496">
            <v>37396.44</v>
          </cell>
          <cell r="M496" t="str">
            <v>ALIZEA</v>
          </cell>
          <cell r="O496">
            <v>14933.71</v>
          </cell>
          <cell r="P496">
            <v>0</v>
          </cell>
          <cell r="Q496">
            <v>137.89500000000407</v>
          </cell>
          <cell r="R496" t="str">
            <v>DISCHARGED</v>
          </cell>
          <cell r="S496">
            <v>42750.366666666669</v>
          </cell>
          <cell r="U496">
            <v>42774.591666666667</v>
          </cell>
          <cell r="V496">
            <v>37258.544999999998</v>
          </cell>
          <cell r="W496">
            <v>342672.92</v>
          </cell>
          <cell r="Z496">
            <v>21000</v>
          </cell>
          <cell r="AA496">
            <v>21000</v>
          </cell>
          <cell r="AB496">
            <v>19000</v>
          </cell>
          <cell r="AC496">
            <v>42864</v>
          </cell>
          <cell r="AD496">
            <v>342672.91666664823</v>
          </cell>
          <cell r="AE496">
            <v>23.820833333331393</v>
          </cell>
          <cell r="AF496">
            <v>0.78541666666569654</v>
          </cell>
          <cell r="AG496">
            <v>18.035416666665697</v>
          </cell>
          <cell r="AH496">
            <v>5</v>
          </cell>
          <cell r="AI496">
            <v>42750.770833333336</v>
          </cell>
          <cell r="AJ496" t="str">
            <v>NFSS</v>
          </cell>
          <cell r="AK496">
            <v>42752</v>
          </cell>
          <cell r="AL496">
            <v>14933.71</v>
          </cell>
          <cell r="AM496">
            <v>22324.834999999999</v>
          </cell>
          <cell r="AN496">
            <v>0</v>
          </cell>
          <cell r="AO496" t="str">
            <v>STS/FOLAWIYO - MT ALIZEA, FOLAWIYO</v>
          </cell>
          <cell r="AP496" t="str">
            <v>Okere</v>
          </cell>
          <cell r="AQ496">
            <v>2</v>
          </cell>
          <cell r="AR496">
            <v>1</v>
          </cell>
          <cell r="AS496">
            <v>1</v>
          </cell>
          <cell r="AT496" t="str">
            <v xml:space="preserve">STS/FOLAWIYO - MT ALIZEA, FOLAWIYO, MT , MT , MT , MT , MT , MT , MT </v>
          </cell>
          <cell r="AU496" t="str">
            <v>ALIZEA</v>
          </cell>
          <cell r="AV496" t="str">
            <v>FOLAWIYO</v>
          </cell>
          <cell r="AW496" t="str">
            <v/>
          </cell>
          <cell r="AX496" t="str">
            <v/>
          </cell>
          <cell r="AY496" t="str">
            <v/>
          </cell>
          <cell r="AZ496" t="str">
            <v/>
          </cell>
          <cell r="BA496" t="str">
            <v/>
          </cell>
          <cell r="BB496" t="str">
            <v/>
          </cell>
          <cell r="BD496">
            <v>42766</v>
          </cell>
          <cell r="BE496">
            <v>42774</v>
          </cell>
          <cell r="BF496">
            <v>0</v>
          </cell>
          <cell r="BG496" t="str">
            <v>DSDP16</v>
          </cell>
        </row>
        <row r="497">
          <cell r="A497" t="str">
            <v>9389318_15Jan17</v>
          </cell>
          <cell r="B497" t="str">
            <v>9389318_31Dec16</v>
          </cell>
          <cell r="C497" t="str">
            <v>2_9389318_31Dec16</v>
          </cell>
          <cell r="D497" t="str">
            <v>JETTY</v>
          </cell>
          <cell r="E497">
            <v>2</v>
          </cell>
          <cell r="F497" t="str">
            <v>LITASCO/MRS</v>
          </cell>
          <cell r="M497" t="str">
            <v>FOLAWIYO</v>
          </cell>
          <cell r="O497">
            <v>22324.834999999999</v>
          </cell>
          <cell r="BG497" t="str">
            <v>DSDP16</v>
          </cell>
        </row>
        <row r="498">
          <cell r="A498" t="str">
            <v>9442720_21Jan17</v>
          </cell>
          <cell r="B498" t="str">
            <v>9442720_06Jan17</v>
          </cell>
          <cell r="C498" t="str">
            <v>1_9442720_06Jan17</v>
          </cell>
          <cell r="D498" t="str">
            <v>STS</v>
          </cell>
          <cell r="E498">
            <v>1</v>
          </cell>
          <cell r="F498" t="str">
            <v>DUKE OIL</v>
          </cell>
          <cell r="G498" t="str">
            <v>MR LEO</v>
          </cell>
          <cell r="H498" t="str">
            <v>PMS</v>
          </cell>
          <cell r="I498" t="str">
            <v>20-22/01/17</v>
          </cell>
          <cell r="J498">
            <v>42756</v>
          </cell>
          <cell r="K498">
            <v>42741</v>
          </cell>
          <cell r="L498">
            <v>37999.368000000002</v>
          </cell>
          <cell r="M498" t="str">
            <v>SEA GRACE</v>
          </cell>
          <cell r="N498">
            <v>7524.0519999999997</v>
          </cell>
          <cell r="O498">
            <v>7526.3819999999996</v>
          </cell>
          <cell r="P498">
            <v>0</v>
          </cell>
          <cell r="Q498">
            <v>167.22999999999593</v>
          </cell>
          <cell r="R498" t="str">
            <v>DISCHARGED</v>
          </cell>
          <cell r="S498">
            <v>42755.9375</v>
          </cell>
          <cell r="U498">
            <v>42774.65</v>
          </cell>
          <cell r="V498">
            <v>37832.138000000006</v>
          </cell>
          <cell r="W498">
            <v>244676.04</v>
          </cell>
          <cell r="Z498">
            <v>21000</v>
          </cell>
          <cell r="AA498">
            <v>21000</v>
          </cell>
          <cell r="AB498">
            <v>20500</v>
          </cell>
          <cell r="AC498">
            <v>43042</v>
          </cell>
          <cell r="AD498">
            <v>244676.04166667661</v>
          </cell>
          <cell r="AE498">
            <v>17.801388888889051</v>
          </cell>
          <cell r="AF498">
            <v>0.86597222222189885</v>
          </cell>
          <cell r="AG498">
            <v>11.935416666667152</v>
          </cell>
          <cell r="AH498">
            <v>5</v>
          </cell>
          <cell r="AI498">
            <v>42756.848611111112</v>
          </cell>
          <cell r="AJ498" t="str">
            <v>NFSS</v>
          </cell>
          <cell r="AK498">
            <v>42757</v>
          </cell>
          <cell r="AL498">
            <v>37832.138000000006</v>
          </cell>
          <cell r="AM498">
            <v>0</v>
          </cell>
          <cell r="AN498">
            <v>0</v>
          </cell>
          <cell r="AO498" t="str">
            <v>STS - MT SEA GRACE, MT FAIR ARTEMIS, MT CHAMPION</v>
          </cell>
          <cell r="AP498" t="str">
            <v>Okere</v>
          </cell>
          <cell r="AQ498">
            <v>3</v>
          </cell>
          <cell r="AR498">
            <v>0</v>
          </cell>
          <cell r="AS498">
            <v>3</v>
          </cell>
          <cell r="AT498" t="str">
            <v xml:space="preserve">STS - MT SEA GRACE, MT FAIR ARTEMIS, MT CHAMPION, MT , MT , MT , MT , MT , MT </v>
          </cell>
          <cell r="AU498" t="str">
            <v>SEA GRACE</v>
          </cell>
          <cell r="AV498" t="str">
            <v>FAIR ARTEMIS</v>
          </cell>
          <cell r="AW498" t="str">
            <v>CHAMPION</v>
          </cell>
          <cell r="AX498" t="str">
            <v/>
          </cell>
          <cell r="AY498" t="str">
            <v/>
          </cell>
          <cell r="AZ498" t="str">
            <v/>
          </cell>
          <cell r="BA498" t="str">
            <v/>
          </cell>
          <cell r="BB498" t="str">
            <v/>
          </cell>
          <cell r="BD498">
            <v>42764</v>
          </cell>
          <cell r="BE498">
            <v>42775</v>
          </cell>
          <cell r="BF498">
            <v>0</v>
          </cell>
          <cell r="BG498" t="str">
            <v>DSDP16</v>
          </cell>
        </row>
        <row r="499">
          <cell r="A499" t="str">
            <v>9442720_21Jan17</v>
          </cell>
          <cell r="B499" t="str">
            <v>9442720_06Jan17</v>
          </cell>
          <cell r="C499" t="str">
            <v>2_9442720_06Jan17</v>
          </cell>
          <cell r="D499" t="str">
            <v>STS</v>
          </cell>
          <cell r="E499">
            <v>2</v>
          </cell>
          <cell r="F499" t="str">
            <v>DUKE OIL</v>
          </cell>
          <cell r="M499" t="str">
            <v>FAIR ARTEMIS</v>
          </cell>
          <cell r="N499">
            <v>10185.239</v>
          </cell>
          <cell r="O499">
            <v>10101.929</v>
          </cell>
          <cell r="BG499" t="str">
            <v>DSDP16</v>
          </cell>
        </row>
        <row r="500">
          <cell r="A500" t="str">
            <v>9442720_21Jan17</v>
          </cell>
          <cell r="B500" t="str">
            <v>9442720_06Jan17</v>
          </cell>
          <cell r="C500" t="str">
            <v>3_9442720_06Jan17</v>
          </cell>
          <cell r="D500" t="str">
            <v>STS</v>
          </cell>
          <cell r="E500">
            <v>3</v>
          </cell>
          <cell r="F500" t="str">
            <v>DUKE OIL</v>
          </cell>
          <cell r="M500" t="str">
            <v>CHAMPION</v>
          </cell>
          <cell r="N500">
            <v>20306.753000000001</v>
          </cell>
          <cell r="O500">
            <v>20203.827000000001</v>
          </cell>
          <cell r="BG500" t="str">
            <v>DSDP16</v>
          </cell>
        </row>
        <row r="501">
          <cell r="A501" t="str">
            <v>9718088_30Jan17</v>
          </cell>
          <cell r="B501" t="str">
            <v>9718088_11Jan17</v>
          </cell>
          <cell r="C501" t="str">
            <v>1_9718088_11Jan17</v>
          </cell>
          <cell r="D501" t="str">
            <v>STS</v>
          </cell>
          <cell r="E501">
            <v>1</v>
          </cell>
          <cell r="F501" t="str">
            <v>VARO/CALSON</v>
          </cell>
          <cell r="G501" t="str">
            <v>MAERSK TORSHAVN</v>
          </cell>
          <cell r="H501" t="str">
            <v>PMS</v>
          </cell>
          <cell r="I501" t="str">
            <v>30/01-01/02/17</v>
          </cell>
          <cell r="J501">
            <v>42765</v>
          </cell>
          <cell r="K501">
            <v>42746</v>
          </cell>
          <cell r="L501">
            <v>37488.735999999997</v>
          </cell>
          <cell r="M501" t="str">
            <v>SEA ADVENTURER</v>
          </cell>
          <cell r="O501">
            <v>9995.7659999999996</v>
          </cell>
          <cell r="P501">
            <v>0</v>
          </cell>
          <cell r="Q501">
            <v>67.680999999996857</v>
          </cell>
          <cell r="R501" t="str">
            <v>DISCHARGED</v>
          </cell>
          <cell r="S501">
            <v>42764.791666666664</v>
          </cell>
          <cell r="U501">
            <v>42776.237500000003</v>
          </cell>
          <cell r="V501">
            <v>37421.055</v>
          </cell>
          <cell r="W501">
            <v>111312.15</v>
          </cell>
          <cell r="Z501">
            <v>22000</v>
          </cell>
          <cell r="AA501">
            <v>22000</v>
          </cell>
          <cell r="AB501">
            <v>20500</v>
          </cell>
          <cell r="AC501">
            <v>42998</v>
          </cell>
          <cell r="AD501">
            <v>111312.15277786396</v>
          </cell>
          <cell r="AE501">
            <v>10.429861111115315</v>
          </cell>
          <cell r="AF501">
            <v>0</v>
          </cell>
          <cell r="AG501">
            <v>5.429861111115315</v>
          </cell>
          <cell r="AH501">
            <v>5</v>
          </cell>
          <cell r="AI501">
            <v>42765.807638888888</v>
          </cell>
          <cell r="AJ501" t="str">
            <v>NFSS</v>
          </cell>
          <cell r="AK501">
            <v>42767</v>
          </cell>
          <cell r="AL501">
            <v>37421.055</v>
          </cell>
          <cell r="AM501">
            <v>0</v>
          </cell>
          <cell r="AN501">
            <v>0</v>
          </cell>
          <cell r="AO501" t="str">
            <v>STS - MT SEA ADVENTURER, MT EMMANUEL, MT AMIF, MT OCEANA</v>
          </cell>
          <cell r="AP501" t="str">
            <v>Okere</v>
          </cell>
          <cell r="AQ501">
            <v>4</v>
          </cell>
          <cell r="AR501">
            <v>0</v>
          </cell>
          <cell r="AS501">
            <v>4</v>
          </cell>
          <cell r="AT501" t="str">
            <v xml:space="preserve">STS - MT SEA ADVENTURER, MT EMMANUEL, MT AMIF, MT OCEANA, MT , MT , MT , MT , MT </v>
          </cell>
          <cell r="AU501" t="str">
            <v>SEA ADVENTURER</v>
          </cell>
          <cell r="AV501" t="str">
            <v>EMMANUEL</v>
          </cell>
          <cell r="AW501" t="str">
            <v>AMIF</v>
          </cell>
          <cell r="AX501" t="str">
            <v>OCEANA</v>
          </cell>
          <cell r="AY501" t="str">
            <v/>
          </cell>
          <cell r="AZ501" t="str">
            <v/>
          </cell>
          <cell r="BA501" t="str">
            <v/>
          </cell>
          <cell r="BB501" t="str">
            <v/>
          </cell>
          <cell r="BD501">
            <v>42771</v>
          </cell>
          <cell r="BE501">
            <v>42775</v>
          </cell>
          <cell r="BF501">
            <v>0</v>
          </cell>
          <cell r="BG501" t="str">
            <v>DSDP16</v>
          </cell>
        </row>
        <row r="502">
          <cell r="A502" t="str">
            <v>9718088_30Jan17</v>
          </cell>
          <cell r="B502" t="str">
            <v>9718088_11Jan17</v>
          </cell>
          <cell r="C502" t="str">
            <v>2_9718088_11Jan17</v>
          </cell>
          <cell r="D502" t="str">
            <v>STS</v>
          </cell>
          <cell r="E502">
            <v>2</v>
          </cell>
          <cell r="F502" t="str">
            <v>VARO/CALSON</v>
          </cell>
          <cell r="M502" t="str">
            <v>EMMANUEL</v>
          </cell>
          <cell r="O502">
            <v>7980.6409999999996</v>
          </cell>
          <cell r="BG502" t="str">
            <v>DSDP16</v>
          </cell>
        </row>
        <row r="503">
          <cell r="A503" t="str">
            <v>9718088_30Jan17</v>
          </cell>
          <cell r="B503" t="str">
            <v>9718088_11Jan17</v>
          </cell>
          <cell r="C503" t="str">
            <v>3_9718088_11Jan17</v>
          </cell>
          <cell r="D503" t="str">
            <v>STS</v>
          </cell>
          <cell r="E503">
            <v>3</v>
          </cell>
          <cell r="F503" t="str">
            <v>VARO/CALSON</v>
          </cell>
          <cell r="M503" t="str">
            <v>AMIF</v>
          </cell>
          <cell r="O503">
            <v>15703.757</v>
          </cell>
          <cell r="BG503" t="str">
            <v>DSDP16</v>
          </cell>
        </row>
        <row r="504">
          <cell r="A504" t="str">
            <v>9718088_30Jan17</v>
          </cell>
          <cell r="B504" t="str">
            <v>9718088_11Jan17</v>
          </cell>
          <cell r="C504" t="str">
            <v>4_9718088_11Jan17</v>
          </cell>
          <cell r="D504" t="str">
            <v>STS</v>
          </cell>
          <cell r="E504">
            <v>4</v>
          </cell>
          <cell r="F504" t="str">
            <v>VARO/CALSON</v>
          </cell>
          <cell r="M504" t="str">
            <v>OCEANA</v>
          </cell>
          <cell r="O504">
            <v>3740.8910000000001</v>
          </cell>
          <cell r="BG504" t="str">
            <v>DSDP16</v>
          </cell>
        </row>
        <row r="505">
          <cell r="A505" t="str">
            <v>9718741_07Jan17</v>
          </cell>
          <cell r="B505" t="str">
            <v>9718741_22Dec16</v>
          </cell>
          <cell r="C505" t="str">
            <v>1_9718741_22Dec16</v>
          </cell>
          <cell r="D505" t="str">
            <v>STS</v>
          </cell>
          <cell r="E505">
            <v>1</v>
          </cell>
          <cell r="F505" t="str">
            <v>TOTSA/TOTAL</v>
          </cell>
          <cell r="G505" t="str">
            <v>MUSCAT SILVER</v>
          </cell>
          <cell r="H505" t="str">
            <v>PMS</v>
          </cell>
          <cell r="I505" t="str">
            <v>28-30/11//16</v>
          </cell>
          <cell r="J505">
            <v>42742</v>
          </cell>
          <cell r="K505">
            <v>42726</v>
          </cell>
          <cell r="L505">
            <v>32954.813999999998</v>
          </cell>
          <cell r="M505" t="str">
            <v>CAPTAIN GREGORY</v>
          </cell>
          <cell r="O505">
            <v>12010.369000000001</v>
          </cell>
          <cell r="P505">
            <v>0</v>
          </cell>
          <cell r="Q505">
            <v>171.53499999999622</v>
          </cell>
          <cell r="R505" t="str">
            <v>DISCHARGED</v>
          </cell>
          <cell r="S505">
            <v>42740.995833333334</v>
          </cell>
          <cell r="U505">
            <v>42775.85</v>
          </cell>
          <cell r="V505">
            <v>32783.279000000002</v>
          </cell>
          <cell r="W505">
            <v>91740.97</v>
          </cell>
          <cell r="Z505">
            <v>22500</v>
          </cell>
          <cell r="AA505">
            <v>22500</v>
          </cell>
          <cell r="AB505">
            <v>19000</v>
          </cell>
          <cell r="AC505">
            <v>43089</v>
          </cell>
          <cell r="AD505">
            <v>91740.97222238197</v>
          </cell>
          <cell r="AE505">
            <v>13.25</v>
          </cell>
          <cell r="AF505">
            <v>3.3395833333270275</v>
          </cell>
          <cell r="AG505">
            <v>4.82847222223063</v>
          </cell>
          <cell r="AH505">
            <v>5</v>
          </cell>
          <cell r="AI505">
            <v>42762.6</v>
          </cell>
          <cell r="AJ505" t="str">
            <v>NFSS</v>
          </cell>
          <cell r="AK505" t="e">
            <v>#VALUE!</v>
          </cell>
          <cell r="AL505">
            <v>12010.369000000001</v>
          </cell>
          <cell r="AM505">
            <v>20772.91</v>
          </cell>
          <cell r="AN505">
            <v>0</v>
          </cell>
          <cell r="AO505" t="str">
            <v>STS/APAPA - MT CAPTAIN GREGORY, APAPA</v>
          </cell>
          <cell r="AP505" t="str">
            <v>Okere</v>
          </cell>
          <cell r="AQ505">
            <v>2</v>
          </cell>
          <cell r="AR505">
            <v>1</v>
          </cell>
          <cell r="AS505">
            <v>1</v>
          </cell>
          <cell r="AT505" t="str">
            <v xml:space="preserve">STS/APAPA - MT CAPTAIN GREGORY, APAPA, MT , MT , MT , MT , MT , MT , MT </v>
          </cell>
          <cell r="AU505" t="str">
            <v>CAPTAIN GREGORY</v>
          </cell>
          <cell r="AV505" t="str">
            <v>APAPA</v>
          </cell>
          <cell r="AW505" t="str">
            <v/>
          </cell>
          <cell r="AX505" t="str">
            <v/>
          </cell>
          <cell r="AY505" t="str">
            <v/>
          </cell>
          <cell r="AZ505" t="str">
            <v/>
          </cell>
          <cell r="BA505" t="str">
            <v/>
          </cell>
          <cell r="BB505" t="str">
            <v/>
          </cell>
          <cell r="BD505">
            <v>42762</v>
          </cell>
          <cell r="BE505">
            <v>42775</v>
          </cell>
          <cell r="BF505">
            <v>0</v>
          </cell>
          <cell r="BG505" t="str">
            <v>DSDP16</v>
          </cell>
        </row>
        <row r="506">
          <cell r="A506" t="str">
            <v>9718741_07Jan17</v>
          </cell>
          <cell r="B506" t="str">
            <v>9718741_22Dec16</v>
          </cell>
          <cell r="C506" t="str">
            <v>2_9718741_22Dec16</v>
          </cell>
          <cell r="D506" t="str">
            <v>JETTY</v>
          </cell>
          <cell r="E506">
            <v>2</v>
          </cell>
          <cell r="F506" t="str">
            <v>TOTSA/TOTAL</v>
          </cell>
          <cell r="M506" t="str">
            <v>APAPA</v>
          </cell>
          <cell r="O506">
            <v>20772.91</v>
          </cell>
          <cell r="BG506" t="str">
            <v>DSDP16</v>
          </cell>
        </row>
        <row r="507">
          <cell r="A507" t="str">
            <v>9472751_28Jan17</v>
          </cell>
          <cell r="B507" t="str">
            <v>9472751_14Jan17</v>
          </cell>
          <cell r="C507" t="str">
            <v>1_9472751_14Jan17</v>
          </cell>
          <cell r="D507" t="str">
            <v>STS</v>
          </cell>
          <cell r="E507">
            <v>1</v>
          </cell>
          <cell r="F507" t="str">
            <v>CEPSA/OANDO</v>
          </cell>
          <cell r="G507" t="str">
            <v>ORWELL</v>
          </cell>
          <cell r="H507" t="str">
            <v>PMS</v>
          </cell>
          <cell r="I507" t="str">
            <v>26-28/01/17</v>
          </cell>
          <cell r="J507">
            <v>42763</v>
          </cell>
          <cell r="K507">
            <v>42749</v>
          </cell>
          <cell r="L507">
            <v>37996.385999999999</v>
          </cell>
          <cell r="M507" t="str">
            <v>MOXON</v>
          </cell>
          <cell r="O507">
            <v>14989.223</v>
          </cell>
          <cell r="P507">
            <v>0</v>
          </cell>
          <cell r="Q507">
            <v>-1.6220000000030268</v>
          </cell>
          <cell r="R507" t="str">
            <v>DISCHARGED</v>
          </cell>
          <cell r="S507">
            <v>42763.208333333336</v>
          </cell>
          <cell r="U507">
            <v>42777.666666666664</v>
          </cell>
          <cell r="V507">
            <v>37998.008000000002</v>
          </cell>
          <cell r="W507">
            <v>153095.14000000001</v>
          </cell>
          <cell r="Z507">
            <v>23000</v>
          </cell>
          <cell r="AA507">
            <v>23000</v>
          </cell>
          <cell r="AB507">
            <v>20500</v>
          </cell>
          <cell r="AC507">
            <v>43070</v>
          </cell>
          <cell r="AD507">
            <v>153095.13888899164</v>
          </cell>
          <cell r="AE507">
            <v>13.88888888888323</v>
          </cell>
          <cell r="AF507">
            <v>0</v>
          </cell>
          <cell r="AG507">
            <v>7.4680555555605679</v>
          </cell>
          <cell r="AH507">
            <v>5</v>
          </cell>
          <cell r="AI507">
            <v>42763.777777777781</v>
          </cell>
          <cell r="AJ507" t="str">
            <v>NFSS</v>
          </cell>
          <cell r="AK507">
            <v>42763</v>
          </cell>
          <cell r="AL507">
            <v>14989.223</v>
          </cell>
          <cell r="AM507">
            <v>23008.785</v>
          </cell>
          <cell r="AN507">
            <v>0</v>
          </cell>
          <cell r="AO507" t="str">
            <v>STS/APAPA - MT MOXON, APAPA</v>
          </cell>
          <cell r="AP507" t="str">
            <v>Okere</v>
          </cell>
          <cell r="AQ507">
            <v>2</v>
          </cell>
          <cell r="AR507">
            <v>1</v>
          </cell>
          <cell r="AS507">
            <v>1</v>
          </cell>
          <cell r="AT507" t="str">
            <v xml:space="preserve">STS/APAPA - MT MOXON, APAPA, MT , MT , MT , MT , MT , MT , MT </v>
          </cell>
          <cell r="AU507" t="str">
            <v>MOXON</v>
          </cell>
          <cell r="AV507" t="str">
            <v>APAPA</v>
          </cell>
          <cell r="AW507" t="str">
            <v/>
          </cell>
          <cell r="AX507" t="str">
            <v/>
          </cell>
          <cell r="AY507" t="str">
            <v/>
          </cell>
          <cell r="AZ507" t="str">
            <v/>
          </cell>
          <cell r="BA507" t="str">
            <v/>
          </cell>
          <cell r="BB507" t="str">
            <v/>
          </cell>
          <cell r="BD507">
            <v>42769</v>
          </cell>
          <cell r="BE507">
            <v>42776</v>
          </cell>
          <cell r="BF507">
            <v>0</v>
          </cell>
          <cell r="BG507" t="str">
            <v>DSDP16</v>
          </cell>
        </row>
        <row r="508">
          <cell r="A508" t="str">
            <v>9472751_28Jan17</v>
          </cell>
          <cell r="B508" t="str">
            <v>9472751_14Jan17</v>
          </cell>
          <cell r="C508" t="str">
            <v>2_9472751_14Jan17</v>
          </cell>
          <cell r="D508" t="str">
            <v>JETTY</v>
          </cell>
          <cell r="E508">
            <v>2</v>
          </cell>
          <cell r="F508" t="str">
            <v>CEPSA/OANDO</v>
          </cell>
          <cell r="M508" t="str">
            <v>APAPA</v>
          </cell>
          <cell r="O508">
            <v>23008.785</v>
          </cell>
          <cell r="BG508" t="str">
            <v>DSDP16</v>
          </cell>
        </row>
        <row r="509">
          <cell r="A509" t="str">
            <v>9246803_29Jan17</v>
          </cell>
          <cell r="B509" t="str">
            <v>9246803_14Jan17</v>
          </cell>
          <cell r="C509" t="str">
            <v>1_9246803_14Jan17</v>
          </cell>
          <cell r="D509" t="str">
            <v>STS</v>
          </cell>
          <cell r="E509">
            <v>1</v>
          </cell>
          <cell r="F509" t="str">
            <v>LITASCO/MRS</v>
          </cell>
          <cell r="G509" t="str">
            <v>TORM VITA</v>
          </cell>
          <cell r="H509" t="str">
            <v>PMS</v>
          </cell>
          <cell r="I509" t="str">
            <v>29-31/01/17</v>
          </cell>
          <cell r="J509">
            <v>42764</v>
          </cell>
          <cell r="K509">
            <v>42749</v>
          </cell>
          <cell r="L509">
            <v>37424.627999999997</v>
          </cell>
          <cell r="M509" t="str">
            <v>KING DAVID</v>
          </cell>
          <cell r="O509">
            <v>7385.6859999999997</v>
          </cell>
          <cell r="P509">
            <v>0</v>
          </cell>
          <cell r="Q509">
            <v>109.39599999999336</v>
          </cell>
          <cell r="R509" t="str">
            <v>DISCHARGED</v>
          </cell>
          <cell r="S509">
            <v>42763.429166666669</v>
          </cell>
          <cell r="U509">
            <v>42777.820833333331</v>
          </cell>
          <cell r="V509">
            <v>37315.232000000004</v>
          </cell>
          <cell r="W509">
            <v>162135.07</v>
          </cell>
          <cell r="Z509">
            <v>22500</v>
          </cell>
          <cell r="AA509">
            <v>22500</v>
          </cell>
          <cell r="AB509">
            <v>20500</v>
          </cell>
          <cell r="AC509">
            <v>42864</v>
          </cell>
          <cell r="AD509">
            <v>162135.06944433175</v>
          </cell>
          <cell r="AE509">
            <v>12.97152777777228</v>
          </cell>
          <cell r="AF509">
            <v>6.25E-2</v>
          </cell>
          <cell r="AG509">
            <v>7.9090277777722804</v>
          </cell>
          <cell r="AH509">
            <v>5</v>
          </cell>
          <cell r="AI509">
            <v>42764.849305555559</v>
          </cell>
          <cell r="AJ509" t="str">
            <v>NFSS</v>
          </cell>
          <cell r="AK509">
            <v>42766</v>
          </cell>
          <cell r="AL509">
            <v>37315.232000000004</v>
          </cell>
          <cell r="AM509">
            <v>0</v>
          </cell>
          <cell r="AN509">
            <v>0</v>
          </cell>
          <cell r="AO509" t="str">
            <v>STS - MT KING DAVID, MT ADELINE, MT STAR EAGLE, MT SEA VOYAGER</v>
          </cell>
          <cell r="AP509" t="str">
            <v>Okere</v>
          </cell>
          <cell r="AQ509">
            <v>4</v>
          </cell>
          <cell r="AR509">
            <v>0</v>
          </cell>
          <cell r="AS509">
            <v>4</v>
          </cell>
          <cell r="AT509" t="str">
            <v xml:space="preserve">STS - MT KING DAVID, MT ADELINE, MT STAR EAGLE, MT SEA VOYAGER, MT , MT , MT , MT , MT </v>
          </cell>
          <cell r="AU509" t="str">
            <v>KING DAVID</v>
          </cell>
          <cell r="AV509" t="str">
            <v>ADELINE</v>
          </cell>
          <cell r="AW509" t="str">
            <v>STAR EAGLE</v>
          </cell>
          <cell r="AX509" t="str">
            <v>SEA VOYAGER</v>
          </cell>
          <cell r="AY509" t="str">
            <v/>
          </cell>
          <cell r="AZ509" t="str">
            <v/>
          </cell>
          <cell r="BA509" t="str">
            <v/>
          </cell>
          <cell r="BB509" t="str">
            <v/>
          </cell>
          <cell r="BD509">
            <v>42767</v>
          </cell>
          <cell r="BE509">
            <v>42778</v>
          </cell>
          <cell r="BF509">
            <v>0</v>
          </cell>
          <cell r="BG509" t="str">
            <v>DSDP16</v>
          </cell>
        </row>
        <row r="510">
          <cell r="A510" t="str">
            <v>9246803_29Jan17</v>
          </cell>
          <cell r="B510" t="str">
            <v>9246803_14Jan17</v>
          </cell>
          <cell r="C510" t="str">
            <v>2_9246803_14Jan17</v>
          </cell>
          <cell r="D510" t="str">
            <v>STS</v>
          </cell>
          <cell r="E510">
            <v>2</v>
          </cell>
          <cell r="F510" t="str">
            <v>LITASCO/MRS</v>
          </cell>
          <cell r="M510" t="str">
            <v>ADELINE</v>
          </cell>
          <cell r="O510">
            <v>9941.3619999999992</v>
          </cell>
          <cell r="BG510" t="str">
            <v>DSDP16</v>
          </cell>
        </row>
        <row r="511">
          <cell r="A511" t="str">
            <v>9246803_29Jan17</v>
          </cell>
          <cell r="B511" t="str">
            <v>9246803_14Jan17</v>
          </cell>
          <cell r="C511" t="str">
            <v>3_9246803_14Jan17</v>
          </cell>
          <cell r="D511" t="str">
            <v>STS</v>
          </cell>
          <cell r="E511">
            <v>3</v>
          </cell>
          <cell r="F511" t="str">
            <v>LITASCO/MRS</v>
          </cell>
          <cell r="M511" t="str">
            <v>STAR EAGLE</v>
          </cell>
          <cell r="O511">
            <v>14999.401</v>
          </cell>
          <cell r="BG511" t="str">
            <v>DSDP16</v>
          </cell>
        </row>
        <row r="512">
          <cell r="A512" t="str">
            <v>9246803_29Jan17</v>
          </cell>
          <cell r="B512" t="str">
            <v>9246803_14Jan17</v>
          </cell>
          <cell r="C512" t="str">
            <v>4_9246803_14Jan17</v>
          </cell>
          <cell r="D512" t="str">
            <v>STS</v>
          </cell>
          <cell r="E512">
            <v>4</v>
          </cell>
          <cell r="F512" t="str">
            <v>LITASCO/MRS</v>
          </cell>
          <cell r="M512" t="str">
            <v>SEA VOYAGER</v>
          </cell>
          <cell r="O512">
            <v>4988.7830000000004</v>
          </cell>
          <cell r="BG512" t="str">
            <v>DSDP16</v>
          </cell>
        </row>
        <row r="513">
          <cell r="A513" t="str">
            <v>9304588_01Feb17</v>
          </cell>
          <cell r="B513" t="str">
            <v>9304588_13Jan17</v>
          </cell>
          <cell r="C513" t="str">
            <v>1_9304588_13Jan17</v>
          </cell>
          <cell r="D513" t="str">
            <v>STS</v>
          </cell>
          <cell r="E513">
            <v>1</v>
          </cell>
          <cell r="F513" t="str">
            <v>DUKE OIL</v>
          </cell>
          <cell r="G513" t="str">
            <v>TORM RESILIENCE</v>
          </cell>
          <cell r="H513" t="str">
            <v>PMS</v>
          </cell>
          <cell r="I513" t="str">
            <v>01-03/02/17</v>
          </cell>
          <cell r="J513">
            <v>42767</v>
          </cell>
          <cell r="K513">
            <v>42748</v>
          </cell>
          <cell r="L513">
            <v>38016.561999999998</v>
          </cell>
          <cell r="M513" t="str">
            <v>ELOHIM</v>
          </cell>
          <cell r="N513">
            <v>15011.525</v>
          </cell>
          <cell r="O513">
            <v>14998.562</v>
          </cell>
          <cell r="P513">
            <v>0</v>
          </cell>
          <cell r="Q513">
            <v>113.57499999999709</v>
          </cell>
          <cell r="R513" t="str">
            <v>DISCHARGED</v>
          </cell>
          <cell r="S513">
            <v>42763.029166666667</v>
          </cell>
          <cell r="U513">
            <v>42781.845833333333</v>
          </cell>
          <cell r="V513">
            <v>37902.987000000001</v>
          </cell>
          <cell r="W513">
            <v>161437.5</v>
          </cell>
          <cell r="Z513">
            <v>22000</v>
          </cell>
          <cell r="AA513">
            <v>22000</v>
          </cell>
          <cell r="AB513">
            <v>20500</v>
          </cell>
          <cell r="AC513">
            <v>43042</v>
          </cell>
          <cell r="AD513">
            <v>161437.5</v>
          </cell>
          <cell r="AE513">
            <v>13.945138888891961</v>
          </cell>
          <cell r="AF513">
            <v>1.0013888888934162</v>
          </cell>
          <cell r="AG513">
            <v>7.875</v>
          </cell>
          <cell r="AH513">
            <v>5</v>
          </cell>
          <cell r="AI513">
            <v>42767.900694444441</v>
          </cell>
          <cell r="AJ513" t="str">
            <v>NFSS</v>
          </cell>
          <cell r="AK513">
            <v>42769</v>
          </cell>
          <cell r="AL513">
            <v>14998.562</v>
          </cell>
          <cell r="AM513">
            <v>22904.424999999999</v>
          </cell>
          <cell r="AN513">
            <v>0</v>
          </cell>
          <cell r="AO513" t="str">
            <v>STS/APAPA - MT ELOHIM, APAPA</v>
          </cell>
          <cell r="AP513" t="str">
            <v>Okere</v>
          </cell>
          <cell r="AQ513">
            <v>2</v>
          </cell>
          <cell r="AR513">
            <v>1</v>
          </cell>
          <cell r="AS513">
            <v>1</v>
          </cell>
          <cell r="AT513" t="str">
            <v xml:space="preserve">STS/APAPA - MT ELOHIM, APAPA, MT , MT , MT , MT , MT , MT , MT </v>
          </cell>
          <cell r="AU513" t="str">
            <v>ELOHIM</v>
          </cell>
          <cell r="AV513" t="str">
            <v>APAPA</v>
          </cell>
          <cell r="AW513" t="str">
            <v/>
          </cell>
          <cell r="AX513" t="str">
            <v/>
          </cell>
          <cell r="AY513" t="str">
            <v/>
          </cell>
          <cell r="AZ513" t="str">
            <v/>
          </cell>
          <cell r="BA513" t="str">
            <v/>
          </cell>
          <cell r="BB513" t="str">
            <v/>
          </cell>
          <cell r="BD513">
            <v>42770</v>
          </cell>
          <cell r="BE513">
            <v>42782</v>
          </cell>
          <cell r="BF513">
            <v>0</v>
          </cell>
          <cell r="BG513" t="str">
            <v>DSDP16</v>
          </cell>
        </row>
        <row r="514">
          <cell r="A514" t="str">
            <v>9304588_01Feb17</v>
          </cell>
          <cell r="B514" t="str">
            <v>9304588_13Jan17</v>
          </cell>
          <cell r="C514" t="str">
            <v>2_9304588_13Jan17</v>
          </cell>
          <cell r="D514" t="str">
            <v>JETTY</v>
          </cell>
          <cell r="E514">
            <v>2</v>
          </cell>
          <cell r="F514" t="str">
            <v>DUKE OIL</v>
          </cell>
          <cell r="M514" t="str">
            <v>APAPA</v>
          </cell>
          <cell r="N514">
            <v>22874.133999999998</v>
          </cell>
          <cell r="O514">
            <v>22904.424999999999</v>
          </cell>
          <cell r="BG514" t="str">
            <v>DSDP16</v>
          </cell>
        </row>
        <row r="515">
          <cell r="A515" t="str">
            <v>9708227_06Feb17</v>
          </cell>
          <cell r="B515" t="str">
            <v>9708227_23Jan17</v>
          </cell>
          <cell r="C515" t="str">
            <v>1_9708227_23Jan17</v>
          </cell>
          <cell r="D515" t="str">
            <v>STS</v>
          </cell>
          <cell r="E515">
            <v>1</v>
          </cell>
          <cell r="F515" t="str">
            <v>VARO/CALSON</v>
          </cell>
          <cell r="G515" t="str">
            <v>ARDMORE SEAWOLF</v>
          </cell>
          <cell r="H515" t="str">
            <v>PMS</v>
          </cell>
          <cell r="I515" t="str">
            <v>04-06/02/17</v>
          </cell>
          <cell r="J515">
            <v>42772</v>
          </cell>
          <cell r="K515">
            <v>42758</v>
          </cell>
          <cell r="L515">
            <v>35023.375999999997</v>
          </cell>
          <cell r="M515" t="str">
            <v>PALENQUE</v>
          </cell>
          <cell r="O515">
            <v>14984.668</v>
          </cell>
          <cell r="P515">
            <v>0</v>
          </cell>
          <cell r="Q515">
            <v>33.619999999995343</v>
          </cell>
          <cell r="R515" t="str">
            <v>DISCHARGED</v>
          </cell>
          <cell r="S515">
            <v>42771.67083333333</v>
          </cell>
          <cell r="U515">
            <v>42781.933333333334</v>
          </cell>
          <cell r="V515">
            <v>34989.756000000001</v>
          </cell>
          <cell r="W515">
            <v>65827.78</v>
          </cell>
          <cell r="Z515">
            <v>20750</v>
          </cell>
          <cell r="AA515">
            <v>20750</v>
          </cell>
          <cell r="AB515">
            <v>20500</v>
          </cell>
          <cell r="AC515">
            <v>42998</v>
          </cell>
          <cell r="AD515">
            <v>65827.7777777148</v>
          </cell>
          <cell r="AE515">
            <v>9.0958333333328483</v>
          </cell>
          <cell r="AF515">
            <v>0.80000000000291038</v>
          </cell>
          <cell r="AG515">
            <v>3.211111111108039</v>
          </cell>
          <cell r="AH515">
            <v>5</v>
          </cell>
          <cell r="AI515">
            <v>42772.837500000001</v>
          </cell>
          <cell r="AJ515" t="str">
            <v>NFSS</v>
          </cell>
          <cell r="AK515">
            <v>42772</v>
          </cell>
          <cell r="AL515">
            <v>14984.668</v>
          </cell>
          <cell r="AM515">
            <v>20005.088</v>
          </cell>
          <cell r="AN515">
            <v>0</v>
          </cell>
          <cell r="AO515" t="str">
            <v>STS/APAPA - MT PALENQUE, APAPA</v>
          </cell>
          <cell r="AP515" t="str">
            <v>Okere</v>
          </cell>
          <cell r="AQ515">
            <v>2</v>
          </cell>
          <cell r="AR515">
            <v>1</v>
          </cell>
          <cell r="AS515">
            <v>1</v>
          </cell>
          <cell r="AT515" t="str">
            <v xml:space="preserve">STS/APAPA - MT PALENQUE, APAPA, MT , MT , MT , MT , MT , MT , MT </v>
          </cell>
          <cell r="AU515" t="str">
            <v>PALENQUE</v>
          </cell>
          <cell r="AV515" t="str">
            <v>APAPA</v>
          </cell>
          <cell r="AW515" t="str">
            <v/>
          </cell>
          <cell r="AX515" t="str">
            <v/>
          </cell>
          <cell r="AY515" t="str">
            <v/>
          </cell>
          <cell r="AZ515" t="str">
            <v/>
          </cell>
          <cell r="BA515" t="str">
            <v/>
          </cell>
          <cell r="BB515" t="str">
            <v/>
          </cell>
          <cell r="BD515">
            <v>42774</v>
          </cell>
          <cell r="BE515">
            <v>42782</v>
          </cell>
          <cell r="BF515">
            <v>0</v>
          </cell>
          <cell r="BG515" t="str">
            <v>DSDP16</v>
          </cell>
        </row>
        <row r="516">
          <cell r="A516" t="str">
            <v>9708227_06Feb17</v>
          </cell>
          <cell r="B516" t="str">
            <v>9708227_23Jan17</v>
          </cell>
          <cell r="C516" t="str">
            <v>2_9708227_23Jan17</v>
          </cell>
          <cell r="D516" t="str">
            <v>JETTY</v>
          </cell>
          <cell r="E516">
            <v>2</v>
          </cell>
          <cell r="F516" t="str">
            <v>VARO/CALSON</v>
          </cell>
          <cell r="M516" t="str">
            <v>APAPA</v>
          </cell>
          <cell r="O516">
            <v>20005.088</v>
          </cell>
          <cell r="BG516" t="str">
            <v>DSDP16</v>
          </cell>
        </row>
        <row r="517">
          <cell r="A517" t="str">
            <v>9654567_04Feb17</v>
          </cell>
          <cell r="B517" t="str">
            <v>9654567_19Jan17</v>
          </cell>
          <cell r="C517" t="str">
            <v>1_9654567_19Jan17</v>
          </cell>
          <cell r="D517" t="str">
            <v>STS</v>
          </cell>
          <cell r="E517">
            <v>1</v>
          </cell>
          <cell r="F517" t="str">
            <v>TOTSA/TOTAL</v>
          </cell>
          <cell r="G517" t="str">
            <v>ARDMORE ENDURANCE</v>
          </cell>
          <cell r="H517" t="str">
            <v>PMS</v>
          </cell>
          <cell r="I517" t="str">
            <v>05-07/02/17</v>
          </cell>
          <cell r="J517">
            <v>42770</v>
          </cell>
          <cell r="K517">
            <v>42754</v>
          </cell>
          <cell r="L517">
            <v>33073.366000000002</v>
          </cell>
          <cell r="M517" t="str">
            <v>CAPTAIN GREGORY</v>
          </cell>
          <cell r="O517">
            <v>7997.0450000000001</v>
          </cell>
          <cell r="P517">
            <v>0</v>
          </cell>
          <cell r="Q517">
            <v>200.22800000000279</v>
          </cell>
          <cell r="R517" t="str">
            <v>DISCHARGED</v>
          </cell>
          <cell r="S517">
            <v>42769.270833333336</v>
          </cell>
          <cell r="U517">
            <v>42783.654166666667</v>
          </cell>
          <cell r="V517">
            <v>32873.137999999999</v>
          </cell>
          <cell r="W517">
            <v>119327.08</v>
          </cell>
          <cell r="Z517">
            <v>22500</v>
          </cell>
          <cell r="AA517">
            <v>22500</v>
          </cell>
          <cell r="AB517">
            <v>20500</v>
          </cell>
          <cell r="AC517">
            <v>43089</v>
          </cell>
          <cell r="AD517">
            <v>119327.08333344272</v>
          </cell>
          <cell r="AE517">
            <v>11.820833333331393</v>
          </cell>
          <cell r="AF517">
            <v>0.88749999999708962</v>
          </cell>
          <cell r="AG517">
            <v>5.820833333338669</v>
          </cell>
          <cell r="AH517">
            <v>5</v>
          </cell>
          <cell r="AI517">
            <v>42771.833333333336</v>
          </cell>
          <cell r="AJ517" t="str">
            <v>NFSS</v>
          </cell>
          <cell r="AK517">
            <v>42773</v>
          </cell>
          <cell r="AL517">
            <v>7997.0450000000001</v>
          </cell>
          <cell r="AM517">
            <v>24876.093000000001</v>
          </cell>
          <cell r="AN517">
            <v>0</v>
          </cell>
          <cell r="AO517" t="str">
            <v>STS/FOLAWIYO - MT CAPTAIN GREGORY, FOLAWIYO</v>
          </cell>
          <cell r="AP517" t="str">
            <v>Okere</v>
          </cell>
          <cell r="AQ517">
            <v>2</v>
          </cell>
          <cell r="AR517">
            <v>1</v>
          </cell>
          <cell r="AS517">
            <v>1</v>
          </cell>
          <cell r="AT517" t="str">
            <v xml:space="preserve">STS/FOLAWIYO - MT CAPTAIN GREGORY, FOLAWIYO, MT , MT , MT , MT , MT , MT , MT </v>
          </cell>
          <cell r="AU517" t="str">
            <v>CAPTAIN GREGORY</v>
          </cell>
          <cell r="AV517" t="str">
            <v>FOLAWIYO</v>
          </cell>
          <cell r="AW517" t="str">
            <v/>
          </cell>
          <cell r="AX517" t="str">
            <v/>
          </cell>
          <cell r="AY517" t="str">
            <v/>
          </cell>
          <cell r="AZ517" t="str">
            <v/>
          </cell>
          <cell r="BA517" t="str">
            <v/>
          </cell>
          <cell r="BB517" t="str">
            <v/>
          </cell>
          <cell r="BD517">
            <v>42779</v>
          </cell>
          <cell r="BE517">
            <v>42782</v>
          </cell>
          <cell r="BF517">
            <v>0</v>
          </cell>
          <cell r="BG517" t="str">
            <v>DSDP16</v>
          </cell>
        </row>
        <row r="518">
          <cell r="A518" t="str">
            <v>9654567_04Feb17</v>
          </cell>
          <cell r="B518" t="str">
            <v>9654567_19Jan17</v>
          </cell>
          <cell r="C518" t="str">
            <v>2_9654567_19Jan17</v>
          </cell>
          <cell r="D518" t="str">
            <v>JETTY</v>
          </cell>
          <cell r="E518">
            <v>2</v>
          </cell>
          <cell r="F518" t="str">
            <v>TOTSA/TOTAL</v>
          </cell>
          <cell r="M518" t="str">
            <v>FOLAWIYO</v>
          </cell>
          <cell r="O518">
            <v>24876.093000000001</v>
          </cell>
          <cell r="BG518" t="str">
            <v>DSDP16</v>
          </cell>
        </row>
        <row r="519">
          <cell r="A519" t="str">
            <v>9378371_07Feb17</v>
          </cell>
          <cell r="B519" t="str">
            <v>9378371_23Jan17</v>
          </cell>
          <cell r="C519" t="str">
            <v>1_9378371_23Jan17</v>
          </cell>
          <cell r="D519" t="str">
            <v>STS</v>
          </cell>
          <cell r="E519">
            <v>1</v>
          </cell>
          <cell r="F519" t="str">
            <v>SIR/SAHARA</v>
          </cell>
          <cell r="G519" t="str">
            <v>FANTASIA</v>
          </cell>
          <cell r="H519" t="str">
            <v>PMS</v>
          </cell>
          <cell r="I519" t="str">
            <v>06-08/02/17</v>
          </cell>
          <cell r="J519">
            <v>42773</v>
          </cell>
          <cell r="K519">
            <v>42758</v>
          </cell>
          <cell r="L519">
            <v>38486.612000000001</v>
          </cell>
          <cell r="M519" t="str">
            <v>SAM PRIDE</v>
          </cell>
          <cell r="O519">
            <v>14974.491</v>
          </cell>
          <cell r="P519">
            <v>0</v>
          </cell>
          <cell r="Q519">
            <v>63.90400000000227</v>
          </cell>
          <cell r="R519" t="str">
            <v>DISCHARGED</v>
          </cell>
          <cell r="S519">
            <v>42773.270833333336</v>
          </cell>
          <cell r="U519">
            <v>42783.979166666664</v>
          </cell>
          <cell r="V519">
            <v>38422.707999999999</v>
          </cell>
          <cell r="W519">
            <v>106628.47</v>
          </cell>
          <cell r="Z519">
            <v>22000</v>
          </cell>
          <cell r="AA519">
            <v>22000</v>
          </cell>
          <cell r="AB519">
            <v>20500</v>
          </cell>
          <cell r="AC519">
            <v>42867</v>
          </cell>
          <cell r="AD519">
            <v>106628.47222210621</v>
          </cell>
          <cell r="AE519">
            <v>10.20138888888323</v>
          </cell>
          <cell r="AF519">
            <v>0</v>
          </cell>
          <cell r="AG519">
            <v>5.2013888888832298</v>
          </cell>
          <cell r="AH519">
            <v>5</v>
          </cell>
          <cell r="AI519">
            <v>42773.777777777781</v>
          </cell>
          <cell r="AJ519" t="str">
            <v>NFSS</v>
          </cell>
          <cell r="AK519">
            <v>42774</v>
          </cell>
          <cell r="AL519">
            <v>38422.707999999999</v>
          </cell>
          <cell r="AM519">
            <v>0</v>
          </cell>
          <cell r="AN519">
            <v>0</v>
          </cell>
          <cell r="AO519" t="str">
            <v>STS - MT SAM PRIDE, MT DIDI, MT SEA GRACE</v>
          </cell>
          <cell r="AP519" t="str">
            <v>Okere</v>
          </cell>
          <cell r="AQ519">
            <v>3</v>
          </cell>
          <cell r="AR519">
            <v>0</v>
          </cell>
          <cell r="AS519">
            <v>3</v>
          </cell>
          <cell r="AT519" t="str">
            <v xml:space="preserve">STS - MT SAM PRIDE, MT DIDI, MT SEA GRACE, MT , MT , MT , MT , MT , MT </v>
          </cell>
          <cell r="AU519" t="str">
            <v>SAM PRIDE</v>
          </cell>
          <cell r="AV519" t="str">
            <v>DIDI</v>
          </cell>
          <cell r="AW519" t="str">
            <v>SEA GRACE</v>
          </cell>
          <cell r="AX519" t="str">
            <v/>
          </cell>
          <cell r="AY519" t="str">
            <v/>
          </cell>
          <cell r="AZ519" t="str">
            <v/>
          </cell>
          <cell r="BA519" t="str">
            <v/>
          </cell>
          <cell r="BB519" t="str">
            <v/>
          </cell>
          <cell r="BD519">
            <v>42777</v>
          </cell>
          <cell r="BE519">
            <v>42783</v>
          </cell>
          <cell r="BF519">
            <v>0</v>
          </cell>
          <cell r="BG519" t="str">
            <v>DSDP16</v>
          </cell>
        </row>
        <row r="520">
          <cell r="A520" t="str">
            <v>9378371_07Feb17</v>
          </cell>
          <cell r="B520" t="str">
            <v>9378371_23Jan17</v>
          </cell>
          <cell r="C520" t="str">
            <v>2_9378371_23Jan17</v>
          </cell>
          <cell r="D520" t="str">
            <v>STS</v>
          </cell>
          <cell r="E520">
            <v>2</v>
          </cell>
          <cell r="F520" t="str">
            <v>SIR/SAHARA</v>
          </cell>
          <cell r="M520" t="str">
            <v>DIDI</v>
          </cell>
          <cell r="O520">
            <v>15443.45</v>
          </cell>
          <cell r="BG520" t="str">
            <v>DSDP16</v>
          </cell>
        </row>
        <row r="521">
          <cell r="A521" t="str">
            <v>9378371_07Feb17</v>
          </cell>
          <cell r="B521" t="str">
            <v>9378371_23Jan17</v>
          </cell>
          <cell r="C521" t="str">
            <v>3_9378371_23Jan17</v>
          </cell>
          <cell r="D521" t="str">
            <v>STS</v>
          </cell>
          <cell r="E521">
            <v>3</v>
          </cell>
          <cell r="F521" t="str">
            <v>SIR/SAHARA</v>
          </cell>
          <cell r="M521" t="str">
            <v>SEA GRACE</v>
          </cell>
          <cell r="O521">
            <v>8004.7669999999998</v>
          </cell>
          <cell r="BG521" t="str">
            <v>DSDP16</v>
          </cell>
        </row>
        <row r="522">
          <cell r="A522" t="str">
            <v>9645762_09Feb17</v>
          </cell>
          <cell r="B522" t="str">
            <v>9645762_24Jan17</v>
          </cell>
          <cell r="C522" t="str">
            <v>1_9645762_24Jan17</v>
          </cell>
          <cell r="D522" t="str">
            <v>STS</v>
          </cell>
          <cell r="E522">
            <v>1</v>
          </cell>
          <cell r="F522" t="str">
            <v>SIR/SAHARA</v>
          </cell>
          <cell r="G522" t="str">
            <v>STI LE ROCHER</v>
          </cell>
          <cell r="H522" t="str">
            <v>PMS</v>
          </cell>
          <cell r="I522" t="str">
            <v>08-10/02/17</v>
          </cell>
          <cell r="J522">
            <v>42775</v>
          </cell>
          <cell r="K522">
            <v>42759</v>
          </cell>
          <cell r="L522">
            <v>38491.519999999997</v>
          </cell>
          <cell r="M522" t="str">
            <v>AFRICAN GEM</v>
          </cell>
          <cell r="O522">
            <v>14974.284</v>
          </cell>
          <cell r="P522">
            <v>0</v>
          </cell>
          <cell r="Q522">
            <v>111.16899999999441</v>
          </cell>
          <cell r="R522" t="str">
            <v>DISCHARGED</v>
          </cell>
          <cell r="S522">
            <v>42775.333333333336</v>
          </cell>
          <cell r="U522">
            <v>42784.758333333331</v>
          </cell>
          <cell r="V522">
            <v>38380.351000000002</v>
          </cell>
          <cell r="W522">
            <v>80035.42</v>
          </cell>
          <cell r="Z522">
            <v>21500</v>
          </cell>
          <cell r="AA522">
            <v>21500</v>
          </cell>
          <cell r="AB522">
            <v>20500</v>
          </cell>
          <cell r="AC522">
            <v>42867</v>
          </cell>
          <cell r="AD522">
            <v>80035.41666667661</v>
          </cell>
          <cell r="AE522">
            <v>8.9041666666671517</v>
          </cell>
          <cell r="AF522">
            <v>0</v>
          </cell>
          <cell r="AG522">
            <v>3.9041666666671517</v>
          </cell>
          <cell r="AH522">
            <v>5</v>
          </cell>
          <cell r="AI522">
            <v>42775.854166666664</v>
          </cell>
          <cell r="AJ522" t="str">
            <v>NFSS</v>
          </cell>
          <cell r="AK522">
            <v>42776</v>
          </cell>
          <cell r="AL522">
            <v>38380.351000000002</v>
          </cell>
          <cell r="AM522">
            <v>0</v>
          </cell>
          <cell r="AN522">
            <v>0</v>
          </cell>
          <cell r="AO522" t="str">
            <v>STS - MT AFRICAN GEM, MT MAESTRO, MT PRINCESS OGE, MT CAPTAIN GREGORY</v>
          </cell>
          <cell r="AP522" t="str">
            <v>Okere</v>
          </cell>
          <cell r="AQ522">
            <v>4</v>
          </cell>
          <cell r="AR522">
            <v>0</v>
          </cell>
          <cell r="AS522">
            <v>4</v>
          </cell>
          <cell r="AT522" t="str">
            <v xml:space="preserve">STS - MT AFRICAN GEM, MT MAESTRO, MT PRINCESS OGE, MT CAPTAIN GREGORY, MT , MT , MT , MT , MT </v>
          </cell>
          <cell r="AU522" t="str">
            <v>AFRICAN GEM</v>
          </cell>
          <cell r="AV522" t="str">
            <v>MAESTRO</v>
          </cell>
          <cell r="AW522" t="str">
            <v>PRINCESS OGE</v>
          </cell>
          <cell r="AX522" t="str">
            <v>CAPTAIN GREGORY</v>
          </cell>
          <cell r="AY522" t="str">
            <v/>
          </cell>
          <cell r="AZ522" t="str">
            <v/>
          </cell>
          <cell r="BA522" t="str">
            <v/>
          </cell>
          <cell r="BB522" t="str">
            <v/>
          </cell>
          <cell r="BD522">
            <v>42778</v>
          </cell>
          <cell r="BE522">
            <v>42784</v>
          </cell>
          <cell r="BF522">
            <v>0</v>
          </cell>
          <cell r="BG522" t="str">
            <v>DSDP16</v>
          </cell>
        </row>
        <row r="523">
          <cell r="A523" t="str">
            <v>9645762_09Feb17</v>
          </cell>
          <cell r="B523" t="str">
            <v>9645762_24Jan17</v>
          </cell>
          <cell r="C523" t="str">
            <v>2_9645762_24Jan17</v>
          </cell>
          <cell r="D523" t="str">
            <v>STS</v>
          </cell>
          <cell r="E523">
            <v>2</v>
          </cell>
          <cell r="F523" t="str">
            <v>SIR/SAHARA</v>
          </cell>
          <cell r="M523" t="str">
            <v>MAESTRO</v>
          </cell>
          <cell r="O523">
            <v>10479.124</v>
          </cell>
          <cell r="BG523" t="str">
            <v>DSDP16</v>
          </cell>
        </row>
        <row r="524">
          <cell r="A524" t="str">
            <v>9645762_09Feb17</v>
          </cell>
          <cell r="B524" t="str">
            <v>9645762_24Jan17</v>
          </cell>
          <cell r="C524" t="str">
            <v>3_9645762_24Jan17</v>
          </cell>
          <cell r="D524" t="str">
            <v>STS</v>
          </cell>
          <cell r="E524">
            <v>3</v>
          </cell>
          <cell r="F524" t="str">
            <v>SIR/SAHARA</v>
          </cell>
          <cell r="M524" t="str">
            <v>PRINCESS OGE</v>
          </cell>
          <cell r="O524">
            <v>9939.7080000000005</v>
          </cell>
          <cell r="BG524" t="str">
            <v>DSDP16</v>
          </cell>
        </row>
        <row r="525">
          <cell r="A525" t="str">
            <v>9645762_09Feb17</v>
          </cell>
          <cell r="B525" t="str">
            <v>9645762_24Jan17</v>
          </cell>
          <cell r="C525" t="str">
            <v>4_9645762_24Jan17</v>
          </cell>
          <cell r="D525" t="str">
            <v>STS</v>
          </cell>
          <cell r="E525">
            <v>4</v>
          </cell>
          <cell r="F525" t="str">
            <v>SIR/SAHARA</v>
          </cell>
          <cell r="M525" t="str">
            <v>CAPTAIN GREGORY</v>
          </cell>
          <cell r="O525">
            <v>2987.2350000000001</v>
          </cell>
          <cell r="BG525" t="str">
            <v>DSDP16</v>
          </cell>
        </row>
        <row r="526">
          <cell r="A526" t="str">
            <v>9433901_13Feb17</v>
          </cell>
          <cell r="B526" t="str">
            <v>9433901_26Jan17</v>
          </cell>
          <cell r="C526" t="str">
            <v>1_9433901_26Jan17</v>
          </cell>
          <cell r="D526" t="str">
            <v>STS</v>
          </cell>
          <cell r="E526">
            <v>1</v>
          </cell>
          <cell r="F526" t="str">
            <v>TOTSA/TOTAL</v>
          </cell>
          <cell r="G526" t="str">
            <v>CPO KOREA</v>
          </cell>
          <cell r="H526" t="str">
            <v>PMS</v>
          </cell>
          <cell r="I526" t="str">
            <v>11-13/02/17</v>
          </cell>
          <cell r="J526">
            <v>42779</v>
          </cell>
          <cell r="K526">
            <v>42761</v>
          </cell>
          <cell r="L526">
            <v>34494.434000000001</v>
          </cell>
          <cell r="M526" t="str">
            <v>CAPTAIN GREGORY</v>
          </cell>
          <cell r="O526">
            <v>9989.1919999999991</v>
          </cell>
          <cell r="P526">
            <v>0</v>
          </cell>
          <cell r="Q526">
            <v>112.87200000000303</v>
          </cell>
          <cell r="R526" t="str">
            <v>DISCHARGED</v>
          </cell>
          <cell r="S526">
            <v>42778.695833333331</v>
          </cell>
          <cell r="U526">
            <v>42786.612500000003</v>
          </cell>
          <cell r="V526">
            <v>34381.561999999998</v>
          </cell>
          <cell r="W526">
            <v>22920.14</v>
          </cell>
          <cell r="Z526">
            <v>21500</v>
          </cell>
          <cell r="AA526">
            <v>21500</v>
          </cell>
          <cell r="AB526">
            <v>20500</v>
          </cell>
          <cell r="AC526">
            <v>43089</v>
          </cell>
          <cell r="AD526">
            <v>22920.138889021473</v>
          </cell>
          <cell r="AE526">
            <v>6.758333333338669</v>
          </cell>
          <cell r="AF526">
            <v>0.57916666666278616</v>
          </cell>
          <cell r="AG526">
            <v>1.1180555555620231</v>
          </cell>
          <cell r="AH526">
            <v>5</v>
          </cell>
          <cell r="AI526">
            <v>42779.854166666664</v>
          </cell>
          <cell r="AJ526" t="str">
            <v>NFSS</v>
          </cell>
          <cell r="AK526">
            <v>42779</v>
          </cell>
          <cell r="AL526">
            <v>9989.1919999999991</v>
          </cell>
          <cell r="AM526">
            <v>24392.37</v>
          </cell>
          <cell r="AN526">
            <v>0</v>
          </cell>
          <cell r="AO526" t="str">
            <v>STS/FOLAWIYO - MT CAPTAIN GREGORY, FOLAWIYO</v>
          </cell>
          <cell r="AP526" t="str">
            <v>Okere</v>
          </cell>
          <cell r="AQ526">
            <v>2</v>
          </cell>
          <cell r="AR526">
            <v>1</v>
          </cell>
          <cell r="AS526">
            <v>1</v>
          </cell>
          <cell r="AT526" t="str">
            <v xml:space="preserve">STS/FOLAWIYO - MT CAPTAIN GREGORY, FOLAWIYO, MT , MT , MT , MT , MT , MT , MT </v>
          </cell>
          <cell r="AU526" t="str">
            <v>CAPTAIN GREGORY</v>
          </cell>
          <cell r="AV526" t="str">
            <v>FOLAWIYO</v>
          </cell>
          <cell r="AW526" t="str">
            <v/>
          </cell>
          <cell r="AX526" t="str">
            <v/>
          </cell>
          <cell r="AY526" t="str">
            <v/>
          </cell>
          <cell r="AZ526" t="str">
            <v/>
          </cell>
          <cell r="BA526" t="str">
            <v/>
          </cell>
          <cell r="BB526" t="str">
            <v/>
          </cell>
          <cell r="BD526">
            <v>42781</v>
          </cell>
          <cell r="BE526">
            <v>42785</v>
          </cell>
          <cell r="BF526">
            <v>0</v>
          </cell>
          <cell r="BG526" t="str">
            <v>DSDP16</v>
          </cell>
        </row>
        <row r="527">
          <cell r="A527" t="str">
            <v>9433901_13Feb17</v>
          </cell>
          <cell r="B527" t="str">
            <v>9433901_26Jan17</v>
          </cell>
          <cell r="C527" t="str">
            <v>2_9433901_26Jan17</v>
          </cell>
          <cell r="D527" t="str">
            <v>JETTY</v>
          </cell>
          <cell r="E527">
            <v>2</v>
          </cell>
          <cell r="F527" t="str">
            <v>TOTSA/TOTAL</v>
          </cell>
          <cell r="M527" t="str">
            <v>FOLAWIYO</v>
          </cell>
          <cell r="O527">
            <v>24392.37</v>
          </cell>
          <cell r="BG527" t="str">
            <v>DSDP16</v>
          </cell>
        </row>
        <row r="528">
          <cell r="A528" t="str">
            <v>9461661_10Feb17</v>
          </cell>
          <cell r="B528" t="str">
            <v>9461661_19Jan17</v>
          </cell>
          <cell r="C528" t="str">
            <v>1_9461661_19Jan17</v>
          </cell>
          <cell r="D528" t="str">
            <v>STS</v>
          </cell>
          <cell r="E528">
            <v>1</v>
          </cell>
          <cell r="F528" t="str">
            <v>VARO/CALSON</v>
          </cell>
          <cell r="G528" t="str">
            <v>HAFNIA ANDROMEDA</v>
          </cell>
          <cell r="H528" t="str">
            <v>PMS</v>
          </cell>
          <cell r="I528" t="str">
            <v>08-10/02/17</v>
          </cell>
          <cell r="J528">
            <v>42776</v>
          </cell>
          <cell r="K528">
            <v>42754</v>
          </cell>
          <cell r="L528">
            <v>37092.644</v>
          </cell>
          <cell r="M528" t="str">
            <v>ELIANA</v>
          </cell>
          <cell r="N528">
            <v>14997.83</v>
          </cell>
          <cell r="O528">
            <v>14935.87</v>
          </cell>
          <cell r="P528">
            <v>0</v>
          </cell>
          <cell r="Q528">
            <v>177.60699999999633</v>
          </cell>
          <cell r="R528" t="str">
            <v>DISCHARGED</v>
          </cell>
          <cell r="S528">
            <v>42776.2</v>
          </cell>
          <cell r="U528">
            <v>42787.57916666667</v>
          </cell>
          <cell r="V528">
            <v>36915.037000000004</v>
          </cell>
          <cell r="W528">
            <v>107059.72</v>
          </cell>
          <cell r="Z528">
            <v>19000</v>
          </cell>
          <cell r="AA528">
            <v>19000</v>
          </cell>
          <cell r="AB528">
            <v>19000</v>
          </cell>
          <cell r="AC528">
            <v>42998</v>
          </cell>
          <cell r="AD528">
            <v>107059.72222227138</v>
          </cell>
          <cell r="AE528">
            <v>10.634722222224809</v>
          </cell>
          <cell r="AF528">
            <v>0</v>
          </cell>
          <cell r="AG528">
            <v>5.6347222222248092</v>
          </cell>
          <cell r="AH528">
            <v>5</v>
          </cell>
          <cell r="AI528">
            <v>42776.944444444445</v>
          </cell>
          <cell r="AJ528" t="str">
            <v>NFSS</v>
          </cell>
          <cell r="AK528">
            <v>42776</v>
          </cell>
          <cell r="AL528">
            <v>36915.037000000004</v>
          </cell>
          <cell r="AM528">
            <v>0</v>
          </cell>
          <cell r="AN528">
            <v>0</v>
          </cell>
          <cell r="AO528" t="str">
            <v>STS - MT ELIANA, MT STAR EAGLE, MT CAPTAIN GREGORY</v>
          </cell>
          <cell r="AP528" t="str">
            <v>Okere</v>
          </cell>
          <cell r="AQ528">
            <v>3</v>
          </cell>
          <cell r="AR528">
            <v>0</v>
          </cell>
          <cell r="AS528">
            <v>3</v>
          </cell>
          <cell r="AT528" t="str">
            <v xml:space="preserve">STS - MT ELIANA, MT STAR EAGLE, MT CAPTAIN GREGORY, MT , MT , MT , MT , MT , MT </v>
          </cell>
          <cell r="AU528" t="str">
            <v>ELIANA</v>
          </cell>
          <cell r="AV528" t="str">
            <v>STAR EAGLE</v>
          </cell>
          <cell r="AW528" t="str">
            <v>CAPTAIN GREGORY</v>
          </cell>
          <cell r="AX528" t="str">
            <v/>
          </cell>
          <cell r="AY528" t="str">
            <v/>
          </cell>
          <cell r="AZ528" t="str">
            <v/>
          </cell>
          <cell r="BA528" t="str">
            <v/>
          </cell>
          <cell r="BB528" t="str">
            <v/>
          </cell>
          <cell r="BD528">
            <v>42778</v>
          </cell>
          <cell r="BE528">
            <v>42787</v>
          </cell>
          <cell r="BF528">
            <v>0</v>
          </cell>
          <cell r="BG528" t="str">
            <v>DSDP16</v>
          </cell>
        </row>
        <row r="529">
          <cell r="A529" t="str">
            <v>9461661_10Feb17</v>
          </cell>
          <cell r="B529" t="str">
            <v>9461661_19Jan17</v>
          </cell>
          <cell r="C529" t="str">
            <v>2_9461661_19Jan17</v>
          </cell>
          <cell r="D529" t="str">
            <v>STS</v>
          </cell>
          <cell r="E529">
            <v>2</v>
          </cell>
          <cell r="F529" t="str">
            <v>VARO/CALSON</v>
          </cell>
          <cell r="M529" t="str">
            <v>STAR EAGLE</v>
          </cell>
          <cell r="N529">
            <v>15018.59</v>
          </cell>
          <cell r="O529">
            <v>14912.263000000001</v>
          </cell>
          <cell r="BG529" t="str">
            <v>DSDP16</v>
          </cell>
        </row>
        <row r="530">
          <cell r="A530" t="str">
            <v>9461661_10Feb17</v>
          </cell>
          <cell r="B530" t="str">
            <v>9461661_19Jan17</v>
          </cell>
          <cell r="C530" t="str">
            <v>3_9461661_19Jan17</v>
          </cell>
          <cell r="D530" t="str">
            <v>STS</v>
          </cell>
          <cell r="E530">
            <v>3</v>
          </cell>
          <cell r="F530" t="str">
            <v>VARO/CALSON</v>
          </cell>
          <cell r="M530" t="str">
            <v>CAPTAIN GREGORY</v>
          </cell>
          <cell r="N530">
            <v>7070.5169999999998</v>
          </cell>
          <cell r="O530">
            <v>7066.9040000000005</v>
          </cell>
          <cell r="BG530" t="str">
            <v>DSDP16</v>
          </cell>
        </row>
        <row r="531">
          <cell r="A531" t="str">
            <v>9433509_13Feb17</v>
          </cell>
          <cell r="B531" t="str">
            <v>9433509_23Jan17</v>
          </cell>
          <cell r="C531" t="str">
            <v>1_9433509_23Jan17</v>
          </cell>
          <cell r="D531" t="str">
            <v>STS</v>
          </cell>
          <cell r="E531">
            <v>1</v>
          </cell>
          <cell r="F531" t="str">
            <v>VARO/CALSON</v>
          </cell>
          <cell r="G531" t="str">
            <v>TORM ATLANTIC</v>
          </cell>
          <cell r="H531" t="str">
            <v>PMS</v>
          </cell>
          <cell r="I531" t="str">
            <v>11-13/02/17</v>
          </cell>
          <cell r="J531">
            <v>42779</v>
          </cell>
          <cell r="K531">
            <v>42758</v>
          </cell>
          <cell r="L531">
            <v>30087.613000000001</v>
          </cell>
          <cell r="M531" t="str">
            <v>MOXON</v>
          </cell>
          <cell r="N531">
            <v>14959.742</v>
          </cell>
          <cell r="O531">
            <v>14954.374</v>
          </cell>
          <cell r="P531">
            <v>0</v>
          </cell>
          <cell r="Q531">
            <v>225.25900000000183</v>
          </cell>
          <cell r="R531" t="str">
            <v>DISCHARGED</v>
          </cell>
          <cell r="S531">
            <v>42779.612500000003</v>
          </cell>
          <cell r="U531">
            <v>42786.883333333331</v>
          </cell>
          <cell r="V531">
            <v>29862.353999999999</v>
          </cell>
          <cell r="W531">
            <v>17097.57</v>
          </cell>
          <cell r="Z531">
            <v>21000</v>
          </cell>
          <cell r="AA531">
            <v>21000</v>
          </cell>
          <cell r="AB531">
            <v>20500</v>
          </cell>
          <cell r="AC531">
            <v>42998</v>
          </cell>
          <cell r="AD531">
            <v>17097.569444391411</v>
          </cell>
          <cell r="AE531">
            <v>6.9249999999956344</v>
          </cell>
          <cell r="AF531">
            <v>1.0333333333328483</v>
          </cell>
          <cell r="AG531">
            <v>0.83402777777519077</v>
          </cell>
          <cell r="AH531">
            <v>5</v>
          </cell>
          <cell r="AI531">
            <v>42779.958333333336</v>
          </cell>
          <cell r="AJ531" t="str">
            <v>NFSS</v>
          </cell>
          <cell r="AK531">
            <v>42779</v>
          </cell>
          <cell r="AL531">
            <v>14954.374</v>
          </cell>
          <cell r="AM531">
            <v>14907.98</v>
          </cell>
          <cell r="AN531">
            <v>12.19</v>
          </cell>
          <cell r="AO531" t="str">
            <v>STS/APAPA - MT MOXON, APAPA</v>
          </cell>
          <cell r="AP531" t="str">
            <v>Okere</v>
          </cell>
          <cell r="AQ531">
            <v>2</v>
          </cell>
          <cell r="AR531">
            <v>1</v>
          </cell>
          <cell r="AS531">
            <v>1</v>
          </cell>
          <cell r="AT531" t="str">
            <v xml:space="preserve">STS/APAPA - MT MOXON, APAPA, MT , MT , MT , MT , MT , MT , MT </v>
          </cell>
          <cell r="AU531" t="str">
            <v>MOXON</v>
          </cell>
          <cell r="AV531" t="str">
            <v>APAPA</v>
          </cell>
          <cell r="AW531" t="str">
            <v/>
          </cell>
          <cell r="AX531" t="str">
            <v/>
          </cell>
          <cell r="AY531" t="str">
            <v/>
          </cell>
          <cell r="AZ531" t="str">
            <v/>
          </cell>
          <cell r="BA531" t="str">
            <v/>
          </cell>
          <cell r="BB531" t="str">
            <v/>
          </cell>
          <cell r="BD531">
            <v>42781</v>
          </cell>
          <cell r="BE531">
            <v>42786</v>
          </cell>
          <cell r="BF531">
            <v>0</v>
          </cell>
          <cell r="BG531" t="str">
            <v>DSDP16</v>
          </cell>
        </row>
        <row r="532">
          <cell r="A532" t="str">
            <v>9433509_13Feb17</v>
          </cell>
          <cell r="B532" t="str">
            <v>9433509_23Jan17</v>
          </cell>
          <cell r="C532" t="str">
            <v>2_9433509_23Jan17</v>
          </cell>
          <cell r="D532" t="str">
            <v>JETTY</v>
          </cell>
          <cell r="E532">
            <v>2</v>
          </cell>
          <cell r="F532" t="str">
            <v>VARO/CALSON</v>
          </cell>
          <cell r="M532" t="str">
            <v>APAPA</v>
          </cell>
          <cell r="N532">
            <v>15064.924999999999</v>
          </cell>
          <cell r="O532">
            <v>14907.98</v>
          </cell>
          <cell r="BG532" t="str">
            <v>DSDP16</v>
          </cell>
        </row>
        <row r="533">
          <cell r="A533" t="str">
            <v>9635779_14Feb17</v>
          </cell>
          <cell r="B533" t="str">
            <v>9635779_01Feb17</v>
          </cell>
          <cell r="C533" t="str">
            <v>1_9635779_01Feb17</v>
          </cell>
          <cell r="D533" t="str">
            <v>STS</v>
          </cell>
          <cell r="E533">
            <v>1</v>
          </cell>
          <cell r="F533" t="str">
            <v>VARO/CALSON</v>
          </cell>
          <cell r="G533" t="str">
            <v>LEOPARD SEA</v>
          </cell>
          <cell r="H533" t="str">
            <v>PMS</v>
          </cell>
          <cell r="I533" t="str">
            <v>13-15/02/17</v>
          </cell>
          <cell r="J533">
            <v>42780</v>
          </cell>
          <cell r="K533">
            <v>42767</v>
          </cell>
          <cell r="L533">
            <v>35019.476999999999</v>
          </cell>
          <cell r="M533" t="str">
            <v>BREEZE</v>
          </cell>
          <cell r="O533">
            <v>15707.267</v>
          </cell>
          <cell r="P533">
            <v>0</v>
          </cell>
          <cell r="Q533">
            <v>87.125</v>
          </cell>
          <cell r="R533" t="str">
            <v>DISCHARGED</v>
          </cell>
          <cell r="S533">
            <v>42780.041666666664</v>
          </cell>
          <cell r="U533">
            <v>42790.5625</v>
          </cell>
          <cell r="V533">
            <v>34932.351999999999</v>
          </cell>
          <cell r="W533">
            <v>93572.92</v>
          </cell>
          <cell r="Z533">
            <v>21000</v>
          </cell>
          <cell r="AA533">
            <v>21000</v>
          </cell>
          <cell r="AB533">
            <v>19500</v>
          </cell>
          <cell r="AC533">
            <v>42998</v>
          </cell>
          <cell r="AD533">
            <v>93572.916666635138</v>
          </cell>
          <cell r="AE533">
            <v>9.7986111111094942</v>
          </cell>
          <cell r="AF533">
            <v>0</v>
          </cell>
          <cell r="AG533">
            <v>4.7986111111094942</v>
          </cell>
          <cell r="AH533">
            <v>5</v>
          </cell>
          <cell r="AI533">
            <v>42780.763888888891</v>
          </cell>
          <cell r="AJ533" t="str">
            <v>NFSS</v>
          </cell>
          <cell r="AK533">
            <v>42781</v>
          </cell>
          <cell r="AL533">
            <v>34932.351999999999</v>
          </cell>
          <cell r="AM533">
            <v>0</v>
          </cell>
          <cell r="AN533">
            <v>0</v>
          </cell>
          <cell r="AO533" t="str">
            <v>STS - MT BREEZE, MT NORTE, MT SEA VOYAGER</v>
          </cell>
          <cell r="AP533" t="str">
            <v>Okere</v>
          </cell>
          <cell r="AQ533">
            <v>3</v>
          </cell>
          <cell r="AR533">
            <v>0</v>
          </cell>
          <cell r="AS533">
            <v>3</v>
          </cell>
          <cell r="AT533" t="str">
            <v xml:space="preserve">STS - MT BREEZE, MT NORTE, MT SEA VOYAGER, MT , MT , MT , MT , MT , MT </v>
          </cell>
          <cell r="AU533" t="str">
            <v>BREEZE</v>
          </cell>
          <cell r="AV533" t="str">
            <v>NORTE</v>
          </cell>
          <cell r="AW533" t="str">
            <v>SEA VOYAGER</v>
          </cell>
          <cell r="AX533" t="str">
            <v/>
          </cell>
          <cell r="AY533" t="str">
            <v/>
          </cell>
          <cell r="AZ533" t="str">
            <v/>
          </cell>
          <cell r="BA533" t="str">
            <v/>
          </cell>
          <cell r="BB533" t="str">
            <v/>
          </cell>
          <cell r="BD533">
            <v>42782</v>
          </cell>
          <cell r="BE533">
            <v>42790</v>
          </cell>
          <cell r="BF533">
            <v>0</v>
          </cell>
          <cell r="BG533" t="str">
            <v>DSDP16</v>
          </cell>
        </row>
        <row r="534">
          <cell r="A534" t="str">
            <v>9635779_14Feb17</v>
          </cell>
          <cell r="B534" t="str">
            <v>9635779_01Feb17</v>
          </cell>
          <cell r="C534" t="str">
            <v>2_9635779_01Feb17</v>
          </cell>
          <cell r="D534" t="str">
            <v>STS</v>
          </cell>
          <cell r="E534">
            <v>2</v>
          </cell>
          <cell r="F534" t="str">
            <v>VARO/CALSON</v>
          </cell>
          <cell r="M534" t="str">
            <v>NORTE</v>
          </cell>
          <cell r="O534">
            <v>14243.284</v>
          </cell>
          <cell r="BG534" t="str">
            <v>DSDP16</v>
          </cell>
        </row>
        <row r="535">
          <cell r="A535" t="str">
            <v>9635779_14Feb17</v>
          </cell>
          <cell r="B535" t="str">
            <v>9635779_01Feb17</v>
          </cell>
          <cell r="C535" t="str">
            <v>3_9635779_01Feb17</v>
          </cell>
          <cell r="D535" t="str">
            <v>STS</v>
          </cell>
          <cell r="E535">
            <v>3</v>
          </cell>
          <cell r="F535" t="str">
            <v>VARO/CALSON</v>
          </cell>
          <cell r="M535" t="str">
            <v>SEA VOYAGER</v>
          </cell>
          <cell r="O535">
            <v>4981.8010000000004</v>
          </cell>
          <cell r="BG535" t="str">
            <v>DSDP16</v>
          </cell>
        </row>
        <row r="536">
          <cell r="A536" t="str">
            <v>9318022_15Feb17</v>
          </cell>
          <cell r="B536" t="str">
            <v>9318022_28Jan17</v>
          </cell>
          <cell r="C536" t="str">
            <v>1_9318022_28Jan17</v>
          </cell>
          <cell r="D536" t="str">
            <v>STS</v>
          </cell>
          <cell r="E536">
            <v>1</v>
          </cell>
          <cell r="F536" t="str">
            <v>CEPSA/OANDO</v>
          </cell>
          <cell r="G536" t="str">
            <v>NORTHERN LIGHT</v>
          </cell>
          <cell r="H536" t="str">
            <v>PMS</v>
          </cell>
          <cell r="I536" t="str">
            <v>14-16/02/17</v>
          </cell>
          <cell r="J536">
            <v>42781</v>
          </cell>
          <cell r="K536">
            <v>42763</v>
          </cell>
          <cell r="L536">
            <v>37981.298000000003</v>
          </cell>
          <cell r="M536" t="str">
            <v>KINGIS</v>
          </cell>
          <cell r="O536">
            <v>14490.575000000001</v>
          </cell>
          <cell r="P536">
            <v>0</v>
          </cell>
          <cell r="Q536">
            <v>200.83200000000215</v>
          </cell>
          <cell r="R536" t="str">
            <v>DISCHARGED</v>
          </cell>
          <cell r="S536">
            <v>42778.333333333336</v>
          </cell>
          <cell r="U536">
            <v>42791.495833333334</v>
          </cell>
          <cell r="V536">
            <v>37780.466</v>
          </cell>
          <cell r="W536">
            <v>78398.259999999995</v>
          </cell>
          <cell r="Z536">
            <v>24000</v>
          </cell>
          <cell r="AA536">
            <v>24000</v>
          </cell>
          <cell r="AB536">
            <v>20500</v>
          </cell>
          <cell r="AC536">
            <v>43070</v>
          </cell>
          <cell r="AD536">
            <v>78398.263888931979</v>
          </cell>
          <cell r="AE536">
            <v>9.7284722222248092</v>
          </cell>
          <cell r="AF536">
            <v>0</v>
          </cell>
          <cell r="AG536">
            <v>3.8243055555576575</v>
          </cell>
          <cell r="AH536">
            <v>5</v>
          </cell>
          <cell r="AI536">
            <v>42781.767361111109</v>
          </cell>
          <cell r="AJ536" t="str">
            <v>NFSS</v>
          </cell>
          <cell r="AK536">
            <v>42782</v>
          </cell>
          <cell r="AL536">
            <v>14490.575000000001</v>
          </cell>
          <cell r="AM536">
            <v>23289.891</v>
          </cell>
          <cell r="AN536">
            <v>0</v>
          </cell>
          <cell r="AO536" t="str">
            <v>STS/APAPA - MT KINGIS, APAPA</v>
          </cell>
          <cell r="AP536" t="str">
            <v>Okere</v>
          </cell>
          <cell r="AQ536">
            <v>2</v>
          </cell>
          <cell r="AR536">
            <v>1</v>
          </cell>
          <cell r="AS536">
            <v>1</v>
          </cell>
          <cell r="AT536" t="str">
            <v xml:space="preserve">STS/APAPA - MT KINGIS, APAPA, MT , MT , MT , MT , MT , MT , MT </v>
          </cell>
          <cell r="AU536" t="str">
            <v>KINGIS</v>
          </cell>
          <cell r="AV536" t="str">
            <v>APAPA</v>
          </cell>
          <cell r="AW536" t="str">
            <v/>
          </cell>
          <cell r="AX536" t="str">
            <v/>
          </cell>
          <cell r="AY536" t="str">
            <v/>
          </cell>
          <cell r="AZ536" t="str">
            <v/>
          </cell>
          <cell r="BA536" t="str">
            <v/>
          </cell>
          <cell r="BB536" t="str">
            <v/>
          </cell>
          <cell r="BD536">
            <v>42783</v>
          </cell>
          <cell r="BE536">
            <v>42790</v>
          </cell>
          <cell r="BF536">
            <v>0</v>
          </cell>
          <cell r="BG536" t="str">
            <v>DSDP16</v>
          </cell>
        </row>
        <row r="537">
          <cell r="A537" t="str">
            <v>9318022_15Feb17</v>
          </cell>
          <cell r="B537" t="str">
            <v>9318022_28Jan17</v>
          </cell>
          <cell r="C537" t="str">
            <v>2_9318022_28Jan17</v>
          </cell>
          <cell r="D537" t="str">
            <v>JETTY</v>
          </cell>
          <cell r="E537">
            <v>2</v>
          </cell>
          <cell r="F537" t="str">
            <v>CEPSA/OANDO</v>
          </cell>
          <cell r="M537" t="str">
            <v>APAPA</v>
          </cell>
          <cell r="O537">
            <v>23289.891</v>
          </cell>
          <cell r="BG537" t="str">
            <v>DSDP16</v>
          </cell>
        </row>
        <row r="538">
          <cell r="A538" t="str">
            <v>9424649_16Feb17</v>
          </cell>
          <cell r="B538" t="str">
            <v>9424649_31Jan17</v>
          </cell>
          <cell r="C538" t="str">
            <v>1_9424649_31Jan17</v>
          </cell>
          <cell r="D538" t="str">
            <v>STS</v>
          </cell>
          <cell r="E538">
            <v>1</v>
          </cell>
          <cell r="F538" t="str">
            <v>DUKE OIL</v>
          </cell>
          <cell r="G538" t="str">
            <v>HIGH EFFICIENCY</v>
          </cell>
          <cell r="H538" t="str">
            <v>PMS</v>
          </cell>
          <cell r="I538" t="str">
            <v>15-17/02/17</v>
          </cell>
          <cell r="J538">
            <v>42782</v>
          </cell>
          <cell r="K538">
            <v>42766</v>
          </cell>
          <cell r="L538">
            <v>37990.375</v>
          </cell>
          <cell r="M538" t="str">
            <v>ANMOL</v>
          </cell>
          <cell r="N538">
            <v>19918.306</v>
          </cell>
          <cell r="O538">
            <v>19926.906999999999</v>
          </cell>
          <cell r="P538">
            <v>0</v>
          </cell>
          <cell r="Q538">
            <v>181.44700000000012</v>
          </cell>
          <cell r="R538" t="str">
            <v>DISCHARGED</v>
          </cell>
          <cell r="S538">
            <v>42782.5</v>
          </cell>
          <cell r="U538">
            <v>42792.883333333331</v>
          </cell>
          <cell r="V538">
            <v>37808.928</v>
          </cell>
          <cell r="W538">
            <v>66140.97</v>
          </cell>
          <cell r="Z538">
            <v>22000</v>
          </cell>
          <cell r="AA538">
            <v>22000</v>
          </cell>
          <cell r="AB538">
            <v>20500</v>
          </cell>
          <cell r="AC538">
            <v>43042</v>
          </cell>
          <cell r="AD538">
            <v>66140.972222061464</v>
          </cell>
          <cell r="AE538">
            <v>10.015277777776646</v>
          </cell>
          <cell r="AF538">
            <v>1.5416666666715173</v>
          </cell>
          <cell r="AG538">
            <v>3.226388888881047</v>
          </cell>
          <cell r="AH538">
            <v>5</v>
          </cell>
          <cell r="AI538">
            <v>42782.868055555555</v>
          </cell>
          <cell r="AJ538" t="str">
            <v>NFSS</v>
          </cell>
          <cell r="AK538">
            <v>42783</v>
          </cell>
          <cell r="AL538">
            <v>19926.906999999999</v>
          </cell>
          <cell r="AM538">
            <v>17882.021000000001</v>
          </cell>
          <cell r="AN538">
            <v>0</v>
          </cell>
          <cell r="AO538" t="str">
            <v>STS/APAPA - MT ANMOL, APAPA</v>
          </cell>
          <cell r="AP538" t="str">
            <v>Okere</v>
          </cell>
          <cell r="AQ538">
            <v>2</v>
          </cell>
          <cell r="AR538">
            <v>1</v>
          </cell>
          <cell r="AS538">
            <v>1</v>
          </cell>
          <cell r="AT538" t="str">
            <v xml:space="preserve">STS/APAPA - MT ANMOL, APAPA, MT , MT , MT , MT , MT , MT , MT </v>
          </cell>
          <cell r="AU538" t="str">
            <v>ANMOL</v>
          </cell>
          <cell r="AV538" t="str">
            <v>APAPA</v>
          </cell>
          <cell r="AW538" t="str">
            <v/>
          </cell>
          <cell r="AX538" t="str">
            <v/>
          </cell>
          <cell r="AY538" t="str">
            <v/>
          </cell>
          <cell r="AZ538" t="str">
            <v/>
          </cell>
          <cell r="BA538" t="str">
            <v/>
          </cell>
          <cell r="BB538" t="str">
            <v/>
          </cell>
          <cell r="BD538">
            <v>42784</v>
          </cell>
          <cell r="BE538">
            <v>42793</v>
          </cell>
          <cell r="BF538">
            <v>0</v>
          </cell>
          <cell r="BG538" t="str">
            <v>DSDP16</v>
          </cell>
        </row>
        <row r="539">
          <cell r="A539" t="str">
            <v>9424649_16Feb17</v>
          </cell>
          <cell r="B539" t="str">
            <v>9424649_31Jan17</v>
          </cell>
          <cell r="C539" t="str">
            <v>2_9424649_31Jan17</v>
          </cell>
          <cell r="D539" t="str">
            <v>JETTY</v>
          </cell>
          <cell r="E539">
            <v>2</v>
          </cell>
          <cell r="F539" t="str">
            <v>DUKE OIL</v>
          </cell>
          <cell r="M539" t="str">
            <v>APAPA</v>
          </cell>
          <cell r="N539">
            <v>18062.240000000002</v>
          </cell>
          <cell r="O539">
            <v>17882.021000000001</v>
          </cell>
          <cell r="BG539" t="str">
            <v>DSDP16</v>
          </cell>
        </row>
        <row r="540">
          <cell r="A540" t="str">
            <v>9555307_16Feb17</v>
          </cell>
          <cell r="B540" t="str">
            <v>9555307_29Jan17</v>
          </cell>
          <cell r="C540" t="str">
            <v>1_9555307_29Jan17</v>
          </cell>
          <cell r="D540" t="str">
            <v>STS</v>
          </cell>
          <cell r="E540">
            <v>1</v>
          </cell>
          <cell r="F540" t="str">
            <v>ENI/OANDO</v>
          </cell>
          <cell r="G540" t="str">
            <v>LEOPARD</v>
          </cell>
          <cell r="H540" t="str">
            <v>PMS</v>
          </cell>
          <cell r="I540" t="str">
            <v>16-18/02/17</v>
          </cell>
          <cell r="J540">
            <v>42782</v>
          </cell>
          <cell r="K540">
            <v>42764</v>
          </cell>
          <cell r="L540">
            <v>37975.724000000002</v>
          </cell>
          <cell r="M540" t="str">
            <v>MOXON</v>
          </cell>
          <cell r="O540">
            <v>14979.823</v>
          </cell>
          <cell r="P540">
            <v>0</v>
          </cell>
          <cell r="Q540">
            <v>8.9729999999981374</v>
          </cell>
          <cell r="R540" t="str">
            <v>DISCHARGED</v>
          </cell>
          <cell r="S540">
            <v>42781.645833333336</v>
          </cell>
          <cell r="U540">
            <v>42792.6875</v>
          </cell>
          <cell r="V540">
            <v>37966.751000000004</v>
          </cell>
          <cell r="W540">
            <v>66482.64</v>
          </cell>
          <cell r="Z540">
            <v>23000</v>
          </cell>
          <cell r="AA540">
            <v>23000</v>
          </cell>
          <cell r="AB540">
            <v>20500</v>
          </cell>
          <cell r="AC540">
            <v>43007</v>
          </cell>
          <cell r="AD540">
            <v>66482.638888872316</v>
          </cell>
          <cell r="AE540">
            <v>9.7222222222189885</v>
          </cell>
          <cell r="AF540">
            <v>1.3958333333357587</v>
          </cell>
          <cell r="AG540">
            <v>3.2430555555547471</v>
          </cell>
          <cell r="AH540">
            <v>5</v>
          </cell>
          <cell r="AI540">
            <v>42782.965277777781</v>
          </cell>
          <cell r="AJ540" t="str">
            <v>NFSS</v>
          </cell>
          <cell r="AK540">
            <v>42784</v>
          </cell>
          <cell r="AL540">
            <v>14979.823</v>
          </cell>
          <cell r="AM540">
            <v>22986.928</v>
          </cell>
          <cell r="AN540">
            <v>0</v>
          </cell>
          <cell r="AO540" t="str">
            <v>STS/FOLAWIYO - MT MOXON, FOLAWIYO</v>
          </cell>
          <cell r="AP540" t="str">
            <v>Okere</v>
          </cell>
          <cell r="AQ540">
            <v>2</v>
          </cell>
          <cell r="AR540">
            <v>1</v>
          </cell>
          <cell r="AS540">
            <v>1</v>
          </cell>
          <cell r="AT540" t="str">
            <v xml:space="preserve">STS/FOLAWIYO - MT MOXON, FOLAWIYO, MT , MT , MT , MT , MT , MT , MT </v>
          </cell>
          <cell r="AU540" t="str">
            <v>MOXON</v>
          </cell>
          <cell r="AV540" t="str">
            <v>FOLAWIYO</v>
          </cell>
          <cell r="AW540" t="str">
            <v/>
          </cell>
          <cell r="AX540" t="str">
            <v/>
          </cell>
          <cell r="AY540" t="str">
            <v/>
          </cell>
          <cell r="AZ540" t="str">
            <v/>
          </cell>
          <cell r="BA540" t="str">
            <v/>
          </cell>
          <cell r="BB540" t="str">
            <v/>
          </cell>
          <cell r="BD540">
            <v>42787</v>
          </cell>
          <cell r="BE540">
            <v>42792</v>
          </cell>
          <cell r="BF540">
            <v>0</v>
          </cell>
          <cell r="BG540" t="str">
            <v>DSDP16</v>
          </cell>
        </row>
        <row r="541">
          <cell r="A541" t="str">
            <v>9555307_16Feb17</v>
          </cell>
          <cell r="B541" t="str">
            <v>9555307_29Jan17</v>
          </cell>
          <cell r="C541" t="str">
            <v>2_9555307_29Jan17</v>
          </cell>
          <cell r="D541" t="str">
            <v>JETTY</v>
          </cell>
          <cell r="E541">
            <v>2</v>
          </cell>
          <cell r="F541" t="str">
            <v>ENI/OANDO</v>
          </cell>
          <cell r="M541" t="str">
            <v>FOLAWIYO</v>
          </cell>
          <cell r="O541">
            <v>22986.928</v>
          </cell>
          <cell r="BG541" t="str">
            <v>DSDP16</v>
          </cell>
        </row>
        <row r="542">
          <cell r="A542" t="str">
            <v>9725639_22Feb17</v>
          </cell>
          <cell r="B542" t="str">
            <v>9725639_06Feb17</v>
          </cell>
          <cell r="C542" t="str">
            <v>1_9725639_06Feb17</v>
          </cell>
          <cell r="D542" t="str">
            <v>STS</v>
          </cell>
          <cell r="E542">
            <v>1</v>
          </cell>
          <cell r="F542" t="str">
            <v>DUKE OIL</v>
          </cell>
          <cell r="G542" t="str">
            <v>HAFNIA SUNDA</v>
          </cell>
          <cell r="H542" t="str">
            <v>PMS</v>
          </cell>
          <cell r="I542" t="str">
            <v>20-22/02/17</v>
          </cell>
          <cell r="J542">
            <v>42788</v>
          </cell>
          <cell r="K542">
            <v>42772</v>
          </cell>
          <cell r="L542">
            <v>30493.453000000001</v>
          </cell>
          <cell r="M542" t="str">
            <v>UM BALWA</v>
          </cell>
          <cell r="N542">
            <v>15522.611000000001</v>
          </cell>
          <cell r="O542">
            <v>15524.073</v>
          </cell>
          <cell r="P542">
            <v>0</v>
          </cell>
          <cell r="Q542">
            <v>85.937000000001717</v>
          </cell>
          <cell r="R542" t="str">
            <v>DISCHARGED</v>
          </cell>
          <cell r="S542">
            <v>42787.1875</v>
          </cell>
          <cell r="U542">
            <v>42793.708333333336</v>
          </cell>
          <cell r="V542">
            <v>30407.516</v>
          </cell>
          <cell r="W542">
            <v>0</v>
          </cell>
          <cell r="Z542">
            <v>22000</v>
          </cell>
          <cell r="AA542">
            <v>22000</v>
          </cell>
          <cell r="AB542">
            <v>19500</v>
          </cell>
          <cell r="AC542">
            <v>43042</v>
          </cell>
          <cell r="AD542">
            <v>0</v>
          </cell>
          <cell r="AE542">
            <v>4.9583333333357587</v>
          </cell>
          <cell r="AF542">
            <v>0</v>
          </cell>
          <cell r="AG542">
            <v>0</v>
          </cell>
          <cell r="AH542">
            <v>5</v>
          </cell>
          <cell r="AI542">
            <v>42788.75</v>
          </cell>
          <cell r="AJ542" t="str">
            <v>NFSS</v>
          </cell>
          <cell r="AK542">
            <v>42788</v>
          </cell>
          <cell r="AL542">
            <v>30407.516</v>
          </cell>
          <cell r="AM542">
            <v>0</v>
          </cell>
          <cell r="AN542">
            <v>0</v>
          </cell>
          <cell r="AO542" t="str">
            <v>STS - MT UM BALWA, MT ELIANA</v>
          </cell>
          <cell r="AP542" t="str">
            <v>Okere</v>
          </cell>
          <cell r="AQ542">
            <v>2</v>
          </cell>
          <cell r="AR542">
            <v>0</v>
          </cell>
          <cell r="AS542">
            <v>2</v>
          </cell>
          <cell r="AT542" t="str">
            <v xml:space="preserve">STS - MT UM BALWA, MT ELIANA, MT , MT , MT , MT , MT , MT , MT </v>
          </cell>
          <cell r="AU542" t="str">
            <v>UM BALWA</v>
          </cell>
          <cell r="AV542" t="str">
            <v>ELIANA</v>
          </cell>
          <cell r="AW542" t="str">
            <v/>
          </cell>
          <cell r="AX542" t="str">
            <v/>
          </cell>
          <cell r="AY542" t="str">
            <v/>
          </cell>
          <cell r="AZ542" t="str">
            <v/>
          </cell>
          <cell r="BA542" t="str">
            <v/>
          </cell>
          <cell r="BB542" t="str">
            <v/>
          </cell>
          <cell r="BD542">
            <v>42791</v>
          </cell>
          <cell r="BE542">
            <v>42794</v>
          </cell>
          <cell r="BF542">
            <v>0</v>
          </cell>
          <cell r="BG542" t="str">
            <v>DSDP16</v>
          </cell>
        </row>
        <row r="543">
          <cell r="A543" t="str">
            <v>9725639_22Feb17</v>
          </cell>
          <cell r="B543" t="str">
            <v>9725639_06Feb17</v>
          </cell>
          <cell r="C543" t="str">
            <v>2_9725639_06Feb17</v>
          </cell>
          <cell r="D543" t="str">
            <v>STS</v>
          </cell>
          <cell r="E543">
            <v>2</v>
          </cell>
          <cell r="F543" t="str">
            <v>DUKE OIL</v>
          </cell>
          <cell r="M543" t="str">
            <v>ELIANA</v>
          </cell>
          <cell r="N543">
            <v>14910.767</v>
          </cell>
          <cell r="O543">
            <v>14883.442999999999</v>
          </cell>
          <cell r="BG543" t="str">
            <v>DSDP16</v>
          </cell>
        </row>
        <row r="544">
          <cell r="A544" t="str">
            <v>9688415_08Feb17</v>
          </cell>
          <cell r="B544" t="str">
            <v>9688415_23Jan17</v>
          </cell>
          <cell r="C544" t="str">
            <v>1_9688415_23Jan17</v>
          </cell>
          <cell r="D544" t="str">
            <v>STS</v>
          </cell>
          <cell r="E544">
            <v>1</v>
          </cell>
          <cell r="F544" t="str">
            <v>VARO/CALSON</v>
          </cell>
          <cell r="G544" t="str">
            <v>STENAWECO A. CORRADO</v>
          </cell>
          <cell r="H544" t="str">
            <v>AGO</v>
          </cell>
          <cell r="I544" t="str">
            <v>08-10/02/17</v>
          </cell>
          <cell r="J544">
            <v>42774</v>
          </cell>
          <cell r="K544">
            <v>42758</v>
          </cell>
          <cell r="L544">
            <v>37993.502999999997</v>
          </cell>
          <cell r="M544" t="str">
            <v>LEVANTO</v>
          </cell>
          <cell r="O544">
            <v>7479.18</v>
          </cell>
          <cell r="P544">
            <v>0</v>
          </cell>
          <cell r="Q544">
            <v>-12.642000000007101</v>
          </cell>
          <cell r="R544" t="str">
            <v>DISCHARGED</v>
          </cell>
          <cell r="S544">
            <v>42773.724999999999</v>
          </cell>
          <cell r="U544">
            <v>42794.666666666664</v>
          </cell>
          <cell r="V544">
            <v>38006.145000000004</v>
          </cell>
          <cell r="W544">
            <v>283754.17</v>
          </cell>
          <cell r="Z544">
            <v>21000</v>
          </cell>
          <cell r="AA544">
            <v>21000</v>
          </cell>
          <cell r="AB544">
            <v>20500</v>
          </cell>
          <cell r="AC544">
            <v>42998</v>
          </cell>
          <cell r="AD544">
            <v>283754.16666667664</v>
          </cell>
          <cell r="AE544">
            <v>19.791666666664241</v>
          </cell>
          <cell r="AF544">
            <v>0.86666666666133096</v>
          </cell>
          <cell r="AG544">
            <v>13.841666666667152</v>
          </cell>
          <cell r="AH544">
            <v>5</v>
          </cell>
          <cell r="AI544">
            <v>42774.875</v>
          </cell>
          <cell r="AJ544" t="str">
            <v>NFSS</v>
          </cell>
          <cell r="AK544">
            <v>42776</v>
          </cell>
          <cell r="AL544">
            <v>14788.844000000001</v>
          </cell>
          <cell r="AM544">
            <v>23217.300999999999</v>
          </cell>
          <cell r="AN544">
            <v>0</v>
          </cell>
          <cell r="AO544" t="str">
            <v>STS/APAPA - MT LEVANTO, MT MAESTRO, APAPA</v>
          </cell>
          <cell r="AP544" t="str">
            <v>Okere</v>
          </cell>
          <cell r="AQ544">
            <v>3</v>
          </cell>
          <cell r="AR544">
            <v>1</v>
          </cell>
          <cell r="AS544">
            <v>2</v>
          </cell>
          <cell r="AT544" t="str">
            <v xml:space="preserve">STS/APAPA - MT LEVANTO, MT MAESTRO, APAPA, MT , MT , MT , MT , MT , MT </v>
          </cell>
          <cell r="AU544" t="str">
            <v>LEVANTO</v>
          </cell>
          <cell r="AV544" t="str">
            <v>MAESTRO</v>
          </cell>
          <cell r="AW544" t="str">
            <v>APAPA</v>
          </cell>
          <cell r="AX544" t="str">
            <v/>
          </cell>
          <cell r="AY544" t="str">
            <v/>
          </cell>
          <cell r="AZ544" t="str">
            <v/>
          </cell>
          <cell r="BA544" t="str">
            <v/>
          </cell>
          <cell r="BB544" t="str">
            <v/>
          </cell>
          <cell r="BD544">
            <v>42781</v>
          </cell>
          <cell r="BE544">
            <v>42794</v>
          </cell>
          <cell r="BF544">
            <v>0</v>
          </cell>
          <cell r="BG544" t="str">
            <v>DSDP16</v>
          </cell>
        </row>
        <row r="545">
          <cell r="A545" t="str">
            <v>9688415_08Feb17</v>
          </cell>
          <cell r="B545" t="str">
            <v>9688415_23Jan17</v>
          </cell>
          <cell r="C545" t="str">
            <v>2_9688415_23Jan17</v>
          </cell>
          <cell r="D545" t="str">
            <v>STS</v>
          </cell>
          <cell r="E545">
            <v>2</v>
          </cell>
          <cell r="F545" t="str">
            <v>VARO/CALSON</v>
          </cell>
          <cell r="M545" t="str">
            <v>MAESTRO</v>
          </cell>
          <cell r="O545">
            <v>7309.6639999999998</v>
          </cell>
          <cell r="BG545" t="str">
            <v>DSDP16</v>
          </cell>
        </row>
        <row r="546">
          <cell r="A546" t="str">
            <v>9688415_08Feb17</v>
          </cell>
          <cell r="B546" t="str">
            <v>9688415_23Jan17</v>
          </cell>
          <cell r="C546" t="str">
            <v>3_9688415_23Jan17</v>
          </cell>
          <cell r="D546" t="str">
            <v>JETTY</v>
          </cell>
          <cell r="E546">
            <v>3</v>
          </cell>
          <cell r="F546" t="str">
            <v>VARO/CALSON</v>
          </cell>
          <cell r="M546" t="str">
            <v>APAPA</v>
          </cell>
          <cell r="O546">
            <v>23217.300999999999</v>
          </cell>
          <cell r="BG546" t="str">
            <v>DSDP16</v>
          </cell>
        </row>
        <row r="547">
          <cell r="A547" t="str">
            <v>9236640_16Feb17</v>
          </cell>
          <cell r="B547" t="str">
            <v>9236640_30Jan17</v>
          </cell>
          <cell r="C547" t="str">
            <v>1_9236640_30Jan17</v>
          </cell>
          <cell r="D547" t="str">
            <v>STS</v>
          </cell>
          <cell r="E547">
            <v>1</v>
          </cell>
          <cell r="F547" t="str">
            <v>CEPSA/OANDO</v>
          </cell>
          <cell r="G547" t="str">
            <v>CROWN II</v>
          </cell>
          <cell r="H547" t="str">
            <v>PMS</v>
          </cell>
          <cell r="I547" t="str">
            <v>15 - 17/02/17</v>
          </cell>
          <cell r="J547">
            <v>42782</v>
          </cell>
          <cell r="K547">
            <v>42765</v>
          </cell>
          <cell r="L547">
            <v>37986.627999999997</v>
          </cell>
          <cell r="M547" t="str">
            <v>ELOHIM</v>
          </cell>
          <cell r="O547">
            <v>9982.2530000000006</v>
          </cell>
          <cell r="P547">
            <v>0</v>
          </cell>
          <cell r="Q547">
            <v>1.2439999999987776</v>
          </cell>
          <cell r="R547" t="str">
            <v>DISCHARGED</v>
          </cell>
          <cell r="S547">
            <v>42781.645833333336</v>
          </cell>
          <cell r="U547">
            <v>42795.5625</v>
          </cell>
          <cell r="V547">
            <v>37985.383999999998</v>
          </cell>
          <cell r="W547">
            <v>137648.95999999999</v>
          </cell>
          <cell r="Z547">
            <v>23000</v>
          </cell>
          <cell r="AA547">
            <v>23000</v>
          </cell>
          <cell r="AB547">
            <v>20500</v>
          </cell>
          <cell r="AC547">
            <v>43070</v>
          </cell>
          <cell r="AD547">
            <v>137648.95833335322</v>
          </cell>
          <cell r="AE547">
            <v>12.761111111110949</v>
          </cell>
          <cell r="AF547">
            <v>0</v>
          </cell>
          <cell r="AG547">
            <v>6.7145833333343035</v>
          </cell>
          <cell r="AH547">
            <v>5</v>
          </cell>
          <cell r="AI547">
            <v>42782.801388888889</v>
          </cell>
          <cell r="AJ547" t="str">
            <v>NFSS</v>
          </cell>
          <cell r="AK547">
            <v>42783</v>
          </cell>
          <cell r="AL547">
            <v>18047.440999999999</v>
          </cell>
          <cell r="AM547">
            <v>19937.942999999999</v>
          </cell>
          <cell r="AN547">
            <v>0</v>
          </cell>
          <cell r="AO547" t="str">
            <v>STS/APAPA - MT ELOHIM, MT SEA ADVENTURER, APAPA</v>
          </cell>
          <cell r="AP547" t="str">
            <v>Okere</v>
          </cell>
          <cell r="AQ547">
            <v>3</v>
          </cell>
          <cell r="AR547">
            <v>1</v>
          </cell>
          <cell r="AS547">
            <v>2</v>
          </cell>
          <cell r="AT547" t="str">
            <v xml:space="preserve">STS/APAPA - MT ELOHIM, MT SEA ADVENTURER, APAPA, MT , MT , MT , MT , MT , MT </v>
          </cell>
          <cell r="AU547" t="str">
            <v>ELOHIM</v>
          </cell>
          <cell r="AV547" t="str">
            <v>SEA ADVENTURER</v>
          </cell>
          <cell r="AW547" t="str">
            <v>APAPA</v>
          </cell>
          <cell r="AX547" t="str">
            <v/>
          </cell>
          <cell r="AY547" t="str">
            <v/>
          </cell>
          <cell r="AZ547" t="str">
            <v/>
          </cell>
          <cell r="BA547" t="str">
            <v/>
          </cell>
          <cell r="BB547" t="str">
            <v/>
          </cell>
          <cell r="BD547">
            <v>42784</v>
          </cell>
          <cell r="BE547">
            <v>42795</v>
          </cell>
          <cell r="BF547">
            <v>0</v>
          </cell>
          <cell r="BG547" t="str">
            <v>DSDP16</v>
          </cell>
        </row>
        <row r="548">
          <cell r="A548" t="str">
            <v>9236640_16Feb17</v>
          </cell>
          <cell r="B548" t="str">
            <v>9236640_30Jan17</v>
          </cell>
          <cell r="C548" t="str">
            <v>2_9236640_30Jan17</v>
          </cell>
          <cell r="D548" t="str">
            <v>STS</v>
          </cell>
          <cell r="E548">
            <v>2</v>
          </cell>
          <cell r="F548" t="str">
            <v>CEPSA/OANDO</v>
          </cell>
          <cell r="M548" t="str">
            <v>SEA ADVENTURER</v>
          </cell>
          <cell r="O548">
            <v>8065.1880000000001</v>
          </cell>
          <cell r="BG548" t="str">
            <v>DSDP16</v>
          </cell>
        </row>
        <row r="549">
          <cell r="A549" t="str">
            <v>9236640_16Feb17</v>
          </cell>
          <cell r="B549" t="str">
            <v>9236640_30Jan17</v>
          </cell>
          <cell r="C549" t="str">
            <v>3_9236640_30Jan17</v>
          </cell>
          <cell r="D549" t="str">
            <v>JETTY</v>
          </cell>
          <cell r="E549">
            <v>3</v>
          </cell>
          <cell r="F549" t="str">
            <v>CEPSA/OANDO</v>
          </cell>
          <cell r="M549" t="str">
            <v>APAPA</v>
          </cell>
          <cell r="O549">
            <v>19937.942999999999</v>
          </cell>
          <cell r="BG549" t="str">
            <v>DSDP16</v>
          </cell>
        </row>
        <row r="550">
          <cell r="A550" t="str">
            <v>9239654_24Feb17</v>
          </cell>
          <cell r="B550" t="str">
            <v>9239654_08Feb17</v>
          </cell>
          <cell r="C550" t="str">
            <v>1_9239654_08Feb17</v>
          </cell>
          <cell r="D550" t="str">
            <v>STS</v>
          </cell>
          <cell r="E550">
            <v>1</v>
          </cell>
          <cell r="F550" t="str">
            <v>DUKE OIL</v>
          </cell>
          <cell r="G550" t="str">
            <v>JINAN</v>
          </cell>
          <cell r="H550" t="str">
            <v>PMS</v>
          </cell>
          <cell r="I550" t="str">
            <v>23 - 25/02/17</v>
          </cell>
          <cell r="J550">
            <v>42790</v>
          </cell>
          <cell r="K550">
            <v>42774</v>
          </cell>
          <cell r="L550">
            <v>32736.552</v>
          </cell>
          <cell r="M550" t="str">
            <v>UNITED ENTERPRISE</v>
          </cell>
          <cell r="N550">
            <v>11917.357</v>
          </cell>
          <cell r="O550">
            <v>11874.312</v>
          </cell>
          <cell r="P550">
            <v>0</v>
          </cell>
          <cell r="Q550">
            <v>88.130999999997584</v>
          </cell>
          <cell r="R550" t="str">
            <v>DISCHARGED</v>
          </cell>
          <cell r="S550">
            <v>42789.875</v>
          </cell>
          <cell r="U550">
            <v>42797.775000000001</v>
          </cell>
          <cell r="V550">
            <v>32648.421000000002</v>
          </cell>
          <cell r="W550">
            <v>36759.72</v>
          </cell>
          <cell r="Z550">
            <v>19000</v>
          </cell>
          <cell r="AA550">
            <v>19000</v>
          </cell>
          <cell r="AB550">
            <v>19000</v>
          </cell>
          <cell r="AC550">
            <v>43042</v>
          </cell>
          <cell r="AD550">
            <v>36759.722222188429</v>
          </cell>
          <cell r="AE550">
            <v>6.9347222222204437</v>
          </cell>
          <cell r="AF550">
            <v>0</v>
          </cell>
          <cell r="AG550">
            <v>1.9347222222204437</v>
          </cell>
          <cell r="AH550">
            <v>5</v>
          </cell>
          <cell r="AI550">
            <v>42790.840277777781</v>
          </cell>
          <cell r="AJ550" t="str">
            <v>NFSS</v>
          </cell>
          <cell r="AK550">
            <v>42791</v>
          </cell>
          <cell r="AL550">
            <v>32648.421000000002</v>
          </cell>
          <cell r="AM550">
            <v>0</v>
          </cell>
          <cell r="AN550">
            <v>0</v>
          </cell>
          <cell r="AO550" t="str">
            <v>STS - MT UNITED ENTERPRISE, MT SEA GRACE, MT OCEAN BRAVE</v>
          </cell>
          <cell r="AP550" t="str">
            <v>Okere</v>
          </cell>
          <cell r="AQ550">
            <v>3</v>
          </cell>
          <cell r="AR550">
            <v>0</v>
          </cell>
          <cell r="AS550">
            <v>3</v>
          </cell>
          <cell r="AT550" t="str">
            <v xml:space="preserve">STS - MT UNITED ENTERPRISE, MT SEA GRACE, MT OCEAN BRAVE, MT , MT , MT , MT , MT , MT </v>
          </cell>
          <cell r="AU550" t="str">
            <v>UNITED ENTERPRISE</v>
          </cell>
          <cell r="AV550" t="str">
            <v>SEA GRACE</v>
          </cell>
          <cell r="AW550" t="str">
            <v>OCEAN BRAVE</v>
          </cell>
          <cell r="AX550" t="str">
            <v/>
          </cell>
          <cell r="AY550" t="str">
            <v/>
          </cell>
          <cell r="AZ550" t="str">
            <v/>
          </cell>
          <cell r="BA550" t="str">
            <v/>
          </cell>
          <cell r="BB550" t="str">
            <v/>
          </cell>
          <cell r="BD550">
            <v>42792</v>
          </cell>
          <cell r="BE550">
            <v>42797</v>
          </cell>
          <cell r="BF550">
            <v>0</v>
          </cell>
          <cell r="BG550" t="str">
            <v>DSDP16</v>
          </cell>
        </row>
        <row r="551">
          <cell r="A551" t="str">
            <v>9239654_24Feb17</v>
          </cell>
          <cell r="B551" t="str">
            <v>9239654_08Feb17</v>
          </cell>
          <cell r="C551" t="str">
            <v>2_9239654_08Feb17</v>
          </cell>
          <cell r="D551" t="str">
            <v>STS</v>
          </cell>
          <cell r="E551">
            <v>2</v>
          </cell>
          <cell r="F551" t="str">
            <v>DUKE OIL</v>
          </cell>
          <cell r="M551" t="str">
            <v>SEA GRACE</v>
          </cell>
          <cell r="N551">
            <v>10416.094999999999</v>
          </cell>
          <cell r="O551">
            <v>10468.369000000001</v>
          </cell>
          <cell r="BG551" t="str">
            <v>DSDP16</v>
          </cell>
        </row>
        <row r="552">
          <cell r="A552" t="str">
            <v>9239654_24Feb17</v>
          </cell>
          <cell r="B552" t="str">
            <v>9239654_08Feb17</v>
          </cell>
          <cell r="C552" t="str">
            <v>3_9239654_08Feb17</v>
          </cell>
          <cell r="D552" t="str">
            <v>STS</v>
          </cell>
          <cell r="E552">
            <v>3</v>
          </cell>
          <cell r="F552" t="str">
            <v>DUKE OIL</v>
          </cell>
          <cell r="M552" t="str">
            <v>OCEAN BRAVE</v>
          </cell>
          <cell r="N552">
            <v>10309.23</v>
          </cell>
          <cell r="O552">
            <v>10305.74</v>
          </cell>
          <cell r="BG552" t="str">
            <v>DSDP16</v>
          </cell>
        </row>
        <row r="553">
          <cell r="A553" t="str">
            <v>9414292_22Feb17</v>
          </cell>
          <cell r="B553" t="str">
            <v>9414292_01Feb17</v>
          </cell>
          <cell r="C553" t="str">
            <v>1_9414292_01Feb17</v>
          </cell>
          <cell r="D553" t="str">
            <v>JETTY</v>
          </cell>
          <cell r="E553">
            <v>1</v>
          </cell>
          <cell r="F553" t="str">
            <v>DUKE OIL</v>
          </cell>
          <cell r="G553" t="str">
            <v>CHRISTINA KIRK</v>
          </cell>
          <cell r="H553" t="str">
            <v>PMS</v>
          </cell>
          <cell r="I553" t="str">
            <v>19 - 21/02/17</v>
          </cell>
          <cell r="J553">
            <v>42788</v>
          </cell>
          <cell r="K553">
            <v>42767</v>
          </cell>
          <cell r="L553">
            <v>29280.862000000001</v>
          </cell>
          <cell r="M553" t="str">
            <v>FOLAWIYO</v>
          </cell>
          <cell r="N553">
            <v>29261.047999999999</v>
          </cell>
          <cell r="O553">
            <v>29203.236000000001</v>
          </cell>
          <cell r="P553">
            <v>0</v>
          </cell>
          <cell r="Q553">
            <v>77.626000000000204</v>
          </cell>
          <cell r="R553" t="str">
            <v>DISCHARGED</v>
          </cell>
          <cell r="S553">
            <v>42787.291666666664</v>
          </cell>
          <cell r="U553">
            <v>42797.666666666664</v>
          </cell>
          <cell r="V553">
            <v>29203.236000000001</v>
          </cell>
          <cell r="W553">
            <v>0</v>
          </cell>
          <cell r="Z553">
            <v>20250</v>
          </cell>
          <cell r="AA553">
            <v>20250</v>
          </cell>
          <cell r="AB553">
            <v>19500</v>
          </cell>
          <cell r="AC553">
            <v>43042</v>
          </cell>
          <cell r="AD553">
            <v>0</v>
          </cell>
          <cell r="AE553">
            <v>2.1499999999941792</v>
          </cell>
          <cell r="AF553">
            <v>4.1666666664241347E-2</v>
          </cell>
          <cell r="AG553">
            <v>0</v>
          </cell>
          <cell r="AH553">
            <v>5</v>
          </cell>
          <cell r="AI553">
            <v>42795.51666666667</v>
          </cell>
          <cell r="AJ553" t="str">
            <v>NFSS</v>
          </cell>
          <cell r="AK553">
            <v>42787</v>
          </cell>
          <cell r="AL553">
            <v>0</v>
          </cell>
          <cell r="AM553">
            <v>29203.236000000001</v>
          </cell>
          <cell r="AN553">
            <v>0</v>
          </cell>
          <cell r="AO553" t="str">
            <v>FOLAWIYO</v>
          </cell>
          <cell r="AP553" t="str">
            <v>Okere</v>
          </cell>
          <cell r="AQ553">
            <v>1</v>
          </cell>
          <cell r="AR553">
            <v>1</v>
          </cell>
          <cell r="AS553">
            <v>0</v>
          </cell>
          <cell r="AT553" t="str">
            <v xml:space="preserve">FOLAWIYO, MT , MT , MT , MT , MT , MT , MT , MT </v>
          </cell>
          <cell r="AU553" t="str">
            <v>FOLAWIYO</v>
          </cell>
          <cell r="AV553" t="str">
            <v/>
          </cell>
          <cell r="AW553" t="str">
            <v/>
          </cell>
          <cell r="AX553" t="str">
            <v/>
          </cell>
          <cell r="AY553" t="str">
            <v/>
          </cell>
          <cell r="AZ553" t="str">
            <v/>
          </cell>
          <cell r="BA553" t="str">
            <v/>
          </cell>
          <cell r="BB553" t="str">
            <v/>
          </cell>
          <cell r="BD553">
            <v>42796</v>
          </cell>
          <cell r="BE553">
            <v>42797</v>
          </cell>
          <cell r="BF553">
            <v>0</v>
          </cell>
          <cell r="BG553" t="str">
            <v>DSDP16</v>
          </cell>
        </row>
        <row r="554">
          <cell r="A554" t="str">
            <v>9686974_14Feb17</v>
          </cell>
          <cell r="B554" t="str">
            <v>9686974_29Jan17</v>
          </cell>
          <cell r="C554" t="str">
            <v>1_9686974_29Jan17</v>
          </cell>
          <cell r="D554" t="str">
            <v>STS</v>
          </cell>
          <cell r="E554">
            <v>1</v>
          </cell>
          <cell r="F554" t="str">
            <v>LITASCO/MRS</v>
          </cell>
          <cell r="G554" t="str">
            <v>STI MILWAUKEE</v>
          </cell>
          <cell r="H554" t="str">
            <v>PMS</v>
          </cell>
          <cell r="I554" t="str">
            <v>13 - 15/02/17</v>
          </cell>
          <cell r="J554">
            <v>42780</v>
          </cell>
          <cell r="K554">
            <v>42764</v>
          </cell>
          <cell r="L554">
            <v>37428.103999999999</v>
          </cell>
          <cell r="M554" t="str">
            <v>KING DAVID</v>
          </cell>
          <cell r="O554">
            <v>7483.57</v>
          </cell>
          <cell r="P554">
            <v>0</v>
          </cell>
          <cell r="Q554">
            <v>171.25800000000163</v>
          </cell>
          <cell r="R554" t="str">
            <v>DISCHARGED</v>
          </cell>
          <cell r="S554">
            <v>42780.427083333336</v>
          </cell>
          <cell r="U554">
            <v>42797.887499999997</v>
          </cell>
          <cell r="V554">
            <v>37256.845999999998</v>
          </cell>
          <cell r="W554">
            <v>25098.26</v>
          </cell>
          <cell r="Z554">
            <v>22500</v>
          </cell>
          <cell r="AA554">
            <v>22500</v>
          </cell>
          <cell r="AB554">
            <v>20500</v>
          </cell>
          <cell r="AC554">
            <v>42864</v>
          </cell>
          <cell r="AD554">
            <v>25098.263888663496</v>
          </cell>
          <cell r="AE554">
            <v>16.929166666661331</v>
          </cell>
          <cell r="AF554">
            <v>10.70486111111677</v>
          </cell>
          <cell r="AG554">
            <v>1.2243055555445608</v>
          </cell>
          <cell r="AH554">
            <v>5</v>
          </cell>
          <cell r="AI554">
            <v>42780.958333333336</v>
          </cell>
          <cell r="AJ554" t="str">
            <v>NFSS</v>
          </cell>
          <cell r="AK554">
            <v>42781</v>
          </cell>
          <cell r="AL554">
            <v>37256.845999999998</v>
          </cell>
          <cell r="AM554">
            <v>0</v>
          </cell>
          <cell r="AN554">
            <v>0</v>
          </cell>
          <cell r="AO554" t="str">
            <v>STS - MT KING DAVID, MT EMMANUEL, MT OCEANA</v>
          </cell>
          <cell r="AP554" t="str">
            <v>Okere</v>
          </cell>
          <cell r="AQ554">
            <v>3</v>
          </cell>
          <cell r="AR554">
            <v>0</v>
          </cell>
          <cell r="AS554">
            <v>3</v>
          </cell>
          <cell r="AT554" t="str">
            <v xml:space="preserve">STS - MT KING DAVID, MT EMMANUEL, MT OCEANA, MT , MT , MT , MT , MT , MT </v>
          </cell>
          <cell r="AU554" t="str">
            <v>KING DAVID</v>
          </cell>
          <cell r="AV554" t="str">
            <v>EMMANUEL</v>
          </cell>
          <cell r="AW554" t="str">
            <v>OCEANA</v>
          </cell>
          <cell r="AX554" t="str">
            <v/>
          </cell>
          <cell r="AY554" t="str">
            <v/>
          </cell>
          <cell r="AZ554" t="str">
            <v/>
          </cell>
          <cell r="BA554" t="str">
            <v/>
          </cell>
          <cell r="BB554" t="str">
            <v/>
          </cell>
          <cell r="BD554">
            <v>42782</v>
          </cell>
          <cell r="BE554">
            <v>42797</v>
          </cell>
          <cell r="BF554">
            <v>0</v>
          </cell>
          <cell r="BG554" t="str">
            <v>DSDP16</v>
          </cell>
        </row>
        <row r="555">
          <cell r="A555" t="str">
            <v>9686974_14Feb17</v>
          </cell>
          <cell r="B555" t="str">
            <v>9686974_29Jan17</v>
          </cell>
          <cell r="C555" t="str">
            <v>2_9686974_29Jan17</v>
          </cell>
          <cell r="D555" t="str">
            <v>STS</v>
          </cell>
          <cell r="E555">
            <v>2</v>
          </cell>
          <cell r="F555" t="str">
            <v>LITASCO/MRS</v>
          </cell>
          <cell r="M555" t="str">
            <v>EMMANUEL</v>
          </cell>
          <cell r="O555">
            <v>7494.8540000000003</v>
          </cell>
          <cell r="BG555" t="str">
            <v>DSDP16</v>
          </cell>
        </row>
        <row r="556">
          <cell r="A556" t="str">
            <v>9686974_14Feb17</v>
          </cell>
          <cell r="B556" t="str">
            <v>9686974_29Jan17</v>
          </cell>
          <cell r="C556" t="str">
            <v>3_9686974_29Jan17</v>
          </cell>
          <cell r="D556" t="str">
            <v>STS</v>
          </cell>
          <cell r="E556">
            <v>3</v>
          </cell>
          <cell r="F556" t="str">
            <v>LITASCO/MRS</v>
          </cell>
          <cell r="M556" t="str">
            <v>OCEANA</v>
          </cell>
          <cell r="O556">
            <v>22278.421999999999</v>
          </cell>
          <cell r="BG556" t="str">
            <v>DSDP16</v>
          </cell>
        </row>
        <row r="557">
          <cell r="A557" t="str">
            <v>9407392_21Feb17</v>
          </cell>
          <cell r="B557" t="str">
            <v>9407392_07Feb17</v>
          </cell>
          <cell r="C557" t="str">
            <v>1_9407392_07Feb17</v>
          </cell>
          <cell r="D557" t="str">
            <v>STS</v>
          </cell>
          <cell r="E557">
            <v>1</v>
          </cell>
          <cell r="F557" t="str">
            <v>CEPSA/OANDO</v>
          </cell>
          <cell r="G557" t="str">
            <v>HORIZON THEANO</v>
          </cell>
          <cell r="H557" t="str">
            <v>PMS</v>
          </cell>
          <cell r="I557" t="str">
            <v>19 - 21/02/17</v>
          </cell>
          <cell r="J557">
            <v>42787</v>
          </cell>
          <cell r="K557">
            <v>42773</v>
          </cell>
          <cell r="L557">
            <v>37954.425999999999</v>
          </cell>
          <cell r="M557" t="str">
            <v>AFRICAN GEM</v>
          </cell>
          <cell r="O557">
            <v>14992.004999999999</v>
          </cell>
          <cell r="P557">
            <v>0</v>
          </cell>
          <cell r="Q557">
            <v>87.398000000001048</v>
          </cell>
          <cell r="R557" t="str">
            <v>DISCHARGED</v>
          </cell>
          <cell r="S557">
            <v>42787.552083333336</v>
          </cell>
          <cell r="U557">
            <v>42798.683333333334</v>
          </cell>
          <cell r="V557">
            <v>37867.027999999998</v>
          </cell>
          <cell r="W557">
            <v>93518.75</v>
          </cell>
          <cell r="Z557">
            <v>22000</v>
          </cell>
          <cell r="AA557">
            <v>22000</v>
          </cell>
          <cell r="AB557">
            <v>19500</v>
          </cell>
          <cell r="AC557">
            <v>43070</v>
          </cell>
          <cell r="AD557">
            <v>93518.749999862848</v>
          </cell>
          <cell r="AE557">
            <v>10.713888888887595</v>
          </cell>
          <cell r="AF557">
            <v>0</v>
          </cell>
          <cell r="AG557">
            <v>4.7958333333262999</v>
          </cell>
          <cell r="AH557">
            <v>5</v>
          </cell>
          <cell r="AI557">
            <v>42787.969444444447</v>
          </cell>
          <cell r="AJ557" t="str">
            <v>NFSS</v>
          </cell>
          <cell r="AK557">
            <v>42787</v>
          </cell>
          <cell r="AL557">
            <v>37867.027999999998</v>
          </cell>
          <cell r="AM557">
            <v>0</v>
          </cell>
          <cell r="AN557">
            <v>0</v>
          </cell>
          <cell r="AO557" t="str">
            <v>STS - MT AFRICAN GEM, MT CLOVER PRIDE, MT LEVANTO</v>
          </cell>
          <cell r="AP557" t="str">
            <v>Okere</v>
          </cell>
          <cell r="AQ557">
            <v>3</v>
          </cell>
          <cell r="AR557">
            <v>0</v>
          </cell>
          <cell r="AS557">
            <v>3</v>
          </cell>
          <cell r="AT557" t="str">
            <v xml:space="preserve">STS - MT AFRICAN GEM, MT CLOVER PRIDE, MT LEVANTO, MT , MT , MT , MT , MT , MT </v>
          </cell>
          <cell r="AU557" t="str">
            <v>AFRICAN GEM</v>
          </cell>
          <cell r="AV557" t="str">
            <v>CLOVER PRIDE</v>
          </cell>
          <cell r="AW557" t="str">
            <v>LEVANTO</v>
          </cell>
          <cell r="AX557" t="str">
            <v/>
          </cell>
          <cell r="AY557" t="str">
            <v/>
          </cell>
          <cell r="AZ557" t="str">
            <v/>
          </cell>
          <cell r="BA557" t="str">
            <v/>
          </cell>
          <cell r="BB557" t="str">
            <v/>
          </cell>
          <cell r="BD557">
            <v>42789</v>
          </cell>
          <cell r="BE557">
            <v>42798</v>
          </cell>
          <cell r="BF557">
            <v>0</v>
          </cell>
          <cell r="BG557" t="str">
            <v>DSDP16</v>
          </cell>
        </row>
        <row r="558">
          <cell r="A558" t="str">
            <v>9407392_21Feb17</v>
          </cell>
          <cell r="B558" t="str">
            <v>9407392_07Feb17</v>
          </cell>
          <cell r="C558" t="str">
            <v>2_9407392_07Feb17</v>
          </cell>
          <cell r="D558" t="str">
            <v>STS</v>
          </cell>
          <cell r="E558">
            <v>2</v>
          </cell>
          <cell r="F558" t="str">
            <v>CEPSA/OANDO</v>
          </cell>
          <cell r="M558" t="str">
            <v>CLOVER PRIDE</v>
          </cell>
          <cell r="O558">
            <v>14948.165999999999</v>
          </cell>
          <cell r="BG558" t="str">
            <v>DSDP16</v>
          </cell>
        </row>
        <row r="559">
          <cell r="A559" t="str">
            <v>9407392_21Feb17</v>
          </cell>
          <cell r="B559" t="str">
            <v>9407392_07Feb17</v>
          </cell>
          <cell r="C559" t="str">
            <v>3_9407392_07Feb17</v>
          </cell>
          <cell r="D559" t="str">
            <v>STS</v>
          </cell>
          <cell r="E559">
            <v>3</v>
          </cell>
          <cell r="F559" t="str">
            <v>CEPSA/OANDO</v>
          </cell>
          <cell r="M559" t="str">
            <v>LEVANTO</v>
          </cell>
          <cell r="O559">
            <v>7926.857</v>
          </cell>
          <cell r="BG559" t="str">
            <v>DSDP16</v>
          </cell>
        </row>
        <row r="560">
          <cell r="A560" t="str">
            <v>9326938_22Feb17</v>
          </cell>
          <cell r="B560" t="str">
            <v>9326938_07Feb17</v>
          </cell>
          <cell r="C560" t="str">
            <v>1_9326938_07Feb17</v>
          </cell>
          <cell r="D560" t="str">
            <v>STS</v>
          </cell>
          <cell r="E560">
            <v>1</v>
          </cell>
          <cell r="F560" t="str">
            <v>ENI/OANDO</v>
          </cell>
          <cell r="G560" t="str">
            <v>SITEAM DISCOVERER</v>
          </cell>
          <cell r="H560" t="str">
            <v>PMS</v>
          </cell>
          <cell r="I560" t="str">
            <v>20 - 22/02/17</v>
          </cell>
          <cell r="J560">
            <v>42788</v>
          </cell>
          <cell r="K560">
            <v>42773</v>
          </cell>
          <cell r="L560">
            <v>37990.112000000001</v>
          </cell>
          <cell r="M560" t="str">
            <v>STAR EAGLE</v>
          </cell>
          <cell r="O560">
            <v>19914.181</v>
          </cell>
          <cell r="P560">
            <v>0</v>
          </cell>
          <cell r="Q560">
            <v>162.95100000000093</v>
          </cell>
          <cell r="R560" t="str">
            <v>DISCHARGED</v>
          </cell>
          <cell r="S560">
            <v>42787.708333333336</v>
          </cell>
          <cell r="U560">
            <v>42798.583333333336</v>
          </cell>
          <cell r="V560">
            <v>37827.161</v>
          </cell>
          <cell r="W560">
            <v>53733.33</v>
          </cell>
          <cell r="Z560">
            <v>24000</v>
          </cell>
          <cell r="AA560">
            <v>24000</v>
          </cell>
          <cell r="AB560">
            <v>19500</v>
          </cell>
          <cell r="AC560">
            <v>43007</v>
          </cell>
          <cell r="AD560">
            <v>53733.333333260816</v>
          </cell>
          <cell r="AE560">
            <v>9.875</v>
          </cell>
          <cell r="AF560">
            <v>2.1194444444481633</v>
          </cell>
          <cell r="AG560">
            <v>2.7555555555518367</v>
          </cell>
          <cell r="AH560">
            <v>5</v>
          </cell>
          <cell r="AI560">
            <v>42788.708333333336</v>
          </cell>
          <cell r="AJ560" t="str">
            <v>NFSS</v>
          </cell>
          <cell r="AK560">
            <v>42788</v>
          </cell>
          <cell r="AL560">
            <v>19914.181</v>
          </cell>
          <cell r="AM560">
            <v>17912.98</v>
          </cell>
          <cell r="AN560">
            <v>0</v>
          </cell>
          <cell r="AO560" t="str">
            <v>STS/APAPA - MT STAR EAGLE, APAPA</v>
          </cell>
          <cell r="AP560" t="str">
            <v>Okere</v>
          </cell>
          <cell r="AQ560">
            <v>2</v>
          </cell>
          <cell r="AR560">
            <v>1</v>
          </cell>
          <cell r="AS560">
            <v>1</v>
          </cell>
          <cell r="AT560" t="str">
            <v xml:space="preserve">STS/APAPA - MT STAR EAGLE, APAPA, MT , MT , MT , MT , MT , MT , MT </v>
          </cell>
          <cell r="AU560" t="str">
            <v>STAR EAGLE</v>
          </cell>
          <cell r="AV560" t="str">
            <v>APAPA</v>
          </cell>
          <cell r="AW560" t="str">
            <v/>
          </cell>
          <cell r="AX560" t="str">
            <v/>
          </cell>
          <cell r="AY560" t="str">
            <v/>
          </cell>
          <cell r="AZ560" t="str">
            <v/>
          </cell>
          <cell r="BA560" t="str">
            <v/>
          </cell>
          <cell r="BB560" t="str">
            <v/>
          </cell>
          <cell r="BD560">
            <v>42789</v>
          </cell>
          <cell r="BE560">
            <v>42798</v>
          </cell>
          <cell r="BF560">
            <v>0</v>
          </cell>
          <cell r="BG560" t="str">
            <v>DSDP16</v>
          </cell>
        </row>
        <row r="561">
          <cell r="A561" t="str">
            <v>9326938_22Feb17</v>
          </cell>
          <cell r="B561" t="str">
            <v>9326938_07Feb17</v>
          </cell>
          <cell r="C561" t="str">
            <v>2_9326938_07Feb17</v>
          </cell>
          <cell r="D561" t="str">
            <v>JETTY</v>
          </cell>
          <cell r="E561">
            <v>2</v>
          </cell>
          <cell r="F561" t="str">
            <v>ENI/OANDO</v>
          </cell>
          <cell r="M561" t="str">
            <v>APAPA</v>
          </cell>
          <cell r="O561">
            <v>17912.98</v>
          </cell>
          <cell r="BG561" t="str">
            <v>DSDP16</v>
          </cell>
        </row>
        <row r="562">
          <cell r="A562" t="str">
            <v>9301902_15Feb17</v>
          </cell>
          <cell r="B562" t="str">
            <v>9301902_26Jan17</v>
          </cell>
          <cell r="C562" t="str">
            <v>1_9301902_26Jan17</v>
          </cell>
          <cell r="D562" t="str">
            <v>STS</v>
          </cell>
          <cell r="E562">
            <v>1</v>
          </cell>
          <cell r="F562" t="str">
            <v>VARO/CALSON</v>
          </cell>
          <cell r="G562" t="str">
            <v>FALCON NOSTOS</v>
          </cell>
          <cell r="H562" t="str">
            <v>PMS</v>
          </cell>
          <cell r="I562" t="str">
            <v>14 - 16/02/17</v>
          </cell>
          <cell r="J562">
            <v>42781</v>
          </cell>
          <cell r="K562">
            <v>42761</v>
          </cell>
          <cell r="L562">
            <v>37136.07</v>
          </cell>
          <cell r="M562" t="str">
            <v>DIDI</v>
          </cell>
          <cell r="O562">
            <v>13008.097</v>
          </cell>
          <cell r="P562">
            <v>0</v>
          </cell>
          <cell r="Q562">
            <v>-24.186999999998079</v>
          </cell>
          <cell r="R562" t="str">
            <v>DISCHARGED</v>
          </cell>
          <cell r="S562">
            <v>42780.737500000003</v>
          </cell>
          <cell r="U562">
            <v>42801.599999999999</v>
          </cell>
          <cell r="V562">
            <v>37160.256999999998</v>
          </cell>
          <cell r="W562">
            <v>301535.07</v>
          </cell>
          <cell r="Z562">
            <v>21000</v>
          </cell>
          <cell r="AA562">
            <v>21000</v>
          </cell>
          <cell r="AB562">
            <v>20500</v>
          </cell>
          <cell r="AC562">
            <v>42998</v>
          </cell>
          <cell r="AD562">
            <v>301535.06944446597</v>
          </cell>
          <cell r="AE562">
            <v>19.752777777779556</v>
          </cell>
          <cell r="AF562">
            <v>4.3750000000727596E-2</v>
          </cell>
          <cell r="AG562">
            <v>14.709027777778829</v>
          </cell>
          <cell r="AH562">
            <v>5</v>
          </cell>
          <cell r="AI562">
            <v>42781.847222222219</v>
          </cell>
          <cell r="AJ562" t="str">
            <v>NFSS</v>
          </cell>
          <cell r="AK562">
            <v>42782</v>
          </cell>
          <cell r="AL562">
            <v>37160.256999999998</v>
          </cell>
          <cell r="AM562">
            <v>0</v>
          </cell>
          <cell r="AN562">
            <v>0</v>
          </cell>
          <cell r="AO562" t="str">
            <v>STS - MT DIDI, MT MAESTRO, MT CAPTAIN GREGORY</v>
          </cell>
          <cell r="AP562" t="str">
            <v>Okere</v>
          </cell>
          <cell r="AQ562">
            <v>3</v>
          </cell>
          <cell r="AR562">
            <v>0</v>
          </cell>
          <cell r="AS562">
            <v>3</v>
          </cell>
          <cell r="AT562" t="str">
            <v xml:space="preserve">STS - MT DIDI, MT MAESTRO, MT CAPTAIN GREGORY, MT , MT , MT , MT , MT , MT </v>
          </cell>
          <cell r="AU562" t="str">
            <v>DIDI</v>
          </cell>
          <cell r="AV562" t="str">
            <v>MAESTRO</v>
          </cell>
          <cell r="AW562" t="str">
            <v>CAPTAIN GREGORY</v>
          </cell>
          <cell r="AX562" t="str">
            <v/>
          </cell>
          <cell r="AY562" t="str">
            <v/>
          </cell>
          <cell r="AZ562" t="str">
            <v/>
          </cell>
          <cell r="BA562" t="str">
            <v/>
          </cell>
          <cell r="BB562" t="str">
            <v/>
          </cell>
          <cell r="BD562">
            <v>42792</v>
          </cell>
          <cell r="BE562">
            <v>42801</v>
          </cell>
          <cell r="BF562">
            <v>0</v>
          </cell>
          <cell r="BG562" t="str">
            <v>DSDP16</v>
          </cell>
        </row>
        <row r="563">
          <cell r="A563" t="str">
            <v>9301902_15Feb17</v>
          </cell>
          <cell r="B563" t="str">
            <v>9301902_26Jan17</v>
          </cell>
          <cell r="C563" t="str">
            <v>2_9301902_26Jan17</v>
          </cell>
          <cell r="D563" t="str">
            <v>STS</v>
          </cell>
          <cell r="E563">
            <v>2</v>
          </cell>
          <cell r="F563" t="str">
            <v>VARO/CALSON</v>
          </cell>
          <cell r="M563" t="str">
            <v>MAESTRO</v>
          </cell>
          <cell r="O563">
            <v>8050.0820000000003</v>
          </cell>
          <cell r="BG563" t="str">
            <v>DSDP16</v>
          </cell>
        </row>
        <row r="564">
          <cell r="A564" t="str">
            <v>9301902_15Feb17</v>
          </cell>
          <cell r="B564" t="str">
            <v>9301902_26Jan17</v>
          </cell>
          <cell r="C564" t="str">
            <v>3_9301902_26Jan17</v>
          </cell>
          <cell r="D564" t="str">
            <v>STS</v>
          </cell>
          <cell r="E564">
            <v>3</v>
          </cell>
          <cell r="F564" t="str">
            <v>VARO/CALSON</v>
          </cell>
          <cell r="M564" t="str">
            <v>CAPTAIN GREGORY</v>
          </cell>
          <cell r="O564">
            <v>16102.078</v>
          </cell>
          <cell r="BG564" t="str">
            <v>DSDP16</v>
          </cell>
        </row>
        <row r="565">
          <cell r="A565" t="str">
            <v>9650573_18Feb17</v>
          </cell>
          <cell r="B565" t="str">
            <v>9650573_02Feb17</v>
          </cell>
          <cell r="C565" t="str">
            <v>1_9650573_02Feb17</v>
          </cell>
          <cell r="D565" t="str">
            <v>STS</v>
          </cell>
          <cell r="E565">
            <v>1</v>
          </cell>
          <cell r="F565" t="str">
            <v>TOTSA/TOTAL</v>
          </cell>
          <cell r="G565" t="str">
            <v>STI SAPPHIRE</v>
          </cell>
          <cell r="H565" t="str">
            <v>PMS</v>
          </cell>
          <cell r="I565" t="str">
            <v>18 - 20/02/17</v>
          </cell>
          <cell r="J565">
            <v>42784</v>
          </cell>
          <cell r="K565">
            <v>42768</v>
          </cell>
          <cell r="L565">
            <v>33844.396999999997</v>
          </cell>
          <cell r="M565" t="str">
            <v>CAPTAIN GREGORY</v>
          </cell>
          <cell r="O565">
            <v>13788.814</v>
          </cell>
          <cell r="P565">
            <v>0</v>
          </cell>
          <cell r="Q565">
            <v>140.15799999999581</v>
          </cell>
          <cell r="R565" t="str">
            <v>DISCHARGED</v>
          </cell>
          <cell r="S565">
            <v>42784.395833333336</v>
          </cell>
          <cell r="U565">
            <v>42801.8125</v>
          </cell>
          <cell r="V565">
            <v>33704.239000000001</v>
          </cell>
          <cell r="W565">
            <v>216653.13</v>
          </cell>
          <cell r="Z565">
            <v>20500</v>
          </cell>
          <cell r="AA565">
            <v>20500</v>
          </cell>
          <cell r="AB565">
            <v>19500</v>
          </cell>
          <cell r="AC565">
            <v>43089</v>
          </cell>
          <cell r="AD565">
            <v>216653.12500020809</v>
          </cell>
          <cell r="AE565">
            <v>17.016666666670062</v>
          </cell>
          <cell r="AF565">
            <v>0.83541666666133096</v>
          </cell>
          <cell r="AG565">
            <v>11.110416666677338</v>
          </cell>
          <cell r="AH565">
            <v>5</v>
          </cell>
          <cell r="AI565">
            <v>42784.79583333333</v>
          </cell>
          <cell r="AJ565" t="str">
            <v>NFSS</v>
          </cell>
          <cell r="AK565">
            <v>42786</v>
          </cell>
          <cell r="AL565">
            <v>13788.814</v>
          </cell>
          <cell r="AM565">
            <v>19915.424999999999</v>
          </cell>
          <cell r="AN565">
            <v>0</v>
          </cell>
          <cell r="AO565" t="str">
            <v>STS/APAPA - MT CAPTAIN GREGORY, APAPA</v>
          </cell>
          <cell r="AP565" t="str">
            <v>Okere</v>
          </cell>
          <cell r="AQ565">
            <v>2</v>
          </cell>
          <cell r="AR565">
            <v>1</v>
          </cell>
          <cell r="AS565">
            <v>1</v>
          </cell>
          <cell r="AT565" t="str">
            <v xml:space="preserve">STS/APAPA - MT CAPTAIN GREGORY, APAPA, MT , MT , MT , MT , MT , MT , MT </v>
          </cell>
          <cell r="AU565" t="str">
            <v>CAPTAIN GREGORY</v>
          </cell>
          <cell r="AV565" t="str">
            <v>APAPA</v>
          </cell>
          <cell r="AW565" t="str">
            <v/>
          </cell>
          <cell r="AX565" t="str">
            <v/>
          </cell>
          <cell r="AY565" t="str">
            <v/>
          </cell>
          <cell r="AZ565" t="str">
            <v/>
          </cell>
          <cell r="BA565" t="str">
            <v/>
          </cell>
          <cell r="BB565" t="str">
            <v/>
          </cell>
          <cell r="BD565">
            <v>42792</v>
          </cell>
          <cell r="BE565">
            <v>42801</v>
          </cell>
          <cell r="BF565">
            <v>0</v>
          </cell>
          <cell r="BG565" t="str">
            <v>DSDP16</v>
          </cell>
        </row>
        <row r="566">
          <cell r="A566" t="str">
            <v>9650573_18Feb17</v>
          </cell>
          <cell r="B566" t="str">
            <v>9650573_02Feb17</v>
          </cell>
          <cell r="C566" t="str">
            <v>2_9650573_02Feb17</v>
          </cell>
          <cell r="D566" t="str">
            <v>JETTY</v>
          </cell>
          <cell r="E566">
            <v>2</v>
          </cell>
          <cell r="F566" t="str">
            <v>TOTSA/TOTAL</v>
          </cell>
          <cell r="M566" t="str">
            <v>APAPA</v>
          </cell>
          <cell r="O566">
            <v>19915.424999999999</v>
          </cell>
          <cell r="BG566" t="str">
            <v>DSDP16</v>
          </cell>
        </row>
        <row r="567">
          <cell r="A567" t="str">
            <v>9416824_26Feb17</v>
          </cell>
          <cell r="B567" t="str">
            <v>9416824_12Feb17</v>
          </cell>
          <cell r="C567" t="str">
            <v>1_9416824_12Feb17</v>
          </cell>
          <cell r="D567" t="str">
            <v>STS</v>
          </cell>
          <cell r="E567">
            <v>1</v>
          </cell>
          <cell r="F567" t="str">
            <v>SIR/SAHARA</v>
          </cell>
          <cell r="G567" t="str">
            <v>ELECTA</v>
          </cell>
          <cell r="H567" t="str">
            <v>PMS</v>
          </cell>
          <cell r="I567" t="str">
            <v>24 - 26/02/17</v>
          </cell>
          <cell r="J567">
            <v>42792</v>
          </cell>
          <cell r="K567">
            <v>42778</v>
          </cell>
          <cell r="L567">
            <v>38467.514000000003</v>
          </cell>
          <cell r="M567" t="str">
            <v>STAR EAGLE</v>
          </cell>
          <cell r="O567">
            <v>14997.706</v>
          </cell>
          <cell r="P567">
            <v>0</v>
          </cell>
          <cell r="Q567">
            <v>244.8640000000014</v>
          </cell>
          <cell r="R567" t="str">
            <v>DISCHARGED</v>
          </cell>
          <cell r="S567">
            <v>42795.583333333336</v>
          </cell>
          <cell r="U567">
            <v>42802.6</v>
          </cell>
          <cell r="V567">
            <v>38222.65</v>
          </cell>
          <cell r="W567">
            <v>63009.38</v>
          </cell>
          <cell r="Z567">
            <v>22500</v>
          </cell>
          <cell r="AA567">
            <v>22500</v>
          </cell>
          <cell r="AB567">
            <v>19500</v>
          </cell>
          <cell r="AC567">
            <v>42867</v>
          </cell>
          <cell r="AD567">
            <v>63009.375000085129</v>
          </cell>
          <cell r="AE567">
            <v>9.7770833333343035</v>
          </cell>
          <cell r="AF567">
            <v>1.4416666666656965</v>
          </cell>
          <cell r="AG567">
            <v>3.2312500000043656</v>
          </cell>
          <cell r="AH567">
            <v>5</v>
          </cell>
          <cell r="AI567">
            <v>42792.822916666664</v>
          </cell>
          <cell r="AJ567" t="str">
            <v>NFSS</v>
          </cell>
          <cell r="AK567">
            <v>42792</v>
          </cell>
          <cell r="AL567">
            <v>14997.706</v>
          </cell>
          <cell r="AM567">
            <v>23224.944</v>
          </cell>
          <cell r="AN567">
            <v>0</v>
          </cell>
          <cell r="AO567" t="str">
            <v>STS/FOLAWIYO - MT STAR EAGLE, FOLAWIYO</v>
          </cell>
          <cell r="AP567" t="str">
            <v>Okere</v>
          </cell>
          <cell r="AQ567">
            <v>2</v>
          </cell>
          <cell r="AR567">
            <v>1</v>
          </cell>
          <cell r="AS567">
            <v>1</v>
          </cell>
          <cell r="AT567" t="str">
            <v xml:space="preserve">STS/FOLAWIYO - MT STAR EAGLE, FOLAWIYO, MT , MT , MT , MT , MT , MT , MT </v>
          </cell>
          <cell r="AU567" t="str">
            <v>STAR EAGLE</v>
          </cell>
          <cell r="AV567" t="str">
            <v>FOLAWIYO</v>
          </cell>
          <cell r="AW567" t="str">
            <v/>
          </cell>
          <cell r="AX567" t="str">
            <v/>
          </cell>
          <cell r="AY567" t="str">
            <v/>
          </cell>
          <cell r="AZ567" t="str">
            <v/>
          </cell>
          <cell r="BA567" t="str">
            <v/>
          </cell>
          <cell r="BB567" t="str">
            <v/>
          </cell>
          <cell r="BD567">
            <v>42794</v>
          </cell>
          <cell r="BE567">
            <v>42801</v>
          </cell>
          <cell r="BF567">
            <v>0</v>
          </cell>
          <cell r="BG567" t="str">
            <v>DSDP16</v>
          </cell>
        </row>
        <row r="568">
          <cell r="A568" t="str">
            <v>9416824_26Feb17</v>
          </cell>
          <cell r="B568" t="str">
            <v>9416824_12Feb17</v>
          </cell>
          <cell r="C568" t="str">
            <v>2_9416824_12Feb17</v>
          </cell>
          <cell r="D568" t="str">
            <v>JETTY</v>
          </cell>
          <cell r="E568">
            <v>2</v>
          </cell>
          <cell r="F568" t="str">
            <v>SIR/SAHARA</v>
          </cell>
          <cell r="M568" t="str">
            <v>FOLAWIYO</v>
          </cell>
          <cell r="O568">
            <v>23224.944</v>
          </cell>
          <cell r="BG568" t="str">
            <v>DSDP16</v>
          </cell>
        </row>
        <row r="569">
          <cell r="A569" t="str">
            <v>9459084_28Feb17</v>
          </cell>
          <cell r="B569" t="str">
            <v>9459084_13Feb17</v>
          </cell>
          <cell r="C569" t="str">
            <v>1_9459084_13Feb17</v>
          </cell>
          <cell r="D569" t="str">
            <v>STS</v>
          </cell>
          <cell r="E569">
            <v>1</v>
          </cell>
          <cell r="F569" t="str">
            <v>SIR/SAHARA</v>
          </cell>
          <cell r="G569" t="str">
            <v>NAVE BELLATRIX</v>
          </cell>
          <cell r="H569" t="str">
            <v>PMS</v>
          </cell>
          <cell r="I569" t="str">
            <v>27/02 - 01/03/17</v>
          </cell>
          <cell r="J569">
            <v>42794</v>
          </cell>
          <cell r="K569">
            <v>42779</v>
          </cell>
          <cell r="L569">
            <v>36397.266000000003</v>
          </cell>
          <cell r="M569" t="str">
            <v>ASHABI</v>
          </cell>
          <cell r="N569">
            <v>14980.348</v>
          </cell>
          <cell r="O569">
            <v>14995.749</v>
          </cell>
          <cell r="P569">
            <v>0</v>
          </cell>
          <cell r="Q569">
            <v>49.289000000004307</v>
          </cell>
          <cell r="R569" t="str">
            <v>DISCHARGED</v>
          </cell>
          <cell r="S569">
            <v>42793.708333333336</v>
          </cell>
          <cell r="U569">
            <v>42801.870833333334</v>
          </cell>
          <cell r="V569">
            <v>36347.976999999999</v>
          </cell>
          <cell r="W569">
            <v>32357.81</v>
          </cell>
          <cell r="Z569">
            <v>21500</v>
          </cell>
          <cell r="AA569">
            <v>21500</v>
          </cell>
          <cell r="AB569">
            <v>19500</v>
          </cell>
          <cell r="AC569">
            <v>43034</v>
          </cell>
          <cell r="AD569">
            <v>32357.812499985812</v>
          </cell>
          <cell r="AE569">
            <v>6.9055555555532919</v>
          </cell>
          <cell r="AF569">
            <v>0.35069444444525288</v>
          </cell>
          <cell r="AG569">
            <v>1.6593749999992724</v>
          </cell>
          <cell r="AH569">
            <v>5</v>
          </cell>
          <cell r="AI569">
            <v>42794.965277777781</v>
          </cell>
          <cell r="AJ569" t="str">
            <v>NFSS</v>
          </cell>
          <cell r="AK569">
            <v>42795</v>
          </cell>
          <cell r="AL569">
            <v>14995.749</v>
          </cell>
          <cell r="AM569">
            <v>21352.227999999999</v>
          </cell>
          <cell r="AN569">
            <v>0</v>
          </cell>
          <cell r="AO569" t="str">
            <v>STS/APAPA - MT ASHABI, APAPA</v>
          </cell>
          <cell r="AP569" t="str">
            <v>Okere</v>
          </cell>
          <cell r="AQ569">
            <v>2</v>
          </cell>
          <cell r="AR569">
            <v>1</v>
          </cell>
          <cell r="AS569">
            <v>1</v>
          </cell>
          <cell r="AT569" t="str">
            <v xml:space="preserve">STS/APAPA - MT ASHABI, APAPA, MT , MT , MT , MT , MT , MT , MT </v>
          </cell>
          <cell r="AU569" t="str">
            <v>ASHABI</v>
          </cell>
          <cell r="AV569" t="str">
            <v>APAPA</v>
          </cell>
          <cell r="AW569" t="str">
            <v/>
          </cell>
          <cell r="AX569" t="str">
            <v/>
          </cell>
          <cell r="AY569" t="str">
            <v/>
          </cell>
          <cell r="AZ569" t="str">
            <v/>
          </cell>
          <cell r="BA569" t="str">
            <v/>
          </cell>
          <cell r="BB569" t="str">
            <v/>
          </cell>
          <cell r="BD569">
            <v>42796</v>
          </cell>
          <cell r="BE569">
            <v>42801</v>
          </cell>
          <cell r="BF569">
            <v>0</v>
          </cell>
          <cell r="BG569" t="str">
            <v>DSDP16</v>
          </cell>
        </row>
        <row r="570">
          <cell r="A570" t="str">
            <v>9459084_28Feb17</v>
          </cell>
          <cell r="B570" t="str">
            <v>9459084_13Feb17</v>
          </cell>
          <cell r="C570" t="str">
            <v>2_9459084_13Feb17</v>
          </cell>
          <cell r="D570" t="str">
            <v>JETTY</v>
          </cell>
          <cell r="E570">
            <v>2</v>
          </cell>
          <cell r="F570" t="str">
            <v>SIR/SAHARA</v>
          </cell>
          <cell r="M570" t="str">
            <v>APAPA</v>
          </cell>
          <cell r="N570">
            <v>21228.913</v>
          </cell>
          <cell r="O570">
            <v>21352.227999999999</v>
          </cell>
          <cell r="BG570" t="str">
            <v>DSDP16</v>
          </cell>
        </row>
        <row r="571">
          <cell r="A571" t="str">
            <v>9301914_03Mar17</v>
          </cell>
          <cell r="B571" t="str">
            <v>9301914_15Feb17</v>
          </cell>
          <cell r="C571" t="str">
            <v>1_9301914_15Feb17</v>
          </cell>
          <cell r="D571" t="str">
            <v>STS</v>
          </cell>
          <cell r="E571">
            <v>1</v>
          </cell>
          <cell r="F571" t="str">
            <v>DUKE OIL</v>
          </cell>
          <cell r="G571" t="str">
            <v>TORM LOKE</v>
          </cell>
          <cell r="H571" t="str">
            <v>PMS</v>
          </cell>
          <cell r="I571" t="str">
            <v>28/02 - 02/03/17</v>
          </cell>
          <cell r="J571">
            <v>42797</v>
          </cell>
          <cell r="K571">
            <v>42781</v>
          </cell>
          <cell r="L571">
            <v>37984.32</v>
          </cell>
          <cell r="M571" t="str">
            <v>DIVINE MERCY</v>
          </cell>
          <cell r="N571">
            <v>14980.852000000001</v>
          </cell>
          <cell r="O571">
            <v>14981.723</v>
          </cell>
          <cell r="P571">
            <v>0</v>
          </cell>
          <cell r="Q571">
            <v>190.09500000000116</v>
          </cell>
          <cell r="R571" t="str">
            <v>DISCHARGED</v>
          </cell>
          <cell r="S571">
            <v>42795.395833333336</v>
          </cell>
          <cell r="U571">
            <v>42804.741666666669</v>
          </cell>
          <cell r="V571">
            <v>37794.224999999999</v>
          </cell>
          <cell r="W571">
            <v>5525</v>
          </cell>
          <cell r="Z571">
            <v>19500</v>
          </cell>
          <cell r="AA571">
            <v>19500</v>
          </cell>
          <cell r="AB571">
            <v>19500</v>
          </cell>
          <cell r="AC571">
            <v>43042</v>
          </cell>
          <cell r="AD571">
            <v>5524.9999999905413</v>
          </cell>
          <cell r="AE571">
            <v>5.2833333333328483</v>
          </cell>
          <cell r="AF571">
            <v>0</v>
          </cell>
          <cell r="AG571">
            <v>0.28333333333284827</v>
          </cell>
          <cell r="AH571">
            <v>5</v>
          </cell>
          <cell r="AI571">
            <v>42799.458333333336</v>
          </cell>
          <cell r="AJ571" t="str">
            <v>NFSS</v>
          </cell>
          <cell r="AK571">
            <v>42796</v>
          </cell>
          <cell r="AL571">
            <v>37794.224999999999</v>
          </cell>
          <cell r="AM571">
            <v>0</v>
          </cell>
          <cell r="AN571">
            <v>0</v>
          </cell>
          <cell r="AO571" t="str">
            <v>STS - MT DIVINE MERCY, MT PRINCESS OGE, MT CLOVER PRIDE</v>
          </cell>
          <cell r="AP571" t="str">
            <v>Okere</v>
          </cell>
          <cell r="AQ571">
            <v>3</v>
          </cell>
          <cell r="AR571">
            <v>0</v>
          </cell>
          <cell r="AS571">
            <v>3</v>
          </cell>
          <cell r="AT571" t="str">
            <v xml:space="preserve">STS - MT DIVINE MERCY, MT PRINCESS OGE, MT CLOVER PRIDE, MT , MT , MT , MT , MT , MT </v>
          </cell>
          <cell r="AU571" t="str">
            <v>DIVINE MERCY</v>
          </cell>
          <cell r="AV571" t="str">
            <v>PRINCESS OGE</v>
          </cell>
          <cell r="AW571" t="str">
            <v>CLOVER PRIDE</v>
          </cell>
          <cell r="AX571" t="str">
            <v/>
          </cell>
          <cell r="AY571" t="str">
            <v/>
          </cell>
          <cell r="AZ571" t="str">
            <v/>
          </cell>
          <cell r="BA571" t="str">
            <v/>
          </cell>
          <cell r="BB571" t="str">
            <v/>
          </cell>
          <cell r="BD571">
            <v>42799</v>
          </cell>
          <cell r="BE571">
            <v>42804</v>
          </cell>
          <cell r="BF571">
            <v>0</v>
          </cell>
          <cell r="BG571" t="str">
            <v>DSDP16</v>
          </cell>
        </row>
        <row r="572">
          <cell r="A572" t="str">
            <v>9301914_03Mar17</v>
          </cell>
          <cell r="B572" t="str">
            <v>9301914_15Feb17</v>
          </cell>
          <cell r="C572" t="str">
            <v>2_9301914_15Feb17</v>
          </cell>
          <cell r="D572" t="str">
            <v>STS</v>
          </cell>
          <cell r="E572">
            <v>2</v>
          </cell>
          <cell r="F572" t="str">
            <v>DUKE OIL</v>
          </cell>
          <cell r="M572" t="str">
            <v>PRINCESS OGE</v>
          </cell>
          <cell r="N572">
            <v>7492.0510000000004</v>
          </cell>
          <cell r="O572">
            <v>7497.7910000000002</v>
          </cell>
          <cell r="BG572" t="str">
            <v>DSDP16</v>
          </cell>
        </row>
        <row r="573">
          <cell r="A573" t="str">
            <v>9301914_03Mar17</v>
          </cell>
          <cell r="B573" t="str">
            <v>9301914_15Feb17</v>
          </cell>
          <cell r="C573" t="str">
            <v>3_9301914_15Feb17</v>
          </cell>
          <cell r="D573" t="str">
            <v>STS</v>
          </cell>
          <cell r="E573">
            <v>3</v>
          </cell>
          <cell r="F573" t="str">
            <v>DUKE OIL</v>
          </cell>
          <cell r="M573" t="str">
            <v>CLOVER PRIDE</v>
          </cell>
          <cell r="N573">
            <v>15318.775</v>
          </cell>
          <cell r="O573">
            <v>15314.710999999999</v>
          </cell>
          <cell r="BG573" t="str">
            <v>DSDP16</v>
          </cell>
        </row>
        <row r="574">
          <cell r="A574" t="str">
            <v>9433901_01Mar17</v>
          </cell>
          <cell r="B574" t="str">
            <v>9433901_09Feb17</v>
          </cell>
          <cell r="C574" t="str">
            <v>1_9433901_09Feb17</v>
          </cell>
          <cell r="D574" t="str">
            <v>STS</v>
          </cell>
          <cell r="E574">
            <v>1</v>
          </cell>
          <cell r="F574" t="str">
            <v>LITASCO/MRS</v>
          </cell>
          <cell r="G574" t="str">
            <v>CPO KOREA ex-Star Energy</v>
          </cell>
          <cell r="H574" t="str">
            <v>PMS</v>
          </cell>
          <cell r="I574" t="str">
            <v>28/02 - 02/03/17</v>
          </cell>
          <cell r="J574">
            <v>42795</v>
          </cell>
          <cell r="K574">
            <v>42775</v>
          </cell>
          <cell r="L574">
            <v>37936.591</v>
          </cell>
          <cell r="M574" t="str">
            <v>AMIF (1st Parcel)</v>
          </cell>
          <cell r="O574">
            <v>14956.276</v>
          </cell>
          <cell r="P574">
            <v>0</v>
          </cell>
          <cell r="Q574">
            <v>84.706000000005588</v>
          </cell>
          <cell r="R574" t="str">
            <v>DISCHARGED</v>
          </cell>
          <cell r="S574">
            <v>42793.362500000003</v>
          </cell>
          <cell r="U574">
            <v>42806.779166666667</v>
          </cell>
          <cell r="V574">
            <v>37851.884999999995</v>
          </cell>
          <cell r="W574">
            <v>112463.54</v>
          </cell>
          <cell r="Z574">
            <v>19750</v>
          </cell>
          <cell r="AA574">
            <v>19750</v>
          </cell>
          <cell r="AB574">
            <v>19500</v>
          </cell>
          <cell r="AC574">
            <v>43048</v>
          </cell>
          <cell r="AD574">
            <v>112463.54166670608</v>
          </cell>
          <cell r="AE574">
            <v>10.786111111112405</v>
          </cell>
          <cell r="AF574">
            <v>3.7499999998544808E-2</v>
          </cell>
          <cell r="AG574">
            <v>5.7673611111131322</v>
          </cell>
          <cell r="AH574">
            <v>5</v>
          </cell>
          <cell r="AI574">
            <v>42795.993055555555</v>
          </cell>
          <cell r="AJ574" t="str">
            <v>NFSS</v>
          </cell>
          <cell r="AK574">
            <v>42796</v>
          </cell>
          <cell r="AL574">
            <v>37851.884999999995</v>
          </cell>
          <cell r="AM574">
            <v>0</v>
          </cell>
          <cell r="AN574">
            <v>0</v>
          </cell>
          <cell r="AO574" t="str">
            <v>STS - MT AMIF (1st Parcel), MT EMMANUEL, MT AMIF (2nd Parcel)</v>
          </cell>
          <cell r="AP574" t="str">
            <v>Okere</v>
          </cell>
          <cell r="AQ574">
            <v>3</v>
          </cell>
          <cell r="AR574">
            <v>0</v>
          </cell>
          <cell r="AS574">
            <v>3</v>
          </cell>
          <cell r="AT574" t="str">
            <v xml:space="preserve">STS - MT AMIF (1st Parcel), MT EMMANUEL, MT AMIF (2nd Parcel), MT , MT , MT , MT , MT , MT </v>
          </cell>
          <cell r="AU574" t="str">
            <v>AMIF (1st Parcel)</v>
          </cell>
          <cell r="AV574" t="str">
            <v>EMMANUEL</v>
          </cell>
          <cell r="AW574" t="str">
            <v>AMIF (2nd Parcel)</v>
          </cell>
          <cell r="AX574" t="str">
            <v/>
          </cell>
          <cell r="AY574" t="str">
            <v/>
          </cell>
          <cell r="AZ574" t="str">
            <v/>
          </cell>
          <cell r="BA574" t="str">
            <v/>
          </cell>
          <cell r="BB574" t="str">
            <v/>
          </cell>
          <cell r="BD574">
            <v>42797</v>
          </cell>
          <cell r="BE574">
            <v>42806</v>
          </cell>
          <cell r="BF574">
            <v>0</v>
          </cell>
          <cell r="BG574" t="str">
            <v>DSDP16</v>
          </cell>
        </row>
        <row r="575">
          <cell r="A575" t="str">
            <v>9433901_01Mar17</v>
          </cell>
          <cell r="B575" t="str">
            <v>9433901_09Feb17</v>
          </cell>
          <cell r="C575" t="str">
            <v>2_9433901_09Feb17</v>
          </cell>
          <cell r="D575" t="str">
            <v>STS</v>
          </cell>
          <cell r="E575">
            <v>2</v>
          </cell>
          <cell r="F575" t="str">
            <v>LITASCO/MRS</v>
          </cell>
          <cell r="M575" t="str">
            <v>EMMANUEL</v>
          </cell>
          <cell r="O575">
            <v>7931.5550000000003</v>
          </cell>
          <cell r="BG575" t="str">
            <v>DSDP16</v>
          </cell>
        </row>
        <row r="576">
          <cell r="A576" t="str">
            <v>9433901_01Mar17</v>
          </cell>
          <cell r="B576" t="str">
            <v>9433901_09Feb17</v>
          </cell>
          <cell r="C576" t="str">
            <v>3_9433901_09Feb17</v>
          </cell>
          <cell r="D576" t="str">
            <v>STS</v>
          </cell>
          <cell r="E576">
            <v>3</v>
          </cell>
          <cell r="F576" t="str">
            <v>LITASCO/MRS</v>
          </cell>
          <cell r="M576" t="str">
            <v>AMIF (2nd Parcel)</v>
          </cell>
          <cell r="O576">
            <v>14964.054</v>
          </cell>
          <cell r="BG576" t="str">
            <v>DSDP16</v>
          </cell>
        </row>
        <row r="577">
          <cell r="A577" t="str">
            <v>9411991_03Mar17</v>
          </cell>
          <cell r="B577" t="str">
            <v>9411991_15Feb17</v>
          </cell>
          <cell r="C577" t="str">
            <v>1_9411991_15Feb17</v>
          </cell>
          <cell r="D577" t="str">
            <v>STS</v>
          </cell>
          <cell r="E577">
            <v>1</v>
          </cell>
          <cell r="F577" t="str">
            <v>DUKE OIL</v>
          </cell>
          <cell r="G577" t="str">
            <v>YUKON STAR</v>
          </cell>
          <cell r="H577" t="str">
            <v>PMS</v>
          </cell>
          <cell r="I577" t="str">
            <v>01 - 03/03/17</v>
          </cell>
          <cell r="J577">
            <v>42797</v>
          </cell>
          <cell r="K577">
            <v>42781</v>
          </cell>
          <cell r="L577">
            <v>30059.116000000002</v>
          </cell>
          <cell r="M577" t="str">
            <v>OCEAN BRAVE</v>
          </cell>
          <cell r="N577">
            <v>9974.0570000000007</v>
          </cell>
          <cell r="O577">
            <v>9970.5239999999994</v>
          </cell>
          <cell r="P577">
            <v>0</v>
          </cell>
          <cell r="Q577">
            <v>45.028000000005704</v>
          </cell>
          <cell r="R577" t="str">
            <v>DISCHARGED</v>
          </cell>
          <cell r="S577">
            <v>42795.416666666664</v>
          </cell>
          <cell r="U577">
            <v>42809.133333333331</v>
          </cell>
          <cell r="V577">
            <v>30014.087999999996</v>
          </cell>
          <cell r="W577">
            <v>116665.28</v>
          </cell>
          <cell r="Z577">
            <v>19000</v>
          </cell>
          <cell r="AA577">
            <v>19000</v>
          </cell>
          <cell r="AB577">
            <v>19000</v>
          </cell>
          <cell r="AC577">
            <v>43042</v>
          </cell>
          <cell r="AD577">
            <v>116665.27777775627</v>
          </cell>
          <cell r="AE577">
            <v>11.140277777776646</v>
          </cell>
          <cell r="AF577">
            <v>0</v>
          </cell>
          <cell r="AG577">
            <v>6.140277777776646</v>
          </cell>
          <cell r="AH577">
            <v>5</v>
          </cell>
          <cell r="AI577">
            <v>42797.993055555555</v>
          </cell>
          <cell r="AJ577" t="str">
            <v>NFSS</v>
          </cell>
          <cell r="AK577">
            <v>42797</v>
          </cell>
          <cell r="AL577">
            <v>30014.087999999996</v>
          </cell>
          <cell r="AM577">
            <v>0</v>
          </cell>
          <cell r="AN577">
            <v>0</v>
          </cell>
          <cell r="AO577" t="str">
            <v>STS - MT OCEAN BRAVE, MT HANZE CHENNAI, MT SEA GRACE</v>
          </cell>
          <cell r="AP577" t="str">
            <v>Okere</v>
          </cell>
          <cell r="AQ577">
            <v>3</v>
          </cell>
          <cell r="AR577">
            <v>0</v>
          </cell>
          <cell r="AS577">
            <v>3</v>
          </cell>
          <cell r="AT577" t="str">
            <v xml:space="preserve">STS - MT OCEAN BRAVE, MT HANZE CHENNAI, MT SEA GRACE, MT , MT , MT , MT , MT , MT </v>
          </cell>
          <cell r="AU577" t="str">
            <v>OCEAN BRAVE</v>
          </cell>
          <cell r="AV577" t="str">
            <v>HANZE CHENNAI</v>
          </cell>
          <cell r="AW577" t="str">
            <v>SEA GRACE</v>
          </cell>
          <cell r="AX577" t="str">
            <v/>
          </cell>
          <cell r="AY577" t="str">
            <v/>
          </cell>
          <cell r="AZ577" t="str">
            <v/>
          </cell>
          <cell r="BA577" t="str">
            <v/>
          </cell>
          <cell r="BB577" t="str">
            <v/>
          </cell>
          <cell r="BD577">
            <v>42801</v>
          </cell>
          <cell r="BE577">
            <v>42809</v>
          </cell>
          <cell r="BF577">
            <v>0</v>
          </cell>
          <cell r="BG577" t="str">
            <v>DSDP16</v>
          </cell>
        </row>
        <row r="578">
          <cell r="A578" t="str">
            <v>9411991_03Mar17</v>
          </cell>
          <cell r="B578" t="str">
            <v>9411991_15Feb17</v>
          </cell>
          <cell r="C578" t="str">
            <v>2_9411991_15Feb17</v>
          </cell>
          <cell r="D578" t="str">
            <v>STS</v>
          </cell>
          <cell r="E578">
            <v>2</v>
          </cell>
          <cell r="F578" t="str">
            <v>DUKE OIL</v>
          </cell>
          <cell r="M578" t="str">
            <v>HANZE CHENNAI</v>
          </cell>
          <cell r="N578">
            <v>9311.6129999999994</v>
          </cell>
          <cell r="O578">
            <v>9326.9339999999993</v>
          </cell>
          <cell r="BG578" t="str">
            <v>DSDP16</v>
          </cell>
        </row>
        <row r="579">
          <cell r="A579" t="str">
            <v>9411991_03Mar17</v>
          </cell>
          <cell r="B579" t="str">
            <v>9411991_15Feb17</v>
          </cell>
          <cell r="C579" t="str">
            <v>3_9411991_15Feb17</v>
          </cell>
          <cell r="D579" t="str">
            <v>STS</v>
          </cell>
          <cell r="E579">
            <v>3</v>
          </cell>
          <cell r="F579" t="str">
            <v>DUKE OIL</v>
          </cell>
          <cell r="M579" t="str">
            <v>SEA GRACE</v>
          </cell>
          <cell r="N579">
            <v>10681.825999999999</v>
          </cell>
          <cell r="O579">
            <v>10716.63</v>
          </cell>
          <cell r="BG579" t="str">
            <v>DSDP16</v>
          </cell>
        </row>
        <row r="580">
          <cell r="A580" t="str">
            <v>9251286_07Mar17</v>
          </cell>
          <cell r="B580" t="str">
            <v>9251286_21Feb17</v>
          </cell>
          <cell r="C580" t="str">
            <v>1_9251286_21Feb17</v>
          </cell>
          <cell r="D580" t="str">
            <v>STS</v>
          </cell>
          <cell r="E580">
            <v>1</v>
          </cell>
          <cell r="F580" t="str">
            <v>DUKE OIL</v>
          </cell>
          <cell r="G580" t="str">
            <v>DUKHAN</v>
          </cell>
          <cell r="H580" t="str">
            <v>PMS</v>
          </cell>
          <cell r="I580" t="str">
            <v>06 - 08/03/17</v>
          </cell>
          <cell r="J580">
            <v>42801</v>
          </cell>
          <cell r="K580">
            <v>42787</v>
          </cell>
          <cell r="L580">
            <v>32107.708999999999</v>
          </cell>
          <cell r="M580" t="str">
            <v>AFRICAN GEM</v>
          </cell>
          <cell r="O580">
            <v>14997.423000000001</v>
          </cell>
          <cell r="P580">
            <v>0</v>
          </cell>
          <cell r="Q580">
            <v>193.72499999999491</v>
          </cell>
          <cell r="R580" t="str">
            <v>DISCHARGED</v>
          </cell>
          <cell r="S580">
            <v>42801.362500000003</v>
          </cell>
          <cell r="U580">
            <v>42808.991666666669</v>
          </cell>
          <cell r="V580">
            <v>31913.984000000004</v>
          </cell>
          <cell r="W580">
            <v>40770.83</v>
          </cell>
          <cell r="Z580">
            <v>19000</v>
          </cell>
          <cell r="AA580">
            <v>19000</v>
          </cell>
          <cell r="AB580">
            <v>19000</v>
          </cell>
          <cell r="AC580">
            <v>43042</v>
          </cell>
          <cell r="AD580">
            <v>40770.833333379414</v>
          </cell>
          <cell r="AE580">
            <v>7.1458333333357587</v>
          </cell>
          <cell r="AF580">
            <v>0</v>
          </cell>
          <cell r="AG580">
            <v>2.1458333333357587</v>
          </cell>
          <cell r="AH580">
            <v>5</v>
          </cell>
          <cell r="AI580">
            <v>42801.845833333333</v>
          </cell>
          <cell r="AJ580" t="str">
            <v>NFSS</v>
          </cell>
          <cell r="AK580">
            <v>42802</v>
          </cell>
          <cell r="AL580">
            <v>31913.984000000004</v>
          </cell>
          <cell r="AM580">
            <v>0</v>
          </cell>
          <cell r="AN580">
            <v>0</v>
          </cell>
          <cell r="AO580" t="str">
            <v>STS - MT AFRICAN GEM, MT UM BALWA</v>
          </cell>
          <cell r="AP580" t="str">
            <v>Okere</v>
          </cell>
          <cell r="AQ580">
            <v>2</v>
          </cell>
          <cell r="AR580">
            <v>0</v>
          </cell>
          <cell r="AS580">
            <v>2</v>
          </cell>
          <cell r="AT580" t="str">
            <v xml:space="preserve">STS - MT AFRICAN GEM, MT UM BALWA, MT , MT , MT , MT , MT , MT , MT </v>
          </cell>
          <cell r="AU580" t="str">
            <v>AFRICAN GEM</v>
          </cell>
          <cell r="AV580" t="str">
            <v>UM BALWA</v>
          </cell>
          <cell r="AW580" t="str">
            <v/>
          </cell>
          <cell r="AX580" t="str">
            <v/>
          </cell>
          <cell r="AY580" t="str">
            <v/>
          </cell>
          <cell r="AZ580" t="str">
            <v/>
          </cell>
          <cell r="BA580" t="str">
            <v/>
          </cell>
          <cell r="BB580" t="str">
            <v/>
          </cell>
          <cell r="BD580">
            <v>42805</v>
          </cell>
          <cell r="BE580">
            <v>42808</v>
          </cell>
          <cell r="BF580">
            <v>0</v>
          </cell>
          <cell r="BG580" t="str">
            <v>DSDP16</v>
          </cell>
        </row>
        <row r="581">
          <cell r="A581" t="str">
            <v>9251286_07Mar17</v>
          </cell>
          <cell r="B581" t="str">
            <v>9251286_21Feb17</v>
          </cell>
          <cell r="C581" t="str">
            <v>2_9251286_21Feb17</v>
          </cell>
          <cell r="D581" t="str">
            <v>STS</v>
          </cell>
          <cell r="E581">
            <v>2</v>
          </cell>
          <cell r="F581" t="str">
            <v>DUKE OIL</v>
          </cell>
          <cell r="M581" t="str">
            <v>UM BALWA</v>
          </cell>
          <cell r="O581">
            <v>16916.561000000002</v>
          </cell>
          <cell r="BG581" t="str">
            <v>DSDP16</v>
          </cell>
        </row>
        <row r="582">
          <cell r="A582" t="str">
            <v>9321160_03Mar17</v>
          </cell>
          <cell r="B582" t="str">
            <v>9321160_14Feb17</v>
          </cell>
          <cell r="C582" t="str">
            <v>1_9321160_14Feb17</v>
          </cell>
          <cell r="D582" t="str">
            <v>STS</v>
          </cell>
          <cell r="E582">
            <v>1</v>
          </cell>
          <cell r="F582" t="str">
            <v>SIR/SAHARA</v>
          </cell>
          <cell r="G582" t="str">
            <v>ADVANCE VICTORIA</v>
          </cell>
          <cell r="H582" t="str">
            <v>PMS</v>
          </cell>
          <cell r="I582" t="str">
            <v>01 - 03/03/17</v>
          </cell>
          <cell r="J582">
            <v>42797</v>
          </cell>
          <cell r="K582">
            <v>42780</v>
          </cell>
          <cell r="L582">
            <v>61215.654000000002</v>
          </cell>
          <cell r="M582" t="str">
            <v>ZONDA</v>
          </cell>
          <cell r="N582">
            <v>16039.177</v>
          </cell>
          <cell r="O582">
            <v>16015.418</v>
          </cell>
          <cell r="P582">
            <v>0</v>
          </cell>
          <cell r="Q582">
            <v>175.06300000000192</v>
          </cell>
          <cell r="R582" t="str">
            <v>DISCHARGED</v>
          </cell>
          <cell r="S582">
            <v>42795.583333333336</v>
          </cell>
          <cell r="U582">
            <v>42810.425000000003</v>
          </cell>
          <cell r="V582">
            <v>61040.591</v>
          </cell>
          <cell r="W582">
            <v>48370.83</v>
          </cell>
          <cell r="Z582">
            <v>24000</v>
          </cell>
          <cell r="AA582">
            <v>24000</v>
          </cell>
          <cell r="AB582">
            <v>19500</v>
          </cell>
          <cell r="AC582">
            <v>43034</v>
          </cell>
          <cell r="AD582">
            <v>48370.833333374321</v>
          </cell>
          <cell r="AE582">
            <v>12.480555555557657</v>
          </cell>
          <cell r="AF582">
            <v>0</v>
          </cell>
          <cell r="AG582">
            <v>2.4805555555576575</v>
          </cell>
          <cell r="AH582">
            <v>15</v>
          </cell>
          <cell r="AI582">
            <v>42797.944444444445</v>
          </cell>
          <cell r="AJ582" t="str">
            <v>NFSS</v>
          </cell>
          <cell r="AK582">
            <v>42797</v>
          </cell>
          <cell r="AL582">
            <v>61040.591</v>
          </cell>
          <cell r="AM582">
            <v>0</v>
          </cell>
          <cell r="AN582">
            <v>0</v>
          </cell>
          <cell r="AO582" t="str">
            <v>STS - MT ZONDA, MT STAR EAGLE, MT SEA ADVENTURER, MT ADMIRAL L</v>
          </cell>
          <cell r="AP582" t="str">
            <v>Okere</v>
          </cell>
          <cell r="AQ582">
            <v>4</v>
          </cell>
          <cell r="AR582">
            <v>0</v>
          </cell>
          <cell r="AS582">
            <v>4</v>
          </cell>
          <cell r="AT582" t="str">
            <v xml:space="preserve">STS - MT ZONDA, MT STAR EAGLE, MT SEA ADVENTURER, MT ADMIRAL L, MT , MT , MT , MT , MT </v>
          </cell>
          <cell r="AU582" t="str">
            <v>ZONDA</v>
          </cell>
          <cell r="AV582" t="str">
            <v>STAR EAGLE</v>
          </cell>
          <cell r="AW582" t="str">
            <v>SEA ADVENTURER</v>
          </cell>
          <cell r="AX582" t="str">
            <v>ADMIRAL L</v>
          </cell>
          <cell r="AY582" t="str">
            <v/>
          </cell>
          <cell r="AZ582" t="str">
            <v/>
          </cell>
          <cell r="BA582" t="str">
            <v/>
          </cell>
          <cell r="BB582" t="str">
            <v/>
          </cell>
          <cell r="BD582">
            <v>42799</v>
          </cell>
          <cell r="BE582">
            <v>42810</v>
          </cell>
          <cell r="BF582">
            <v>0</v>
          </cell>
          <cell r="BG582" t="str">
            <v>DSDP16</v>
          </cell>
        </row>
        <row r="583">
          <cell r="A583" t="str">
            <v>9321160_03Mar17</v>
          </cell>
          <cell r="B583" t="str">
            <v>9321160_14Feb17</v>
          </cell>
          <cell r="C583" t="str">
            <v>2_9321160_14Feb17</v>
          </cell>
          <cell r="D583" t="str">
            <v>STS</v>
          </cell>
          <cell r="E583">
            <v>2</v>
          </cell>
          <cell r="F583" t="str">
            <v>SIR/SAHARA</v>
          </cell>
          <cell r="M583" t="str">
            <v>STAR EAGLE</v>
          </cell>
          <cell r="N583">
            <v>14977.155000000001</v>
          </cell>
          <cell r="O583">
            <v>14958.004000000001</v>
          </cell>
          <cell r="BG583" t="str">
            <v>DSDP16</v>
          </cell>
        </row>
        <row r="584">
          <cell r="A584" t="str">
            <v>9321160_03Mar17</v>
          </cell>
          <cell r="B584" t="str">
            <v>9321160_14Feb17</v>
          </cell>
          <cell r="C584" t="str">
            <v>3_9321160_14Feb17</v>
          </cell>
          <cell r="D584" t="str">
            <v>STS</v>
          </cell>
          <cell r="E584">
            <v>3</v>
          </cell>
          <cell r="F584" t="str">
            <v>SIR/SAHARA</v>
          </cell>
          <cell r="M584" t="str">
            <v>SEA ADVENTURER</v>
          </cell>
          <cell r="N584">
            <v>10042.456</v>
          </cell>
          <cell r="O584">
            <v>10013.700999999999</v>
          </cell>
          <cell r="BG584" t="str">
            <v>DSDP16</v>
          </cell>
        </row>
        <row r="585">
          <cell r="A585" t="str">
            <v>9321160_03Mar17</v>
          </cell>
          <cell r="B585" t="str">
            <v>9321160_14Feb17</v>
          </cell>
          <cell r="C585" t="str">
            <v>4_9321160_14Feb17</v>
          </cell>
          <cell r="D585" t="str">
            <v>STS</v>
          </cell>
          <cell r="E585">
            <v>4</v>
          </cell>
          <cell r="F585" t="str">
            <v>SIR/SAHARA</v>
          </cell>
          <cell r="M585" t="str">
            <v>ADMIRAL L</v>
          </cell>
          <cell r="N585">
            <v>20194.123</v>
          </cell>
          <cell r="O585">
            <v>20053.468000000001</v>
          </cell>
          <cell r="BG585" t="str">
            <v>DSDP16</v>
          </cell>
        </row>
        <row r="586">
          <cell r="A586" t="str">
            <v>9657038_04Mar17</v>
          </cell>
          <cell r="B586" t="str">
            <v>9657038_20Feb17</v>
          </cell>
          <cell r="C586" t="str">
            <v>1_9657038_20Feb17</v>
          </cell>
          <cell r="D586" t="str">
            <v>STS</v>
          </cell>
          <cell r="E586">
            <v>1</v>
          </cell>
          <cell r="F586" t="str">
            <v>VARO/CALSON</v>
          </cell>
          <cell r="G586" t="str">
            <v>NAVE JUPITER</v>
          </cell>
          <cell r="H586" t="str">
            <v>PMS</v>
          </cell>
          <cell r="I586" t="str">
            <v>04 - 06/03/17</v>
          </cell>
          <cell r="J586">
            <v>42798</v>
          </cell>
          <cell r="K586">
            <v>42786</v>
          </cell>
          <cell r="L586">
            <v>35005.71</v>
          </cell>
          <cell r="M586" t="str">
            <v>DIDI</v>
          </cell>
          <cell r="O586">
            <v>15012.397000000001</v>
          </cell>
          <cell r="P586">
            <v>0</v>
          </cell>
          <cell r="Q586">
            <v>33.77900000000227</v>
          </cell>
          <cell r="R586" t="str">
            <v>DISCHARGED</v>
          </cell>
          <cell r="S586">
            <v>42798.625</v>
          </cell>
          <cell r="U586">
            <v>42810.583333333336</v>
          </cell>
          <cell r="V586">
            <v>34971.930999999997</v>
          </cell>
          <cell r="W586">
            <v>102862.5</v>
          </cell>
          <cell r="Z586">
            <v>20000</v>
          </cell>
          <cell r="AA586">
            <v>20000</v>
          </cell>
          <cell r="AB586">
            <v>19500</v>
          </cell>
          <cell r="AC586">
            <v>42998</v>
          </cell>
          <cell r="AD586">
            <v>102862.50000002838</v>
          </cell>
          <cell r="AE586">
            <v>11.59375</v>
          </cell>
          <cell r="AF586">
            <v>1.2645833333299379</v>
          </cell>
          <cell r="AG586">
            <v>5.2750000000014552</v>
          </cell>
          <cell r="AH586">
            <v>5</v>
          </cell>
          <cell r="AI586">
            <v>42798.989583333336</v>
          </cell>
          <cell r="AJ586" t="str">
            <v>NFSS</v>
          </cell>
          <cell r="AK586">
            <v>42800</v>
          </cell>
          <cell r="AL586">
            <v>15012.397000000001</v>
          </cell>
          <cell r="AM586">
            <v>19959.534</v>
          </cell>
          <cell r="AN586">
            <v>0</v>
          </cell>
          <cell r="AO586" t="str">
            <v>STS/FOLAWIYO - MT DIDI, FOLAWIYO</v>
          </cell>
          <cell r="AP586" t="str">
            <v>Okere</v>
          </cell>
          <cell r="AQ586">
            <v>2</v>
          </cell>
          <cell r="AR586">
            <v>1</v>
          </cell>
          <cell r="AS586">
            <v>1</v>
          </cell>
          <cell r="AT586" t="str">
            <v xml:space="preserve">STS/FOLAWIYO - MT DIDI, FOLAWIYO, MT , MT , MT , MT , MT , MT , MT </v>
          </cell>
          <cell r="AU586" t="str">
            <v>DIDI</v>
          </cell>
          <cell r="AV586" t="str">
            <v>FOLAWIYO</v>
          </cell>
          <cell r="AW586" t="str">
            <v/>
          </cell>
          <cell r="AX586" t="str">
            <v/>
          </cell>
          <cell r="AY586" t="str">
            <v/>
          </cell>
          <cell r="AZ586" t="str">
            <v/>
          </cell>
          <cell r="BA586" t="str">
            <v/>
          </cell>
          <cell r="BB586" t="str">
            <v/>
          </cell>
          <cell r="BD586">
            <v>42804</v>
          </cell>
          <cell r="BE586">
            <v>42809</v>
          </cell>
          <cell r="BF586">
            <v>0</v>
          </cell>
          <cell r="BG586" t="str">
            <v>DSDP16</v>
          </cell>
        </row>
        <row r="587">
          <cell r="A587" t="str">
            <v>9657038_04Mar17</v>
          </cell>
          <cell r="B587" t="str">
            <v>9657038_20Feb17</v>
          </cell>
          <cell r="C587" t="str">
            <v>2_9657038_20Feb17</v>
          </cell>
          <cell r="D587" t="str">
            <v>JETTY</v>
          </cell>
          <cell r="E587">
            <v>2</v>
          </cell>
          <cell r="F587" t="str">
            <v>VARO/CALSON</v>
          </cell>
          <cell r="M587" t="str">
            <v>FOLAWIYO</v>
          </cell>
          <cell r="O587">
            <v>19959.534</v>
          </cell>
          <cell r="BG587" t="str">
            <v>DSDP16</v>
          </cell>
        </row>
        <row r="588">
          <cell r="A588" t="str">
            <v>9391488_02Mar17</v>
          </cell>
          <cell r="B588" t="str">
            <v>9391488_15Feb17</v>
          </cell>
          <cell r="C588" t="str">
            <v>1_9391488_15Feb17</v>
          </cell>
          <cell r="D588" t="str">
            <v>STS</v>
          </cell>
          <cell r="E588">
            <v>1</v>
          </cell>
          <cell r="F588" t="str">
            <v>LITASCO/MRS</v>
          </cell>
          <cell r="G588" t="str">
            <v>VALLE AZZURRA</v>
          </cell>
          <cell r="H588" t="str">
            <v>PMS</v>
          </cell>
          <cell r="I588" t="str">
            <v>24 - 26/02/17</v>
          </cell>
          <cell r="J588">
            <v>42796</v>
          </cell>
          <cell r="K588">
            <v>42781</v>
          </cell>
          <cell r="L588">
            <v>37792.519</v>
          </cell>
          <cell r="M588" t="str">
            <v>KINGIS</v>
          </cell>
          <cell r="O588">
            <v>15979.136</v>
          </cell>
          <cell r="P588">
            <v>0</v>
          </cell>
          <cell r="Q588">
            <v>297.50299999999697</v>
          </cell>
          <cell r="R588" t="str">
            <v>DISCHARGED</v>
          </cell>
          <cell r="S588">
            <v>42796.270833333336</v>
          </cell>
          <cell r="U588">
            <v>42811.566666666666</v>
          </cell>
          <cell r="V588">
            <v>37495.016000000003</v>
          </cell>
          <cell r="W588">
            <v>65866.67</v>
          </cell>
          <cell r="Z588">
            <v>21500</v>
          </cell>
          <cell r="AA588">
            <v>21500</v>
          </cell>
          <cell r="AB588">
            <v>19500</v>
          </cell>
          <cell r="AC588">
            <v>42864</v>
          </cell>
          <cell r="AD588">
            <v>65866.666666417586</v>
          </cell>
          <cell r="AE588">
            <v>9.8166666666656965</v>
          </cell>
          <cell r="AF588">
            <v>1.3763888889006921</v>
          </cell>
          <cell r="AG588">
            <v>3.3777777777650044</v>
          </cell>
          <cell r="AH588">
            <v>5</v>
          </cell>
          <cell r="AI588">
            <v>42801.75</v>
          </cell>
          <cell r="AJ588" t="str">
            <v>NFSS</v>
          </cell>
          <cell r="AK588">
            <v>42792</v>
          </cell>
          <cell r="AL588">
            <v>15979.136</v>
          </cell>
          <cell r="AM588">
            <v>21515.88</v>
          </cell>
          <cell r="AN588">
            <v>0</v>
          </cell>
          <cell r="AO588" t="str">
            <v>STS/APAPA - MT KINGIS, APAPA</v>
          </cell>
          <cell r="AP588" t="str">
            <v>Okere</v>
          </cell>
          <cell r="AQ588">
            <v>2</v>
          </cell>
          <cell r="AR588">
            <v>1</v>
          </cell>
          <cell r="AS588">
            <v>1</v>
          </cell>
          <cell r="AT588" t="str">
            <v xml:space="preserve">STS/APAPA - MT KINGIS, APAPA, MT , MT , MT , MT , MT , MT , MT </v>
          </cell>
          <cell r="AU588" t="str">
            <v>KINGIS</v>
          </cell>
          <cell r="AV588" t="str">
            <v>APAPA</v>
          </cell>
          <cell r="AW588" t="str">
            <v/>
          </cell>
          <cell r="AX588" t="str">
            <v/>
          </cell>
          <cell r="AY588" t="str">
            <v/>
          </cell>
          <cell r="AZ588" t="str">
            <v/>
          </cell>
          <cell r="BA588" t="str">
            <v/>
          </cell>
          <cell r="BB588" t="str">
            <v/>
          </cell>
          <cell r="BD588">
            <v>42801</v>
          </cell>
          <cell r="BE588">
            <v>42810</v>
          </cell>
          <cell r="BF588">
            <v>0</v>
          </cell>
          <cell r="BG588" t="str">
            <v>DSDP16</v>
          </cell>
        </row>
        <row r="589">
          <cell r="A589" t="str">
            <v>9391488_02Mar17</v>
          </cell>
          <cell r="B589" t="str">
            <v>9391488_15Feb17</v>
          </cell>
          <cell r="C589" t="str">
            <v>2_9391488_15Feb17</v>
          </cell>
          <cell r="D589" t="str">
            <v>JETTY</v>
          </cell>
          <cell r="E589">
            <v>2</v>
          </cell>
          <cell r="F589" t="str">
            <v>LITASCO/MRS</v>
          </cell>
          <cell r="M589" t="str">
            <v>APAPA</v>
          </cell>
          <cell r="O589">
            <v>21515.88</v>
          </cell>
          <cell r="BG589" t="str">
            <v>DSDP16</v>
          </cell>
        </row>
        <row r="590">
          <cell r="A590" t="str">
            <v>9425514_06Mar17</v>
          </cell>
          <cell r="B590" t="str">
            <v>9425514_19Feb17</v>
          </cell>
          <cell r="C590" t="str">
            <v>1_9425514_19Feb17</v>
          </cell>
          <cell r="D590" t="str">
            <v>STS</v>
          </cell>
          <cell r="E590">
            <v>1</v>
          </cell>
          <cell r="F590" t="str">
            <v>SIR/SAHARA</v>
          </cell>
          <cell r="G590" t="str">
            <v>MAERSK MUROTSU</v>
          </cell>
          <cell r="H590" t="str">
            <v>PMS</v>
          </cell>
          <cell r="I590" t="str">
            <v>06 - 08/03/17</v>
          </cell>
          <cell r="J590">
            <v>42800</v>
          </cell>
          <cell r="K590">
            <v>42785</v>
          </cell>
          <cell r="L590">
            <v>38503.610999999997</v>
          </cell>
          <cell r="M590" t="str">
            <v>UNITED ENTERPRISE</v>
          </cell>
          <cell r="O590">
            <v>12040.739</v>
          </cell>
          <cell r="P590">
            <v>0</v>
          </cell>
          <cell r="Q590">
            <v>134.64899999999761</v>
          </cell>
          <cell r="R590" t="str">
            <v>DISCHARGED</v>
          </cell>
          <cell r="S590">
            <v>42800.441666666666</v>
          </cell>
          <cell r="U590">
            <v>42814.683333333334</v>
          </cell>
          <cell r="V590">
            <v>38368.962</v>
          </cell>
          <cell r="W590">
            <v>131719.79</v>
          </cell>
          <cell r="Z590">
            <v>22000</v>
          </cell>
          <cell r="AA590">
            <v>22000</v>
          </cell>
          <cell r="AB590">
            <v>19500</v>
          </cell>
          <cell r="AC590">
            <v>42867</v>
          </cell>
          <cell r="AD590">
            <v>131719.79166655001</v>
          </cell>
          <cell r="AE590">
            <v>13.798611111109494</v>
          </cell>
          <cell r="AF590">
            <v>2.0437500000043656</v>
          </cell>
          <cell r="AG590">
            <v>6.7548611111051287</v>
          </cell>
          <cell r="AH590">
            <v>5</v>
          </cell>
          <cell r="AI590">
            <v>42800.884722222225</v>
          </cell>
          <cell r="AJ590" t="str">
            <v>NFSS</v>
          </cell>
          <cell r="AK590">
            <v>42802</v>
          </cell>
          <cell r="AL590">
            <v>12040.739</v>
          </cell>
          <cell r="AM590">
            <v>26328.223000000002</v>
          </cell>
          <cell r="AN590">
            <v>0</v>
          </cell>
          <cell r="AO590" t="str">
            <v>STS/FOLAWIYO - MT UNITED ENTERPRISE, FOLAWIYO</v>
          </cell>
          <cell r="AP590" t="str">
            <v>Okere</v>
          </cell>
          <cell r="AQ590">
            <v>2</v>
          </cell>
          <cell r="AR590">
            <v>1</v>
          </cell>
          <cell r="AS590">
            <v>1</v>
          </cell>
          <cell r="AT590" t="str">
            <v xml:space="preserve">STS/FOLAWIYO - MT UNITED ENTERPRISE, FOLAWIYO, MT , MT , MT , MT , MT , MT , MT </v>
          </cell>
          <cell r="AU590" t="str">
            <v>UNITED ENTERPRISE</v>
          </cell>
          <cell r="AV590" t="str">
            <v>FOLAWIYO</v>
          </cell>
          <cell r="AW590" t="str">
            <v/>
          </cell>
          <cell r="AX590" t="str">
            <v/>
          </cell>
          <cell r="AY590" t="str">
            <v/>
          </cell>
          <cell r="AZ590" t="str">
            <v/>
          </cell>
          <cell r="BA590" t="str">
            <v/>
          </cell>
          <cell r="BB590" t="str">
            <v/>
          </cell>
          <cell r="BD590">
            <v>42807</v>
          </cell>
          <cell r="BE590">
            <v>42813</v>
          </cell>
          <cell r="BF590">
            <v>0</v>
          </cell>
          <cell r="BG590" t="str">
            <v>DSDP16</v>
          </cell>
        </row>
        <row r="591">
          <cell r="A591" t="str">
            <v>9425514_06Mar17</v>
          </cell>
          <cell r="B591" t="str">
            <v>9425514_19Feb17</v>
          </cell>
          <cell r="C591" t="str">
            <v>2_9425514_19Feb17</v>
          </cell>
          <cell r="D591" t="str">
            <v>JETTY</v>
          </cell>
          <cell r="E591">
            <v>2</v>
          </cell>
          <cell r="F591" t="str">
            <v>SIR/SAHARA</v>
          </cell>
          <cell r="M591" t="str">
            <v>FOLAWIYO</v>
          </cell>
          <cell r="O591">
            <v>26328.223000000002</v>
          </cell>
          <cell r="BG591" t="str">
            <v>DSDP16</v>
          </cell>
        </row>
        <row r="592">
          <cell r="A592" t="str">
            <v>9697612_10Mar17</v>
          </cell>
          <cell r="B592" t="str">
            <v>9697612_16Feb17</v>
          </cell>
          <cell r="C592" t="str">
            <v>1_9697612_16Feb17</v>
          </cell>
          <cell r="D592" t="str">
            <v>STS</v>
          </cell>
          <cell r="E592">
            <v>1</v>
          </cell>
          <cell r="F592" t="str">
            <v>ESSAR/SHORELINE</v>
          </cell>
          <cell r="G592" t="str">
            <v>EXCELSIOR BAY</v>
          </cell>
          <cell r="H592" t="str">
            <v>PMS</v>
          </cell>
          <cell r="I592" t="str">
            <v>09 - 11/03/17</v>
          </cell>
          <cell r="J592">
            <v>42804</v>
          </cell>
          <cell r="K592">
            <v>42782</v>
          </cell>
          <cell r="L592">
            <v>36394.387000000002</v>
          </cell>
          <cell r="M592" t="str">
            <v>OCEANA</v>
          </cell>
          <cell r="O592">
            <v>36276.069000000003</v>
          </cell>
          <cell r="P592">
            <v>0</v>
          </cell>
          <cell r="Q592">
            <v>118.3179999999993</v>
          </cell>
          <cell r="R592" t="str">
            <v>DISCHARGED</v>
          </cell>
          <cell r="S592">
            <v>42803.75</v>
          </cell>
          <cell r="U592">
            <v>42813.8125</v>
          </cell>
          <cell r="V592">
            <v>36276.069000000003</v>
          </cell>
          <cell r="W592">
            <v>69875</v>
          </cell>
          <cell r="Z592">
            <v>18000</v>
          </cell>
          <cell r="AA592">
            <v>18000</v>
          </cell>
          <cell r="AB592">
            <v>18000</v>
          </cell>
          <cell r="AC592">
            <v>42930</v>
          </cell>
          <cell r="AD592">
            <v>69875.000000014552</v>
          </cell>
          <cell r="AE592">
            <v>8.8819444444452529</v>
          </cell>
          <cell r="AF592">
            <v>0</v>
          </cell>
          <cell r="AG592">
            <v>3.8819444444452529</v>
          </cell>
          <cell r="AH592">
            <v>5</v>
          </cell>
          <cell r="AI592">
            <v>42804.930555555555</v>
          </cell>
          <cell r="AJ592" t="str">
            <v>NFSS</v>
          </cell>
          <cell r="AK592">
            <v>42805</v>
          </cell>
          <cell r="AL592">
            <v>36276.069000000003</v>
          </cell>
          <cell r="AM592">
            <v>0</v>
          </cell>
          <cell r="AN592">
            <v>0</v>
          </cell>
          <cell r="AO592" t="str">
            <v>STS - MT OCEANA</v>
          </cell>
          <cell r="AP592" t="str">
            <v>Okere</v>
          </cell>
          <cell r="AQ592">
            <v>1</v>
          </cell>
          <cell r="AR592">
            <v>0</v>
          </cell>
          <cell r="AS592">
            <v>1</v>
          </cell>
          <cell r="AT592" t="str">
            <v xml:space="preserve">STS - MT OCEANA, MT , MT , MT , MT , MT , MT , MT , MT </v>
          </cell>
          <cell r="AU592" t="str">
            <v>OCEANA</v>
          </cell>
          <cell r="AV592" t="str">
            <v/>
          </cell>
          <cell r="AW592" t="str">
            <v/>
          </cell>
          <cell r="AX592" t="str">
            <v/>
          </cell>
          <cell r="AY592" t="str">
            <v/>
          </cell>
          <cell r="AZ592" t="str">
            <v/>
          </cell>
          <cell r="BA592" t="str">
            <v/>
          </cell>
          <cell r="BB592" t="str">
            <v/>
          </cell>
          <cell r="BD592">
            <v>42811</v>
          </cell>
          <cell r="BE592">
            <v>42813</v>
          </cell>
          <cell r="BF592">
            <v>0</v>
          </cell>
          <cell r="BG592" t="str">
            <v>DSDP16</v>
          </cell>
        </row>
        <row r="593">
          <cell r="A593" t="str">
            <v>9487469_10Mar17</v>
          </cell>
          <cell r="B593" t="str">
            <v>9487469_22Feb17</v>
          </cell>
          <cell r="C593" t="str">
            <v>1_9487469_22Feb17</v>
          </cell>
          <cell r="D593" t="str">
            <v>STS</v>
          </cell>
          <cell r="E593">
            <v>1</v>
          </cell>
          <cell r="F593" t="str">
            <v>ENI/OANDO</v>
          </cell>
          <cell r="G593" t="str">
            <v>NAVE TITAN</v>
          </cell>
          <cell r="H593" t="str">
            <v>PMS</v>
          </cell>
          <cell r="I593" t="str">
            <v>09 - 11/03/17</v>
          </cell>
          <cell r="J593">
            <v>42804</v>
          </cell>
          <cell r="K593">
            <v>42788</v>
          </cell>
          <cell r="L593">
            <v>36991.639000000003</v>
          </cell>
          <cell r="M593" t="str">
            <v>MOXON</v>
          </cell>
          <cell r="O593">
            <v>15015.166999999999</v>
          </cell>
          <cell r="P593">
            <v>0</v>
          </cell>
          <cell r="Q593">
            <v>133.32099999999627</v>
          </cell>
          <cell r="R593" t="str">
            <v>DISCHARGED</v>
          </cell>
          <cell r="S593">
            <v>42803.320833333331</v>
          </cell>
          <cell r="U593">
            <v>42816.533333333333</v>
          </cell>
          <cell r="V593">
            <v>36858.318000000007</v>
          </cell>
          <cell r="W593">
            <v>109565.62</v>
          </cell>
          <cell r="Z593">
            <v>28000</v>
          </cell>
          <cell r="AA593">
            <v>28000</v>
          </cell>
          <cell r="AB593">
            <v>19500</v>
          </cell>
          <cell r="AC593">
            <v>43007</v>
          </cell>
          <cell r="AD593">
            <v>109565.62499974461</v>
          </cell>
          <cell r="AE593">
            <v>11.87361111111386</v>
          </cell>
          <cell r="AF593">
            <v>1.188194444453984</v>
          </cell>
          <cell r="AG593">
            <v>5.6187499999869033</v>
          </cell>
          <cell r="AH593">
            <v>5</v>
          </cell>
          <cell r="AI593">
            <v>42804.659722222219</v>
          </cell>
          <cell r="AJ593" t="str">
            <v>NFSS</v>
          </cell>
          <cell r="AK593">
            <v>42805</v>
          </cell>
          <cell r="AL593">
            <v>15015.166999999999</v>
          </cell>
          <cell r="AM593">
            <v>21843.151000000005</v>
          </cell>
          <cell r="AN593">
            <v>0</v>
          </cell>
          <cell r="AO593" t="str">
            <v>STS/APAPA - MT MOXON, APAPA</v>
          </cell>
          <cell r="AP593" t="str">
            <v>Okere</v>
          </cell>
          <cell r="AQ593">
            <v>2</v>
          </cell>
          <cell r="AR593">
            <v>1</v>
          </cell>
          <cell r="AS593">
            <v>1</v>
          </cell>
          <cell r="AT593" t="str">
            <v xml:space="preserve">STS/APAPA - MT MOXON, APAPA, MT , MT , MT , MT , MT , MT , MT </v>
          </cell>
          <cell r="AU593" t="str">
            <v>MOXON</v>
          </cell>
          <cell r="AV593" t="str">
            <v>APAPA</v>
          </cell>
          <cell r="AW593" t="str">
            <v/>
          </cell>
          <cell r="AX593" t="str">
            <v/>
          </cell>
          <cell r="AY593" t="str">
            <v/>
          </cell>
          <cell r="AZ593" t="str">
            <v/>
          </cell>
          <cell r="BA593" t="str">
            <v/>
          </cell>
          <cell r="BB593" t="str">
            <v/>
          </cell>
          <cell r="BD593">
            <v>42806</v>
          </cell>
          <cell r="BE593">
            <v>42815</v>
          </cell>
          <cell r="BF593">
            <v>0</v>
          </cell>
          <cell r="BG593" t="str">
            <v>DSDP16</v>
          </cell>
        </row>
        <row r="594">
          <cell r="A594" t="str">
            <v>9487469_10Mar17</v>
          </cell>
          <cell r="B594" t="str">
            <v>9487469_22Feb17</v>
          </cell>
          <cell r="C594" t="str">
            <v>2_9487469_22Feb17</v>
          </cell>
          <cell r="D594" t="str">
            <v>JETTY</v>
          </cell>
          <cell r="E594">
            <v>2</v>
          </cell>
          <cell r="F594" t="str">
            <v>ENI/OANDO</v>
          </cell>
          <cell r="M594" t="str">
            <v>APAPA</v>
          </cell>
          <cell r="O594">
            <v>21843.151000000005</v>
          </cell>
          <cell r="BG594" t="str">
            <v>DSDP16</v>
          </cell>
        </row>
        <row r="595">
          <cell r="A595" t="str">
            <v>9263693_10Mar17</v>
          </cell>
          <cell r="B595" t="str">
            <v>9263693_19Feb17</v>
          </cell>
          <cell r="C595" t="str">
            <v>1_9263693_19Feb17</v>
          </cell>
          <cell r="D595" t="str">
            <v>STS</v>
          </cell>
          <cell r="E595">
            <v>1</v>
          </cell>
          <cell r="F595" t="str">
            <v>VARO/CALSON</v>
          </cell>
          <cell r="G595" t="str">
            <v>TORM CAMILLA</v>
          </cell>
          <cell r="H595" t="str">
            <v>PMS</v>
          </cell>
          <cell r="I595" t="str">
            <v>10 - 12/03/17</v>
          </cell>
          <cell r="J595">
            <v>42804</v>
          </cell>
          <cell r="K595">
            <v>42785</v>
          </cell>
          <cell r="L595">
            <v>33030.228000000003</v>
          </cell>
          <cell r="M595" t="str">
            <v>ELOHIM</v>
          </cell>
          <cell r="N595">
            <v>9999.5769999999993</v>
          </cell>
          <cell r="O595">
            <v>10018.602999999999</v>
          </cell>
          <cell r="P595">
            <v>0</v>
          </cell>
          <cell r="Q595">
            <v>194.85900000000402</v>
          </cell>
          <cell r="R595" t="str">
            <v>DISCHARGED</v>
          </cell>
          <cell r="S595">
            <v>42802.645833333336</v>
          </cell>
          <cell r="U595">
            <v>42815.683333333334</v>
          </cell>
          <cell r="V595">
            <v>32835.368999999999</v>
          </cell>
          <cell r="W595">
            <v>102925</v>
          </cell>
          <cell r="Z595">
            <v>18000</v>
          </cell>
          <cell r="AA595">
            <v>18000</v>
          </cell>
          <cell r="AB595">
            <v>18000</v>
          </cell>
          <cell r="AC595">
            <v>42998</v>
          </cell>
          <cell r="AD595">
            <v>102925.00000002474</v>
          </cell>
          <cell r="AE595">
            <v>10.738888888889051</v>
          </cell>
          <cell r="AF595">
            <v>2.0833333332120674E-2</v>
          </cell>
          <cell r="AG595">
            <v>5.7180555555569299</v>
          </cell>
          <cell r="AH595">
            <v>5</v>
          </cell>
          <cell r="AI595">
            <v>42804.944444444445</v>
          </cell>
          <cell r="AJ595" t="str">
            <v>NFSS</v>
          </cell>
          <cell r="AK595">
            <v>42806</v>
          </cell>
          <cell r="AL595">
            <v>32835.368999999999</v>
          </cell>
          <cell r="AM595">
            <v>0</v>
          </cell>
          <cell r="AN595">
            <v>0</v>
          </cell>
          <cell r="AO595" t="str">
            <v>STS - MT ELOHIM, MT PALENQUE, MT MAESTRO</v>
          </cell>
          <cell r="AP595" t="str">
            <v>Okere</v>
          </cell>
          <cell r="AQ595">
            <v>3</v>
          </cell>
          <cell r="AR595">
            <v>0</v>
          </cell>
          <cell r="AS595">
            <v>3</v>
          </cell>
          <cell r="AT595" t="str">
            <v xml:space="preserve">STS - MT ELOHIM, MT PALENQUE, MT MAESTRO, MT , MT , MT , MT , MT , MT </v>
          </cell>
          <cell r="AU595" t="str">
            <v>ELOHIM</v>
          </cell>
          <cell r="AV595" t="str">
            <v>PALENQUE</v>
          </cell>
          <cell r="AW595" t="str">
            <v>MAESTRO</v>
          </cell>
          <cell r="AX595" t="str">
            <v/>
          </cell>
          <cell r="AY595" t="str">
            <v/>
          </cell>
          <cell r="AZ595" t="str">
            <v/>
          </cell>
          <cell r="BA595" t="str">
            <v/>
          </cell>
          <cell r="BB595" t="str">
            <v/>
          </cell>
          <cell r="BD595">
            <v>42806</v>
          </cell>
          <cell r="BE595">
            <v>42815</v>
          </cell>
          <cell r="BF595">
            <v>0</v>
          </cell>
          <cell r="BG595" t="str">
            <v>DSDP16</v>
          </cell>
        </row>
        <row r="596">
          <cell r="A596" t="str">
            <v>9263693_10Mar17</v>
          </cell>
          <cell r="B596" t="str">
            <v>9263693_19Feb17</v>
          </cell>
          <cell r="C596" t="str">
            <v>2_9263693_19Feb17</v>
          </cell>
          <cell r="D596" t="str">
            <v>STS</v>
          </cell>
          <cell r="E596">
            <v>2</v>
          </cell>
          <cell r="F596" t="str">
            <v>VARO/CALSON</v>
          </cell>
          <cell r="M596" t="str">
            <v>PALENQUE</v>
          </cell>
          <cell r="N596">
            <v>14938.995999999999</v>
          </cell>
          <cell r="O596">
            <v>14947.138999999999</v>
          </cell>
          <cell r="BG596" t="str">
            <v>DSDP16</v>
          </cell>
        </row>
        <row r="597">
          <cell r="A597" t="str">
            <v>9263693_10Mar17</v>
          </cell>
          <cell r="B597" t="str">
            <v>9263693_19Feb17</v>
          </cell>
          <cell r="C597" t="str">
            <v>3_9263693_19Feb17</v>
          </cell>
          <cell r="D597" t="str">
            <v>STS</v>
          </cell>
          <cell r="E597">
            <v>3</v>
          </cell>
          <cell r="F597" t="str">
            <v>VARO/CALSON</v>
          </cell>
          <cell r="M597" t="str">
            <v>MAESTRO</v>
          </cell>
          <cell r="N597">
            <v>7834.8760000000002</v>
          </cell>
          <cell r="O597">
            <v>7869.6270000000004</v>
          </cell>
          <cell r="BG597" t="str">
            <v>DSDP16</v>
          </cell>
        </row>
        <row r="598">
          <cell r="A598" t="str">
            <v>9423736_11Mar17</v>
          </cell>
          <cell r="B598" t="str">
            <v>9423736_19Feb17</v>
          </cell>
          <cell r="C598" t="str">
            <v>1_9423736_19Feb17</v>
          </cell>
          <cell r="D598" t="str">
            <v>STS</v>
          </cell>
          <cell r="E598">
            <v>1</v>
          </cell>
          <cell r="F598" t="str">
            <v>DUKE OIL</v>
          </cell>
          <cell r="G598" t="str">
            <v>CENITO</v>
          </cell>
          <cell r="H598" t="str">
            <v>PMS</v>
          </cell>
          <cell r="I598" t="str">
            <v>10 - 12/03/17</v>
          </cell>
          <cell r="J598">
            <v>42805</v>
          </cell>
          <cell r="K598">
            <v>42785</v>
          </cell>
          <cell r="L598">
            <v>37781.466999999997</v>
          </cell>
          <cell r="M598" t="str">
            <v>CAVENDISH</v>
          </cell>
          <cell r="N598">
            <v>14951.825999999999</v>
          </cell>
          <cell r="O598">
            <v>14907.374</v>
          </cell>
          <cell r="P598">
            <v>0</v>
          </cell>
          <cell r="Q598">
            <v>50.375999999996566</v>
          </cell>
          <cell r="R598" t="str">
            <v>DISCHARGED</v>
          </cell>
          <cell r="S598">
            <v>42805.458333333336</v>
          </cell>
          <cell r="U598">
            <v>42818.533333333333</v>
          </cell>
          <cell r="V598">
            <v>37731.091</v>
          </cell>
          <cell r="W598">
            <v>148321.87</v>
          </cell>
          <cell r="Z598">
            <v>20000</v>
          </cell>
          <cell r="AA598">
            <v>20000</v>
          </cell>
          <cell r="AB598">
            <v>19500</v>
          </cell>
          <cell r="AC598">
            <v>43042</v>
          </cell>
          <cell r="AD598">
            <v>148321.87499994325</v>
          </cell>
          <cell r="AE598">
            <v>12.60624999999709</v>
          </cell>
          <cell r="AF598">
            <v>0</v>
          </cell>
          <cell r="AG598">
            <v>7.6062499999970896</v>
          </cell>
          <cell r="AH598">
            <v>5</v>
          </cell>
          <cell r="AI598">
            <v>42805.927083333336</v>
          </cell>
          <cell r="AJ598" t="str">
            <v>NFSS</v>
          </cell>
          <cell r="AK598">
            <v>42806</v>
          </cell>
          <cell r="AL598">
            <v>37731.091</v>
          </cell>
          <cell r="AM598">
            <v>0</v>
          </cell>
          <cell r="AN598">
            <v>0</v>
          </cell>
          <cell r="AO598" t="str">
            <v>STS - MT CAVENDISH, MT AMIF, MT EMMANUEL</v>
          </cell>
          <cell r="AP598" t="str">
            <v>Okere</v>
          </cell>
          <cell r="AQ598">
            <v>3</v>
          </cell>
          <cell r="AR598">
            <v>0</v>
          </cell>
          <cell r="AS598">
            <v>3</v>
          </cell>
          <cell r="AT598" t="str">
            <v xml:space="preserve">STS - MT CAVENDISH, MT AMIF, MT EMMANUEL, MT , MT , MT , MT , MT , MT </v>
          </cell>
          <cell r="AU598" t="str">
            <v>CAVENDISH</v>
          </cell>
          <cell r="AV598" t="str">
            <v>AMIF</v>
          </cell>
          <cell r="AW598" t="str">
            <v>EMMANUEL</v>
          </cell>
          <cell r="AX598" t="str">
            <v/>
          </cell>
          <cell r="AY598" t="str">
            <v/>
          </cell>
          <cell r="AZ598" t="str">
            <v/>
          </cell>
          <cell r="BA598" t="str">
            <v/>
          </cell>
          <cell r="BB598" t="str">
            <v/>
          </cell>
          <cell r="BD598">
            <v>42813</v>
          </cell>
          <cell r="BE598">
            <v>42817</v>
          </cell>
          <cell r="BF598">
            <v>0</v>
          </cell>
          <cell r="BG598" t="str">
            <v>DSDP16</v>
          </cell>
        </row>
        <row r="599">
          <cell r="A599" t="str">
            <v>9423736_11Mar17</v>
          </cell>
          <cell r="B599" t="str">
            <v>9423736_19Feb17</v>
          </cell>
          <cell r="C599" t="str">
            <v>2_9423736_19Feb17</v>
          </cell>
          <cell r="D599" t="str">
            <v>STS</v>
          </cell>
          <cell r="E599">
            <v>2</v>
          </cell>
          <cell r="F599" t="str">
            <v>DUKE OIL</v>
          </cell>
          <cell r="M599" t="str">
            <v>AMIF</v>
          </cell>
          <cell r="N599">
            <v>14934.239</v>
          </cell>
          <cell r="O599">
            <v>14918.325999999999</v>
          </cell>
          <cell r="BG599" t="str">
            <v>DSDP16</v>
          </cell>
        </row>
        <row r="600">
          <cell r="A600" t="str">
            <v>9423736_11Mar17</v>
          </cell>
          <cell r="B600" t="str">
            <v>9423736_19Feb17</v>
          </cell>
          <cell r="C600" t="str">
            <v>3_9423736_19Feb17</v>
          </cell>
          <cell r="D600" t="str">
            <v>STS</v>
          </cell>
          <cell r="E600">
            <v>3</v>
          </cell>
          <cell r="F600" t="str">
            <v>DUKE OIL</v>
          </cell>
          <cell r="M600" t="str">
            <v>EMMANUEL</v>
          </cell>
          <cell r="N600">
            <v>7943.143</v>
          </cell>
          <cell r="O600">
            <v>7905.3909999999996</v>
          </cell>
          <cell r="BG600" t="str">
            <v>DSDP16</v>
          </cell>
        </row>
        <row r="601">
          <cell r="A601" t="str">
            <v>9629952_04Mar17</v>
          </cell>
          <cell r="B601" t="str">
            <v>9629952_15Feb17</v>
          </cell>
          <cell r="C601" t="str">
            <v>1_9629952_15Feb17</v>
          </cell>
          <cell r="D601" t="str">
            <v>STS</v>
          </cell>
          <cell r="E601">
            <v>1</v>
          </cell>
          <cell r="F601" t="str">
            <v>VARO/CALSON</v>
          </cell>
          <cell r="G601" t="str">
            <v>STI GARNET</v>
          </cell>
          <cell r="H601" t="str">
            <v>PMS</v>
          </cell>
          <cell r="I601" t="str">
            <v>03 - 05/03/17</v>
          </cell>
          <cell r="J601">
            <v>42798</v>
          </cell>
          <cell r="K601">
            <v>42781</v>
          </cell>
          <cell r="L601">
            <v>37305.307999999997</v>
          </cell>
          <cell r="M601" t="str">
            <v>CAPTAIN GREGORY</v>
          </cell>
          <cell r="O601">
            <v>9932.3760000000002</v>
          </cell>
          <cell r="P601">
            <v>0</v>
          </cell>
          <cell r="Q601">
            <v>-7.2530000000042492</v>
          </cell>
          <cell r="R601" t="str">
            <v>DISCHARGED</v>
          </cell>
          <cell r="S601">
            <v>42798.512499999997</v>
          </cell>
          <cell r="U601">
            <v>42818.625</v>
          </cell>
          <cell r="V601">
            <v>37312.561000000002</v>
          </cell>
          <cell r="W601">
            <v>260528.13</v>
          </cell>
          <cell r="Z601">
            <v>19500</v>
          </cell>
          <cell r="AA601">
            <v>19500</v>
          </cell>
          <cell r="AB601">
            <v>19500</v>
          </cell>
          <cell r="AC601">
            <v>42998</v>
          </cell>
          <cell r="AD601">
            <v>260528.12500034997</v>
          </cell>
          <cell r="AE601">
            <v>19.684027777781012</v>
          </cell>
          <cell r="AF601">
            <v>1.2520833333255723</v>
          </cell>
          <cell r="AG601">
            <v>13.360416666684614</v>
          </cell>
          <cell r="AH601">
            <v>5</v>
          </cell>
          <cell r="AI601">
            <v>42798.940972222219</v>
          </cell>
          <cell r="AJ601" t="str">
            <v>NFSS</v>
          </cell>
          <cell r="AK601">
            <v>42799</v>
          </cell>
          <cell r="AL601">
            <v>14898.564</v>
          </cell>
          <cell r="AM601">
            <v>22413.996999999999</v>
          </cell>
          <cell r="AN601">
            <v>0</v>
          </cell>
          <cell r="AO601" t="str">
            <v>STS/APAPA - MT CAPTAIN GREGORY, MT CAPTAIN GREGORY, APAPA</v>
          </cell>
          <cell r="AP601" t="str">
            <v>Okere</v>
          </cell>
          <cell r="AQ601">
            <v>3</v>
          </cell>
          <cell r="AR601">
            <v>1</v>
          </cell>
          <cell r="AS601">
            <v>2</v>
          </cell>
          <cell r="AT601" t="str">
            <v xml:space="preserve">STS/APAPA - MT CAPTAIN GREGORY, MT CAPTAIN GREGORY, APAPA, MT , MT , MT , MT , MT , MT </v>
          </cell>
          <cell r="AU601" t="str">
            <v>CAPTAIN GREGORY</v>
          </cell>
          <cell r="AV601" t="str">
            <v>CAPTAIN GREGORY</v>
          </cell>
          <cell r="AW601" t="str">
            <v>APAPA</v>
          </cell>
          <cell r="AX601" t="str">
            <v/>
          </cell>
          <cell r="AY601" t="str">
            <v/>
          </cell>
          <cell r="AZ601" t="str">
            <v/>
          </cell>
          <cell r="BA601" t="str">
            <v/>
          </cell>
          <cell r="BB601" t="str">
            <v/>
          </cell>
          <cell r="BD601">
            <v>42810</v>
          </cell>
          <cell r="BE601">
            <v>42818</v>
          </cell>
          <cell r="BF601">
            <v>0</v>
          </cell>
          <cell r="BG601" t="str">
            <v>DSDP16</v>
          </cell>
        </row>
        <row r="602">
          <cell r="A602" t="str">
            <v>9629952_04Mar17</v>
          </cell>
          <cell r="B602" t="str">
            <v>9629952_15Feb17</v>
          </cell>
          <cell r="C602" t="str">
            <v>2_9629952_15Feb17</v>
          </cell>
          <cell r="D602" t="str">
            <v>STS</v>
          </cell>
          <cell r="E602">
            <v>2</v>
          </cell>
          <cell r="F602" t="str">
            <v>VARO/CALSON</v>
          </cell>
          <cell r="M602" t="str">
            <v>CAPTAIN GREGORY</v>
          </cell>
          <cell r="O602">
            <v>4966.1880000000001</v>
          </cell>
          <cell r="BG602" t="str">
            <v>DSDP16</v>
          </cell>
        </row>
        <row r="603">
          <cell r="A603" t="str">
            <v>9629952_04Mar17</v>
          </cell>
          <cell r="B603" t="str">
            <v>9629952_15Feb17</v>
          </cell>
          <cell r="C603" t="str">
            <v>3_9629952_15Feb17</v>
          </cell>
          <cell r="D603" t="str">
            <v>JETTY</v>
          </cell>
          <cell r="E603">
            <v>3</v>
          </cell>
          <cell r="F603" t="str">
            <v>VARO/CALSON</v>
          </cell>
          <cell r="M603" t="str">
            <v>APAPA</v>
          </cell>
          <cell r="O603">
            <v>22413.996999999999</v>
          </cell>
          <cell r="BG603" t="str">
            <v>DSDP16</v>
          </cell>
        </row>
        <row r="604">
          <cell r="A604" t="str">
            <v>9292034_15Mar17</v>
          </cell>
          <cell r="B604" t="str">
            <v>9292034_01Mar17</v>
          </cell>
          <cell r="C604" t="str">
            <v>1_9292034_01Mar17</v>
          </cell>
          <cell r="D604" t="str">
            <v>JETTY</v>
          </cell>
          <cell r="E604">
            <v>1</v>
          </cell>
          <cell r="F604" t="str">
            <v>DUKE OIL</v>
          </cell>
          <cell r="G604" t="str">
            <v>TOWER BRIDGE</v>
          </cell>
          <cell r="H604" t="str">
            <v>PMS</v>
          </cell>
          <cell r="I604" t="str">
            <v>13 - 15/03/17</v>
          </cell>
          <cell r="J604">
            <v>42809</v>
          </cell>
          <cell r="K604">
            <v>42795</v>
          </cell>
          <cell r="L604">
            <v>35014.417000000001</v>
          </cell>
          <cell r="M604" t="str">
            <v>NACJ</v>
          </cell>
          <cell r="N604">
            <v>34946.661</v>
          </cell>
          <cell r="O604">
            <v>34949.14</v>
          </cell>
          <cell r="P604">
            <v>0</v>
          </cell>
          <cell r="Q604">
            <v>65.277000000001863</v>
          </cell>
          <cell r="R604" t="str">
            <v>DISCHARGED</v>
          </cell>
          <cell r="S604">
            <v>42809.729166666664</v>
          </cell>
          <cell r="U604">
            <v>42819.4</v>
          </cell>
          <cell r="V604">
            <v>34949.14</v>
          </cell>
          <cell r="W604">
            <v>59533.33</v>
          </cell>
          <cell r="Z604">
            <v>19000</v>
          </cell>
          <cell r="AA604">
            <v>19000</v>
          </cell>
          <cell r="AB604">
            <v>19000</v>
          </cell>
          <cell r="AC604">
            <v>43042</v>
          </cell>
          <cell r="AD604">
            <v>59533.333333434712</v>
          </cell>
          <cell r="AE604">
            <v>9.5875000000014552</v>
          </cell>
          <cell r="AF604">
            <v>1.3916666666627862</v>
          </cell>
          <cell r="AG604">
            <v>3.133333333338669</v>
          </cell>
          <cell r="AH604">
            <v>5</v>
          </cell>
          <cell r="AI604">
            <v>42809.8125</v>
          </cell>
          <cell r="AJ604" t="str">
            <v>NFSS</v>
          </cell>
          <cell r="AK604">
            <v>42809</v>
          </cell>
          <cell r="AL604">
            <v>0</v>
          </cell>
          <cell r="AM604">
            <v>34949.14</v>
          </cell>
          <cell r="AN604">
            <v>0</v>
          </cell>
          <cell r="AO604" t="str">
            <v>NACJ</v>
          </cell>
          <cell r="AP604" t="str">
            <v>Okere</v>
          </cell>
          <cell r="AQ604">
            <v>1</v>
          </cell>
          <cell r="AR604">
            <v>1</v>
          </cell>
          <cell r="AS604">
            <v>0</v>
          </cell>
          <cell r="AT604" t="str">
            <v xml:space="preserve">NACJ, MT , MT , MT , MT , MT , MT , MT , MT </v>
          </cell>
          <cell r="AU604" t="str">
            <v>NACJ</v>
          </cell>
          <cell r="AV604" t="str">
            <v/>
          </cell>
          <cell r="AW604" t="str">
            <v/>
          </cell>
          <cell r="AX604" t="str">
            <v/>
          </cell>
          <cell r="AY604" t="str">
            <v/>
          </cell>
          <cell r="AZ604" t="str">
            <v/>
          </cell>
          <cell r="BA604" t="str">
            <v/>
          </cell>
          <cell r="BB604" t="str">
            <v/>
          </cell>
          <cell r="BD604">
            <v>42816</v>
          </cell>
          <cell r="BE604">
            <v>42819</v>
          </cell>
          <cell r="BF604">
            <v>24</v>
          </cell>
          <cell r="BG604" t="str">
            <v>DSDP16</v>
          </cell>
        </row>
        <row r="605">
          <cell r="A605" t="str">
            <v>9686716_11Mar17</v>
          </cell>
          <cell r="B605" t="str">
            <v>9686716_22Feb17</v>
          </cell>
          <cell r="C605" t="str">
            <v>1_9686716_22Feb17</v>
          </cell>
          <cell r="D605" t="str">
            <v>STS</v>
          </cell>
          <cell r="E605">
            <v>1</v>
          </cell>
          <cell r="F605" t="str">
            <v>ENI/OANDO</v>
          </cell>
          <cell r="G605" t="str">
            <v>STI DAMA</v>
          </cell>
          <cell r="H605" t="str">
            <v>PMS</v>
          </cell>
          <cell r="I605" t="str">
            <v>11 - 13/03/17</v>
          </cell>
          <cell r="J605">
            <v>42805</v>
          </cell>
          <cell r="K605">
            <v>42788</v>
          </cell>
          <cell r="L605">
            <v>36992.629999999997</v>
          </cell>
          <cell r="M605" t="str">
            <v>AFRICAN GEM</v>
          </cell>
          <cell r="O605">
            <v>16444.142</v>
          </cell>
          <cell r="P605">
            <v>0</v>
          </cell>
          <cell r="Q605">
            <v>57.975999999995111</v>
          </cell>
          <cell r="R605" t="str">
            <v>DISCHARGED</v>
          </cell>
          <cell r="S605">
            <v>42803.679166666669</v>
          </cell>
          <cell r="U605">
            <v>42820.73333333333</v>
          </cell>
          <cell r="V605">
            <v>36934.654000000002</v>
          </cell>
          <cell r="W605">
            <v>193334.37</v>
          </cell>
          <cell r="Z605">
            <v>20000</v>
          </cell>
          <cell r="AA605">
            <v>20000</v>
          </cell>
          <cell r="AB605">
            <v>19500</v>
          </cell>
          <cell r="AC605">
            <v>43007</v>
          </cell>
          <cell r="AD605">
            <v>193334.37499996217</v>
          </cell>
          <cell r="AE605">
            <v>14.941666666665697</v>
          </cell>
          <cell r="AF605">
            <v>2.7083333334303461E-2</v>
          </cell>
          <cell r="AG605">
            <v>9.9145833333313931</v>
          </cell>
          <cell r="AH605">
            <v>5</v>
          </cell>
          <cell r="AI605">
            <v>42805.791666666664</v>
          </cell>
          <cell r="AJ605" t="str">
            <v>NFSS</v>
          </cell>
          <cell r="AK605">
            <v>42807</v>
          </cell>
          <cell r="AL605">
            <v>36934.654000000002</v>
          </cell>
          <cell r="AM605">
            <v>0</v>
          </cell>
          <cell r="AN605">
            <v>0</v>
          </cell>
          <cell r="AO605" t="str">
            <v>STS - MT AFRICAN GEM, MT ELOHIM, MT THAYER</v>
          </cell>
          <cell r="AP605" t="str">
            <v>Okere</v>
          </cell>
          <cell r="AQ605">
            <v>3</v>
          </cell>
          <cell r="AR605">
            <v>0</v>
          </cell>
          <cell r="AS605">
            <v>3</v>
          </cell>
          <cell r="AT605" t="str">
            <v xml:space="preserve">STS - MT AFRICAN GEM, MT ELOHIM, MT THAYER, MT , MT , MT , MT , MT , MT </v>
          </cell>
          <cell r="AU605" t="str">
            <v>AFRICAN GEM</v>
          </cell>
          <cell r="AV605" t="str">
            <v>ELOHIM</v>
          </cell>
          <cell r="AW605" t="str">
            <v>THAYER</v>
          </cell>
          <cell r="AX605" t="str">
            <v/>
          </cell>
          <cell r="AY605" t="str">
            <v/>
          </cell>
          <cell r="AZ605" t="str">
            <v/>
          </cell>
          <cell r="BA605" t="str">
            <v/>
          </cell>
          <cell r="BB605" t="str">
            <v/>
          </cell>
          <cell r="BD605">
            <v>42816</v>
          </cell>
          <cell r="BE605">
            <v>42819</v>
          </cell>
          <cell r="BF605">
            <v>0</v>
          </cell>
          <cell r="BG605" t="str">
            <v>DSDP16</v>
          </cell>
        </row>
        <row r="606">
          <cell r="A606" t="str">
            <v>9686716_11Mar17</v>
          </cell>
          <cell r="B606" t="str">
            <v>9686716_22Feb17</v>
          </cell>
          <cell r="C606" t="str">
            <v>2_9686716_22Feb17</v>
          </cell>
          <cell r="D606" t="str">
            <v>STS</v>
          </cell>
          <cell r="E606">
            <v>2</v>
          </cell>
          <cell r="F606" t="str">
            <v>ENI/OANDO</v>
          </cell>
          <cell r="M606" t="str">
            <v>ELOHIM</v>
          </cell>
          <cell r="O606">
            <v>10443.436</v>
          </cell>
          <cell r="BG606" t="str">
            <v>DSDP16</v>
          </cell>
        </row>
        <row r="607">
          <cell r="A607" t="str">
            <v>9686716_11Mar17</v>
          </cell>
          <cell r="B607" t="str">
            <v>9686716_22Feb17</v>
          </cell>
          <cell r="C607" t="str">
            <v>3_9686716_22Feb17</v>
          </cell>
          <cell r="D607" t="str">
            <v>STS</v>
          </cell>
          <cell r="E607">
            <v>3</v>
          </cell>
          <cell r="F607" t="str">
            <v>ENI/OANDO</v>
          </cell>
          <cell r="M607" t="str">
            <v>THAYER</v>
          </cell>
          <cell r="O607">
            <v>10047.075999999999</v>
          </cell>
          <cell r="BG607" t="str">
            <v>DSDP16</v>
          </cell>
        </row>
        <row r="608">
          <cell r="A608" t="str">
            <v>9461697_14Mar17</v>
          </cell>
          <cell r="B608" t="str">
            <v>9461697_26Feb17</v>
          </cell>
          <cell r="C608" t="str">
            <v>1_9461697_26Feb17</v>
          </cell>
          <cell r="D608" t="str">
            <v>STS</v>
          </cell>
          <cell r="E608">
            <v>1</v>
          </cell>
          <cell r="F608" t="str">
            <v>ENI/OANDO</v>
          </cell>
          <cell r="G608" t="str">
            <v>HAFNIA CRUX</v>
          </cell>
          <cell r="H608" t="str">
            <v>PMS</v>
          </cell>
          <cell r="I608" t="str">
            <v>13 - 15/03/17</v>
          </cell>
          <cell r="J608">
            <v>42808</v>
          </cell>
          <cell r="K608">
            <v>42792</v>
          </cell>
          <cell r="L608">
            <v>37934.016000000003</v>
          </cell>
          <cell r="M608" t="str">
            <v>ANMOL</v>
          </cell>
          <cell r="O608">
            <v>15639.323</v>
          </cell>
          <cell r="P608">
            <v>0</v>
          </cell>
          <cell r="Q608">
            <v>21.498000000006869</v>
          </cell>
          <cell r="R608" t="str">
            <v>DISCHARGED</v>
          </cell>
          <cell r="S608">
            <v>42808.3125</v>
          </cell>
          <cell r="U608">
            <v>42820.616666666669</v>
          </cell>
          <cell r="V608">
            <v>37912.517999999996</v>
          </cell>
          <cell r="W608">
            <v>104325</v>
          </cell>
          <cell r="Z608">
            <v>28000</v>
          </cell>
          <cell r="AA608">
            <v>28000</v>
          </cell>
          <cell r="AB608">
            <v>19500</v>
          </cell>
          <cell r="AC608">
            <v>43007</v>
          </cell>
          <cell r="AD608">
            <v>104325.0000001135</v>
          </cell>
          <cell r="AE608">
            <v>11.804166666668607</v>
          </cell>
          <cell r="AF608">
            <v>1.3583333333299379</v>
          </cell>
          <cell r="AG608">
            <v>5.3500000000058208</v>
          </cell>
          <cell r="AH608">
            <v>5</v>
          </cell>
          <cell r="AI608">
            <v>42808.8125</v>
          </cell>
          <cell r="AJ608" t="str">
            <v>NFSS</v>
          </cell>
          <cell r="AK608">
            <v>42809</v>
          </cell>
          <cell r="AL608">
            <v>15639.323</v>
          </cell>
          <cell r="AM608">
            <v>22273.195</v>
          </cell>
          <cell r="AN608">
            <v>0</v>
          </cell>
          <cell r="AO608" t="str">
            <v>STS/FOLAWIYO - MT ANMOL, FOLAWIYO</v>
          </cell>
          <cell r="AP608" t="str">
            <v>Okere</v>
          </cell>
          <cell r="AQ608">
            <v>2</v>
          </cell>
          <cell r="AR608">
            <v>1</v>
          </cell>
          <cell r="AS608">
            <v>1</v>
          </cell>
          <cell r="AT608" t="str">
            <v xml:space="preserve">STS/FOLAWIYO - MT ANMOL, FOLAWIYO, MT , MT , MT , MT , MT , MT , MT </v>
          </cell>
          <cell r="AU608" t="str">
            <v>ANMOL</v>
          </cell>
          <cell r="AV608" t="str">
            <v>FOLAWIYO</v>
          </cell>
          <cell r="AW608" t="str">
            <v/>
          </cell>
          <cell r="AX608" t="str">
            <v/>
          </cell>
          <cell r="AY608" t="str">
            <v/>
          </cell>
          <cell r="AZ608" t="str">
            <v/>
          </cell>
          <cell r="BA608" t="str">
            <v/>
          </cell>
          <cell r="BB608" t="str">
            <v/>
          </cell>
          <cell r="BD608">
            <v>42813</v>
          </cell>
          <cell r="BE608">
            <v>42819</v>
          </cell>
          <cell r="BF608">
            <v>0</v>
          </cell>
          <cell r="BG608" t="str">
            <v>DSDP16</v>
          </cell>
        </row>
        <row r="609">
          <cell r="A609" t="str">
            <v>9461697_14Mar17</v>
          </cell>
          <cell r="B609" t="str">
            <v>9461697_26Feb17</v>
          </cell>
          <cell r="C609" t="str">
            <v>2_9461697_26Feb17</v>
          </cell>
          <cell r="D609" t="str">
            <v>JETTY</v>
          </cell>
          <cell r="E609">
            <v>2</v>
          </cell>
          <cell r="F609" t="str">
            <v>ENI/OANDO</v>
          </cell>
          <cell r="M609" t="str">
            <v>FOLAWIYO</v>
          </cell>
          <cell r="O609">
            <v>22273.195</v>
          </cell>
          <cell r="BG609" t="str">
            <v>DSDP16</v>
          </cell>
        </row>
        <row r="610">
          <cell r="A610" t="str">
            <v>9375604_12Mar17</v>
          </cell>
          <cell r="B610" t="str">
            <v>9375604_24Feb17</v>
          </cell>
          <cell r="C610" t="str">
            <v>1_9375604_24Feb17</v>
          </cell>
          <cell r="D610" t="str">
            <v>STS</v>
          </cell>
          <cell r="E610">
            <v>1</v>
          </cell>
          <cell r="F610" t="str">
            <v>ESSAR/SHORELINE</v>
          </cell>
          <cell r="G610" t="str">
            <v>GOTLAND ALIYA</v>
          </cell>
          <cell r="H610" t="str">
            <v>PMS</v>
          </cell>
          <cell r="I610" t="str">
            <v>12 - 14/03/17</v>
          </cell>
          <cell r="J610">
            <v>42806</v>
          </cell>
          <cell r="K610">
            <v>42790</v>
          </cell>
          <cell r="L610">
            <v>38144.99</v>
          </cell>
          <cell r="M610" t="str">
            <v>CHAMPION</v>
          </cell>
          <cell r="O610">
            <v>9331.777</v>
          </cell>
          <cell r="P610">
            <v>0</v>
          </cell>
          <cell r="Q610">
            <v>173.54299999999785</v>
          </cell>
          <cell r="R610" t="str">
            <v>DISCHARGED</v>
          </cell>
          <cell r="S610">
            <v>42805.916666666664</v>
          </cell>
          <cell r="U610">
            <v>42821.866666666669</v>
          </cell>
          <cell r="V610">
            <v>37971.447</v>
          </cell>
          <cell r="W610">
            <v>176498.44</v>
          </cell>
          <cell r="Z610">
            <v>19250</v>
          </cell>
          <cell r="AA610">
            <v>19250</v>
          </cell>
          <cell r="AB610">
            <v>19250</v>
          </cell>
          <cell r="AC610">
            <v>42930</v>
          </cell>
          <cell r="AD610">
            <v>176498.43750008405</v>
          </cell>
          <cell r="AE610">
            <v>14.939583333332848</v>
          </cell>
          <cell r="AF610">
            <v>0.77083333332848269</v>
          </cell>
          <cell r="AG610">
            <v>9.1687500000043656</v>
          </cell>
          <cell r="AH610">
            <v>5</v>
          </cell>
          <cell r="AI610">
            <v>42806.927083333336</v>
          </cell>
          <cell r="AJ610" t="str">
            <v>NFSS</v>
          </cell>
          <cell r="AK610">
            <v>42808</v>
          </cell>
          <cell r="AL610">
            <v>37971.447</v>
          </cell>
          <cell r="AM610">
            <v>0</v>
          </cell>
          <cell r="AN610">
            <v>0</v>
          </cell>
          <cell r="AO610" t="str">
            <v>STS - MT CHAMPION, MT ADEBOMI, MT ADELINE, MT SEA GRACE</v>
          </cell>
          <cell r="AP610" t="str">
            <v>Okere</v>
          </cell>
          <cell r="AQ610">
            <v>4</v>
          </cell>
          <cell r="AR610">
            <v>0</v>
          </cell>
          <cell r="AS610">
            <v>4</v>
          </cell>
          <cell r="AT610" t="str">
            <v xml:space="preserve">STS - MT CHAMPION, MT ADEBOMI, MT ADELINE, MT SEA GRACE, MT , MT , MT , MT , MT </v>
          </cell>
          <cell r="AU610" t="str">
            <v>CHAMPION</v>
          </cell>
          <cell r="AV610" t="str">
            <v>ADEBOMI</v>
          </cell>
          <cell r="AW610" t="str">
            <v>ADELINE</v>
          </cell>
          <cell r="AX610" t="str">
            <v>SEA GRACE</v>
          </cell>
          <cell r="AY610" t="str">
            <v/>
          </cell>
          <cell r="AZ610" t="str">
            <v/>
          </cell>
          <cell r="BA610" t="str">
            <v/>
          </cell>
          <cell r="BB610" t="str">
            <v/>
          </cell>
          <cell r="BD610">
            <v>42811</v>
          </cell>
          <cell r="BE610">
            <v>42820</v>
          </cell>
          <cell r="BF610">
            <v>0</v>
          </cell>
          <cell r="BG610" t="str">
            <v>DSDP16</v>
          </cell>
        </row>
        <row r="611">
          <cell r="A611" t="str">
            <v>9375604_12Mar17</v>
          </cell>
          <cell r="B611" t="str">
            <v>9375604_24Feb17</v>
          </cell>
          <cell r="C611" t="str">
            <v>2_9375604_24Feb17</v>
          </cell>
          <cell r="D611" t="str">
            <v>STS</v>
          </cell>
          <cell r="E611">
            <v>2</v>
          </cell>
          <cell r="F611" t="str">
            <v>ESSAR/SHORELINE</v>
          </cell>
          <cell r="M611" t="str">
            <v>ADEBOMI</v>
          </cell>
          <cell r="O611">
            <v>10749.037</v>
          </cell>
          <cell r="BG611" t="str">
            <v>DSDP16</v>
          </cell>
        </row>
        <row r="612">
          <cell r="A612" t="str">
            <v>9375604_12Mar17</v>
          </cell>
          <cell r="B612" t="str">
            <v>9375604_24Feb17</v>
          </cell>
          <cell r="C612" t="str">
            <v>3_9375604_24Feb17</v>
          </cell>
          <cell r="D612" t="str">
            <v>STS</v>
          </cell>
          <cell r="E612">
            <v>3</v>
          </cell>
          <cell r="F612" t="str">
            <v>ESSAR/SHORELINE</v>
          </cell>
          <cell r="M612" t="str">
            <v>ADELINE</v>
          </cell>
          <cell r="O612">
            <v>8021.1180000000004</v>
          </cell>
          <cell r="BG612" t="str">
            <v>DSDP16</v>
          </cell>
        </row>
        <row r="613">
          <cell r="A613" t="str">
            <v>9375604_12Mar17</v>
          </cell>
          <cell r="B613" t="str">
            <v>9375604_24Feb17</v>
          </cell>
          <cell r="C613" t="str">
            <v>4_9375604_24Feb17</v>
          </cell>
          <cell r="D613" t="str">
            <v>STS</v>
          </cell>
          <cell r="E613">
            <v>4</v>
          </cell>
          <cell r="F613" t="str">
            <v>ESSAR/SHORELINE</v>
          </cell>
          <cell r="M613" t="str">
            <v>SEA GRACE</v>
          </cell>
          <cell r="O613">
            <v>9869.5149999999994</v>
          </cell>
          <cell r="BG613" t="str">
            <v>DSDP16</v>
          </cell>
        </row>
        <row r="614">
          <cell r="A614" t="str">
            <v>9540807_18Mar17</v>
          </cell>
          <cell r="B614" t="str">
            <v>9540807_27Feb17</v>
          </cell>
          <cell r="C614" t="str">
            <v>1_9540807_27Feb17</v>
          </cell>
          <cell r="D614" t="str">
            <v>STS</v>
          </cell>
          <cell r="E614">
            <v>1</v>
          </cell>
          <cell r="F614" t="str">
            <v>ESSAR/SHORELINE</v>
          </cell>
          <cell r="G614" t="str">
            <v>HIMALAYA</v>
          </cell>
          <cell r="H614" t="str">
            <v>PMS</v>
          </cell>
          <cell r="I614" t="str">
            <v>18 - 20/03/17</v>
          </cell>
          <cell r="J614">
            <v>42812</v>
          </cell>
          <cell r="K614">
            <v>42793</v>
          </cell>
          <cell r="L614">
            <v>38003.457999999999</v>
          </cell>
          <cell r="M614" t="str">
            <v>STAR EAGLE</v>
          </cell>
          <cell r="O614">
            <v>15004.909</v>
          </cell>
          <cell r="P614">
            <v>0</v>
          </cell>
          <cell r="Q614">
            <v>52.074000000000524</v>
          </cell>
          <cell r="R614" t="str">
            <v>DISCHARGED</v>
          </cell>
          <cell r="S614">
            <v>42811.5</v>
          </cell>
          <cell r="U614">
            <v>42823.572916666664</v>
          </cell>
          <cell r="V614">
            <v>37951.383999999998</v>
          </cell>
          <cell r="W614">
            <v>87967.360000000001</v>
          </cell>
          <cell r="Z614">
            <v>19000</v>
          </cell>
          <cell r="AA614">
            <v>19000</v>
          </cell>
          <cell r="AB614">
            <v>19000</v>
          </cell>
          <cell r="AC614">
            <v>42930</v>
          </cell>
          <cell r="AD614">
            <v>87967.361111135688</v>
          </cell>
          <cell r="AE614">
            <v>10.819444444445253</v>
          </cell>
          <cell r="AF614">
            <v>1.0729166666715173</v>
          </cell>
          <cell r="AG614">
            <v>4.6298611111124046</v>
          </cell>
          <cell r="AH614">
            <v>5</v>
          </cell>
          <cell r="AI614">
            <v>42812.753472222219</v>
          </cell>
          <cell r="AJ614" t="str">
            <v>NFSS</v>
          </cell>
          <cell r="AK614">
            <v>42814</v>
          </cell>
          <cell r="AL614">
            <v>15004.909</v>
          </cell>
          <cell r="AM614">
            <v>22946.474999999999</v>
          </cell>
          <cell r="AN614">
            <v>0</v>
          </cell>
          <cell r="AO614" t="str">
            <v>STS/FOLAWIYO - MT STAR EAGLE, FOLAWIYO</v>
          </cell>
          <cell r="AP614" t="str">
            <v>Okere</v>
          </cell>
          <cell r="AQ614">
            <v>2</v>
          </cell>
          <cell r="AR614">
            <v>1</v>
          </cell>
          <cell r="AS614">
            <v>1</v>
          </cell>
          <cell r="AT614" t="str">
            <v xml:space="preserve">STS/FOLAWIYO - MT STAR EAGLE, FOLAWIYO, MT , MT , MT , MT , MT , MT , MT </v>
          </cell>
          <cell r="AU614" t="str">
            <v>STAR EAGLE</v>
          </cell>
          <cell r="AV614" t="str">
            <v>FOLAWIYO</v>
          </cell>
          <cell r="AW614" t="str">
            <v/>
          </cell>
          <cell r="AX614" t="str">
            <v/>
          </cell>
          <cell r="AY614" t="str">
            <v/>
          </cell>
          <cell r="AZ614" t="str">
            <v/>
          </cell>
          <cell r="BA614" t="str">
            <v/>
          </cell>
          <cell r="BB614" t="str">
            <v/>
          </cell>
          <cell r="BD614">
            <v>42816</v>
          </cell>
          <cell r="BE614">
            <v>42822</v>
          </cell>
          <cell r="BF614">
            <v>0</v>
          </cell>
          <cell r="BG614" t="str">
            <v>DSDP16</v>
          </cell>
        </row>
        <row r="615">
          <cell r="A615" t="str">
            <v>9540807_18Mar17</v>
          </cell>
          <cell r="B615" t="str">
            <v>9540807_27Feb17</v>
          </cell>
          <cell r="C615" t="str">
            <v>2_9540807_27Feb17</v>
          </cell>
          <cell r="D615" t="str">
            <v>JETTY</v>
          </cell>
          <cell r="E615">
            <v>2</v>
          </cell>
          <cell r="F615" t="str">
            <v>ESSAR/SHORELINE</v>
          </cell>
          <cell r="M615" t="str">
            <v>FOLAWIYO</v>
          </cell>
          <cell r="O615">
            <v>22946.474999999999</v>
          </cell>
          <cell r="BG615" t="str">
            <v>DSDP16</v>
          </cell>
        </row>
        <row r="616">
          <cell r="A616" t="str">
            <v>9721918_17Mar17</v>
          </cell>
          <cell r="B616" t="str">
            <v>9721918_25Feb17</v>
          </cell>
          <cell r="C616" t="str">
            <v>1_9721918_25Feb17</v>
          </cell>
          <cell r="D616" t="str">
            <v>STS</v>
          </cell>
          <cell r="E616">
            <v>1</v>
          </cell>
          <cell r="F616" t="str">
            <v>ESSAR/SHORELINE</v>
          </cell>
          <cell r="G616" t="str">
            <v>MARLIN AVENTURINE</v>
          </cell>
          <cell r="H616" t="str">
            <v>PMS</v>
          </cell>
          <cell r="I616" t="str">
            <v>16-18/3/2017</v>
          </cell>
          <cell r="J616">
            <v>42811</v>
          </cell>
          <cell r="K616">
            <v>42791</v>
          </cell>
          <cell r="L616">
            <v>36636</v>
          </cell>
          <cell r="M616" t="str">
            <v>CAPTAIN GREGORY</v>
          </cell>
          <cell r="O616">
            <v>11603.300999999999</v>
          </cell>
          <cell r="P616">
            <v>0</v>
          </cell>
          <cell r="Q616">
            <v>63.315999999998894</v>
          </cell>
          <cell r="R616" t="str">
            <v>DISCHARGED</v>
          </cell>
          <cell r="S616">
            <v>42809.3125</v>
          </cell>
          <cell r="U616">
            <v>42823.42083333333</v>
          </cell>
          <cell r="V616">
            <v>36572.684000000001</v>
          </cell>
          <cell r="W616">
            <v>115575</v>
          </cell>
          <cell r="Z616">
            <v>18000</v>
          </cell>
          <cell r="AA616">
            <v>18000</v>
          </cell>
          <cell r="AB616">
            <v>18000</v>
          </cell>
          <cell r="AC616">
            <v>42930</v>
          </cell>
          <cell r="AD616">
            <v>115574.99999993888</v>
          </cell>
          <cell r="AE616">
            <v>11.420833333329938</v>
          </cell>
          <cell r="AF616">
            <v>0</v>
          </cell>
          <cell r="AG616">
            <v>6.4208333333299379</v>
          </cell>
          <cell r="AH616">
            <v>5</v>
          </cell>
          <cell r="AI616">
            <v>42812</v>
          </cell>
          <cell r="AJ616" t="str">
            <v>NFSS</v>
          </cell>
          <cell r="AK616">
            <v>42812</v>
          </cell>
          <cell r="AL616">
            <v>36572.684000000001</v>
          </cell>
          <cell r="AM616">
            <v>0</v>
          </cell>
          <cell r="AN616">
            <v>0</v>
          </cell>
          <cell r="AO616" t="str">
            <v>STS - MT CAPTAIN GREGORY, MT MOXON, MT SUNLIGHT</v>
          </cell>
          <cell r="AP616" t="str">
            <v>Okere</v>
          </cell>
          <cell r="AQ616">
            <v>3</v>
          </cell>
          <cell r="AR616">
            <v>0</v>
          </cell>
          <cell r="AS616">
            <v>3</v>
          </cell>
          <cell r="AT616" t="str">
            <v xml:space="preserve">STS - MT CAPTAIN GREGORY, MT MOXON, MT SUNLIGHT, MT , MT , MT , MT , MT , MT </v>
          </cell>
          <cell r="AU616" t="str">
            <v>CAPTAIN GREGORY</v>
          </cell>
          <cell r="AV616" t="str">
            <v>MOXON</v>
          </cell>
          <cell r="AW616" t="str">
            <v>SUNLIGHT</v>
          </cell>
          <cell r="AX616" t="str">
            <v/>
          </cell>
          <cell r="AY616" t="str">
            <v/>
          </cell>
          <cell r="AZ616" t="str">
            <v/>
          </cell>
          <cell r="BA616" t="str">
            <v/>
          </cell>
          <cell r="BB616" t="str">
            <v/>
          </cell>
          <cell r="BE616">
            <v>42822</v>
          </cell>
          <cell r="BF616">
            <v>0</v>
          </cell>
          <cell r="BG616" t="str">
            <v>DSDP16</v>
          </cell>
        </row>
        <row r="617">
          <cell r="A617" t="str">
            <v>9721918_17Mar17</v>
          </cell>
          <cell r="B617" t="str">
            <v>9721918_25Feb17</v>
          </cell>
          <cell r="C617" t="str">
            <v>2_9721918_25Feb17</v>
          </cell>
          <cell r="D617" t="str">
            <v>STS</v>
          </cell>
          <cell r="E617">
            <v>2</v>
          </cell>
          <cell r="F617" t="str">
            <v>ESSAR/SHORELINE</v>
          </cell>
          <cell r="M617" t="str">
            <v>MOXON</v>
          </cell>
          <cell r="O617">
            <v>14971.052</v>
          </cell>
          <cell r="BG617" t="str">
            <v>DSDP16</v>
          </cell>
        </row>
        <row r="618">
          <cell r="A618" t="str">
            <v>9721918_17Mar17</v>
          </cell>
          <cell r="B618" t="str">
            <v>9721918_25Feb17</v>
          </cell>
          <cell r="C618" t="str">
            <v>3_9721918_25Feb17</v>
          </cell>
          <cell r="D618" t="str">
            <v>STS</v>
          </cell>
          <cell r="E618">
            <v>3</v>
          </cell>
          <cell r="F618" t="str">
            <v>ESSAR/SHORELINE</v>
          </cell>
          <cell r="M618" t="str">
            <v>SUNLIGHT</v>
          </cell>
          <cell r="O618">
            <v>9998.3310000000001</v>
          </cell>
          <cell r="BG618" t="str">
            <v>DSDP16</v>
          </cell>
        </row>
        <row r="619">
          <cell r="A619" t="str">
            <v>9704453_10Mar17</v>
          </cell>
          <cell r="B619" t="str">
            <v>9704453_23Feb17</v>
          </cell>
          <cell r="C619" t="str">
            <v>1_9704453_23Feb17</v>
          </cell>
          <cell r="D619" t="str">
            <v>STS</v>
          </cell>
          <cell r="E619">
            <v>1</v>
          </cell>
          <cell r="F619" t="str">
            <v>LITASCO/MRS</v>
          </cell>
          <cell r="G619" t="str">
            <v>STI BLACK HAWK</v>
          </cell>
          <cell r="H619" t="str">
            <v>PMS</v>
          </cell>
          <cell r="I619" t="str">
            <v>10-12/3/2017</v>
          </cell>
          <cell r="J619">
            <v>42804</v>
          </cell>
          <cell r="K619">
            <v>42789</v>
          </cell>
          <cell r="L619">
            <v>37957.347999999998</v>
          </cell>
          <cell r="M619" t="str">
            <v>THAYER</v>
          </cell>
          <cell r="N619">
            <v>19891.673999999999</v>
          </cell>
          <cell r="O619">
            <v>19850.387999999999</v>
          </cell>
          <cell r="P619">
            <v>0</v>
          </cell>
          <cell r="Q619">
            <v>104.35700000000361</v>
          </cell>
          <cell r="R619" t="str">
            <v>DISCHARGED</v>
          </cell>
          <cell r="S619">
            <v>42804.258333333331</v>
          </cell>
          <cell r="U619">
            <v>42824.570833333331</v>
          </cell>
          <cell r="V619">
            <v>37852.990999999995</v>
          </cell>
          <cell r="W619">
            <v>268964.58</v>
          </cell>
          <cell r="Z619">
            <v>20000</v>
          </cell>
          <cell r="AA619">
            <v>20000</v>
          </cell>
          <cell r="AB619">
            <v>19500</v>
          </cell>
          <cell r="AC619">
            <v>43048</v>
          </cell>
          <cell r="AD619">
            <v>268964.58333323244</v>
          </cell>
          <cell r="AE619">
            <v>19.612499999995634</v>
          </cell>
          <cell r="AF619">
            <v>0.74444444444088731</v>
          </cell>
          <cell r="AG619">
            <v>13.793055555550382</v>
          </cell>
          <cell r="AH619">
            <v>5</v>
          </cell>
          <cell r="AI619">
            <v>42804.958333333336</v>
          </cell>
          <cell r="AJ619" t="str">
            <v>NFSS</v>
          </cell>
          <cell r="AK619">
            <v>42806</v>
          </cell>
          <cell r="AL619">
            <v>19850.387999999999</v>
          </cell>
          <cell r="AM619">
            <v>18002.602999999999</v>
          </cell>
          <cell r="AN619">
            <v>0</v>
          </cell>
          <cell r="AO619" t="str">
            <v>STS/APAPA - MT THAYER, APAPA</v>
          </cell>
          <cell r="AP619" t="str">
            <v>Okere</v>
          </cell>
          <cell r="AQ619">
            <v>2</v>
          </cell>
          <cell r="AR619">
            <v>1</v>
          </cell>
          <cell r="AS619">
            <v>1</v>
          </cell>
          <cell r="AT619" t="str">
            <v xml:space="preserve">STS/APAPA - MT THAYER, APAPA, MT , MT , MT , MT , MT , MT , MT </v>
          </cell>
          <cell r="AU619" t="str">
            <v>THAYER</v>
          </cell>
          <cell r="AV619" t="str">
            <v>APAPA</v>
          </cell>
          <cell r="AW619" t="str">
            <v/>
          </cell>
          <cell r="AX619" t="str">
            <v/>
          </cell>
          <cell r="AY619" t="str">
            <v/>
          </cell>
          <cell r="AZ619" t="str">
            <v/>
          </cell>
          <cell r="BA619" t="str">
            <v/>
          </cell>
          <cell r="BB619" t="str">
            <v/>
          </cell>
          <cell r="BE619">
            <v>42823</v>
          </cell>
          <cell r="BF619">
            <v>0</v>
          </cell>
          <cell r="BG619" t="str">
            <v>DSDP16</v>
          </cell>
        </row>
        <row r="620">
          <cell r="A620" t="str">
            <v>9704453_10Mar17</v>
          </cell>
          <cell r="B620" t="str">
            <v>9704453_23Feb17</v>
          </cell>
          <cell r="C620" t="str">
            <v>2_9704453_23Feb17</v>
          </cell>
          <cell r="D620" t="str">
            <v>JETTY</v>
          </cell>
          <cell r="E620">
            <v>2</v>
          </cell>
          <cell r="F620" t="str">
            <v>LITASCO/MRS</v>
          </cell>
          <cell r="M620" t="str">
            <v>APAPA</v>
          </cell>
          <cell r="O620">
            <v>18002.602999999999</v>
          </cell>
          <cell r="BG620" t="str">
            <v>DSDP16</v>
          </cell>
        </row>
        <row r="621">
          <cell r="A621" t="str">
            <v>9708215_15Feb17</v>
          </cell>
          <cell r="B621" t="str">
            <v>9708215_29Jan17</v>
          </cell>
          <cell r="C621" t="str">
            <v>1_9708215_29Jan17</v>
          </cell>
          <cell r="D621" t="str">
            <v>STS</v>
          </cell>
          <cell r="E621">
            <v>1</v>
          </cell>
          <cell r="F621" t="str">
            <v>CEPSA/OANDO</v>
          </cell>
          <cell r="G621" t="str">
            <v>ARDMORE SEAFOX</v>
          </cell>
          <cell r="H621" t="str">
            <v>AGO</v>
          </cell>
          <cell r="I621" t="str">
            <v>15 - 17/02/17</v>
          </cell>
          <cell r="J621">
            <v>42781</v>
          </cell>
          <cell r="K621">
            <v>42764</v>
          </cell>
          <cell r="L621">
            <v>37979.421999999999</v>
          </cell>
          <cell r="M621" t="str">
            <v>ALIZEA</v>
          </cell>
          <cell r="O621">
            <v>30574.641</v>
          </cell>
          <cell r="P621">
            <v>0</v>
          </cell>
          <cell r="Q621">
            <v>88.61200000000099</v>
          </cell>
          <cell r="R621" t="str">
            <v>DISCHARGED</v>
          </cell>
          <cell r="S621">
            <v>42781.166666666664</v>
          </cell>
          <cell r="U621">
            <v>42799.570833333331</v>
          </cell>
          <cell r="V621">
            <v>37890.81</v>
          </cell>
          <cell r="W621">
            <v>258271.53</v>
          </cell>
          <cell r="Z621">
            <v>23000</v>
          </cell>
          <cell r="AA621">
            <v>23000</v>
          </cell>
          <cell r="AB621">
            <v>20500</v>
          </cell>
          <cell r="AC621">
            <v>43070</v>
          </cell>
          <cell r="AD621">
            <v>258271.52777780429</v>
          </cell>
          <cell r="AE621">
            <v>17.598611111112405</v>
          </cell>
          <cell r="AF621">
            <v>0</v>
          </cell>
          <cell r="AG621">
            <v>12.598611111112405</v>
          </cell>
          <cell r="AH621">
            <v>5</v>
          </cell>
          <cell r="AI621">
            <v>42781.972222222219</v>
          </cell>
          <cell r="AJ621" t="str">
            <v>NFSS</v>
          </cell>
          <cell r="AK621">
            <v>42783</v>
          </cell>
          <cell r="AL621">
            <v>37890.81</v>
          </cell>
          <cell r="AM621">
            <v>0</v>
          </cell>
          <cell r="AN621">
            <v>0</v>
          </cell>
          <cell r="AO621" t="str">
            <v>STS - MT ALIZEA, MT WIMPOLE</v>
          </cell>
          <cell r="AP621" t="str">
            <v>Okere</v>
          </cell>
          <cell r="AQ621">
            <v>2</v>
          </cell>
          <cell r="AR621">
            <v>0</v>
          </cell>
          <cell r="AS621">
            <v>2</v>
          </cell>
          <cell r="AT621" t="str">
            <v xml:space="preserve">STS - MT ALIZEA, MT WIMPOLE, MT , MT , MT , MT , MT , MT , MT </v>
          </cell>
          <cell r="AU621" t="str">
            <v>ALIZEA</v>
          </cell>
          <cell r="AV621" t="str">
            <v>WIMPOLE</v>
          </cell>
          <cell r="AW621" t="str">
            <v/>
          </cell>
          <cell r="AX621" t="str">
            <v/>
          </cell>
          <cell r="AY621" t="str">
            <v/>
          </cell>
          <cell r="AZ621" t="str">
            <v/>
          </cell>
          <cell r="BA621" t="str">
            <v/>
          </cell>
          <cell r="BB621" t="str">
            <v/>
          </cell>
          <cell r="BD621">
            <v>42794</v>
          </cell>
          <cell r="BE621">
            <v>42800</v>
          </cell>
          <cell r="BF621">
            <v>0</v>
          </cell>
          <cell r="BG621" t="str">
            <v>DSDP16</v>
          </cell>
        </row>
        <row r="622">
          <cell r="A622" t="str">
            <v>9708215_15Feb17</v>
          </cell>
          <cell r="B622" t="str">
            <v>9708215_29Jan17</v>
          </cell>
          <cell r="C622" t="str">
            <v>2_9708215_29Jan17</v>
          </cell>
          <cell r="D622" t="str">
            <v>STS</v>
          </cell>
          <cell r="E622">
            <v>2</v>
          </cell>
          <cell r="F622" t="str">
            <v>CEPSA/OANDO</v>
          </cell>
          <cell r="M622" t="str">
            <v>WIMPOLE</v>
          </cell>
          <cell r="O622">
            <v>7316.1689999999999</v>
          </cell>
          <cell r="BG622" t="str">
            <v>DSDP16</v>
          </cell>
        </row>
        <row r="623">
          <cell r="A623" t="str">
            <v>9657064_22Mar17</v>
          </cell>
          <cell r="B623" t="str">
            <v>9657064_07Mar17</v>
          </cell>
          <cell r="C623" t="str">
            <v>1_9657064_07Mar17</v>
          </cell>
          <cell r="D623" t="str">
            <v>JETTY</v>
          </cell>
          <cell r="E623">
            <v>1</v>
          </cell>
          <cell r="F623" t="str">
            <v>TOTSA/TOTAL</v>
          </cell>
          <cell r="G623" t="str">
            <v>PYXIS THETA</v>
          </cell>
          <cell r="H623" t="str">
            <v>PMS</v>
          </cell>
          <cell r="I623" t="str">
            <v>21-23/3/2017</v>
          </cell>
          <cell r="J623">
            <v>42816</v>
          </cell>
          <cell r="K623">
            <v>42801</v>
          </cell>
          <cell r="L623">
            <v>34329.917000000001</v>
          </cell>
          <cell r="M623" t="str">
            <v>NACJ</v>
          </cell>
          <cell r="O623">
            <v>34203.234000000004</v>
          </cell>
          <cell r="P623">
            <v>0</v>
          </cell>
          <cell r="Q623">
            <v>126.68299999999726</v>
          </cell>
          <cell r="R623" t="str">
            <v>DISCHARGED</v>
          </cell>
          <cell r="S623">
            <v>42817.445833333331</v>
          </cell>
          <cell r="U623">
            <v>42826.479166666664</v>
          </cell>
          <cell r="V623">
            <v>34203.234000000004</v>
          </cell>
          <cell r="W623">
            <v>53765.62</v>
          </cell>
          <cell r="Z623">
            <v>18500</v>
          </cell>
          <cell r="AA623">
            <v>18500</v>
          </cell>
          <cell r="AB623">
            <v>18500</v>
          </cell>
          <cell r="AC623">
            <v>43089</v>
          </cell>
          <cell r="AD623">
            <v>53765.624999798092</v>
          </cell>
          <cell r="AE623">
            <v>9.2291666666642413</v>
          </cell>
          <cell r="AF623">
            <v>1.2666666666773381</v>
          </cell>
          <cell r="AG623">
            <v>2.9062499999890861</v>
          </cell>
          <cell r="AH623">
            <v>5</v>
          </cell>
          <cell r="AI623">
            <v>42817.25</v>
          </cell>
          <cell r="AJ623" t="str">
            <v>NFSS</v>
          </cell>
          <cell r="AK623">
            <v>42817</v>
          </cell>
          <cell r="AL623">
            <v>0</v>
          </cell>
          <cell r="AM623">
            <v>34203.234000000004</v>
          </cell>
          <cell r="AN623">
            <v>0</v>
          </cell>
          <cell r="AO623" t="str">
            <v>NACJ</v>
          </cell>
          <cell r="AP623" t="str">
            <v>Okere</v>
          </cell>
          <cell r="AQ623">
            <v>1</v>
          </cell>
          <cell r="AR623">
            <v>1</v>
          </cell>
          <cell r="AS623">
            <v>0</v>
          </cell>
          <cell r="AT623" t="str">
            <v xml:space="preserve">NACJ, MT , MT , MT , MT , MT , MT , MT , MT </v>
          </cell>
          <cell r="AU623" t="str">
            <v>NACJ</v>
          </cell>
          <cell r="AV623" t="str">
            <v/>
          </cell>
          <cell r="AW623" t="str">
            <v/>
          </cell>
          <cell r="AX623" t="str">
            <v/>
          </cell>
          <cell r="AY623" t="str">
            <v/>
          </cell>
          <cell r="AZ623" t="str">
            <v/>
          </cell>
          <cell r="BA623" t="str">
            <v/>
          </cell>
          <cell r="BB623" t="str">
            <v/>
          </cell>
          <cell r="BE623">
            <v>42826</v>
          </cell>
          <cell r="BF623">
            <v>24</v>
          </cell>
          <cell r="BG623" t="str">
            <v>DSDP16</v>
          </cell>
        </row>
        <row r="624">
          <cell r="A624" t="str">
            <v>9681132_21Mar17</v>
          </cell>
          <cell r="B624" t="str">
            <v>9681132_26Feb17</v>
          </cell>
          <cell r="C624" t="str">
            <v>1_9681132_26Feb17</v>
          </cell>
          <cell r="D624" t="str">
            <v>STS</v>
          </cell>
          <cell r="E624">
            <v>1</v>
          </cell>
          <cell r="F624" t="str">
            <v>LITASCO/MRS</v>
          </cell>
          <cell r="G624" t="str">
            <v>STI BENICIA</v>
          </cell>
          <cell r="H624" t="str">
            <v>PMS</v>
          </cell>
          <cell r="I624" t="str">
            <v>20-22/3/17</v>
          </cell>
          <cell r="J624">
            <v>42815</v>
          </cell>
          <cell r="K624">
            <v>42792</v>
          </cell>
          <cell r="L624">
            <v>36983.023999999998</v>
          </cell>
          <cell r="M624" t="str">
            <v>THAYER</v>
          </cell>
          <cell r="N624">
            <v>5378.2610000000004</v>
          </cell>
          <cell r="O624">
            <v>5365.5720000000001</v>
          </cell>
          <cell r="P624">
            <v>0</v>
          </cell>
          <cell r="Q624">
            <v>10.797999999995227</v>
          </cell>
          <cell r="R624" t="str">
            <v>DISCHARGED</v>
          </cell>
          <cell r="S624">
            <v>42814.354166666664</v>
          </cell>
          <cell r="U624">
            <v>42827.979166666664</v>
          </cell>
          <cell r="V624">
            <v>36972.226000000002</v>
          </cell>
          <cell r="W624">
            <v>129712.5</v>
          </cell>
          <cell r="Z624">
            <v>18000</v>
          </cell>
          <cell r="AA624">
            <v>18000</v>
          </cell>
          <cell r="AB624">
            <v>18000</v>
          </cell>
          <cell r="AC624">
            <v>43048</v>
          </cell>
          <cell r="AD624">
            <v>129712.49999992142</v>
          </cell>
          <cell r="AE624">
            <v>12.229166666664241</v>
          </cell>
          <cell r="AF624">
            <v>4.5833333337213844E-2</v>
          </cell>
          <cell r="AG624">
            <v>7.2062499999956344</v>
          </cell>
          <cell r="AH624">
            <v>5</v>
          </cell>
          <cell r="AI624">
            <v>42815.75</v>
          </cell>
          <cell r="AJ624" t="str">
            <v>NFSS</v>
          </cell>
          <cell r="AK624">
            <v>42816</v>
          </cell>
          <cell r="AL624">
            <v>36972.226000000002</v>
          </cell>
          <cell r="AM624">
            <v>0</v>
          </cell>
          <cell r="AN624">
            <v>0</v>
          </cell>
          <cell r="AO624" t="str">
            <v>STS - MT THAYER, MT AMIF, MT ALIZEA</v>
          </cell>
          <cell r="AP624" t="str">
            <v>Okere</v>
          </cell>
          <cell r="AQ624">
            <v>3</v>
          </cell>
          <cell r="AR624">
            <v>0</v>
          </cell>
          <cell r="AS624">
            <v>3</v>
          </cell>
          <cell r="AT624" t="str">
            <v xml:space="preserve">STS - MT THAYER, MT AMIF, MT ALIZEA, MT , MT , MT , MT , MT , MT </v>
          </cell>
          <cell r="AU624" t="str">
            <v>THAYER</v>
          </cell>
          <cell r="AV624" t="str">
            <v>AMIF</v>
          </cell>
          <cell r="AW624" t="str">
            <v>ALIZEA</v>
          </cell>
          <cell r="AX624" t="str">
            <v/>
          </cell>
          <cell r="AY624" t="str">
            <v/>
          </cell>
          <cell r="AZ624" t="str">
            <v/>
          </cell>
          <cell r="BA624" t="str">
            <v/>
          </cell>
          <cell r="BB624" t="str">
            <v/>
          </cell>
          <cell r="BE624">
            <v>42827</v>
          </cell>
          <cell r="BF624">
            <v>0</v>
          </cell>
          <cell r="BG624" t="str">
            <v>DSDP16</v>
          </cell>
        </row>
        <row r="625">
          <cell r="A625" t="str">
            <v>9681132_21Mar17</v>
          </cell>
          <cell r="B625" t="str">
            <v>9681132_26Feb17</v>
          </cell>
          <cell r="C625" t="str">
            <v>2_9681132_26Feb17</v>
          </cell>
          <cell r="D625" t="str">
            <v>STS</v>
          </cell>
          <cell r="E625">
            <v>2</v>
          </cell>
          <cell r="F625" t="str">
            <v>LITASCO/MRS</v>
          </cell>
          <cell r="M625" t="str">
            <v>AMIF</v>
          </cell>
          <cell r="N625">
            <v>15487.455</v>
          </cell>
          <cell r="O625">
            <v>15525.269</v>
          </cell>
          <cell r="BG625" t="str">
            <v>DSDP16</v>
          </cell>
        </row>
        <row r="626">
          <cell r="A626" t="str">
            <v>9681132_21Mar17</v>
          </cell>
          <cell r="B626" t="str">
            <v>9681132_26Feb17</v>
          </cell>
          <cell r="C626" t="str">
            <v>3_9681132_26Feb17</v>
          </cell>
          <cell r="D626" t="str">
            <v>STS</v>
          </cell>
          <cell r="E626">
            <v>3</v>
          </cell>
          <cell r="F626" t="str">
            <v>LITASCO/MRS</v>
          </cell>
          <cell r="M626" t="str">
            <v>ALIZEA</v>
          </cell>
          <cell r="N626">
            <v>16120.279</v>
          </cell>
          <cell r="O626">
            <v>16081.385</v>
          </cell>
          <cell r="BG626" t="str">
            <v>DSDP16</v>
          </cell>
        </row>
        <row r="627">
          <cell r="A627" t="str">
            <v>9307827_25Mar17</v>
          </cell>
          <cell r="B627" t="str">
            <v>9307827_06Mar17</v>
          </cell>
          <cell r="C627" t="str">
            <v>1_9307827_06Mar17</v>
          </cell>
          <cell r="D627" t="str">
            <v>STS</v>
          </cell>
          <cell r="E627">
            <v>1</v>
          </cell>
          <cell r="F627" t="str">
            <v>VARO/CALSON</v>
          </cell>
          <cell r="G627" t="str">
            <v>MINERVA VIRGO</v>
          </cell>
          <cell r="H627" t="str">
            <v>PMS</v>
          </cell>
          <cell r="I627" t="str">
            <v>25-27/3/17</v>
          </cell>
          <cell r="J627">
            <v>42819</v>
          </cell>
          <cell r="K627">
            <v>42800</v>
          </cell>
          <cell r="L627">
            <v>37349.091999999997</v>
          </cell>
          <cell r="M627" t="str">
            <v>PALENQUE</v>
          </cell>
          <cell r="N627">
            <v>15734.21</v>
          </cell>
          <cell r="O627">
            <v>15727.913</v>
          </cell>
          <cell r="P627">
            <v>0</v>
          </cell>
          <cell r="Q627">
            <v>154.18299999999726</v>
          </cell>
          <cell r="R627" t="str">
            <v>DISCHARGED</v>
          </cell>
          <cell r="S627">
            <v>42818.591666666667</v>
          </cell>
          <cell r="U627">
            <v>42827.691666666666</v>
          </cell>
          <cell r="V627">
            <v>37194.909</v>
          </cell>
          <cell r="W627">
            <v>44470.83</v>
          </cell>
          <cell r="Z627">
            <v>19500</v>
          </cell>
          <cell r="AA627">
            <v>19500</v>
          </cell>
          <cell r="AB627">
            <v>19500</v>
          </cell>
          <cell r="AC627">
            <v>42998</v>
          </cell>
          <cell r="AD627">
            <v>44470.833333431074</v>
          </cell>
          <cell r="AE627">
            <v>7.8722222222204437</v>
          </cell>
          <cell r="AF627">
            <v>0.47916666666424135</v>
          </cell>
          <cell r="AG627">
            <v>2.2805555555605679</v>
          </cell>
          <cell r="AH627">
            <v>5</v>
          </cell>
          <cell r="AI627">
            <v>42819.819444444445</v>
          </cell>
          <cell r="AJ627" t="str">
            <v>NFSS</v>
          </cell>
          <cell r="AK627">
            <v>42821</v>
          </cell>
          <cell r="AL627">
            <v>15727.913</v>
          </cell>
          <cell r="AM627">
            <v>21466.995999999999</v>
          </cell>
          <cell r="AN627">
            <v>0</v>
          </cell>
          <cell r="AO627" t="str">
            <v>STS/APAPA - MT PALENQUE, APAPA</v>
          </cell>
          <cell r="AP627" t="str">
            <v>Okere</v>
          </cell>
          <cell r="AQ627">
            <v>2</v>
          </cell>
          <cell r="AR627">
            <v>1</v>
          </cell>
          <cell r="AS627">
            <v>1</v>
          </cell>
          <cell r="AT627" t="str">
            <v xml:space="preserve">STS/APAPA - MT PALENQUE, APAPA, MT , MT , MT , MT , MT , MT , MT </v>
          </cell>
          <cell r="AU627" t="str">
            <v>PALENQUE</v>
          </cell>
          <cell r="AV627" t="str">
            <v>APAPA</v>
          </cell>
          <cell r="AW627" t="str">
            <v/>
          </cell>
          <cell r="AX627" t="str">
            <v/>
          </cell>
          <cell r="AY627" t="str">
            <v/>
          </cell>
          <cell r="AZ627" t="str">
            <v/>
          </cell>
          <cell r="BA627" t="str">
            <v/>
          </cell>
          <cell r="BB627" t="str">
            <v/>
          </cell>
          <cell r="BE627">
            <v>42827</v>
          </cell>
          <cell r="BF627">
            <v>0</v>
          </cell>
          <cell r="BG627" t="str">
            <v>DSDP16</v>
          </cell>
        </row>
        <row r="628">
          <cell r="A628" t="str">
            <v>9307827_25Mar17</v>
          </cell>
          <cell r="B628" t="str">
            <v>9307827_06Mar17</v>
          </cell>
          <cell r="C628" t="str">
            <v>2_9307827_06Mar17</v>
          </cell>
          <cell r="D628" t="str">
            <v>JETTY</v>
          </cell>
          <cell r="E628">
            <v>2</v>
          </cell>
          <cell r="F628" t="str">
            <v>VARO/CALSON</v>
          </cell>
          <cell r="M628" t="str">
            <v>APAPA</v>
          </cell>
          <cell r="N628">
            <v>21483.113000000001</v>
          </cell>
          <cell r="O628">
            <v>21466.995999999999</v>
          </cell>
          <cell r="BG628" t="str">
            <v>DSDP16</v>
          </cell>
        </row>
        <row r="629">
          <cell r="A629" t="str">
            <v>9263693_27Mar17</v>
          </cell>
          <cell r="B629" t="str">
            <v>9263693_27Feb17</v>
          </cell>
          <cell r="C629" t="str">
            <v>1_9263693_27Feb17</v>
          </cell>
          <cell r="D629" t="str">
            <v>STS</v>
          </cell>
          <cell r="E629">
            <v>1</v>
          </cell>
          <cell r="F629" t="str">
            <v>CEPSA/OANDO</v>
          </cell>
          <cell r="G629" t="str">
            <v>TORM CAMILLA ex-Falcon Express</v>
          </cell>
          <cell r="H629" t="str">
            <v>PMS</v>
          </cell>
          <cell r="I629" t="str">
            <v>26-28/3/2017</v>
          </cell>
          <cell r="J629">
            <v>42821</v>
          </cell>
          <cell r="K629">
            <v>42793</v>
          </cell>
          <cell r="L629">
            <v>36905.122000000003</v>
          </cell>
          <cell r="M629" t="str">
            <v>DIDI</v>
          </cell>
          <cell r="O629">
            <v>14968.279</v>
          </cell>
          <cell r="P629">
            <v>0</v>
          </cell>
          <cell r="Q629">
            <v>185.89500000000407</v>
          </cell>
          <cell r="R629" t="str">
            <v>DISCHARGED</v>
          </cell>
          <cell r="S629">
            <v>42820.208333333336</v>
          </cell>
          <cell r="U629">
            <v>42829.616666666669</v>
          </cell>
          <cell r="V629">
            <v>36719.226999999999</v>
          </cell>
          <cell r="W629">
            <v>35059.379999999997</v>
          </cell>
          <cell r="Z629">
            <v>27000</v>
          </cell>
          <cell r="AA629">
            <v>27000</v>
          </cell>
          <cell r="AB629">
            <v>19500</v>
          </cell>
          <cell r="AC629">
            <v>43070</v>
          </cell>
          <cell r="AD629">
            <v>35059.375000066211</v>
          </cell>
          <cell r="AE629">
            <v>7.6479166666686069</v>
          </cell>
          <cell r="AF629">
            <v>0</v>
          </cell>
          <cell r="AG629">
            <v>1.7979166666700621</v>
          </cell>
          <cell r="AH629">
            <v>5</v>
          </cell>
          <cell r="AI629">
            <v>42821.96875</v>
          </cell>
          <cell r="AJ629" t="str">
            <v>NFSS</v>
          </cell>
          <cell r="AK629">
            <v>42822</v>
          </cell>
          <cell r="AL629">
            <v>14968.279</v>
          </cell>
          <cell r="AM629">
            <v>21750.948</v>
          </cell>
          <cell r="AN629">
            <v>0</v>
          </cell>
          <cell r="AO629" t="str">
            <v>STS/FOLAWIYO - MT DIDI, FOLAWIYO</v>
          </cell>
          <cell r="AP629" t="str">
            <v>Okere</v>
          </cell>
          <cell r="AQ629">
            <v>2</v>
          </cell>
          <cell r="AR629">
            <v>1</v>
          </cell>
          <cell r="AS629">
            <v>1</v>
          </cell>
          <cell r="AT629" t="str">
            <v xml:space="preserve">STS/FOLAWIYO - MT DIDI, FOLAWIYO, MT , MT , MT , MT , MT , MT , MT </v>
          </cell>
          <cell r="AU629" t="str">
            <v>DIDI</v>
          </cell>
          <cell r="AV629" t="str">
            <v>FOLAWIYO</v>
          </cell>
          <cell r="AW629" t="str">
            <v/>
          </cell>
          <cell r="AX629" t="str">
            <v/>
          </cell>
          <cell r="AY629" t="str">
            <v/>
          </cell>
          <cell r="AZ629" t="str">
            <v/>
          </cell>
          <cell r="BA629" t="str">
            <v/>
          </cell>
          <cell r="BB629" t="str">
            <v/>
          </cell>
          <cell r="BE629">
            <v>42829</v>
          </cell>
          <cell r="BF629">
            <v>0</v>
          </cell>
          <cell r="BG629" t="str">
            <v>DSDP16</v>
          </cell>
        </row>
        <row r="630">
          <cell r="A630" t="str">
            <v>9263693_27Mar17</v>
          </cell>
          <cell r="B630" t="str">
            <v>9263693_27Feb17</v>
          </cell>
          <cell r="C630" t="str">
            <v>2_9263693_27Feb17</v>
          </cell>
          <cell r="D630" t="str">
            <v>JETTY</v>
          </cell>
          <cell r="E630">
            <v>2</v>
          </cell>
          <cell r="F630" t="str">
            <v>CEPSA/OANDO</v>
          </cell>
          <cell r="M630" t="str">
            <v>FOLAWIYO</v>
          </cell>
          <cell r="O630">
            <v>21750.948</v>
          </cell>
          <cell r="BG630" t="str">
            <v>DSDP16</v>
          </cell>
        </row>
        <row r="631">
          <cell r="A631" t="str">
            <v>9686728_21Mar17</v>
          </cell>
          <cell r="B631" t="str">
            <v>9686728_03Mar17</v>
          </cell>
          <cell r="C631" t="str">
            <v>1_9686728_03Mar17</v>
          </cell>
          <cell r="D631" t="str">
            <v>STS</v>
          </cell>
          <cell r="E631">
            <v>1</v>
          </cell>
          <cell r="F631" t="str">
            <v>LITASCO/MRS</v>
          </cell>
          <cell r="G631" t="str">
            <v>STI REGINA</v>
          </cell>
          <cell r="H631" t="str">
            <v>PMS</v>
          </cell>
          <cell r="I631" t="str">
            <v>21-23/3/2017</v>
          </cell>
          <cell r="J631">
            <v>42815</v>
          </cell>
          <cell r="K631">
            <v>42797</v>
          </cell>
          <cell r="L631">
            <v>36999.743000000002</v>
          </cell>
          <cell r="M631" t="str">
            <v>LEVANTO</v>
          </cell>
          <cell r="N631">
            <v>6777.0219999999999</v>
          </cell>
          <cell r="O631">
            <v>7000.44</v>
          </cell>
          <cell r="P631">
            <v>0</v>
          </cell>
          <cell r="Q631">
            <v>228.75600000000122</v>
          </cell>
          <cell r="R631" t="str">
            <v>DISCHARGED</v>
          </cell>
          <cell r="S631">
            <v>42812.208333333336</v>
          </cell>
          <cell r="U631">
            <v>42830.258333333331</v>
          </cell>
          <cell r="V631">
            <v>36770.987000000001</v>
          </cell>
          <cell r="W631">
            <v>188500</v>
          </cell>
          <cell r="Z631">
            <v>20000</v>
          </cell>
          <cell r="AA631">
            <v>20000</v>
          </cell>
          <cell r="AB631">
            <v>20000</v>
          </cell>
          <cell r="AC631">
            <v>43048</v>
          </cell>
          <cell r="AD631">
            <v>188499.99999991269</v>
          </cell>
          <cell r="AE631">
            <v>14.424999999995634</v>
          </cell>
          <cell r="AF631">
            <v>0</v>
          </cell>
          <cell r="AG631">
            <v>9.4249999999956344</v>
          </cell>
          <cell r="AH631">
            <v>5</v>
          </cell>
          <cell r="AI631">
            <v>42815.833333333336</v>
          </cell>
          <cell r="AJ631" t="str">
            <v>NFSS</v>
          </cell>
          <cell r="AK631">
            <v>42817</v>
          </cell>
          <cell r="AL631">
            <v>36770.987000000001</v>
          </cell>
          <cell r="AM631">
            <v>0</v>
          </cell>
          <cell r="AN631">
            <v>0</v>
          </cell>
          <cell r="AO631" t="str">
            <v>STS - MT LEVANTO, MT OCEANA</v>
          </cell>
          <cell r="AP631" t="str">
            <v>Okere</v>
          </cell>
          <cell r="AQ631">
            <v>2</v>
          </cell>
          <cell r="AR631">
            <v>0</v>
          </cell>
          <cell r="AS631">
            <v>2</v>
          </cell>
          <cell r="AT631" t="str">
            <v xml:space="preserve">STS - MT LEVANTO, MT OCEANA, MT , MT , MT , MT , MT , MT , MT </v>
          </cell>
          <cell r="AU631" t="str">
            <v>LEVANTO</v>
          </cell>
          <cell r="AV631" t="str">
            <v>OCEANA</v>
          </cell>
          <cell r="AW631" t="str">
            <v/>
          </cell>
          <cell r="AX631" t="str">
            <v/>
          </cell>
          <cell r="AY631" t="str">
            <v/>
          </cell>
          <cell r="AZ631" t="str">
            <v/>
          </cell>
          <cell r="BA631" t="str">
            <v/>
          </cell>
          <cell r="BB631" t="str">
            <v/>
          </cell>
          <cell r="BE631">
            <v>42830</v>
          </cell>
          <cell r="BF631">
            <v>0</v>
          </cell>
          <cell r="BG631" t="str">
            <v>DSDP16</v>
          </cell>
        </row>
        <row r="632">
          <cell r="A632" t="str">
            <v>9686728_21Mar17</v>
          </cell>
          <cell r="B632" t="str">
            <v>9686728_03Mar17</v>
          </cell>
          <cell r="C632" t="str">
            <v>2_9686728_03Mar17</v>
          </cell>
          <cell r="D632" t="str">
            <v>STS</v>
          </cell>
          <cell r="E632">
            <v>2</v>
          </cell>
          <cell r="F632" t="str">
            <v>LITASCO/MRS</v>
          </cell>
          <cell r="M632" t="str">
            <v>OCEANA</v>
          </cell>
          <cell r="N632">
            <v>29923.207999999999</v>
          </cell>
          <cell r="O632">
            <v>29770.546999999999</v>
          </cell>
          <cell r="BG632" t="str">
            <v>DSDP16</v>
          </cell>
        </row>
        <row r="633">
          <cell r="A633" t="str">
            <v>9512757_23Mar17</v>
          </cell>
          <cell r="B633" t="str">
            <v>9512757_07Mar17</v>
          </cell>
          <cell r="C633" t="str">
            <v>1_9512757_07Mar17</v>
          </cell>
          <cell r="D633" t="str">
            <v>STS</v>
          </cell>
          <cell r="E633">
            <v>1</v>
          </cell>
          <cell r="F633" t="str">
            <v>ENI/OANDO</v>
          </cell>
          <cell r="G633" t="str">
            <v>HIGH PEARL</v>
          </cell>
          <cell r="H633" t="str">
            <v>PMS</v>
          </cell>
          <cell r="I633" t="str">
            <v>21-23/3/2017</v>
          </cell>
          <cell r="J633">
            <v>42817</v>
          </cell>
          <cell r="K633">
            <v>42801</v>
          </cell>
          <cell r="L633">
            <v>37992.953999999998</v>
          </cell>
          <cell r="M633" t="str">
            <v>CAPTAIN GREGORY</v>
          </cell>
          <cell r="O633">
            <v>8284.0190000000002</v>
          </cell>
          <cell r="P633">
            <v>0</v>
          </cell>
          <cell r="Q633">
            <v>23.952999999994063</v>
          </cell>
          <cell r="R633" t="str">
            <v>DISCHARGED</v>
          </cell>
          <cell r="S633">
            <v>42817.416666666664</v>
          </cell>
          <cell r="U633">
            <v>42830.474999999999</v>
          </cell>
          <cell r="V633">
            <v>37969.001000000004</v>
          </cell>
          <cell r="W633">
            <v>128000</v>
          </cell>
          <cell r="Z633">
            <v>20000</v>
          </cell>
          <cell r="AA633">
            <v>20000</v>
          </cell>
          <cell r="AB633">
            <v>20000</v>
          </cell>
          <cell r="AC633">
            <v>43007</v>
          </cell>
          <cell r="AD633">
            <v>127999.99999995634</v>
          </cell>
          <cell r="AE633">
            <v>12.516666666662786</v>
          </cell>
          <cell r="AF633">
            <v>1.1166666666649689</v>
          </cell>
          <cell r="AG633">
            <v>6.3999999999978172</v>
          </cell>
          <cell r="AH633">
            <v>5</v>
          </cell>
          <cell r="AI633">
            <v>42817.958333333336</v>
          </cell>
          <cell r="AJ633" t="str">
            <v>NFSS</v>
          </cell>
          <cell r="AK633">
            <v>42817</v>
          </cell>
          <cell r="AL633">
            <v>37969.001000000004</v>
          </cell>
          <cell r="AM633">
            <v>0</v>
          </cell>
          <cell r="AN633">
            <v>0</v>
          </cell>
          <cell r="AO633" t="str">
            <v>STS - MT CAPTAIN GREGORY, MT CLOVER PRIDE, MT SEA ADVENTURER</v>
          </cell>
          <cell r="AP633" t="str">
            <v>Okere</v>
          </cell>
          <cell r="AQ633">
            <v>3</v>
          </cell>
          <cell r="AR633">
            <v>0</v>
          </cell>
          <cell r="AS633">
            <v>3</v>
          </cell>
          <cell r="AT633" t="str">
            <v xml:space="preserve">STS - MT CAPTAIN GREGORY, MT CLOVER PRIDE, MT SEA ADVENTURER, MT , MT , MT , MT , MT , MT </v>
          </cell>
          <cell r="AU633" t="str">
            <v>CAPTAIN GREGORY</v>
          </cell>
          <cell r="AV633" t="str">
            <v>CLOVER PRIDE</v>
          </cell>
          <cell r="AW633" t="str">
            <v>SEA ADVENTURER</v>
          </cell>
          <cell r="AX633" t="str">
            <v/>
          </cell>
          <cell r="AY633" t="str">
            <v/>
          </cell>
          <cell r="AZ633" t="str">
            <v/>
          </cell>
          <cell r="BA633" t="str">
            <v/>
          </cell>
          <cell r="BB633" t="str">
            <v/>
          </cell>
          <cell r="BE633">
            <v>42830</v>
          </cell>
          <cell r="BF633">
            <v>0</v>
          </cell>
          <cell r="BG633" t="str">
            <v>DSDP16</v>
          </cell>
        </row>
        <row r="634">
          <cell r="A634" t="str">
            <v>9512757_23Mar17</v>
          </cell>
          <cell r="B634" t="str">
            <v>9512757_07Mar17</v>
          </cell>
          <cell r="C634" t="str">
            <v>2_9512757_07Mar17</v>
          </cell>
          <cell r="D634" t="str">
            <v>STS</v>
          </cell>
          <cell r="E634">
            <v>2</v>
          </cell>
          <cell r="F634" t="str">
            <v>ENI/OANDO</v>
          </cell>
          <cell r="M634" t="str">
            <v>CLOVER PRIDE</v>
          </cell>
          <cell r="O634">
            <v>19773.184000000001</v>
          </cell>
          <cell r="BG634" t="str">
            <v>DSDP16</v>
          </cell>
        </row>
        <row r="635">
          <cell r="A635" t="str">
            <v>9512757_23Mar17</v>
          </cell>
          <cell r="B635" t="str">
            <v>9512757_07Mar17</v>
          </cell>
          <cell r="C635" t="str">
            <v>3_9512757_07Mar17</v>
          </cell>
          <cell r="D635" t="str">
            <v>STS</v>
          </cell>
          <cell r="E635">
            <v>3</v>
          </cell>
          <cell r="F635" t="str">
            <v>ENI/OANDO</v>
          </cell>
          <cell r="M635" t="str">
            <v>SEA ADVENTURER</v>
          </cell>
          <cell r="O635">
            <v>9911.7980000000007</v>
          </cell>
          <cell r="BG635" t="str">
            <v>DSDP16</v>
          </cell>
        </row>
        <row r="636">
          <cell r="A636" t="str">
            <v>9363780_19Mar17</v>
          </cell>
          <cell r="B636" t="str">
            <v>9363780_03Mar17</v>
          </cell>
          <cell r="C636" t="str">
            <v>1_9363780_03Mar17</v>
          </cell>
          <cell r="D636" t="str">
            <v>STS</v>
          </cell>
          <cell r="E636">
            <v>1</v>
          </cell>
          <cell r="F636" t="str">
            <v>SIR/SAHARA</v>
          </cell>
          <cell r="G636" t="str">
            <v>TWINKLE STAR</v>
          </cell>
          <cell r="H636" t="str">
            <v>PMS</v>
          </cell>
          <cell r="I636" t="str">
            <v>19-21/3/2017</v>
          </cell>
          <cell r="J636">
            <v>42813</v>
          </cell>
          <cell r="K636">
            <v>42797</v>
          </cell>
          <cell r="L636">
            <v>38510.311000000002</v>
          </cell>
          <cell r="M636" t="str">
            <v>ANMOL</v>
          </cell>
          <cell r="N636">
            <v>15483.557000000001</v>
          </cell>
          <cell r="O636">
            <v>15486.870999999999</v>
          </cell>
          <cell r="P636">
            <v>0</v>
          </cell>
          <cell r="Q636">
            <v>60.115000000005239</v>
          </cell>
          <cell r="R636" t="str">
            <v>DISCHARGED</v>
          </cell>
          <cell r="S636">
            <v>42812.666666666664</v>
          </cell>
          <cell r="U636">
            <v>42831.395833333336</v>
          </cell>
          <cell r="V636">
            <v>38450.195999999996</v>
          </cell>
          <cell r="W636">
            <v>252777.78</v>
          </cell>
          <cell r="Z636">
            <v>20000</v>
          </cell>
          <cell r="AA636">
            <v>20000</v>
          </cell>
          <cell r="AB636">
            <v>20000</v>
          </cell>
          <cell r="AC636">
            <v>43034</v>
          </cell>
          <cell r="AD636">
            <v>252777.77777781012</v>
          </cell>
          <cell r="AE636">
            <v>17.638888888890506</v>
          </cell>
          <cell r="AF636">
            <v>0</v>
          </cell>
          <cell r="AG636">
            <v>12.638888888890506</v>
          </cell>
          <cell r="AH636">
            <v>5</v>
          </cell>
          <cell r="AI636">
            <v>42813.756944444445</v>
          </cell>
          <cell r="AJ636" t="str">
            <v>NFSS</v>
          </cell>
          <cell r="AK636">
            <v>42815</v>
          </cell>
          <cell r="AL636">
            <v>38450.195999999996</v>
          </cell>
          <cell r="AM636">
            <v>0</v>
          </cell>
          <cell r="AN636">
            <v>0</v>
          </cell>
          <cell r="AO636" t="str">
            <v>STS - MT ANMOL, MT STAR EAGLE, MT HANZE CHENNAI</v>
          </cell>
          <cell r="AP636" t="str">
            <v>Okere</v>
          </cell>
          <cell r="AQ636">
            <v>3</v>
          </cell>
          <cell r="AR636">
            <v>0</v>
          </cell>
          <cell r="AS636">
            <v>3</v>
          </cell>
          <cell r="AT636" t="str">
            <v xml:space="preserve">STS - MT ANMOL, MT STAR EAGLE, MT HANZE CHENNAI, MT , MT , MT , MT , MT , MT </v>
          </cell>
          <cell r="AU636" t="str">
            <v>ANMOL</v>
          </cell>
          <cell r="AV636" t="str">
            <v>STAR EAGLE</v>
          </cell>
          <cell r="AW636" t="str">
            <v>HANZE CHENNAI</v>
          </cell>
          <cell r="AX636" t="str">
            <v/>
          </cell>
          <cell r="AY636" t="str">
            <v/>
          </cell>
          <cell r="AZ636" t="str">
            <v/>
          </cell>
          <cell r="BA636" t="str">
            <v/>
          </cell>
          <cell r="BB636" t="str">
            <v/>
          </cell>
          <cell r="BE636">
            <v>42830</v>
          </cell>
          <cell r="BF636">
            <v>0</v>
          </cell>
          <cell r="BG636" t="str">
            <v>DSDP16</v>
          </cell>
        </row>
        <row r="637">
          <cell r="A637" t="str">
            <v>9363780_19Mar17</v>
          </cell>
          <cell r="B637" t="str">
            <v>9363780_03Mar17</v>
          </cell>
          <cell r="C637" t="str">
            <v>2_9363780_03Mar17</v>
          </cell>
          <cell r="D637" t="str">
            <v>STS</v>
          </cell>
          <cell r="E637">
            <v>2</v>
          </cell>
          <cell r="F637" t="str">
            <v>SIR/SAHARA</v>
          </cell>
          <cell r="M637" t="str">
            <v>STAR EAGLE</v>
          </cell>
          <cell r="N637">
            <v>15047.196</v>
          </cell>
          <cell r="O637">
            <v>15031.855</v>
          </cell>
          <cell r="BG637" t="str">
            <v>DSDP16</v>
          </cell>
        </row>
        <row r="638">
          <cell r="A638" t="str">
            <v>9363780_19Mar17</v>
          </cell>
          <cell r="B638" t="str">
            <v>9363780_03Mar17</v>
          </cell>
          <cell r="C638" t="str">
            <v>3_9363780_03Mar17</v>
          </cell>
          <cell r="D638" t="str">
            <v>STS</v>
          </cell>
          <cell r="E638">
            <v>3</v>
          </cell>
          <cell r="F638" t="str">
            <v>SIR/SAHARA</v>
          </cell>
          <cell r="M638" t="str">
            <v>HANZE CHENNAI</v>
          </cell>
          <cell r="N638">
            <v>7921.9780000000001</v>
          </cell>
          <cell r="O638">
            <v>7931.47</v>
          </cell>
          <cell r="BG638" t="str">
            <v>DSDP16</v>
          </cell>
        </row>
        <row r="639">
          <cell r="A639" t="str">
            <v>9681390_26Mar17</v>
          </cell>
          <cell r="B639" t="str">
            <v>9681390_08Mar17</v>
          </cell>
          <cell r="C639" t="str">
            <v>1_9681390_08Mar17</v>
          </cell>
          <cell r="D639" t="str">
            <v>STS</v>
          </cell>
          <cell r="E639">
            <v>1</v>
          </cell>
          <cell r="F639" t="str">
            <v>LITASCO/MRS</v>
          </cell>
          <cell r="G639" t="str">
            <v>STI VENERE</v>
          </cell>
          <cell r="H639" t="str">
            <v>PMS</v>
          </cell>
          <cell r="I639" t="str">
            <v>26-28/3/2017</v>
          </cell>
          <cell r="J639">
            <v>42820</v>
          </cell>
          <cell r="K639">
            <v>42802</v>
          </cell>
          <cell r="L639">
            <v>36984.900999999998</v>
          </cell>
          <cell r="M639" t="str">
            <v>ZONDA</v>
          </cell>
          <cell r="N639">
            <v>16173.397000000001</v>
          </cell>
          <cell r="O639">
            <v>16115.648999999999</v>
          </cell>
          <cell r="P639">
            <v>0</v>
          </cell>
          <cell r="Q639">
            <v>118.74799999999959</v>
          </cell>
          <cell r="R639" t="str">
            <v>DISCHARGED</v>
          </cell>
          <cell r="S639">
            <v>42818.291666666664</v>
          </cell>
          <cell r="U639">
            <v>42832.583333333336</v>
          </cell>
          <cell r="V639">
            <v>36866.152999999998</v>
          </cell>
          <cell r="W639">
            <v>107678.65</v>
          </cell>
          <cell r="Z639">
            <v>19750</v>
          </cell>
          <cell r="AA639">
            <v>19750</v>
          </cell>
          <cell r="AB639">
            <v>19750</v>
          </cell>
          <cell r="AC639">
            <v>43048</v>
          </cell>
          <cell r="AD639">
            <v>107678.64583340997</v>
          </cell>
          <cell r="AE639">
            <v>11.819444444445253</v>
          </cell>
          <cell r="AF639">
            <v>1.4881944444423425</v>
          </cell>
          <cell r="AG639">
            <v>5.4520833333372138</v>
          </cell>
          <cell r="AH639">
            <v>5</v>
          </cell>
          <cell r="AI639">
            <v>42820.763888888891</v>
          </cell>
          <cell r="AJ639" t="str">
            <v>NFSS</v>
          </cell>
          <cell r="AK639">
            <v>42822</v>
          </cell>
          <cell r="AL639">
            <v>16115.648999999999</v>
          </cell>
          <cell r="AM639">
            <v>20750.504000000001</v>
          </cell>
          <cell r="AN639">
            <v>0</v>
          </cell>
          <cell r="AO639" t="str">
            <v>STS/APAPA - MT ZONDA, APAPA</v>
          </cell>
          <cell r="AP639" t="str">
            <v>Okere</v>
          </cell>
          <cell r="AQ639">
            <v>2</v>
          </cell>
          <cell r="AR639">
            <v>1</v>
          </cell>
          <cell r="AS639">
            <v>1</v>
          </cell>
          <cell r="AT639" t="str">
            <v xml:space="preserve">STS/APAPA - MT ZONDA, APAPA, MT , MT , MT , MT , MT , MT , MT </v>
          </cell>
          <cell r="AU639" t="str">
            <v>ZONDA</v>
          </cell>
          <cell r="AV639" t="str">
            <v>APAPA</v>
          </cell>
          <cell r="AW639" t="str">
            <v/>
          </cell>
          <cell r="AX639" t="str">
            <v/>
          </cell>
          <cell r="AY639" t="str">
            <v/>
          </cell>
          <cell r="AZ639" t="str">
            <v/>
          </cell>
          <cell r="BA639" t="str">
            <v/>
          </cell>
          <cell r="BB639" t="str">
            <v/>
          </cell>
          <cell r="BE639">
            <v>42831</v>
          </cell>
          <cell r="BF639">
            <v>0</v>
          </cell>
          <cell r="BG639" t="str">
            <v>DSDP16</v>
          </cell>
        </row>
        <row r="640">
          <cell r="A640" t="str">
            <v>9681390_26Mar17</v>
          </cell>
          <cell r="B640" t="str">
            <v>9681390_08Mar17</v>
          </cell>
          <cell r="C640" t="str">
            <v>2_9681390_08Mar17</v>
          </cell>
          <cell r="D640" t="str">
            <v>JETTY</v>
          </cell>
          <cell r="E640">
            <v>2</v>
          </cell>
          <cell r="F640" t="str">
            <v>LITASCO/MRS</v>
          </cell>
          <cell r="M640" t="str">
            <v>APAPA</v>
          </cell>
          <cell r="O640">
            <v>20750.504000000001</v>
          </cell>
          <cell r="BG640" t="str">
            <v>DSDP16</v>
          </cell>
        </row>
        <row r="641">
          <cell r="A641" t="str">
            <v>9216901_31Mar17</v>
          </cell>
          <cell r="B641" t="str">
            <v>9216901_14Mar17</v>
          </cell>
          <cell r="C641" t="str">
            <v>1_9216901_14Mar17</v>
          </cell>
          <cell r="D641" t="str">
            <v>STS</v>
          </cell>
          <cell r="E641">
            <v>1</v>
          </cell>
          <cell r="F641" t="str">
            <v>VARO/CALSON</v>
          </cell>
          <cell r="G641" t="str">
            <v>ELKA NIKOLAS</v>
          </cell>
          <cell r="H641" t="str">
            <v>PMS</v>
          </cell>
          <cell r="I641" t="str">
            <v>29-31/3/17</v>
          </cell>
          <cell r="J641">
            <v>42825</v>
          </cell>
          <cell r="K641">
            <v>42808</v>
          </cell>
          <cell r="L641">
            <v>30671.902999999998</v>
          </cell>
          <cell r="M641" t="str">
            <v>ADMIRAL L</v>
          </cell>
          <cell r="O641">
            <v>19954.897000000001</v>
          </cell>
          <cell r="P641">
            <v>0</v>
          </cell>
          <cell r="Q641">
            <v>104.75399999999718</v>
          </cell>
          <cell r="R641" t="str">
            <v>DISCHARGED</v>
          </cell>
          <cell r="S641">
            <v>42825.166666666664</v>
          </cell>
          <cell r="U641">
            <v>42834.179166666669</v>
          </cell>
          <cell r="V641">
            <v>30567.149000000001</v>
          </cell>
          <cell r="W641">
            <v>57889.58</v>
          </cell>
          <cell r="Z641">
            <v>18500</v>
          </cell>
          <cell r="AA641">
            <v>18500</v>
          </cell>
          <cell r="AB641">
            <v>18500</v>
          </cell>
          <cell r="AC641">
            <v>42998</v>
          </cell>
          <cell r="AD641">
            <v>57889.583333315386</v>
          </cell>
          <cell r="AE641">
            <v>8.2208333333328483</v>
          </cell>
          <cell r="AF641">
            <v>0.18333333333430346</v>
          </cell>
          <cell r="AG641">
            <v>3.1291666666656965</v>
          </cell>
          <cell r="AH641">
            <v>5</v>
          </cell>
          <cell r="AI641">
            <v>42825.958333333336</v>
          </cell>
          <cell r="AJ641" t="str">
            <v>NFSS</v>
          </cell>
          <cell r="AK641">
            <v>42825</v>
          </cell>
          <cell r="AL641">
            <v>30567.149000000001</v>
          </cell>
          <cell r="AM641">
            <v>0</v>
          </cell>
          <cell r="AN641">
            <v>0</v>
          </cell>
          <cell r="AO641" t="str">
            <v>STS - MT ADMIRAL L, MT SEA GRACE</v>
          </cell>
          <cell r="AP641" t="str">
            <v>Okere</v>
          </cell>
          <cell r="AQ641">
            <v>2</v>
          </cell>
          <cell r="AR641">
            <v>0</v>
          </cell>
          <cell r="AS641">
            <v>2</v>
          </cell>
          <cell r="AT641" t="str">
            <v xml:space="preserve">STS - MT ADMIRAL L, MT SEA GRACE, MT , MT , MT , MT , MT , MT , MT </v>
          </cell>
          <cell r="AU641" t="str">
            <v>ADMIRAL L</v>
          </cell>
          <cell r="AV641" t="str">
            <v>SEA GRACE</v>
          </cell>
          <cell r="AW641" t="str">
            <v/>
          </cell>
          <cell r="AX641" t="str">
            <v/>
          </cell>
          <cell r="AY641" t="str">
            <v/>
          </cell>
          <cell r="AZ641" t="str">
            <v/>
          </cell>
          <cell r="BA641" t="str">
            <v/>
          </cell>
          <cell r="BB641" t="str">
            <v/>
          </cell>
          <cell r="BE641">
            <v>42833</v>
          </cell>
          <cell r="BF641">
            <v>0</v>
          </cell>
          <cell r="BG641" t="str">
            <v>DSDP16</v>
          </cell>
        </row>
        <row r="642">
          <cell r="A642" t="str">
            <v>9216901_31Mar17</v>
          </cell>
          <cell r="B642" t="str">
            <v>9216901_14Mar17</v>
          </cell>
          <cell r="C642" t="str">
            <v>2_9216901_14Mar17</v>
          </cell>
          <cell r="D642" t="str">
            <v>STS</v>
          </cell>
          <cell r="E642">
            <v>2</v>
          </cell>
          <cell r="F642" t="str">
            <v>VARO/CALSON</v>
          </cell>
          <cell r="M642" t="str">
            <v>SEA GRACE</v>
          </cell>
          <cell r="O642">
            <v>10612.252</v>
          </cell>
          <cell r="BG642" t="str">
            <v>DSDP16</v>
          </cell>
        </row>
        <row r="643">
          <cell r="A643" t="str">
            <v>9570101_01Apr17</v>
          </cell>
          <cell r="B643" t="str">
            <v>9570101_15Mar17</v>
          </cell>
          <cell r="C643" t="str">
            <v>1_9570101_15Mar17</v>
          </cell>
          <cell r="D643" t="str">
            <v>JETTY</v>
          </cell>
          <cell r="E643">
            <v>1</v>
          </cell>
          <cell r="F643" t="str">
            <v>TOTSA/TOTAL</v>
          </cell>
          <cell r="G643" t="str">
            <v>SEACLIPPER</v>
          </cell>
          <cell r="H643" t="str">
            <v>PMS</v>
          </cell>
          <cell r="I643" t="str">
            <v>1-3/4/2017</v>
          </cell>
          <cell r="J643">
            <v>42826</v>
          </cell>
          <cell r="K643">
            <v>42809</v>
          </cell>
          <cell r="L643">
            <v>35248.366999999998</v>
          </cell>
          <cell r="M643" t="str">
            <v>NACJ</v>
          </cell>
          <cell r="O643">
            <v>35324.785000000003</v>
          </cell>
          <cell r="P643">
            <v>0</v>
          </cell>
          <cell r="Q643">
            <v>-76.418000000005122</v>
          </cell>
          <cell r="R643" t="str">
            <v>DISCHARGED</v>
          </cell>
          <cell r="S643">
            <v>42824.395833333336</v>
          </cell>
          <cell r="U643">
            <v>42833.841666666667</v>
          </cell>
          <cell r="V643">
            <v>35324.785000000003</v>
          </cell>
          <cell r="W643">
            <v>37754.17</v>
          </cell>
          <cell r="Z643">
            <v>19500</v>
          </cell>
          <cell r="AA643">
            <v>19500</v>
          </cell>
          <cell r="AB643">
            <v>19500</v>
          </cell>
          <cell r="AC643">
            <v>43089</v>
          </cell>
          <cell r="AD643">
            <v>36786.111111163336</v>
          </cell>
          <cell r="AE643">
            <v>7.1055555555576575</v>
          </cell>
          <cell r="AF643">
            <v>0.10277777777810115</v>
          </cell>
          <cell r="AG643">
            <v>1.9361111111138598</v>
          </cell>
          <cell r="AH643">
            <v>5</v>
          </cell>
          <cell r="AI643">
            <v>42826.736111111109</v>
          </cell>
          <cell r="AJ643" t="str">
            <v>NFSS</v>
          </cell>
          <cell r="AK643">
            <v>42828</v>
          </cell>
          <cell r="AL643">
            <v>0</v>
          </cell>
          <cell r="AM643">
            <v>35324.785000000003</v>
          </cell>
          <cell r="AN643">
            <v>0</v>
          </cell>
          <cell r="AO643" t="str">
            <v>NACJ</v>
          </cell>
          <cell r="AP643" t="str">
            <v>Okere</v>
          </cell>
          <cell r="AQ643">
            <v>1</v>
          </cell>
          <cell r="AR643">
            <v>1</v>
          </cell>
          <cell r="AS643">
            <v>0</v>
          </cell>
          <cell r="AT643" t="str">
            <v xml:space="preserve">NACJ, MT , MT , MT , MT , MT , MT , MT , MT </v>
          </cell>
          <cell r="AU643" t="str">
            <v>NACJ</v>
          </cell>
          <cell r="AV643" t="str">
            <v/>
          </cell>
          <cell r="AW643" t="str">
            <v/>
          </cell>
          <cell r="AX643" t="str">
            <v/>
          </cell>
          <cell r="AY643" t="str">
            <v/>
          </cell>
          <cell r="AZ643" t="str">
            <v/>
          </cell>
          <cell r="BA643" t="str">
            <v/>
          </cell>
          <cell r="BB643" t="str">
            <v/>
          </cell>
          <cell r="BE643">
            <v>42834</v>
          </cell>
          <cell r="BF643">
            <v>24</v>
          </cell>
          <cell r="BG643" t="str">
            <v>DSDP16</v>
          </cell>
        </row>
        <row r="644">
          <cell r="A644" t="str">
            <v>9645762_27Mar17</v>
          </cell>
          <cell r="B644" t="str">
            <v>9645762_12Mar17</v>
          </cell>
          <cell r="C644" t="str">
            <v>1_9645762_12Mar17</v>
          </cell>
          <cell r="D644" t="str">
            <v>STS</v>
          </cell>
          <cell r="E644">
            <v>1</v>
          </cell>
          <cell r="F644" t="str">
            <v>LITASCO/MRS</v>
          </cell>
          <cell r="G644" t="str">
            <v>STI LE ROCHER</v>
          </cell>
          <cell r="H644" t="str">
            <v>PMS</v>
          </cell>
          <cell r="I644" t="str">
            <v>27-29/3/17</v>
          </cell>
          <cell r="J644">
            <v>42821</v>
          </cell>
          <cell r="K644">
            <v>42806</v>
          </cell>
          <cell r="L644">
            <v>37991.099000000002</v>
          </cell>
          <cell r="M644" t="str">
            <v>ELOHIM</v>
          </cell>
          <cell r="N644">
            <v>14953.355</v>
          </cell>
          <cell r="O644">
            <v>14951.324000000001</v>
          </cell>
          <cell r="P644">
            <v>0</v>
          </cell>
          <cell r="Q644">
            <v>323.00200000000041</v>
          </cell>
          <cell r="R644" t="str">
            <v>DISCHARGED</v>
          </cell>
          <cell r="S644">
            <v>42820.8125</v>
          </cell>
          <cell r="U644">
            <v>42836.51666666667</v>
          </cell>
          <cell r="V644">
            <v>37668.097000000002</v>
          </cell>
          <cell r="W644">
            <v>173942.71</v>
          </cell>
          <cell r="Z644">
            <v>19500</v>
          </cell>
          <cell r="AA644">
            <v>19500</v>
          </cell>
          <cell r="AB644">
            <v>19500</v>
          </cell>
          <cell r="AC644">
            <v>43048</v>
          </cell>
          <cell r="AD644">
            <v>173942.70833350674</v>
          </cell>
          <cell r="AE644">
            <v>14.59236111111386</v>
          </cell>
          <cell r="AF644">
            <v>0.59305555555329192</v>
          </cell>
          <cell r="AG644">
            <v>8.9201388888977817</v>
          </cell>
          <cell r="AH644">
            <v>5</v>
          </cell>
          <cell r="AI644">
            <v>42821.924305555556</v>
          </cell>
          <cell r="AJ644" t="str">
            <v>NFSS</v>
          </cell>
          <cell r="AK644">
            <v>42823</v>
          </cell>
          <cell r="AL644">
            <v>14951.324000000001</v>
          </cell>
          <cell r="AM644">
            <v>22716.773000000001</v>
          </cell>
          <cell r="AN644">
            <v>0</v>
          </cell>
          <cell r="AO644" t="str">
            <v>STS/APAPA - MT ELOHIM, APAPA</v>
          </cell>
          <cell r="AP644" t="str">
            <v>Okere</v>
          </cell>
          <cell r="AQ644">
            <v>2</v>
          </cell>
          <cell r="AR644">
            <v>1</v>
          </cell>
          <cell r="AS644">
            <v>1</v>
          </cell>
          <cell r="AT644" t="str">
            <v xml:space="preserve">STS/APAPA - MT ELOHIM, APAPA, MT , MT , MT , MT , MT , MT , MT </v>
          </cell>
          <cell r="AU644" t="str">
            <v>ELOHIM</v>
          </cell>
          <cell r="AV644" t="str">
            <v>APAPA</v>
          </cell>
          <cell r="AW644" t="str">
            <v/>
          </cell>
          <cell r="AX644" t="str">
            <v/>
          </cell>
          <cell r="AY644" t="str">
            <v/>
          </cell>
          <cell r="AZ644" t="str">
            <v/>
          </cell>
          <cell r="BA644" t="str">
            <v/>
          </cell>
          <cell r="BB644" t="str">
            <v/>
          </cell>
          <cell r="BE644">
            <v>42836</v>
          </cell>
          <cell r="BF644">
            <v>0</v>
          </cell>
          <cell r="BG644" t="str">
            <v>DSDP16</v>
          </cell>
        </row>
        <row r="645">
          <cell r="A645" t="str">
            <v>9645762_27Mar17</v>
          </cell>
          <cell r="B645" t="str">
            <v>9645762_12Mar17</v>
          </cell>
          <cell r="C645" t="str">
            <v>2_9645762_12Mar17</v>
          </cell>
          <cell r="D645" t="str">
            <v>JETTY</v>
          </cell>
          <cell r="E645">
            <v>2</v>
          </cell>
          <cell r="F645" t="str">
            <v>LITASCO/MRS</v>
          </cell>
          <cell r="M645" t="str">
            <v>APAPA</v>
          </cell>
          <cell r="O645">
            <v>22716.773000000001</v>
          </cell>
          <cell r="BG645" t="str">
            <v>DSDP16</v>
          </cell>
        </row>
        <row r="646">
          <cell r="A646" t="str">
            <v>9276004_05Apr17</v>
          </cell>
          <cell r="B646" t="str">
            <v>9276004_16Mar17</v>
          </cell>
          <cell r="C646" t="str">
            <v>1_9276004_16Mar17</v>
          </cell>
          <cell r="D646" t="str">
            <v>STS</v>
          </cell>
          <cell r="E646">
            <v>1</v>
          </cell>
          <cell r="F646" t="str">
            <v>ESSAR/SHORELINE</v>
          </cell>
          <cell r="G646" t="str">
            <v>MARE CARIBBEAN</v>
          </cell>
          <cell r="H646" t="str">
            <v>PMS</v>
          </cell>
          <cell r="I646" t="str">
            <v>3-5/4/17</v>
          </cell>
          <cell r="J646">
            <v>42830</v>
          </cell>
          <cell r="K646">
            <v>42810</v>
          </cell>
          <cell r="L646">
            <v>27846.616999999998</v>
          </cell>
          <cell r="M646" t="str">
            <v>ANMOL</v>
          </cell>
          <cell r="O646">
            <v>15337.386</v>
          </cell>
          <cell r="P646">
            <v>0</v>
          </cell>
          <cell r="Q646">
            <v>647.31999999999971</v>
          </cell>
          <cell r="R646" t="str">
            <v>DISCHARGED</v>
          </cell>
          <cell r="S646">
            <v>42830.208333333336</v>
          </cell>
          <cell r="U646">
            <v>42836.82916666667</v>
          </cell>
          <cell r="V646">
            <v>27199.296999999999</v>
          </cell>
          <cell r="W646">
            <v>16722.22</v>
          </cell>
          <cell r="Z646">
            <v>20000</v>
          </cell>
          <cell r="AA646">
            <v>20000</v>
          </cell>
          <cell r="AB646">
            <v>20000</v>
          </cell>
          <cell r="AC646">
            <v>42930</v>
          </cell>
          <cell r="AD646">
            <v>16722.2222223063</v>
          </cell>
          <cell r="AE646">
            <v>5.836111111115315</v>
          </cell>
          <cell r="AF646">
            <v>0</v>
          </cell>
          <cell r="AG646">
            <v>0.836111111115315</v>
          </cell>
          <cell r="AH646">
            <v>5</v>
          </cell>
          <cell r="AI646">
            <v>42830.993055555555</v>
          </cell>
          <cell r="AJ646" t="str">
            <v>NFSS</v>
          </cell>
          <cell r="AK646">
            <v>42830</v>
          </cell>
          <cell r="AL646">
            <v>27199.296999999999</v>
          </cell>
          <cell r="AM646">
            <v>0</v>
          </cell>
          <cell r="AN646">
            <v>0</v>
          </cell>
          <cell r="AO646" t="str">
            <v>STS - MT ANMOL, MT UM BALWA</v>
          </cell>
          <cell r="AP646" t="str">
            <v>Okere</v>
          </cell>
          <cell r="AQ646">
            <v>2</v>
          </cell>
          <cell r="AR646">
            <v>0</v>
          </cell>
          <cell r="AS646">
            <v>2</v>
          </cell>
          <cell r="AT646" t="str">
            <v xml:space="preserve">STS - MT ANMOL, MT UM BALWA, MT , MT , MT , MT , MT , MT , MT </v>
          </cell>
          <cell r="AU646" t="str">
            <v>ANMOL</v>
          </cell>
          <cell r="AV646" t="str">
            <v>UM BALWA</v>
          </cell>
          <cell r="AW646" t="str">
            <v/>
          </cell>
          <cell r="AX646" t="str">
            <v/>
          </cell>
          <cell r="AY646" t="str">
            <v/>
          </cell>
          <cell r="AZ646" t="str">
            <v/>
          </cell>
          <cell r="BA646" t="str">
            <v/>
          </cell>
          <cell r="BB646" t="str">
            <v/>
          </cell>
          <cell r="BE646">
            <v>42836</v>
          </cell>
          <cell r="BF646">
            <v>0</v>
          </cell>
          <cell r="BG646" t="str">
            <v>DSDP16</v>
          </cell>
        </row>
        <row r="647">
          <cell r="A647" t="str">
            <v>9276004_05Apr17</v>
          </cell>
          <cell r="B647" t="str">
            <v>9276004_16Mar17</v>
          </cell>
          <cell r="C647" t="str">
            <v>2_9276004_16Mar17</v>
          </cell>
          <cell r="D647" t="str">
            <v>STS</v>
          </cell>
          <cell r="E647">
            <v>2</v>
          </cell>
          <cell r="F647" t="str">
            <v>ESSAR/SHORELINE</v>
          </cell>
          <cell r="M647" t="str">
            <v>UM BALWA</v>
          </cell>
          <cell r="O647">
            <v>11861.911</v>
          </cell>
          <cell r="BG647" t="str">
            <v>DSDP16</v>
          </cell>
        </row>
        <row r="648">
          <cell r="A648" t="str">
            <v>9717785_26Mar17</v>
          </cell>
          <cell r="B648" t="str">
            <v>9717785_10Mar17</v>
          </cell>
          <cell r="C648" t="str">
            <v>1_9717785_10Mar17</v>
          </cell>
          <cell r="D648" t="str">
            <v>STS</v>
          </cell>
          <cell r="E648">
            <v>1</v>
          </cell>
          <cell r="F648" t="str">
            <v>LITASCO/MRS</v>
          </cell>
          <cell r="G648" t="str">
            <v>LAFAYETTE BAY</v>
          </cell>
          <cell r="H648" t="str">
            <v>PMS</v>
          </cell>
          <cell r="I648" t="str">
            <v>25-27/3/2017</v>
          </cell>
          <cell r="J648">
            <v>42820</v>
          </cell>
          <cell r="K648">
            <v>42804</v>
          </cell>
          <cell r="L648">
            <v>36948.74</v>
          </cell>
          <cell r="M648" t="str">
            <v>ALIZEA</v>
          </cell>
          <cell r="N648">
            <v>19651.795999999998</v>
          </cell>
          <cell r="O648">
            <v>19636.812000000002</v>
          </cell>
          <cell r="P648">
            <v>0</v>
          </cell>
          <cell r="Q648">
            <v>91.510999999998603</v>
          </cell>
          <cell r="R648" t="str">
            <v>DISCHARGED</v>
          </cell>
          <cell r="S648">
            <v>42819.716666666667</v>
          </cell>
          <cell r="U648">
            <v>42838.012499999997</v>
          </cell>
          <cell r="V648">
            <v>36857.228999999999</v>
          </cell>
          <cell r="W648">
            <v>240250.52</v>
          </cell>
          <cell r="Z648">
            <v>19750</v>
          </cell>
          <cell r="AA648">
            <v>19750</v>
          </cell>
          <cell r="AB648">
            <v>19750</v>
          </cell>
          <cell r="AC648">
            <v>43048</v>
          </cell>
          <cell r="AD648">
            <v>240250.52083322316</v>
          </cell>
          <cell r="AE648">
            <v>17.241666666661331</v>
          </cell>
          <cell r="AF648">
            <v>0.15416666666715173</v>
          </cell>
          <cell r="AG648">
            <v>12.164583333327755</v>
          </cell>
          <cell r="AH648">
            <v>5</v>
          </cell>
          <cell r="AI648">
            <v>42820.770833333336</v>
          </cell>
          <cell r="AJ648" t="str">
            <v>NFSS</v>
          </cell>
          <cell r="AK648">
            <v>42821</v>
          </cell>
          <cell r="AL648">
            <v>36857.228999999999</v>
          </cell>
          <cell r="AM648">
            <v>0</v>
          </cell>
          <cell r="AN648">
            <v>0</v>
          </cell>
          <cell r="AO648" t="str">
            <v>STS - MT ALIZEA, MT MAESTRO, MT WIMPOLE</v>
          </cell>
          <cell r="AP648" t="str">
            <v>Okere</v>
          </cell>
          <cell r="AQ648">
            <v>3</v>
          </cell>
          <cell r="AR648">
            <v>0</v>
          </cell>
          <cell r="AS648">
            <v>3</v>
          </cell>
          <cell r="AT648" t="str">
            <v xml:space="preserve">STS - MT ALIZEA, MT MAESTRO, MT WIMPOLE, MT , MT , MT , MT , MT , MT </v>
          </cell>
          <cell r="AU648" t="str">
            <v>ALIZEA</v>
          </cell>
          <cell r="AV648" t="str">
            <v>MAESTRO</v>
          </cell>
          <cell r="AW648" t="str">
            <v>WIMPOLE</v>
          </cell>
          <cell r="AX648" t="str">
            <v/>
          </cell>
          <cell r="AY648" t="str">
            <v/>
          </cell>
          <cell r="AZ648" t="str">
            <v/>
          </cell>
          <cell r="BA648" t="str">
            <v/>
          </cell>
          <cell r="BB648" t="str">
            <v/>
          </cell>
          <cell r="BE648">
            <v>42838</v>
          </cell>
          <cell r="BF648">
            <v>0</v>
          </cell>
          <cell r="BG648" t="str">
            <v>DSDP16</v>
          </cell>
        </row>
        <row r="649">
          <cell r="A649" t="str">
            <v>9717785_26Mar17</v>
          </cell>
          <cell r="B649" t="str">
            <v>9717785_10Mar17</v>
          </cell>
          <cell r="C649" t="str">
            <v>2_9717785_10Mar17</v>
          </cell>
          <cell r="D649" t="str">
            <v>STS</v>
          </cell>
          <cell r="E649">
            <v>2</v>
          </cell>
          <cell r="F649" t="str">
            <v>LITASCO/MRS</v>
          </cell>
          <cell r="M649" t="str">
            <v>MAESTRO</v>
          </cell>
          <cell r="N649">
            <v>9970.9330000000009</v>
          </cell>
          <cell r="O649">
            <v>9944.3379999999997</v>
          </cell>
          <cell r="BG649" t="str">
            <v>DSDP16</v>
          </cell>
        </row>
        <row r="650">
          <cell r="A650" t="str">
            <v>9717785_26Mar17</v>
          </cell>
          <cell r="B650" t="str">
            <v>9717785_10Mar17</v>
          </cell>
          <cell r="C650" t="str">
            <v>3_9717785_10Mar17</v>
          </cell>
          <cell r="D650" t="str">
            <v>STS</v>
          </cell>
          <cell r="E650">
            <v>3</v>
          </cell>
          <cell r="F650" t="str">
            <v>LITASCO/MRS</v>
          </cell>
          <cell r="M650" t="str">
            <v>WIMPOLE</v>
          </cell>
          <cell r="N650">
            <v>7283.4719999999998</v>
          </cell>
          <cell r="O650">
            <v>7276.0789999999997</v>
          </cell>
          <cell r="BG650" t="str">
            <v>DSDP16</v>
          </cell>
        </row>
        <row r="651">
          <cell r="A651" t="str">
            <v>9424649_11Apr17</v>
          </cell>
          <cell r="B651" t="str">
            <v>9424649_26Mar17</v>
          </cell>
          <cell r="C651" t="str">
            <v>1_9424649_26Mar17</v>
          </cell>
          <cell r="D651" t="str">
            <v>STS</v>
          </cell>
          <cell r="E651">
            <v>1</v>
          </cell>
          <cell r="F651" t="str">
            <v>SIR/SAHARA</v>
          </cell>
          <cell r="G651" t="str">
            <v>HIGH EFFICIENCY</v>
          </cell>
          <cell r="H651" t="str">
            <v>PMS</v>
          </cell>
          <cell r="I651" t="str">
            <v>10-12/4/2017</v>
          </cell>
          <cell r="J651">
            <v>42836</v>
          </cell>
          <cell r="K651">
            <v>42820</v>
          </cell>
          <cell r="L651">
            <v>38428.307000000001</v>
          </cell>
          <cell r="M651" t="str">
            <v>MOXON</v>
          </cell>
          <cell r="N651">
            <v>14996.683999999999</v>
          </cell>
          <cell r="O651">
            <v>15003.653</v>
          </cell>
          <cell r="P651">
            <v>0</v>
          </cell>
          <cell r="Q651">
            <v>85.557999999997264</v>
          </cell>
          <cell r="R651" t="str">
            <v>DISCHARGED</v>
          </cell>
          <cell r="S651">
            <v>42836.291666666664</v>
          </cell>
          <cell r="U651">
            <v>42842.870833333334</v>
          </cell>
          <cell r="V651">
            <v>38342.749000000003</v>
          </cell>
          <cell r="W651">
            <v>19672.919999999998</v>
          </cell>
          <cell r="Z651">
            <v>22000</v>
          </cell>
          <cell r="AA651">
            <v>22000</v>
          </cell>
          <cell r="AB651">
            <v>21000</v>
          </cell>
          <cell r="AC651">
            <v>43034</v>
          </cell>
          <cell r="AD651">
            <v>19672.916666771926</v>
          </cell>
          <cell r="AE651">
            <v>6.1451388888890506</v>
          </cell>
          <cell r="AF651">
            <v>0.12916666666569654</v>
          </cell>
          <cell r="AG651">
            <v>0.93680555556056788</v>
          </cell>
          <cell r="AH651">
            <v>5</v>
          </cell>
          <cell r="AI651">
            <v>42836.725694444445</v>
          </cell>
          <cell r="AJ651" t="str">
            <v>NFSS</v>
          </cell>
          <cell r="AK651">
            <v>42837</v>
          </cell>
          <cell r="AL651">
            <v>15003.653</v>
          </cell>
          <cell r="AM651">
            <v>23339.096000000001</v>
          </cell>
          <cell r="AN651">
            <v>0</v>
          </cell>
          <cell r="AO651" t="str">
            <v>STS/FOLAWIYO - MT MOXON, FOLAWIYO</v>
          </cell>
          <cell r="AP651" t="str">
            <v>Okere</v>
          </cell>
          <cell r="AQ651">
            <v>2</v>
          </cell>
          <cell r="AR651">
            <v>1</v>
          </cell>
          <cell r="AS651">
            <v>1</v>
          </cell>
          <cell r="AT651" t="str">
            <v xml:space="preserve">STS/FOLAWIYO - MT MOXON, FOLAWIYO, MT , MT , MT , MT , MT , MT , MT </v>
          </cell>
          <cell r="AU651" t="str">
            <v>MOXON</v>
          </cell>
          <cell r="AV651" t="str">
            <v>FOLAWIYO</v>
          </cell>
          <cell r="AW651" t="str">
            <v/>
          </cell>
          <cell r="AX651" t="str">
            <v/>
          </cell>
          <cell r="AY651" t="str">
            <v/>
          </cell>
          <cell r="AZ651" t="str">
            <v/>
          </cell>
          <cell r="BA651" t="str">
            <v/>
          </cell>
          <cell r="BB651" t="str">
            <v/>
          </cell>
          <cell r="BE651">
            <v>42842</v>
          </cell>
          <cell r="BF651">
            <v>0</v>
          </cell>
          <cell r="BG651" t="str">
            <v>DSDP16</v>
          </cell>
        </row>
        <row r="652">
          <cell r="A652" t="str">
            <v>9424649_11Apr17</v>
          </cell>
          <cell r="B652" t="str">
            <v>9424649_26Mar17</v>
          </cell>
          <cell r="C652" t="str">
            <v>2_9424649_26Mar17</v>
          </cell>
          <cell r="D652" t="str">
            <v>JETTY</v>
          </cell>
          <cell r="E652">
            <v>2</v>
          </cell>
          <cell r="F652" t="str">
            <v>SIR/SAHARA</v>
          </cell>
          <cell r="M652" t="str">
            <v>FOLAWIYO</v>
          </cell>
          <cell r="N652">
            <v>23368.565999999999</v>
          </cell>
          <cell r="O652">
            <v>23339.096000000001</v>
          </cell>
          <cell r="BG652" t="str">
            <v>DSDP16</v>
          </cell>
        </row>
        <row r="653">
          <cell r="A653" t="str">
            <v>9669940_07Apr17</v>
          </cell>
          <cell r="B653" t="str">
            <v>9669940_28Mar17</v>
          </cell>
          <cell r="C653" t="str">
            <v>1_9669940_28Mar17</v>
          </cell>
          <cell r="D653" t="str">
            <v>STS</v>
          </cell>
          <cell r="E653">
            <v>1</v>
          </cell>
          <cell r="F653" t="str">
            <v>ESSAR/SHORELINE</v>
          </cell>
          <cell r="G653" t="str">
            <v>STI OPERA</v>
          </cell>
          <cell r="H653" t="str">
            <v>PMS</v>
          </cell>
          <cell r="I653" t="str">
            <v>5-7/4/2017</v>
          </cell>
          <cell r="J653">
            <v>42832</v>
          </cell>
          <cell r="K653">
            <v>42822</v>
          </cell>
          <cell r="L653">
            <v>35051.49</v>
          </cell>
          <cell r="M653" t="str">
            <v>LESTE</v>
          </cell>
          <cell r="O653">
            <v>35200.072</v>
          </cell>
          <cell r="P653">
            <v>0</v>
          </cell>
          <cell r="Q653">
            <v>-148.58200000000215</v>
          </cell>
          <cell r="R653" t="str">
            <v>DISCHARGED</v>
          </cell>
          <cell r="S653">
            <v>42832.583333333336</v>
          </cell>
          <cell r="U653">
            <v>42844.224999999999</v>
          </cell>
          <cell r="V653">
            <v>35200.072</v>
          </cell>
          <cell r="W653">
            <v>126861.11</v>
          </cell>
          <cell r="Z653">
            <v>20000</v>
          </cell>
          <cell r="AA653">
            <v>20000</v>
          </cell>
          <cell r="AB653">
            <v>20000</v>
          </cell>
          <cell r="AC653">
            <v>42930</v>
          </cell>
          <cell r="AD653">
            <v>126861.11111106584</v>
          </cell>
          <cell r="AE653">
            <v>11.343055555553292</v>
          </cell>
          <cell r="AF653">
            <v>0</v>
          </cell>
          <cell r="AG653">
            <v>6.3430555555532919</v>
          </cell>
          <cell r="AH653">
            <v>5</v>
          </cell>
          <cell r="AI653">
            <v>42832.881944444445</v>
          </cell>
          <cell r="AJ653" t="str">
            <v>NFSS</v>
          </cell>
          <cell r="AK653">
            <v>42832</v>
          </cell>
          <cell r="AL653">
            <v>35200.072</v>
          </cell>
          <cell r="AM653">
            <v>0</v>
          </cell>
          <cell r="AN653">
            <v>0</v>
          </cell>
          <cell r="AO653" t="str">
            <v>STS - MT LESTE</v>
          </cell>
          <cell r="AP653" t="str">
            <v>Okere</v>
          </cell>
          <cell r="AQ653">
            <v>1</v>
          </cell>
          <cell r="AR653">
            <v>0</v>
          </cell>
          <cell r="AS653">
            <v>1</v>
          </cell>
          <cell r="AT653" t="str">
            <v xml:space="preserve">STS - MT LESTE, MT , MT , MT , MT , MT , MT , MT , MT </v>
          </cell>
          <cell r="AU653" t="str">
            <v>LESTE</v>
          </cell>
          <cell r="AV653" t="str">
            <v/>
          </cell>
          <cell r="AW653" t="str">
            <v/>
          </cell>
          <cell r="AX653" t="str">
            <v/>
          </cell>
          <cell r="AY653" t="str">
            <v/>
          </cell>
          <cell r="AZ653" t="str">
            <v/>
          </cell>
          <cell r="BA653" t="str">
            <v/>
          </cell>
          <cell r="BB653" t="str">
            <v/>
          </cell>
          <cell r="BE653">
            <v>42843</v>
          </cell>
          <cell r="BF653">
            <v>0</v>
          </cell>
          <cell r="BG653" t="str">
            <v>DSDP16</v>
          </cell>
        </row>
        <row r="654">
          <cell r="A654" t="str">
            <v>9323388_13Apr17</v>
          </cell>
          <cell r="B654" t="str">
            <v>9323388_29Mar17</v>
          </cell>
          <cell r="C654" t="str">
            <v>1_9323388_29Mar17</v>
          </cell>
          <cell r="D654" t="str">
            <v>STS</v>
          </cell>
          <cell r="E654">
            <v>1</v>
          </cell>
          <cell r="F654" t="str">
            <v>ENI/OANDO</v>
          </cell>
          <cell r="G654" t="str">
            <v>UZAVA</v>
          </cell>
          <cell r="H654" t="str">
            <v>PMS</v>
          </cell>
          <cell r="I654" t="str">
            <v>10-12/4/2017</v>
          </cell>
          <cell r="J654">
            <v>42838</v>
          </cell>
          <cell r="K654">
            <v>42823</v>
          </cell>
          <cell r="L654">
            <v>36949.209000000003</v>
          </cell>
          <cell r="M654" t="str">
            <v>CAVENDISH</v>
          </cell>
          <cell r="O654">
            <v>14943.334000000001</v>
          </cell>
          <cell r="P654">
            <v>0</v>
          </cell>
          <cell r="Q654">
            <v>129.6710000000021</v>
          </cell>
          <cell r="R654" t="str">
            <v>DISCHARGED</v>
          </cell>
          <cell r="S654">
            <v>42836.666666666664</v>
          </cell>
          <cell r="U654">
            <v>42843.9</v>
          </cell>
          <cell r="V654">
            <v>36819.538</v>
          </cell>
          <cell r="W654">
            <v>0</v>
          </cell>
          <cell r="Z654">
            <v>20500</v>
          </cell>
          <cell r="AA654">
            <v>20500</v>
          </cell>
          <cell r="AB654">
            <v>20500</v>
          </cell>
          <cell r="AC654">
            <v>43007</v>
          </cell>
          <cell r="AD654">
            <v>0</v>
          </cell>
          <cell r="AE654">
            <v>3.2666666666700621</v>
          </cell>
          <cell r="AF654">
            <v>1.4583333333575865E-2</v>
          </cell>
          <cell r="AG654">
            <v>0</v>
          </cell>
          <cell r="AH654">
            <v>5</v>
          </cell>
          <cell r="AI654">
            <v>42840.633333333331</v>
          </cell>
          <cell r="AJ654" t="str">
            <v>NFSS</v>
          </cell>
          <cell r="AK654">
            <v>42837</v>
          </cell>
          <cell r="AL654">
            <v>36819.538</v>
          </cell>
          <cell r="AM654">
            <v>0</v>
          </cell>
          <cell r="AN654">
            <v>0</v>
          </cell>
          <cell r="AO654" t="str">
            <v>STS - MT CAVENDISH, MT UM BALWA</v>
          </cell>
          <cell r="AP654" t="str">
            <v>Okere</v>
          </cell>
          <cell r="AQ654">
            <v>2</v>
          </cell>
          <cell r="AR654">
            <v>0</v>
          </cell>
          <cell r="AS654">
            <v>2</v>
          </cell>
          <cell r="AT654" t="str">
            <v xml:space="preserve">STS - MT CAVENDISH, MT UM BALWA, MT , MT , MT , MT , MT , MT , MT </v>
          </cell>
          <cell r="AU654" t="str">
            <v>CAVENDISH</v>
          </cell>
          <cell r="AV654" t="str">
            <v>UM BALWA</v>
          </cell>
          <cell r="AW654" t="str">
            <v/>
          </cell>
          <cell r="AX654" t="str">
            <v/>
          </cell>
          <cell r="AY654" t="str">
            <v/>
          </cell>
          <cell r="AZ654" t="str">
            <v/>
          </cell>
          <cell r="BA654" t="str">
            <v/>
          </cell>
          <cell r="BB654" t="str">
            <v/>
          </cell>
          <cell r="BE654">
            <v>42843</v>
          </cell>
          <cell r="BF654">
            <v>0</v>
          </cell>
          <cell r="BG654" t="str">
            <v>DSDP16</v>
          </cell>
        </row>
        <row r="655">
          <cell r="A655" t="str">
            <v>9323388_13Apr17</v>
          </cell>
          <cell r="B655" t="str">
            <v>9323388_29Mar17</v>
          </cell>
          <cell r="C655" t="str">
            <v>2_9323388_29Mar17</v>
          </cell>
          <cell r="D655" t="str">
            <v>STS</v>
          </cell>
          <cell r="E655">
            <v>2</v>
          </cell>
          <cell r="F655" t="str">
            <v>ENI/OANDO</v>
          </cell>
          <cell r="M655" t="str">
            <v>UM BALWA</v>
          </cell>
          <cell r="O655">
            <v>21876.204000000002</v>
          </cell>
          <cell r="BG655" t="str">
            <v>DSDP16</v>
          </cell>
        </row>
        <row r="656">
          <cell r="A656" t="str">
            <v>9706425_10Apr17</v>
          </cell>
          <cell r="B656" t="str">
            <v>9706425_23Mar17</v>
          </cell>
          <cell r="C656" t="str">
            <v>1_9706425_23Mar17</v>
          </cell>
          <cell r="D656" t="str">
            <v>STS</v>
          </cell>
          <cell r="E656">
            <v>1</v>
          </cell>
          <cell r="F656" t="str">
            <v>TOTSA/TOTAL</v>
          </cell>
          <cell r="G656" t="str">
            <v>STI NOTTING HILL</v>
          </cell>
          <cell r="H656" t="str">
            <v>PMS</v>
          </cell>
          <cell r="I656" t="str">
            <v>10-12/4/2017</v>
          </cell>
          <cell r="J656">
            <v>42835</v>
          </cell>
          <cell r="K656">
            <v>42817</v>
          </cell>
          <cell r="L656">
            <v>32480.513999999999</v>
          </cell>
          <cell r="M656" t="str">
            <v>LEVANTO</v>
          </cell>
          <cell r="O656">
            <v>8023.5910000000003</v>
          </cell>
          <cell r="P656">
            <v>0</v>
          </cell>
          <cell r="Q656">
            <v>166.03299999999945</v>
          </cell>
          <cell r="R656" t="str">
            <v>DISCHARGED</v>
          </cell>
          <cell r="S656">
            <v>42833.336805555555</v>
          </cell>
          <cell r="U656">
            <v>42845.691666666666</v>
          </cell>
          <cell r="V656">
            <v>32314.481</v>
          </cell>
          <cell r="W656">
            <v>88520.83</v>
          </cell>
          <cell r="Z656">
            <v>21500</v>
          </cell>
          <cell r="AA656">
            <v>21500</v>
          </cell>
          <cell r="AB656">
            <v>21000</v>
          </cell>
          <cell r="AC656">
            <v>43089</v>
          </cell>
          <cell r="AD656">
            <v>88520.833333095652</v>
          </cell>
          <cell r="AE656">
            <v>9.8861111111109494</v>
          </cell>
          <cell r="AF656">
            <v>0.60000000000582077</v>
          </cell>
          <cell r="AG656">
            <v>4.2152777777664596</v>
          </cell>
          <cell r="AH656">
            <v>5</v>
          </cell>
          <cell r="AI656">
            <v>42835.805555555555</v>
          </cell>
          <cell r="AJ656" t="str">
            <v>NFSS</v>
          </cell>
          <cell r="AK656">
            <v>42837</v>
          </cell>
          <cell r="AL656">
            <v>8023.5910000000003</v>
          </cell>
          <cell r="AM656">
            <v>24290.89</v>
          </cell>
          <cell r="AN656">
            <v>0</v>
          </cell>
          <cell r="AO656" t="str">
            <v>STS/FOLAWIYO - MT LEVANTO, FOLAWIYO</v>
          </cell>
          <cell r="AP656" t="str">
            <v>Okere</v>
          </cell>
          <cell r="AQ656">
            <v>2</v>
          </cell>
          <cell r="AR656">
            <v>1</v>
          </cell>
          <cell r="AS656">
            <v>1</v>
          </cell>
          <cell r="AT656" t="str">
            <v xml:space="preserve">STS/FOLAWIYO - MT LEVANTO, FOLAWIYO, MT , MT , MT , MT , MT , MT , MT </v>
          </cell>
          <cell r="AU656" t="str">
            <v>LEVANTO</v>
          </cell>
          <cell r="AV656" t="str">
            <v>FOLAWIYO</v>
          </cell>
          <cell r="AW656" t="str">
            <v/>
          </cell>
          <cell r="AX656" t="str">
            <v/>
          </cell>
          <cell r="AY656" t="str">
            <v/>
          </cell>
          <cell r="AZ656" t="str">
            <v/>
          </cell>
          <cell r="BA656" t="str">
            <v/>
          </cell>
          <cell r="BB656" t="str">
            <v/>
          </cell>
          <cell r="BE656">
            <v>42845</v>
          </cell>
          <cell r="BF656">
            <v>0</v>
          </cell>
          <cell r="BG656" t="str">
            <v>DSDP16</v>
          </cell>
        </row>
        <row r="657">
          <cell r="A657" t="str">
            <v>9706425_10Apr17</v>
          </cell>
          <cell r="B657" t="str">
            <v>9706425_23Mar17</v>
          </cell>
          <cell r="C657" t="str">
            <v>2_9706425_23Mar17</v>
          </cell>
          <cell r="D657" t="str">
            <v>JETTY</v>
          </cell>
          <cell r="E657">
            <v>2</v>
          </cell>
          <cell r="F657" t="str">
            <v>TOTSA/TOTAL</v>
          </cell>
          <cell r="M657" t="str">
            <v>FOLAWIYO</v>
          </cell>
          <cell r="O657">
            <v>24290.89</v>
          </cell>
          <cell r="BG657" t="str">
            <v>DSDP16</v>
          </cell>
        </row>
        <row r="658">
          <cell r="A658" t="str">
            <v>9416824_13Apr17</v>
          </cell>
          <cell r="B658" t="str">
            <v>9416824_29Mar17</v>
          </cell>
          <cell r="C658" t="str">
            <v>1_9416824_29Mar17</v>
          </cell>
          <cell r="D658" t="str">
            <v>STS</v>
          </cell>
          <cell r="E658">
            <v>1</v>
          </cell>
          <cell r="F658" t="str">
            <v>VARO/CALSON</v>
          </cell>
          <cell r="G658" t="str">
            <v>ELECTA</v>
          </cell>
          <cell r="H658" t="str">
            <v>PMS</v>
          </cell>
          <cell r="I658" t="str">
            <v>11-13/4/17</v>
          </cell>
          <cell r="J658">
            <v>42838</v>
          </cell>
          <cell r="K658">
            <v>42823</v>
          </cell>
          <cell r="L658">
            <v>37153.440999999999</v>
          </cell>
          <cell r="M658" t="str">
            <v>ADMIRAL L</v>
          </cell>
          <cell r="O658">
            <v>19928.308000000001</v>
          </cell>
          <cell r="P658">
            <v>0</v>
          </cell>
          <cell r="Q658">
            <v>183.31399999999849</v>
          </cell>
          <cell r="R658" t="str">
            <v>DISCHARGED</v>
          </cell>
          <cell r="S658">
            <v>42838.354166666664</v>
          </cell>
          <cell r="U658">
            <v>42847.529166666667</v>
          </cell>
          <cell r="V658">
            <v>36970.127</v>
          </cell>
          <cell r="W658">
            <v>79362.5</v>
          </cell>
          <cell r="Z658">
            <v>21000</v>
          </cell>
          <cell r="AA658">
            <v>21000</v>
          </cell>
          <cell r="AB658">
            <v>21000</v>
          </cell>
          <cell r="AC658">
            <v>42998</v>
          </cell>
          <cell r="AD658">
            <v>79362.500000010186</v>
          </cell>
          <cell r="AE658">
            <v>8.7791666666671517</v>
          </cell>
          <cell r="AF658">
            <v>0</v>
          </cell>
          <cell r="AG658">
            <v>3.7791666666671517</v>
          </cell>
          <cell r="AH658">
            <v>5</v>
          </cell>
          <cell r="AI658">
            <v>42838.75</v>
          </cell>
          <cell r="AJ658" t="str">
            <v>NFSS</v>
          </cell>
          <cell r="AK658">
            <v>42838</v>
          </cell>
          <cell r="AL658">
            <v>36970.127</v>
          </cell>
          <cell r="AM658">
            <v>0</v>
          </cell>
          <cell r="AN658">
            <v>0</v>
          </cell>
          <cell r="AO658" t="str">
            <v>STS - MT ADMIRAL L, MT DIDI</v>
          </cell>
          <cell r="AP658" t="str">
            <v>Okere</v>
          </cell>
          <cell r="AQ658">
            <v>2</v>
          </cell>
          <cell r="AR658">
            <v>0</v>
          </cell>
          <cell r="AS658">
            <v>2</v>
          </cell>
          <cell r="AT658" t="str">
            <v xml:space="preserve">STS - MT ADMIRAL L, MT DIDI, MT , MT , MT , MT , MT , MT , MT </v>
          </cell>
          <cell r="AU658" t="str">
            <v>ADMIRAL L</v>
          </cell>
          <cell r="AV658" t="str">
            <v>DIDI</v>
          </cell>
          <cell r="AW658" t="str">
            <v/>
          </cell>
          <cell r="AX658" t="str">
            <v/>
          </cell>
          <cell r="AY658" t="str">
            <v/>
          </cell>
          <cell r="AZ658" t="str">
            <v/>
          </cell>
          <cell r="BA658" t="str">
            <v/>
          </cell>
          <cell r="BB658" t="str">
            <v/>
          </cell>
          <cell r="BE658">
            <v>42846</v>
          </cell>
          <cell r="BF658">
            <v>0</v>
          </cell>
          <cell r="BG658" t="str">
            <v>DSDP16</v>
          </cell>
        </row>
        <row r="659">
          <cell r="A659" t="str">
            <v>9416824_13Apr17</v>
          </cell>
          <cell r="B659" t="str">
            <v>9416824_29Mar17</v>
          </cell>
          <cell r="C659" t="str">
            <v>2_9416824_29Mar17</v>
          </cell>
          <cell r="D659" t="str">
            <v>STS</v>
          </cell>
          <cell r="E659">
            <v>2</v>
          </cell>
          <cell r="F659" t="str">
            <v>VARO/CALSON</v>
          </cell>
          <cell r="M659" t="str">
            <v>DIDI</v>
          </cell>
          <cell r="O659">
            <v>17041.819</v>
          </cell>
          <cell r="BG659" t="str">
            <v>DSDP16</v>
          </cell>
        </row>
        <row r="660">
          <cell r="A660" t="str">
            <v>9388209_15Apr17</v>
          </cell>
          <cell r="B660" t="str">
            <v>9388209_29Mar17</v>
          </cell>
          <cell r="C660" t="str">
            <v>1_9388209_29Mar17</v>
          </cell>
          <cell r="D660" t="str">
            <v>STS</v>
          </cell>
          <cell r="E660">
            <v>1</v>
          </cell>
          <cell r="F660" t="str">
            <v>LITASCO/MRS</v>
          </cell>
          <cell r="G660" t="str">
            <v>IRON POINT</v>
          </cell>
          <cell r="H660" t="str">
            <v>PMS</v>
          </cell>
          <cell r="I660" t="str">
            <v>14-16/4/17</v>
          </cell>
          <cell r="J660">
            <v>42840</v>
          </cell>
          <cell r="K660">
            <v>42823</v>
          </cell>
          <cell r="L660">
            <v>37563.459000000003</v>
          </cell>
          <cell r="M660" t="str">
            <v>SEA GRACE</v>
          </cell>
          <cell r="N660">
            <v>7549.8869999999997</v>
          </cell>
          <cell r="O660">
            <v>7544.3119999999999</v>
          </cell>
          <cell r="P660">
            <v>0</v>
          </cell>
          <cell r="Q660">
            <v>112.11900000000605</v>
          </cell>
          <cell r="R660" t="str">
            <v>DISCHARGED</v>
          </cell>
          <cell r="S660">
            <v>42837.720833333333</v>
          </cell>
          <cell r="U660">
            <v>42846.929166666669</v>
          </cell>
          <cell r="V660">
            <v>37451.339999999997</v>
          </cell>
          <cell r="W660">
            <v>42611.11</v>
          </cell>
          <cell r="Z660">
            <v>20000</v>
          </cell>
          <cell r="AA660">
            <v>20000</v>
          </cell>
          <cell r="AB660">
            <v>20000</v>
          </cell>
          <cell r="AC660">
            <v>43048</v>
          </cell>
          <cell r="AD660">
            <v>42611.111111182254</v>
          </cell>
          <cell r="AE660">
            <v>7.1305555555591127</v>
          </cell>
          <cell r="AF660">
            <v>0</v>
          </cell>
          <cell r="AG660">
            <v>2.1305555555591127</v>
          </cell>
          <cell r="AH660">
            <v>5</v>
          </cell>
          <cell r="AI660">
            <v>42839.798611111109</v>
          </cell>
          <cell r="AJ660" t="str">
            <v>NFSS</v>
          </cell>
          <cell r="AK660">
            <v>42841</v>
          </cell>
          <cell r="AL660">
            <v>37451.339999999997</v>
          </cell>
          <cell r="AM660">
            <v>0</v>
          </cell>
          <cell r="AN660">
            <v>0</v>
          </cell>
          <cell r="AO660" t="str">
            <v>STS - MT SEA GRACE, MT SUNLIGHT, MT THAYER</v>
          </cell>
          <cell r="AP660" t="str">
            <v>Okere</v>
          </cell>
          <cell r="AQ660">
            <v>3</v>
          </cell>
          <cell r="AR660">
            <v>0</v>
          </cell>
          <cell r="AS660">
            <v>3</v>
          </cell>
          <cell r="AT660" t="str">
            <v xml:space="preserve">STS - MT SEA GRACE, MT SUNLIGHT, MT THAYER, MT , MT , MT , MT , MT , MT </v>
          </cell>
          <cell r="AU660" t="str">
            <v>SEA GRACE</v>
          </cell>
          <cell r="AV660" t="str">
            <v>SUNLIGHT</v>
          </cell>
          <cell r="AW660" t="str">
            <v>THAYER</v>
          </cell>
          <cell r="AX660" t="str">
            <v/>
          </cell>
          <cell r="AY660" t="str">
            <v/>
          </cell>
          <cell r="AZ660" t="str">
            <v/>
          </cell>
          <cell r="BA660" t="str">
            <v/>
          </cell>
          <cell r="BB660" t="str">
            <v/>
          </cell>
          <cell r="BE660">
            <v>42846</v>
          </cell>
          <cell r="BF660">
            <v>0</v>
          </cell>
          <cell r="BG660" t="str">
            <v>DSDP16</v>
          </cell>
        </row>
        <row r="661">
          <cell r="A661" t="str">
            <v>9388209_15Apr17</v>
          </cell>
          <cell r="B661" t="str">
            <v>9388209_29Mar17</v>
          </cell>
          <cell r="C661" t="str">
            <v>2_9388209_29Mar17</v>
          </cell>
          <cell r="D661" t="str">
            <v>STS</v>
          </cell>
          <cell r="E661">
            <v>2</v>
          </cell>
          <cell r="F661" t="str">
            <v>LITASCO/MRS</v>
          </cell>
          <cell r="M661" t="str">
            <v>SUNLIGHT</v>
          </cell>
          <cell r="N661">
            <v>9980.1319999999996</v>
          </cell>
          <cell r="O661">
            <v>9949.5859999999993</v>
          </cell>
          <cell r="BG661" t="str">
            <v>DSDP16</v>
          </cell>
        </row>
        <row r="662">
          <cell r="A662" t="str">
            <v>9388209_15Apr17</v>
          </cell>
          <cell r="B662" t="str">
            <v>9388209_29Mar17</v>
          </cell>
          <cell r="C662" t="str">
            <v>3_9388209_29Mar17</v>
          </cell>
          <cell r="D662" t="str">
            <v>STS</v>
          </cell>
          <cell r="E662">
            <v>3</v>
          </cell>
          <cell r="F662" t="str">
            <v>LITASCO/MRS</v>
          </cell>
          <cell r="M662" t="str">
            <v>THAYER</v>
          </cell>
          <cell r="N662">
            <v>19954.844000000001</v>
          </cell>
          <cell r="O662">
            <v>19957.441999999999</v>
          </cell>
          <cell r="BG662" t="str">
            <v>DSDP16</v>
          </cell>
        </row>
        <row r="663">
          <cell r="A663" t="str">
            <v>9573658_11Apr17</v>
          </cell>
          <cell r="B663" t="str">
            <v>9573658_29Mar17</v>
          </cell>
          <cell r="C663" t="str">
            <v>1_9573658_29Mar17</v>
          </cell>
          <cell r="D663" t="str">
            <v>STS</v>
          </cell>
          <cell r="E663">
            <v>1</v>
          </cell>
          <cell r="F663" t="str">
            <v>ESSAR/SHORELINE</v>
          </cell>
          <cell r="G663" t="str">
            <v>MAERSK MISAKI</v>
          </cell>
          <cell r="H663" t="str">
            <v>PMS</v>
          </cell>
          <cell r="I663" t="str">
            <v>9-11/4/17</v>
          </cell>
          <cell r="J663">
            <v>42836</v>
          </cell>
          <cell r="K663">
            <v>42823</v>
          </cell>
          <cell r="L663">
            <v>35028.339</v>
          </cell>
          <cell r="M663" t="str">
            <v>STAR EAGLE</v>
          </cell>
          <cell r="O663">
            <v>15026.829</v>
          </cell>
          <cell r="P663">
            <v>0</v>
          </cell>
          <cell r="Q663">
            <v>369.50299999999697</v>
          </cell>
          <cell r="R663" t="str">
            <v>DISCHARGED</v>
          </cell>
          <cell r="S663">
            <v>42836.020833333336</v>
          </cell>
          <cell r="U663">
            <v>42847.8125</v>
          </cell>
          <cell r="V663">
            <v>34658.836000000003</v>
          </cell>
          <cell r="W663">
            <v>90381.94</v>
          </cell>
          <cell r="Z663">
            <v>19000</v>
          </cell>
          <cell r="AA663">
            <v>19000</v>
          </cell>
          <cell r="AB663">
            <v>19000</v>
          </cell>
          <cell r="AC663">
            <v>42930</v>
          </cell>
          <cell r="AD663">
            <v>90381.944444459805</v>
          </cell>
          <cell r="AE663">
            <v>10.902777777781012</v>
          </cell>
          <cell r="AF663">
            <v>1.0833333333357587</v>
          </cell>
          <cell r="AG663">
            <v>4.7569444444452529</v>
          </cell>
          <cell r="AH663">
            <v>5</v>
          </cell>
          <cell r="AI663">
            <v>42836.909722222219</v>
          </cell>
          <cell r="AJ663" t="str">
            <v>NFSS</v>
          </cell>
          <cell r="AK663">
            <v>42836</v>
          </cell>
          <cell r="AL663">
            <v>15026.829</v>
          </cell>
          <cell r="AM663">
            <v>19632.007000000001</v>
          </cell>
          <cell r="AN663">
            <v>0</v>
          </cell>
          <cell r="AO663" t="str">
            <v>STS/APAPA - MT STAR EAGLE, APAPA</v>
          </cell>
          <cell r="AP663" t="str">
            <v>Okere</v>
          </cell>
          <cell r="AQ663">
            <v>2</v>
          </cell>
          <cell r="AR663">
            <v>1</v>
          </cell>
          <cell r="AS663">
            <v>1</v>
          </cell>
          <cell r="AT663" t="str">
            <v xml:space="preserve">STS/APAPA - MT STAR EAGLE, APAPA, MT , MT , MT , MT , MT , MT , MT </v>
          </cell>
          <cell r="AU663" t="str">
            <v>STAR EAGLE</v>
          </cell>
          <cell r="AV663" t="str">
            <v>APAPA</v>
          </cell>
          <cell r="AW663" t="str">
            <v/>
          </cell>
          <cell r="AX663" t="str">
            <v/>
          </cell>
          <cell r="AY663" t="str">
            <v/>
          </cell>
          <cell r="AZ663" t="str">
            <v/>
          </cell>
          <cell r="BA663" t="str">
            <v/>
          </cell>
          <cell r="BB663" t="str">
            <v/>
          </cell>
          <cell r="BE663">
            <v>42847</v>
          </cell>
          <cell r="BF663">
            <v>0</v>
          </cell>
          <cell r="BG663" t="str">
            <v>DSDP16</v>
          </cell>
        </row>
        <row r="664">
          <cell r="A664" t="str">
            <v>9573658_11Apr17</v>
          </cell>
          <cell r="B664" t="str">
            <v>9573658_29Mar17</v>
          </cell>
          <cell r="C664" t="str">
            <v>2_9573658_29Mar17</v>
          </cell>
          <cell r="D664" t="str">
            <v>JETTY</v>
          </cell>
          <cell r="E664">
            <v>2</v>
          </cell>
          <cell r="F664" t="str">
            <v>ESSAR/SHORELINE</v>
          </cell>
          <cell r="M664" t="str">
            <v>APAPA</v>
          </cell>
          <cell r="O664">
            <v>19632.007000000001</v>
          </cell>
          <cell r="BG664" t="str">
            <v>DSDP16</v>
          </cell>
        </row>
        <row r="665">
          <cell r="A665" t="str">
            <v>9697210_16Apr17</v>
          </cell>
          <cell r="B665" t="str">
            <v>9697210_30Mar17</v>
          </cell>
          <cell r="C665" t="str">
            <v>1_9697210_30Mar17</v>
          </cell>
          <cell r="D665" t="str">
            <v>JETTY</v>
          </cell>
          <cell r="E665">
            <v>1</v>
          </cell>
          <cell r="F665" t="str">
            <v>TOTSA/TOTAL</v>
          </cell>
          <cell r="G665" t="str">
            <v>MARLIN AMBER</v>
          </cell>
          <cell r="H665" t="str">
            <v>PMS</v>
          </cell>
          <cell r="I665" t="str">
            <v>14-16/4/2017</v>
          </cell>
          <cell r="J665">
            <v>42841</v>
          </cell>
          <cell r="K665">
            <v>42824</v>
          </cell>
          <cell r="L665">
            <v>33355.476999999999</v>
          </cell>
          <cell r="M665" t="str">
            <v>NACJ</v>
          </cell>
          <cell r="O665">
            <v>33253.750999999997</v>
          </cell>
          <cell r="P665">
            <v>0</v>
          </cell>
          <cell r="Q665">
            <v>101.72600000000239</v>
          </cell>
          <cell r="R665" t="str">
            <v>DISCHARGED</v>
          </cell>
          <cell r="S665">
            <v>42841.304166666669</v>
          </cell>
          <cell r="U665">
            <v>42848.506944444445</v>
          </cell>
          <cell r="V665">
            <v>33253.750999999997</v>
          </cell>
          <cell r="W665">
            <v>12271.53</v>
          </cell>
          <cell r="Z665">
            <v>20500</v>
          </cell>
          <cell r="AA665">
            <v>20500</v>
          </cell>
          <cell r="AB665">
            <v>20500</v>
          </cell>
          <cell r="AC665">
            <v>43089</v>
          </cell>
          <cell r="AD665">
            <v>12271.527777655137</v>
          </cell>
          <cell r="AE665">
            <v>6.7083333333357587</v>
          </cell>
          <cell r="AF665">
            <v>1.0222222222291748</v>
          </cell>
          <cell r="AG665">
            <v>0.59861111110512866</v>
          </cell>
          <cell r="AH665">
            <v>5</v>
          </cell>
          <cell r="AI665">
            <v>42841.798611111109</v>
          </cell>
          <cell r="AJ665" t="str">
            <v>NFSS</v>
          </cell>
          <cell r="AK665">
            <v>42841</v>
          </cell>
          <cell r="AL665">
            <v>0</v>
          </cell>
          <cell r="AM665">
            <v>33253.750999999997</v>
          </cell>
          <cell r="AN665">
            <v>0</v>
          </cell>
          <cell r="AO665" t="str">
            <v>NACJ</v>
          </cell>
          <cell r="AP665" t="str">
            <v>Okere</v>
          </cell>
          <cell r="AQ665">
            <v>1</v>
          </cell>
          <cell r="AR665">
            <v>1</v>
          </cell>
          <cell r="AS665">
            <v>0</v>
          </cell>
          <cell r="AT665" t="str">
            <v xml:space="preserve">NACJ, MT , MT , MT , MT , MT , MT , MT , MT </v>
          </cell>
          <cell r="AU665" t="str">
            <v>NACJ</v>
          </cell>
          <cell r="AV665" t="str">
            <v/>
          </cell>
          <cell r="AW665" t="str">
            <v/>
          </cell>
          <cell r="AX665" t="str">
            <v/>
          </cell>
          <cell r="AY665" t="str">
            <v/>
          </cell>
          <cell r="AZ665" t="str">
            <v/>
          </cell>
          <cell r="BA665" t="str">
            <v/>
          </cell>
          <cell r="BB665" t="str">
            <v/>
          </cell>
          <cell r="BE665">
            <v>42848</v>
          </cell>
          <cell r="BF665">
            <v>24</v>
          </cell>
          <cell r="BG665" t="str">
            <v>DSDP16</v>
          </cell>
        </row>
        <row r="666">
          <cell r="A666" t="str">
            <v>9688415_15Apr17</v>
          </cell>
          <cell r="B666" t="str">
            <v>9688415_31Mar17</v>
          </cell>
          <cell r="C666" t="str">
            <v>1_9688415_31Mar17</v>
          </cell>
          <cell r="D666" t="str">
            <v>STS</v>
          </cell>
          <cell r="E666">
            <v>1</v>
          </cell>
          <cell r="F666" t="str">
            <v>SIR/SAHARA</v>
          </cell>
          <cell r="G666" t="str">
            <v>STENAWECO A. CORRADO</v>
          </cell>
          <cell r="H666" t="str">
            <v>PMS</v>
          </cell>
          <cell r="I666" t="str">
            <v>15-17/4/17</v>
          </cell>
          <cell r="J666">
            <v>42840</v>
          </cell>
          <cell r="K666">
            <v>42825</v>
          </cell>
          <cell r="L666">
            <v>38060.580999999998</v>
          </cell>
          <cell r="M666" t="str">
            <v>ELIANA</v>
          </cell>
          <cell r="N666">
            <v>14977.564</v>
          </cell>
          <cell r="O666">
            <v>14939.620999999999</v>
          </cell>
          <cell r="P666">
            <v>0</v>
          </cell>
          <cell r="Q666">
            <v>164.48300000000017</v>
          </cell>
          <cell r="R666" t="str">
            <v>DISCHARGED</v>
          </cell>
          <cell r="S666">
            <v>42840.616666666669</v>
          </cell>
          <cell r="U666">
            <v>42851.974999999999</v>
          </cell>
          <cell r="V666">
            <v>37896.097999999998</v>
          </cell>
          <cell r="W666">
            <v>126641.67</v>
          </cell>
          <cell r="Z666">
            <v>22000</v>
          </cell>
          <cell r="AA666">
            <v>22000</v>
          </cell>
          <cell r="AB666">
            <v>21000</v>
          </cell>
          <cell r="AC666">
            <v>43034</v>
          </cell>
          <cell r="AD666">
            <v>126641.66666661913</v>
          </cell>
          <cell r="AE666">
            <v>11.030555555553292</v>
          </cell>
          <cell r="AF666">
            <v>0</v>
          </cell>
          <cell r="AG666">
            <v>6.0305555555532919</v>
          </cell>
          <cell r="AH666">
            <v>5</v>
          </cell>
          <cell r="AI666">
            <v>42840.944444444445</v>
          </cell>
          <cell r="AJ666" t="str">
            <v>NFSS</v>
          </cell>
          <cell r="AK666">
            <v>42842</v>
          </cell>
          <cell r="AL666">
            <v>37896.097999999998</v>
          </cell>
          <cell r="AM666">
            <v>0</v>
          </cell>
          <cell r="AN666">
            <v>0</v>
          </cell>
          <cell r="AO666" t="str">
            <v>STS - MT ELIANA, MT OLUWASEUN, MT CAVENDISH</v>
          </cell>
          <cell r="AP666" t="str">
            <v>Okere</v>
          </cell>
          <cell r="AQ666">
            <v>3</v>
          </cell>
          <cell r="AR666">
            <v>0</v>
          </cell>
          <cell r="AS666">
            <v>3</v>
          </cell>
          <cell r="AT666" t="str">
            <v xml:space="preserve">STS - MT ELIANA, MT OLUWASEUN, MT CAVENDISH, MT , MT , MT , MT , MT , MT </v>
          </cell>
          <cell r="AU666" t="str">
            <v>ELIANA</v>
          </cell>
          <cell r="AV666" t="str">
            <v>OLUWASEUN</v>
          </cell>
          <cell r="AW666" t="str">
            <v>CAVENDISH</v>
          </cell>
          <cell r="AX666" t="str">
            <v/>
          </cell>
          <cell r="AY666" t="str">
            <v/>
          </cell>
          <cell r="AZ666" t="str">
            <v/>
          </cell>
          <cell r="BA666" t="str">
            <v/>
          </cell>
          <cell r="BB666" t="str">
            <v/>
          </cell>
          <cell r="BE666">
            <v>42852</v>
          </cell>
          <cell r="BF666">
            <v>0</v>
          </cell>
          <cell r="BG666" t="str">
            <v>DSDP16</v>
          </cell>
        </row>
        <row r="667">
          <cell r="A667" t="str">
            <v>9688415_15Apr17</v>
          </cell>
          <cell r="B667" t="str">
            <v>9688415_31Mar17</v>
          </cell>
          <cell r="C667" t="str">
            <v>2_9688415_31Mar17</v>
          </cell>
          <cell r="D667" t="str">
            <v>STS</v>
          </cell>
          <cell r="E667">
            <v>2</v>
          </cell>
          <cell r="F667" t="str">
            <v>SIR/SAHARA</v>
          </cell>
          <cell r="M667" t="str">
            <v>OLUWASEUN</v>
          </cell>
          <cell r="N667">
            <v>8021.2219999999998</v>
          </cell>
          <cell r="O667">
            <v>8001.1679999999997</v>
          </cell>
          <cell r="BG667" t="str">
            <v>DSDP16</v>
          </cell>
        </row>
        <row r="668">
          <cell r="A668" t="str">
            <v>9688415_15Apr17</v>
          </cell>
          <cell r="B668" t="str">
            <v>9688415_31Mar17</v>
          </cell>
          <cell r="C668" t="str">
            <v>3_9688415_31Mar17</v>
          </cell>
          <cell r="D668" t="str">
            <v>STS</v>
          </cell>
          <cell r="E668">
            <v>3</v>
          </cell>
          <cell r="F668" t="str">
            <v>SIR/SAHARA</v>
          </cell>
          <cell r="M668" t="str">
            <v>CAVENDISH</v>
          </cell>
          <cell r="N668">
            <v>15007.897000000001</v>
          </cell>
          <cell r="O668">
            <v>14955.308999999999</v>
          </cell>
          <cell r="BG668" t="str">
            <v>DSDP16</v>
          </cell>
        </row>
        <row r="669">
          <cell r="A669" t="str">
            <v>9323314_18Apr17</v>
          </cell>
          <cell r="B669" t="str">
            <v>9323314_31Mar17</v>
          </cell>
          <cell r="C669" t="str">
            <v>1_9323314_31Mar17</v>
          </cell>
          <cell r="D669" t="str">
            <v>STS</v>
          </cell>
          <cell r="E669">
            <v>1</v>
          </cell>
          <cell r="F669" t="str">
            <v>VARO/CALSON</v>
          </cell>
          <cell r="G669" t="str">
            <v>ANCE</v>
          </cell>
          <cell r="H669" t="str">
            <v>PMS</v>
          </cell>
          <cell r="I669" t="str">
            <v>18-20/4/17</v>
          </cell>
          <cell r="J669">
            <v>42843</v>
          </cell>
          <cell r="K669">
            <v>42825</v>
          </cell>
          <cell r="L669">
            <v>37120.175000000003</v>
          </cell>
          <cell r="M669" t="str">
            <v>OCEANA</v>
          </cell>
          <cell r="N669">
            <v>12086.736999999999</v>
          </cell>
          <cell r="O669">
            <v>12013.582</v>
          </cell>
          <cell r="P669">
            <v>0</v>
          </cell>
          <cell r="Q669">
            <v>196.03100000000268</v>
          </cell>
          <cell r="R669" t="str">
            <v>DISCHARGED</v>
          </cell>
          <cell r="S669">
            <v>42842.8125</v>
          </cell>
          <cell r="U669">
            <v>42852.054166666669</v>
          </cell>
          <cell r="V669">
            <v>36924.144</v>
          </cell>
          <cell r="W669">
            <v>63583.33</v>
          </cell>
          <cell r="Z669">
            <v>20000</v>
          </cell>
          <cell r="AA669">
            <v>20000</v>
          </cell>
          <cell r="AB669">
            <v>20000</v>
          </cell>
          <cell r="AC669">
            <v>42998</v>
          </cell>
          <cell r="AD669">
            <v>63583.333333372138</v>
          </cell>
          <cell r="AE669">
            <v>8.2208333333328483</v>
          </cell>
          <cell r="AF669">
            <v>4.1666666664241347E-2</v>
          </cell>
          <cell r="AG669">
            <v>3.1791666666686069</v>
          </cell>
          <cell r="AH669">
            <v>5</v>
          </cell>
          <cell r="AI669">
            <v>42843.833333333336</v>
          </cell>
          <cell r="AJ669" t="str">
            <v>NFSS</v>
          </cell>
          <cell r="AK669">
            <v>42845</v>
          </cell>
          <cell r="AL669">
            <v>36924.144</v>
          </cell>
          <cell r="AM669">
            <v>0</v>
          </cell>
          <cell r="AN669">
            <v>0</v>
          </cell>
          <cell r="AO669" t="str">
            <v>STS - MT OCEANA, MT ASHABI, MT OLIVIA II</v>
          </cell>
          <cell r="AP669" t="str">
            <v>Okere</v>
          </cell>
          <cell r="AQ669">
            <v>3</v>
          </cell>
          <cell r="AR669">
            <v>0</v>
          </cell>
          <cell r="AS669">
            <v>3</v>
          </cell>
          <cell r="AT669" t="str">
            <v xml:space="preserve">STS - MT OCEANA, MT ASHABI, MT OLIVIA II, MT , MT , MT , MT , MT , MT </v>
          </cell>
          <cell r="AU669" t="str">
            <v>OCEANA</v>
          </cell>
          <cell r="AV669" t="str">
            <v>ASHABI</v>
          </cell>
          <cell r="AW669" t="str">
            <v>OLIVIA II</v>
          </cell>
          <cell r="AX669" t="str">
            <v/>
          </cell>
          <cell r="AY669" t="str">
            <v/>
          </cell>
          <cell r="AZ669" t="str">
            <v/>
          </cell>
          <cell r="BA669" t="str">
            <v/>
          </cell>
          <cell r="BB669" t="str">
            <v/>
          </cell>
          <cell r="BE669">
            <v>42851</v>
          </cell>
          <cell r="BF669">
            <v>0</v>
          </cell>
          <cell r="BG669" t="str">
            <v>DSDP16</v>
          </cell>
        </row>
        <row r="670">
          <cell r="A670" t="str">
            <v>9323314_18Apr17</v>
          </cell>
          <cell r="B670" t="str">
            <v>9323314_31Mar17</v>
          </cell>
          <cell r="C670" t="str">
            <v>2_9323314_31Mar17</v>
          </cell>
          <cell r="D670" t="str">
            <v>STS</v>
          </cell>
          <cell r="E670">
            <v>2</v>
          </cell>
          <cell r="F670" t="str">
            <v>VARO/CALSON</v>
          </cell>
          <cell r="M670" t="str">
            <v>ASHABI</v>
          </cell>
          <cell r="N670">
            <v>14963.436</v>
          </cell>
          <cell r="O670">
            <v>14933.380999999999</v>
          </cell>
          <cell r="BG670" t="str">
            <v>DSDP16</v>
          </cell>
        </row>
        <row r="671">
          <cell r="A671" t="str">
            <v>9323314_18Apr17</v>
          </cell>
          <cell r="B671" t="str">
            <v>9323314_31Mar17</v>
          </cell>
          <cell r="C671" t="str">
            <v>3_9323314_31Mar17</v>
          </cell>
          <cell r="D671" t="str">
            <v>STS</v>
          </cell>
          <cell r="E671">
            <v>3</v>
          </cell>
          <cell r="F671" t="str">
            <v>VARO/CALSON</v>
          </cell>
          <cell r="M671" t="str">
            <v>OLIVIA II</v>
          </cell>
          <cell r="N671">
            <v>9983.9779999999992</v>
          </cell>
          <cell r="O671">
            <v>9977.1810000000005</v>
          </cell>
          <cell r="BG671" t="str">
            <v>DSDP16</v>
          </cell>
        </row>
        <row r="672">
          <cell r="A672" t="str">
            <v>9298492_12Apr17</v>
          </cell>
          <cell r="B672" t="str">
            <v>9298492_30Mar17</v>
          </cell>
          <cell r="C672" t="str">
            <v>1_9298492_30Mar17</v>
          </cell>
          <cell r="D672" t="str">
            <v>STS</v>
          </cell>
          <cell r="E672">
            <v>1</v>
          </cell>
          <cell r="F672" t="str">
            <v>SIR/SAHARA</v>
          </cell>
          <cell r="G672" t="str">
            <v>NORTHERN OCEAN</v>
          </cell>
          <cell r="H672" t="str">
            <v>PMS</v>
          </cell>
          <cell r="I672" t="str">
            <v>12-14/4/17</v>
          </cell>
          <cell r="J672">
            <v>42837</v>
          </cell>
          <cell r="K672">
            <v>42824</v>
          </cell>
          <cell r="L672">
            <v>37412.256999999998</v>
          </cell>
          <cell r="M672" t="str">
            <v>ELOHIM</v>
          </cell>
          <cell r="N672">
            <v>14999.085999999999</v>
          </cell>
          <cell r="O672">
            <v>14975.326999999999</v>
          </cell>
          <cell r="P672">
            <v>0</v>
          </cell>
          <cell r="Q672">
            <v>107.91399999999703</v>
          </cell>
          <cell r="R672" t="str">
            <v>DISCHARGED</v>
          </cell>
          <cell r="S672">
            <v>42835.3125</v>
          </cell>
          <cell r="U672">
            <v>42852.89166666667</v>
          </cell>
          <cell r="V672">
            <v>37304.343000000001</v>
          </cell>
          <cell r="W672">
            <v>185237.5</v>
          </cell>
          <cell r="Z672">
            <v>21500</v>
          </cell>
          <cell r="AA672">
            <v>21500</v>
          </cell>
          <cell r="AB672">
            <v>21000</v>
          </cell>
          <cell r="AC672">
            <v>43034</v>
          </cell>
          <cell r="AD672">
            <v>185237.50000018845</v>
          </cell>
          <cell r="AE672">
            <v>15.141666666670062</v>
          </cell>
          <cell r="AF672">
            <v>1.2916666666569654</v>
          </cell>
          <cell r="AG672">
            <v>8.820833333342307</v>
          </cell>
          <cell r="AH672">
            <v>5</v>
          </cell>
          <cell r="AI672">
            <v>42837.75</v>
          </cell>
          <cell r="AJ672" t="str">
            <v>NFSS</v>
          </cell>
          <cell r="AK672">
            <v>42839</v>
          </cell>
          <cell r="AL672">
            <v>14975.326999999999</v>
          </cell>
          <cell r="AM672">
            <v>22329.016</v>
          </cell>
          <cell r="AN672">
            <v>0</v>
          </cell>
          <cell r="AO672" t="str">
            <v>STS/APAPA - MT ELOHIM, APAPA</v>
          </cell>
          <cell r="AP672" t="str">
            <v>Okere</v>
          </cell>
          <cell r="AQ672">
            <v>2</v>
          </cell>
          <cell r="AR672">
            <v>1</v>
          </cell>
          <cell r="AS672">
            <v>1</v>
          </cell>
          <cell r="AT672" t="str">
            <v xml:space="preserve">STS/APAPA - MT ELOHIM, APAPA, MT , MT , MT , MT , MT , MT , MT </v>
          </cell>
          <cell r="AU672" t="str">
            <v>ELOHIM</v>
          </cell>
          <cell r="AV672" t="str">
            <v>APAPA</v>
          </cell>
          <cell r="AW672" t="str">
            <v/>
          </cell>
          <cell r="AX672" t="str">
            <v/>
          </cell>
          <cell r="AY672" t="str">
            <v/>
          </cell>
          <cell r="AZ672" t="str">
            <v/>
          </cell>
          <cell r="BA672" t="str">
            <v/>
          </cell>
          <cell r="BB672" t="str">
            <v/>
          </cell>
          <cell r="BE672">
            <v>42852</v>
          </cell>
          <cell r="BF672">
            <v>0</v>
          </cell>
          <cell r="BG672" t="str">
            <v>DSDP16</v>
          </cell>
        </row>
        <row r="673">
          <cell r="A673" t="str">
            <v>9298492_12Apr17</v>
          </cell>
          <cell r="B673" t="str">
            <v>9298492_30Mar17</v>
          </cell>
          <cell r="C673" t="str">
            <v>2_9298492_30Mar17</v>
          </cell>
          <cell r="D673" t="str">
            <v>JETTY</v>
          </cell>
          <cell r="E673">
            <v>2</v>
          </cell>
          <cell r="F673" t="str">
            <v>SIR/SAHARA</v>
          </cell>
          <cell r="M673" t="str">
            <v>APAPA</v>
          </cell>
          <cell r="N673">
            <v>22376.1</v>
          </cell>
          <cell r="O673">
            <v>22329.016</v>
          </cell>
          <cell r="BG673" t="str">
            <v>DSDP16</v>
          </cell>
        </row>
        <row r="674">
          <cell r="A674" t="str">
            <v>9589815_15Apr17</v>
          </cell>
          <cell r="B674" t="str">
            <v>9589815_31Mar17</v>
          </cell>
          <cell r="C674" t="str">
            <v>1_9589815_31Mar17</v>
          </cell>
          <cell r="D674" t="str">
            <v>STS</v>
          </cell>
          <cell r="E674">
            <v>1</v>
          </cell>
          <cell r="F674" t="str">
            <v>CEPSA/OANDO</v>
          </cell>
          <cell r="G674" t="str">
            <v>LILAC VICTORIA</v>
          </cell>
          <cell r="H674" t="str">
            <v>PMS</v>
          </cell>
          <cell r="I674" t="str">
            <v>4-6/4/2017</v>
          </cell>
          <cell r="J674">
            <v>42840</v>
          </cell>
          <cell r="K674">
            <v>42825</v>
          </cell>
          <cell r="L674">
            <v>59938.224999999999</v>
          </cell>
          <cell r="M674" t="str">
            <v>BREEZE</v>
          </cell>
          <cell r="O674">
            <v>9959.7579999999998</v>
          </cell>
          <cell r="P674">
            <v>0</v>
          </cell>
          <cell r="Q674">
            <v>183.31300000000192</v>
          </cell>
          <cell r="R674" t="str">
            <v>DISCHARGED</v>
          </cell>
          <cell r="S674">
            <v>42839.6875</v>
          </cell>
          <cell r="U674">
            <v>42854.76666666667</v>
          </cell>
          <cell r="V674">
            <v>59754.911999999997</v>
          </cell>
          <cell r="W674">
            <v>-40337.5</v>
          </cell>
          <cell r="Z674">
            <v>21500</v>
          </cell>
          <cell r="AA674">
            <v>21500</v>
          </cell>
          <cell r="AB674">
            <v>21000</v>
          </cell>
          <cell r="AC674">
            <v>43070</v>
          </cell>
          <cell r="AD674">
            <v>0</v>
          </cell>
          <cell r="AE674">
            <v>13.258333333338669</v>
          </cell>
          <cell r="AF674">
            <v>0</v>
          </cell>
          <cell r="AG674">
            <v>-1.9208333333299379</v>
          </cell>
          <cell r="AH674">
            <v>15</v>
          </cell>
          <cell r="AI674">
            <v>42841.508333333331</v>
          </cell>
          <cell r="AJ674" t="str">
            <v>NFSS</v>
          </cell>
          <cell r="AK674">
            <v>42831</v>
          </cell>
          <cell r="AL674">
            <v>59754.911999999997</v>
          </cell>
          <cell r="AM674">
            <v>0</v>
          </cell>
          <cell r="AN674">
            <v>0</v>
          </cell>
          <cell r="AO674" t="str">
            <v>STS - MT BREEZE, MT CHAMPION, MT CLOVER PRIDE, MT KINGIS</v>
          </cell>
          <cell r="AP674" t="str">
            <v>Okere</v>
          </cell>
          <cell r="AQ674">
            <v>4</v>
          </cell>
          <cell r="AR674">
            <v>0</v>
          </cell>
          <cell r="AS674">
            <v>4</v>
          </cell>
          <cell r="AT674" t="str">
            <v xml:space="preserve">STS - MT BREEZE, MT CHAMPION, MT CLOVER PRIDE, MT KINGIS, MT , MT , MT , MT , MT </v>
          </cell>
          <cell r="AU674" t="str">
            <v>BREEZE</v>
          </cell>
          <cell r="AV674" t="str">
            <v>CHAMPION</v>
          </cell>
          <cell r="AW674" t="str">
            <v>CLOVER PRIDE</v>
          </cell>
          <cell r="AX674" t="str">
            <v>KINGIS</v>
          </cell>
          <cell r="AY674" t="str">
            <v/>
          </cell>
          <cell r="AZ674" t="str">
            <v/>
          </cell>
          <cell r="BA674" t="str">
            <v/>
          </cell>
          <cell r="BB674" t="str">
            <v/>
          </cell>
          <cell r="BE674">
            <v>42855</v>
          </cell>
          <cell r="BF674">
            <v>0</v>
          </cell>
          <cell r="BG674" t="str">
            <v>DSDP16</v>
          </cell>
        </row>
        <row r="675">
          <cell r="A675" t="str">
            <v>9589815_15Apr17</v>
          </cell>
          <cell r="B675" t="str">
            <v>9589815_31Mar17</v>
          </cell>
          <cell r="C675" t="str">
            <v>2_9589815_31Mar17</v>
          </cell>
          <cell r="D675" t="str">
            <v>STS</v>
          </cell>
          <cell r="E675">
            <v>2</v>
          </cell>
          <cell r="F675" t="str">
            <v>CEPSA/OANDO</v>
          </cell>
          <cell r="M675" t="str">
            <v>CHAMPION</v>
          </cell>
          <cell r="O675">
            <v>14936.806</v>
          </cell>
          <cell r="BG675" t="str">
            <v>DSDP16</v>
          </cell>
        </row>
        <row r="676">
          <cell r="A676" t="str">
            <v>9589815_15Apr17</v>
          </cell>
          <cell r="B676" t="str">
            <v>9589815_31Mar17</v>
          </cell>
          <cell r="C676" t="str">
            <v>3_9589815_31Mar17</v>
          </cell>
          <cell r="D676" t="str">
            <v>STS</v>
          </cell>
          <cell r="E676">
            <v>3</v>
          </cell>
          <cell r="F676" t="str">
            <v>CEPSA/OANDO</v>
          </cell>
          <cell r="M676" t="str">
            <v>CLOVER PRIDE</v>
          </cell>
          <cell r="O676">
            <v>14934.244000000001</v>
          </cell>
          <cell r="BG676" t="str">
            <v>DSDP16</v>
          </cell>
        </row>
        <row r="677">
          <cell r="A677" t="str">
            <v>9589815_15Apr17</v>
          </cell>
          <cell r="B677" t="str">
            <v>9589815_31Mar17</v>
          </cell>
          <cell r="C677" t="str">
            <v>4_9589815_31Mar17</v>
          </cell>
          <cell r="D677" t="str">
            <v>STS</v>
          </cell>
          <cell r="E677">
            <v>4</v>
          </cell>
          <cell r="F677" t="str">
            <v>CEPSA/OANDO</v>
          </cell>
          <cell r="M677" t="str">
            <v>KINGIS</v>
          </cell>
          <cell r="O677">
            <v>19924.103999999999</v>
          </cell>
          <cell r="BG677" t="str">
            <v>DSDP16</v>
          </cell>
        </row>
        <row r="678">
          <cell r="A678" t="str">
            <v>9547506_15Apr17</v>
          </cell>
          <cell r="B678" t="str">
            <v>9547506_29Mar17</v>
          </cell>
          <cell r="C678" t="str">
            <v>1_9547506_29Mar17</v>
          </cell>
          <cell r="D678" t="str">
            <v>STS</v>
          </cell>
          <cell r="E678">
            <v>1</v>
          </cell>
          <cell r="F678" t="str">
            <v>TOTSA/TOTAL</v>
          </cell>
          <cell r="G678" t="str">
            <v>NORD IMAGINATION</v>
          </cell>
          <cell r="H678" t="str">
            <v>PMS</v>
          </cell>
          <cell r="I678" t="str">
            <v>15-17/4/17</v>
          </cell>
          <cell r="J678">
            <v>42840</v>
          </cell>
          <cell r="K678">
            <v>42823</v>
          </cell>
          <cell r="L678">
            <v>39598.968000000001</v>
          </cell>
          <cell r="M678" t="str">
            <v>MILA</v>
          </cell>
          <cell r="O678">
            <v>17010.539000000001</v>
          </cell>
          <cell r="P678">
            <v>0</v>
          </cell>
          <cell r="Q678">
            <v>112.24299999999494</v>
          </cell>
          <cell r="R678" t="str">
            <v>DISCHARGED</v>
          </cell>
          <cell r="S678">
            <v>42838.595833333333</v>
          </cell>
          <cell r="U678">
            <v>42855.75</v>
          </cell>
          <cell r="V678">
            <v>39486.725000000006</v>
          </cell>
          <cell r="W678">
            <v>170206.94</v>
          </cell>
          <cell r="Z678">
            <v>20500</v>
          </cell>
          <cell r="AA678">
            <v>20500</v>
          </cell>
          <cell r="AB678">
            <v>20500</v>
          </cell>
          <cell r="AC678">
            <v>43089</v>
          </cell>
          <cell r="AD678">
            <v>170206.94444424225</v>
          </cell>
          <cell r="AE678">
            <v>15.013888888890506</v>
          </cell>
          <cell r="AF678">
            <v>2.656944444453984</v>
          </cell>
          <cell r="AG678">
            <v>8.3027777777679148</v>
          </cell>
          <cell r="AH678">
            <v>5</v>
          </cell>
          <cell r="AI678">
            <v>42840.736111111109</v>
          </cell>
          <cell r="AJ678" t="str">
            <v>NFSS</v>
          </cell>
          <cell r="AK678">
            <v>42842</v>
          </cell>
          <cell r="AL678">
            <v>17010.539000000001</v>
          </cell>
          <cell r="AM678">
            <v>22476.186000000002</v>
          </cell>
          <cell r="AN678">
            <v>0</v>
          </cell>
          <cell r="AO678" t="str">
            <v>STS/FOLAWIYO - MT MILA, FOLAWIYO</v>
          </cell>
          <cell r="AP678" t="str">
            <v>Okere</v>
          </cell>
          <cell r="AQ678">
            <v>2</v>
          </cell>
          <cell r="AR678">
            <v>1</v>
          </cell>
          <cell r="AS678">
            <v>1</v>
          </cell>
          <cell r="AT678" t="str">
            <v xml:space="preserve">STS/FOLAWIYO - MT MILA, FOLAWIYO, MT , MT , MT , MT , MT , MT , MT </v>
          </cell>
          <cell r="AU678" t="str">
            <v>MILA</v>
          </cell>
          <cell r="AV678" t="str">
            <v>FOLAWIYO</v>
          </cell>
          <cell r="AW678" t="str">
            <v/>
          </cell>
          <cell r="AX678" t="str">
            <v/>
          </cell>
          <cell r="AY678" t="str">
            <v/>
          </cell>
          <cell r="AZ678" t="str">
            <v/>
          </cell>
          <cell r="BA678" t="str">
            <v/>
          </cell>
          <cell r="BB678" t="str">
            <v/>
          </cell>
          <cell r="BE678">
            <v>42855</v>
          </cell>
          <cell r="BF678">
            <v>0</v>
          </cell>
          <cell r="BG678" t="str">
            <v>DSDP16</v>
          </cell>
        </row>
        <row r="679">
          <cell r="A679" t="str">
            <v>9547506_15Apr17</v>
          </cell>
          <cell r="B679" t="str">
            <v>9547506_29Mar17</v>
          </cell>
          <cell r="C679" t="str">
            <v>2_9547506_29Mar17</v>
          </cell>
          <cell r="D679" t="str">
            <v>JETTY</v>
          </cell>
          <cell r="E679">
            <v>2</v>
          </cell>
          <cell r="F679" t="str">
            <v>TOTSA/TOTAL</v>
          </cell>
          <cell r="M679" t="str">
            <v>FOLAWIYO</v>
          </cell>
          <cell r="O679">
            <v>22476.186000000002</v>
          </cell>
          <cell r="BG679" t="str">
            <v>DSDP16</v>
          </cell>
        </row>
        <row r="680">
          <cell r="A680" t="str">
            <v>9234472_19Apr17</v>
          </cell>
          <cell r="B680" t="str">
            <v>9234472_05Apr17</v>
          </cell>
          <cell r="C680" t="str">
            <v>1_9234472_05Apr17</v>
          </cell>
          <cell r="D680" t="str">
            <v>STS</v>
          </cell>
          <cell r="E680">
            <v>1</v>
          </cell>
          <cell r="F680" t="str">
            <v>DUKE OIL</v>
          </cell>
          <cell r="G680" t="str">
            <v>ELKA HERCULES</v>
          </cell>
          <cell r="H680" t="str">
            <v>PMS</v>
          </cell>
          <cell r="I680" t="str">
            <v>17-19/4/17</v>
          </cell>
          <cell r="J680">
            <v>42844</v>
          </cell>
          <cell r="K680">
            <v>42830</v>
          </cell>
          <cell r="L680">
            <v>35022.290999999997</v>
          </cell>
          <cell r="M680" t="str">
            <v>UNITED ENTERPRISE</v>
          </cell>
          <cell r="N680">
            <v>11969.32</v>
          </cell>
          <cell r="O680">
            <v>11917.553</v>
          </cell>
          <cell r="P680">
            <v>0</v>
          </cell>
          <cell r="Q680">
            <v>277.08099999999831</v>
          </cell>
          <cell r="R680" t="str">
            <v>DISCHARGED</v>
          </cell>
          <cell r="S680">
            <v>42840.354166666664</v>
          </cell>
          <cell r="U680">
            <v>42855.716666666667</v>
          </cell>
          <cell r="V680">
            <v>34745.21</v>
          </cell>
          <cell r="W680">
            <v>119514.24000000001</v>
          </cell>
          <cell r="Z680">
            <v>21000</v>
          </cell>
          <cell r="AA680">
            <v>21000</v>
          </cell>
          <cell r="AB680">
            <v>20750</v>
          </cell>
          <cell r="AC680">
            <v>43042</v>
          </cell>
          <cell r="AD680">
            <v>119514.23611116479</v>
          </cell>
          <cell r="AE680">
            <v>10.759722222224809</v>
          </cell>
          <cell r="AF680">
            <v>0</v>
          </cell>
          <cell r="AG680">
            <v>5.7597222222248092</v>
          </cell>
          <cell r="AH680">
            <v>5</v>
          </cell>
          <cell r="AI680">
            <v>42844.956944444442</v>
          </cell>
          <cell r="AJ680" t="str">
            <v>NFSS</v>
          </cell>
          <cell r="AK680">
            <v>42844</v>
          </cell>
          <cell r="AL680">
            <v>34745.21</v>
          </cell>
          <cell r="AM680">
            <v>0</v>
          </cell>
          <cell r="AN680">
            <v>68.504999999999995</v>
          </cell>
          <cell r="AO680" t="str">
            <v>STS - MT UNITED ENTERPRISE, MT AFRICAN GEM, MT SEA GRACE</v>
          </cell>
          <cell r="AP680" t="str">
            <v>Okere</v>
          </cell>
          <cell r="AQ680">
            <v>3</v>
          </cell>
          <cell r="AR680">
            <v>0</v>
          </cell>
          <cell r="AS680">
            <v>3</v>
          </cell>
          <cell r="AT680" t="str">
            <v xml:space="preserve">STS - MT UNITED ENTERPRISE, MT AFRICAN GEM, MT SEA GRACE, MT , MT , MT , MT , MT , MT </v>
          </cell>
          <cell r="AU680" t="str">
            <v>UNITED ENTERPRISE</v>
          </cell>
          <cell r="AV680" t="str">
            <v>AFRICAN GEM</v>
          </cell>
          <cell r="AW680" t="str">
            <v>SEA GRACE</v>
          </cell>
          <cell r="AX680" t="str">
            <v/>
          </cell>
          <cell r="AY680" t="str">
            <v/>
          </cell>
          <cell r="AZ680" t="str">
            <v/>
          </cell>
          <cell r="BA680" t="str">
            <v/>
          </cell>
          <cell r="BB680" t="str">
            <v/>
          </cell>
          <cell r="BE680">
            <v>42855</v>
          </cell>
          <cell r="BF680">
            <v>0</v>
          </cell>
          <cell r="BG680" t="str">
            <v>DSDP16</v>
          </cell>
        </row>
        <row r="681">
          <cell r="A681" t="str">
            <v>9234472_19Apr17</v>
          </cell>
          <cell r="B681" t="str">
            <v>9234472_05Apr17</v>
          </cell>
          <cell r="C681" t="str">
            <v>2_9234472_05Apr17</v>
          </cell>
          <cell r="D681" t="str">
            <v>STS</v>
          </cell>
          <cell r="E681">
            <v>2</v>
          </cell>
          <cell r="F681" t="str">
            <v>DUKE OIL</v>
          </cell>
          <cell r="M681" t="str">
            <v>AFRICAN GEM</v>
          </cell>
          <cell r="N681">
            <v>15070.130999999999</v>
          </cell>
          <cell r="O681">
            <v>14923.277</v>
          </cell>
          <cell r="BG681" t="str">
            <v>DSDP16</v>
          </cell>
        </row>
        <row r="682">
          <cell r="A682" t="str">
            <v>9234472_19Apr17</v>
          </cell>
          <cell r="B682" t="str">
            <v>9234472_05Apr17</v>
          </cell>
          <cell r="C682" t="str">
            <v>3_9234472_05Apr17</v>
          </cell>
          <cell r="D682" t="str">
            <v>STS</v>
          </cell>
          <cell r="E682">
            <v>3</v>
          </cell>
          <cell r="F682" t="str">
            <v>DUKE OIL</v>
          </cell>
          <cell r="M682" t="str">
            <v>SEA GRACE</v>
          </cell>
          <cell r="N682">
            <v>7949.2070000000003</v>
          </cell>
          <cell r="O682">
            <v>7904.38</v>
          </cell>
          <cell r="BG682" t="str">
            <v>DSDP16</v>
          </cell>
        </row>
        <row r="683">
          <cell r="A683" t="str">
            <v>9717773_19Apr17</v>
          </cell>
          <cell r="B683" t="str">
            <v>9717773_31Mar17</v>
          </cell>
          <cell r="C683" t="str">
            <v>1_9717773_31Mar17</v>
          </cell>
          <cell r="D683" t="str">
            <v>STS</v>
          </cell>
          <cell r="E683">
            <v>1</v>
          </cell>
          <cell r="F683" t="str">
            <v>VARO/CALSON</v>
          </cell>
          <cell r="G683" t="str">
            <v>JENNINGS BAY</v>
          </cell>
          <cell r="H683" t="str">
            <v>PMS</v>
          </cell>
          <cell r="I683" t="str">
            <v>19-21/4/17</v>
          </cell>
          <cell r="J683">
            <v>42844</v>
          </cell>
          <cell r="K683">
            <v>42825</v>
          </cell>
          <cell r="L683">
            <v>36999.313999999998</v>
          </cell>
          <cell r="M683" t="str">
            <v>MAESTRO</v>
          </cell>
          <cell r="N683">
            <v>9586.7009999999991</v>
          </cell>
          <cell r="O683">
            <v>9604.2890000000007</v>
          </cell>
          <cell r="P683">
            <v>0</v>
          </cell>
          <cell r="Q683">
            <v>13.894000000000233</v>
          </cell>
          <cell r="R683" t="str">
            <v>DISCHARGED</v>
          </cell>
          <cell r="S683">
            <v>42844.324999999997</v>
          </cell>
          <cell r="U683">
            <v>42855.720833333333</v>
          </cell>
          <cell r="V683">
            <v>36985.42</v>
          </cell>
          <cell r="W683">
            <v>115250</v>
          </cell>
          <cell r="Z683">
            <v>20000</v>
          </cell>
          <cell r="AA683">
            <v>20000</v>
          </cell>
          <cell r="AB683">
            <v>20000</v>
          </cell>
          <cell r="AC683">
            <v>42998</v>
          </cell>
          <cell r="AD683">
            <v>110928.12499994398</v>
          </cell>
          <cell r="AE683">
            <v>10.76249999999709</v>
          </cell>
          <cell r="AF683">
            <v>0</v>
          </cell>
          <cell r="AG683">
            <v>5.7624999999970896</v>
          </cell>
          <cell r="AH683">
            <v>5</v>
          </cell>
          <cell r="AI683">
            <v>42844.958333333336</v>
          </cell>
          <cell r="AJ683" t="str">
            <v>NFSS</v>
          </cell>
          <cell r="AK683">
            <v>42846</v>
          </cell>
          <cell r="AL683">
            <v>36985.42</v>
          </cell>
          <cell r="AM683">
            <v>0</v>
          </cell>
          <cell r="AN683">
            <v>0</v>
          </cell>
          <cell r="AO683" t="str">
            <v>STS - MT MAESTRO, MT ADEBOMI, MT KING DAVID, MT MILA</v>
          </cell>
          <cell r="AP683" t="str">
            <v>Okere</v>
          </cell>
          <cell r="AQ683">
            <v>4</v>
          </cell>
          <cell r="AR683">
            <v>0</v>
          </cell>
          <cell r="AS683">
            <v>4</v>
          </cell>
          <cell r="AT683" t="str">
            <v xml:space="preserve">STS - MT MAESTRO, MT ADEBOMI, MT KING DAVID, MT MILA, MT , MT , MT , MT , MT </v>
          </cell>
          <cell r="AU683" t="str">
            <v>MAESTRO</v>
          </cell>
          <cell r="AV683" t="str">
            <v>ADEBOMI</v>
          </cell>
          <cell r="AW683" t="str">
            <v>KING DAVID</v>
          </cell>
          <cell r="AX683" t="str">
            <v>MILA</v>
          </cell>
          <cell r="AY683" t="str">
            <v/>
          </cell>
          <cell r="AZ683" t="str">
            <v/>
          </cell>
          <cell r="BA683" t="str">
            <v/>
          </cell>
          <cell r="BB683" t="str">
            <v/>
          </cell>
          <cell r="BE683">
            <v>42855</v>
          </cell>
          <cell r="BF683">
            <v>0</v>
          </cell>
          <cell r="BG683" t="str">
            <v>DSDP16</v>
          </cell>
        </row>
        <row r="684">
          <cell r="A684" t="str">
            <v>9717773_19Apr17</v>
          </cell>
          <cell r="B684" t="str">
            <v>9717773_31Mar17</v>
          </cell>
          <cell r="C684" t="str">
            <v>2_9717773_31Mar17</v>
          </cell>
          <cell r="D684" t="str">
            <v>STS</v>
          </cell>
          <cell r="E684">
            <v>2</v>
          </cell>
          <cell r="F684" t="str">
            <v>VARO/CALSON</v>
          </cell>
          <cell r="M684" t="str">
            <v>ADEBOMI</v>
          </cell>
          <cell r="N684">
            <v>9939.7469999999994</v>
          </cell>
          <cell r="O684">
            <v>9943.2109999999993</v>
          </cell>
          <cell r="BG684" t="str">
            <v>DSDP16</v>
          </cell>
        </row>
        <row r="685">
          <cell r="A685" t="str">
            <v>9717773_19Apr17</v>
          </cell>
          <cell r="B685" t="str">
            <v>9717773_31Mar17</v>
          </cell>
          <cell r="C685" t="str">
            <v>3_9717773_31Mar17</v>
          </cell>
          <cell r="D685" t="str">
            <v>STS</v>
          </cell>
          <cell r="E685">
            <v>3</v>
          </cell>
          <cell r="F685" t="str">
            <v>VARO/CALSON</v>
          </cell>
          <cell r="M685" t="str">
            <v>KING DAVID</v>
          </cell>
          <cell r="N685">
            <v>7976.9840000000004</v>
          </cell>
          <cell r="O685">
            <v>7923.5029999999997</v>
          </cell>
          <cell r="BG685" t="str">
            <v>DSDP16</v>
          </cell>
        </row>
        <row r="686">
          <cell r="A686" t="str">
            <v>9717773_19Apr17</v>
          </cell>
          <cell r="B686" t="str">
            <v>9717773_31Mar17</v>
          </cell>
          <cell r="C686" t="str">
            <v>4_9717773_31Mar17</v>
          </cell>
          <cell r="D686" t="str">
            <v>STS</v>
          </cell>
          <cell r="E686">
            <v>4</v>
          </cell>
          <cell r="F686" t="str">
            <v>VARO/CALSON</v>
          </cell>
          <cell r="M686" t="str">
            <v>MILA</v>
          </cell>
          <cell r="N686">
            <v>9526.0010000000002</v>
          </cell>
          <cell r="O686">
            <v>9514.4169999999995</v>
          </cell>
          <cell r="BG686" t="str">
            <v>DSDP16</v>
          </cell>
        </row>
        <row r="687">
          <cell r="A687" t="str">
            <v>9443140_17Apr17</v>
          </cell>
          <cell r="B687" t="str">
            <v>9443140_30Mar17</v>
          </cell>
          <cell r="C687" t="str">
            <v>1_9443140_30Mar17</v>
          </cell>
          <cell r="D687" t="str">
            <v>STS</v>
          </cell>
          <cell r="E687">
            <v>1</v>
          </cell>
          <cell r="F687" t="str">
            <v>SIR/SAHARA</v>
          </cell>
          <cell r="G687" t="str">
            <v>CPO AUSTRALIA</v>
          </cell>
          <cell r="H687" t="str">
            <v>PMS</v>
          </cell>
          <cell r="I687" t="str">
            <v>17-19/4/17</v>
          </cell>
          <cell r="J687">
            <v>42842</v>
          </cell>
          <cell r="K687">
            <v>42824</v>
          </cell>
          <cell r="L687">
            <v>39192.576999999997</v>
          </cell>
          <cell r="M687" t="str">
            <v>PRINCESS OGE</v>
          </cell>
          <cell r="N687">
            <v>7989.8419999999996</v>
          </cell>
          <cell r="O687">
            <v>7957.13</v>
          </cell>
          <cell r="P687">
            <v>0</v>
          </cell>
          <cell r="Q687">
            <v>180.64299999999639</v>
          </cell>
          <cell r="R687" t="str">
            <v>DISCHARGED</v>
          </cell>
          <cell r="S687">
            <v>42842.366666666669</v>
          </cell>
          <cell r="U687">
            <v>42856.816666666666</v>
          </cell>
          <cell r="V687">
            <v>39011.934000000001</v>
          </cell>
          <cell r="W687">
            <v>159177.07999999999</v>
          </cell>
          <cell r="Z687">
            <v>22500</v>
          </cell>
          <cell r="AA687">
            <v>22500</v>
          </cell>
          <cell r="AB687">
            <v>21000</v>
          </cell>
          <cell r="AC687">
            <v>43034</v>
          </cell>
          <cell r="AD687">
            <v>0</v>
          </cell>
          <cell r="AE687">
            <v>14.063194444446708</v>
          </cell>
          <cell r="AF687">
            <v>1.4333333333270275</v>
          </cell>
          <cell r="AG687">
            <v>7.5798611111240461</v>
          </cell>
          <cell r="AH687">
            <v>5</v>
          </cell>
          <cell r="AI687">
            <v>42842.753472222219</v>
          </cell>
          <cell r="AJ687" t="str">
            <v>NFSS</v>
          </cell>
          <cell r="AK687">
            <v>42844</v>
          </cell>
          <cell r="AL687">
            <v>22891.152999999998</v>
          </cell>
          <cell r="AM687">
            <v>16120.781000000001</v>
          </cell>
          <cell r="AN687">
            <v>0</v>
          </cell>
          <cell r="AO687" t="str">
            <v>STS/APAPA - MT PRINCESS OGE, MT HUASCAR, APAPA</v>
          </cell>
          <cell r="AP687" t="str">
            <v>Okere</v>
          </cell>
          <cell r="AQ687">
            <v>3</v>
          </cell>
          <cell r="AR687">
            <v>1</v>
          </cell>
          <cell r="AS687">
            <v>2</v>
          </cell>
          <cell r="AT687" t="str">
            <v xml:space="preserve">STS/APAPA - MT PRINCESS OGE, MT HUASCAR, APAPA, MT , MT , MT , MT , MT , MT </v>
          </cell>
          <cell r="AU687" t="str">
            <v>PRINCESS OGE</v>
          </cell>
          <cell r="AV687" t="str">
            <v>HUASCAR</v>
          </cell>
          <cell r="AW687" t="str">
            <v>APAPA</v>
          </cell>
          <cell r="AX687" t="str">
            <v/>
          </cell>
          <cell r="AY687" t="str">
            <v/>
          </cell>
          <cell r="AZ687" t="str">
            <v/>
          </cell>
          <cell r="BA687" t="str">
            <v/>
          </cell>
          <cell r="BB687" t="str">
            <v/>
          </cell>
          <cell r="BE687">
            <v>42856</v>
          </cell>
          <cell r="BF687">
            <v>0</v>
          </cell>
          <cell r="BG687" t="str">
            <v>DSDP16</v>
          </cell>
        </row>
        <row r="688">
          <cell r="A688" t="str">
            <v>9443140_17Apr17</v>
          </cell>
          <cell r="B688" t="str">
            <v>9443140_30Mar17</v>
          </cell>
          <cell r="C688" t="str">
            <v>2_9443140_30Mar17</v>
          </cell>
          <cell r="D688" t="str">
            <v>STS</v>
          </cell>
          <cell r="E688">
            <v>2</v>
          </cell>
          <cell r="F688" t="str">
            <v>SIR/SAHARA</v>
          </cell>
          <cell r="M688" t="str">
            <v>HUASCAR</v>
          </cell>
          <cell r="N688">
            <v>15010.879000000001</v>
          </cell>
          <cell r="O688">
            <v>14934.022999999999</v>
          </cell>
          <cell r="BG688" t="str">
            <v>DSDP16</v>
          </cell>
        </row>
        <row r="689">
          <cell r="A689" t="str">
            <v>9443140_17Apr17</v>
          </cell>
          <cell r="B689" t="str">
            <v>9443140_30Mar17</v>
          </cell>
          <cell r="C689" t="str">
            <v>3_9443140_30Mar17</v>
          </cell>
          <cell r="D689" t="str">
            <v>JETTY</v>
          </cell>
          <cell r="E689">
            <v>3</v>
          </cell>
          <cell r="F689" t="str">
            <v>SIR/SAHARA</v>
          </cell>
          <cell r="M689" t="str">
            <v>APAPA</v>
          </cell>
          <cell r="N689">
            <v>16118.834999999999</v>
          </cell>
          <cell r="O689">
            <v>16120.781000000001</v>
          </cell>
          <cell r="BG689" t="str">
            <v>DSDP16</v>
          </cell>
        </row>
        <row r="690">
          <cell r="A690" t="str">
            <v>9326500_23Apr17</v>
          </cell>
          <cell r="B690" t="str">
            <v>9326500_07Apr17</v>
          </cell>
          <cell r="C690" t="str">
            <v>1_9326500_07Apr17</v>
          </cell>
          <cell r="D690" t="str">
            <v>STS</v>
          </cell>
          <cell r="E690">
            <v>1</v>
          </cell>
          <cell r="F690" t="str">
            <v>ENI/OANDO</v>
          </cell>
          <cell r="G690" t="str">
            <v>MARE DI VENEZIA</v>
          </cell>
          <cell r="H690" t="str">
            <v>PMS</v>
          </cell>
          <cell r="I690" t="str">
            <v>23-25/4/17</v>
          </cell>
          <cell r="J690">
            <v>42848</v>
          </cell>
          <cell r="K690">
            <v>42832</v>
          </cell>
          <cell r="L690">
            <v>37996.955000000002</v>
          </cell>
          <cell r="M690" t="str">
            <v>CAVENDISH</v>
          </cell>
          <cell r="O690">
            <v>15390.781999999999</v>
          </cell>
          <cell r="P690">
            <v>0</v>
          </cell>
          <cell r="Q690">
            <v>89.252999999996973</v>
          </cell>
          <cell r="R690" t="str">
            <v>DISCHARGED</v>
          </cell>
          <cell r="S690">
            <v>42848.658333333333</v>
          </cell>
          <cell r="U690">
            <v>42860.333333333336</v>
          </cell>
          <cell r="V690">
            <v>37907.702000000005</v>
          </cell>
          <cell r="W690">
            <v>131892.19</v>
          </cell>
          <cell r="Z690">
            <v>22000</v>
          </cell>
          <cell r="AA690">
            <v>22000</v>
          </cell>
          <cell r="AB690">
            <v>20750</v>
          </cell>
          <cell r="AC690">
            <v>43007</v>
          </cell>
          <cell r="AD690">
            <v>131892.1875000151</v>
          </cell>
          <cell r="AE690">
            <v>11.395833333335759</v>
          </cell>
          <cell r="AF690">
            <v>3.9583333335031057E-2</v>
          </cell>
          <cell r="AG690">
            <v>6.3562500000007276</v>
          </cell>
          <cell r="AH690">
            <v>5</v>
          </cell>
          <cell r="AI690">
            <v>42848.9375</v>
          </cell>
          <cell r="AJ690" t="str">
            <v>NFSS</v>
          </cell>
          <cell r="AK690">
            <v>42850</v>
          </cell>
          <cell r="AL690">
            <v>37907.702000000005</v>
          </cell>
          <cell r="AM690">
            <v>0</v>
          </cell>
          <cell r="AN690">
            <v>0</v>
          </cell>
          <cell r="AO690" t="str">
            <v>STS - MT CAVENDISH, MT ELOHIM, MT LEVANTO</v>
          </cell>
          <cell r="AP690" t="str">
            <v>Okere</v>
          </cell>
          <cell r="AQ690">
            <v>3</v>
          </cell>
          <cell r="AR690">
            <v>0</v>
          </cell>
          <cell r="AS690">
            <v>3</v>
          </cell>
          <cell r="AT690" t="str">
            <v xml:space="preserve">STS - MT CAVENDISH, MT ELOHIM, MT LEVANTO, MT , MT , MT , MT , MT , MT </v>
          </cell>
          <cell r="AU690" t="str">
            <v>CAVENDISH</v>
          </cell>
          <cell r="AV690" t="str">
            <v>ELOHIM</v>
          </cell>
          <cell r="AW690" t="str">
            <v>LEVANTO</v>
          </cell>
          <cell r="AX690" t="str">
            <v/>
          </cell>
          <cell r="AY690" t="str">
            <v/>
          </cell>
          <cell r="AZ690" t="str">
            <v/>
          </cell>
          <cell r="BA690" t="str">
            <v/>
          </cell>
          <cell r="BB690" t="str">
            <v/>
          </cell>
          <cell r="BE690">
            <v>42860</v>
          </cell>
          <cell r="BF690">
            <v>0</v>
          </cell>
          <cell r="BG690" t="str">
            <v>DSDP16</v>
          </cell>
        </row>
        <row r="691">
          <cell r="A691" t="str">
            <v>9326500_23Apr17</v>
          </cell>
          <cell r="B691" t="str">
            <v>9326500_07Apr17</v>
          </cell>
          <cell r="C691" t="str">
            <v>2_9326500_07Apr17</v>
          </cell>
          <cell r="D691" t="str">
            <v>STS</v>
          </cell>
          <cell r="E691">
            <v>2</v>
          </cell>
          <cell r="F691" t="str">
            <v>ENI/OANDO</v>
          </cell>
          <cell r="M691" t="str">
            <v>ELOHIM</v>
          </cell>
          <cell r="O691">
            <v>14995.44</v>
          </cell>
          <cell r="BG691" t="str">
            <v>DSDP16</v>
          </cell>
        </row>
        <row r="692">
          <cell r="A692" t="str">
            <v>9326500_23Apr17</v>
          </cell>
          <cell r="B692" t="str">
            <v>9326500_07Apr17</v>
          </cell>
          <cell r="C692" t="str">
            <v>3_9326500_07Apr17</v>
          </cell>
          <cell r="D692" t="str">
            <v>STS</v>
          </cell>
          <cell r="E692">
            <v>3</v>
          </cell>
          <cell r="F692" t="str">
            <v>ENI/OANDO</v>
          </cell>
          <cell r="M692" t="str">
            <v>LEVANTO</v>
          </cell>
          <cell r="O692">
            <v>7521.48</v>
          </cell>
          <cell r="BG692" t="str">
            <v>DSDP16</v>
          </cell>
        </row>
        <row r="693">
          <cell r="A693" t="str">
            <v>9655987_27Apr17</v>
          </cell>
          <cell r="B693" t="str">
            <v>9655987_05Apr17</v>
          </cell>
          <cell r="C693" t="str">
            <v>1_9655987_05Apr17</v>
          </cell>
          <cell r="D693" t="str">
            <v>STS</v>
          </cell>
          <cell r="E693">
            <v>1</v>
          </cell>
          <cell r="F693" t="str">
            <v>DUKE OIL</v>
          </cell>
          <cell r="G693" t="str">
            <v>ALPINE MARY ex-Torm Marie</v>
          </cell>
          <cell r="H693" t="str">
            <v>PMS</v>
          </cell>
          <cell r="I693" t="str">
            <v>24-26/4/17</v>
          </cell>
          <cell r="J693">
            <v>42852</v>
          </cell>
          <cell r="K693">
            <v>42830</v>
          </cell>
          <cell r="L693">
            <v>29392.763999999999</v>
          </cell>
          <cell r="M693" t="str">
            <v>THAYER</v>
          </cell>
          <cell r="N693">
            <v>14997.781000000001</v>
          </cell>
          <cell r="O693">
            <v>15012.475</v>
          </cell>
          <cell r="P693">
            <v>0</v>
          </cell>
          <cell r="Q693">
            <v>32.325000000000728</v>
          </cell>
          <cell r="R693" t="str">
            <v>DISCHARGED</v>
          </cell>
          <cell r="S693">
            <v>42848.8125</v>
          </cell>
          <cell r="U693">
            <v>42859.60833333333</v>
          </cell>
          <cell r="V693">
            <v>29360.438999999998</v>
          </cell>
          <cell r="W693">
            <v>16070.83</v>
          </cell>
          <cell r="Z693">
            <v>19000</v>
          </cell>
          <cell r="AA693">
            <v>19000</v>
          </cell>
          <cell r="AB693">
            <v>19000</v>
          </cell>
          <cell r="AC693">
            <v>43042</v>
          </cell>
          <cell r="AD693">
            <v>16070.833333324117</v>
          </cell>
          <cell r="AE693">
            <v>5.8458333333328483</v>
          </cell>
          <cell r="AF693">
            <v>2.1041666666642413</v>
          </cell>
          <cell r="AG693">
            <v>0.84583333333284827</v>
          </cell>
          <cell r="AH693">
            <v>5</v>
          </cell>
          <cell r="AI693">
            <v>42853.762499999997</v>
          </cell>
          <cell r="AJ693" t="str">
            <v>NFSS</v>
          </cell>
          <cell r="AK693">
            <v>42851</v>
          </cell>
          <cell r="AL693">
            <v>29360.438999999998</v>
          </cell>
          <cell r="AM693">
            <v>0</v>
          </cell>
          <cell r="AN693">
            <v>0</v>
          </cell>
          <cell r="AO693" t="str">
            <v>STS - MT THAYER, MT DIDI</v>
          </cell>
          <cell r="AP693" t="str">
            <v>Okere</v>
          </cell>
          <cell r="AQ693">
            <v>2</v>
          </cell>
          <cell r="AR693">
            <v>0</v>
          </cell>
          <cell r="AS693">
            <v>2</v>
          </cell>
          <cell r="AT693" t="str">
            <v xml:space="preserve">STS - MT THAYER, MT DIDI, MT , MT , MT , MT , MT , MT , MT </v>
          </cell>
          <cell r="AU693" t="str">
            <v>THAYER</v>
          </cell>
          <cell r="AV693" t="str">
            <v>DIDI</v>
          </cell>
          <cell r="AW693" t="str">
            <v/>
          </cell>
          <cell r="AX693" t="str">
            <v/>
          </cell>
          <cell r="AY693" t="str">
            <v/>
          </cell>
          <cell r="AZ693" t="str">
            <v/>
          </cell>
          <cell r="BA693" t="str">
            <v/>
          </cell>
          <cell r="BB693" t="str">
            <v/>
          </cell>
          <cell r="BE693">
            <v>42859</v>
          </cell>
          <cell r="BF693">
            <v>0</v>
          </cell>
          <cell r="BG693" t="str">
            <v>DSDP16</v>
          </cell>
        </row>
        <row r="694">
          <cell r="A694" t="str">
            <v>9655987_27Apr17</v>
          </cell>
          <cell r="B694" t="str">
            <v>9655987_05Apr17</v>
          </cell>
          <cell r="C694" t="str">
            <v>2_9655987_05Apr17</v>
          </cell>
          <cell r="D694" t="str">
            <v>STS</v>
          </cell>
          <cell r="E694">
            <v>2</v>
          </cell>
          <cell r="F694" t="str">
            <v>DUKE OIL</v>
          </cell>
          <cell r="M694" t="str">
            <v>DIDI</v>
          </cell>
          <cell r="N694">
            <v>14333.384</v>
          </cell>
          <cell r="O694">
            <v>14347.964</v>
          </cell>
          <cell r="BG694" t="str">
            <v>DSDP16</v>
          </cell>
        </row>
        <row r="695">
          <cell r="A695" t="str">
            <v>9318022_27Apr17</v>
          </cell>
          <cell r="B695" t="str">
            <v>9318022_05Apr17</v>
          </cell>
          <cell r="C695" t="str">
            <v>1_9318022_05Apr17</v>
          </cell>
          <cell r="D695" t="str">
            <v>STS</v>
          </cell>
          <cell r="E695">
            <v>1</v>
          </cell>
          <cell r="F695" t="str">
            <v>DUKE OIL</v>
          </cell>
          <cell r="G695" t="str">
            <v>NORTHERN LIGHT ex-Torm Marie</v>
          </cell>
          <cell r="H695" t="str">
            <v>PMS</v>
          </cell>
          <cell r="I695" t="str">
            <v>21-23/4/17</v>
          </cell>
          <cell r="J695">
            <v>42852</v>
          </cell>
          <cell r="K695">
            <v>42830</v>
          </cell>
          <cell r="L695">
            <v>29977.151000000002</v>
          </cell>
          <cell r="M695" t="str">
            <v>AMIF</v>
          </cell>
          <cell r="N695">
            <v>15003.287</v>
          </cell>
          <cell r="O695">
            <v>15000.182000000001</v>
          </cell>
          <cell r="P695">
            <v>0</v>
          </cell>
          <cell r="Q695">
            <v>72.733000000000175</v>
          </cell>
          <cell r="R695" t="str">
            <v>DISCHARGED</v>
          </cell>
          <cell r="S695">
            <v>42845.916666666664</v>
          </cell>
          <cell r="U695">
            <v>42860.525000000001</v>
          </cell>
          <cell r="V695">
            <v>29904.418000000001</v>
          </cell>
          <cell r="W695">
            <v>40916.67</v>
          </cell>
          <cell r="Z695">
            <v>20000</v>
          </cell>
          <cell r="AA695">
            <v>20000</v>
          </cell>
          <cell r="AB695">
            <v>20000</v>
          </cell>
          <cell r="AC695">
            <v>43042</v>
          </cell>
          <cell r="AD695">
            <v>40916.666666744277</v>
          </cell>
          <cell r="AE695">
            <v>7.0458333333372138</v>
          </cell>
          <cell r="AF695">
            <v>0</v>
          </cell>
          <cell r="AG695">
            <v>2.0458333333372138</v>
          </cell>
          <cell r="AH695">
            <v>5</v>
          </cell>
          <cell r="AI695">
            <v>42853.479166666664</v>
          </cell>
          <cell r="AJ695" t="str">
            <v>NFSS</v>
          </cell>
          <cell r="AK695">
            <v>42848</v>
          </cell>
          <cell r="AL695">
            <v>29904.418000000001</v>
          </cell>
          <cell r="AM695">
            <v>0</v>
          </cell>
          <cell r="AN695">
            <v>0</v>
          </cell>
          <cell r="AO695" t="str">
            <v>STS - MT AMIF, MT STAR EAGLE</v>
          </cell>
          <cell r="AP695" t="str">
            <v>Okere</v>
          </cell>
          <cell r="AQ695">
            <v>2</v>
          </cell>
          <cell r="AR695">
            <v>0</v>
          </cell>
          <cell r="AS695">
            <v>2</v>
          </cell>
          <cell r="AT695" t="str">
            <v xml:space="preserve">STS - MT AMIF, MT STAR EAGLE, MT , MT , MT , MT , MT , MT , MT </v>
          </cell>
          <cell r="AU695" t="str">
            <v>AMIF</v>
          </cell>
          <cell r="AV695" t="str">
            <v>STAR EAGLE</v>
          </cell>
          <cell r="AW695" t="str">
            <v/>
          </cell>
          <cell r="AX695" t="str">
            <v/>
          </cell>
          <cell r="AY695" t="str">
            <v/>
          </cell>
          <cell r="AZ695" t="str">
            <v/>
          </cell>
          <cell r="BA695" t="str">
            <v/>
          </cell>
          <cell r="BB695" t="str">
            <v/>
          </cell>
          <cell r="BE695">
            <v>42860</v>
          </cell>
          <cell r="BF695">
            <v>0</v>
          </cell>
          <cell r="BG695" t="str">
            <v>DSDP16</v>
          </cell>
        </row>
        <row r="696">
          <cell r="A696" t="str">
            <v>9318022_27Apr17</v>
          </cell>
          <cell r="B696" t="str">
            <v>9318022_05Apr17</v>
          </cell>
          <cell r="C696" t="str">
            <v>2_9318022_05Apr17</v>
          </cell>
          <cell r="D696" t="str">
            <v>STS</v>
          </cell>
          <cell r="E696">
            <v>2</v>
          </cell>
          <cell r="F696" t="str">
            <v>DUKE OIL</v>
          </cell>
          <cell r="M696" t="str">
            <v>STAR EAGLE</v>
          </cell>
          <cell r="N696">
            <v>14900.933999999999</v>
          </cell>
          <cell r="O696">
            <v>14904.236000000001</v>
          </cell>
          <cell r="BG696" t="str">
            <v>DSDP16</v>
          </cell>
        </row>
        <row r="697">
          <cell r="A697" t="str">
            <v>9354909_04May17</v>
          </cell>
          <cell r="B697" t="str">
            <v>9354909_13Apr17</v>
          </cell>
          <cell r="C697" t="str">
            <v>1_9354909_13Apr17</v>
          </cell>
          <cell r="D697" t="str">
            <v>STS</v>
          </cell>
          <cell r="E697">
            <v>1</v>
          </cell>
          <cell r="F697" t="str">
            <v>ENI/OANDO</v>
          </cell>
          <cell r="G697" t="str">
            <v>ATLANTIC OLIVE</v>
          </cell>
          <cell r="H697" t="str">
            <v>PMS</v>
          </cell>
          <cell r="I697" t="str">
            <v>28-30/4/17</v>
          </cell>
          <cell r="J697">
            <v>42859</v>
          </cell>
          <cell r="K697">
            <v>42838</v>
          </cell>
          <cell r="L697">
            <v>36970.31</v>
          </cell>
          <cell r="M697" t="str">
            <v>PRINCESS OGE</v>
          </cell>
          <cell r="O697">
            <v>11939.189</v>
          </cell>
          <cell r="P697">
            <v>0</v>
          </cell>
          <cell r="Q697">
            <v>269.5509999999922</v>
          </cell>
          <cell r="R697" t="str">
            <v>DISCHARGED</v>
          </cell>
          <cell r="S697">
            <v>42853.520833333336</v>
          </cell>
          <cell r="U697">
            <v>42866.354166666664</v>
          </cell>
          <cell r="V697">
            <v>36700.759000000005</v>
          </cell>
          <cell r="W697">
            <v>0</v>
          </cell>
          <cell r="Z697">
            <v>24000</v>
          </cell>
          <cell r="AA697">
            <v>24000</v>
          </cell>
          <cell r="AB697">
            <v>20750</v>
          </cell>
          <cell r="AC697">
            <v>43007</v>
          </cell>
          <cell r="AD697">
            <v>0</v>
          </cell>
          <cell r="AE697">
            <v>4.7374999999956344</v>
          </cell>
          <cell r="AF697">
            <v>5.4166666672244901E-2</v>
          </cell>
          <cell r="AG697">
            <v>0</v>
          </cell>
          <cell r="AH697">
            <v>5</v>
          </cell>
          <cell r="AI697">
            <v>42861.616666666669</v>
          </cell>
          <cell r="AJ697" t="str">
            <v>NFSS</v>
          </cell>
          <cell r="AK697">
            <v>42855</v>
          </cell>
          <cell r="AL697">
            <v>36700.759000000005</v>
          </cell>
          <cell r="AM697">
            <v>0</v>
          </cell>
          <cell r="AN697">
            <v>0</v>
          </cell>
          <cell r="AO697" t="str">
            <v>STS - MT PRINCESS OGE, MT ELIANA, MT SUNLIGHT</v>
          </cell>
          <cell r="AP697" t="str">
            <v>Okere</v>
          </cell>
          <cell r="AQ697">
            <v>3</v>
          </cell>
          <cell r="AR697">
            <v>0</v>
          </cell>
          <cell r="AS697">
            <v>3</v>
          </cell>
          <cell r="AT697" t="str">
            <v xml:space="preserve">STS - MT PRINCESS OGE, MT ELIANA, MT SUNLIGHT, MT , MT , MT , MT , MT , MT </v>
          </cell>
          <cell r="AU697" t="str">
            <v>PRINCESS OGE</v>
          </cell>
          <cell r="AV697" t="str">
            <v>ELIANA</v>
          </cell>
          <cell r="AW697" t="str">
            <v>SUNLIGHT</v>
          </cell>
          <cell r="AX697" t="str">
            <v/>
          </cell>
          <cell r="AY697" t="str">
            <v/>
          </cell>
          <cell r="AZ697" t="str">
            <v/>
          </cell>
          <cell r="BA697" t="str">
            <v/>
          </cell>
          <cell r="BB697" t="str">
            <v/>
          </cell>
          <cell r="BE697">
            <v>42866</v>
          </cell>
          <cell r="BF697">
            <v>0</v>
          </cell>
          <cell r="BG697" t="str">
            <v>DSDP16</v>
          </cell>
        </row>
        <row r="698">
          <cell r="A698" t="str">
            <v>9354909_04May17</v>
          </cell>
          <cell r="B698" t="str">
            <v>9354909_13Apr17</v>
          </cell>
          <cell r="C698" t="str">
            <v>2_9354909_13Apr17</v>
          </cell>
          <cell r="D698" t="str">
            <v>STS</v>
          </cell>
          <cell r="E698">
            <v>2</v>
          </cell>
          <cell r="F698" t="str">
            <v>ENI/OANDO</v>
          </cell>
          <cell r="M698" t="str">
            <v>ELIANA</v>
          </cell>
          <cell r="O698">
            <v>14920.501</v>
          </cell>
          <cell r="BG698" t="str">
            <v>DSDP16</v>
          </cell>
        </row>
        <row r="699">
          <cell r="A699" t="str">
            <v>9354909_04May17</v>
          </cell>
          <cell r="B699" t="str">
            <v>9354909_13Apr17</v>
          </cell>
          <cell r="C699" t="str">
            <v>3_9354909_13Apr17</v>
          </cell>
          <cell r="D699" t="str">
            <v>STS</v>
          </cell>
          <cell r="E699">
            <v>3</v>
          </cell>
          <cell r="F699" t="str">
            <v>ENI/OANDO</v>
          </cell>
          <cell r="M699" t="str">
            <v>SUNLIGHT</v>
          </cell>
          <cell r="O699">
            <v>9841.0689999999995</v>
          </cell>
          <cell r="BG699" t="str">
            <v>DSDP16</v>
          </cell>
        </row>
        <row r="700">
          <cell r="A700" t="str">
            <v>9301914_16Apr17</v>
          </cell>
          <cell r="B700" t="str">
            <v>9301914_30Mar17</v>
          </cell>
          <cell r="C700" t="str">
            <v>1_9301914_30Mar17</v>
          </cell>
          <cell r="D700" t="str">
            <v>STS</v>
          </cell>
          <cell r="E700">
            <v>1</v>
          </cell>
          <cell r="F700" t="str">
            <v>LITASCO/MRS</v>
          </cell>
          <cell r="G700" t="str">
            <v>TORM LOKE</v>
          </cell>
          <cell r="H700" t="str">
            <v>PMS</v>
          </cell>
          <cell r="I700" t="str">
            <v>16-18/4/17</v>
          </cell>
          <cell r="J700">
            <v>42841</v>
          </cell>
          <cell r="K700">
            <v>42824</v>
          </cell>
          <cell r="L700">
            <v>36999.449999999997</v>
          </cell>
          <cell r="M700" t="str">
            <v>MILA</v>
          </cell>
          <cell r="N700">
            <v>36951.942000000003</v>
          </cell>
          <cell r="O700">
            <v>36983.29</v>
          </cell>
          <cell r="P700">
            <v>0</v>
          </cell>
          <cell r="Q700">
            <v>16.159999999996217</v>
          </cell>
          <cell r="R700" t="str">
            <v>DISCHARGED</v>
          </cell>
          <cell r="S700">
            <v>42839.287499999999</v>
          </cell>
          <cell r="U700">
            <v>42867.012499999997</v>
          </cell>
          <cell r="V700">
            <v>36983.29</v>
          </cell>
          <cell r="W700">
            <v>398812.85</v>
          </cell>
          <cell r="Z700">
            <v>19750</v>
          </cell>
          <cell r="AA700">
            <v>19750</v>
          </cell>
          <cell r="AB700">
            <v>19750</v>
          </cell>
          <cell r="AC700">
            <v>43048</v>
          </cell>
          <cell r="AD700">
            <v>398812.84722214879</v>
          </cell>
          <cell r="AE700">
            <v>25.193055555551837</v>
          </cell>
          <cell r="AF700">
            <v>0</v>
          </cell>
          <cell r="AG700">
            <v>20.193055555551837</v>
          </cell>
          <cell r="AH700">
            <v>5</v>
          </cell>
          <cell r="AI700">
            <v>42841.819444444445</v>
          </cell>
          <cell r="AJ700" t="str">
            <v>NFSS</v>
          </cell>
          <cell r="AK700">
            <v>42843</v>
          </cell>
          <cell r="AL700">
            <v>36983.29</v>
          </cell>
          <cell r="AM700">
            <v>0</v>
          </cell>
          <cell r="AN700">
            <v>0</v>
          </cell>
          <cell r="AO700" t="str">
            <v>STS - MT MILA</v>
          </cell>
          <cell r="AP700" t="str">
            <v>Okere</v>
          </cell>
          <cell r="AQ700">
            <v>1</v>
          </cell>
          <cell r="AR700">
            <v>0</v>
          </cell>
          <cell r="AS700">
            <v>1</v>
          </cell>
          <cell r="AT700" t="str">
            <v xml:space="preserve">STS - MT MILA, MT , MT , MT , MT , MT , MT , MT , MT </v>
          </cell>
          <cell r="AU700" t="str">
            <v>MILA</v>
          </cell>
          <cell r="AV700" t="str">
            <v/>
          </cell>
          <cell r="AW700" t="str">
            <v/>
          </cell>
          <cell r="AX700" t="str">
            <v/>
          </cell>
          <cell r="AY700" t="str">
            <v/>
          </cell>
          <cell r="AZ700" t="str">
            <v/>
          </cell>
          <cell r="BA700" t="str">
            <v/>
          </cell>
          <cell r="BB700" t="str">
            <v/>
          </cell>
          <cell r="BE700">
            <v>42866</v>
          </cell>
          <cell r="BF700">
            <v>0</v>
          </cell>
          <cell r="BG700" t="str">
            <v>DSDP16</v>
          </cell>
        </row>
        <row r="701">
          <cell r="A701" t="str">
            <v>9274630_04May17</v>
          </cell>
          <cell r="B701" t="str">
            <v>9274630_20Apr17</v>
          </cell>
          <cell r="C701" t="str">
            <v>1_9274630_20Apr17</v>
          </cell>
          <cell r="D701" t="str">
            <v>STS</v>
          </cell>
          <cell r="E701">
            <v>1</v>
          </cell>
          <cell r="F701" t="str">
            <v>ESSAR/SHORELINE</v>
          </cell>
          <cell r="G701" t="str">
            <v>MAERSK EDGAR</v>
          </cell>
          <cell r="H701" t="str">
            <v>PMS</v>
          </cell>
          <cell r="I701" t="str">
            <v>2-4/5/17</v>
          </cell>
          <cell r="J701">
            <v>42859</v>
          </cell>
          <cell r="K701">
            <v>42845</v>
          </cell>
          <cell r="L701">
            <v>33298.949999999997</v>
          </cell>
          <cell r="M701" t="str">
            <v>CLOVER PRIDE</v>
          </cell>
          <cell r="O701">
            <v>14989.679</v>
          </cell>
          <cell r="P701">
            <v>0</v>
          </cell>
          <cell r="Q701">
            <v>49.622999999992317</v>
          </cell>
          <cell r="R701" t="str">
            <v>DISCHARGED</v>
          </cell>
          <cell r="S701">
            <v>42858.979166666664</v>
          </cell>
          <cell r="U701">
            <v>42867.387499999997</v>
          </cell>
          <cell r="V701">
            <v>33249.327000000005</v>
          </cell>
          <cell r="W701">
            <v>49287.85</v>
          </cell>
          <cell r="Z701">
            <v>19000</v>
          </cell>
          <cell r="AA701">
            <v>19000</v>
          </cell>
          <cell r="AB701">
            <v>19000</v>
          </cell>
          <cell r="AC701">
            <v>43056</v>
          </cell>
          <cell r="AD701">
            <v>49287.847222174605</v>
          </cell>
          <cell r="AE701">
            <v>7.6236111111065838</v>
          </cell>
          <cell r="AF701">
            <v>5.9027777773735579E-2</v>
          </cell>
          <cell r="AG701">
            <v>2.5940972222197161</v>
          </cell>
          <cell r="AH701">
            <v>5</v>
          </cell>
          <cell r="AI701">
            <v>42859.763888888891</v>
          </cell>
          <cell r="AJ701" t="str">
            <v>NFSS</v>
          </cell>
          <cell r="AK701">
            <v>42859</v>
          </cell>
          <cell r="AL701">
            <v>33249.327000000005</v>
          </cell>
          <cell r="AM701">
            <v>0</v>
          </cell>
          <cell r="AN701">
            <v>0</v>
          </cell>
          <cell r="AO701" t="str">
            <v>STS - MT CLOVER PRIDE, MT MOXON, MT MAESTRO</v>
          </cell>
          <cell r="AP701" t="str">
            <v>Okere</v>
          </cell>
          <cell r="AQ701">
            <v>3</v>
          </cell>
          <cell r="AR701">
            <v>0</v>
          </cell>
          <cell r="AS701">
            <v>3</v>
          </cell>
          <cell r="AT701" t="str">
            <v xml:space="preserve">STS - MT CLOVER PRIDE, MT MOXON, MT MAESTRO, MT , MT , MT , MT , MT , MT </v>
          </cell>
          <cell r="AU701" t="str">
            <v>CLOVER PRIDE</v>
          </cell>
          <cell r="AV701" t="str">
            <v>MOXON</v>
          </cell>
          <cell r="AW701" t="str">
            <v>MAESTRO</v>
          </cell>
          <cell r="AX701" t="str">
            <v/>
          </cell>
          <cell r="AY701" t="str">
            <v/>
          </cell>
          <cell r="AZ701" t="str">
            <v/>
          </cell>
          <cell r="BA701" t="str">
            <v/>
          </cell>
          <cell r="BB701" t="str">
            <v/>
          </cell>
          <cell r="BE701">
            <v>42867</v>
          </cell>
          <cell r="BF701">
            <v>0</v>
          </cell>
          <cell r="BG701" t="str">
            <v>DSDP16</v>
          </cell>
        </row>
        <row r="702">
          <cell r="A702" t="str">
            <v>9274630_04May17</v>
          </cell>
          <cell r="B702" t="str">
            <v>9274630_20Apr17</v>
          </cell>
          <cell r="C702" t="str">
            <v>2_9274630_20Apr17</v>
          </cell>
          <cell r="D702" t="str">
            <v>STS</v>
          </cell>
          <cell r="E702">
            <v>2</v>
          </cell>
          <cell r="F702" t="str">
            <v>ESSAR/SHORELINE</v>
          </cell>
          <cell r="M702" t="str">
            <v>MOXON</v>
          </cell>
          <cell r="O702">
            <v>14919.076999999999</v>
          </cell>
          <cell r="BG702" t="str">
            <v>DSDP16</v>
          </cell>
        </row>
        <row r="703">
          <cell r="A703" t="str">
            <v>9274630_04May17</v>
          </cell>
          <cell r="B703" t="str">
            <v>9274630_20Apr17</v>
          </cell>
          <cell r="C703" t="str">
            <v>3_9274630_20Apr17</v>
          </cell>
          <cell r="D703" t="str">
            <v>STS</v>
          </cell>
          <cell r="E703">
            <v>3</v>
          </cell>
          <cell r="F703" t="str">
            <v>ESSAR/SHORELINE</v>
          </cell>
          <cell r="M703" t="str">
            <v>MAESTRO</v>
          </cell>
          <cell r="O703">
            <v>3340.5709999999999</v>
          </cell>
          <cell r="BG703" t="str">
            <v>DSDP16</v>
          </cell>
        </row>
        <row r="704">
          <cell r="A704" t="str">
            <v>9482550_28Apr17</v>
          </cell>
          <cell r="B704" t="str">
            <v>9482550_06Apr17</v>
          </cell>
          <cell r="C704" t="str">
            <v>1_9482550_06Apr17</v>
          </cell>
          <cell r="D704" t="str">
            <v>STS</v>
          </cell>
          <cell r="E704">
            <v>1</v>
          </cell>
          <cell r="F704" t="str">
            <v>DUKE OIL</v>
          </cell>
          <cell r="G704" t="str">
            <v>LATGALE</v>
          </cell>
          <cell r="H704" t="str">
            <v>PMS</v>
          </cell>
          <cell r="I704" t="str">
            <v>26-28/4/17</v>
          </cell>
          <cell r="J704">
            <v>42853</v>
          </cell>
          <cell r="K704">
            <v>42831</v>
          </cell>
          <cell r="L704">
            <v>27344.472000000002</v>
          </cell>
          <cell r="M704" t="str">
            <v>OCEANA</v>
          </cell>
          <cell r="N704">
            <v>27319.401999999998</v>
          </cell>
          <cell r="O704">
            <v>27324.57</v>
          </cell>
          <cell r="P704">
            <v>0</v>
          </cell>
          <cell r="Q704">
            <v>19.902000000001863</v>
          </cell>
          <cell r="R704" t="str">
            <v>DISCHARGED</v>
          </cell>
          <cell r="S704">
            <v>42851.208333333336</v>
          </cell>
          <cell r="U704">
            <v>42868.625</v>
          </cell>
          <cell r="V704">
            <v>27324.57</v>
          </cell>
          <cell r="W704">
            <v>177700.69</v>
          </cell>
          <cell r="Z704">
            <v>21500</v>
          </cell>
          <cell r="AA704">
            <v>21500</v>
          </cell>
          <cell r="AB704">
            <v>20750</v>
          </cell>
          <cell r="AC704">
            <v>43042</v>
          </cell>
          <cell r="AD704">
            <v>177700.69444423643</v>
          </cell>
          <cell r="AE704">
            <v>14.65625</v>
          </cell>
          <cell r="AF704">
            <v>0.9715277777868323</v>
          </cell>
          <cell r="AG704">
            <v>8.5638888888788642</v>
          </cell>
          <cell r="AH704">
            <v>5</v>
          </cell>
          <cell r="AI704">
            <v>42853.96875</v>
          </cell>
          <cell r="AJ704" t="str">
            <v>NFSS</v>
          </cell>
          <cell r="AK704">
            <v>42853</v>
          </cell>
          <cell r="AL704">
            <v>27324.57</v>
          </cell>
          <cell r="AM704">
            <v>0</v>
          </cell>
          <cell r="AN704">
            <v>0</v>
          </cell>
          <cell r="AO704" t="str">
            <v>STS - MT OCEANA</v>
          </cell>
          <cell r="AP704" t="str">
            <v>Okere</v>
          </cell>
          <cell r="AQ704">
            <v>1</v>
          </cell>
          <cell r="AR704">
            <v>0</v>
          </cell>
          <cell r="AS704">
            <v>1</v>
          </cell>
          <cell r="AT704" t="str">
            <v xml:space="preserve">STS - MT OCEANA, MT , MT , MT , MT , MT , MT , MT , MT </v>
          </cell>
          <cell r="AU704" t="str">
            <v>OCEANA</v>
          </cell>
          <cell r="AV704" t="str">
            <v/>
          </cell>
          <cell r="AW704" t="str">
            <v/>
          </cell>
          <cell r="AX704" t="str">
            <v/>
          </cell>
          <cell r="AY704" t="str">
            <v/>
          </cell>
          <cell r="AZ704" t="str">
            <v/>
          </cell>
          <cell r="BA704" t="str">
            <v/>
          </cell>
          <cell r="BB704" t="str">
            <v/>
          </cell>
          <cell r="BE704">
            <v>42867</v>
          </cell>
          <cell r="BF704">
            <v>0</v>
          </cell>
          <cell r="BG704" t="str">
            <v>DSDP16</v>
          </cell>
        </row>
        <row r="705">
          <cell r="A705" t="str">
            <v>9693018_29Apr17</v>
          </cell>
          <cell r="B705" t="str">
            <v>9693018_14Apr17</v>
          </cell>
          <cell r="C705" t="str">
            <v>1_9693018_14Apr17</v>
          </cell>
          <cell r="D705" t="str">
            <v>STS</v>
          </cell>
          <cell r="E705">
            <v>1</v>
          </cell>
          <cell r="F705" t="str">
            <v>DUKE OIL</v>
          </cell>
          <cell r="G705" t="str">
            <v>STENA IMMACULATE</v>
          </cell>
          <cell r="H705" t="str">
            <v>PMS</v>
          </cell>
          <cell r="I705" t="str">
            <v>27-29/4/17</v>
          </cell>
          <cell r="J705">
            <v>42854</v>
          </cell>
          <cell r="K705">
            <v>42839</v>
          </cell>
          <cell r="L705">
            <v>36999.853999999999</v>
          </cell>
          <cell r="M705" t="str">
            <v>ALIZEA</v>
          </cell>
          <cell r="N705">
            <v>14976.602999999999</v>
          </cell>
          <cell r="O705">
            <v>14954.572</v>
          </cell>
          <cell r="P705">
            <v>0</v>
          </cell>
          <cell r="Q705">
            <v>164.16900000000169</v>
          </cell>
          <cell r="R705" t="str">
            <v>DISCHARGED</v>
          </cell>
          <cell r="S705">
            <v>42853.820833333331</v>
          </cell>
          <cell r="U705">
            <v>42868.474999999999</v>
          </cell>
          <cell r="V705">
            <v>36835.684999999998</v>
          </cell>
          <cell r="W705">
            <v>178622.92</v>
          </cell>
          <cell r="Z705">
            <v>21000</v>
          </cell>
          <cell r="AA705">
            <v>21000</v>
          </cell>
          <cell r="AB705">
            <v>20750</v>
          </cell>
          <cell r="AC705">
            <v>43042</v>
          </cell>
          <cell r="AD705">
            <v>178622.9166665962</v>
          </cell>
          <cell r="AE705">
            <v>13.641666666662786</v>
          </cell>
          <cell r="AF705">
            <v>6.6666666665696539E-2</v>
          </cell>
          <cell r="AG705">
            <v>8.6083333333299379</v>
          </cell>
          <cell r="AH705">
            <v>5</v>
          </cell>
          <cell r="AI705">
            <v>42854.833333333336</v>
          </cell>
          <cell r="AJ705" t="str">
            <v>NFSS</v>
          </cell>
          <cell r="AK705">
            <v>42854</v>
          </cell>
          <cell r="AL705">
            <v>36835.684999999998</v>
          </cell>
          <cell r="AM705">
            <v>0</v>
          </cell>
          <cell r="AN705">
            <v>0</v>
          </cell>
          <cell r="AO705" t="str">
            <v>STS - MT ALIZEA, MT STAR EAGLE, MT MAESTRO</v>
          </cell>
          <cell r="AP705" t="str">
            <v>Okere</v>
          </cell>
          <cell r="AQ705">
            <v>3</v>
          </cell>
          <cell r="AR705">
            <v>0</v>
          </cell>
          <cell r="AS705">
            <v>3</v>
          </cell>
          <cell r="AT705" t="str">
            <v xml:space="preserve">STS - MT ALIZEA, MT STAR EAGLE, MT MAESTRO, MT , MT , MT , MT , MT , MT </v>
          </cell>
          <cell r="AU705" t="str">
            <v>ALIZEA</v>
          </cell>
          <cell r="AV705" t="str">
            <v>STAR EAGLE</v>
          </cell>
          <cell r="AW705" t="str">
            <v>MAESTRO</v>
          </cell>
          <cell r="AX705" t="str">
            <v/>
          </cell>
          <cell r="AY705" t="str">
            <v/>
          </cell>
          <cell r="AZ705" t="str">
            <v/>
          </cell>
          <cell r="BA705" t="str">
            <v/>
          </cell>
          <cell r="BB705" t="str">
            <v/>
          </cell>
          <cell r="BE705">
            <v>42869</v>
          </cell>
          <cell r="BF705">
            <v>0</v>
          </cell>
          <cell r="BG705" t="str">
            <v>DSDP16</v>
          </cell>
        </row>
        <row r="706">
          <cell r="A706" t="str">
            <v>9693018_29Apr17</v>
          </cell>
          <cell r="B706" t="str">
            <v>9693018_14Apr17</v>
          </cell>
          <cell r="C706" t="str">
            <v>2_9693018_14Apr17</v>
          </cell>
          <cell r="D706" t="str">
            <v>STS</v>
          </cell>
          <cell r="E706">
            <v>2</v>
          </cell>
          <cell r="F706" t="str">
            <v>DUKE OIL</v>
          </cell>
          <cell r="M706" t="str">
            <v>STAR EAGLE</v>
          </cell>
          <cell r="N706">
            <v>14997.614</v>
          </cell>
          <cell r="O706">
            <v>14960.079</v>
          </cell>
          <cell r="BG706" t="str">
            <v>DSDP16</v>
          </cell>
        </row>
        <row r="707">
          <cell r="A707" t="str">
            <v>9693018_29Apr17</v>
          </cell>
          <cell r="B707" t="str">
            <v>9693018_14Apr17</v>
          </cell>
          <cell r="C707" t="str">
            <v>3_9693018_14Apr17</v>
          </cell>
          <cell r="D707" t="str">
            <v>STS</v>
          </cell>
          <cell r="E707">
            <v>3</v>
          </cell>
          <cell r="F707" t="str">
            <v>DUKE OIL</v>
          </cell>
          <cell r="M707" t="str">
            <v>MAESTRO</v>
          </cell>
          <cell r="N707">
            <v>6910.3310000000001</v>
          </cell>
          <cell r="O707">
            <v>6921.0339999999997</v>
          </cell>
          <cell r="BG707" t="str">
            <v>DSDP16</v>
          </cell>
        </row>
        <row r="708">
          <cell r="A708" t="str">
            <v>9288021_27Apr17</v>
          </cell>
          <cell r="B708" t="str">
            <v>9288021_05Apr17</v>
          </cell>
          <cell r="C708" t="str">
            <v>1_9288021_05Apr17</v>
          </cell>
          <cell r="D708" t="str">
            <v>STS</v>
          </cell>
          <cell r="E708">
            <v>1</v>
          </cell>
          <cell r="F708" t="str">
            <v>DUKE OIL</v>
          </cell>
          <cell r="G708" t="str">
            <v>TORM HELVIG ex-Torm Marie</v>
          </cell>
          <cell r="H708" t="str">
            <v>PMS</v>
          </cell>
          <cell r="I708" t="str">
            <v>22-24/4/17</v>
          </cell>
          <cell r="J708">
            <v>42852</v>
          </cell>
          <cell r="K708">
            <v>42830</v>
          </cell>
          <cell r="L708">
            <v>28628.973000000002</v>
          </cell>
          <cell r="M708" t="str">
            <v>OCEAN BRAVE</v>
          </cell>
          <cell r="N708">
            <v>9977.7039999999997</v>
          </cell>
          <cell r="O708">
            <v>9968.5010000000002</v>
          </cell>
          <cell r="P708">
            <v>0</v>
          </cell>
          <cell r="Q708">
            <v>60.730000000003201</v>
          </cell>
          <cell r="R708" t="str">
            <v>DISCHARGED</v>
          </cell>
          <cell r="S708">
            <v>42850.291666666664</v>
          </cell>
          <cell r="U708">
            <v>42869.60833333333</v>
          </cell>
          <cell r="V708">
            <v>28568.242999999999</v>
          </cell>
          <cell r="W708">
            <v>41194.44</v>
          </cell>
          <cell r="Z708">
            <v>20000</v>
          </cell>
          <cell r="AA708">
            <v>20000</v>
          </cell>
          <cell r="AB708">
            <v>20000</v>
          </cell>
          <cell r="AC708">
            <v>43042</v>
          </cell>
          <cell r="AD708">
            <v>41194.444444263354</v>
          </cell>
          <cell r="AE708">
            <v>8.1749999999956344</v>
          </cell>
          <cell r="AF708">
            <v>1.0527777777824667</v>
          </cell>
          <cell r="AG708">
            <v>2.0597222222131677</v>
          </cell>
          <cell r="AH708">
            <v>5</v>
          </cell>
          <cell r="AI708">
            <v>42861.433333333334</v>
          </cell>
          <cell r="AJ708" t="str">
            <v>NFSS</v>
          </cell>
          <cell r="AK708">
            <v>42849</v>
          </cell>
          <cell r="AL708">
            <v>9968.5010000000002</v>
          </cell>
          <cell r="AM708">
            <v>18599.741999999998</v>
          </cell>
          <cell r="AN708">
            <v>0</v>
          </cell>
          <cell r="AO708" t="str">
            <v>STS/APAPA - MT OCEAN BRAVE, APAPA</v>
          </cell>
          <cell r="AP708" t="str">
            <v>Okere</v>
          </cell>
          <cell r="AQ708">
            <v>2</v>
          </cell>
          <cell r="AR708">
            <v>1</v>
          </cell>
          <cell r="AS708">
            <v>1</v>
          </cell>
          <cell r="AT708" t="str">
            <v xml:space="preserve">STS/APAPA - MT OCEAN BRAVE, APAPA, MT , MT , MT , MT , MT , MT , MT </v>
          </cell>
          <cell r="AU708" t="str">
            <v>OCEAN BRAVE</v>
          </cell>
          <cell r="AV708" t="str">
            <v>APAPA</v>
          </cell>
          <cell r="AW708" t="str">
            <v/>
          </cell>
          <cell r="AX708" t="str">
            <v/>
          </cell>
          <cell r="AY708" t="str">
            <v/>
          </cell>
          <cell r="AZ708" t="str">
            <v/>
          </cell>
          <cell r="BA708" t="str">
            <v/>
          </cell>
          <cell r="BB708" t="str">
            <v/>
          </cell>
          <cell r="BE708">
            <v>42868</v>
          </cell>
          <cell r="BF708">
            <v>0</v>
          </cell>
          <cell r="BG708" t="str">
            <v>DSDP16</v>
          </cell>
        </row>
        <row r="709">
          <cell r="A709" t="str">
            <v>9288021_27Apr17</v>
          </cell>
          <cell r="B709" t="str">
            <v>9288021_05Apr17</v>
          </cell>
          <cell r="C709" t="str">
            <v>2_9288021_05Apr17</v>
          </cell>
          <cell r="D709" t="str">
            <v>JETTY</v>
          </cell>
          <cell r="E709">
            <v>2</v>
          </cell>
          <cell r="F709" t="str">
            <v>DUKE OIL</v>
          </cell>
          <cell r="M709" t="str">
            <v>APAPA</v>
          </cell>
          <cell r="N709">
            <v>18549.824000000001</v>
          </cell>
          <cell r="O709">
            <v>18599.741999999998</v>
          </cell>
          <cell r="BG709" t="str">
            <v>DSDP16</v>
          </cell>
        </row>
        <row r="710">
          <cell r="A710" t="str">
            <v>9697612_26Apr17</v>
          </cell>
          <cell r="B710" t="str">
            <v>9697612_09Apr17</v>
          </cell>
          <cell r="C710" t="str">
            <v>1_9697612_09Apr17</v>
          </cell>
          <cell r="D710" t="str">
            <v>STS</v>
          </cell>
          <cell r="E710">
            <v>1</v>
          </cell>
          <cell r="F710" t="str">
            <v>LITASCO/MRS</v>
          </cell>
          <cell r="G710" t="str">
            <v>EXCELSIOR BAY</v>
          </cell>
          <cell r="H710" t="str">
            <v>PMS</v>
          </cell>
          <cell r="I710" t="str">
            <v>26-28/4/17</v>
          </cell>
          <cell r="J710">
            <v>42851</v>
          </cell>
          <cell r="K710">
            <v>42834</v>
          </cell>
          <cell r="L710">
            <v>37559.597999999998</v>
          </cell>
          <cell r="M710" t="str">
            <v>AMIF</v>
          </cell>
          <cell r="N710">
            <v>14950.434999999999</v>
          </cell>
          <cell r="O710">
            <v>14926.166999999999</v>
          </cell>
          <cell r="P710">
            <v>0</v>
          </cell>
          <cell r="Q710">
            <v>135.99799999999959</v>
          </cell>
          <cell r="R710" t="str">
            <v>DISCHARGED</v>
          </cell>
          <cell r="S710">
            <v>42849.75</v>
          </cell>
          <cell r="U710">
            <v>42871.60833333333</v>
          </cell>
          <cell r="V710">
            <v>37423.599999999999</v>
          </cell>
          <cell r="W710">
            <v>285283.68</v>
          </cell>
          <cell r="Z710">
            <v>24000</v>
          </cell>
          <cell r="AA710">
            <v>24000</v>
          </cell>
          <cell r="AB710">
            <v>20750</v>
          </cell>
          <cell r="AC710">
            <v>43048</v>
          </cell>
          <cell r="AD710">
            <v>285283.68055546161</v>
          </cell>
          <cell r="AE710">
            <v>19.815972222218988</v>
          </cell>
          <cell r="AF710">
            <v>0.98402777777664596</v>
          </cell>
          <cell r="AG710">
            <v>13.748611111106584</v>
          </cell>
          <cell r="AH710">
            <v>5</v>
          </cell>
          <cell r="AI710">
            <v>42851.792361111111</v>
          </cell>
          <cell r="AJ710" t="str">
            <v>NFSS</v>
          </cell>
          <cell r="AK710">
            <v>42853</v>
          </cell>
          <cell r="AL710">
            <v>14926.166999999999</v>
          </cell>
          <cell r="AM710">
            <v>22497.433000000001</v>
          </cell>
          <cell r="AN710">
            <v>0</v>
          </cell>
          <cell r="AO710" t="str">
            <v>STS/APAPA - MT AMIF, APAPA</v>
          </cell>
          <cell r="AP710" t="str">
            <v>Okere</v>
          </cell>
          <cell r="AQ710">
            <v>2</v>
          </cell>
          <cell r="AR710">
            <v>1</v>
          </cell>
          <cell r="AS710">
            <v>1</v>
          </cell>
          <cell r="AT710" t="str">
            <v xml:space="preserve">STS/APAPA - MT AMIF, APAPA, MT , MT , MT , MT , MT , MT , MT </v>
          </cell>
          <cell r="AU710" t="str">
            <v>AMIF</v>
          </cell>
          <cell r="AV710" t="str">
            <v>APAPA</v>
          </cell>
          <cell r="AW710" t="str">
            <v/>
          </cell>
          <cell r="AX710" t="str">
            <v/>
          </cell>
          <cell r="AY710" t="str">
            <v/>
          </cell>
          <cell r="AZ710" t="str">
            <v/>
          </cell>
          <cell r="BA710" t="str">
            <v/>
          </cell>
          <cell r="BB710" t="str">
            <v/>
          </cell>
          <cell r="BE710">
            <v>42871</v>
          </cell>
          <cell r="BF710">
            <v>0</v>
          </cell>
          <cell r="BG710" t="str">
            <v>DSDP16</v>
          </cell>
        </row>
        <row r="711">
          <cell r="A711" t="str">
            <v>9697612_26Apr17</v>
          </cell>
          <cell r="B711" t="str">
            <v>9697612_09Apr17</v>
          </cell>
          <cell r="C711" t="str">
            <v>2_9697612_09Apr17</v>
          </cell>
          <cell r="D711" t="str">
            <v>JETTY</v>
          </cell>
          <cell r="E711">
            <v>2</v>
          </cell>
          <cell r="F711" t="str">
            <v>LITASCO/MRS</v>
          </cell>
          <cell r="M711" t="str">
            <v>APAPA</v>
          </cell>
          <cell r="N711">
            <v>22491.425999999999</v>
          </cell>
          <cell r="O711">
            <v>22497.433000000001</v>
          </cell>
          <cell r="BG711" t="str">
            <v>DSDP16</v>
          </cell>
        </row>
        <row r="712">
          <cell r="A712" t="str">
            <v>9635808_29Apr17</v>
          </cell>
          <cell r="B712" t="str">
            <v>9635808_16Apr17</v>
          </cell>
          <cell r="C712" t="str">
            <v>1_9635808_16Apr17</v>
          </cell>
          <cell r="D712" t="str">
            <v>STS</v>
          </cell>
          <cell r="E712">
            <v>1</v>
          </cell>
          <cell r="F712" t="str">
            <v>VARO/CALSON</v>
          </cell>
          <cell r="G712" t="str">
            <v>BW LYNX</v>
          </cell>
          <cell r="H712" t="str">
            <v>PMS</v>
          </cell>
          <cell r="I712" t="str">
            <v>28-30/4/17</v>
          </cell>
          <cell r="J712">
            <v>42854</v>
          </cell>
          <cell r="K712">
            <v>42841</v>
          </cell>
          <cell r="L712">
            <v>35011.362999999998</v>
          </cell>
          <cell r="M712" t="str">
            <v>HAUSCAR</v>
          </cell>
          <cell r="O712">
            <v>15654.245000000001</v>
          </cell>
          <cell r="P712">
            <v>0</v>
          </cell>
          <cell r="Q712">
            <v>297.29899999999907</v>
          </cell>
          <cell r="R712" t="str">
            <v>DISCHARGED</v>
          </cell>
          <cell r="S712">
            <v>42854.25</v>
          </cell>
          <cell r="U712">
            <v>42874.604166666664</v>
          </cell>
          <cell r="V712">
            <v>34714.063999999998</v>
          </cell>
          <cell r="W712">
            <v>278251.74</v>
          </cell>
          <cell r="Z712">
            <v>22000</v>
          </cell>
          <cell r="AA712">
            <v>22000</v>
          </cell>
          <cell r="AB712">
            <v>20750</v>
          </cell>
          <cell r="AC712">
            <v>42998</v>
          </cell>
          <cell r="AD712">
            <v>278251.73611104401</v>
          </cell>
          <cell r="AE712">
            <v>19.76388888888323</v>
          </cell>
          <cell r="AF712">
            <v>1.2916666666642413</v>
          </cell>
          <cell r="AG712">
            <v>13.409722222218988</v>
          </cell>
          <cell r="AH712">
            <v>5</v>
          </cell>
          <cell r="AI712">
            <v>42854.840277777781</v>
          </cell>
          <cell r="AJ712" t="str">
            <v>NFSS</v>
          </cell>
          <cell r="AK712">
            <v>42855</v>
          </cell>
          <cell r="AL712">
            <v>15654.245000000001</v>
          </cell>
          <cell r="AM712">
            <v>19059.819</v>
          </cell>
          <cell r="AN712">
            <v>0</v>
          </cell>
          <cell r="AO712" t="str">
            <v>STS/FOLAWIYO - MT HAUSCAR, FOLAWIYO</v>
          </cell>
          <cell r="AP712" t="str">
            <v>Okere</v>
          </cell>
          <cell r="AQ712">
            <v>2</v>
          </cell>
          <cell r="AR712">
            <v>1</v>
          </cell>
          <cell r="AS712">
            <v>1</v>
          </cell>
          <cell r="AT712" t="str">
            <v xml:space="preserve">STS/FOLAWIYO - MT HAUSCAR, FOLAWIYO, MT , MT , MT , MT , MT , MT , MT </v>
          </cell>
          <cell r="AU712" t="str">
            <v>HAUSCAR</v>
          </cell>
          <cell r="AV712" t="str">
            <v>FOLAWIYO</v>
          </cell>
          <cell r="AW712" t="str">
            <v/>
          </cell>
          <cell r="AX712" t="str">
            <v/>
          </cell>
          <cell r="AY712" t="str">
            <v/>
          </cell>
          <cell r="AZ712" t="str">
            <v/>
          </cell>
          <cell r="BA712" t="str">
            <v/>
          </cell>
          <cell r="BB712" t="str">
            <v/>
          </cell>
          <cell r="BE712">
            <v>42874</v>
          </cell>
          <cell r="BF712">
            <v>0</v>
          </cell>
          <cell r="BG712" t="str">
            <v>DSDP16</v>
          </cell>
        </row>
        <row r="713">
          <cell r="A713" t="str">
            <v>9635808_29Apr17</v>
          </cell>
          <cell r="B713" t="str">
            <v>9635808_16Apr17</v>
          </cell>
          <cell r="C713" t="str">
            <v>2_9635808_16Apr17</v>
          </cell>
          <cell r="D713" t="str">
            <v>JETTY</v>
          </cell>
          <cell r="E713">
            <v>2</v>
          </cell>
          <cell r="F713" t="str">
            <v>VARO/CALSON</v>
          </cell>
          <cell r="M713" t="str">
            <v>FOLAWIYO</v>
          </cell>
          <cell r="O713">
            <v>19059.819</v>
          </cell>
          <cell r="BG713" t="str">
            <v>DSDP16</v>
          </cell>
        </row>
        <row r="714">
          <cell r="A714" t="str">
            <v>9686728_10May17</v>
          </cell>
          <cell r="B714" t="str">
            <v>9686728_23Apr17</v>
          </cell>
          <cell r="C714" t="str">
            <v>1_9686728_23Apr17</v>
          </cell>
          <cell r="D714" t="str">
            <v>STS</v>
          </cell>
          <cell r="E714">
            <v>1</v>
          </cell>
          <cell r="F714" t="str">
            <v>SIR/SAHARA</v>
          </cell>
          <cell r="G714" t="str">
            <v>STI REGINA</v>
          </cell>
          <cell r="H714" t="str">
            <v>PMS</v>
          </cell>
          <cell r="I714" t="str">
            <v>10-12/5/17</v>
          </cell>
          <cell r="J714">
            <v>42865</v>
          </cell>
          <cell r="K714">
            <v>42848</v>
          </cell>
          <cell r="L714">
            <v>38159.892999999996</v>
          </cell>
          <cell r="M714" t="str">
            <v>ELOHIM</v>
          </cell>
          <cell r="N714">
            <v>14977.037</v>
          </cell>
          <cell r="O714">
            <v>14966.995999999999</v>
          </cell>
          <cell r="P714">
            <v>0</v>
          </cell>
          <cell r="Q714">
            <v>193.46399999999267</v>
          </cell>
          <cell r="R714" t="str">
            <v>DISCHARGED</v>
          </cell>
          <cell r="S714">
            <v>42864.133333333331</v>
          </cell>
          <cell r="U714">
            <v>42875.625</v>
          </cell>
          <cell r="V714">
            <v>37966.429000000004</v>
          </cell>
          <cell r="W714">
            <v>71818.06</v>
          </cell>
          <cell r="Z714">
            <v>21500</v>
          </cell>
          <cell r="AA714">
            <v>21500</v>
          </cell>
          <cell r="AB714">
            <v>20750</v>
          </cell>
          <cell r="AC714">
            <v>43034</v>
          </cell>
          <cell r="AD714">
            <v>71818.05555549181</v>
          </cell>
          <cell r="AE714">
            <v>9.7402777777751908</v>
          </cell>
          <cell r="AF714">
            <v>1.2125000000014552</v>
          </cell>
          <cell r="AG714">
            <v>3.461111111108039</v>
          </cell>
          <cell r="AH714">
            <v>5</v>
          </cell>
          <cell r="AI714">
            <v>42865.884722222225</v>
          </cell>
          <cell r="AJ714" t="str">
            <v>NFSS</v>
          </cell>
          <cell r="AK714">
            <v>42867</v>
          </cell>
          <cell r="AL714">
            <v>14966.995999999999</v>
          </cell>
          <cell r="AM714">
            <v>22999.433000000001</v>
          </cell>
          <cell r="AN714">
            <v>0</v>
          </cell>
          <cell r="AO714" t="str">
            <v>STS/APAPA - MT ELOHIM, APAPA</v>
          </cell>
          <cell r="AP714" t="str">
            <v>Okere</v>
          </cell>
          <cell r="AQ714">
            <v>2</v>
          </cell>
          <cell r="AR714">
            <v>1</v>
          </cell>
          <cell r="AS714">
            <v>1</v>
          </cell>
          <cell r="AT714" t="str">
            <v xml:space="preserve">STS/APAPA - MT ELOHIM, APAPA, MT , MT , MT , MT , MT , MT , MT </v>
          </cell>
          <cell r="AU714" t="str">
            <v>ELOHIM</v>
          </cell>
          <cell r="AV714" t="str">
            <v>APAPA</v>
          </cell>
          <cell r="AW714" t="str">
            <v/>
          </cell>
          <cell r="AX714" t="str">
            <v/>
          </cell>
          <cell r="AY714" t="str">
            <v/>
          </cell>
          <cell r="AZ714" t="str">
            <v/>
          </cell>
          <cell r="BA714" t="str">
            <v/>
          </cell>
          <cell r="BB714" t="str">
            <v/>
          </cell>
          <cell r="BE714">
            <v>42875</v>
          </cell>
          <cell r="BF714">
            <v>0</v>
          </cell>
          <cell r="BG714" t="str">
            <v>DSDP16</v>
          </cell>
        </row>
        <row r="715">
          <cell r="A715" t="str">
            <v>9686728_10May17</v>
          </cell>
          <cell r="B715" t="str">
            <v>9686728_23Apr17</v>
          </cell>
          <cell r="C715" t="str">
            <v>2_9686728_23Apr17</v>
          </cell>
          <cell r="D715" t="str">
            <v>JETTY</v>
          </cell>
          <cell r="E715">
            <v>2</v>
          </cell>
          <cell r="F715" t="str">
            <v>SIR/SAHARA</v>
          </cell>
          <cell r="M715" t="str">
            <v>APAPA</v>
          </cell>
          <cell r="N715">
            <v>23093.109</v>
          </cell>
          <cell r="O715">
            <v>22999.433000000001</v>
          </cell>
          <cell r="BG715" t="str">
            <v>DSDP16</v>
          </cell>
        </row>
        <row r="716">
          <cell r="A716" t="str">
            <v>9375604_10May17</v>
          </cell>
          <cell r="B716" t="str">
            <v>9375604_19Apr17</v>
          </cell>
          <cell r="C716" t="str">
            <v>1_9375604_19Apr17</v>
          </cell>
          <cell r="D716" t="str">
            <v>STS</v>
          </cell>
          <cell r="E716">
            <v>1</v>
          </cell>
          <cell r="F716" t="str">
            <v>VARO/CALSON</v>
          </cell>
          <cell r="G716" t="str">
            <v>GOTLAND ALIYA</v>
          </cell>
          <cell r="H716" t="str">
            <v>PMS</v>
          </cell>
          <cell r="I716" t="str">
            <v>10-12/5/17</v>
          </cell>
          <cell r="J716">
            <v>42865</v>
          </cell>
          <cell r="K716">
            <v>42844</v>
          </cell>
          <cell r="L716">
            <v>37028.123</v>
          </cell>
          <cell r="M716" t="str">
            <v>SEA GRACE</v>
          </cell>
          <cell r="N716">
            <v>10010.933000000001</v>
          </cell>
          <cell r="O716">
            <v>9991.991</v>
          </cell>
          <cell r="P716">
            <v>0</v>
          </cell>
          <cell r="Q716">
            <v>206.6730000000025</v>
          </cell>
          <cell r="R716" t="str">
            <v>DISCHARGED</v>
          </cell>
          <cell r="S716">
            <v>42862.354166666664</v>
          </cell>
          <cell r="U716">
            <v>42875.199999999997</v>
          </cell>
          <cell r="V716">
            <v>36821.449999999997</v>
          </cell>
          <cell r="W716">
            <v>65607.47</v>
          </cell>
          <cell r="Z716">
            <v>21000</v>
          </cell>
          <cell r="AA716">
            <v>21000</v>
          </cell>
          <cell r="AB716">
            <v>20750</v>
          </cell>
          <cell r="AC716">
            <v>42998</v>
          </cell>
          <cell r="AD716">
            <v>65607.465277700612</v>
          </cell>
          <cell r="AE716">
            <v>9.3576388888832298</v>
          </cell>
          <cell r="AF716">
            <v>1.1958333333313931</v>
          </cell>
          <cell r="AG716">
            <v>3.1618055555518367</v>
          </cell>
          <cell r="AH716">
            <v>5</v>
          </cell>
          <cell r="AI716">
            <v>42865.842361111114</v>
          </cell>
          <cell r="AJ716" t="str">
            <v>NFSS</v>
          </cell>
          <cell r="AK716">
            <v>42867</v>
          </cell>
          <cell r="AL716">
            <v>36821.449999999997</v>
          </cell>
          <cell r="AM716">
            <v>0</v>
          </cell>
          <cell r="AN716">
            <v>0</v>
          </cell>
          <cell r="AO716" t="str">
            <v>STS - MT SEA GRACE, MT EMMANUEL, MT DIDI</v>
          </cell>
          <cell r="AP716" t="str">
            <v>Okere</v>
          </cell>
          <cell r="AQ716">
            <v>3</v>
          </cell>
          <cell r="AR716">
            <v>0</v>
          </cell>
          <cell r="AS716">
            <v>3</v>
          </cell>
          <cell r="AT716" t="str">
            <v xml:space="preserve">STS - MT SEA GRACE, MT EMMANUEL, MT DIDI, MT , MT , MT , MT , MT , MT </v>
          </cell>
          <cell r="AU716" t="str">
            <v>SEA GRACE</v>
          </cell>
          <cell r="AV716" t="str">
            <v>EMMANUEL</v>
          </cell>
          <cell r="AW716" t="str">
            <v>DIDI</v>
          </cell>
          <cell r="AX716" t="str">
            <v/>
          </cell>
          <cell r="AY716" t="str">
            <v/>
          </cell>
          <cell r="AZ716" t="str">
            <v/>
          </cell>
          <cell r="BA716" t="str">
            <v/>
          </cell>
          <cell r="BB716" t="str">
            <v/>
          </cell>
          <cell r="BE716">
            <v>42875</v>
          </cell>
          <cell r="BF716">
            <v>0</v>
          </cell>
          <cell r="BG716" t="str">
            <v>DSDP16</v>
          </cell>
        </row>
        <row r="717">
          <cell r="A717" t="str">
            <v>9375604_10May17</v>
          </cell>
          <cell r="B717" t="str">
            <v>9375604_19Apr17</v>
          </cell>
          <cell r="C717" t="str">
            <v>2_9375604_19Apr17</v>
          </cell>
          <cell r="D717" t="str">
            <v>STS</v>
          </cell>
          <cell r="E717">
            <v>2</v>
          </cell>
          <cell r="F717" t="str">
            <v>VARO/CALSON</v>
          </cell>
          <cell r="M717" t="str">
            <v>EMMANUEL</v>
          </cell>
          <cell r="N717">
            <v>7993.6490000000003</v>
          </cell>
          <cell r="O717">
            <v>7953.0029999999997</v>
          </cell>
          <cell r="BG717" t="str">
            <v>DSDP16</v>
          </cell>
        </row>
        <row r="718">
          <cell r="A718" t="str">
            <v>9375604_10May17</v>
          </cell>
          <cell r="B718" t="str">
            <v>9375604_19Apr17</v>
          </cell>
          <cell r="C718" t="str">
            <v>3_9375604_19Apr17</v>
          </cell>
          <cell r="D718" t="str">
            <v>STS</v>
          </cell>
          <cell r="E718">
            <v>3</v>
          </cell>
          <cell r="F718" t="str">
            <v>VARO/CALSON</v>
          </cell>
          <cell r="M718" t="str">
            <v>DIDI</v>
          </cell>
          <cell r="N718">
            <v>18988.274000000001</v>
          </cell>
          <cell r="O718">
            <v>18876.455999999998</v>
          </cell>
          <cell r="BG718" t="str">
            <v>DSDP16</v>
          </cell>
        </row>
        <row r="719">
          <cell r="A719" t="str">
            <v>9363780_12May17</v>
          </cell>
          <cell r="B719" t="str">
            <v>9363780_24Apr17</v>
          </cell>
          <cell r="C719" t="str">
            <v>1_9363780_24Apr17</v>
          </cell>
          <cell r="D719" t="str">
            <v>STS</v>
          </cell>
          <cell r="E719">
            <v>1</v>
          </cell>
          <cell r="F719" t="str">
            <v>VARO/CALSON</v>
          </cell>
          <cell r="G719" t="str">
            <v>TWINKLE STAR</v>
          </cell>
          <cell r="H719" t="str">
            <v>PMS</v>
          </cell>
          <cell r="I719" t="str">
            <v>12-14/5/17</v>
          </cell>
          <cell r="J719">
            <v>42867</v>
          </cell>
          <cell r="K719">
            <v>42849</v>
          </cell>
          <cell r="L719">
            <v>35025.656000000003</v>
          </cell>
          <cell r="M719" t="str">
            <v>ALIZEA</v>
          </cell>
          <cell r="O719">
            <v>6891.9859999999999</v>
          </cell>
          <cell r="P719">
            <v>0</v>
          </cell>
          <cell r="Q719">
            <v>214.25800000000163</v>
          </cell>
          <cell r="R719" t="str">
            <v>DISCHARGED</v>
          </cell>
          <cell r="S719">
            <v>42864.020833333336</v>
          </cell>
          <cell r="U719">
            <v>42876.370833333334</v>
          </cell>
          <cell r="V719">
            <v>34811.398000000001</v>
          </cell>
          <cell r="W719">
            <v>74555.899999999994</v>
          </cell>
          <cell r="Z719">
            <v>21000</v>
          </cell>
          <cell r="AA719">
            <v>21000</v>
          </cell>
          <cell r="AB719">
            <v>20750</v>
          </cell>
          <cell r="AC719">
            <v>42998</v>
          </cell>
          <cell r="AD719">
            <v>74555.902777806303</v>
          </cell>
          <cell r="AE719">
            <v>8.6138888888890506</v>
          </cell>
          <cell r="AF719">
            <v>2.0833333332120674E-2</v>
          </cell>
          <cell r="AG719">
            <v>3.5930555555569299</v>
          </cell>
          <cell r="AH719">
            <v>5</v>
          </cell>
          <cell r="AI719">
            <v>42867.756944444445</v>
          </cell>
          <cell r="AJ719" t="str">
            <v>NFSS</v>
          </cell>
          <cell r="AK719">
            <v>42869</v>
          </cell>
          <cell r="AL719">
            <v>34811.398000000001</v>
          </cell>
          <cell r="AM719">
            <v>0</v>
          </cell>
          <cell r="AN719">
            <v>0</v>
          </cell>
          <cell r="AO719" t="str">
            <v>STS - MT ALIZEA, MT AMIF, MT LEVANTO</v>
          </cell>
          <cell r="AP719" t="str">
            <v>Okere</v>
          </cell>
          <cell r="AQ719">
            <v>3</v>
          </cell>
          <cell r="AR719">
            <v>0</v>
          </cell>
          <cell r="AS719">
            <v>3</v>
          </cell>
          <cell r="AT719" t="str">
            <v xml:space="preserve">STS - MT ALIZEA, MT AMIF, MT LEVANTO, MT , MT , MT , MT , MT , MT </v>
          </cell>
          <cell r="AU719" t="str">
            <v>ALIZEA</v>
          </cell>
          <cell r="AV719" t="str">
            <v>AMIF</v>
          </cell>
          <cell r="AW719" t="str">
            <v>LEVANTO</v>
          </cell>
          <cell r="AX719" t="str">
            <v/>
          </cell>
          <cell r="AY719" t="str">
            <v/>
          </cell>
          <cell r="AZ719" t="str">
            <v/>
          </cell>
          <cell r="BA719" t="str">
            <v/>
          </cell>
          <cell r="BB719" t="str">
            <v/>
          </cell>
          <cell r="BE719">
            <v>42876</v>
          </cell>
          <cell r="BF719">
            <v>0</v>
          </cell>
          <cell r="BG719" t="str">
            <v>DSDP16</v>
          </cell>
        </row>
        <row r="720">
          <cell r="A720" t="str">
            <v>9363780_12May17</v>
          </cell>
          <cell r="B720" t="str">
            <v>9363780_24Apr17</v>
          </cell>
          <cell r="C720" t="str">
            <v>2_9363780_24Apr17</v>
          </cell>
          <cell r="D720" t="str">
            <v>STS</v>
          </cell>
          <cell r="E720">
            <v>2</v>
          </cell>
          <cell r="F720" t="str">
            <v>VARO/CALSON</v>
          </cell>
          <cell r="M720" t="str">
            <v>AMIF</v>
          </cell>
          <cell r="O720">
            <v>27919.412</v>
          </cell>
          <cell r="BG720" t="str">
            <v>DSDP16</v>
          </cell>
        </row>
        <row r="721">
          <cell r="A721" t="str">
            <v>9363780_12May17</v>
          </cell>
          <cell r="B721" t="str">
            <v>9363780_24Apr17</v>
          </cell>
          <cell r="C721" t="str">
            <v>3_9363780_24Apr17</v>
          </cell>
          <cell r="D721" t="str">
            <v>STS</v>
          </cell>
          <cell r="E721">
            <v>3</v>
          </cell>
          <cell r="F721" t="str">
            <v>VARO/CALSON</v>
          </cell>
          <cell r="M721" t="str">
            <v>LEVANTO</v>
          </cell>
          <cell r="O721">
            <v>0</v>
          </cell>
          <cell r="BG721" t="str">
            <v>DSDP16</v>
          </cell>
        </row>
        <row r="722">
          <cell r="A722" t="str">
            <v>9424651_12May17</v>
          </cell>
          <cell r="B722" t="str">
            <v>9424651_27Apr17</v>
          </cell>
          <cell r="C722" t="str">
            <v>1_9424651_27Apr17</v>
          </cell>
          <cell r="D722" t="str">
            <v>STS</v>
          </cell>
          <cell r="E722">
            <v>1</v>
          </cell>
          <cell r="F722" t="str">
            <v>TOTSA/TOTAL</v>
          </cell>
          <cell r="G722" t="str">
            <v>HIGH STRENGTH</v>
          </cell>
          <cell r="H722" t="str">
            <v>PMS</v>
          </cell>
          <cell r="I722" t="str">
            <v>15-17/5/17</v>
          </cell>
          <cell r="J722">
            <v>42867</v>
          </cell>
          <cell r="K722">
            <v>42852</v>
          </cell>
          <cell r="L722">
            <v>38073.199999999997</v>
          </cell>
          <cell r="M722" t="str">
            <v>CAPTAIN GREGORY</v>
          </cell>
          <cell r="O722">
            <v>19744.22</v>
          </cell>
          <cell r="P722">
            <v>0</v>
          </cell>
          <cell r="Q722">
            <v>99.619999999995343</v>
          </cell>
          <cell r="R722" t="str">
            <v>DISCHARGED</v>
          </cell>
          <cell r="S722">
            <v>42867.291666666664</v>
          </cell>
          <cell r="U722">
            <v>42878.576388888891</v>
          </cell>
          <cell r="V722">
            <v>37973.58</v>
          </cell>
          <cell r="W722">
            <v>35198.089999999997</v>
          </cell>
          <cell r="Z722">
            <v>19250</v>
          </cell>
          <cell r="AA722">
            <v>19250</v>
          </cell>
          <cell r="AB722">
            <v>19250</v>
          </cell>
          <cell r="AC722">
            <v>43089</v>
          </cell>
          <cell r="AD722">
            <v>35198.090277799565</v>
          </cell>
          <cell r="AE722">
            <v>8.3263888888905058</v>
          </cell>
          <cell r="AF722">
            <v>1.375</v>
          </cell>
          <cell r="AG722">
            <v>1.828472222223354</v>
          </cell>
          <cell r="AH722">
            <v>5</v>
          </cell>
          <cell r="AI722">
            <v>42870.25</v>
          </cell>
          <cell r="AJ722" t="str">
            <v>NFSS</v>
          </cell>
          <cell r="AK722">
            <v>42872</v>
          </cell>
          <cell r="AL722">
            <v>19744.22</v>
          </cell>
          <cell r="AM722">
            <v>18229.36</v>
          </cell>
          <cell r="AN722">
            <v>0</v>
          </cell>
          <cell r="AO722" t="str">
            <v>STS/APAPA - MT CAPTAIN GREGORY, APAPA</v>
          </cell>
          <cell r="AP722" t="str">
            <v>Okere</v>
          </cell>
          <cell r="AQ722">
            <v>2</v>
          </cell>
          <cell r="AR722">
            <v>1</v>
          </cell>
          <cell r="AS722">
            <v>1</v>
          </cell>
          <cell r="AT722" t="str">
            <v xml:space="preserve">STS/APAPA - MT CAPTAIN GREGORY, APAPA, MT , MT , MT , MT , MT , MT , MT </v>
          </cell>
          <cell r="AU722" t="str">
            <v>CAPTAIN GREGORY</v>
          </cell>
          <cell r="AV722" t="str">
            <v>APAPA</v>
          </cell>
          <cell r="AW722" t="str">
            <v/>
          </cell>
          <cell r="AX722" t="str">
            <v/>
          </cell>
          <cell r="AY722" t="str">
            <v/>
          </cell>
          <cell r="AZ722" t="str">
            <v/>
          </cell>
          <cell r="BA722" t="str">
            <v/>
          </cell>
          <cell r="BB722" t="str">
            <v/>
          </cell>
          <cell r="BE722">
            <v>42878</v>
          </cell>
          <cell r="BF722">
            <v>0</v>
          </cell>
          <cell r="BG722" t="str">
            <v>DSDP16</v>
          </cell>
        </row>
        <row r="723">
          <cell r="A723" t="str">
            <v>9424651_12May17</v>
          </cell>
          <cell r="B723" t="str">
            <v>9424651_27Apr17</v>
          </cell>
          <cell r="C723" t="str">
            <v>2_9424651_27Apr17</v>
          </cell>
          <cell r="D723" t="str">
            <v>JETTY</v>
          </cell>
          <cell r="E723">
            <v>2</v>
          </cell>
          <cell r="F723" t="str">
            <v>TOTSA/TOTAL</v>
          </cell>
          <cell r="M723" t="str">
            <v>APAPA</v>
          </cell>
          <cell r="O723">
            <v>18229.36</v>
          </cell>
          <cell r="BG723" t="str">
            <v>DSDP16</v>
          </cell>
        </row>
        <row r="724">
          <cell r="A724" t="str">
            <v>9681132_10May17</v>
          </cell>
          <cell r="B724" t="str">
            <v>9681132_22Apr17</v>
          </cell>
          <cell r="C724" t="str">
            <v>1_9681132_22Apr17</v>
          </cell>
          <cell r="D724" t="str">
            <v>STS</v>
          </cell>
          <cell r="E724">
            <v>1</v>
          </cell>
          <cell r="F724" t="str">
            <v>LITASCO/MRS</v>
          </cell>
          <cell r="G724" t="str">
            <v>STI BENICIA</v>
          </cell>
          <cell r="H724" t="str">
            <v>PMS</v>
          </cell>
          <cell r="I724" t="str">
            <v>10-12/5/17</v>
          </cell>
          <cell r="J724">
            <v>42865</v>
          </cell>
          <cell r="K724">
            <v>42847</v>
          </cell>
          <cell r="L724">
            <v>37828.330999999998</v>
          </cell>
          <cell r="M724" t="str">
            <v>CAVENDISH</v>
          </cell>
          <cell r="N724">
            <v>15010.281999999999</v>
          </cell>
          <cell r="O724">
            <v>14960.573</v>
          </cell>
          <cell r="P724">
            <v>0</v>
          </cell>
          <cell r="Q724">
            <v>144.12599999999657</v>
          </cell>
          <cell r="R724" t="str">
            <v>DISCHARGED</v>
          </cell>
          <cell r="S724">
            <v>42862.5625</v>
          </cell>
          <cell r="U724">
            <v>42878.6</v>
          </cell>
          <cell r="V724">
            <v>37684.205000000002</v>
          </cell>
          <cell r="W724">
            <v>161388.89000000001</v>
          </cell>
          <cell r="Z724">
            <v>21000</v>
          </cell>
          <cell r="AA724">
            <v>21000</v>
          </cell>
          <cell r="AB724">
            <v>20750</v>
          </cell>
          <cell r="AC724">
            <v>43048</v>
          </cell>
          <cell r="AD724">
            <v>161388.888888805</v>
          </cell>
          <cell r="AE724">
            <v>12.777777777773736</v>
          </cell>
          <cell r="AF724">
            <v>0</v>
          </cell>
          <cell r="AG724">
            <v>7.7777777777737356</v>
          </cell>
          <cell r="AH724">
            <v>5</v>
          </cell>
          <cell r="AI724">
            <v>42865.822222222225</v>
          </cell>
          <cell r="AJ724" t="str">
            <v>NFSS</v>
          </cell>
          <cell r="AK724">
            <v>42867</v>
          </cell>
          <cell r="AL724">
            <v>37684.205000000002</v>
          </cell>
          <cell r="AM724">
            <v>0</v>
          </cell>
          <cell r="AN724">
            <v>0</v>
          </cell>
          <cell r="AO724" t="str">
            <v>STS - MT CAVENDISH, MT STAR EAGLE, MT MAESTRO</v>
          </cell>
          <cell r="AP724" t="str">
            <v>Okere</v>
          </cell>
          <cell r="AQ724">
            <v>3</v>
          </cell>
          <cell r="AR724">
            <v>0</v>
          </cell>
          <cell r="AS724">
            <v>3</v>
          </cell>
          <cell r="AT724" t="str">
            <v xml:space="preserve">STS - MT CAVENDISH, MT STAR EAGLE, MT MAESTRO, MT , MT , MT , MT , MT , MT </v>
          </cell>
          <cell r="AU724" t="str">
            <v>CAVENDISH</v>
          </cell>
          <cell r="AV724" t="str">
            <v>STAR EAGLE</v>
          </cell>
          <cell r="AW724" t="str">
            <v>MAESTRO</v>
          </cell>
          <cell r="AX724" t="str">
            <v/>
          </cell>
          <cell r="AY724" t="str">
            <v/>
          </cell>
          <cell r="AZ724" t="str">
            <v/>
          </cell>
          <cell r="BA724" t="str">
            <v/>
          </cell>
          <cell r="BB724" t="str">
            <v/>
          </cell>
          <cell r="BE724">
            <v>42878</v>
          </cell>
          <cell r="BF724">
            <v>0</v>
          </cell>
          <cell r="BG724" t="str">
            <v>DSDP16</v>
          </cell>
        </row>
        <row r="725">
          <cell r="A725" t="str">
            <v>9681132_10May17</v>
          </cell>
          <cell r="B725" t="str">
            <v>9681132_22Apr17</v>
          </cell>
          <cell r="C725" t="str">
            <v>2_9681132_22Apr17</v>
          </cell>
          <cell r="D725" t="str">
            <v>STS</v>
          </cell>
          <cell r="E725">
            <v>2</v>
          </cell>
          <cell r="F725" t="str">
            <v>LITASCO/MRS</v>
          </cell>
          <cell r="M725" t="str">
            <v>STAR EAGLE</v>
          </cell>
          <cell r="N725">
            <v>14993.216</v>
          </cell>
          <cell r="O725">
            <v>14994.272000000001</v>
          </cell>
          <cell r="BG725" t="str">
            <v>DSDP16</v>
          </cell>
        </row>
        <row r="726">
          <cell r="A726" t="str">
            <v>9681132_10May17</v>
          </cell>
          <cell r="B726" t="str">
            <v>9681132_22Apr17</v>
          </cell>
          <cell r="C726" t="str">
            <v>3_9681132_22Apr17</v>
          </cell>
          <cell r="D726" t="str">
            <v>STS</v>
          </cell>
          <cell r="E726">
            <v>3</v>
          </cell>
          <cell r="F726" t="str">
            <v>LITASCO/MRS</v>
          </cell>
          <cell r="M726" t="str">
            <v>MAESTRO</v>
          </cell>
          <cell r="N726">
            <v>7744.3609999999999</v>
          </cell>
          <cell r="O726">
            <v>7729.36</v>
          </cell>
          <cell r="BG726" t="str">
            <v>DSDP16</v>
          </cell>
        </row>
        <row r="727">
          <cell r="A727" t="str">
            <v>9310161_10May17</v>
          </cell>
          <cell r="B727" t="str">
            <v>9310161_22Apr17</v>
          </cell>
          <cell r="C727" t="str">
            <v>1_9310161_22Apr17</v>
          </cell>
          <cell r="D727" t="str">
            <v>STS</v>
          </cell>
          <cell r="E727">
            <v>1</v>
          </cell>
          <cell r="F727" t="str">
            <v>VARO/CALSON</v>
          </cell>
          <cell r="G727" t="str">
            <v>ARDMORE SEAFARER</v>
          </cell>
          <cell r="H727" t="str">
            <v>PMS</v>
          </cell>
          <cell r="I727" t="str">
            <v>8-10/5/17</v>
          </cell>
          <cell r="J727">
            <v>42865</v>
          </cell>
          <cell r="K727">
            <v>42847</v>
          </cell>
          <cell r="L727">
            <v>27170.696</v>
          </cell>
          <cell r="M727" t="str">
            <v>UM BALWA</v>
          </cell>
          <cell r="O727">
            <v>14955.12</v>
          </cell>
          <cell r="P727">
            <v>0</v>
          </cell>
          <cell r="Q727">
            <v>138.63299999999799</v>
          </cell>
          <cell r="R727" t="str">
            <v>DISCHARGED</v>
          </cell>
          <cell r="S727">
            <v>42865.458333333336</v>
          </cell>
          <cell r="U727">
            <v>42880.625</v>
          </cell>
          <cell r="V727">
            <v>27032.063000000002</v>
          </cell>
          <cell r="W727">
            <v>179695.14</v>
          </cell>
          <cell r="Z727">
            <v>19000</v>
          </cell>
          <cell r="AA727">
            <v>19000</v>
          </cell>
          <cell r="AB727">
            <v>19000</v>
          </cell>
          <cell r="AC727">
            <v>42998</v>
          </cell>
          <cell r="AD727">
            <v>179695.13888889196</v>
          </cell>
          <cell r="AE727">
            <v>14.705555555556202</v>
          </cell>
          <cell r="AF727">
            <v>0.24791666666715173</v>
          </cell>
          <cell r="AG727">
            <v>9.4576388888890506</v>
          </cell>
          <cell r="AH727">
            <v>5</v>
          </cell>
          <cell r="AI727">
            <v>42865.919444444444</v>
          </cell>
          <cell r="AJ727" t="str">
            <v>NFSS</v>
          </cell>
          <cell r="AK727">
            <v>42865</v>
          </cell>
          <cell r="AL727">
            <v>27032.063000000002</v>
          </cell>
          <cell r="AM727">
            <v>0</v>
          </cell>
          <cell r="AN727">
            <v>0</v>
          </cell>
          <cell r="AO727" t="str">
            <v>STS - MT UM BALWA, MT KINGIS</v>
          </cell>
          <cell r="AP727" t="str">
            <v>Okere</v>
          </cell>
          <cell r="AQ727">
            <v>2</v>
          </cell>
          <cell r="AR727">
            <v>0</v>
          </cell>
          <cell r="AS727">
            <v>2</v>
          </cell>
          <cell r="AT727" t="str">
            <v xml:space="preserve">STS - MT UM BALWA, MT KINGIS, MT , MT , MT , MT , MT , MT , MT </v>
          </cell>
          <cell r="AU727" t="str">
            <v>UM BALWA</v>
          </cell>
          <cell r="AV727" t="str">
            <v>KINGIS</v>
          </cell>
          <cell r="AW727" t="str">
            <v/>
          </cell>
          <cell r="AX727" t="str">
            <v/>
          </cell>
          <cell r="AY727" t="str">
            <v/>
          </cell>
          <cell r="AZ727" t="str">
            <v/>
          </cell>
          <cell r="BA727" t="str">
            <v/>
          </cell>
          <cell r="BB727" t="str">
            <v/>
          </cell>
          <cell r="BE727">
            <v>42880</v>
          </cell>
          <cell r="BF727">
            <v>0</v>
          </cell>
          <cell r="BG727" t="str">
            <v>DSDP16</v>
          </cell>
        </row>
        <row r="728">
          <cell r="A728" t="str">
            <v>9310161_10May17</v>
          </cell>
          <cell r="B728" t="str">
            <v>9310161_22Apr17</v>
          </cell>
          <cell r="C728" t="str">
            <v>2_9310161_22Apr17</v>
          </cell>
          <cell r="D728" t="str">
            <v>STS</v>
          </cell>
          <cell r="E728">
            <v>2</v>
          </cell>
          <cell r="F728" t="str">
            <v>VARO/CALSON</v>
          </cell>
          <cell r="M728" t="str">
            <v>KINGIS</v>
          </cell>
          <cell r="O728">
            <v>12076.942999999999</v>
          </cell>
          <cell r="BG728" t="str">
            <v>DSDP16</v>
          </cell>
        </row>
        <row r="729">
          <cell r="A729" t="str">
            <v>9707807_14May17</v>
          </cell>
          <cell r="B729" t="str">
            <v>9707807_29Apr17</v>
          </cell>
          <cell r="C729" t="str">
            <v>1_9707807_29Apr17</v>
          </cell>
          <cell r="D729" t="str">
            <v>STS</v>
          </cell>
          <cell r="E729">
            <v>1</v>
          </cell>
          <cell r="F729" t="str">
            <v>LITASCO/MRS</v>
          </cell>
          <cell r="G729" t="str">
            <v>STI OSCEOLA</v>
          </cell>
          <cell r="H729" t="str">
            <v>PMS</v>
          </cell>
          <cell r="I729" t="str">
            <v>14-16/5/17</v>
          </cell>
          <cell r="J729">
            <v>42869</v>
          </cell>
          <cell r="K729">
            <v>42854</v>
          </cell>
          <cell r="L729">
            <v>37999.972000000002</v>
          </cell>
          <cell r="M729" t="str">
            <v>CLOVER PRIDE</v>
          </cell>
          <cell r="N729">
            <v>14991.199000000001</v>
          </cell>
          <cell r="O729">
            <v>14986.587</v>
          </cell>
          <cell r="P729">
            <v>0</v>
          </cell>
          <cell r="Q729">
            <v>105.62600000000384</v>
          </cell>
          <cell r="R729" t="str">
            <v>DISCHARGED</v>
          </cell>
          <cell r="S729">
            <v>42868.845833333333</v>
          </cell>
          <cell r="U729">
            <v>42882.145833333336</v>
          </cell>
          <cell r="V729">
            <v>37894.345999999998</v>
          </cell>
          <cell r="W729">
            <v>142440.1</v>
          </cell>
          <cell r="Z729">
            <v>24000</v>
          </cell>
          <cell r="AA729">
            <v>24000</v>
          </cell>
          <cell r="AB729">
            <v>20750</v>
          </cell>
          <cell r="AC729">
            <v>43048</v>
          </cell>
          <cell r="AD729">
            <v>142440.10416671698</v>
          </cell>
          <cell r="AE729">
            <v>12.34375</v>
          </cell>
          <cell r="AF729">
            <v>0.95833333332848269</v>
          </cell>
          <cell r="AG729">
            <v>6.8645833333357587</v>
          </cell>
          <cell r="AH729">
            <v>5</v>
          </cell>
          <cell r="AI729">
            <v>42869.802083333336</v>
          </cell>
          <cell r="AJ729" t="str">
            <v>NFSS</v>
          </cell>
          <cell r="AK729">
            <v>42871</v>
          </cell>
          <cell r="AL729">
            <v>37894.345999999998</v>
          </cell>
          <cell r="AM729">
            <v>0</v>
          </cell>
          <cell r="AN729">
            <v>0</v>
          </cell>
          <cell r="AO729" t="str">
            <v>STS - MT CLOVER PRIDE, MT THAYER, MT MILA</v>
          </cell>
          <cell r="AP729" t="str">
            <v>Okere</v>
          </cell>
          <cell r="AQ729">
            <v>3</v>
          </cell>
          <cell r="AR729">
            <v>0</v>
          </cell>
          <cell r="AS729">
            <v>3</v>
          </cell>
          <cell r="AT729" t="str">
            <v xml:space="preserve">STS - MT CLOVER PRIDE, MT THAYER, MT MILA, MT , MT , MT , MT , MT , MT </v>
          </cell>
          <cell r="AU729" t="str">
            <v>CLOVER PRIDE</v>
          </cell>
          <cell r="AV729" t="str">
            <v>THAYER</v>
          </cell>
          <cell r="AW729" t="str">
            <v>MILA</v>
          </cell>
          <cell r="AX729" t="str">
            <v/>
          </cell>
          <cell r="AY729" t="str">
            <v/>
          </cell>
          <cell r="AZ729" t="str">
            <v/>
          </cell>
          <cell r="BA729" t="str">
            <v/>
          </cell>
          <cell r="BB729" t="str">
            <v/>
          </cell>
          <cell r="BE729">
            <v>42881</v>
          </cell>
          <cell r="BF729">
            <v>0</v>
          </cell>
          <cell r="BG729" t="str">
            <v>DSDP16</v>
          </cell>
        </row>
        <row r="730">
          <cell r="A730" t="str">
            <v>9707807_14May17</v>
          </cell>
          <cell r="B730" t="str">
            <v>9707807_29Apr17</v>
          </cell>
          <cell r="C730" t="str">
            <v>2_9707807_29Apr17</v>
          </cell>
          <cell r="D730" t="str">
            <v>STS</v>
          </cell>
          <cell r="E730">
            <v>2</v>
          </cell>
          <cell r="F730" t="str">
            <v>LITASCO/MRS</v>
          </cell>
          <cell r="M730" t="str">
            <v>THAYER</v>
          </cell>
          <cell r="N730">
            <v>14984.895</v>
          </cell>
          <cell r="O730">
            <v>14968.191000000001</v>
          </cell>
          <cell r="BG730" t="str">
            <v>DSDP16</v>
          </cell>
        </row>
        <row r="731">
          <cell r="A731" t="str">
            <v>9707807_14May17</v>
          </cell>
          <cell r="B731" t="str">
            <v>9707807_29Apr17</v>
          </cell>
          <cell r="C731" t="str">
            <v>3_9707807_29Apr17</v>
          </cell>
          <cell r="D731" t="str">
            <v>STS</v>
          </cell>
          <cell r="E731">
            <v>3</v>
          </cell>
          <cell r="F731" t="str">
            <v>LITASCO/MRS</v>
          </cell>
          <cell r="M731" t="str">
            <v>MILA</v>
          </cell>
          <cell r="N731">
            <v>7925.5609999999997</v>
          </cell>
          <cell r="O731">
            <v>7939.5680000000002</v>
          </cell>
          <cell r="BG731" t="str">
            <v>DSDP16</v>
          </cell>
        </row>
        <row r="732">
          <cell r="A732" t="str">
            <v>9263916_03May17</v>
          </cell>
          <cell r="B732" t="str">
            <v>9263916_18Apr17</v>
          </cell>
          <cell r="C732" t="str">
            <v>1_9263916_18Apr17</v>
          </cell>
          <cell r="D732" t="str">
            <v>STS</v>
          </cell>
          <cell r="E732">
            <v>1</v>
          </cell>
          <cell r="F732" t="str">
            <v>TOTSA/TOTAL</v>
          </cell>
          <cell r="G732" t="str">
            <v>KIBAZ</v>
          </cell>
          <cell r="H732" t="str">
            <v>PMS</v>
          </cell>
          <cell r="I732" t="str">
            <v>1-3/5/17</v>
          </cell>
          <cell r="J732">
            <v>42858</v>
          </cell>
          <cell r="K732">
            <v>42843</v>
          </cell>
          <cell r="L732">
            <v>37807.999000000003</v>
          </cell>
          <cell r="M732" t="str">
            <v>LEVANTO</v>
          </cell>
          <cell r="O732">
            <v>12952.92</v>
          </cell>
          <cell r="P732">
            <v>0</v>
          </cell>
          <cell r="Q732">
            <v>61.294000000001688</v>
          </cell>
          <cell r="R732" t="str">
            <v>DISCHARGED</v>
          </cell>
          <cell r="S732">
            <v>42857.604166666664</v>
          </cell>
          <cell r="U732">
            <v>42884.5625</v>
          </cell>
          <cell r="V732">
            <v>37746.705000000002</v>
          </cell>
          <cell r="W732">
            <v>375330.03</v>
          </cell>
          <cell r="Z732">
            <v>21500</v>
          </cell>
          <cell r="AA732">
            <v>21500</v>
          </cell>
          <cell r="AB732">
            <v>20750</v>
          </cell>
          <cell r="AC732">
            <v>43089</v>
          </cell>
          <cell r="AD732">
            <v>375330.03472229937</v>
          </cell>
          <cell r="AE732">
            <v>25.6875</v>
          </cell>
          <cell r="AF732">
            <v>2.6659722222175333</v>
          </cell>
          <cell r="AG732">
            <v>18.088194444448163</v>
          </cell>
          <cell r="AH732">
            <v>5</v>
          </cell>
          <cell r="AI732">
            <v>42858.875</v>
          </cell>
          <cell r="AJ732" t="str">
            <v>NFSS</v>
          </cell>
          <cell r="AK732">
            <v>42858</v>
          </cell>
          <cell r="AL732">
            <v>12952.92</v>
          </cell>
          <cell r="AM732">
            <v>24793.785</v>
          </cell>
          <cell r="AN732">
            <v>0</v>
          </cell>
          <cell r="AO732" t="str">
            <v>STS/FOLAWIYO - MT LEVANTO, FOLAWIYO</v>
          </cell>
          <cell r="AP732" t="str">
            <v>Okere</v>
          </cell>
          <cell r="AQ732">
            <v>2</v>
          </cell>
          <cell r="AR732">
            <v>1</v>
          </cell>
          <cell r="AS732">
            <v>1</v>
          </cell>
          <cell r="AT732" t="str">
            <v xml:space="preserve">STS/FOLAWIYO - MT LEVANTO, FOLAWIYO, MT , MT , MT , MT , MT , MT , MT </v>
          </cell>
          <cell r="AU732" t="str">
            <v>LEVANTO</v>
          </cell>
          <cell r="AV732" t="str">
            <v>FOLAWIYO</v>
          </cell>
          <cell r="AW732" t="str">
            <v/>
          </cell>
          <cell r="AX732" t="str">
            <v/>
          </cell>
          <cell r="AY732" t="str">
            <v/>
          </cell>
          <cell r="AZ732" t="str">
            <v/>
          </cell>
          <cell r="BA732" t="str">
            <v/>
          </cell>
          <cell r="BB732" t="str">
            <v/>
          </cell>
          <cell r="BE732">
            <v>42883</v>
          </cell>
          <cell r="BF732">
            <v>0</v>
          </cell>
          <cell r="BG732" t="str">
            <v>DSDP16</v>
          </cell>
        </row>
        <row r="733">
          <cell r="A733" t="str">
            <v>9263916_03May17</v>
          </cell>
          <cell r="B733" t="str">
            <v>9263916_18Apr17</v>
          </cell>
          <cell r="C733" t="str">
            <v>2_9263916_18Apr17</v>
          </cell>
          <cell r="D733" t="str">
            <v>JETTY</v>
          </cell>
          <cell r="E733">
            <v>2</v>
          </cell>
          <cell r="F733" t="str">
            <v>TOTSA/TOTAL</v>
          </cell>
          <cell r="M733" t="str">
            <v>FOLAWIYO</v>
          </cell>
          <cell r="O733">
            <v>24793.785</v>
          </cell>
          <cell r="BG733" t="str">
            <v>DSDP16</v>
          </cell>
        </row>
        <row r="734">
          <cell r="A734" t="str">
            <v>9367748_25May17</v>
          </cell>
          <cell r="B734" t="str">
            <v>9367748_04May17</v>
          </cell>
          <cell r="C734" t="str">
            <v>1_9367748_04May17</v>
          </cell>
          <cell r="D734" t="str">
            <v>STS</v>
          </cell>
          <cell r="E734">
            <v>1</v>
          </cell>
          <cell r="F734" t="str">
            <v>ESSAR/SHORELINE</v>
          </cell>
          <cell r="G734" t="str">
            <v>NORD ORGANIZER</v>
          </cell>
          <cell r="H734" t="str">
            <v>PMS</v>
          </cell>
          <cell r="I734" t="str">
            <v>22-24/5/17</v>
          </cell>
          <cell r="J734">
            <v>42880</v>
          </cell>
          <cell r="K734">
            <v>42859</v>
          </cell>
          <cell r="L734">
            <v>27039.132000000001</v>
          </cell>
          <cell r="M734" t="str">
            <v>HAUSCAR</v>
          </cell>
          <cell r="O734">
            <v>10421.575999999999</v>
          </cell>
          <cell r="P734">
            <v>0</v>
          </cell>
          <cell r="Q734">
            <v>84.733000000003813</v>
          </cell>
          <cell r="R734" t="str">
            <v>DISCHARGED</v>
          </cell>
          <cell r="S734">
            <v>42877.85833333333</v>
          </cell>
          <cell r="U734">
            <v>42885.845833333333</v>
          </cell>
          <cell r="V734">
            <v>26954.398999999998</v>
          </cell>
          <cell r="W734">
            <v>0</v>
          </cell>
          <cell r="Z734">
            <v>21500</v>
          </cell>
          <cell r="AA734">
            <v>21500</v>
          </cell>
          <cell r="AB734">
            <v>19500</v>
          </cell>
          <cell r="AC734">
            <v>43056</v>
          </cell>
          <cell r="AD734">
            <v>0</v>
          </cell>
          <cell r="AE734">
            <v>4.3791666666656965</v>
          </cell>
          <cell r="AF734">
            <v>7.5000000004365575E-2</v>
          </cell>
          <cell r="AG734">
            <v>0</v>
          </cell>
          <cell r="AH734">
            <v>5</v>
          </cell>
          <cell r="AI734">
            <v>42881.466666666667</v>
          </cell>
          <cell r="AJ734" t="str">
            <v>NFSS</v>
          </cell>
          <cell r="AK734">
            <v>42879</v>
          </cell>
          <cell r="AL734">
            <v>26954.398999999998</v>
          </cell>
          <cell r="AM734">
            <v>0</v>
          </cell>
          <cell r="AN734">
            <v>0</v>
          </cell>
          <cell r="AO734" t="str">
            <v>STS - MT HAUSCAR, MT ALIZEA, MT SEA GRACE</v>
          </cell>
          <cell r="AP734" t="str">
            <v>Okere</v>
          </cell>
          <cell r="AQ734">
            <v>3</v>
          </cell>
          <cell r="AR734">
            <v>0</v>
          </cell>
          <cell r="AS734">
            <v>3</v>
          </cell>
          <cell r="AT734" t="str">
            <v xml:space="preserve">STS - MT HAUSCAR, MT ALIZEA, MT SEA GRACE, MT , MT , MT , MT , MT , MT </v>
          </cell>
          <cell r="AU734" t="str">
            <v>HAUSCAR</v>
          </cell>
          <cell r="AV734" t="str">
            <v>ALIZEA</v>
          </cell>
          <cell r="AW734" t="str">
            <v>SEA GRACE</v>
          </cell>
          <cell r="AX734" t="str">
            <v/>
          </cell>
          <cell r="AY734" t="str">
            <v/>
          </cell>
          <cell r="AZ734" t="str">
            <v/>
          </cell>
          <cell r="BA734" t="str">
            <v/>
          </cell>
          <cell r="BB734" t="str">
            <v/>
          </cell>
          <cell r="BE734">
            <v>42885</v>
          </cell>
          <cell r="BF734">
            <v>0</v>
          </cell>
          <cell r="BG734" t="str">
            <v>DSDP16</v>
          </cell>
        </row>
        <row r="735">
          <cell r="A735" t="str">
            <v>9367748_25May17</v>
          </cell>
          <cell r="B735" t="str">
            <v>9367748_04May17</v>
          </cell>
          <cell r="C735" t="str">
            <v>2_9367748_04May17</v>
          </cell>
          <cell r="D735" t="str">
            <v>STS</v>
          </cell>
          <cell r="E735">
            <v>2</v>
          </cell>
          <cell r="F735" t="str">
            <v>ESSAR/SHORELINE</v>
          </cell>
          <cell r="M735" t="str">
            <v>ALIZEA</v>
          </cell>
          <cell r="O735">
            <v>9011.8499999999985</v>
          </cell>
          <cell r="BG735" t="str">
            <v>DSDP16</v>
          </cell>
        </row>
        <row r="736">
          <cell r="A736" t="str">
            <v>9367748_25May17</v>
          </cell>
          <cell r="B736" t="str">
            <v>9367748_04May17</v>
          </cell>
          <cell r="C736" t="str">
            <v>3_9367748_04May17</v>
          </cell>
          <cell r="D736" t="str">
            <v>STS</v>
          </cell>
          <cell r="E736">
            <v>3</v>
          </cell>
          <cell r="F736" t="str">
            <v>ESSAR/SHORELINE</v>
          </cell>
          <cell r="M736" t="str">
            <v>SEA GRACE</v>
          </cell>
          <cell r="O736">
            <v>7520.973</v>
          </cell>
          <cell r="BG736" t="str">
            <v>DSDP16</v>
          </cell>
        </row>
        <row r="737">
          <cell r="A737" t="str">
            <v>9712307_22May17</v>
          </cell>
          <cell r="B737" t="str">
            <v>9712307_05May17</v>
          </cell>
          <cell r="C737" t="str">
            <v>1_9712307_05May17</v>
          </cell>
          <cell r="D737" t="str">
            <v>STS</v>
          </cell>
          <cell r="E737">
            <v>1</v>
          </cell>
          <cell r="F737" t="str">
            <v>CEPSA/OANDO</v>
          </cell>
          <cell r="G737" t="str">
            <v>TORM THUNDER</v>
          </cell>
          <cell r="H737" t="str">
            <v>PMS</v>
          </cell>
          <cell r="I737" t="str">
            <v>22-24/5/17</v>
          </cell>
          <cell r="J737">
            <v>42877</v>
          </cell>
          <cell r="K737">
            <v>42860</v>
          </cell>
          <cell r="L737">
            <v>37995.466</v>
          </cell>
          <cell r="M737" t="str">
            <v>MOXON</v>
          </cell>
          <cell r="O737">
            <v>14941.913</v>
          </cell>
          <cell r="P737">
            <v>0</v>
          </cell>
          <cell r="Q737">
            <v>145.03399999999965</v>
          </cell>
          <cell r="R737" t="str">
            <v>DISCHARGED</v>
          </cell>
          <cell r="S737">
            <v>42877.279166666667</v>
          </cell>
          <cell r="U737">
            <v>42886.631944444445</v>
          </cell>
          <cell r="V737">
            <v>37850.432000000001</v>
          </cell>
          <cell r="W737">
            <v>69685.42</v>
          </cell>
          <cell r="Z737">
            <v>24000</v>
          </cell>
          <cell r="AA737">
            <v>24000</v>
          </cell>
          <cell r="AB737">
            <v>19500</v>
          </cell>
          <cell r="AC737">
            <v>43070</v>
          </cell>
          <cell r="AD737">
            <v>69685.416666663514</v>
          </cell>
          <cell r="AE737">
            <v>8.6736111111094942</v>
          </cell>
          <cell r="AF737">
            <v>0</v>
          </cell>
          <cell r="AG737">
            <v>3.5736111111109494</v>
          </cell>
          <cell r="AH737">
            <v>5</v>
          </cell>
          <cell r="AI737">
            <v>42877.958333333336</v>
          </cell>
          <cell r="AJ737" t="str">
            <v>NFSS</v>
          </cell>
          <cell r="AK737">
            <v>42879</v>
          </cell>
          <cell r="AL737">
            <v>37850.432000000001</v>
          </cell>
          <cell r="AM737">
            <v>0</v>
          </cell>
          <cell r="AN737">
            <v>0</v>
          </cell>
          <cell r="AO737" t="str">
            <v>STS - MT MOXON, MT OLUWASEUN, MT EBUNOLA, MT STAR EAGLE</v>
          </cell>
          <cell r="AP737" t="str">
            <v>Okere</v>
          </cell>
          <cell r="AQ737">
            <v>4</v>
          </cell>
          <cell r="AR737">
            <v>0</v>
          </cell>
          <cell r="AS737">
            <v>4</v>
          </cell>
          <cell r="AT737" t="str">
            <v xml:space="preserve">STS - MT MOXON, MT OLUWASEUN, MT EBUNOLA, MT STAR EAGLE, MT , MT , MT , MT , MT </v>
          </cell>
          <cell r="AU737" t="str">
            <v>MOXON</v>
          </cell>
          <cell r="AV737" t="str">
            <v>OLUWASEUN</v>
          </cell>
          <cell r="AW737" t="str">
            <v>EBUNOLA</v>
          </cell>
          <cell r="AX737" t="str">
            <v>STAR EAGLE</v>
          </cell>
          <cell r="AY737" t="str">
            <v/>
          </cell>
          <cell r="AZ737" t="str">
            <v/>
          </cell>
          <cell r="BA737" t="str">
            <v/>
          </cell>
          <cell r="BB737" t="str">
            <v/>
          </cell>
          <cell r="BE737">
            <v>42885</v>
          </cell>
          <cell r="BF737">
            <v>0</v>
          </cell>
          <cell r="BG737" t="str">
            <v>DSDP16</v>
          </cell>
        </row>
        <row r="738">
          <cell r="A738" t="str">
            <v>9712307_22May17</v>
          </cell>
          <cell r="B738" t="str">
            <v>9712307_05May17</v>
          </cell>
          <cell r="C738" t="str">
            <v>2_9712307_05May17</v>
          </cell>
          <cell r="D738" t="str">
            <v>STS</v>
          </cell>
          <cell r="E738">
            <v>2</v>
          </cell>
          <cell r="F738" t="str">
            <v>CEPSA/OANDO</v>
          </cell>
          <cell r="M738" t="str">
            <v>OLUWASEUN</v>
          </cell>
          <cell r="O738">
            <v>7952.5860000000002</v>
          </cell>
          <cell r="BG738" t="str">
            <v>DSDP16</v>
          </cell>
        </row>
        <row r="739">
          <cell r="A739" t="str">
            <v>9712307_22May17</v>
          </cell>
          <cell r="B739" t="str">
            <v>9712307_05May17</v>
          </cell>
          <cell r="C739" t="str">
            <v>3_9712307_05May17</v>
          </cell>
          <cell r="D739" t="str">
            <v>STS</v>
          </cell>
          <cell r="E739">
            <v>3</v>
          </cell>
          <cell r="F739" t="str">
            <v>CEPSA/OANDO</v>
          </cell>
          <cell r="M739" t="str">
            <v>EBUNOLA</v>
          </cell>
          <cell r="O739">
            <v>4496.0940000000001</v>
          </cell>
          <cell r="BG739" t="str">
            <v>DSDP16</v>
          </cell>
        </row>
        <row r="740">
          <cell r="A740" t="str">
            <v>9712307_22May17</v>
          </cell>
          <cell r="B740" t="str">
            <v>9712307_05May17</v>
          </cell>
          <cell r="C740" t="str">
            <v>4_9712307_05May17</v>
          </cell>
          <cell r="D740" t="str">
            <v>STS</v>
          </cell>
          <cell r="E740">
            <v>4</v>
          </cell>
          <cell r="F740" t="str">
            <v>CEPSA/OANDO</v>
          </cell>
          <cell r="M740" t="str">
            <v>STAR EAGLE</v>
          </cell>
          <cell r="O740">
            <v>10459.839</v>
          </cell>
          <cell r="BG740" t="str">
            <v>DSDP16</v>
          </cell>
        </row>
        <row r="741">
          <cell r="A741" t="str">
            <v>9434204_26May17</v>
          </cell>
          <cell r="B741" t="str">
            <v>9434204_04May17</v>
          </cell>
          <cell r="C741" t="str">
            <v>1_9434204_04May17</v>
          </cell>
          <cell r="D741" t="str">
            <v>STS</v>
          </cell>
          <cell r="E741">
            <v>1</v>
          </cell>
          <cell r="F741" t="str">
            <v>VARO/CALSON</v>
          </cell>
          <cell r="G741" t="str">
            <v>CPO CHINA</v>
          </cell>
          <cell r="H741" t="str">
            <v>PMS</v>
          </cell>
          <cell r="I741" t="str">
            <v>26-28/5/17</v>
          </cell>
          <cell r="J741">
            <v>42881</v>
          </cell>
          <cell r="K741">
            <v>42859</v>
          </cell>
          <cell r="L741">
            <v>27075.708999999999</v>
          </cell>
          <cell r="M741" t="str">
            <v>PRINCESS OGE</v>
          </cell>
          <cell r="O741">
            <v>11486.448</v>
          </cell>
          <cell r="P741">
            <v>0</v>
          </cell>
          <cell r="Q741">
            <v>53.234000000000378</v>
          </cell>
          <cell r="R741" t="str">
            <v>DISCHARGED</v>
          </cell>
          <cell r="S741">
            <v>42880.416666666664</v>
          </cell>
          <cell r="U741">
            <v>42886.541666666664</v>
          </cell>
          <cell r="V741">
            <v>27022.474999999999</v>
          </cell>
          <cell r="W741">
            <v>-7109.38</v>
          </cell>
          <cell r="Z741">
            <v>21500</v>
          </cell>
          <cell r="AA741">
            <v>21500</v>
          </cell>
          <cell r="AB741">
            <v>19500</v>
          </cell>
          <cell r="AC741">
            <v>42998</v>
          </cell>
          <cell r="AD741">
            <v>0</v>
          </cell>
          <cell r="AE741">
            <v>4.6354166666642413</v>
          </cell>
          <cell r="AF741">
            <v>0</v>
          </cell>
          <cell r="AG741">
            <v>-0.36458333333575865</v>
          </cell>
          <cell r="AH741">
            <v>5</v>
          </cell>
          <cell r="AI741">
            <v>42881.90625</v>
          </cell>
          <cell r="AJ741" t="str">
            <v>NFSS</v>
          </cell>
          <cell r="AK741">
            <v>42883</v>
          </cell>
          <cell r="AL741">
            <v>27022.474999999999</v>
          </cell>
          <cell r="AM741">
            <v>0</v>
          </cell>
          <cell r="AN741">
            <v>0</v>
          </cell>
          <cell r="AO741" t="str">
            <v>STS - MT PRINCESS OGE, MT CLOVER PRIDE</v>
          </cell>
          <cell r="AP741" t="str">
            <v>Okere</v>
          </cell>
          <cell r="AQ741">
            <v>2</v>
          </cell>
          <cell r="AR741">
            <v>0</v>
          </cell>
          <cell r="AS741">
            <v>2</v>
          </cell>
          <cell r="AT741" t="str">
            <v xml:space="preserve">STS - MT PRINCESS OGE, MT CLOVER PRIDE, MT , MT , MT , MT , MT , MT , MT </v>
          </cell>
          <cell r="AU741" t="str">
            <v>PRINCESS OGE</v>
          </cell>
          <cell r="AV741" t="str">
            <v>CLOVER PRIDE</v>
          </cell>
          <cell r="AW741" t="str">
            <v/>
          </cell>
          <cell r="AX741" t="str">
            <v/>
          </cell>
          <cell r="AY741" t="str">
            <v/>
          </cell>
          <cell r="AZ741" t="str">
            <v/>
          </cell>
          <cell r="BA741" t="str">
            <v/>
          </cell>
          <cell r="BB741" t="str">
            <v/>
          </cell>
          <cell r="BE741">
            <v>42886</v>
          </cell>
          <cell r="BF741">
            <v>0</v>
          </cell>
          <cell r="BG741" t="str">
            <v>DSDP16</v>
          </cell>
        </row>
        <row r="742">
          <cell r="A742" t="str">
            <v>9434204_26May17</v>
          </cell>
          <cell r="B742" t="str">
            <v>9434204_04May17</v>
          </cell>
          <cell r="C742" t="str">
            <v>2_9434204_04May17</v>
          </cell>
          <cell r="D742" t="str">
            <v>STS</v>
          </cell>
          <cell r="E742">
            <v>2</v>
          </cell>
          <cell r="F742" t="str">
            <v>VARO/CALSON</v>
          </cell>
          <cell r="M742" t="str">
            <v>CLOVER PRIDE</v>
          </cell>
          <cell r="O742">
            <v>15536.027</v>
          </cell>
          <cell r="BG742" t="str">
            <v>DSDP16</v>
          </cell>
        </row>
        <row r="743">
          <cell r="A743" t="str">
            <v>9645762_16May17</v>
          </cell>
          <cell r="B743" t="str">
            <v>9645762_01May17</v>
          </cell>
          <cell r="C743" t="str">
            <v>1_9645762_01May17</v>
          </cell>
          <cell r="D743" t="str">
            <v>STS</v>
          </cell>
          <cell r="E743">
            <v>1</v>
          </cell>
          <cell r="F743" t="str">
            <v>TOTSA/TOTAL</v>
          </cell>
          <cell r="G743" t="str">
            <v>STI LE ROCHER</v>
          </cell>
          <cell r="H743" t="str">
            <v>PMS</v>
          </cell>
          <cell r="I743" t="str">
            <v>18-20/5/17</v>
          </cell>
          <cell r="J743">
            <v>42871</v>
          </cell>
          <cell r="K743">
            <v>42856</v>
          </cell>
          <cell r="L743">
            <v>37999.326999999997</v>
          </cell>
          <cell r="M743" t="str">
            <v>LESTE</v>
          </cell>
          <cell r="O743">
            <v>37873.578000000001</v>
          </cell>
          <cell r="P743">
            <v>0</v>
          </cell>
          <cell r="Q743">
            <v>125.74899999999616</v>
          </cell>
          <cell r="R743" t="str">
            <v>DISCHARGED</v>
          </cell>
          <cell r="S743">
            <v>42877.5625</v>
          </cell>
          <cell r="U743">
            <v>42887.966666666667</v>
          </cell>
          <cell r="V743">
            <v>37873.578000000001</v>
          </cell>
          <cell r="W743">
            <v>189231.25</v>
          </cell>
          <cell r="Z743">
            <v>20000</v>
          </cell>
          <cell r="AA743">
            <v>20000</v>
          </cell>
          <cell r="AB743">
            <v>19500</v>
          </cell>
          <cell r="AC743">
            <v>43089</v>
          </cell>
          <cell r="AD743">
            <v>189231.24999992433</v>
          </cell>
          <cell r="AE743">
            <v>14.716666666667152</v>
          </cell>
          <cell r="AF743">
            <v>1.2500000004365575E-2</v>
          </cell>
          <cell r="AG743">
            <v>9.7041666666627862</v>
          </cell>
          <cell r="AH743">
            <v>5</v>
          </cell>
          <cell r="AI743">
            <v>42873.25</v>
          </cell>
          <cell r="AJ743" t="str">
            <v>NFSS</v>
          </cell>
          <cell r="AK743">
            <v>42875</v>
          </cell>
          <cell r="AL743">
            <v>37873.578000000001</v>
          </cell>
          <cell r="AM743">
            <v>0</v>
          </cell>
          <cell r="AN743">
            <v>0</v>
          </cell>
          <cell r="AO743" t="str">
            <v>STS - MT LESTE</v>
          </cell>
          <cell r="AP743" t="str">
            <v>Okere</v>
          </cell>
          <cell r="AQ743">
            <v>1</v>
          </cell>
          <cell r="AR743">
            <v>0</v>
          </cell>
          <cell r="AS743">
            <v>1</v>
          </cell>
          <cell r="AT743" t="str">
            <v xml:space="preserve">STS - MT LESTE, MT , MT , MT , MT , MT , MT , MT , MT </v>
          </cell>
          <cell r="AU743" t="str">
            <v>LESTE</v>
          </cell>
          <cell r="AV743" t="str">
            <v/>
          </cell>
          <cell r="AW743" t="str">
            <v/>
          </cell>
          <cell r="AX743" t="str">
            <v/>
          </cell>
          <cell r="AY743" t="str">
            <v/>
          </cell>
          <cell r="AZ743" t="str">
            <v/>
          </cell>
          <cell r="BA743" t="str">
            <v/>
          </cell>
          <cell r="BB743" t="str">
            <v/>
          </cell>
          <cell r="BE743">
            <v>42888</v>
          </cell>
          <cell r="BF743">
            <v>0</v>
          </cell>
          <cell r="BG743" t="str">
            <v>DSDP16</v>
          </cell>
        </row>
        <row r="744">
          <cell r="A744" t="str">
            <v>9570101_22May17</v>
          </cell>
          <cell r="B744" t="str">
            <v>9570101_07May17</v>
          </cell>
          <cell r="C744" t="str">
            <v>1_9570101_07May17</v>
          </cell>
          <cell r="D744" t="str">
            <v>STS</v>
          </cell>
          <cell r="E744">
            <v>1</v>
          </cell>
          <cell r="F744" t="str">
            <v>TOTSA/TOTAL</v>
          </cell>
          <cell r="G744" t="str">
            <v>SEACLIPPER</v>
          </cell>
          <cell r="H744" t="str">
            <v>PMS</v>
          </cell>
          <cell r="I744" t="str">
            <v>25-27/5/17</v>
          </cell>
          <cell r="J744">
            <v>42877</v>
          </cell>
          <cell r="K744">
            <v>42862</v>
          </cell>
          <cell r="L744">
            <v>38025.718999999997</v>
          </cell>
          <cell r="M744" t="str">
            <v>CAPTAIN GREGORY</v>
          </cell>
          <cell r="O744">
            <v>19834.787</v>
          </cell>
          <cell r="P744">
            <v>0</v>
          </cell>
          <cell r="Q744">
            <v>196.72899999999208</v>
          </cell>
          <cell r="R744" t="str">
            <v>DISCHARGED</v>
          </cell>
          <cell r="S744">
            <v>42877.5625</v>
          </cell>
          <cell r="U744">
            <v>42898.583333333336</v>
          </cell>
          <cell r="V744">
            <v>37828.990000000005</v>
          </cell>
          <cell r="W744">
            <v>68141.67</v>
          </cell>
          <cell r="Z744">
            <v>19500</v>
          </cell>
          <cell r="AA744">
            <v>19500</v>
          </cell>
          <cell r="AB744">
            <v>19500</v>
          </cell>
          <cell r="AC744">
            <v>43089</v>
          </cell>
          <cell r="AD744">
            <v>68141.666666739184</v>
          </cell>
          <cell r="AE744">
            <v>18.333333333335759</v>
          </cell>
          <cell r="AF744">
            <v>9.7555555555518367</v>
          </cell>
          <cell r="AG744">
            <v>3.4944444444481633</v>
          </cell>
          <cell r="AH744">
            <v>5</v>
          </cell>
          <cell r="AI744">
            <v>42880.25</v>
          </cell>
          <cell r="AJ744" t="str">
            <v>NFSS</v>
          </cell>
          <cell r="AK744">
            <v>42882</v>
          </cell>
          <cell r="AL744">
            <v>19834.787</v>
          </cell>
          <cell r="AM744">
            <v>17994.203000000001</v>
          </cell>
          <cell r="AN744">
            <v>0</v>
          </cell>
          <cell r="AO744" t="str">
            <v>STS/APAPA - MT CAPTAIN GREGORY, APAPA</v>
          </cell>
          <cell r="AP744" t="str">
            <v>Okere</v>
          </cell>
          <cell r="AQ744">
            <v>2</v>
          </cell>
          <cell r="AR744">
            <v>1</v>
          </cell>
          <cell r="AS744">
            <v>1</v>
          </cell>
          <cell r="AT744" t="str">
            <v xml:space="preserve">STS/APAPA - MT CAPTAIN GREGORY, APAPA, MT , MT , MT , MT , MT , MT , MT </v>
          </cell>
          <cell r="AU744" t="str">
            <v>CAPTAIN GREGORY</v>
          </cell>
          <cell r="AV744" t="str">
            <v>APAPA</v>
          </cell>
          <cell r="AW744" t="str">
            <v/>
          </cell>
          <cell r="AX744" t="str">
            <v/>
          </cell>
          <cell r="AY744" t="str">
            <v/>
          </cell>
          <cell r="AZ744" t="str">
            <v/>
          </cell>
          <cell r="BA744" t="str">
            <v/>
          </cell>
          <cell r="BB744" t="str">
            <v/>
          </cell>
          <cell r="BE744">
            <v>42897</v>
          </cell>
          <cell r="BF744">
            <v>0</v>
          </cell>
          <cell r="BG744" t="str">
            <v>DSDP16</v>
          </cell>
        </row>
        <row r="745">
          <cell r="A745" t="str">
            <v>9570101_22May17</v>
          </cell>
          <cell r="B745" t="str">
            <v>9570101_07May17</v>
          </cell>
          <cell r="C745" t="str">
            <v>2_9570101_07May17</v>
          </cell>
          <cell r="D745" t="str">
            <v>JETTY</v>
          </cell>
          <cell r="E745">
            <v>2</v>
          </cell>
          <cell r="F745" t="str">
            <v>TOTSA/TOTAL</v>
          </cell>
          <cell r="M745" t="str">
            <v>APAPA</v>
          </cell>
          <cell r="O745">
            <v>17994.203000000001</v>
          </cell>
          <cell r="BG745" t="str">
            <v>DSDP16</v>
          </cell>
        </row>
        <row r="746">
          <cell r="A746" t="str">
            <v>9301902_24May17</v>
          </cell>
          <cell r="B746" t="str">
            <v>9301902_10May17</v>
          </cell>
          <cell r="C746" t="str">
            <v>1_9301902_10May17</v>
          </cell>
          <cell r="D746" t="str">
            <v>STS</v>
          </cell>
          <cell r="E746">
            <v>1</v>
          </cell>
          <cell r="F746" t="str">
            <v>ENI/OANDO</v>
          </cell>
          <cell r="G746" t="str">
            <v>FALCON NOSTOS</v>
          </cell>
          <cell r="H746" t="str">
            <v>PMS</v>
          </cell>
          <cell r="I746" t="str">
            <v>23-25/5/17</v>
          </cell>
          <cell r="J746">
            <v>42879</v>
          </cell>
          <cell r="K746">
            <v>42865</v>
          </cell>
          <cell r="L746">
            <v>37924.786999999997</v>
          </cell>
          <cell r="M746" t="str">
            <v>ELOHIM</v>
          </cell>
          <cell r="O746">
            <v>15558.191999999999</v>
          </cell>
          <cell r="P746">
            <v>0</v>
          </cell>
          <cell r="Q746">
            <v>109.7219999999943</v>
          </cell>
          <cell r="R746" t="str">
            <v>DISCHARGED</v>
          </cell>
          <cell r="S746">
            <v>42879.625</v>
          </cell>
          <cell r="U746">
            <v>42891.395833333336</v>
          </cell>
          <cell r="V746">
            <v>37815.065000000002</v>
          </cell>
          <cell r="W746">
            <v>102375</v>
          </cell>
          <cell r="Z746">
            <v>22000</v>
          </cell>
          <cell r="AA746">
            <v>22000</v>
          </cell>
          <cell r="AB746">
            <v>19500</v>
          </cell>
          <cell r="AC746">
            <v>43007</v>
          </cell>
          <cell r="AD746">
            <v>102375</v>
          </cell>
          <cell r="AE746">
            <v>11.420138888890506</v>
          </cell>
          <cell r="AF746">
            <v>1.0868055555547471</v>
          </cell>
          <cell r="AG746">
            <v>5.25</v>
          </cell>
          <cell r="AH746">
            <v>5</v>
          </cell>
          <cell r="AI746">
            <v>42879.975694444445</v>
          </cell>
          <cell r="AJ746" t="str">
            <v>NFSS</v>
          </cell>
          <cell r="AK746">
            <v>42880</v>
          </cell>
          <cell r="AL746">
            <v>15558.191999999999</v>
          </cell>
          <cell r="AM746">
            <v>22256.873</v>
          </cell>
          <cell r="AN746">
            <v>0</v>
          </cell>
          <cell r="AO746" t="str">
            <v>STS/APAPA - MT ELOHIM, APAPA</v>
          </cell>
          <cell r="AP746" t="str">
            <v>Okere</v>
          </cell>
          <cell r="AQ746">
            <v>2</v>
          </cell>
          <cell r="AR746">
            <v>1</v>
          </cell>
          <cell r="AS746">
            <v>1</v>
          </cell>
          <cell r="AT746" t="str">
            <v xml:space="preserve">STS/APAPA - MT ELOHIM, APAPA, MT , MT , MT , MT , MT , MT , MT </v>
          </cell>
          <cell r="AU746" t="str">
            <v>ELOHIM</v>
          </cell>
          <cell r="AV746" t="str">
            <v>APAPA</v>
          </cell>
          <cell r="AW746" t="str">
            <v/>
          </cell>
          <cell r="AX746" t="str">
            <v/>
          </cell>
          <cell r="AY746" t="str">
            <v/>
          </cell>
          <cell r="AZ746" t="str">
            <v/>
          </cell>
          <cell r="BA746" t="str">
            <v/>
          </cell>
          <cell r="BB746" t="str">
            <v/>
          </cell>
          <cell r="BE746">
            <v>42890</v>
          </cell>
          <cell r="BF746">
            <v>0</v>
          </cell>
          <cell r="BG746" t="str">
            <v>DSDP16</v>
          </cell>
        </row>
        <row r="747">
          <cell r="A747" t="str">
            <v>9301902_24May17</v>
          </cell>
          <cell r="B747" t="str">
            <v>9301902_10May17</v>
          </cell>
          <cell r="C747" t="str">
            <v>2_9301902_10May17</v>
          </cell>
          <cell r="D747" t="str">
            <v>JETTY</v>
          </cell>
          <cell r="E747">
            <v>2</v>
          </cell>
          <cell r="F747" t="str">
            <v>ENI/OANDO</v>
          </cell>
          <cell r="M747" t="str">
            <v>APAPA</v>
          </cell>
          <cell r="O747">
            <v>22256.873</v>
          </cell>
          <cell r="BG747" t="str">
            <v>DSDP16</v>
          </cell>
        </row>
        <row r="748">
          <cell r="A748" t="str">
            <v>9207716_25May17</v>
          </cell>
          <cell r="B748" t="str">
            <v>9207716_30Apr17</v>
          </cell>
          <cell r="C748" t="str">
            <v>1_9207716_30Apr17</v>
          </cell>
          <cell r="D748" t="str">
            <v>STS</v>
          </cell>
          <cell r="E748">
            <v>1</v>
          </cell>
          <cell r="F748" t="str">
            <v>VARO/CALSON</v>
          </cell>
          <cell r="G748" t="str">
            <v>IVER EXPERIENCE</v>
          </cell>
          <cell r="H748" t="str">
            <v>PMS</v>
          </cell>
          <cell r="I748" t="str">
            <v>24-26/5/17</v>
          </cell>
          <cell r="J748">
            <v>42880</v>
          </cell>
          <cell r="K748">
            <v>42855</v>
          </cell>
          <cell r="L748">
            <v>28975.812000000002</v>
          </cell>
          <cell r="M748" t="str">
            <v>IHEM</v>
          </cell>
          <cell r="O748">
            <v>4446.6660000000002</v>
          </cell>
          <cell r="P748">
            <v>0</v>
          </cell>
          <cell r="Q748">
            <v>111.65300000000207</v>
          </cell>
          <cell r="R748" t="str">
            <v>DISCHARGED</v>
          </cell>
          <cell r="S748">
            <v>42878.791666666664</v>
          </cell>
          <cell r="U748">
            <v>42891.652777777781</v>
          </cell>
          <cell r="V748">
            <v>28864.159</v>
          </cell>
          <cell r="W748">
            <v>104909.72</v>
          </cell>
          <cell r="Z748">
            <v>20000</v>
          </cell>
          <cell r="AA748">
            <v>20000</v>
          </cell>
          <cell r="AB748">
            <v>20000</v>
          </cell>
          <cell r="AC748">
            <v>42998</v>
          </cell>
          <cell r="AD748">
            <v>104909.72222229175</v>
          </cell>
          <cell r="AE748">
            <v>10.927083333335759</v>
          </cell>
          <cell r="AF748">
            <v>0.60173611111167702</v>
          </cell>
          <cell r="AG748">
            <v>5.2454861111145874</v>
          </cell>
          <cell r="AH748">
            <v>5</v>
          </cell>
          <cell r="AI748">
            <v>42880.725694444445</v>
          </cell>
          <cell r="AJ748" t="str">
            <v>NFSS</v>
          </cell>
          <cell r="AK748">
            <v>42881</v>
          </cell>
          <cell r="AL748">
            <v>4446.6660000000002</v>
          </cell>
          <cell r="AM748">
            <v>24417.492999999999</v>
          </cell>
          <cell r="AN748">
            <v>0</v>
          </cell>
          <cell r="AO748" t="str">
            <v>STS/APAPA - MT IHEM, APAPA</v>
          </cell>
          <cell r="AP748" t="str">
            <v>Okere</v>
          </cell>
          <cell r="AQ748">
            <v>2</v>
          </cell>
          <cell r="AR748">
            <v>1</v>
          </cell>
          <cell r="AS748">
            <v>1</v>
          </cell>
          <cell r="AT748" t="str">
            <v xml:space="preserve">STS/APAPA - MT IHEM, APAPA, MT , MT , MT , MT , MT , MT , MT </v>
          </cell>
          <cell r="AU748" t="str">
            <v>IHEM</v>
          </cell>
          <cell r="AV748" t="str">
            <v>APAPA</v>
          </cell>
          <cell r="AW748" t="str">
            <v/>
          </cell>
          <cell r="AX748" t="str">
            <v/>
          </cell>
          <cell r="AY748" t="str">
            <v/>
          </cell>
          <cell r="AZ748" t="str">
            <v/>
          </cell>
          <cell r="BA748" t="str">
            <v/>
          </cell>
          <cell r="BB748" t="str">
            <v/>
          </cell>
          <cell r="BE748">
            <v>42890</v>
          </cell>
          <cell r="BF748">
            <v>0</v>
          </cell>
          <cell r="BG748" t="str">
            <v>DSDP16</v>
          </cell>
        </row>
        <row r="749">
          <cell r="A749" t="str">
            <v>9207716_25May17</v>
          </cell>
          <cell r="B749" t="str">
            <v>9207716_30Apr17</v>
          </cell>
          <cell r="C749" t="str">
            <v>2_9207716_30Apr17</v>
          </cell>
          <cell r="D749" t="str">
            <v>JETTY</v>
          </cell>
          <cell r="E749">
            <v>2</v>
          </cell>
          <cell r="F749" t="str">
            <v>VARO/CALSON</v>
          </cell>
          <cell r="M749" t="str">
            <v>APAPA</v>
          </cell>
          <cell r="O749">
            <v>24417.492999999999</v>
          </cell>
          <cell r="BG749" t="str">
            <v>DSDP16</v>
          </cell>
        </row>
        <row r="750">
          <cell r="A750" t="str">
            <v>9669940_26May17</v>
          </cell>
          <cell r="B750" t="str">
            <v>9669940_11May17</v>
          </cell>
          <cell r="C750" t="str">
            <v>1_9669940_11May17</v>
          </cell>
          <cell r="D750" t="str">
            <v>STS</v>
          </cell>
          <cell r="E750">
            <v>1</v>
          </cell>
          <cell r="F750" t="str">
            <v>ENI/OANDO</v>
          </cell>
          <cell r="G750" t="str">
            <v>STI OPERA</v>
          </cell>
          <cell r="H750" t="str">
            <v>PMS</v>
          </cell>
          <cell r="I750" t="str">
            <v>25-27/5/17</v>
          </cell>
          <cell r="J750">
            <v>42881</v>
          </cell>
          <cell r="K750">
            <v>42866</v>
          </cell>
          <cell r="L750">
            <v>37995.466</v>
          </cell>
          <cell r="M750" t="str">
            <v>CAVENDISH</v>
          </cell>
          <cell r="O750">
            <v>15428.072</v>
          </cell>
          <cell r="P750">
            <v>0</v>
          </cell>
          <cell r="Q750">
            <v>88.745000000002619</v>
          </cell>
          <cell r="R750" t="str">
            <v>DISCHARGED</v>
          </cell>
          <cell r="S750">
            <v>42880.283333333333</v>
          </cell>
          <cell r="U750">
            <v>42889.379166666666</v>
          </cell>
          <cell r="V750">
            <v>37906.720999999998</v>
          </cell>
          <cell r="W750">
            <v>50456.25</v>
          </cell>
          <cell r="Z750">
            <v>25000</v>
          </cell>
          <cell r="AA750">
            <v>25000</v>
          </cell>
          <cell r="AB750">
            <v>19500</v>
          </cell>
          <cell r="AC750">
            <v>43007</v>
          </cell>
          <cell r="AD750">
            <v>50456.249999957436</v>
          </cell>
          <cell r="AE750">
            <v>7.6395833333299379</v>
          </cell>
          <cell r="AF750">
            <v>5.2083333332120674E-2</v>
          </cell>
          <cell r="AG750">
            <v>2.5874999999978172</v>
          </cell>
          <cell r="AH750">
            <v>5</v>
          </cell>
          <cell r="AI750">
            <v>42881.739583333336</v>
          </cell>
          <cell r="AJ750" t="str">
            <v>NFSS</v>
          </cell>
          <cell r="AK750">
            <v>42882</v>
          </cell>
          <cell r="AL750">
            <v>37906.720999999998</v>
          </cell>
          <cell r="AM750">
            <v>0</v>
          </cell>
          <cell r="AN750">
            <v>0</v>
          </cell>
          <cell r="AO750" t="str">
            <v>STS - MT CAVENDISH, MT MOXON, MT LEVANTO</v>
          </cell>
          <cell r="AP750" t="str">
            <v>Okere</v>
          </cell>
          <cell r="AQ750">
            <v>3</v>
          </cell>
          <cell r="AR750">
            <v>0</v>
          </cell>
          <cell r="AS750">
            <v>3</v>
          </cell>
          <cell r="AT750" t="str">
            <v xml:space="preserve">STS - MT CAVENDISH, MT MOXON, MT LEVANTO, MT , MT , MT , MT , MT , MT </v>
          </cell>
          <cell r="AU750" t="str">
            <v>CAVENDISH</v>
          </cell>
          <cell r="AV750" t="str">
            <v>MOXON</v>
          </cell>
          <cell r="AW750" t="str">
            <v>LEVANTO</v>
          </cell>
          <cell r="AX750" t="str">
            <v/>
          </cell>
          <cell r="AY750" t="str">
            <v/>
          </cell>
          <cell r="AZ750" t="str">
            <v/>
          </cell>
          <cell r="BA750" t="str">
            <v/>
          </cell>
          <cell r="BB750" t="str">
            <v/>
          </cell>
          <cell r="BE750">
            <v>42889</v>
          </cell>
          <cell r="BF750">
            <v>0</v>
          </cell>
          <cell r="BG750" t="str">
            <v>DSDP16</v>
          </cell>
        </row>
        <row r="751">
          <cell r="A751" t="str">
            <v>9669940_26May17</v>
          </cell>
          <cell r="B751" t="str">
            <v>9669940_11May17</v>
          </cell>
          <cell r="C751" t="str">
            <v>2_9669940_11May17</v>
          </cell>
          <cell r="D751" t="str">
            <v>STS</v>
          </cell>
          <cell r="E751">
            <v>2</v>
          </cell>
          <cell r="F751" t="str">
            <v>ENI/OANDO</v>
          </cell>
          <cell r="M751" t="str">
            <v>MOXON</v>
          </cell>
          <cell r="O751">
            <v>15476.951999999999</v>
          </cell>
          <cell r="BG751" t="str">
            <v>DSDP16</v>
          </cell>
        </row>
        <row r="752">
          <cell r="A752" t="str">
            <v>9669940_26May17</v>
          </cell>
          <cell r="B752" t="str">
            <v>9669940_11May17</v>
          </cell>
          <cell r="C752" t="str">
            <v>3_9669940_11May17</v>
          </cell>
          <cell r="D752" t="str">
            <v>STS</v>
          </cell>
          <cell r="E752">
            <v>3</v>
          </cell>
          <cell r="F752" t="str">
            <v>ENI/OANDO</v>
          </cell>
          <cell r="M752" t="str">
            <v>LEVANTO</v>
          </cell>
          <cell r="O752">
            <v>7001.6970000000001</v>
          </cell>
          <cell r="BG752" t="str">
            <v>DSDP16</v>
          </cell>
        </row>
        <row r="753">
          <cell r="A753" t="str">
            <v>9367712_28May17</v>
          </cell>
          <cell r="B753" t="str">
            <v>9367712_14May17</v>
          </cell>
          <cell r="C753" t="str">
            <v>1_9367712_14May17</v>
          </cell>
          <cell r="D753" t="str">
            <v>STS</v>
          </cell>
          <cell r="E753">
            <v>1</v>
          </cell>
          <cell r="F753" t="str">
            <v>CEPSA/OANDO</v>
          </cell>
          <cell r="G753" t="str">
            <v>ARDMORE SEALEADER</v>
          </cell>
          <cell r="H753" t="str">
            <v>PMS</v>
          </cell>
          <cell r="I753" t="str">
            <v>28-30/5/17</v>
          </cell>
          <cell r="J753">
            <v>42883</v>
          </cell>
          <cell r="K753">
            <v>42869</v>
          </cell>
          <cell r="L753">
            <v>37989.81</v>
          </cell>
          <cell r="M753" t="str">
            <v>UM BALWA</v>
          </cell>
          <cell r="O753">
            <v>14885.325000000001</v>
          </cell>
          <cell r="P753">
            <v>0</v>
          </cell>
          <cell r="Q753">
            <v>155.6759999999922</v>
          </cell>
          <cell r="R753" t="str">
            <v>DISCHARGED</v>
          </cell>
          <cell r="S753">
            <v>42883.333333333336</v>
          </cell>
          <cell r="U753">
            <v>42889.341666666667</v>
          </cell>
          <cell r="V753">
            <v>37834.134000000005</v>
          </cell>
          <cell r="W753">
            <v>11266.67</v>
          </cell>
          <cell r="Z753">
            <v>21500</v>
          </cell>
          <cell r="AA753">
            <v>21500</v>
          </cell>
          <cell r="AB753">
            <v>19500</v>
          </cell>
          <cell r="AC753">
            <v>43070</v>
          </cell>
          <cell r="AD753">
            <v>11266.666666644596</v>
          </cell>
          <cell r="AE753">
            <v>5.577777777776646</v>
          </cell>
          <cell r="AF753">
            <v>0</v>
          </cell>
          <cell r="AG753">
            <v>0.57777777777664596</v>
          </cell>
          <cell r="AH753">
            <v>5</v>
          </cell>
          <cell r="AI753">
            <v>42883.763888888891</v>
          </cell>
          <cell r="AJ753" t="str">
            <v>NFSS</v>
          </cell>
          <cell r="AK753">
            <v>42885</v>
          </cell>
          <cell r="AL753">
            <v>37834.134000000005</v>
          </cell>
          <cell r="AM753">
            <v>0</v>
          </cell>
          <cell r="AN753">
            <v>0</v>
          </cell>
          <cell r="AO753" t="str">
            <v>STS - MT UM BALWA, MT ADMIRAL L</v>
          </cell>
          <cell r="AP753" t="str">
            <v>Okere</v>
          </cell>
          <cell r="AQ753">
            <v>2</v>
          </cell>
          <cell r="AR753">
            <v>0</v>
          </cell>
          <cell r="AS753">
            <v>2</v>
          </cell>
          <cell r="AT753" t="str">
            <v xml:space="preserve">STS - MT UM BALWA, MT ADMIRAL L, MT , MT , MT , MT , MT , MT , MT </v>
          </cell>
          <cell r="AU753" t="str">
            <v>UM BALWA</v>
          </cell>
          <cell r="AV753" t="str">
            <v>ADMIRAL L</v>
          </cell>
          <cell r="AW753" t="str">
            <v/>
          </cell>
          <cell r="AX753" t="str">
            <v/>
          </cell>
          <cell r="AY753" t="str">
            <v/>
          </cell>
          <cell r="AZ753" t="str">
            <v/>
          </cell>
          <cell r="BA753" t="str">
            <v/>
          </cell>
          <cell r="BB753" t="str">
            <v/>
          </cell>
          <cell r="BE753">
            <v>42889</v>
          </cell>
          <cell r="BF753">
            <v>0</v>
          </cell>
          <cell r="BG753" t="str">
            <v>DSDP16</v>
          </cell>
        </row>
        <row r="754">
          <cell r="A754" t="str">
            <v>9367712_28May17</v>
          </cell>
          <cell r="B754" t="str">
            <v>9367712_14May17</v>
          </cell>
          <cell r="C754" t="str">
            <v>2_9367712_14May17</v>
          </cell>
          <cell r="D754" t="str">
            <v>STS</v>
          </cell>
          <cell r="E754">
            <v>2</v>
          </cell>
          <cell r="F754" t="str">
            <v>CEPSA/OANDO</v>
          </cell>
          <cell r="M754" t="str">
            <v>ADMIRAL L</v>
          </cell>
          <cell r="O754">
            <v>22948.809000000001</v>
          </cell>
          <cell r="BG754" t="str">
            <v>DSDP16</v>
          </cell>
        </row>
        <row r="755">
          <cell r="A755" t="str">
            <v>9416824_28May17</v>
          </cell>
          <cell r="B755" t="str">
            <v>9416824_13May17</v>
          </cell>
          <cell r="C755" t="str">
            <v>1_9416824_13May17</v>
          </cell>
          <cell r="D755" t="str">
            <v>STS</v>
          </cell>
          <cell r="E755">
            <v>1</v>
          </cell>
          <cell r="F755" t="str">
            <v>VARO/CALSON</v>
          </cell>
          <cell r="G755" t="str">
            <v>ELECTA</v>
          </cell>
          <cell r="H755" t="str">
            <v>PMS</v>
          </cell>
          <cell r="I755" t="str">
            <v>27-29/5/17</v>
          </cell>
          <cell r="J755">
            <v>42883</v>
          </cell>
          <cell r="K755">
            <v>42868</v>
          </cell>
          <cell r="L755">
            <v>38495.31</v>
          </cell>
          <cell r="M755" t="str">
            <v>WIMPOLE</v>
          </cell>
          <cell r="O755">
            <v>7287.1509999999998</v>
          </cell>
          <cell r="P755">
            <v>0</v>
          </cell>
          <cell r="Q755">
            <v>98.467999999993481</v>
          </cell>
          <cell r="R755" t="str">
            <v>DISCHARGED</v>
          </cell>
          <cell r="S755">
            <v>42882.695833333331</v>
          </cell>
          <cell r="U755">
            <v>42898.716666666667</v>
          </cell>
          <cell r="V755">
            <v>38396.842000000004</v>
          </cell>
          <cell r="W755">
            <v>167090.63</v>
          </cell>
          <cell r="Z755">
            <v>20000</v>
          </cell>
          <cell r="AA755">
            <v>20000</v>
          </cell>
          <cell r="AB755">
            <v>19500</v>
          </cell>
          <cell r="AC755">
            <v>42998</v>
          </cell>
          <cell r="AD755">
            <v>167090.6250001135</v>
          </cell>
          <cell r="AE755">
            <v>14.869444444448163</v>
          </cell>
          <cell r="AF755">
            <v>1.2006944444437977</v>
          </cell>
          <cell r="AG755">
            <v>8.5687500000058208</v>
          </cell>
          <cell r="AH755">
            <v>5</v>
          </cell>
          <cell r="AI755">
            <v>42883.847222222219</v>
          </cell>
          <cell r="AJ755" t="str">
            <v>NFSS</v>
          </cell>
          <cell r="AK755">
            <v>42884</v>
          </cell>
          <cell r="AL755">
            <v>20488.334000000003</v>
          </cell>
          <cell r="AM755">
            <v>17908.508000000002</v>
          </cell>
          <cell r="AN755">
            <v>0</v>
          </cell>
          <cell r="AO755" t="str">
            <v>STS/FOLAWIYO - MT WIMPOLE, MT DIDI, FOLAWIYO</v>
          </cell>
          <cell r="AP755" t="str">
            <v>Okere</v>
          </cell>
          <cell r="AQ755">
            <v>3</v>
          </cell>
          <cell r="AR755">
            <v>1</v>
          </cell>
          <cell r="AS755">
            <v>2</v>
          </cell>
          <cell r="AT755" t="str">
            <v xml:space="preserve">STS/FOLAWIYO - MT WIMPOLE, MT DIDI, FOLAWIYO, MT , MT , MT , MT , MT , MT </v>
          </cell>
          <cell r="AU755" t="str">
            <v>WIMPOLE</v>
          </cell>
          <cell r="AV755" t="str">
            <v>DIDI</v>
          </cell>
          <cell r="AW755" t="str">
            <v>FOLAWIYO</v>
          </cell>
          <cell r="AX755" t="str">
            <v/>
          </cell>
          <cell r="AY755" t="str">
            <v/>
          </cell>
          <cell r="AZ755" t="str">
            <v/>
          </cell>
          <cell r="BA755" t="str">
            <v/>
          </cell>
          <cell r="BB755" t="str">
            <v/>
          </cell>
          <cell r="BE755">
            <v>42899</v>
          </cell>
          <cell r="BF755">
            <v>0</v>
          </cell>
          <cell r="BG755" t="str">
            <v>DSDP16</v>
          </cell>
        </row>
        <row r="756">
          <cell r="A756" t="str">
            <v>9416824_28May17</v>
          </cell>
          <cell r="B756" t="str">
            <v>9416824_13May17</v>
          </cell>
          <cell r="C756" t="str">
            <v>2_9416824_13May17</v>
          </cell>
          <cell r="D756" t="str">
            <v>STS</v>
          </cell>
          <cell r="E756">
            <v>2</v>
          </cell>
          <cell r="F756" t="str">
            <v>VARO/CALSON</v>
          </cell>
          <cell r="M756" t="str">
            <v>DIDI</v>
          </cell>
          <cell r="O756">
            <v>13201.183000000001</v>
          </cell>
          <cell r="BG756" t="str">
            <v>DSDP16</v>
          </cell>
        </row>
        <row r="757">
          <cell r="A757" t="str">
            <v>9416824_28May17</v>
          </cell>
          <cell r="B757" t="str">
            <v>9416824_13May17</v>
          </cell>
          <cell r="C757" t="str">
            <v>3_9416824_13May17</v>
          </cell>
          <cell r="D757" t="str">
            <v>JETTY</v>
          </cell>
          <cell r="E757">
            <v>3</v>
          </cell>
          <cell r="F757" t="str">
            <v>VARO/CALSON</v>
          </cell>
          <cell r="M757" t="str">
            <v>FOLAWIYO</v>
          </cell>
          <cell r="O757">
            <v>17908.508000000002</v>
          </cell>
          <cell r="BG757" t="str">
            <v>DSDP16</v>
          </cell>
        </row>
        <row r="758">
          <cell r="A758" t="str">
            <v>9323390_30May17</v>
          </cell>
          <cell r="B758" t="str">
            <v>9323390_15May17</v>
          </cell>
          <cell r="C758" t="str">
            <v>1_9323390_15May17</v>
          </cell>
          <cell r="D758" t="str">
            <v>JETTY</v>
          </cell>
          <cell r="E758">
            <v>1</v>
          </cell>
          <cell r="F758" t="str">
            <v>ESSAR/SHORELINE</v>
          </cell>
          <cell r="G758" t="str">
            <v>SALACGRIVA</v>
          </cell>
          <cell r="H758" t="str">
            <v>PMS</v>
          </cell>
          <cell r="I758" t="str">
            <v>29-31/5/17</v>
          </cell>
          <cell r="J758">
            <v>42885</v>
          </cell>
          <cell r="K758">
            <v>42870</v>
          </cell>
          <cell r="L758">
            <v>27342.395</v>
          </cell>
          <cell r="M758" t="str">
            <v>FOLAWIYO</v>
          </cell>
          <cell r="O758">
            <v>27294.844000000001</v>
          </cell>
          <cell r="P758">
            <v>0</v>
          </cell>
          <cell r="Q758">
            <v>47.550999999999476</v>
          </cell>
          <cell r="R758" t="str">
            <v>DISCHARGED</v>
          </cell>
          <cell r="S758">
            <v>42884.041666666664</v>
          </cell>
          <cell r="U758">
            <v>42892.570833333331</v>
          </cell>
          <cell r="V758">
            <v>27294.844000000001</v>
          </cell>
          <cell r="W758">
            <v>5254.17</v>
          </cell>
          <cell r="Z758">
            <v>20000</v>
          </cell>
          <cell r="AA758">
            <v>20000</v>
          </cell>
          <cell r="AB758">
            <v>19500</v>
          </cell>
          <cell r="AC758">
            <v>43056</v>
          </cell>
          <cell r="AD758">
            <v>5254.1666666256788</v>
          </cell>
          <cell r="AE758">
            <v>6.5729166666642413</v>
          </cell>
          <cell r="AF758">
            <v>1.1909722222189885</v>
          </cell>
          <cell r="AG758">
            <v>0.2694444444423425</v>
          </cell>
          <cell r="AH758">
            <v>5</v>
          </cell>
          <cell r="AI758">
            <v>42885.997916666667</v>
          </cell>
          <cell r="AJ758" t="str">
            <v>NFSS</v>
          </cell>
          <cell r="AK758">
            <v>42886</v>
          </cell>
          <cell r="AL758">
            <v>0</v>
          </cell>
          <cell r="AM758">
            <v>27294.844000000001</v>
          </cell>
          <cell r="AN758">
            <v>0</v>
          </cell>
          <cell r="AO758" t="str">
            <v>FOLAWIYO</v>
          </cell>
          <cell r="AP758" t="str">
            <v>Okere</v>
          </cell>
          <cell r="AQ758">
            <v>1</v>
          </cell>
          <cell r="AR758">
            <v>1</v>
          </cell>
          <cell r="AS758">
            <v>0</v>
          </cell>
          <cell r="AT758" t="str">
            <v xml:space="preserve">FOLAWIYO, MT , MT , MT , MT , MT , MT , MT , MT </v>
          </cell>
          <cell r="AU758" t="str">
            <v>FOLAWIYO</v>
          </cell>
          <cell r="AV758" t="str">
            <v/>
          </cell>
          <cell r="AW758" t="str">
            <v/>
          </cell>
          <cell r="AX758" t="str">
            <v/>
          </cell>
          <cell r="AY758" t="str">
            <v/>
          </cell>
          <cell r="AZ758" t="str">
            <v/>
          </cell>
          <cell r="BA758" t="str">
            <v/>
          </cell>
          <cell r="BB758" t="str">
            <v/>
          </cell>
          <cell r="BE758">
            <v>42892</v>
          </cell>
          <cell r="BF758">
            <v>0</v>
          </cell>
          <cell r="BG758" t="str">
            <v>DSDP16</v>
          </cell>
        </row>
        <row r="759">
          <cell r="A759" t="str">
            <v>9654555_01Jun17</v>
          </cell>
          <cell r="B759" t="str">
            <v>9654555_18May17</v>
          </cell>
          <cell r="C759" t="str">
            <v>1_9654555_18May17</v>
          </cell>
          <cell r="D759" t="str">
            <v>STS</v>
          </cell>
          <cell r="E759">
            <v>1</v>
          </cell>
          <cell r="F759" t="str">
            <v>CEPSA/OANDO</v>
          </cell>
          <cell r="G759" t="str">
            <v>ARDMORE ENTERPRISE</v>
          </cell>
          <cell r="H759" t="str">
            <v>PMS</v>
          </cell>
          <cell r="I759" t="str">
            <v>31/5-2/6/17</v>
          </cell>
          <cell r="J759">
            <v>42887</v>
          </cell>
          <cell r="K759">
            <v>42873</v>
          </cell>
          <cell r="L759">
            <v>38018.230000000003</v>
          </cell>
          <cell r="M759" t="str">
            <v>OCEAN GLADIATOR</v>
          </cell>
          <cell r="O759">
            <v>14845.501</v>
          </cell>
          <cell r="P759">
            <v>0</v>
          </cell>
          <cell r="Q759">
            <v>221.71300000000338</v>
          </cell>
          <cell r="R759" t="str">
            <v>DISCHARGED</v>
          </cell>
          <cell r="S759">
            <v>42887.525000000001</v>
          </cell>
          <cell r="U759">
            <v>42897.25</v>
          </cell>
          <cell r="V759">
            <v>37796.517</v>
          </cell>
          <cell r="W759">
            <v>78555.210000000006</v>
          </cell>
          <cell r="Z759">
            <v>21500</v>
          </cell>
          <cell r="AA759">
            <v>21500</v>
          </cell>
          <cell r="AB759">
            <v>19500</v>
          </cell>
          <cell r="AC759">
            <v>43070</v>
          </cell>
          <cell r="AD759">
            <v>78555.208333298651</v>
          </cell>
          <cell r="AE759">
            <v>9.3368055555547471</v>
          </cell>
          <cell r="AF759">
            <v>0</v>
          </cell>
          <cell r="AG759">
            <v>4.0284722222204437</v>
          </cell>
          <cell r="AH759">
            <v>5</v>
          </cell>
          <cell r="AI759">
            <v>42887.913194444445</v>
          </cell>
          <cell r="AJ759" t="str">
            <v>NFSS</v>
          </cell>
          <cell r="AK759">
            <v>42888</v>
          </cell>
          <cell r="AL759">
            <v>37796.517</v>
          </cell>
          <cell r="AM759">
            <v>0</v>
          </cell>
          <cell r="AN759">
            <v>0</v>
          </cell>
          <cell r="AO759" t="str">
            <v>STS - MT OCEAN GLADIATOR, MT SUNLIGHT, MT AFRICAN GEM, MT KING DAVID</v>
          </cell>
          <cell r="AP759" t="str">
            <v>Okere</v>
          </cell>
          <cell r="AQ759">
            <v>4</v>
          </cell>
          <cell r="AR759">
            <v>0</v>
          </cell>
          <cell r="AS759">
            <v>4</v>
          </cell>
          <cell r="AT759" t="str">
            <v xml:space="preserve">STS - MT OCEAN GLADIATOR, MT SUNLIGHT, MT AFRICAN GEM, MT KING DAVID, MT , MT , MT , MT , MT </v>
          </cell>
          <cell r="AU759" t="str">
            <v>OCEAN GLADIATOR</v>
          </cell>
          <cell r="AV759" t="str">
            <v>SUNLIGHT</v>
          </cell>
          <cell r="AW759" t="str">
            <v>AFRICAN GEM</v>
          </cell>
          <cell r="AX759" t="str">
            <v>KING DAVID</v>
          </cell>
          <cell r="AY759" t="str">
            <v/>
          </cell>
          <cell r="AZ759" t="str">
            <v/>
          </cell>
          <cell r="BA759" t="str">
            <v/>
          </cell>
          <cell r="BB759" t="str">
            <v/>
          </cell>
          <cell r="BE759">
            <v>42897</v>
          </cell>
          <cell r="BF759">
            <v>0</v>
          </cell>
          <cell r="BG759" t="str">
            <v>DSDP16</v>
          </cell>
        </row>
        <row r="760">
          <cell r="A760" t="str">
            <v>9654555_01Jun17</v>
          </cell>
          <cell r="B760" t="str">
            <v>9654555_18May17</v>
          </cell>
          <cell r="C760" t="str">
            <v>2_9654555_18May17</v>
          </cell>
          <cell r="D760" t="str">
            <v>STS</v>
          </cell>
          <cell r="E760">
            <v>2</v>
          </cell>
          <cell r="F760" t="str">
            <v>CEPSA/OANDO</v>
          </cell>
          <cell r="M760" t="str">
            <v>SUNLIGHT</v>
          </cell>
          <cell r="O760">
            <v>9967.0949999999993</v>
          </cell>
          <cell r="BG760" t="str">
            <v>DSDP16</v>
          </cell>
        </row>
        <row r="761">
          <cell r="A761" t="str">
            <v>9654555_01Jun17</v>
          </cell>
          <cell r="B761" t="str">
            <v>9654555_18May17</v>
          </cell>
          <cell r="C761" t="str">
            <v>3_9654555_18May17</v>
          </cell>
          <cell r="D761" t="str">
            <v>STS</v>
          </cell>
          <cell r="E761">
            <v>3</v>
          </cell>
          <cell r="F761" t="str">
            <v>CEPSA/OANDO</v>
          </cell>
          <cell r="M761" t="str">
            <v>AFRICAN GEM</v>
          </cell>
          <cell r="O761">
            <v>4962.2989999999991</v>
          </cell>
          <cell r="BG761" t="str">
            <v>DSDP16</v>
          </cell>
        </row>
        <row r="762">
          <cell r="A762" t="str">
            <v>9654555_01Jun17</v>
          </cell>
          <cell r="B762" t="str">
            <v>9654555_18May17</v>
          </cell>
          <cell r="C762" t="str">
            <v>4_9654555_18May17</v>
          </cell>
          <cell r="D762" t="str">
            <v>STS</v>
          </cell>
          <cell r="E762">
            <v>4</v>
          </cell>
          <cell r="F762" t="str">
            <v>CEPSA/OANDO</v>
          </cell>
          <cell r="M762" t="str">
            <v>KING DAVID</v>
          </cell>
          <cell r="O762">
            <v>8021.6220000000003</v>
          </cell>
          <cell r="BG762" t="str">
            <v>DSDP16</v>
          </cell>
        </row>
        <row r="763">
          <cell r="A763" t="str">
            <v>9234484_06Jun17</v>
          </cell>
          <cell r="B763" t="str">
            <v>9234484_23May17</v>
          </cell>
          <cell r="C763" t="str">
            <v>1_9234484_23May17</v>
          </cell>
          <cell r="D763" t="str">
            <v>STS</v>
          </cell>
          <cell r="E763">
            <v>1</v>
          </cell>
          <cell r="F763" t="str">
            <v>TOTSA/TOTAL</v>
          </cell>
          <cell r="G763" t="str">
            <v>ELKA GLORY</v>
          </cell>
          <cell r="H763" t="str">
            <v>PMS</v>
          </cell>
          <cell r="I763" t="str">
            <v>5-7/6/17</v>
          </cell>
          <cell r="J763">
            <v>42892</v>
          </cell>
          <cell r="K763">
            <v>42878</v>
          </cell>
          <cell r="L763">
            <v>37999.991999999998</v>
          </cell>
          <cell r="M763" t="str">
            <v>LESTE</v>
          </cell>
          <cell r="O763">
            <v>20040.317999999999</v>
          </cell>
          <cell r="P763">
            <v>0</v>
          </cell>
          <cell r="Q763">
            <v>154.76200000000244</v>
          </cell>
          <cell r="R763" t="str">
            <v>DISCHARGED</v>
          </cell>
          <cell r="S763">
            <v>42892.666666666664</v>
          </cell>
          <cell r="U763">
            <v>42907.57916666667</v>
          </cell>
          <cell r="V763">
            <v>37845.229999999996</v>
          </cell>
          <cell r="W763">
            <v>149057.64000000001</v>
          </cell>
          <cell r="Z763">
            <v>19000</v>
          </cell>
          <cell r="AA763">
            <v>19000</v>
          </cell>
          <cell r="AB763">
            <v>19000</v>
          </cell>
          <cell r="AC763">
            <v>43089</v>
          </cell>
          <cell r="AD763">
            <v>149057.63888876754</v>
          </cell>
          <cell r="AE763">
            <v>14.582638888889051</v>
          </cell>
          <cell r="AF763">
            <v>1.6708333333372138</v>
          </cell>
          <cell r="AG763">
            <v>7.8451388888825022</v>
          </cell>
          <cell r="AH763">
            <v>5</v>
          </cell>
          <cell r="AI763">
            <v>42892.996527777781</v>
          </cell>
          <cell r="AJ763" t="str">
            <v>NFSS</v>
          </cell>
          <cell r="AK763">
            <v>42893</v>
          </cell>
          <cell r="AL763">
            <v>20040.317999999999</v>
          </cell>
          <cell r="AM763">
            <v>17804.912</v>
          </cell>
          <cell r="AN763">
            <v>0</v>
          </cell>
          <cell r="AO763" t="str">
            <v>STS/APAPA - MT LESTE, APAPA</v>
          </cell>
          <cell r="AP763" t="str">
            <v>Okere</v>
          </cell>
          <cell r="AQ763">
            <v>2</v>
          </cell>
          <cell r="AR763">
            <v>1</v>
          </cell>
          <cell r="AS763">
            <v>1</v>
          </cell>
          <cell r="AT763" t="str">
            <v xml:space="preserve">STS/APAPA - MT LESTE, APAPA, MT , MT , MT , MT , MT , MT , MT </v>
          </cell>
          <cell r="AU763" t="str">
            <v>LESTE</v>
          </cell>
          <cell r="AV763" t="str">
            <v>APAPA</v>
          </cell>
          <cell r="AW763" t="str">
            <v/>
          </cell>
          <cell r="AX763" t="str">
            <v/>
          </cell>
          <cell r="AY763" t="str">
            <v/>
          </cell>
          <cell r="AZ763" t="str">
            <v/>
          </cell>
          <cell r="BA763" t="str">
            <v/>
          </cell>
          <cell r="BB763" t="str">
            <v/>
          </cell>
          <cell r="BE763">
            <v>42907</v>
          </cell>
          <cell r="BF763">
            <v>0</v>
          </cell>
          <cell r="BG763" t="str">
            <v>DSDP16</v>
          </cell>
        </row>
        <row r="764">
          <cell r="A764" t="str">
            <v>9234484_06Jun17</v>
          </cell>
          <cell r="B764" t="str">
            <v>9234484_23May17</v>
          </cell>
          <cell r="C764" t="str">
            <v>2_9234484_23May17</v>
          </cell>
          <cell r="D764" t="str">
            <v>JETTY</v>
          </cell>
          <cell r="E764">
            <v>2</v>
          </cell>
          <cell r="F764" t="str">
            <v>TOTSA/TOTAL</v>
          </cell>
          <cell r="M764" t="str">
            <v>APAPA</v>
          </cell>
          <cell r="O764">
            <v>17804.912</v>
          </cell>
          <cell r="BG764" t="str">
            <v>DSDP16</v>
          </cell>
        </row>
        <row r="765">
          <cell r="A765" t="str">
            <v>9310692_07Jun17</v>
          </cell>
          <cell r="B765" t="str">
            <v>9310692_19May17</v>
          </cell>
          <cell r="C765" t="str">
            <v>1_9310692_19May17</v>
          </cell>
          <cell r="D765" t="str">
            <v>STS</v>
          </cell>
          <cell r="E765">
            <v>1</v>
          </cell>
          <cell r="F765" t="str">
            <v>ESSAR/SHORELINE</v>
          </cell>
          <cell r="G765" t="str">
            <v>JAG POOJA</v>
          </cell>
          <cell r="H765" t="str">
            <v>PMS</v>
          </cell>
          <cell r="I765" t="str">
            <v>28-30/5/17</v>
          </cell>
          <cell r="J765">
            <v>42893</v>
          </cell>
          <cell r="K765">
            <v>42874</v>
          </cell>
          <cell r="L765">
            <v>37240.481</v>
          </cell>
          <cell r="M765" t="str">
            <v>LINCOLN</v>
          </cell>
          <cell r="O765">
            <v>14990.635</v>
          </cell>
          <cell r="P765">
            <v>0</v>
          </cell>
          <cell r="Q765">
            <v>52.792000000001281</v>
          </cell>
          <cell r="R765" t="str">
            <v>DISCHARGED</v>
          </cell>
          <cell r="S765">
            <v>42892.787499999999</v>
          </cell>
          <cell r="U765">
            <v>42905.65</v>
          </cell>
          <cell r="V765">
            <v>37187.688999999998</v>
          </cell>
          <cell r="W765">
            <v>-22005.21</v>
          </cell>
          <cell r="Z765">
            <v>22000</v>
          </cell>
          <cell r="AA765">
            <v>22000</v>
          </cell>
          <cell r="AB765">
            <v>19500</v>
          </cell>
          <cell r="AC765">
            <v>43056</v>
          </cell>
          <cell r="AD765">
            <v>0</v>
          </cell>
          <cell r="AE765">
            <v>5.2750000000014552</v>
          </cell>
          <cell r="AF765">
            <v>1.3159722222262644</v>
          </cell>
          <cell r="AG765">
            <v>-1.1284722222262644</v>
          </cell>
          <cell r="AH765">
            <v>5</v>
          </cell>
          <cell r="AI765">
            <v>42900.375</v>
          </cell>
          <cell r="AJ765" t="str">
            <v>NFSS</v>
          </cell>
          <cell r="AK765">
            <v>42885</v>
          </cell>
          <cell r="AL765">
            <v>14990.635</v>
          </cell>
          <cell r="AM765">
            <v>22197.054</v>
          </cell>
          <cell r="AN765">
            <v>0</v>
          </cell>
          <cell r="AO765" t="str">
            <v>STS/APAPA - MT LINCOLN, APAPA</v>
          </cell>
          <cell r="AP765" t="str">
            <v>Okere</v>
          </cell>
          <cell r="AQ765">
            <v>2</v>
          </cell>
          <cell r="AR765">
            <v>1</v>
          </cell>
          <cell r="AS765">
            <v>1</v>
          </cell>
          <cell r="AT765" t="str">
            <v xml:space="preserve">STS/APAPA - MT LINCOLN, APAPA, MT , MT , MT , MT , MT , MT , MT </v>
          </cell>
          <cell r="AU765" t="str">
            <v>LINCOLN</v>
          </cell>
          <cell r="AV765" t="str">
            <v>APAPA</v>
          </cell>
          <cell r="AW765" t="str">
            <v/>
          </cell>
          <cell r="AX765" t="str">
            <v/>
          </cell>
          <cell r="AY765" t="str">
            <v/>
          </cell>
          <cell r="AZ765" t="str">
            <v/>
          </cell>
          <cell r="BA765" t="str">
            <v/>
          </cell>
          <cell r="BB765" t="str">
            <v/>
          </cell>
          <cell r="BE765">
            <v>42904</v>
          </cell>
          <cell r="BF765">
            <v>0</v>
          </cell>
          <cell r="BG765" t="str">
            <v>DSDP16</v>
          </cell>
        </row>
        <row r="766">
          <cell r="A766" t="str">
            <v>9310692_07Jun17</v>
          </cell>
          <cell r="B766" t="str">
            <v>9310692_19May17</v>
          </cell>
          <cell r="C766" t="str">
            <v>2_9310692_19May17</v>
          </cell>
          <cell r="D766" t="str">
            <v>JETTY</v>
          </cell>
          <cell r="E766">
            <v>2</v>
          </cell>
          <cell r="F766" t="str">
            <v>ESSAR/SHORELINE</v>
          </cell>
          <cell r="M766" t="str">
            <v>APAPA</v>
          </cell>
          <cell r="O766">
            <v>22197.054</v>
          </cell>
          <cell r="BG766" t="str">
            <v>DSDP16</v>
          </cell>
        </row>
        <row r="767">
          <cell r="A767" t="str">
            <v>9655987_09Jun17</v>
          </cell>
          <cell r="B767" t="str">
            <v>9655987_25May17</v>
          </cell>
          <cell r="C767" t="str">
            <v>1_9655987_25May17</v>
          </cell>
          <cell r="D767" t="str">
            <v>STS</v>
          </cell>
          <cell r="E767">
            <v>1</v>
          </cell>
          <cell r="F767" t="str">
            <v>ESSAR/SHORELINE</v>
          </cell>
          <cell r="G767" t="str">
            <v>ALPINE MARY</v>
          </cell>
          <cell r="H767" t="str">
            <v>PMS</v>
          </cell>
          <cell r="I767" t="str">
            <v>18-20/5/17</v>
          </cell>
          <cell r="J767">
            <v>42895</v>
          </cell>
          <cell r="K767">
            <v>42880</v>
          </cell>
          <cell r="L767">
            <v>33127.474000000002</v>
          </cell>
          <cell r="M767" t="str">
            <v>ALIZEA</v>
          </cell>
          <cell r="O767">
            <v>15015.302</v>
          </cell>
          <cell r="P767">
            <v>0</v>
          </cell>
          <cell r="Q767">
            <v>182.92600000000675</v>
          </cell>
          <cell r="R767" t="str">
            <v>DISCHARGED</v>
          </cell>
          <cell r="S767">
            <v>42894.479166666664</v>
          </cell>
          <cell r="U767">
            <v>42905.458333333336</v>
          </cell>
          <cell r="V767">
            <v>32944.547999999995</v>
          </cell>
          <cell r="W767">
            <v>32437.5</v>
          </cell>
          <cell r="Z767">
            <v>18000</v>
          </cell>
          <cell r="AA767">
            <v>18000</v>
          </cell>
          <cell r="AB767">
            <v>18000</v>
          </cell>
          <cell r="AC767">
            <v>43056</v>
          </cell>
          <cell r="AD767">
            <v>32437.499999978172</v>
          </cell>
          <cell r="AE767">
            <v>6.8166666666656965</v>
          </cell>
          <cell r="AF767">
            <v>2.9166666667151731E-2</v>
          </cell>
          <cell r="AG767">
            <v>1.8020833333321207</v>
          </cell>
          <cell r="AH767">
            <v>5</v>
          </cell>
          <cell r="AI767">
            <v>42898.64166666667</v>
          </cell>
          <cell r="AJ767" t="str">
            <v>NFSS</v>
          </cell>
          <cell r="AK767">
            <v>42875</v>
          </cell>
          <cell r="AL767">
            <v>32944.547999999995</v>
          </cell>
          <cell r="AM767">
            <v>0</v>
          </cell>
          <cell r="AN767">
            <v>0</v>
          </cell>
          <cell r="AO767" t="str">
            <v>STS - MT ALIZEA, MT MAESTRO, MT UNGIESHI</v>
          </cell>
          <cell r="AP767" t="str">
            <v>Okere</v>
          </cell>
          <cell r="AQ767">
            <v>3</v>
          </cell>
          <cell r="AR767">
            <v>0</v>
          </cell>
          <cell r="AS767">
            <v>3</v>
          </cell>
          <cell r="AT767" t="str">
            <v xml:space="preserve">STS - MT ALIZEA, MT MAESTRO, MT UNGIESHI, MT , MT , MT , MT , MT , MT </v>
          </cell>
          <cell r="AU767" t="str">
            <v>ALIZEA</v>
          </cell>
          <cell r="AV767" t="str">
            <v>MAESTRO</v>
          </cell>
          <cell r="AW767" t="str">
            <v>UNGIESHI</v>
          </cell>
          <cell r="AX767" t="str">
            <v/>
          </cell>
          <cell r="AY767" t="str">
            <v/>
          </cell>
          <cell r="AZ767" t="str">
            <v/>
          </cell>
          <cell r="BA767" t="str">
            <v/>
          </cell>
          <cell r="BB767" t="str">
            <v/>
          </cell>
          <cell r="BE767">
            <v>42904</v>
          </cell>
          <cell r="BF767">
            <v>0</v>
          </cell>
          <cell r="BG767" t="str">
            <v>DSDP16</v>
          </cell>
        </row>
        <row r="768">
          <cell r="A768" t="str">
            <v>9655987_09Jun17</v>
          </cell>
          <cell r="B768" t="str">
            <v>9655987_25May17</v>
          </cell>
          <cell r="C768" t="str">
            <v>2_9655987_25May17</v>
          </cell>
          <cell r="D768" t="str">
            <v>STS</v>
          </cell>
          <cell r="E768">
            <v>2</v>
          </cell>
          <cell r="F768" t="str">
            <v>ESSAR/SHORELINE</v>
          </cell>
          <cell r="M768" t="str">
            <v>MAESTRO</v>
          </cell>
          <cell r="O768">
            <v>10453.531000000001</v>
          </cell>
          <cell r="BG768" t="str">
            <v>DSDP16</v>
          </cell>
        </row>
        <row r="769">
          <cell r="A769" t="str">
            <v>9655987_09Jun17</v>
          </cell>
          <cell r="B769" t="str">
            <v>9655987_25May17</v>
          </cell>
          <cell r="C769" t="str">
            <v>3_9655987_25May17</v>
          </cell>
          <cell r="D769" t="str">
            <v>STS</v>
          </cell>
          <cell r="E769">
            <v>3</v>
          </cell>
          <cell r="F769" t="str">
            <v>ESSAR/SHORELINE</v>
          </cell>
          <cell r="M769" t="str">
            <v>UNGIESHI</v>
          </cell>
          <cell r="O769">
            <v>7475.7150000000001</v>
          </cell>
          <cell r="BG769" t="str">
            <v>DSDP16</v>
          </cell>
        </row>
        <row r="770">
          <cell r="A770" t="str">
            <v>9311713_12Jun17</v>
          </cell>
          <cell r="B770" t="str">
            <v>9311713_29May17</v>
          </cell>
          <cell r="C770" t="str">
            <v>1_9311713_29May17</v>
          </cell>
          <cell r="D770" t="str">
            <v>STS</v>
          </cell>
          <cell r="E770">
            <v>1</v>
          </cell>
          <cell r="F770" t="str">
            <v>TOTSA/TOTAL</v>
          </cell>
          <cell r="G770" t="str">
            <v>FSL HAMBURG</v>
          </cell>
          <cell r="H770" t="str">
            <v>PMS</v>
          </cell>
          <cell r="I770" t="str">
            <v>13-15/6/17</v>
          </cell>
          <cell r="J770">
            <v>42898</v>
          </cell>
          <cell r="K770">
            <v>42884</v>
          </cell>
          <cell r="L770">
            <v>37574.764999999999</v>
          </cell>
          <cell r="M770" t="str">
            <v>LESTE</v>
          </cell>
          <cell r="O770">
            <v>14976.421999999999</v>
          </cell>
          <cell r="P770">
            <v>0</v>
          </cell>
          <cell r="Q770">
            <v>139.50900000000547</v>
          </cell>
          <cell r="R770" t="str">
            <v>DISCHARGED</v>
          </cell>
          <cell r="S770">
            <v>42898.270833333336</v>
          </cell>
          <cell r="U770">
            <v>42912.60833333333</v>
          </cell>
          <cell r="V770">
            <v>37435.255999999994</v>
          </cell>
          <cell r="W770">
            <v>144327.07999999999</v>
          </cell>
          <cell r="Z770">
            <v>20500</v>
          </cell>
          <cell r="AA770">
            <v>20500</v>
          </cell>
          <cell r="AB770">
            <v>19500</v>
          </cell>
          <cell r="AC770">
            <v>43089</v>
          </cell>
          <cell r="AD770">
            <v>140626.38888886431</v>
          </cell>
          <cell r="AE770">
            <v>13.358333333329938</v>
          </cell>
          <cell r="AF770">
            <v>0.9569444444423425</v>
          </cell>
          <cell r="AG770">
            <v>7.4013888888875954</v>
          </cell>
          <cell r="AH770">
            <v>5</v>
          </cell>
          <cell r="AI770">
            <v>42899.25</v>
          </cell>
          <cell r="AJ770" t="str">
            <v>NFSS</v>
          </cell>
          <cell r="AK770">
            <v>42901</v>
          </cell>
          <cell r="AL770">
            <v>14976.421999999999</v>
          </cell>
          <cell r="AM770">
            <v>22458.833999999999</v>
          </cell>
          <cell r="AN770">
            <v>0</v>
          </cell>
          <cell r="AO770" t="str">
            <v>STS/FOLAWIYO - MT LESTE, FOLAWIYO</v>
          </cell>
          <cell r="AP770" t="str">
            <v>Okere</v>
          </cell>
          <cell r="AQ770">
            <v>2</v>
          </cell>
          <cell r="AR770">
            <v>1</v>
          </cell>
          <cell r="AS770">
            <v>1</v>
          </cell>
          <cell r="AT770" t="str">
            <v xml:space="preserve">STS/FOLAWIYO - MT LESTE, FOLAWIYO, MT , MT , MT , MT , MT , MT , MT </v>
          </cell>
          <cell r="AU770" t="str">
            <v>LESTE</v>
          </cell>
          <cell r="AV770" t="str">
            <v>FOLAWIYO</v>
          </cell>
          <cell r="AW770" t="str">
            <v/>
          </cell>
          <cell r="AX770" t="str">
            <v/>
          </cell>
          <cell r="AY770" t="str">
            <v/>
          </cell>
          <cell r="AZ770" t="str">
            <v/>
          </cell>
          <cell r="BA770" t="str">
            <v/>
          </cell>
          <cell r="BB770" t="str">
            <v/>
          </cell>
          <cell r="BE770">
            <v>42911</v>
          </cell>
          <cell r="BF770">
            <v>0</v>
          </cell>
          <cell r="BG770" t="str">
            <v>DSDP16</v>
          </cell>
        </row>
        <row r="771">
          <cell r="A771" t="str">
            <v>9311713_12Jun17</v>
          </cell>
          <cell r="B771" t="str">
            <v>9311713_29May17</v>
          </cell>
          <cell r="C771" t="str">
            <v>2_9311713_29May17</v>
          </cell>
          <cell r="D771" t="str">
            <v>JETTY</v>
          </cell>
          <cell r="E771">
            <v>2</v>
          </cell>
          <cell r="F771" t="str">
            <v>TOTSA/TOTAL</v>
          </cell>
          <cell r="M771" t="str">
            <v>FOLAWIYO</v>
          </cell>
          <cell r="O771">
            <v>22458.833999999999</v>
          </cell>
          <cell r="BG771" t="str">
            <v>DSDP16</v>
          </cell>
        </row>
        <row r="772">
          <cell r="A772" t="str">
            <v>9326500_13Jun17</v>
          </cell>
          <cell r="B772" t="str">
            <v>9326500_29May17</v>
          </cell>
          <cell r="C772" t="str">
            <v>1_9326500_29May17</v>
          </cell>
          <cell r="D772" t="str">
            <v>STS</v>
          </cell>
          <cell r="E772">
            <v>1</v>
          </cell>
          <cell r="F772" t="str">
            <v>LITASCO/MRS</v>
          </cell>
          <cell r="G772" t="str">
            <v>MARE DI VENEZIA</v>
          </cell>
          <cell r="H772" t="str">
            <v>PMS</v>
          </cell>
          <cell r="I772" t="str">
            <v>11-13/6/17</v>
          </cell>
          <cell r="J772">
            <v>42899</v>
          </cell>
          <cell r="K772">
            <v>42884</v>
          </cell>
          <cell r="L772">
            <v>37985.224999999999</v>
          </cell>
          <cell r="M772" t="str">
            <v>OCEAN GLADIATOR</v>
          </cell>
          <cell r="N772">
            <v>14954.755999999999</v>
          </cell>
          <cell r="O772">
            <v>14927.992</v>
          </cell>
          <cell r="P772">
            <v>0</v>
          </cell>
          <cell r="Q772">
            <v>38.889999999999418</v>
          </cell>
          <cell r="R772" t="str">
            <v>DISCHARGED</v>
          </cell>
          <cell r="S772">
            <v>42899.5</v>
          </cell>
          <cell r="U772">
            <v>42907.408333333333</v>
          </cell>
          <cell r="V772">
            <v>37946.334999999999</v>
          </cell>
          <cell r="W772">
            <v>50347.92</v>
          </cell>
          <cell r="Z772">
            <v>22000</v>
          </cell>
          <cell r="AA772">
            <v>22000</v>
          </cell>
          <cell r="AB772">
            <v>19500</v>
          </cell>
          <cell r="AC772">
            <v>43048</v>
          </cell>
          <cell r="AD772">
            <v>50347.916666625679</v>
          </cell>
          <cell r="AE772">
            <v>7.5819444444423425</v>
          </cell>
          <cell r="AF772">
            <v>0</v>
          </cell>
          <cell r="AG772">
            <v>2.5819444444423425</v>
          </cell>
          <cell r="AH772">
            <v>5</v>
          </cell>
          <cell r="AI772">
            <v>42899.826388888891</v>
          </cell>
          <cell r="AJ772" t="str">
            <v>NFSS</v>
          </cell>
          <cell r="AK772">
            <v>42899</v>
          </cell>
          <cell r="AL772">
            <v>37946.334999999999</v>
          </cell>
          <cell r="AM772">
            <v>0</v>
          </cell>
          <cell r="AN772">
            <v>0</v>
          </cell>
          <cell r="AO772" t="str">
            <v>STS - MT OCEAN GLADIATOR, MT ELIANA, MT MILA</v>
          </cell>
          <cell r="AP772" t="str">
            <v>Okere</v>
          </cell>
          <cell r="AQ772">
            <v>3</v>
          </cell>
          <cell r="AR772">
            <v>0</v>
          </cell>
          <cell r="AS772">
            <v>3</v>
          </cell>
          <cell r="AT772" t="str">
            <v xml:space="preserve">STS - MT OCEAN GLADIATOR, MT ELIANA, MT MILA, MT , MT , MT , MT , MT , MT </v>
          </cell>
          <cell r="AU772" t="str">
            <v>OCEAN GLADIATOR</v>
          </cell>
          <cell r="AV772" t="str">
            <v>ELIANA</v>
          </cell>
          <cell r="AW772" t="str">
            <v>MILA</v>
          </cell>
          <cell r="AX772" t="str">
            <v/>
          </cell>
          <cell r="AY772" t="str">
            <v/>
          </cell>
          <cell r="AZ772" t="str">
            <v/>
          </cell>
          <cell r="BA772" t="str">
            <v/>
          </cell>
          <cell r="BB772" t="str">
            <v/>
          </cell>
          <cell r="BE772">
            <v>42907</v>
          </cell>
          <cell r="BF772">
            <v>0</v>
          </cell>
          <cell r="BG772" t="str">
            <v>DSDP16</v>
          </cell>
        </row>
        <row r="773">
          <cell r="A773" t="str">
            <v>9326500_13Jun17</v>
          </cell>
          <cell r="B773" t="str">
            <v>9326500_29May17</v>
          </cell>
          <cell r="C773" t="str">
            <v>2_9326500_29May17</v>
          </cell>
          <cell r="D773" t="str">
            <v>STS</v>
          </cell>
          <cell r="E773">
            <v>2</v>
          </cell>
          <cell r="F773" t="str">
            <v>LITASCO/MRS</v>
          </cell>
          <cell r="M773" t="str">
            <v>ELIANA</v>
          </cell>
          <cell r="N773">
            <v>15040.977999999999</v>
          </cell>
          <cell r="O773">
            <v>15002.434999999999</v>
          </cell>
          <cell r="BG773" t="str">
            <v>DSDP16</v>
          </cell>
        </row>
        <row r="774">
          <cell r="A774" t="str">
            <v>9326500_13Jun17</v>
          </cell>
          <cell r="B774" t="str">
            <v>9326500_29May17</v>
          </cell>
          <cell r="C774" t="str">
            <v>3_9326500_29May17</v>
          </cell>
          <cell r="D774" t="str">
            <v>STS</v>
          </cell>
          <cell r="E774">
            <v>3</v>
          </cell>
          <cell r="F774" t="str">
            <v>LITASCO/MRS</v>
          </cell>
          <cell r="M774" t="str">
            <v>MILA</v>
          </cell>
          <cell r="N774">
            <v>8013.7780000000002</v>
          </cell>
          <cell r="O774">
            <v>8015.9080000000004</v>
          </cell>
          <cell r="BG774" t="str">
            <v>DSDP16</v>
          </cell>
        </row>
        <row r="775">
          <cell r="A775" t="str">
            <v>9298492_13Jun17</v>
          </cell>
          <cell r="B775" t="str">
            <v>9298492_25May17</v>
          </cell>
          <cell r="C775" t="str">
            <v>1_9298492_25May17</v>
          </cell>
          <cell r="D775" t="str">
            <v>STS</v>
          </cell>
          <cell r="E775">
            <v>1</v>
          </cell>
          <cell r="F775" t="str">
            <v>VARO/CALSON</v>
          </cell>
          <cell r="G775" t="str">
            <v>NORTHERN OCEAN</v>
          </cell>
          <cell r="H775" t="str">
            <v>PMS</v>
          </cell>
          <cell r="I775" t="str">
            <v>12-14/6/17</v>
          </cell>
          <cell r="J775">
            <v>42899</v>
          </cell>
          <cell r="K775">
            <v>42880</v>
          </cell>
          <cell r="L775">
            <v>38976.036999999997</v>
          </cell>
          <cell r="M775" t="str">
            <v>SEA PEARL</v>
          </cell>
          <cell r="O775">
            <v>19345.03</v>
          </cell>
          <cell r="P775">
            <v>0</v>
          </cell>
          <cell r="Q775">
            <v>152.35199999999895</v>
          </cell>
          <cell r="R775" t="str">
            <v>DISCHARGED</v>
          </cell>
          <cell r="S775">
            <v>42898.208333333336</v>
          </cell>
          <cell r="U775">
            <v>42908.754166666666</v>
          </cell>
          <cell r="V775">
            <v>38823.684999999998</v>
          </cell>
          <cell r="W775">
            <v>58015.97</v>
          </cell>
          <cell r="Z775">
            <v>19000</v>
          </cell>
          <cell r="AA775">
            <v>19000</v>
          </cell>
          <cell r="AB775">
            <v>19000</v>
          </cell>
          <cell r="AC775">
            <v>42998</v>
          </cell>
          <cell r="AD775">
            <v>58015.972222077835</v>
          </cell>
          <cell r="AE775">
            <v>8.9819444444437977</v>
          </cell>
          <cell r="AF775">
            <v>0.83263888889632653</v>
          </cell>
          <cell r="AG775">
            <v>3.0534722222146229</v>
          </cell>
          <cell r="AH775">
            <v>5</v>
          </cell>
          <cell r="AI775">
            <v>42899.772222222222</v>
          </cell>
          <cell r="AJ775" t="str">
            <v>NFSS</v>
          </cell>
          <cell r="AK775">
            <v>42900</v>
          </cell>
          <cell r="AL775">
            <v>19345.03</v>
          </cell>
          <cell r="AM775">
            <v>19478.654999999999</v>
          </cell>
          <cell r="AN775">
            <v>0</v>
          </cell>
          <cell r="AO775" t="str">
            <v>STS/FOLAWIYO - MT SEA PEARL, FOLAWIYO</v>
          </cell>
          <cell r="AP775" t="str">
            <v>Okere</v>
          </cell>
          <cell r="AQ775">
            <v>2</v>
          </cell>
          <cell r="AR775">
            <v>1</v>
          </cell>
          <cell r="AS775">
            <v>1</v>
          </cell>
          <cell r="AT775" t="str">
            <v xml:space="preserve">STS/FOLAWIYO - MT SEA PEARL, FOLAWIYO, MT , MT , MT , MT , MT , MT , MT </v>
          </cell>
          <cell r="AU775" t="str">
            <v>SEA PEARL</v>
          </cell>
          <cell r="AV775" t="str">
            <v>FOLAWIYO</v>
          </cell>
          <cell r="AW775" t="str">
            <v/>
          </cell>
          <cell r="AX775" t="str">
            <v/>
          </cell>
          <cell r="AY775" t="str">
            <v/>
          </cell>
          <cell r="AZ775" t="str">
            <v/>
          </cell>
          <cell r="BA775" t="str">
            <v/>
          </cell>
          <cell r="BB775" t="str">
            <v/>
          </cell>
          <cell r="BE775">
            <v>42909</v>
          </cell>
          <cell r="BF775">
            <v>0</v>
          </cell>
          <cell r="BG775" t="str">
            <v>DSDP16</v>
          </cell>
        </row>
        <row r="776">
          <cell r="A776" t="str">
            <v>9298492_13Jun17</v>
          </cell>
          <cell r="B776" t="str">
            <v>9298492_25May17</v>
          </cell>
          <cell r="C776" t="str">
            <v>2_9298492_25May17</v>
          </cell>
          <cell r="D776" t="str">
            <v>JETTY</v>
          </cell>
          <cell r="E776">
            <v>2</v>
          </cell>
          <cell r="F776" t="str">
            <v>VARO/CALSON</v>
          </cell>
          <cell r="M776" t="str">
            <v>FOLAWIYO</v>
          </cell>
          <cell r="O776">
            <v>19478.654999999999</v>
          </cell>
          <cell r="BG776" t="str">
            <v>DSDP16</v>
          </cell>
        </row>
        <row r="777">
          <cell r="A777" t="str">
            <v>9304590_17Jun17</v>
          </cell>
          <cell r="B777" t="str">
            <v>9304590_24May17</v>
          </cell>
          <cell r="C777" t="str">
            <v>1_9304590_24May17</v>
          </cell>
          <cell r="D777" t="str">
            <v>STS</v>
          </cell>
          <cell r="E777">
            <v>1</v>
          </cell>
          <cell r="F777" t="str">
            <v>DUKE OIL</v>
          </cell>
          <cell r="G777" t="str">
            <v>TORM ERIC ex-ELAN VITAL</v>
          </cell>
          <cell r="H777" t="str">
            <v>PMS</v>
          </cell>
          <cell r="I777" t="str">
            <v>12-14/6/17</v>
          </cell>
          <cell r="J777">
            <v>42903</v>
          </cell>
          <cell r="K777">
            <v>42879</v>
          </cell>
          <cell r="L777">
            <v>30198.702000000001</v>
          </cell>
          <cell r="M777" t="str">
            <v>SUNLIGHT</v>
          </cell>
          <cell r="N777">
            <v>9983.82</v>
          </cell>
          <cell r="O777">
            <v>9966.6569999999992</v>
          </cell>
          <cell r="P777">
            <v>0</v>
          </cell>
          <cell r="Q777">
            <v>217.70000000000073</v>
          </cell>
          <cell r="R777" t="str">
            <v>DISCHARGED</v>
          </cell>
          <cell r="S777">
            <v>42898.25</v>
          </cell>
          <cell r="U777">
            <v>42912.5</v>
          </cell>
          <cell r="V777">
            <v>29981.002</v>
          </cell>
          <cell r="W777">
            <v>36765.620000000003</v>
          </cell>
          <cell r="Z777">
            <v>19500</v>
          </cell>
          <cell r="AA777">
            <v>19500</v>
          </cell>
          <cell r="AB777">
            <v>19500</v>
          </cell>
          <cell r="AC777">
            <v>43042</v>
          </cell>
          <cell r="AD777">
            <v>36765.624999952706</v>
          </cell>
          <cell r="AE777">
            <v>8.1125000000029104</v>
          </cell>
          <cell r="AF777">
            <v>1.1312500000058208</v>
          </cell>
          <cell r="AG777">
            <v>1.8854166666642413</v>
          </cell>
          <cell r="AH777">
            <v>5</v>
          </cell>
          <cell r="AI777">
            <v>42904.387499999997</v>
          </cell>
          <cell r="AJ777" t="str">
            <v>NFSS</v>
          </cell>
          <cell r="AK777">
            <v>42900</v>
          </cell>
          <cell r="AL777">
            <v>9966.6569999999992</v>
          </cell>
          <cell r="AM777">
            <v>20014.345000000001</v>
          </cell>
          <cell r="AN777">
            <v>0</v>
          </cell>
          <cell r="AO777" t="str">
            <v>STS/APAPA - MT SUNLIGHT, APAPA</v>
          </cell>
          <cell r="AP777" t="str">
            <v>Okere</v>
          </cell>
          <cell r="AQ777">
            <v>2</v>
          </cell>
          <cell r="AR777">
            <v>1</v>
          </cell>
          <cell r="AS777">
            <v>1</v>
          </cell>
          <cell r="AT777" t="str">
            <v xml:space="preserve">STS/APAPA - MT SUNLIGHT, APAPA, MT , MT , MT , MT , MT , MT , MT </v>
          </cell>
          <cell r="AU777" t="str">
            <v>SUNLIGHT</v>
          </cell>
          <cell r="AV777" t="str">
            <v>APAPA</v>
          </cell>
          <cell r="AW777" t="str">
            <v/>
          </cell>
          <cell r="AX777" t="str">
            <v/>
          </cell>
          <cell r="AY777" t="str">
            <v/>
          </cell>
          <cell r="AZ777" t="str">
            <v/>
          </cell>
          <cell r="BA777" t="str">
            <v/>
          </cell>
          <cell r="BB777" t="str">
            <v/>
          </cell>
          <cell r="BE777">
            <v>42911</v>
          </cell>
          <cell r="BF777">
            <v>0</v>
          </cell>
          <cell r="BG777" t="str">
            <v>DSDP16</v>
          </cell>
        </row>
        <row r="778">
          <cell r="A778" t="str">
            <v>9304590_17Jun17</v>
          </cell>
          <cell r="B778" t="str">
            <v>9304590_24May17</v>
          </cell>
          <cell r="C778" t="str">
            <v>2_9304590_24May17</v>
          </cell>
          <cell r="D778" t="str">
            <v>JETTY</v>
          </cell>
          <cell r="E778">
            <v>2</v>
          </cell>
          <cell r="F778" t="str">
            <v>DUKE OIL</v>
          </cell>
          <cell r="M778" t="str">
            <v>APAPA</v>
          </cell>
          <cell r="N778">
            <v>20079.433000000001</v>
          </cell>
          <cell r="O778">
            <v>20014.345000000001</v>
          </cell>
          <cell r="BG778" t="str">
            <v>DSDP16</v>
          </cell>
        </row>
        <row r="779">
          <cell r="A779" t="str">
            <v>9746255_17Jun17</v>
          </cell>
          <cell r="B779" t="str">
            <v>9746255_02Jun17</v>
          </cell>
          <cell r="C779" t="str">
            <v>1_9746255_02Jun17</v>
          </cell>
          <cell r="D779" t="str">
            <v>STS</v>
          </cell>
          <cell r="E779">
            <v>1</v>
          </cell>
          <cell r="F779" t="str">
            <v>TOTSA/TOTAL</v>
          </cell>
          <cell r="G779" t="str">
            <v>LARGO SUN</v>
          </cell>
          <cell r="H779" t="str">
            <v>PMS</v>
          </cell>
          <cell r="I779" t="str">
            <v>17-19/6/17</v>
          </cell>
          <cell r="J779">
            <v>42903</v>
          </cell>
          <cell r="K779">
            <v>42888</v>
          </cell>
          <cell r="L779">
            <v>37952.762000000002</v>
          </cell>
          <cell r="M779" t="str">
            <v>BORA</v>
          </cell>
          <cell r="O779">
            <v>14879.352000000001</v>
          </cell>
          <cell r="P779">
            <v>0</v>
          </cell>
          <cell r="Q779">
            <v>98.113000000004831</v>
          </cell>
          <cell r="R779" t="str">
            <v>DISCHARGED</v>
          </cell>
          <cell r="S779">
            <v>42903.275000000001</v>
          </cell>
          <cell r="U779">
            <v>42922.6875</v>
          </cell>
          <cell r="V779">
            <v>37854.648999999998</v>
          </cell>
          <cell r="W779">
            <v>243806.94</v>
          </cell>
          <cell r="Z779">
            <v>19000</v>
          </cell>
          <cell r="AA779">
            <v>19000</v>
          </cell>
          <cell r="AB779">
            <v>19000</v>
          </cell>
          <cell r="AC779">
            <v>43089</v>
          </cell>
          <cell r="AD779">
            <v>243806.94444454275</v>
          </cell>
          <cell r="AE779">
            <v>18.885416666664241</v>
          </cell>
          <cell r="AF779">
            <v>1.0027777777722804</v>
          </cell>
          <cell r="AG779">
            <v>12.831944444449618</v>
          </cell>
          <cell r="AH779">
            <v>5</v>
          </cell>
          <cell r="AI779">
            <v>42903.802083333336</v>
          </cell>
          <cell r="AJ779" t="str">
            <v>NFSS</v>
          </cell>
          <cell r="AK779">
            <v>42905</v>
          </cell>
          <cell r="AL779">
            <v>14879.352000000001</v>
          </cell>
          <cell r="AM779">
            <v>22975.296999999999</v>
          </cell>
          <cell r="AN779">
            <v>0</v>
          </cell>
          <cell r="AO779" t="str">
            <v>STS/FOLAWIYO - MT BORA, FOLAWIYO</v>
          </cell>
          <cell r="AP779" t="str">
            <v>Okere</v>
          </cell>
          <cell r="AQ779">
            <v>2</v>
          </cell>
          <cell r="AR779">
            <v>1</v>
          </cell>
          <cell r="AS779">
            <v>1</v>
          </cell>
          <cell r="AT779" t="str">
            <v xml:space="preserve">STS/FOLAWIYO - MT BORA, FOLAWIYO, MT , MT , MT , MT , MT , MT , MT </v>
          </cell>
          <cell r="AU779" t="str">
            <v>BORA</v>
          </cell>
          <cell r="AV779" t="str">
            <v>FOLAWIYO</v>
          </cell>
          <cell r="AW779" t="str">
            <v/>
          </cell>
          <cell r="AX779" t="str">
            <v/>
          </cell>
          <cell r="AY779" t="str">
            <v/>
          </cell>
          <cell r="AZ779" t="str">
            <v/>
          </cell>
          <cell r="BA779" t="str">
            <v/>
          </cell>
          <cell r="BB779" t="str">
            <v/>
          </cell>
          <cell r="BE779">
            <v>42922</v>
          </cell>
          <cell r="BF779">
            <v>0</v>
          </cell>
          <cell r="BG779" t="str">
            <v>DSDP16</v>
          </cell>
        </row>
        <row r="780">
          <cell r="A780" t="str">
            <v>9746255_17Jun17</v>
          </cell>
          <cell r="B780" t="str">
            <v>9746255_02Jun17</v>
          </cell>
          <cell r="C780" t="str">
            <v>2_9746255_02Jun17</v>
          </cell>
          <cell r="D780" t="str">
            <v>JETTY</v>
          </cell>
          <cell r="E780">
            <v>2</v>
          </cell>
          <cell r="F780" t="str">
            <v>TOTSA/TOTAL</v>
          </cell>
          <cell r="M780" t="str">
            <v>FOLAWIYO</v>
          </cell>
          <cell r="O780">
            <v>22975.296999999999</v>
          </cell>
          <cell r="BG780" t="str">
            <v>DSDP16</v>
          </cell>
        </row>
        <row r="781">
          <cell r="A781" t="str">
            <v>9506693_17Jun17</v>
          </cell>
          <cell r="B781" t="str">
            <v>9506693_03Jun17</v>
          </cell>
          <cell r="C781" t="str">
            <v>1_9506693_03Jun17</v>
          </cell>
          <cell r="D781" t="str">
            <v>STS</v>
          </cell>
          <cell r="E781">
            <v>1</v>
          </cell>
          <cell r="F781" t="str">
            <v>DUKE OIL</v>
          </cell>
          <cell r="G781" t="str">
            <v>GOLD POINT</v>
          </cell>
          <cell r="H781" t="str">
            <v>PMS</v>
          </cell>
          <cell r="I781" t="str">
            <v>17-19/6/17</v>
          </cell>
          <cell r="J781">
            <v>42903</v>
          </cell>
          <cell r="K781">
            <v>42889</v>
          </cell>
          <cell r="L781">
            <v>35026.245000000003</v>
          </cell>
          <cell r="M781" t="str">
            <v>MOXON</v>
          </cell>
          <cell r="N781">
            <v>15005.736999999999</v>
          </cell>
          <cell r="O781">
            <v>15036.79</v>
          </cell>
          <cell r="P781">
            <v>0</v>
          </cell>
          <cell r="Q781">
            <v>4.761000000005879</v>
          </cell>
          <cell r="R781" t="str">
            <v>DISCHARGED</v>
          </cell>
          <cell r="S781">
            <v>42902.941666666666</v>
          </cell>
          <cell r="U781">
            <v>42909.89166666667</v>
          </cell>
          <cell r="V781">
            <v>35021.483999999997</v>
          </cell>
          <cell r="W781">
            <v>19580.560000000001</v>
          </cell>
          <cell r="Z781">
            <v>19000</v>
          </cell>
          <cell r="AA781">
            <v>19000</v>
          </cell>
          <cell r="AB781">
            <v>19000</v>
          </cell>
          <cell r="AC781">
            <v>43042</v>
          </cell>
          <cell r="AD781">
            <v>19580.55555565079</v>
          </cell>
          <cell r="AE781">
            <v>6.0305555555605679</v>
          </cell>
          <cell r="AF781">
            <v>0</v>
          </cell>
          <cell r="AG781">
            <v>1.0305555555605679</v>
          </cell>
          <cell r="AH781">
            <v>5</v>
          </cell>
          <cell r="AI781">
            <v>42903.861111111109</v>
          </cell>
          <cell r="AJ781" t="str">
            <v>NFSS</v>
          </cell>
          <cell r="AK781">
            <v>42905</v>
          </cell>
          <cell r="AL781">
            <v>35021.483999999997</v>
          </cell>
          <cell r="AM781">
            <v>0</v>
          </cell>
          <cell r="AN781">
            <v>0</v>
          </cell>
          <cell r="AO781" t="str">
            <v>STS - MT MOXON, MT MILA</v>
          </cell>
          <cell r="AP781" t="str">
            <v>Okere</v>
          </cell>
          <cell r="AQ781">
            <v>2</v>
          </cell>
          <cell r="AR781">
            <v>0</v>
          </cell>
          <cell r="AS781">
            <v>2</v>
          </cell>
          <cell r="AT781" t="str">
            <v xml:space="preserve">STS - MT MOXON, MT MILA, MT , MT , MT , MT , MT , MT , MT </v>
          </cell>
          <cell r="AU781" t="str">
            <v>MOXON</v>
          </cell>
          <cell r="AV781" t="str">
            <v>MILA</v>
          </cell>
          <cell r="AW781" t="str">
            <v/>
          </cell>
          <cell r="AX781" t="str">
            <v/>
          </cell>
          <cell r="AY781" t="str">
            <v/>
          </cell>
          <cell r="AZ781" t="str">
            <v/>
          </cell>
          <cell r="BA781" t="str">
            <v/>
          </cell>
          <cell r="BB781" t="str">
            <v/>
          </cell>
          <cell r="BE781">
            <v>42910</v>
          </cell>
          <cell r="BF781">
            <v>0</v>
          </cell>
          <cell r="BG781" t="str">
            <v>DSDP16</v>
          </cell>
        </row>
        <row r="782">
          <cell r="A782" t="str">
            <v>9506693_17Jun17</v>
          </cell>
          <cell r="B782" t="str">
            <v>9506693_03Jun17</v>
          </cell>
          <cell r="C782" t="str">
            <v>2_9506693_03Jun17</v>
          </cell>
          <cell r="D782" t="str">
            <v>STS</v>
          </cell>
          <cell r="E782">
            <v>2</v>
          </cell>
          <cell r="F782" t="str">
            <v>DUKE OIL</v>
          </cell>
          <cell r="M782" t="str">
            <v>MILA</v>
          </cell>
          <cell r="N782">
            <v>19996.707999999999</v>
          </cell>
          <cell r="O782">
            <v>19984.694</v>
          </cell>
          <cell r="BG782" t="str">
            <v>DSDP16</v>
          </cell>
        </row>
        <row r="783">
          <cell r="A783" t="str">
            <v>9645786_18Jun17</v>
          </cell>
          <cell r="B783" t="str">
            <v>9645786_24May17</v>
          </cell>
          <cell r="C783" t="str">
            <v>1_9645786_24May17</v>
          </cell>
          <cell r="D783" t="str">
            <v>STS</v>
          </cell>
          <cell r="E783">
            <v>1</v>
          </cell>
          <cell r="F783" t="str">
            <v>VARO/CALSON</v>
          </cell>
          <cell r="G783" t="str">
            <v>STI FONTVIEILLE</v>
          </cell>
          <cell r="H783" t="str">
            <v>PMS</v>
          </cell>
          <cell r="I783" t="str">
            <v>18-20/6/17</v>
          </cell>
          <cell r="J783">
            <v>42904</v>
          </cell>
          <cell r="K783">
            <v>42879</v>
          </cell>
          <cell r="L783">
            <v>38746.264999999999</v>
          </cell>
          <cell r="M783" t="str">
            <v>AMIF</v>
          </cell>
          <cell r="O783">
            <v>14888.483</v>
          </cell>
          <cell r="P783">
            <v>0</v>
          </cell>
          <cell r="Q783">
            <v>100.39600000000064</v>
          </cell>
          <cell r="R783" t="str">
            <v>DISCHARGED</v>
          </cell>
          <cell r="S783">
            <v>42901.5625</v>
          </cell>
          <cell r="U783">
            <v>42919.645833333336</v>
          </cell>
          <cell r="V783">
            <v>38645.868999999999</v>
          </cell>
          <cell r="W783">
            <v>140955.21</v>
          </cell>
          <cell r="Z783">
            <v>20000</v>
          </cell>
          <cell r="AA783">
            <v>20000</v>
          </cell>
          <cell r="AB783">
            <v>19500</v>
          </cell>
          <cell r="AC783">
            <v>42998</v>
          </cell>
          <cell r="AD783">
            <v>139148.09027803768</v>
          </cell>
          <cell r="AE783">
            <v>14.916666666671517</v>
          </cell>
          <cell r="AF783">
            <v>2.6881944444357941</v>
          </cell>
          <cell r="AG783">
            <v>7.2284722222357232</v>
          </cell>
          <cell r="AH783">
            <v>5</v>
          </cell>
          <cell r="AI783">
            <v>42904.729166666664</v>
          </cell>
          <cell r="AJ783" t="str">
            <v>NFSS</v>
          </cell>
          <cell r="AK783">
            <v>42906</v>
          </cell>
          <cell r="AL783">
            <v>14888.483</v>
          </cell>
          <cell r="AM783">
            <v>23757.385999999999</v>
          </cell>
          <cell r="AN783">
            <v>0</v>
          </cell>
          <cell r="AO783" t="str">
            <v>STS/APAPA - MT AMIF, APAPA</v>
          </cell>
          <cell r="AP783" t="str">
            <v>Okere</v>
          </cell>
          <cell r="AQ783">
            <v>2</v>
          </cell>
          <cell r="AR783">
            <v>1</v>
          </cell>
          <cell r="AS783">
            <v>1</v>
          </cell>
          <cell r="AT783" t="str">
            <v xml:space="preserve">STS/APAPA - MT AMIF, APAPA, MT , MT , MT , MT , MT , MT , MT </v>
          </cell>
          <cell r="AU783" t="str">
            <v>AMIF</v>
          </cell>
          <cell r="AV783" t="str">
            <v>APAPA</v>
          </cell>
          <cell r="AW783" t="str">
            <v/>
          </cell>
          <cell r="AX783" t="str">
            <v/>
          </cell>
          <cell r="AY783" t="str">
            <v/>
          </cell>
          <cell r="AZ783" t="str">
            <v/>
          </cell>
          <cell r="BA783" t="str">
            <v/>
          </cell>
          <cell r="BB783" t="str">
            <v/>
          </cell>
          <cell r="BE783">
            <v>42918</v>
          </cell>
          <cell r="BF783">
            <v>0</v>
          </cell>
          <cell r="BG783" t="str">
            <v>DSDP16</v>
          </cell>
        </row>
        <row r="784">
          <cell r="A784" t="str">
            <v>9645786_18Jun17</v>
          </cell>
          <cell r="B784" t="str">
            <v>9645786_24May17</v>
          </cell>
          <cell r="C784" t="str">
            <v>2_9645786_24May17</v>
          </cell>
          <cell r="D784" t="str">
            <v>JETTY</v>
          </cell>
          <cell r="E784">
            <v>2</v>
          </cell>
          <cell r="F784" t="str">
            <v>VARO/CALSON</v>
          </cell>
          <cell r="M784" t="str">
            <v>APAPA</v>
          </cell>
          <cell r="O784">
            <v>23757.385999999999</v>
          </cell>
          <cell r="BG784" t="str">
            <v>DSDP16</v>
          </cell>
        </row>
        <row r="785">
          <cell r="A785" t="str">
            <v>9540807_19Jun17</v>
          </cell>
          <cell r="B785" t="str">
            <v>9540807_03Jun17</v>
          </cell>
          <cell r="C785" t="str">
            <v>1_9540807_03Jun17</v>
          </cell>
          <cell r="D785" t="str">
            <v>STS</v>
          </cell>
          <cell r="E785">
            <v>1</v>
          </cell>
          <cell r="F785" t="str">
            <v>LITASCO/MRS</v>
          </cell>
          <cell r="G785" t="str">
            <v>HIMALAYA</v>
          </cell>
          <cell r="H785" t="str">
            <v>PMS</v>
          </cell>
          <cell r="I785" t="str">
            <v>18-20/6/17</v>
          </cell>
          <cell r="J785">
            <v>42905</v>
          </cell>
          <cell r="K785">
            <v>42889</v>
          </cell>
          <cell r="L785">
            <v>37987.832999999999</v>
          </cell>
          <cell r="M785" t="str">
            <v>MILA</v>
          </cell>
          <cell r="N785">
            <v>14978.977999999999</v>
          </cell>
          <cell r="O785">
            <v>14959.691999999999</v>
          </cell>
          <cell r="P785">
            <v>0</v>
          </cell>
          <cell r="Q785">
            <v>77.326000000000931</v>
          </cell>
          <cell r="R785" t="str">
            <v>DISCHARGED</v>
          </cell>
          <cell r="S785">
            <v>42905.645833333336</v>
          </cell>
          <cell r="U785">
            <v>42925.666666666664</v>
          </cell>
          <cell r="V785">
            <v>37910.506999999998</v>
          </cell>
          <cell r="W785">
            <v>96900</v>
          </cell>
          <cell r="Z785">
            <v>19000</v>
          </cell>
          <cell r="AA785">
            <v>19000</v>
          </cell>
          <cell r="AB785">
            <v>19000</v>
          </cell>
          <cell r="AC785">
            <v>43048</v>
          </cell>
          <cell r="AD785">
            <v>96899.999999834108</v>
          </cell>
          <cell r="AE785">
            <v>19.722222222218988</v>
          </cell>
          <cell r="AF785">
            <v>9.5597222222277196</v>
          </cell>
          <cell r="AG785">
            <v>5.0999999999912689</v>
          </cell>
          <cell r="AH785">
            <v>5</v>
          </cell>
          <cell r="AI785">
            <v>42905.944444444445</v>
          </cell>
          <cell r="AJ785" t="str">
            <v>NFSS</v>
          </cell>
          <cell r="AK785">
            <v>42906</v>
          </cell>
          <cell r="AL785">
            <v>14959.691999999999</v>
          </cell>
          <cell r="AM785">
            <v>22950.814999999999</v>
          </cell>
          <cell r="AN785">
            <v>0</v>
          </cell>
          <cell r="AO785" t="str">
            <v>STS/APAPA - MT MILA, APAPA</v>
          </cell>
          <cell r="AP785" t="str">
            <v>Okere</v>
          </cell>
          <cell r="AQ785">
            <v>2</v>
          </cell>
          <cell r="AR785">
            <v>1</v>
          </cell>
          <cell r="AS785">
            <v>1</v>
          </cell>
          <cell r="AT785" t="str">
            <v xml:space="preserve">STS/APAPA - MT MILA, APAPA, MT , MT , MT , MT , MT , MT , MT </v>
          </cell>
          <cell r="AU785" t="str">
            <v>MILA</v>
          </cell>
          <cell r="AV785" t="str">
            <v>APAPA</v>
          </cell>
          <cell r="AW785" t="str">
            <v/>
          </cell>
          <cell r="AX785" t="str">
            <v/>
          </cell>
          <cell r="AY785" t="str">
            <v/>
          </cell>
          <cell r="AZ785" t="str">
            <v/>
          </cell>
          <cell r="BA785" t="str">
            <v/>
          </cell>
          <cell r="BB785" t="str">
            <v/>
          </cell>
          <cell r="BE785">
            <v>42924</v>
          </cell>
          <cell r="BF785">
            <v>0</v>
          </cell>
          <cell r="BG785" t="str">
            <v>DSDP16</v>
          </cell>
        </row>
        <row r="786">
          <cell r="A786" t="str">
            <v>9540807_19Jun17</v>
          </cell>
          <cell r="B786" t="str">
            <v>9540807_03Jun17</v>
          </cell>
          <cell r="C786" t="str">
            <v>2_9540807_03Jun17</v>
          </cell>
          <cell r="D786" t="str">
            <v>JETTY</v>
          </cell>
          <cell r="E786">
            <v>2</v>
          </cell>
          <cell r="F786" t="str">
            <v>LITASCO/MRS</v>
          </cell>
          <cell r="M786" t="str">
            <v>APAPA</v>
          </cell>
          <cell r="O786">
            <v>22950.814999999999</v>
          </cell>
          <cell r="BG786" t="str">
            <v>DSDP16</v>
          </cell>
        </row>
        <row r="787">
          <cell r="A787" t="str">
            <v>9239654_19Jun17</v>
          </cell>
          <cell r="B787" t="str">
            <v>9239654_24May17</v>
          </cell>
          <cell r="C787" t="str">
            <v>1_9239654_24May17</v>
          </cell>
          <cell r="D787" t="str">
            <v>STS</v>
          </cell>
          <cell r="E787">
            <v>1</v>
          </cell>
          <cell r="F787" t="str">
            <v>DUKE OIL</v>
          </cell>
          <cell r="G787" t="str">
            <v>JINAN ex-ELAN VITAL</v>
          </cell>
          <cell r="H787" t="str">
            <v>PMS</v>
          </cell>
          <cell r="I787" t="str">
            <v>14-16/6/17</v>
          </cell>
          <cell r="J787">
            <v>42905</v>
          </cell>
          <cell r="K787">
            <v>42879</v>
          </cell>
          <cell r="L787">
            <v>30309.107</v>
          </cell>
          <cell r="M787" t="str">
            <v>DIVINE MERCY</v>
          </cell>
          <cell r="N787">
            <v>15631.944</v>
          </cell>
          <cell r="O787">
            <v>15639.294</v>
          </cell>
          <cell r="P787">
            <v>0</v>
          </cell>
          <cell r="Q787">
            <v>113.46199999999953</v>
          </cell>
          <cell r="R787" t="str">
            <v>DISCHARGED</v>
          </cell>
          <cell r="S787">
            <v>42902.291666666664</v>
          </cell>
          <cell r="U787">
            <v>42910.841666666667</v>
          </cell>
          <cell r="V787">
            <v>30195.645</v>
          </cell>
          <cell r="W787">
            <v>0</v>
          </cell>
          <cell r="Z787">
            <v>19500</v>
          </cell>
          <cell r="AA787">
            <v>19500</v>
          </cell>
          <cell r="AB787">
            <v>19500</v>
          </cell>
          <cell r="AC787">
            <v>43042</v>
          </cell>
          <cell r="AD787">
            <v>0</v>
          </cell>
          <cell r="AE787">
            <v>3.2375000000029104</v>
          </cell>
          <cell r="AF787">
            <v>0</v>
          </cell>
          <cell r="AG787">
            <v>0</v>
          </cell>
          <cell r="AH787">
            <v>5</v>
          </cell>
          <cell r="AI787">
            <v>42907.604166666664</v>
          </cell>
          <cell r="AJ787" t="str">
            <v>NFSS</v>
          </cell>
          <cell r="AK787">
            <v>42902</v>
          </cell>
          <cell r="AL787">
            <v>30195.645</v>
          </cell>
          <cell r="AM787">
            <v>0</v>
          </cell>
          <cell r="AN787">
            <v>0</v>
          </cell>
          <cell r="AO787" t="str">
            <v>STS - MT DIVINE MERCY, MT UM BALWA</v>
          </cell>
          <cell r="AP787" t="str">
            <v>Okere</v>
          </cell>
          <cell r="AQ787">
            <v>2</v>
          </cell>
          <cell r="AR787">
            <v>0</v>
          </cell>
          <cell r="AS787">
            <v>2</v>
          </cell>
          <cell r="AT787" t="str">
            <v xml:space="preserve">STS - MT DIVINE MERCY, MT UM BALWA, MT , MT , MT , MT , MT , MT , MT </v>
          </cell>
          <cell r="AU787" t="str">
            <v>DIVINE MERCY</v>
          </cell>
          <cell r="AV787" t="str">
            <v>UM BALWA</v>
          </cell>
          <cell r="AW787" t="str">
            <v/>
          </cell>
          <cell r="AX787" t="str">
            <v/>
          </cell>
          <cell r="AY787" t="str">
            <v/>
          </cell>
          <cell r="AZ787" t="str">
            <v/>
          </cell>
          <cell r="BA787" t="str">
            <v/>
          </cell>
          <cell r="BB787" t="str">
            <v/>
          </cell>
          <cell r="BE787">
            <v>42911</v>
          </cell>
          <cell r="BF787">
            <v>0</v>
          </cell>
          <cell r="BG787" t="str">
            <v>DSDP16</v>
          </cell>
        </row>
        <row r="788">
          <cell r="A788" t="str">
            <v>9239654_19Jun17</v>
          </cell>
          <cell r="B788" t="str">
            <v>9239654_24May17</v>
          </cell>
          <cell r="C788" t="str">
            <v>2_9239654_24May17</v>
          </cell>
          <cell r="D788" t="str">
            <v>STS</v>
          </cell>
          <cell r="E788">
            <v>2</v>
          </cell>
          <cell r="F788" t="str">
            <v>DUKE OIL</v>
          </cell>
          <cell r="M788" t="str">
            <v>UM BALWA</v>
          </cell>
          <cell r="N788">
            <v>14552.468999999999</v>
          </cell>
          <cell r="O788">
            <v>14556.351000000001</v>
          </cell>
          <cell r="BG788" t="str">
            <v>DSDP16</v>
          </cell>
        </row>
        <row r="789">
          <cell r="A789" t="str">
            <v>9509449_20Jun17</v>
          </cell>
          <cell r="B789" t="str">
            <v>9509449_01Jun17</v>
          </cell>
          <cell r="C789" t="str">
            <v>1_9509449_01Jun17</v>
          </cell>
          <cell r="D789" t="str">
            <v>STS</v>
          </cell>
          <cell r="E789">
            <v>1</v>
          </cell>
          <cell r="F789" t="str">
            <v>VARO/CALSON</v>
          </cell>
          <cell r="G789" t="str">
            <v>ELANDRA OAK</v>
          </cell>
          <cell r="H789" t="str">
            <v>PMS</v>
          </cell>
          <cell r="I789" t="str">
            <v>19-21/6/17</v>
          </cell>
          <cell r="J789">
            <v>42906</v>
          </cell>
          <cell r="K789">
            <v>42887</v>
          </cell>
          <cell r="L789">
            <v>37698.178</v>
          </cell>
          <cell r="M789" t="str">
            <v>CAVENDISH</v>
          </cell>
          <cell r="O789">
            <v>14986.861000000001</v>
          </cell>
          <cell r="P789">
            <v>0</v>
          </cell>
          <cell r="Q789">
            <v>32.331999999994878</v>
          </cell>
          <cell r="R789" t="str">
            <v>DISCHARGED</v>
          </cell>
          <cell r="S789">
            <v>42906.25</v>
          </cell>
          <cell r="U789">
            <v>42917.558333333334</v>
          </cell>
          <cell r="V789">
            <v>37665.846000000005</v>
          </cell>
          <cell r="W789">
            <v>104175</v>
          </cell>
          <cell r="Z789">
            <v>18000</v>
          </cell>
          <cell r="AA789">
            <v>18000</v>
          </cell>
          <cell r="AB789">
            <v>18000</v>
          </cell>
          <cell r="AC789">
            <v>42998</v>
          </cell>
          <cell r="AD789">
            <v>104174.99999997381</v>
          </cell>
          <cell r="AE789">
            <v>10.787499999998545</v>
          </cell>
          <cell r="AF789">
            <v>0</v>
          </cell>
          <cell r="AG789">
            <v>5.7874999999985448</v>
          </cell>
          <cell r="AH789">
            <v>5</v>
          </cell>
          <cell r="AI789">
            <v>42906.770833333336</v>
          </cell>
          <cell r="AJ789" t="str">
            <v>NFSS</v>
          </cell>
          <cell r="AK789">
            <v>42907</v>
          </cell>
          <cell r="AL789">
            <v>37665.846000000005</v>
          </cell>
          <cell r="AM789">
            <v>0</v>
          </cell>
          <cell r="AN789">
            <v>0</v>
          </cell>
          <cell r="AO789" t="str">
            <v>STS - MT CAVENDISH, MT OCEAN GLADIATOR, MT MAESTRO</v>
          </cell>
          <cell r="AP789" t="str">
            <v>Okere</v>
          </cell>
          <cell r="AQ789">
            <v>3</v>
          </cell>
          <cell r="AR789">
            <v>0</v>
          </cell>
          <cell r="AS789">
            <v>3</v>
          </cell>
          <cell r="AT789" t="str">
            <v xml:space="preserve">STS - MT CAVENDISH, MT OCEAN GLADIATOR, MT MAESTRO, MT , MT , MT , MT , MT , MT </v>
          </cell>
          <cell r="AU789" t="str">
            <v>CAVENDISH</v>
          </cell>
          <cell r="AV789" t="str">
            <v>OCEAN GLADIATOR</v>
          </cell>
          <cell r="AW789" t="str">
            <v>MAESTRO</v>
          </cell>
          <cell r="AX789" t="str">
            <v/>
          </cell>
          <cell r="AY789" t="str">
            <v/>
          </cell>
          <cell r="AZ789" t="str">
            <v/>
          </cell>
          <cell r="BA789" t="str">
            <v/>
          </cell>
          <cell r="BB789" t="str">
            <v/>
          </cell>
          <cell r="BE789">
            <v>42917</v>
          </cell>
          <cell r="BF789">
            <v>0</v>
          </cell>
          <cell r="BG789" t="str">
            <v>DSDP16</v>
          </cell>
        </row>
        <row r="790">
          <cell r="A790" t="str">
            <v>9509449_20Jun17</v>
          </cell>
          <cell r="B790" t="str">
            <v>9509449_01Jun17</v>
          </cell>
          <cell r="C790" t="str">
            <v>2_9509449_01Jun17</v>
          </cell>
          <cell r="D790" t="str">
            <v>STS</v>
          </cell>
          <cell r="E790">
            <v>2</v>
          </cell>
          <cell r="F790" t="str">
            <v>VARO/CALSON</v>
          </cell>
          <cell r="M790" t="str">
            <v>OCEAN GLADIATOR</v>
          </cell>
          <cell r="O790">
            <v>15008.86</v>
          </cell>
          <cell r="BG790" t="str">
            <v>DSDP16</v>
          </cell>
        </row>
        <row r="791">
          <cell r="A791" t="str">
            <v>9509449_20Jun17</v>
          </cell>
          <cell r="B791" t="str">
            <v>9509449_01Jun17</v>
          </cell>
          <cell r="C791" t="str">
            <v>3_9509449_01Jun17</v>
          </cell>
          <cell r="D791" t="str">
            <v>STS</v>
          </cell>
          <cell r="E791">
            <v>3</v>
          </cell>
          <cell r="F791" t="str">
            <v>VARO/CALSON</v>
          </cell>
          <cell r="M791" t="str">
            <v>MAESTRO</v>
          </cell>
          <cell r="O791">
            <v>7670.125</v>
          </cell>
          <cell r="BG791" t="str">
            <v>DSDP16</v>
          </cell>
        </row>
        <row r="792">
          <cell r="A792" t="str">
            <v>9721906_20Jun17</v>
          </cell>
          <cell r="B792" t="str">
            <v>9721906_04Jun17</v>
          </cell>
          <cell r="C792" t="str">
            <v>1_9721906_04Jun17</v>
          </cell>
          <cell r="D792" t="str">
            <v>STS</v>
          </cell>
          <cell r="E792">
            <v>1</v>
          </cell>
          <cell r="F792" t="str">
            <v>SIR/SAHARA</v>
          </cell>
          <cell r="G792" t="str">
            <v>MARLIN AQUAMARINE</v>
          </cell>
          <cell r="H792" t="str">
            <v>PMS</v>
          </cell>
          <cell r="I792" t="str">
            <v>20-22/6/17</v>
          </cell>
          <cell r="J792">
            <v>42906</v>
          </cell>
          <cell r="K792">
            <v>42890</v>
          </cell>
          <cell r="L792">
            <v>38215.21</v>
          </cell>
          <cell r="M792" t="str">
            <v>WIMPOLE</v>
          </cell>
          <cell r="N792">
            <v>9964.2469999999994</v>
          </cell>
          <cell r="O792">
            <v>9955.6380000000008</v>
          </cell>
          <cell r="P792">
            <v>0</v>
          </cell>
          <cell r="Q792">
            <v>199.17399999999907</v>
          </cell>
          <cell r="R792" t="str">
            <v>DISCHARGED</v>
          </cell>
          <cell r="S792">
            <v>42905.875</v>
          </cell>
          <cell r="U792">
            <v>42917.5625</v>
          </cell>
          <cell r="V792">
            <v>38016.036</v>
          </cell>
          <cell r="W792">
            <v>111597.22</v>
          </cell>
          <cell r="Z792">
            <v>21500</v>
          </cell>
          <cell r="AA792">
            <v>21500</v>
          </cell>
          <cell r="AB792">
            <v>20000</v>
          </cell>
          <cell r="AC792">
            <v>43034</v>
          </cell>
          <cell r="AD792">
            <v>111597.22222218988</v>
          </cell>
          <cell r="AE792">
            <v>10.600694444445253</v>
          </cell>
          <cell r="AF792">
            <v>5.0208333333357587</v>
          </cell>
          <cell r="AG792">
            <v>5.5798611111094942</v>
          </cell>
          <cell r="AH792">
            <v>5</v>
          </cell>
          <cell r="AI792">
            <v>42906.961805555555</v>
          </cell>
          <cell r="AJ792" t="str">
            <v>NFSS</v>
          </cell>
          <cell r="AK792">
            <v>42908</v>
          </cell>
          <cell r="AL792">
            <v>38016.036</v>
          </cell>
          <cell r="AM792">
            <v>0</v>
          </cell>
          <cell r="AN792">
            <v>0</v>
          </cell>
          <cell r="AO792" t="str">
            <v>STS - MT WIMPOLE, MT ELOHIM, MT ALIZEA</v>
          </cell>
          <cell r="AP792" t="str">
            <v>Okere</v>
          </cell>
          <cell r="AQ792">
            <v>3</v>
          </cell>
          <cell r="AR792">
            <v>0</v>
          </cell>
          <cell r="AS792">
            <v>3</v>
          </cell>
          <cell r="AT792" t="str">
            <v xml:space="preserve">STS - MT WIMPOLE, MT ELOHIM, MT ALIZEA, MT , MT , MT , MT , MT , MT </v>
          </cell>
          <cell r="AU792" t="str">
            <v>WIMPOLE</v>
          </cell>
          <cell r="AV792" t="str">
            <v>ELOHIM</v>
          </cell>
          <cell r="AW792" t="str">
            <v>ALIZEA</v>
          </cell>
          <cell r="AX792" t="str">
            <v/>
          </cell>
          <cell r="AY792" t="str">
            <v/>
          </cell>
          <cell r="AZ792" t="str">
            <v/>
          </cell>
          <cell r="BA792" t="str">
            <v/>
          </cell>
          <cell r="BB792" t="str">
            <v/>
          </cell>
          <cell r="BE792">
            <v>42917</v>
          </cell>
          <cell r="BF792">
            <v>0</v>
          </cell>
          <cell r="BG792" t="str">
            <v>DSDP16</v>
          </cell>
        </row>
        <row r="793">
          <cell r="A793" t="str">
            <v>9721906_20Jun17</v>
          </cell>
          <cell r="B793" t="str">
            <v>9721906_04Jun17</v>
          </cell>
          <cell r="C793" t="str">
            <v>2_9721906_04Jun17</v>
          </cell>
          <cell r="D793" t="str">
            <v>STS</v>
          </cell>
          <cell r="E793">
            <v>2</v>
          </cell>
          <cell r="F793" t="str">
            <v>SIR/SAHARA</v>
          </cell>
          <cell r="M793" t="str">
            <v>ELOHIM</v>
          </cell>
          <cell r="N793">
            <v>14990.036</v>
          </cell>
          <cell r="O793">
            <v>14899.064</v>
          </cell>
          <cell r="BG793" t="str">
            <v>DSDP16</v>
          </cell>
        </row>
        <row r="794">
          <cell r="A794" t="str">
            <v>9721906_20Jun17</v>
          </cell>
          <cell r="B794" t="str">
            <v>9721906_04Jun17</v>
          </cell>
          <cell r="C794" t="str">
            <v>3_9721906_04Jun17</v>
          </cell>
          <cell r="D794" t="str">
            <v>STS</v>
          </cell>
          <cell r="E794">
            <v>3</v>
          </cell>
          <cell r="F794" t="str">
            <v>SIR/SAHARA</v>
          </cell>
          <cell r="M794" t="str">
            <v>ALIZEA</v>
          </cell>
          <cell r="N794">
            <v>13231.467000000001</v>
          </cell>
          <cell r="O794">
            <v>13161.334000000001</v>
          </cell>
          <cell r="BG794" t="str">
            <v>DSDP16</v>
          </cell>
        </row>
        <row r="795">
          <cell r="A795" t="str">
            <v>9686974_22Jun17</v>
          </cell>
          <cell r="B795" t="str">
            <v>9686974_30May17</v>
          </cell>
          <cell r="C795" t="str">
            <v>1_9686974_30May17</v>
          </cell>
          <cell r="D795" t="str">
            <v>STS</v>
          </cell>
          <cell r="E795">
            <v>1</v>
          </cell>
          <cell r="F795" t="str">
            <v>DUKE OIL</v>
          </cell>
          <cell r="G795" t="str">
            <v>STI MILWAUKEE</v>
          </cell>
          <cell r="H795" t="str">
            <v>PMS</v>
          </cell>
          <cell r="I795" t="str">
            <v>19-21/6/17</v>
          </cell>
          <cell r="J795">
            <v>42908</v>
          </cell>
          <cell r="K795">
            <v>42885</v>
          </cell>
          <cell r="L795">
            <v>27142.335999999999</v>
          </cell>
          <cell r="M795" t="str">
            <v>ACE</v>
          </cell>
          <cell r="N795">
            <v>13486.163</v>
          </cell>
          <cell r="O795">
            <v>13460.875</v>
          </cell>
          <cell r="P795">
            <v>0</v>
          </cell>
          <cell r="Q795">
            <v>62.385999999998603</v>
          </cell>
          <cell r="R795" t="str">
            <v>DISCHARGED</v>
          </cell>
          <cell r="S795">
            <v>42905.395833333336</v>
          </cell>
          <cell r="U795">
            <v>42919.925000000003</v>
          </cell>
          <cell r="V795">
            <v>27079.95</v>
          </cell>
          <cell r="W795">
            <v>118110.42</v>
          </cell>
          <cell r="Z795">
            <v>19500</v>
          </cell>
          <cell r="AA795">
            <v>19500</v>
          </cell>
          <cell r="AB795">
            <v>19500</v>
          </cell>
          <cell r="AC795">
            <v>43042</v>
          </cell>
          <cell r="AD795">
            <v>116596.18055562714</v>
          </cell>
          <cell r="AE795">
            <v>11.056944444448163</v>
          </cell>
          <cell r="AF795">
            <v>0</v>
          </cell>
          <cell r="AG795">
            <v>6.0569444444481633</v>
          </cell>
          <cell r="AH795">
            <v>5</v>
          </cell>
          <cell r="AI795">
            <v>42908.868055555555</v>
          </cell>
          <cell r="AJ795" t="str">
            <v>NFSS</v>
          </cell>
          <cell r="AK795">
            <v>42907</v>
          </cell>
          <cell r="AL795">
            <v>27079.95</v>
          </cell>
          <cell r="AM795">
            <v>0</v>
          </cell>
          <cell r="AN795">
            <v>0</v>
          </cell>
          <cell r="AO795" t="str">
            <v>STS - MT ACE, MT WIMPOLE, MT MILA</v>
          </cell>
          <cell r="AP795" t="str">
            <v>Okere</v>
          </cell>
          <cell r="AQ795">
            <v>3</v>
          </cell>
          <cell r="AR795">
            <v>0</v>
          </cell>
          <cell r="AS795">
            <v>3</v>
          </cell>
          <cell r="AT795" t="str">
            <v xml:space="preserve">STS - MT ACE, MT WIMPOLE, MT MILA, MT , MT , MT , MT , MT , MT </v>
          </cell>
          <cell r="AU795" t="str">
            <v>ACE</v>
          </cell>
          <cell r="AV795" t="str">
            <v>WIMPOLE</v>
          </cell>
          <cell r="AW795" t="str">
            <v>MILA</v>
          </cell>
          <cell r="AX795" t="str">
            <v/>
          </cell>
          <cell r="AY795" t="str">
            <v/>
          </cell>
          <cell r="AZ795" t="str">
            <v/>
          </cell>
          <cell r="BA795" t="str">
            <v/>
          </cell>
          <cell r="BB795" t="str">
            <v/>
          </cell>
          <cell r="BE795">
            <v>42920</v>
          </cell>
          <cell r="BF795">
            <v>0</v>
          </cell>
          <cell r="BG795" t="str">
            <v>DSDP16</v>
          </cell>
        </row>
        <row r="796">
          <cell r="A796" t="str">
            <v>9686974_22Jun17</v>
          </cell>
          <cell r="B796" t="str">
            <v>9686974_30May17</v>
          </cell>
          <cell r="C796" t="str">
            <v>2_9686974_30May17</v>
          </cell>
          <cell r="D796" t="str">
            <v>STS</v>
          </cell>
          <cell r="E796">
            <v>2</v>
          </cell>
          <cell r="F796" t="str">
            <v>DUKE OIL</v>
          </cell>
          <cell r="M796" t="str">
            <v>WIMPOLE</v>
          </cell>
          <cell r="N796">
            <v>10010.748</v>
          </cell>
          <cell r="O796">
            <v>9993.02</v>
          </cell>
          <cell r="BG796" t="str">
            <v>DSDP16</v>
          </cell>
        </row>
        <row r="797">
          <cell r="A797" t="str">
            <v>9686974_22Jun17</v>
          </cell>
          <cell r="B797" t="str">
            <v>9686974_30May17</v>
          </cell>
          <cell r="C797" t="str">
            <v>3_9686974_30May17</v>
          </cell>
          <cell r="D797" t="str">
            <v>STS</v>
          </cell>
          <cell r="E797">
            <v>3</v>
          </cell>
          <cell r="F797" t="str">
            <v>DUKE OIL</v>
          </cell>
          <cell r="M797" t="str">
            <v>MILA</v>
          </cell>
          <cell r="N797">
            <v>3628.16</v>
          </cell>
          <cell r="O797">
            <v>3626.0549999999998</v>
          </cell>
          <cell r="BG797" t="str">
            <v>DSDP16</v>
          </cell>
        </row>
        <row r="798">
          <cell r="A798" t="str">
            <v>9321940_23Jun17</v>
          </cell>
          <cell r="B798" t="str">
            <v>9321940_09Jun17</v>
          </cell>
          <cell r="C798" t="str">
            <v>1_9321940_09Jun17</v>
          </cell>
          <cell r="D798" t="str">
            <v>STS</v>
          </cell>
          <cell r="E798">
            <v>1</v>
          </cell>
          <cell r="F798" t="str">
            <v>SIR/SAHARA</v>
          </cell>
          <cell r="G798" t="str">
            <v>STAR KESTREL</v>
          </cell>
          <cell r="H798" t="str">
            <v>PMS</v>
          </cell>
          <cell r="I798" t="str">
            <v>24-26/6/17</v>
          </cell>
          <cell r="J798">
            <v>42909</v>
          </cell>
          <cell r="K798">
            <v>42895</v>
          </cell>
          <cell r="L798">
            <v>37649.921000000002</v>
          </cell>
          <cell r="M798" t="str">
            <v>BARRET</v>
          </cell>
          <cell r="N798">
            <v>9979.2739999999994</v>
          </cell>
          <cell r="O798">
            <v>9965.6720000000005</v>
          </cell>
          <cell r="P798">
            <v>0</v>
          </cell>
          <cell r="Q798">
            <v>187.05200000000332</v>
          </cell>
          <cell r="R798" t="str">
            <v>DISCHARGED</v>
          </cell>
          <cell r="S798">
            <v>42909.597222222219</v>
          </cell>
          <cell r="U798">
            <v>42918.95416666667</v>
          </cell>
          <cell r="V798">
            <v>37462.868999999999</v>
          </cell>
          <cell r="W798">
            <v>74083.33</v>
          </cell>
          <cell r="Z798">
            <v>21500</v>
          </cell>
          <cell r="AA798">
            <v>21500</v>
          </cell>
          <cell r="AB798">
            <v>20000</v>
          </cell>
          <cell r="AC798">
            <v>43034</v>
          </cell>
          <cell r="AD798">
            <v>74083.333333401242</v>
          </cell>
          <cell r="AE798">
            <v>8.7041666666700621</v>
          </cell>
          <cell r="AF798">
            <v>0</v>
          </cell>
          <cell r="AG798">
            <v>3.7041666666700621</v>
          </cell>
          <cell r="AH798">
            <v>5</v>
          </cell>
          <cell r="AI798">
            <v>42910.25</v>
          </cell>
          <cell r="AJ798" t="str">
            <v>NFSS</v>
          </cell>
          <cell r="AK798">
            <v>42912</v>
          </cell>
          <cell r="AL798">
            <v>37462.868999999999</v>
          </cell>
          <cell r="AM798">
            <v>0</v>
          </cell>
          <cell r="AN798">
            <v>0</v>
          </cell>
          <cell r="AO798" t="str">
            <v>STS - MT BARRET, MT KINGIS, MT OLUWASEUN</v>
          </cell>
          <cell r="AP798" t="str">
            <v>Okere</v>
          </cell>
          <cell r="AQ798">
            <v>3</v>
          </cell>
          <cell r="AR798">
            <v>0</v>
          </cell>
          <cell r="AS798">
            <v>3</v>
          </cell>
          <cell r="AT798" t="str">
            <v xml:space="preserve">STS - MT BARRET, MT KINGIS, MT OLUWASEUN, MT , MT , MT , MT , MT , MT </v>
          </cell>
          <cell r="AU798" t="str">
            <v>BARRET</v>
          </cell>
          <cell r="AV798" t="str">
            <v>KINGIS</v>
          </cell>
          <cell r="AW798" t="str">
            <v>OLUWASEUN</v>
          </cell>
          <cell r="AX798" t="str">
            <v/>
          </cell>
          <cell r="AY798" t="str">
            <v/>
          </cell>
          <cell r="AZ798" t="str">
            <v/>
          </cell>
          <cell r="BA798" t="str">
            <v/>
          </cell>
          <cell r="BB798" t="str">
            <v/>
          </cell>
          <cell r="BE798">
            <v>42918</v>
          </cell>
          <cell r="BF798">
            <v>0</v>
          </cell>
          <cell r="BG798" t="str">
            <v>DSDP16</v>
          </cell>
        </row>
        <row r="799">
          <cell r="A799" t="str">
            <v>9321940_23Jun17</v>
          </cell>
          <cell r="B799" t="str">
            <v>9321940_09Jun17</v>
          </cell>
          <cell r="C799" t="str">
            <v>2_9321940_09Jun17</v>
          </cell>
          <cell r="D799" t="str">
            <v>STS</v>
          </cell>
          <cell r="E799">
            <v>2</v>
          </cell>
          <cell r="F799" t="str">
            <v>SIR/SAHARA</v>
          </cell>
          <cell r="M799" t="str">
            <v>KINGIS</v>
          </cell>
          <cell r="N799">
            <v>14997.1</v>
          </cell>
          <cell r="O799">
            <v>14962.191000000001</v>
          </cell>
          <cell r="BG799" t="str">
            <v>DSDP16</v>
          </cell>
        </row>
        <row r="800">
          <cell r="A800" t="str">
            <v>9321940_23Jun17</v>
          </cell>
          <cell r="B800" t="str">
            <v>9321940_09Jun17</v>
          </cell>
          <cell r="C800" t="str">
            <v>3_9321940_09Jun17</v>
          </cell>
          <cell r="D800" t="str">
            <v>STS</v>
          </cell>
          <cell r="E800">
            <v>3</v>
          </cell>
          <cell r="F800" t="str">
            <v>SIR/SAHARA</v>
          </cell>
          <cell r="M800" t="str">
            <v>OLUWASEUN</v>
          </cell>
          <cell r="N800">
            <v>12535.869000000001</v>
          </cell>
          <cell r="O800">
            <v>12535.005999999999</v>
          </cell>
          <cell r="BG800" t="str">
            <v>DSDP16</v>
          </cell>
        </row>
        <row r="801">
          <cell r="A801" t="str">
            <v>9688350_25Jun17</v>
          </cell>
          <cell r="B801" t="str">
            <v>9688350_11Jun17</v>
          </cell>
          <cell r="C801" t="str">
            <v>1_9688350_11Jun17</v>
          </cell>
          <cell r="D801" t="str">
            <v>STS</v>
          </cell>
          <cell r="E801">
            <v>1</v>
          </cell>
          <cell r="F801" t="str">
            <v>ENI/OANDO</v>
          </cell>
          <cell r="G801" t="str">
            <v>STI YORKVILLE</v>
          </cell>
          <cell r="H801" t="str">
            <v>PMS</v>
          </cell>
          <cell r="I801" t="str">
            <v>24-26/6/17</v>
          </cell>
          <cell r="J801">
            <v>42911</v>
          </cell>
          <cell r="K801">
            <v>42897</v>
          </cell>
          <cell r="L801">
            <v>37983.843000000001</v>
          </cell>
          <cell r="M801" t="str">
            <v>MOXON</v>
          </cell>
          <cell r="O801">
            <v>14975.207</v>
          </cell>
          <cell r="P801">
            <v>0</v>
          </cell>
          <cell r="Q801">
            <v>49.356999999996333</v>
          </cell>
          <cell r="R801" t="str">
            <v>DISCHARGED</v>
          </cell>
          <cell r="S801">
            <v>42910.816666666666</v>
          </cell>
          <cell r="U801">
            <v>42919.354166666664</v>
          </cell>
          <cell r="V801">
            <v>37934.486000000004</v>
          </cell>
          <cell r="W801">
            <v>11000</v>
          </cell>
          <cell r="Z801">
            <v>27000</v>
          </cell>
          <cell r="AA801">
            <v>27000</v>
          </cell>
          <cell r="AB801">
            <v>20000</v>
          </cell>
          <cell r="AC801">
            <v>43007</v>
          </cell>
          <cell r="AD801">
            <v>10999.999999912689</v>
          </cell>
          <cell r="AE801">
            <v>5.5833333333284827</v>
          </cell>
          <cell r="AF801">
            <v>3.3333333332848269E-2</v>
          </cell>
          <cell r="AG801">
            <v>0.54999999999563443</v>
          </cell>
          <cell r="AH801">
            <v>5</v>
          </cell>
          <cell r="AI801">
            <v>42913.770833333336</v>
          </cell>
          <cell r="AJ801" t="str">
            <v>NFSS</v>
          </cell>
          <cell r="AK801">
            <v>42912</v>
          </cell>
          <cell r="AL801">
            <v>37934.486000000004</v>
          </cell>
          <cell r="AM801">
            <v>0</v>
          </cell>
          <cell r="AN801">
            <v>0</v>
          </cell>
          <cell r="AO801" t="str">
            <v>STS - MT MOXON, MT CAVENDISH, MT LESTE</v>
          </cell>
          <cell r="AP801" t="str">
            <v>Okere</v>
          </cell>
          <cell r="AQ801">
            <v>3</v>
          </cell>
          <cell r="AR801">
            <v>0</v>
          </cell>
          <cell r="AS801">
            <v>3</v>
          </cell>
          <cell r="AT801" t="str">
            <v xml:space="preserve">STS - MT MOXON, MT CAVENDISH, MT LESTE, MT , MT , MT , MT , MT , MT </v>
          </cell>
          <cell r="AU801" t="str">
            <v>MOXON</v>
          </cell>
          <cell r="AV801" t="str">
            <v>CAVENDISH</v>
          </cell>
          <cell r="AW801" t="str">
            <v>LESTE</v>
          </cell>
          <cell r="AX801" t="str">
            <v/>
          </cell>
          <cell r="AY801" t="str">
            <v/>
          </cell>
          <cell r="AZ801" t="str">
            <v/>
          </cell>
          <cell r="BA801" t="str">
            <v/>
          </cell>
          <cell r="BB801" t="str">
            <v/>
          </cell>
          <cell r="BE801">
            <v>42918</v>
          </cell>
          <cell r="BF801">
            <v>0</v>
          </cell>
          <cell r="BG801" t="str">
            <v>DSDP16</v>
          </cell>
        </row>
        <row r="802">
          <cell r="A802" t="str">
            <v>9688350_25Jun17</v>
          </cell>
          <cell r="B802" t="str">
            <v>9688350_11Jun17</v>
          </cell>
          <cell r="C802" t="str">
            <v>2_9688350_11Jun17</v>
          </cell>
          <cell r="D802" t="str">
            <v>STS</v>
          </cell>
          <cell r="E802">
            <v>2</v>
          </cell>
          <cell r="F802" t="str">
            <v>ENI/OANDO</v>
          </cell>
          <cell r="M802" t="str">
            <v>CAVENDISH</v>
          </cell>
          <cell r="O802">
            <v>14995.654</v>
          </cell>
          <cell r="BG802" t="str">
            <v>DSDP16</v>
          </cell>
        </row>
        <row r="803">
          <cell r="A803" t="str">
            <v>9688350_25Jun17</v>
          </cell>
          <cell r="B803" t="str">
            <v>9688350_11Jun17</v>
          </cell>
          <cell r="C803" t="str">
            <v>3_9688350_11Jun17</v>
          </cell>
          <cell r="D803" t="str">
            <v>STS</v>
          </cell>
          <cell r="E803">
            <v>3</v>
          </cell>
          <cell r="F803" t="str">
            <v>ENI/OANDO</v>
          </cell>
          <cell r="M803" t="str">
            <v>LESTE</v>
          </cell>
          <cell r="O803">
            <v>7963.625</v>
          </cell>
          <cell r="BG803" t="str">
            <v>DSDP16</v>
          </cell>
        </row>
        <row r="804">
          <cell r="A804" t="str">
            <v>9392779_27Jun17</v>
          </cell>
          <cell r="B804" t="str">
            <v>9392779_11Jun17</v>
          </cell>
          <cell r="C804" t="str">
            <v>1_9392779_11Jun17</v>
          </cell>
          <cell r="D804" t="str">
            <v>STS</v>
          </cell>
          <cell r="E804">
            <v>1</v>
          </cell>
          <cell r="F804" t="str">
            <v>CEPSA/OANDO</v>
          </cell>
          <cell r="G804" t="str">
            <v>ATLANTIC POLARIS</v>
          </cell>
          <cell r="H804" t="str">
            <v>PMS</v>
          </cell>
          <cell r="I804" t="str">
            <v>27-29/6/17</v>
          </cell>
          <cell r="J804">
            <v>42913</v>
          </cell>
          <cell r="K804">
            <v>42897</v>
          </cell>
          <cell r="L804">
            <v>37991.946000000004</v>
          </cell>
          <cell r="M804" t="str">
            <v>OCEANA</v>
          </cell>
          <cell r="O804">
            <v>11915.656000000001</v>
          </cell>
          <cell r="P804">
            <v>0</v>
          </cell>
          <cell r="Q804">
            <v>66.260000000002037</v>
          </cell>
          <cell r="R804" t="str">
            <v>DISCHARGED</v>
          </cell>
          <cell r="S804">
            <v>42913.208333333336</v>
          </cell>
          <cell r="U804">
            <v>42930.541666666664</v>
          </cell>
          <cell r="V804">
            <v>37925.686000000002</v>
          </cell>
          <cell r="W804">
            <v>188694.44</v>
          </cell>
          <cell r="Z804">
            <v>27000</v>
          </cell>
          <cell r="AA804">
            <v>27000</v>
          </cell>
          <cell r="AB804">
            <v>20000</v>
          </cell>
          <cell r="AC804">
            <v>43070</v>
          </cell>
          <cell r="AD804">
            <v>188694.44444455439</v>
          </cell>
          <cell r="AE804">
            <v>16.809027777773736</v>
          </cell>
          <cell r="AF804">
            <v>0</v>
          </cell>
          <cell r="AG804">
            <v>9.4347222222277196</v>
          </cell>
          <cell r="AH804">
            <v>5</v>
          </cell>
          <cell r="AI804">
            <v>42913.732638888891</v>
          </cell>
          <cell r="AJ804" t="str">
            <v>NFSS</v>
          </cell>
          <cell r="AK804">
            <v>42915</v>
          </cell>
          <cell r="AL804">
            <v>11915.656000000001</v>
          </cell>
          <cell r="AM804">
            <v>26010.03</v>
          </cell>
          <cell r="AN804">
            <v>0</v>
          </cell>
          <cell r="AO804" t="str">
            <v>STS/APAPA - MT OCEANA, APAPA</v>
          </cell>
          <cell r="AP804" t="str">
            <v>Okere</v>
          </cell>
          <cell r="AQ804">
            <v>2</v>
          </cell>
          <cell r="AR804">
            <v>1</v>
          </cell>
          <cell r="AS804">
            <v>1</v>
          </cell>
          <cell r="AT804" t="str">
            <v xml:space="preserve">STS/APAPA - MT OCEANA, APAPA, MT , MT , MT , MT , MT , MT , MT </v>
          </cell>
          <cell r="AU804" t="str">
            <v>OCEANA</v>
          </cell>
          <cell r="AV804" t="str">
            <v>APAPA</v>
          </cell>
          <cell r="AW804" t="str">
            <v/>
          </cell>
          <cell r="AX804" t="str">
            <v/>
          </cell>
          <cell r="AY804" t="str">
            <v/>
          </cell>
          <cell r="AZ804" t="str">
            <v/>
          </cell>
          <cell r="BA804" t="str">
            <v/>
          </cell>
          <cell r="BB804" t="str">
            <v/>
          </cell>
          <cell r="BE804">
            <v>42930</v>
          </cell>
          <cell r="BF804">
            <v>0</v>
          </cell>
          <cell r="BG804" t="str">
            <v>DSDP16</v>
          </cell>
        </row>
        <row r="805">
          <cell r="A805" t="str">
            <v>9392779_27Jun17</v>
          </cell>
          <cell r="B805" t="str">
            <v>9392779_11Jun17</v>
          </cell>
          <cell r="C805" t="str">
            <v>2_9392779_11Jun17</v>
          </cell>
          <cell r="D805" t="str">
            <v>JETTY</v>
          </cell>
          <cell r="E805">
            <v>2</v>
          </cell>
          <cell r="F805" t="str">
            <v>CEPSA/OANDO</v>
          </cell>
          <cell r="M805" t="str">
            <v>APAPA</v>
          </cell>
          <cell r="O805">
            <v>26010.03</v>
          </cell>
          <cell r="BG805" t="str">
            <v>DSDP16</v>
          </cell>
        </row>
        <row r="806">
          <cell r="A806" t="str">
            <v>9246449_30Jun17</v>
          </cell>
          <cell r="B806" t="str">
            <v>9246449_11Jun17</v>
          </cell>
          <cell r="C806" t="str">
            <v>1_9246449_11Jun17</v>
          </cell>
          <cell r="D806" t="str">
            <v>STS</v>
          </cell>
          <cell r="E806">
            <v>1</v>
          </cell>
          <cell r="F806" t="str">
            <v>SIR/SAHARA</v>
          </cell>
          <cell r="G806" t="str">
            <v>PORT MOODY</v>
          </cell>
          <cell r="H806" t="str">
            <v>PMS</v>
          </cell>
          <cell r="I806" t="str">
            <v>28-30/6/17</v>
          </cell>
          <cell r="J806">
            <v>42916</v>
          </cell>
          <cell r="K806">
            <v>42897</v>
          </cell>
          <cell r="L806">
            <v>36914.974000000002</v>
          </cell>
          <cell r="M806" t="str">
            <v>KINGIS</v>
          </cell>
          <cell r="N806">
            <v>14395.322</v>
          </cell>
          <cell r="O806">
            <v>14388.441000000001</v>
          </cell>
          <cell r="P806">
            <v>0</v>
          </cell>
          <cell r="Q806">
            <v>118.77599999999802</v>
          </cell>
          <cell r="R806" t="str">
            <v>DISCHARGED</v>
          </cell>
          <cell r="S806">
            <v>42915.8125</v>
          </cell>
          <cell r="U806">
            <v>42927.816666666666</v>
          </cell>
          <cell r="V806">
            <v>36796.198000000004</v>
          </cell>
          <cell r="W806">
            <v>120125</v>
          </cell>
          <cell r="Z806">
            <v>20500</v>
          </cell>
          <cell r="AA806">
            <v>20500</v>
          </cell>
          <cell r="AB806">
            <v>20000</v>
          </cell>
          <cell r="AC806">
            <v>43034</v>
          </cell>
          <cell r="AD806">
            <v>120124.9999999709</v>
          </cell>
          <cell r="AE806">
            <v>11.014583333329938</v>
          </cell>
          <cell r="AF806">
            <v>8.333333331393078E-3</v>
          </cell>
          <cell r="AG806">
            <v>6.0062499999985448</v>
          </cell>
          <cell r="AH806">
            <v>5</v>
          </cell>
          <cell r="AI806">
            <v>42916.802083333336</v>
          </cell>
          <cell r="AJ806" t="str">
            <v>NFSS</v>
          </cell>
          <cell r="AK806">
            <v>42916</v>
          </cell>
          <cell r="AL806">
            <v>36796.198000000004</v>
          </cell>
          <cell r="AM806">
            <v>0</v>
          </cell>
          <cell r="AN806">
            <v>0</v>
          </cell>
          <cell r="AO806" t="str">
            <v>STS - MT KINGIS, MT BORA, MT CLOVER PRIDE</v>
          </cell>
          <cell r="AP806" t="str">
            <v>Okere</v>
          </cell>
          <cell r="AQ806">
            <v>3</v>
          </cell>
          <cell r="AR806">
            <v>0</v>
          </cell>
          <cell r="AS806">
            <v>3</v>
          </cell>
          <cell r="AT806" t="str">
            <v xml:space="preserve">STS - MT KINGIS, MT BORA, MT CLOVER PRIDE, MT , MT , MT , MT , MT , MT </v>
          </cell>
          <cell r="AU806" t="str">
            <v>KINGIS</v>
          </cell>
          <cell r="AV806" t="str">
            <v>BORA</v>
          </cell>
          <cell r="AW806" t="str">
            <v>CLOVER PRIDE</v>
          </cell>
          <cell r="AX806" t="str">
            <v/>
          </cell>
          <cell r="AY806" t="str">
            <v/>
          </cell>
          <cell r="AZ806" t="str">
            <v/>
          </cell>
          <cell r="BA806" t="str">
            <v/>
          </cell>
          <cell r="BB806" t="str">
            <v/>
          </cell>
          <cell r="BE806">
            <v>42928</v>
          </cell>
          <cell r="BF806">
            <v>0</v>
          </cell>
          <cell r="BG806" t="str">
            <v>DSDP16</v>
          </cell>
        </row>
        <row r="807">
          <cell r="A807" t="str">
            <v>9246449_30Jun17</v>
          </cell>
          <cell r="B807" t="str">
            <v>9246449_11Jun17</v>
          </cell>
          <cell r="C807" t="str">
            <v>2_9246449_11Jun17</v>
          </cell>
          <cell r="D807" t="str">
            <v>STS</v>
          </cell>
          <cell r="E807">
            <v>2</v>
          </cell>
          <cell r="F807" t="str">
            <v>SIR/SAHARA</v>
          </cell>
          <cell r="M807" t="str">
            <v>BORA</v>
          </cell>
          <cell r="N807">
            <v>7526.8770000000004</v>
          </cell>
          <cell r="O807">
            <v>7495.085</v>
          </cell>
          <cell r="BG807" t="str">
            <v>DSDP16</v>
          </cell>
        </row>
        <row r="808">
          <cell r="A808" t="str">
            <v>9246449_30Jun17</v>
          </cell>
          <cell r="B808" t="str">
            <v>9246449_11Jun17</v>
          </cell>
          <cell r="C808" t="str">
            <v>3_9246449_11Jun17</v>
          </cell>
          <cell r="D808" t="str">
            <v>STS</v>
          </cell>
          <cell r="E808">
            <v>3</v>
          </cell>
          <cell r="F808" t="str">
            <v>SIR/SAHARA</v>
          </cell>
          <cell r="M808" t="str">
            <v>CLOVER PRIDE</v>
          </cell>
          <cell r="N808">
            <v>14897.267</v>
          </cell>
          <cell r="O808">
            <v>14912.672</v>
          </cell>
          <cell r="BG808" t="str">
            <v>DSDP16</v>
          </cell>
        </row>
        <row r="809">
          <cell r="A809" t="str">
            <v>9323314_01Jul17</v>
          </cell>
          <cell r="B809" t="str">
            <v>9323314_16Jun17</v>
          </cell>
          <cell r="C809" t="str">
            <v>1_9323314_16Jun17</v>
          </cell>
          <cell r="D809" t="str">
            <v>STS</v>
          </cell>
          <cell r="E809">
            <v>1</v>
          </cell>
          <cell r="F809" t="str">
            <v>SIR/SAHARA</v>
          </cell>
          <cell r="G809" t="str">
            <v>ANCE</v>
          </cell>
          <cell r="H809" t="str">
            <v>PMS</v>
          </cell>
          <cell r="I809" t="str">
            <v>29/6-1/7/17</v>
          </cell>
          <cell r="J809">
            <v>42917</v>
          </cell>
          <cell r="K809">
            <v>42902</v>
          </cell>
          <cell r="L809">
            <v>38868.345999999998</v>
          </cell>
          <cell r="M809" t="str">
            <v>STAR EAGLE</v>
          </cell>
          <cell r="N809">
            <v>14833.521000000001</v>
          </cell>
          <cell r="O809">
            <v>14810.129000000001</v>
          </cell>
          <cell r="P809">
            <v>0</v>
          </cell>
          <cell r="Q809">
            <v>116.75299999999697</v>
          </cell>
          <cell r="R809" t="str">
            <v>DISCHARGED</v>
          </cell>
          <cell r="S809">
            <v>42916.833333333336</v>
          </cell>
          <cell r="U809">
            <v>42928.762499999997</v>
          </cell>
          <cell r="V809">
            <v>38751.593000000001</v>
          </cell>
          <cell r="W809">
            <v>113750</v>
          </cell>
          <cell r="Z809">
            <v>21500</v>
          </cell>
          <cell r="AA809">
            <v>21500</v>
          </cell>
          <cell r="AB809">
            <v>20000</v>
          </cell>
          <cell r="AC809">
            <v>43034</v>
          </cell>
          <cell r="AD809">
            <v>113750</v>
          </cell>
          <cell r="AE809">
            <v>10.970833333332848</v>
          </cell>
          <cell r="AF809">
            <v>0.19583333333139308</v>
          </cell>
          <cell r="AG809">
            <v>5.6875</v>
          </cell>
          <cell r="AH809">
            <v>5</v>
          </cell>
          <cell r="AI809">
            <v>42917.791666666664</v>
          </cell>
          <cell r="AJ809" t="str">
            <v>NFSS</v>
          </cell>
          <cell r="AK809">
            <v>42917</v>
          </cell>
          <cell r="AL809">
            <v>14810.129000000001</v>
          </cell>
          <cell r="AM809">
            <v>23941.464</v>
          </cell>
          <cell r="AN809">
            <v>0</v>
          </cell>
          <cell r="AO809" t="str">
            <v>STS/APAPA - MT STAR EAGLE, APAPA</v>
          </cell>
          <cell r="AP809" t="str">
            <v>Okere</v>
          </cell>
          <cell r="AQ809">
            <v>2</v>
          </cell>
          <cell r="AR809">
            <v>1</v>
          </cell>
          <cell r="AS809">
            <v>1</v>
          </cell>
          <cell r="AT809" t="str">
            <v xml:space="preserve">STS/APAPA - MT STAR EAGLE, APAPA, MT , MT , MT , MT , MT , MT , MT </v>
          </cell>
          <cell r="AU809" t="str">
            <v>STAR EAGLE</v>
          </cell>
          <cell r="AV809" t="str">
            <v>APAPA</v>
          </cell>
          <cell r="AW809" t="str">
            <v/>
          </cell>
          <cell r="AX809" t="str">
            <v/>
          </cell>
          <cell r="AY809" t="str">
            <v/>
          </cell>
          <cell r="AZ809" t="str">
            <v/>
          </cell>
          <cell r="BA809" t="str">
            <v/>
          </cell>
          <cell r="BB809" t="str">
            <v/>
          </cell>
          <cell r="BE809">
            <v>42929</v>
          </cell>
          <cell r="BF809">
            <v>0</v>
          </cell>
          <cell r="BG809" t="str">
            <v>DSDP16</v>
          </cell>
        </row>
        <row r="810">
          <cell r="A810" t="str">
            <v>9323314_01Jul17</v>
          </cell>
          <cell r="B810" t="str">
            <v>9323314_16Jun17</v>
          </cell>
          <cell r="C810" t="str">
            <v>2_9323314_16Jun17</v>
          </cell>
          <cell r="D810" t="str">
            <v>JETTY</v>
          </cell>
          <cell r="E810">
            <v>2</v>
          </cell>
          <cell r="F810" t="str">
            <v>SIR/SAHARA</v>
          </cell>
          <cell r="M810" t="str">
            <v>APAPA</v>
          </cell>
          <cell r="N810">
            <v>23865.196</v>
          </cell>
          <cell r="O810">
            <v>23941.464</v>
          </cell>
          <cell r="BG810" t="str">
            <v>DSDP16</v>
          </cell>
        </row>
        <row r="811">
          <cell r="A811" t="str">
            <v>9425540_03Jul17</v>
          </cell>
          <cell r="B811" t="str">
            <v>9425540_18Jun17</v>
          </cell>
          <cell r="C811" t="str">
            <v>1_9425540_18Jun17</v>
          </cell>
          <cell r="D811" t="str">
            <v>STS</v>
          </cell>
          <cell r="E811">
            <v>1</v>
          </cell>
          <cell r="F811" t="str">
            <v>SIR/SAHARA</v>
          </cell>
          <cell r="G811" t="str">
            <v>MARIPOSA</v>
          </cell>
          <cell r="H811" t="str">
            <v>PMS</v>
          </cell>
          <cell r="I811" t="str">
            <v>2-4/7/17</v>
          </cell>
          <cell r="J811">
            <v>42919</v>
          </cell>
          <cell r="K811">
            <v>42904</v>
          </cell>
          <cell r="L811">
            <v>39553.718000000001</v>
          </cell>
          <cell r="M811" t="str">
            <v>MOXON</v>
          </cell>
          <cell r="N811">
            <v>14984.764999999999</v>
          </cell>
          <cell r="O811">
            <v>14991.876</v>
          </cell>
          <cell r="P811">
            <v>0</v>
          </cell>
          <cell r="Q811">
            <v>108.69000000000233</v>
          </cell>
          <cell r="R811" t="str">
            <v>DISCHARGED</v>
          </cell>
          <cell r="S811">
            <v>42918.604166666664</v>
          </cell>
          <cell r="U811">
            <v>42928.120833333334</v>
          </cell>
          <cell r="V811">
            <v>39445.027999999998</v>
          </cell>
          <cell r="W811">
            <v>67208.33</v>
          </cell>
          <cell r="Z811">
            <v>21500</v>
          </cell>
          <cell r="AA811">
            <v>21500</v>
          </cell>
          <cell r="AB811">
            <v>20000</v>
          </cell>
          <cell r="AC811">
            <v>43034</v>
          </cell>
          <cell r="AD811">
            <v>67208.333333401242</v>
          </cell>
          <cell r="AE811">
            <v>8.3604166666700621</v>
          </cell>
          <cell r="AF811">
            <v>0</v>
          </cell>
          <cell r="AG811">
            <v>3.3604166666700621</v>
          </cell>
          <cell r="AH811">
            <v>5</v>
          </cell>
          <cell r="AI811">
            <v>42919.760416666664</v>
          </cell>
          <cell r="AJ811" t="str">
            <v>NFSS</v>
          </cell>
          <cell r="AK811">
            <v>42920</v>
          </cell>
          <cell r="AL811">
            <v>39445.027999999998</v>
          </cell>
          <cell r="AM811">
            <v>0</v>
          </cell>
          <cell r="AN811">
            <v>0</v>
          </cell>
          <cell r="AO811" t="str">
            <v>STS - MT MOXON, MT LESTE</v>
          </cell>
          <cell r="AP811" t="str">
            <v>Okere</v>
          </cell>
          <cell r="AQ811">
            <v>2</v>
          </cell>
          <cell r="AR811">
            <v>0</v>
          </cell>
          <cell r="AS811">
            <v>2</v>
          </cell>
          <cell r="AT811" t="str">
            <v xml:space="preserve">STS - MT MOXON, MT LESTE, MT , MT , MT , MT , MT , MT , MT </v>
          </cell>
          <cell r="AU811" t="str">
            <v>MOXON</v>
          </cell>
          <cell r="AV811" t="str">
            <v>LESTE</v>
          </cell>
          <cell r="AW811" t="str">
            <v/>
          </cell>
          <cell r="AX811" t="str">
            <v/>
          </cell>
          <cell r="AY811" t="str">
            <v/>
          </cell>
          <cell r="AZ811" t="str">
            <v/>
          </cell>
          <cell r="BA811" t="str">
            <v/>
          </cell>
          <cell r="BB811" t="str">
            <v/>
          </cell>
          <cell r="BE811">
            <v>42928</v>
          </cell>
          <cell r="BF811">
            <v>0</v>
          </cell>
          <cell r="BG811" t="str">
            <v>DSDP16</v>
          </cell>
        </row>
        <row r="812">
          <cell r="A812" t="str">
            <v>9425540_03Jul17</v>
          </cell>
          <cell r="B812" t="str">
            <v>9425540_18Jun17</v>
          </cell>
          <cell r="C812" t="str">
            <v>2_9425540_18Jun17</v>
          </cell>
          <cell r="D812" t="str">
            <v>STS</v>
          </cell>
          <cell r="E812">
            <v>2</v>
          </cell>
          <cell r="F812" t="str">
            <v>SIR/SAHARA</v>
          </cell>
          <cell r="M812" t="str">
            <v>LESTE</v>
          </cell>
          <cell r="N812">
            <v>24450.455000000002</v>
          </cell>
          <cell r="O812">
            <v>24453.151999999998</v>
          </cell>
          <cell r="BG812" t="str">
            <v>DSDP16</v>
          </cell>
        </row>
        <row r="813">
          <cell r="A813" t="str">
            <v>9704453_05Jul17</v>
          </cell>
          <cell r="B813" t="str">
            <v>9704453_19Jun17</v>
          </cell>
          <cell r="C813" t="str">
            <v>1_9704453_19Jun17</v>
          </cell>
          <cell r="D813" t="str">
            <v>STS</v>
          </cell>
          <cell r="E813">
            <v>1</v>
          </cell>
          <cell r="F813" t="str">
            <v>SIR/SAHARA</v>
          </cell>
          <cell r="G813" t="str">
            <v>STI BLACK HAWK</v>
          </cell>
          <cell r="H813" t="str">
            <v>PMS</v>
          </cell>
          <cell r="I813" t="str">
            <v>5-7/7/17</v>
          </cell>
          <cell r="J813">
            <v>42921</v>
          </cell>
          <cell r="K813">
            <v>42905</v>
          </cell>
          <cell r="L813">
            <v>38497.347000000002</v>
          </cell>
          <cell r="M813" t="str">
            <v>BORA</v>
          </cell>
          <cell r="N813">
            <v>17942.363000000001</v>
          </cell>
          <cell r="O813">
            <v>17913.805</v>
          </cell>
          <cell r="P813">
            <v>0</v>
          </cell>
          <cell r="Q813">
            <v>272.49600000000646</v>
          </cell>
          <cell r="R813" t="str">
            <v>DISCHARGED</v>
          </cell>
          <cell r="S813">
            <v>42916.458333333336</v>
          </cell>
          <cell r="U813">
            <v>42937.958333333336</v>
          </cell>
          <cell r="V813">
            <v>38224.850999999995</v>
          </cell>
          <cell r="W813">
            <v>201597.22</v>
          </cell>
          <cell r="Z813">
            <v>21500</v>
          </cell>
          <cell r="AA813">
            <v>21500</v>
          </cell>
          <cell r="AB813">
            <v>20000</v>
          </cell>
          <cell r="AC813">
            <v>43034</v>
          </cell>
          <cell r="AD813">
            <v>201597.22222218988</v>
          </cell>
          <cell r="AE813">
            <v>16.1875</v>
          </cell>
          <cell r="AF813">
            <v>1.0451388888905058</v>
          </cell>
          <cell r="AG813">
            <v>10.079861111109494</v>
          </cell>
          <cell r="AH813">
            <v>5</v>
          </cell>
          <cell r="AI813">
            <v>42921.770833333336</v>
          </cell>
          <cell r="AJ813" t="str">
            <v>NFSS</v>
          </cell>
          <cell r="AK813">
            <v>42923</v>
          </cell>
          <cell r="AL813">
            <v>17913.805</v>
          </cell>
          <cell r="AM813">
            <v>20311.045999999998</v>
          </cell>
          <cell r="AN813">
            <v>0</v>
          </cell>
          <cell r="AO813" t="str">
            <v>STS/APAPA - MT BORA, APAPA</v>
          </cell>
          <cell r="AP813" t="str">
            <v>Okere</v>
          </cell>
          <cell r="AQ813">
            <v>2</v>
          </cell>
          <cell r="AR813">
            <v>1</v>
          </cell>
          <cell r="AS813">
            <v>1</v>
          </cell>
          <cell r="AT813" t="str">
            <v xml:space="preserve">STS/APAPA - MT BORA, APAPA, MT , MT , MT , MT , MT , MT , MT </v>
          </cell>
          <cell r="AU813" t="str">
            <v>BORA</v>
          </cell>
          <cell r="AV813" t="str">
            <v>APAPA</v>
          </cell>
          <cell r="AW813" t="str">
            <v/>
          </cell>
          <cell r="AX813" t="str">
            <v/>
          </cell>
          <cell r="AY813" t="str">
            <v/>
          </cell>
          <cell r="AZ813" t="str">
            <v/>
          </cell>
          <cell r="BA813" t="str">
            <v/>
          </cell>
          <cell r="BB813" t="str">
            <v/>
          </cell>
          <cell r="BE813">
            <v>42938</v>
          </cell>
          <cell r="BF813">
            <v>0</v>
          </cell>
          <cell r="BG813" t="str">
            <v>DSDP16</v>
          </cell>
        </row>
        <row r="814">
          <cell r="A814" t="str">
            <v>9704453_05Jul17</v>
          </cell>
          <cell r="B814" t="str">
            <v>9704453_19Jun17</v>
          </cell>
          <cell r="C814" t="str">
            <v>2_9704453_19Jun17</v>
          </cell>
          <cell r="D814" t="str">
            <v>JETTY</v>
          </cell>
          <cell r="E814">
            <v>2</v>
          </cell>
          <cell r="F814" t="str">
            <v>SIR/SAHARA</v>
          </cell>
          <cell r="M814" t="str">
            <v>APAPA</v>
          </cell>
          <cell r="N814">
            <v>20425.701000000001</v>
          </cell>
          <cell r="O814">
            <v>20311.045999999998</v>
          </cell>
          <cell r="BG814" t="str">
            <v>DSDP16</v>
          </cell>
        </row>
        <row r="815">
          <cell r="A815" t="str">
            <v>9708215_08Jul17</v>
          </cell>
          <cell r="B815" t="str">
            <v>9708215_24Jun17</v>
          </cell>
          <cell r="C815" t="str">
            <v>1_9708215_24Jun17</v>
          </cell>
          <cell r="D815" t="str">
            <v>STS</v>
          </cell>
          <cell r="E815">
            <v>1</v>
          </cell>
          <cell r="F815" t="str">
            <v>SIR/SAHARA</v>
          </cell>
          <cell r="G815" t="str">
            <v>ARDMORE SEAFOX</v>
          </cell>
          <cell r="H815" t="str">
            <v>PMS</v>
          </cell>
          <cell r="I815" t="str">
            <v>8-10/7/17</v>
          </cell>
          <cell r="J815">
            <v>42924</v>
          </cell>
          <cell r="K815">
            <v>42910</v>
          </cell>
          <cell r="L815">
            <v>35021.01</v>
          </cell>
          <cell r="M815" t="str">
            <v>ACE</v>
          </cell>
          <cell r="N815">
            <v>12977.972</v>
          </cell>
          <cell r="O815">
            <v>12976.76</v>
          </cell>
          <cell r="P815">
            <v>0</v>
          </cell>
          <cell r="Q815">
            <v>87.910000000003492</v>
          </cell>
          <cell r="R815" t="str">
            <v>DISCHARGED</v>
          </cell>
          <cell r="S815">
            <v>42924.5</v>
          </cell>
          <cell r="U815">
            <v>42935.887499999997</v>
          </cell>
          <cell r="V815">
            <v>34933.1</v>
          </cell>
          <cell r="W815">
            <v>93763.89</v>
          </cell>
          <cell r="Z815">
            <v>20750</v>
          </cell>
          <cell r="AA815">
            <v>20750</v>
          </cell>
          <cell r="AB815">
            <v>20000</v>
          </cell>
          <cell r="AC815">
            <v>43034</v>
          </cell>
          <cell r="AD815">
            <v>93763.888888861402</v>
          </cell>
          <cell r="AE815">
            <v>10.970833333332848</v>
          </cell>
          <cell r="AF815">
            <v>2.5652777777795563</v>
          </cell>
          <cell r="AG815">
            <v>4.6881944444430701</v>
          </cell>
          <cell r="AH815">
            <v>5</v>
          </cell>
          <cell r="AI815">
            <v>42924.916666666664</v>
          </cell>
          <cell r="AJ815" t="str">
            <v>NFSS</v>
          </cell>
          <cell r="AK815">
            <v>42926</v>
          </cell>
          <cell r="AL815">
            <v>34933.1</v>
          </cell>
          <cell r="AM815">
            <v>0</v>
          </cell>
          <cell r="AN815">
            <v>0</v>
          </cell>
          <cell r="AO815" t="str">
            <v>STS - MT ACE, MT DIDI</v>
          </cell>
          <cell r="AP815" t="str">
            <v>Okere</v>
          </cell>
          <cell r="AQ815">
            <v>2</v>
          </cell>
          <cell r="AR815">
            <v>0</v>
          </cell>
          <cell r="AS815">
            <v>2</v>
          </cell>
          <cell r="AT815" t="str">
            <v xml:space="preserve">STS - MT ACE, MT DIDI, MT , MT , MT , MT , MT , MT , MT </v>
          </cell>
          <cell r="AU815" t="str">
            <v>ACE</v>
          </cell>
          <cell r="AV815" t="str">
            <v>DIDI</v>
          </cell>
          <cell r="AW815" t="str">
            <v/>
          </cell>
          <cell r="AX815" t="str">
            <v/>
          </cell>
          <cell r="AY815" t="str">
            <v/>
          </cell>
          <cell r="AZ815" t="str">
            <v/>
          </cell>
          <cell r="BA815" t="str">
            <v/>
          </cell>
          <cell r="BB815" t="str">
            <v/>
          </cell>
          <cell r="BE815">
            <v>42936</v>
          </cell>
          <cell r="BF815">
            <v>0</v>
          </cell>
          <cell r="BG815" t="str">
            <v>DSDP16</v>
          </cell>
        </row>
        <row r="816">
          <cell r="A816" t="str">
            <v>9708215_08Jul17</v>
          </cell>
          <cell r="B816" t="str">
            <v>9708215_24Jun17</v>
          </cell>
          <cell r="C816" t="str">
            <v>2_9708215_24Jun17</v>
          </cell>
          <cell r="D816" t="str">
            <v>STS</v>
          </cell>
          <cell r="E816">
            <v>2</v>
          </cell>
          <cell r="F816" t="str">
            <v>SIR/SAHARA</v>
          </cell>
          <cell r="M816" t="str">
            <v>DIDI</v>
          </cell>
          <cell r="N816">
            <v>22021.988000000001</v>
          </cell>
          <cell r="O816">
            <v>21956.34</v>
          </cell>
          <cell r="BG816" t="str">
            <v>DSDP16</v>
          </cell>
        </row>
        <row r="817">
          <cell r="A817" t="str">
            <v>9645762_11Jul17</v>
          </cell>
          <cell r="B817" t="str">
            <v>9645762_26Jun17</v>
          </cell>
          <cell r="C817" t="str">
            <v>1_9645762_26Jun17</v>
          </cell>
          <cell r="D817" t="str">
            <v>STS</v>
          </cell>
          <cell r="E817">
            <v>1</v>
          </cell>
          <cell r="F817" t="str">
            <v>CEPSA/OANDO</v>
          </cell>
          <cell r="G817" t="str">
            <v>STI LE ROCHER</v>
          </cell>
          <cell r="H817" t="str">
            <v>PMS</v>
          </cell>
          <cell r="I817" t="str">
            <v>11-13/7/17</v>
          </cell>
          <cell r="J817">
            <v>42927</v>
          </cell>
          <cell r="K817">
            <v>42912</v>
          </cell>
          <cell r="L817">
            <v>37951.016000000003</v>
          </cell>
          <cell r="M817" t="str">
            <v>BAKER</v>
          </cell>
          <cell r="O817">
            <v>9980.1970000000001</v>
          </cell>
          <cell r="P817">
            <v>0</v>
          </cell>
          <cell r="Q817">
            <v>90.869000000006054</v>
          </cell>
          <cell r="R817" t="str">
            <v>DISCHARGED</v>
          </cell>
          <cell r="S817">
            <v>42927.5</v>
          </cell>
          <cell r="U817">
            <v>42934.6</v>
          </cell>
          <cell r="V817">
            <v>37860.146999999997</v>
          </cell>
          <cell r="W817">
            <v>24180.560000000001</v>
          </cell>
          <cell r="Z817">
            <v>21000</v>
          </cell>
          <cell r="AA817">
            <v>21000</v>
          </cell>
          <cell r="AB817">
            <v>20000</v>
          </cell>
          <cell r="AC817">
            <v>43070</v>
          </cell>
          <cell r="AD817">
            <v>24180.555555649335</v>
          </cell>
          <cell r="AE817">
            <v>6.7249999999985448</v>
          </cell>
          <cell r="AF817">
            <v>0</v>
          </cell>
          <cell r="AG817">
            <v>1.2090277777824667</v>
          </cell>
          <cell r="AH817">
            <v>5</v>
          </cell>
          <cell r="AI817">
            <v>42927.875</v>
          </cell>
          <cell r="AJ817" t="str">
            <v>NFSS</v>
          </cell>
          <cell r="AK817">
            <v>42929</v>
          </cell>
          <cell r="AL817">
            <v>9980.1970000000001</v>
          </cell>
          <cell r="AM817">
            <v>27879.95</v>
          </cell>
          <cell r="AN817">
            <v>0</v>
          </cell>
          <cell r="AO817" t="str">
            <v>STS/FOLAWIYO - MT BAKER, FOLAWIYO</v>
          </cell>
          <cell r="AP817" t="str">
            <v>Okere</v>
          </cell>
          <cell r="AQ817">
            <v>2</v>
          </cell>
          <cell r="AR817">
            <v>1</v>
          </cell>
          <cell r="AS817">
            <v>1</v>
          </cell>
          <cell r="AT817" t="str">
            <v xml:space="preserve">STS/FOLAWIYO - MT BAKER, FOLAWIYO, MT , MT , MT , MT , MT , MT , MT </v>
          </cell>
          <cell r="AU817" t="str">
            <v>BAKER</v>
          </cell>
          <cell r="AV817" t="str">
            <v>FOLAWIYO</v>
          </cell>
          <cell r="AW817" t="str">
            <v/>
          </cell>
          <cell r="AX817" t="str">
            <v/>
          </cell>
          <cell r="AY817" t="str">
            <v/>
          </cell>
          <cell r="AZ817" t="str">
            <v/>
          </cell>
          <cell r="BA817" t="str">
            <v/>
          </cell>
          <cell r="BB817" t="str">
            <v/>
          </cell>
          <cell r="BE817">
            <v>42934</v>
          </cell>
          <cell r="BF817">
            <v>0</v>
          </cell>
          <cell r="BG817" t="str">
            <v>DSDP16</v>
          </cell>
        </row>
        <row r="818">
          <cell r="A818" t="str">
            <v>9645762_11Jul17</v>
          </cell>
          <cell r="B818" t="str">
            <v>9645762_26Jun17</v>
          </cell>
          <cell r="C818" t="str">
            <v>2_9645762_26Jun17</v>
          </cell>
          <cell r="D818" t="str">
            <v>JETTY</v>
          </cell>
          <cell r="E818">
            <v>2</v>
          </cell>
          <cell r="F818" t="str">
            <v>CEPSA/OANDO</v>
          </cell>
          <cell r="M818" t="str">
            <v>FOLAWIYO</v>
          </cell>
          <cell r="O818">
            <v>27879.95</v>
          </cell>
          <cell r="BG818" t="str">
            <v>DSDP16</v>
          </cell>
        </row>
        <row r="819">
          <cell r="A819" t="str">
            <v>9667461_14Jul17</v>
          </cell>
          <cell r="B819" t="str">
            <v>9667461_29Jun17</v>
          </cell>
          <cell r="C819" t="str">
            <v>1_9667461_29Jun17</v>
          </cell>
          <cell r="D819" t="str">
            <v>JETTY</v>
          </cell>
          <cell r="E819">
            <v>1</v>
          </cell>
          <cell r="F819" t="str">
            <v>TOTSA/TOTAL</v>
          </cell>
          <cell r="G819" t="str">
            <v>STENA IMPRESSION</v>
          </cell>
          <cell r="H819" t="str">
            <v>PMS</v>
          </cell>
          <cell r="I819" t="str">
            <v>14-16/7/17</v>
          </cell>
          <cell r="J819">
            <v>42930</v>
          </cell>
          <cell r="K819">
            <v>42915</v>
          </cell>
          <cell r="L819">
            <v>37483.959000000003</v>
          </cell>
          <cell r="M819" t="str">
            <v>NACJ</v>
          </cell>
          <cell r="O819">
            <v>37339.51</v>
          </cell>
          <cell r="P819">
            <v>0</v>
          </cell>
          <cell r="Q819">
            <v>144.44900000000052</v>
          </cell>
          <cell r="R819" t="str">
            <v>DISCHARGED</v>
          </cell>
          <cell r="S819">
            <v>42930.4375</v>
          </cell>
          <cell r="U819">
            <v>42943.554166666669</v>
          </cell>
          <cell r="V819">
            <v>37339.51</v>
          </cell>
          <cell r="W819">
            <v>123527.08</v>
          </cell>
          <cell r="Z819">
            <v>19500</v>
          </cell>
          <cell r="AA819">
            <v>19500</v>
          </cell>
          <cell r="AB819">
            <v>19500</v>
          </cell>
          <cell r="AC819">
            <v>43089</v>
          </cell>
          <cell r="AD819">
            <v>123527.08333318515</v>
          </cell>
          <cell r="AE819">
            <v>12.647916666668607</v>
          </cell>
          <cell r="AF819">
            <v>1.2298611111182254</v>
          </cell>
          <cell r="AG819">
            <v>6.3347222222146229</v>
          </cell>
          <cell r="AH819">
            <v>5</v>
          </cell>
          <cell r="AI819">
            <v>42930.90625</v>
          </cell>
          <cell r="AJ819" t="str">
            <v>NFSS</v>
          </cell>
          <cell r="AK819">
            <v>42932</v>
          </cell>
          <cell r="AL819">
            <v>0</v>
          </cell>
          <cell r="AM819">
            <v>37339.51</v>
          </cell>
          <cell r="AN819">
            <v>0</v>
          </cell>
          <cell r="AO819" t="str">
            <v>NACJ</v>
          </cell>
          <cell r="AP819" t="str">
            <v>Okere</v>
          </cell>
          <cell r="AQ819">
            <v>1</v>
          </cell>
          <cell r="AR819">
            <v>1</v>
          </cell>
          <cell r="AS819">
            <v>0</v>
          </cell>
          <cell r="AT819" t="str">
            <v xml:space="preserve">NACJ, MT , MT , MT , MT , MT , MT , MT , MT </v>
          </cell>
          <cell r="AU819" t="str">
            <v>NACJ</v>
          </cell>
          <cell r="AV819" t="str">
            <v/>
          </cell>
          <cell r="AW819" t="str">
            <v/>
          </cell>
          <cell r="AX819" t="str">
            <v/>
          </cell>
          <cell r="AY819" t="str">
            <v/>
          </cell>
          <cell r="AZ819" t="str">
            <v/>
          </cell>
          <cell r="BA819" t="str">
            <v/>
          </cell>
          <cell r="BB819" t="str">
            <v/>
          </cell>
          <cell r="BE819">
            <v>42943</v>
          </cell>
          <cell r="BF819">
            <v>24</v>
          </cell>
          <cell r="BG819" t="str">
            <v>DSDP16</v>
          </cell>
        </row>
        <row r="820">
          <cell r="A820" t="str">
            <v>9328132_24Jun17</v>
          </cell>
          <cell r="B820" t="str">
            <v>9328132_04Jun17</v>
          </cell>
          <cell r="C820" t="str">
            <v>1_9328132_04Jun17</v>
          </cell>
          <cell r="D820" t="str">
            <v>STS</v>
          </cell>
          <cell r="E820">
            <v>1</v>
          </cell>
          <cell r="F820" t="str">
            <v>VITOL/CALSON/HYSON</v>
          </cell>
          <cell r="G820" t="str">
            <v>GOTLAND CAROLINA</v>
          </cell>
          <cell r="H820" t="str">
            <v>PMS</v>
          </cell>
          <cell r="I820" t="str">
            <v>24-26/6/17</v>
          </cell>
          <cell r="J820">
            <v>42910.652777777781</v>
          </cell>
          <cell r="K820">
            <v>42890</v>
          </cell>
          <cell r="L820">
            <v>37109.427000000003</v>
          </cell>
          <cell r="M820" t="str">
            <v>OLIVIA I</v>
          </cell>
          <cell r="N820">
            <v>9926.6360000000004</v>
          </cell>
          <cell r="O820">
            <v>9894.2839999999997</v>
          </cell>
          <cell r="Q820">
            <v>109.96800000000076</v>
          </cell>
          <cell r="R820" t="str">
            <v>DISCHARGED</v>
          </cell>
          <cell r="S820">
            <v>42908.5625</v>
          </cell>
          <cell r="T820">
            <v>42913.458333333336</v>
          </cell>
          <cell r="U820">
            <v>42919.824999999997</v>
          </cell>
          <cell r="V820">
            <v>36999.459000000003</v>
          </cell>
          <cell r="W820">
            <v>72560.7</v>
          </cell>
          <cell r="Y820">
            <v>59915.63</v>
          </cell>
          <cell r="Z820">
            <v>19250</v>
          </cell>
          <cell r="AA820">
            <v>18500</v>
          </cell>
          <cell r="AB820">
            <v>18500</v>
          </cell>
          <cell r="AC820">
            <v>43199</v>
          </cell>
          <cell r="AD820" t="e">
            <v>#N/A</v>
          </cell>
          <cell r="AE820">
            <v>8.9222222222160781</v>
          </cell>
          <cell r="AF820">
            <v>5</v>
          </cell>
          <cell r="AG820">
            <v>3.9222000000000001</v>
          </cell>
          <cell r="AH820">
            <v>5</v>
          </cell>
          <cell r="AI820">
            <v>42910.902777777781</v>
          </cell>
          <cell r="AJ820">
            <v>42918</v>
          </cell>
          <cell r="AK820">
            <v>42912</v>
          </cell>
          <cell r="AL820">
            <v>9894.2839999999997</v>
          </cell>
          <cell r="AM820">
            <v>27105.174999999999</v>
          </cell>
          <cell r="AN820">
            <v>0</v>
          </cell>
          <cell r="AO820" t="str">
            <v>STS/APAPA - MT OLIVIA I, APAPA</v>
          </cell>
          <cell r="AP820" t="str">
            <v>Okere</v>
          </cell>
          <cell r="AQ820">
            <v>2</v>
          </cell>
          <cell r="AR820">
            <v>1</v>
          </cell>
          <cell r="AS820">
            <v>1</v>
          </cell>
          <cell r="AT820" t="str">
            <v xml:space="preserve">STS/APAPA - MT OLIVIA I, APAPA, MT , MT , MT , MT , MT , MT , MT </v>
          </cell>
          <cell r="AU820" t="str">
            <v>OLIVIA I</v>
          </cell>
          <cell r="AV820" t="str">
            <v>APAPA</v>
          </cell>
          <cell r="AW820" t="str">
            <v/>
          </cell>
          <cell r="AX820" t="str">
            <v/>
          </cell>
          <cell r="AY820" t="str">
            <v/>
          </cell>
          <cell r="AZ820" t="str">
            <v/>
          </cell>
          <cell r="BA820" t="str">
            <v/>
          </cell>
          <cell r="BB820" t="str">
            <v/>
          </cell>
          <cell r="BC820" t="str">
            <v/>
          </cell>
        </row>
        <row r="821">
          <cell r="A821" t="str">
            <v>9328132_24Jun17</v>
          </cell>
          <cell r="B821" t="str">
            <v>9328132_04Jun17</v>
          </cell>
          <cell r="C821" t="str">
            <v>2_9328132_04Jun17</v>
          </cell>
          <cell r="D821" t="str">
            <v>JETTY</v>
          </cell>
          <cell r="E821">
            <v>2</v>
          </cell>
          <cell r="F821" t="str">
            <v>VITOL/CALSON/HYSON</v>
          </cell>
          <cell r="M821" t="str">
            <v>APAPA</v>
          </cell>
          <cell r="N821">
            <v>27127.745999999999</v>
          </cell>
          <cell r="O821">
            <v>27105.174999999999</v>
          </cell>
          <cell r="AP821" t="str">
            <v>Okere</v>
          </cell>
        </row>
        <row r="822">
          <cell r="A822" t="str">
            <v>9681857_03Jul17</v>
          </cell>
          <cell r="B822" t="str">
            <v>9681857_18Jun17</v>
          </cell>
          <cell r="C822" t="str">
            <v>1_9681857_18Jun17</v>
          </cell>
          <cell r="D822" t="str">
            <v>JETTY</v>
          </cell>
          <cell r="E822">
            <v>1</v>
          </cell>
          <cell r="F822" t="str">
            <v>TOTSA/TOTAL</v>
          </cell>
          <cell r="G822" t="str">
            <v>HIGH LOYALTY</v>
          </cell>
          <cell r="H822" t="str">
            <v>PMS</v>
          </cell>
          <cell r="I822" t="str">
            <v>5-7/7/17</v>
          </cell>
          <cell r="J822">
            <v>42919.6875</v>
          </cell>
          <cell r="K822">
            <v>42904</v>
          </cell>
          <cell r="L822">
            <v>37984.832000000002</v>
          </cell>
          <cell r="M822" t="str">
            <v>NACJ</v>
          </cell>
          <cell r="N822">
            <v>37903.695</v>
          </cell>
          <cell r="O822">
            <v>37970.245000000003</v>
          </cell>
          <cell r="Q822">
            <v>14.586999999999534</v>
          </cell>
          <cell r="R822" t="str">
            <v>DISCHARGED</v>
          </cell>
          <cell r="S822">
            <v>42773.92083333333</v>
          </cell>
          <cell r="T822">
            <v>42921.5</v>
          </cell>
          <cell r="U822">
            <v>42929.591666666667</v>
          </cell>
          <cell r="V822">
            <v>37970.245000000003</v>
          </cell>
          <cell r="W822">
            <v>60288.15</v>
          </cell>
          <cell r="Y822">
            <v>63456.25</v>
          </cell>
          <cell r="Z822">
            <v>19500</v>
          </cell>
          <cell r="AA822">
            <v>19500</v>
          </cell>
          <cell r="AB822">
            <v>19500</v>
          </cell>
          <cell r="AC822">
            <v>43208</v>
          </cell>
          <cell r="AD822" t="e">
            <v>#N/A</v>
          </cell>
          <cell r="AE822">
            <v>8.0916666666671517</v>
          </cell>
          <cell r="AF822">
            <v>5</v>
          </cell>
          <cell r="AG822">
            <v>3.0916999999999999</v>
          </cell>
          <cell r="AH822">
            <v>5</v>
          </cell>
          <cell r="AI822">
            <v>42921.5</v>
          </cell>
          <cell r="AJ822">
            <v>42924</v>
          </cell>
          <cell r="AK822">
            <v>42923</v>
          </cell>
          <cell r="AL822">
            <v>0</v>
          </cell>
          <cell r="AM822">
            <v>37970.245000000003</v>
          </cell>
          <cell r="AN822">
            <v>0</v>
          </cell>
          <cell r="AO822" t="str">
            <v>NACJ</v>
          </cell>
          <cell r="AP822" t="str">
            <v>Yusuf</v>
          </cell>
          <cell r="AQ822">
            <v>1</v>
          </cell>
          <cell r="AR822">
            <v>1</v>
          </cell>
          <cell r="AS822">
            <v>0</v>
          </cell>
          <cell r="AT822" t="str">
            <v xml:space="preserve">NACJ, MT , MT , MT , MT , MT , MT , MT , MT </v>
          </cell>
          <cell r="AU822" t="str">
            <v>NACJ</v>
          </cell>
          <cell r="AV822" t="str">
            <v/>
          </cell>
          <cell r="AW822" t="str">
            <v/>
          </cell>
          <cell r="AX822" t="str">
            <v/>
          </cell>
          <cell r="AY822" t="str">
            <v/>
          </cell>
          <cell r="AZ822" t="str">
            <v/>
          </cell>
          <cell r="BA822" t="str">
            <v/>
          </cell>
          <cell r="BB822" t="str">
            <v/>
          </cell>
          <cell r="BC822" t="str">
            <v/>
          </cell>
        </row>
        <row r="823">
          <cell r="A823" t="str">
            <v>9379519_09Jul17</v>
          </cell>
          <cell r="B823" t="str">
            <v>9379519_24Jun17</v>
          </cell>
          <cell r="C823" t="str">
            <v>1_9379519_24Jun17</v>
          </cell>
          <cell r="D823" t="str">
            <v>JETTY</v>
          </cell>
          <cell r="E823">
            <v>1</v>
          </cell>
          <cell r="F823" t="str">
            <v>TOTSA/TOTAL</v>
          </cell>
          <cell r="G823" t="str">
            <v>ARDMORE SEAMARINER</v>
          </cell>
          <cell r="H823" t="str">
            <v>PMS</v>
          </cell>
          <cell r="I823" t="str">
            <v>9-11/7/17</v>
          </cell>
          <cell r="J823">
            <v>42925.5</v>
          </cell>
          <cell r="K823">
            <v>42910</v>
          </cell>
          <cell r="L823">
            <v>37956.425999999999</v>
          </cell>
          <cell r="M823" t="str">
            <v>NACJ</v>
          </cell>
          <cell r="N823">
            <v>37851.315000000002</v>
          </cell>
          <cell r="O823">
            <v>37938.925999999999</v>
          </cell>
          <cell r="Q823">
            <v>17.5</v>
          </cell>
          <cell r="R823" t="str">
            <v>DISCHARGED</v>
          </cell>
          <cell r="S823">
            <v>42985.229166666664</v>
          </cell>
          <cell r="T823">
            <v>42929.808333333334</v>
          </cell>
          <cell r="U823">
            <v>42936.820833333331</v>
          </cell>
          <cell r="V823">
            <v>37938.925999999999</v>
          </cell>
          <cell r="W823">
            <v>118380.6</v>
          </cell>
          <cell r="Y823">
            <v>116593.75</v>
          </cell>
          <cell r="Z823">
            <v>19500</v>
          </cell>
          <cell r="AA823">
            <v>19500</v>
          </cell>
          <cell r="AB823">
            <v>19500</v>
          </cell>
          <cell r="AC823">
            <v>43208</v>
          </cell>
          <cell r="AD823" t="e">
            <v>#N/A</v>
          </cell>
          <cell r="AE823">
            <v>11.070833333331393</v>
          </cell>
          <cell r="AF823">
            <v>5</v>
          </cell>
          <cell r="AG823">
            <v>6.0708000000000002</v>
          </cell>
          <cell r="AH823">
            <v>5</v>
          </cell>
          <cell r="AI823">
            <v>42925.75</v>
          </cell>
          <cell r="AJ823">
            <v>42924</v>
          </cell>
          <cell r="AK823">
            <v>42927</v>
          </cell>
          <cell r="AL823">
            <v>0</v>
          </cell>
          <cell r="AM823">
            <v>37938.925999999999</v>
          </cell>
          <cell r="AN823">
            <v>0</v>
          </cell>
          <cell r="AO823" t="str">
            <v>NACJ</v>
          </cell>
          <cell r="AP823" t="str">
            <v>Yusuf</v>
          </cell>
          <cell r="AQ823">
            <v>1</v>
          </cell>
          <cell r="AR823">
            <v>1</v>
          </cell>
          <cell r="AS823">
            <v>0</v>
          </cell>
          <cell r="AT823" t="str">
            <v xml:space="preserve">NACJ, MT , MT , MT , MT , MT , MT , MT , MT </v>
          </cell>
          <cell r="AU823" t="str">
            <v>NACJ</v>
          </cell>
          <cell r="AV823" t="str">
            <v/>
          </cell>
          <cell r="AW823" t="str">
            <v/>
          </cell>
          <cell r="AX823" t="str">
            <v/>
          </cell>
          <cell r="AY823" t="str">
            <v/>
          </cell>
          <cell r="AZ823" t="str">
            <v/>
          </cell>
          <cell r="BA823" t="str">
            <v/>
          </cell>
          <cell r="BB823" t="str">
            <v/>
          </cell>
          <cell r="BC823" t="str">
            <v/>
          </cell>
        </row>
        <row r="824">
          <cell r="A824" t="str">
            <v>9746243_14Jul17</v>
          </cell>
          <cell r="B824" t="str">
            <v>9746243_27Jun17</v>
          </cell>
          <cell r="C824" t="str">
            <v>1_9746243_27Jun17</v>
          </cell>
          <cell r="D824" t="str">
            <v>STS</v>
          </cell>
          <cell r="E824">
            <v>1</v>
          </cell>
          <cell r="F824" t="str">
            <v>SIR/SAHARA</v>
          </cell>
          <cell r="G824" t="str">
            <v>ELANDRA SPRUCE</v>
          </cell>
          <cell r="H824" t="str">
            <v>PMS</v>
          </cell>
          <cell r="I824" t="str">
            <v>12-14/7/17</v>
          </cell>
          <cell r="J824">
            <v>42930.550694444442</v>
          </cell>
          <cell r="K824">
            <v>42913</v>
          </cell>
          <cell r="L824">
            <v>37494.464999999997</v>
          </cell>
          <cell r="M824" t="str">
            <v>STAR EAGLE</v>
          </cell>
          <cell r="N824">
            <v>20006.702000000001</v>
          </cell>
          <cell r="O824">
            <v>19944.782999999999</v>
          </cell>
          <cell r="P824">
            <v>37277.022279999997</v>
          </cell>
          <cell r="Q824">
            <v>137.8379999999961</v>
          </cell>
          <cell r="R824" t="str">
            <v>DISCHARGED</v>
          </cell>
          <cell r="S824">
            <v>42930.75</v>
          </cell>
          <cell r="T824">
            <v>42934.76666666667</v>
          </cell>
          <cell r="U824">
            <v>42938.637499999997</v>
          </cell>
          <cell r="V824">
            <v>37356.627</v>
          </cell>
          <cell r="W824">
            <v>56736</v>
          </cell>
          <cell r="Y824">
            <v>72006.25</v>
          </cell>
          <cell r="Z824">
            <v>20500</v>
          </cell>
          <cell r="AA824">
            <v>20500</v>
          </cell>
          <cell r="AB824">
            <v>20000</v>
          </cell>
          <cell r="AC824">
            <v>43196</v>
          </cell>
          <cell r="AD824" t="e">
            <v>#N/A</v>
          </cell>
          <cell r="AE824">
            <v>7.8368055555547471</v>
          </cell>
          <cell r="AF824">
            <v>5</v>
          </cell>
          <cell r="AG824">
            <v>2.8368000000000002</v>
          </cell>
          <cell r="AH824">
            <v>5</v>
          </cell>
          <cell r="AI824">
            <v>42930.800694444442</v>
          </cell>
          <cell r="AJ824">
            <v>42928</v>
          </cell>
          <cell r="AK824">
            <v>42930</v>
          </cell>
          <cell r="AL824">
            <v>37356.627</v>
          </cell>
          <cell r="AM824">
            <v>0</v>
          </cell>
          <cell r="AN824">
            <v>0</v>
          </cell>
          <cell r="AO824" t="str">
            <v>STS - MT STAR EAGLE, MT MILA</v>
          </cell>
          <cell r="AP824" t="str">
            <v>Yusuf</v>
          </cell>
          <cell r="AQ824">
            <v>2</v>
          </cell>
          <cell r="AR824">
            <v>0</v>
          </cell>
          <cell r="AS824">
            <v>2</v>
          </cell>
          <cell r="AT824" t="str">
            <v xml:space="preserve">STS - MT STAR EAGLE, MT MILA, MT , MT , MT , MT , MT , MT , MT </v>
          </cell>
          <cell r="AU824" t="str">
            <v>STAR EAGLE</v>
          </cell>
          <cell r="AV824" t="str">
            <v>MILA</v>
          </cell>
          <cell r="AW824" t="str">
            <v/>
          </cell>
          <cell r="AX824" t="str">
            <v/>
          </cell>
          <cell r="AY824" t="str">
            <v/>
          </cell>
          <cell r="AZ824" t="str">
            <v/>
          </cell>
          <cell r="BA824" t="str">
            <v/>
          </cell>
          <cell r="BB824" t="str">
            <v/>
          </cell>
          <cell r="BC824" t="str">
            <v/>
          </cell>
        </row>
        <row r="825">
          <cell r="A825" t="str">
            <v>9746243_14Jul17</v>
          </cell>
          <cell r="B825" t="str">
            <v>9746243_27Jun17</v>
          </cell>
          <cell r="C825" t="str">
            <v>2_9746243_27Jun17</v>
          </cell>
          <cell r="D825" t="str">
            <v>STS</v>
          </cell>
          <cell r="E825">
            <v>2</v>
          </cell>
          <cell r="F825" t="str">
            <v>SIR/SAHARA</v>
          </cell>
          <cell r="M825" t="str">
            <v>MILA</v>
          </cell>
          <cell r="N825">
            <v>17457.642</v>
          </cell>
          <cell r="O825">
            <v>17411.844000000001</v>
          </cell>
          <cell r="AP825" t="str">
            <v>Yusuf</v>
          </cell>
        </row>
        <row r="826">
          <cell r="A826" t="str">
            <v>9383895_15Jul17</v>
          </cell>
          <cell r="B826" t="str">
            <v>9383895_23Jun17</v>
          </cell>
          <cell r="C826" t="str">
            <v>1_9383895_23Jun17</v>
          </cell>
          <cell r="D826" t="str">
            <v>JETTY</v>
          </cell>
          <cell r="E826">
            <v>1</v>
          </cell>
          <cell r="F826" t="str">
            <v>VITOL/CALSON/HYSON</v>
          </cell>
          <cell r="G826" t="str">
            <v>CENTRAL</v>
          </cell>
          <cell r="H826" t="str">
            <v>PMS</v>
          </cell>
          <cell r="I826" t="str">
            <v>13-15/7/17</v>
          </cell>
          <cell r="J826">
            <v>42931.645833333336</v>
          </cell>
          <cell r="K826">
            <v>42909</v>
          </cell>
          <cell r="L826">
            <v>27046.412</v>
          </cell>
          <cell r="M826" t="str">
            <v>APAPA</v>
          </cell>
          <cell r="N826">
            <v>27034.554</v>
          </cell>
          <cell r="O826">
            <v>26904.814999999999</v>
          </cell>
          <cell r="Q826">
            <v>141.59700000000157</v>
          </cell>
          <cell r="R826" t="str">
            <v>DISCHARGED</v>
          </cell>
          <cell r="S826">
            <v>42931.479166666664</v>
          </cell>
          <cell r="T826">
            <v>42933.987500000003</v>
          </cell>
          <cell r="U826">
            <v>42940.762499999997</v>
          </cell>
          <cell r="V826">
            <v>26904.814999999999</v>
          </cell>
          <cell r="W826">
            <v>73467.3</v>
          </cell>
          <cell r="Y826">
            <v>64283.33</v>
          </cell>
          <cell r="Z826">
            <v>19000</v>
          </cell>
          <cell r="AA826">
            <v>19000</v>
          </cell>
          <cell r="AB826">
            <v>19000</v>
          </cell>
          <cell r="AC826">
            <v>43199</v>
          </cell>
          <cell r="AD826" t="e">
            <v>#N/A</v>
          </cell>
          <cell r="AE826">
            <v>8.866666666661331</v>
          </cell>
          <cell r="AF826">
            <v>5</v>
          </cell>
          <cell r="AG826">
            <v>3.8666999999999998</v>
          </cell>
          <cell r="AH826">
            <v>5</v>
          </cell>
          <cell r="AI826">
            <v>42931.895833333336</v>
          </cell>
          <cell r="AJ826">
            <v>42918</v>
          </cell>
          <cell r="AK826">
            <v>42931</v>
          </cell>
          <cell r="AL826">
            <v>0</v>
          </cell>
          <cell r="AM826">
            <v>26904.814999999999</v>
          </cell>
          <cell r="AN826">
            <v>0</v>
          </cell>
          <cell r="AO826" t="str">
            <v>APAPA</v>
          </cell>
          <cell r="AP826" t="str">
            <v>Okere</v>
          </cell>
          <cell r="AQ826">
            <v>1</v>
          </cell>
          <cell r="AR826">
            <v>1</v>
          </cell>
          <cell r="AS826">
            <v>0</v>
          </cell>
          <cell r="AT826" t="str">
            <v xml:space="preserve">APAPA, MT , MT , MT , MT , MT , MT , MT , MT </v>
          </cell>
          <cell r="AU826" t="str">
            <v>APAPA</v>
          </cell>
          <cell r="AV826" t="str">
            <v/>
          </cell>
          <cell r="AW826" t="str">
            <v/>
          </cell>
          <cell r="AX826" t="str">
            <v/>
          </cell>
          <cell r="AY826" t="str">
            <v/>
          </cell>
          <cell r="AZ826" t="str">
            <v/>
          </cell>
          <cell r="BA826" t="str">
            <v/>
          </cell>
          <cell r="BB826" t="str">
            <v/>
          </cell>
          <cell r="BC826" t="str">
            <v/>
          </cell>
        </row>
        <row r="827">
          <cell r="A827" t="str">
            <v>9660657_17Jul17</v>
          </cell>
          <cell r="B827" t="str">
            <v>9660657_30Jun17</v>
          </cell>
          <cell r="C827" t="str">
            <v>1_9660657_30Jun17</v>
          </cell>
          <cell r="D827" t="str">
            <v>STS</v>
          </cell>
          <cell r="E827">
            <v>1</v>
          </cell>
          <cell r="F827" t="str">
            <v>MOCOH/HEYDEN</v>
          </cell>
          <cell r="G827" t="str">
            <v>STENAWECO VENTURE</v>
          </cell>
          <cell r="H827" t="str">
            <v>PMS</v>
          </cell>
          <cell r="I827" t="str">
            <v>17-19/7/17</v>
          </cell>
          <cell r="J827">
            <v>42933.734722222223</v>
          </cell>
          <cell r="K827">
            <v>42916</v>
          </cell>
          <cell r="L827">
            <v>36586.752999999997</v>
          </cell>
          <cell r="M827" t="str">
            <v>UNGIESHI</v>
          </cell>
          <cell r="N827">
            <v>7325.7690000000002</v>
          </cell>
          <cell r="O827">
            <v>7289.6779999999999</v>
          </cell>
          <cell r="Q827">
            <v>167.7589999999982</v>
          </cell>
          <cell r="R827" t="str">
            <v>DISCHARGED</v>
          </cell>
          <cell r="S827">
            <v>42932.708333333336</v>
          </cell>
          <cell r="T827">
            <v>42938.4375</v>
          </cell>
          <cell r="U827">
            <v>42948.074999999997</v>
          </cell>
          <cell r="V827">
            <v>36418.993999999999</v>
          </cell>
          <cell r="W827">
            <v>163620</v>
          </cell>
          <cell r="Y827">
            <v>176850</v>
          </cell>
          <cell r="Z827">
            <v>18000</v>
          </cell>
          <cell r="AA827">
            <v>18000</v>
          </cell>
          <cell r="AB827">
            <v>18000</v>
          </cell>
          <cell r="AC827">
            <v>43182</v>
          </cell>
          <cell r="AD827" t="e">
            <v>#N/A</v>
          </cell>
          <cell r="AE827">
            <v>14.090277777773736</v>
          </cell>
          <cell r="AF827">
            <v>5</v>
          </cell>
          <cell r="AG827">
            <v>9.09</v>
          </cell>
          <cell r="AH827">
            <v>5</v>
          </cell>
          <cell r="AI827">
            <v>42933.984722222223</v>
          </cell>
          <cell r="AJ827">
            <v>42959</v>
          </cell>
          <cell r="AK827">
            <v>42935</v>
          </cell>
          <cell r="AL827">
            <v>36418.993999999999</v>
          </cell>
          <cell r="AM827">
            <v>0</v>
          </cell>
          <cell r="AN827">
            <v>0</v>
          </cell>
          <cell r="AO827" t="str">
            <v>STS - MT UNGIESHI, MT SUNLIGHT, MT OLIVIA I, MT MILA</v>
          </cell>
          <cell r="AP827" t="str">
            <v>Okere</v>
          </cell>
          <cell r="AQ827">
            <v>4</v>
          </cell>
          <cell r="AR827">
            <v>0</v>
          </cell>
          <cell r="AS827">
            <v>4</v>
          </cell>
          <cell r="AT827" t="str">
            <v xml:space="preserve">STS - MT UNGIESHI, MT SUNLIGHT, MT OLIVIA I, MT MILA, MT , MT , MT , MT , MT </v>
          </cell>
          <cell r="AU827" t="str">
            <v>UNGIESHI</v>
          </cell>
          <cell r="AV827" t="str">
            <v>SUNLIGHT</v>
          </cell>
          <cell r="AW827" t="str">
            <v>OLIVIA I</v>
          </cell>
          <cell r="AX827" t="str">
            <v>MILA</v>
          </cell>
          <cell r="AY827" t="str">
            <v/>
          </cell>
          <cell r="AZ827" t="str">
            <v/>
          </cell>
          <cell r="BA827" t="str">
            <v/>
          </cell>
          <cell r="BB827" t="str">
            <v/>
          </cell>
          <cell r="BC827" t="str">
            <v/>
          </cell>
        </row>
        <row r="828">
          <cell r="A828" t="str">
            <v>9660657_17Jul17</v>
          </cell>
          <cell r="B828" t="str">
            <v>9660657_30Jun17</v>
          </cell>
          <cell r="C828" t="str">
            <v>2_9660657_30Jun17</v>
          </cell>
          <cell r="D828" t="str">
            <v>STS</v>
          </cell>
          <cell r="E828">
            <v>2</v>
          </cell>
          <cell r="F828" t="str">
            <v>MOCOH/HEYDEN</v>
          </cell>
          <cell r="M828" t="str">
            <v>SUNLIGHT</v>
          </cell>
          <cell r="N828">
            <v>9956.3870000000006</v>
          </cell>
          <cell r="O828">
            <v>9936.5159999999996</v>
          </cell>
          <cell r="AP828" t="str">
            <v>Okere</v>
          </cell>
        </row>
        <row r="829">
          <cell r="A829" t="str">
            <v>9660657_17Jul17</v>
          </cell>
          <cell r="B829" t="str">
            <v>9660657_30Jun17</v>
          </cell>
          <cell r="C829" t="str">
            <v>3_9660657_30Jun17</v>
          </cell>
          <cell r="D829" t="str">
            <v>STS</v>
          </cell>
          <cell r="E829">
            <v>3</v>
          </cell>
          <cell r="F829" t="str">
            <v>MOCOH/HEYDEN</v>
          </cell>
          <cell r="M829" t="str">
            <v>OLIVIA I</v>
          </cell>
          <cell r="N829">
            <v>14035.157999999999</v>
          </cell>
          <cell r="O829">
            <v>14009.982</v>
          </cell>
          <cell r="AP829" t="str">
            <v>Okere</v>
          </cell>
        </row>
        <row r="830">
          <cell r="A830" t="str">
            <v>9660657_17Jul17</v>
          </cell>
          <cell r="B830" t="str">
            <v>9660657_30Jun17</v>
          </cell>
          <cell r="C830" t="str">
            <v>4_9660657_30Jun17</v>
          </cell>
          <cell r="D830" t="str">
            <v>STS</v>
          </cell>
          <cell r="E830">
            <v>4</v>
          </cell>
          <cell r="F830" t="str">
            <v>MOCOH/HEYDEN</v>
          </cell>
          <cell r="M830" t="str">
            <v>MILA</v>
          </cell>
          <cell r="N830">
            <v>5185.9939999999997</v>
          </cell>
          <cell r="O830">
            <v>5182.8180000000002</v>
          </cell>
          <cell r="AP830" t="str">
            <v>Okere</v>
          </cell>
        </row>
        <row r="831">
          <cell r="A831" t="str">
            <v>9410911_19Jul17</v>
          </cell>
          <cell r="B831" t="str">
            <v>9410911_28Jun17</v>
          </cell>
          <cell r="C831" t="str">
            <v>1_9410911_28Jun17</v>
          </cell>
          <cell r="D831" t="str">
            <v>STS</v>
          </cell>
          <cell r="E831">
            <v>1</v>
          </cell>
          <cell r="F831" t="str">
            <v>VITOL/CALSON/HYSON</v>
          </cell>
          <cell r="G831" t="str">
            <v>POSILLIPO</v>
          </cell>
          <cell r="H831" t="str">
            <v>PMS</v>
          </cell>
          <cell r="I831" t="str">
            <v>15-17/7/17</v>
          </cell>
          <cell r="J831">
            <v>42935.623611111114</v>
          </cell>
          <cell r="K831">
            <v>42914</v>
          </cell>
          <cell r="L831">
            <v>27256.748</v>
          </cell>
          <cell r="M831" t="str">
            <v>HUASCAR</v>
          </cell>
          <cell r="N831">
            <v>14997.207</v>
          </cell>
          <cell r="O831">
            <v>14967.439</v>
          </cell>
          <cell r="Q831">
            <v>69.269000000000233</v>
          </cell>
          <cell r="R831" t="str">
            <v>DISCHARGED</v>
          </cell>
          <cell r="S831">
            <v>42934.395833333336</v>
          </cell>
          <cell r="T831">
            <v>42938.791666666664</v>
          </cell>
          <cell r="U831">
            <v>42941.662499999999</v>
          </cell>
          <cell r="V831">
            <v>27187.478999999999</v>
          </cell>
          <cell r="W831">
            <v>0</v>
          </cell>
          <cell r="Y831">
            <v>0</v>
          </cell>
          <cell r="Z831">
            <v>20000</v>
          </cell>
          <cell r="AA831">
            <v>20000</v>
          </cell>
          <cell r="AB831">
            <v>20000</v>
          </cell>
          <cell r="AC831">
            <v>43199</v>
          </cell>
          <cell r="AD831" t="e">
            <v>#N/A</v>
          </cell>
          <cell r="AE831">
            <v>2.8708333333343035</v>
          </cell>
          <cell r="AF831">
            <v>5</v>
          </cell>
          <cell r="AG831">
            <v>0</v>
          </cell>
          <cell r="AH831">
            <v>5</v>
          </cell>
          <cell r="AI831">
            <v>42938.791666666664</v>
          </cell>
          <cell r="AJ831">
            <v>42918</v>
          </cell>
          <cell r="AK831">
            <v>42933</v>
          </cell>
          <cell r="AL831">
            <v>27187.478999999999</v>
          </cell>
          <cell r="AM831">
            <v>0</v>
          </cell>
          <cell r="AN831">
            <v>0</v>
          </cell>
          <cell r="AO831" t="str">
            <v>STS - MT HUASCAR, MT SEA PEARL</v>
          </cell>
          <cell r="AP831" t="str">
            <v>Okere</v>
          </cell>
          <cell r="AQ831">
            <v>2</v>
          </cell>
          <cell r="AR831">
            <v>0</v>
          </cell>
          <cell r="AS831">
            <v>2</v>
          </cell>
          <cell r="AT831" t="str">
            <v xml:space="preserve">STS - MT HUASCAR, MT SEA PEARL, MT , MT , MT , MT , MT , MT , MT </v>
          </cell>
          <cell r="AU831" t="str">
            <v>HUASCAR</v>
          </cell>
          <cell r="AV831" t="str">
            <v>SEA PEARL</v>
          </cell>
          <cell r="AW831" t="str">
            <v/>
          </cell>
          <cell r="AX831" t="str">
            <v/>
          </cell>
          <cell r="AY831" t="str">
            <v/>
          </cell>
          <cell r="AZ831" t="str">
            <v/>
          </cell>
          <cell r="BA831" t="str">
            <v/>
          </cell>
          <cell r="BB831" t="str">
            <v/>
          </cell>
          <cell r="BC831" t="str">
            <v/>
          </cell>
        </row>
        <row r="832">
          <cell r="A832" t="str">
            <v>9410911_19Jul17</v>
          </cell>
          <cell r="B832" t="str">
            <v>9410911_28Jun17</v>
          </cell>
          <cell r="C832" t="str">
            <v>2_9410911_28Jun17</v>
          </cell>
          <cell r="D832" t="str">
            <v>STS</v>
          </cell>
          <cell r="E832">
            <v>2</v>
          </cell>
          <cell r="F832" t="str">
            <v>VITOL/CALSON/HYSON</v>
          </cell>
          <cell r="M832" t="str">
            <v>SEA PEARL</v>
          </cell>
          <cell r="N832">
            <v>12260.602000000001</v>
          </cell>
          <cell r="O832">
            <v>12220.04</v>
          </cell>
          <cell r="AP832" t="str">
            <v>Okere</v>
          </cell>
        </row>
        <row r="833">
          <cell r="A833" t="str">
            <v>9396799_19Jul17</v>
          </cell>
          <cell r="B833" t="str">
            <v>9396799_04Jul17</v>
          </cell>
          <cell r="C833" t="str">
            <v>1_9396799_04Jul17</v>
          </cell>
          <cell r="D833" t="str">
            <v>STS</v>
          </cell>
          <cell r="E833">
            <v>1</v>
          </cell>
          <cell r="F833" t="str">
            <v>MERCURIA/MATRIX/RAHAMANIYYA</v>
          </cell>
          <cell r="G833" t="str">
            <v>SUNNY BAY</v>
          </cell>
          <cell r="H833" t="str">
            <v>PMS</v>
          </cell>
          <cell r="I833" t="str">
            <v>18-20/7/17</v>
          </cell>
          <cell r="J833">
            <v>42935.635416666664</v>
          </cell>
          <cell r="K833">
            <v>42920</v>
          </cell>
          <cell r="L833">
            <v>37815.112000000001</v>
          </cell>
          <cell r="M833" t="str">
            <v>AMIF</v>
          </cell>
          <cell r="N833">
            <v>15008.501</v>
          </cell>
          <cell r="O833">
            <v>14969.587</v>
          </cell>
          <cell r="Q833">
            <v>67.802999999999884</v>
          </cell>
          <cell r="R833" t="str">
            <v>DISCHARGED</v>
          </cell>
          <cell r="S833">
            <v>42935.270833333336</v>
          </cell>
          <cell r="T833">
            <v>42942.470833333333</v>
          </cell>
          <cell r="U833">
            <v>42947.760416666664</v>
          </cell>
          <cell r="V833">
            <v>37747.309000000001</v>
          </cell>
          <cell r="W833">
            <v>127187.5</v>
          </cell>
          <cell r="Y833">
            <v>145572.9</v>
          </cell>
          <cell r="Z833">
            <v>21500</v>
          </cell>
          <cell r="AA833">
            <v>21500</v>
          </cell>
          <cell r="AB833">
            <v>18500</v>
          </cell>
          <cell r="AC833">
            <v>43188</v>
          </cell>
          <cell r="AD833" t="e">
            <v>#N/A</v>
          </cell>
          <cell r="AE833">
            <v>11.875</v>
          </cell>
          <cell r="AF833">
            <v>5</v>
          </cell>
          <cell r="AG833">
            <v>6.875</v>
          </cell>
          <cell r="AH833">
            <v>5</v>
          </cell>
          <cell r="AI833">
            <v>42935.885416666664</v>
          </cell>
          <cell r="AJ833">
            <v>42926</v>
          </cell>
          <cell r="AK833">
            <v>42936</v>
          </cell>
          <cell r="AL833">
            <v>37747.309000000001</v>
          </cell>
          <cell r="AM833">
            <v>0</v>
          </cell>
          <cell r="AN833">
            <v>0</v>
          </cell>
          <cell r="AO833" t="str">
            <v>STS - MT AMIF, MT SEA PEARL, MT BAKER</v>
          </cell>
          <cell r="AP833" t="str">
            <v>Okere</v>
          </cell>
          <cell r="AQ833">
            <v>3</v>
          </cell>
          <cell r="AR833">
            <v>0</v>
          </cell>
          <cell r="AS833">
            <v>3</v>
          </cell>
          <cell r="AT833" t="str">
            <v xml:space="preserve">STS - MT AMIF, MT SEA PEARL, MT BAKER, MT , MT , MT , MT , MT , MT </v>
          </cell>
          <cell r="AU833" t="str">
            <v>AMIF</v>
          </cell>
          <cell r="AV833" t="str">
            <v>SEA PEARL</v>
          </cell>
          <cell r="AW833" t="str">
            <v>BAKER</v>
          </cell>
          <cell r="AX833" t="str">
            <v/>
          </cell>
          <cell r="AY833" t="str">
            <v/>
          </cell>
          <cell r="AZ833" t="str">
            <v/>
          </cell>
          <cell r="BA833" t="str">
            <v/>
          </cell>
          <cell r="BB833" t="str">
            <v/>
          </cell>
          <cell r="BC833" t="str">
            <v/>
          </cell>
        </row>
        <row r="834">
          <cell r="A834" t="str">
            <v>9396799_19Jul17</v>
          </cell>
          <cell r="B834" t="str">
            <v>9396799_04Jul17</v>
          </cell>
          <cell r="C834" t="str">
            <v>2_9396799_04Jul17</v>
          </cell>
          <cell r="D834" t="str">
            <v>STS</v>
          </cell>
          <cell r="E834">
            <v>2</v>
          </cell>
          <cell r="F834" t="str">
            <v>MERCURIA/MATRIX/RAHAMANIYYA</v>
          </cell>
          <cell r="M834" t="str">
            <v>SEA PEARL</v>
          </cell>
          <cell r="N834">
            <v>14792.710999999999</v>
          </cell>
          <cell r="O834">
            <v>14794.178</v>
          </cell>
          <cell r="AP834" t="str">
            <v>Okere</v>
          </cell>
        </row>
        <row r="835">
          <cell r="A835" t="str">
            <v>9396799_19Jul17</v>
          </cell>
          <cell r="B835" t="str">
            <v>9396799_04Jul17</v>
          </cell>
          <cell r="C835" t="str">
            <v>3_9396799_04Jul17</v>
          </cell>
          <cell r="D835" t="str">
            <v>STS</v>
          </cell>
          <cell r="E835">
            <v>3</v>
          </cell>
          <cell r="F835" t="str">
            <v>MERCURIA/MATRIX/RAHAMANIYYA</v>
          </cell>
          <cell r="M835" t="str">
            <v>BAKER</v>
          </cell>
          <cell r="N835">
            <v>7992.7759999999998</v>
          </cell>
          <cell r="O835">
            <v>7983.5439999999999</v>
          </cell>
          <cell r="AP835" t="str">
            <v>Okere</v>
          </cell>
        </row>
        <row r="836">
          <cell r="A836" t="str">
            <v>9258026_21Jul17</v>
          </cell>
          <cell r="B836" t="str">
            <v>9258026_07Jul17</v>
          </cell>
          <cell r="C836" t="str">
            <v>1_9258026_07Jul17</v>
          </cell>
          <cell r="D836" t="str">
            <v>STS</v>
          </cell>
          <cell r="E836">
            <v>1</v>
          </cell>
          <cell r="F836" t="str">
            <v>SIR/SAHARA</v>
          </cell>
          <cell r="G836" t="str">
            <v>SEA HORIZON</v>
          </cell>
          <cell r="H836" t="str">
            <v>PMS</v>
          </cell>
          <cell r="I836" t="str">
            <v>21-23/7/17</v>
          </cell>
          <cell r="J836">
            <v>42937.527777777781</v>
          </cell>
          <cell r="K836">
            <v>42923</v>
          </cell>
          <cell r="L836">
            <v>34910.114999999998</v>
          </cell>
          <cell r="M836" t="str">
            <v>BARRETT</v>
          </cell>
          <cell r="N836">
            <v>10082.716</v>
          </cell>
          <cell r="O836">
            <v>10062.816999999999</v>
          </cell>
          <cell r="Q836">
            <v>291.75200000000041</v>
          </cell>
          <cell r="R836" t="str">
            <v>DISCHARGED</v>
          </cell>
          <cell r="S836">
            <v>42936.708333333336</v>
          </cell>
          <cell r="T836">
            <v>42943.845833333333</v>
          </cell>
          <cell r="U836">
            <v>42950.162499999999</v>
          </cell>
          <cell r="V836">
            <v>34618.362999999998</v>
          </cell>
          <cell r="W836">
            <v>136616.95000000001</v>
          </cell>
          <cell r="Y836">
            <v>159398.60999999999</v>
          </cell>
          <cell r="Z836">
            <v>21500</v>
          </cell>
          <cell r="AA836">
            <v>21500</v>
          </cell>
          <cell r="AB836">
            <v>18500</v>
          </cell>
          <cell r="AC836">
            <v>43196</v>
          </cell>
          <cell r="AD836" t="e">
            <v>#N/A</v>
          </cell>
          <cell r="AE836">
            <v>12.384722222217533</v>
          </cell>
          <cell r="AF836">
            <v>5</v>
          </cell>
          <cell r="AG836">
            <v>7.3846999999999996</v>
          </cell>
          <cell r="AH836">
            <v>5</v>
          </cell>
          <cell r="AI836">
            <v>42937.777777777781</v>
          </cell>
          <cell r="AJ836">
            <v>42928</v>
          </cell>
          <cell r="AK836">
            <v>42939</v>
          </cell>
          <cell r="AL836">
            <v>34618.362999999998</v>
          </cell>
          <cell r="AM836">
            <v>0</v>
          </cell>
          <cell r="AN836">
            <v>0</v>
          </cell>
          <cell r="AO836" t="str">
            <v>STS - MT BARRETT, MT OLIVIA II, MT UM BALWA</v>
          </cell>
          <cell r="AP836" t="str">
            <v>Yusuf</v>
          </cell>
          <cell r="AQ836">
            <v>3</v>
          </cell>
          <cell r="AR836">
            <v>0</v>
          </cell>
          <cell r="AS836">
            <v>3</v>
          </cell>
          <cell r="AT836" t="str">
            <v xml:space="preserve">STS - MT BARRETT, MT OLIVIA II, MT UM BALWA, MT , MT , MT , MT , MT , MT </v>
          </cell>
          <cell r="AU836" t="str">
            <v>BARRETT</v>
          </cell>
          <cell r="AV836" t="str">
            <v>OLIVIA II</v>
          </cell>
          <cell r="AW836" t="str">
            <v>UM BALWA</v>
          </cell>
          <cell r="AX836" t="str">
            <v/>
          </cell>
          <cell r="AY836" t="str">
            <v/>
          </cell>
          <cell r="AZ836" t="str">
            <v/>
          </cell>
          <cell r="BA836" t="str">
            <v/>
          </cell>
          <cell r="BB836" t="str">
            <v/>
          </cell>
          <cell r="BC836" t="str">
            <v/>
          </cell>
        </row>
        <row r="837">
          <cell r="A837" t="str">
            <v>9258026_21Jul17</v>
          </cell>
          <cell r="B837" t="str">
            <v>9258026_07Jul17</v>
          </cell>
          <cell r="C837" t="str">
            <v>2_9258026_07Jul17</v>
          </cell>
          <cell r="D837" t="str">
            <v>STS</v>
          </cell>
          <cell r="E837">
            <v>2</v>
          </cell>
          <cell r="F837" t="str">
            <v>SIR/SAHARA</v>
          </cell>
          <cell r="M837" t="str">
            <v>OLIVIA II</v>
          </cell>
          <cell r="N837">
            <v>10014.525</v>
          </cell>
          <cell r="O837">
            <v>9957.3639999999996</v>
          </cell>
          <cell r="AP837" t="str">
            <v>Yusuf</v>
          </cell>
        </row>
        <row r="838">
          <cell r="A838" t="str">
            <v>9258026_21Jul17</v>
          </cell>
          <cell r="B838" t="str">
            <v>9258026_07Jul17</v>
          </cell>
          <cell r="C838" t="str">
            <v>3_9258026_07Jul17</v>
          </cell>
          <cell r="D838" t="str">
            <v>STS</v>
          </cell>
          <cell r="E838">
            <v>3</v>
          </cell>
          <cell r="F838" t="str">
            <v>SIR/SAHARA</v>
          </cell>
          <cell r="M838" t="str">
            <v>UM BALWA</v>
          </cell>
          <cell r="N838">
            <v>14688.791999999999</v>
          </cell>
          <cell r="O838">
            <v>14598.182000000001</v>
          </cell>
          <cell r="AP838" t="str">
            <v>Yusuf</v>
          </cell>
        </row>
        <row r="839">
          <cell r="A839" t="str">
            <v>9675509_22Jul17</v>
          </cell>
          <cell r="B839" t="str">
            <v>9675509_06Jul17</v>
          </cell>
          <cell r="C839" t="str">
            <v>1_9675509_06Jul17</v>
          </cell>
          <cell r="D839" t="str">
            <v>JETTY</v>
          </cell>
          <cell r="E839">
            <v>1</v>
          </cell>
          <cell r="F839" t="str">
            <v>TOTSA/TOTAL</v>
          </cell>
          <cell r="G839" t="str">
            <v>BW LIONESS</v>
          </cell>
          <cell r="H839" t="str">
            <v>PMS</v>
          </cell>
          <cell r="I839" t="str">
            <v>20-22/7/17</v>
          </cell>
          <cell r="J839">
            <v>42938.458333333336</v>
          </cell>
          <cell r="K839">
            <v>42922</v>
          </cell>
          <cell r="L839">
            <v>37896.796999999999</v>
          </cell>
          <cell r="M839" t="str">
            <v>NACJ</v>
          </cell>
          <cell r="N839">
            <v>37815.156999999999</v>
          </cell>
          <cell r="O839">
            <v>37817.762000000002</v>
          </cell>
          <cell r="Q839">
            <v>79.034999999996217</v>
          </cell>
          <cell r="R839" t="str">
            <v>DISCHARGED</v>
          </cell>
          <cell r="S839">
            <v>42938.333333333336</v>
          </cell>
          <cell r="T839">
            <v>42944.587500000001</v>
          </cell>
          <cell r="U839">
            <v>42950.51666666667</v>
          </cell>
          <cell r="V839">
            <v>37817.762000000002</v>
          </cell>
          <cell r="W839">
            <v>125953.55</v>
          </cell>
          <cell r="Y839">
            <v>122690.97</v>
          </cell>
          <cell r="Z839">
            <v>18500</v>
          </cell>
          <cell r="AA839">
            <v>21000</v>
          </cell>
          <cell r="AB839">
            <v>18500</v>
          </cell>
          <cell r="AC839">
            <v>43208</v>
          </cell>
          <cell r="AD839" t="e">
            <v>#N/A</v>
          </cell>
          <cell r="AE839">
            <v>11.808333333334303</v>
          </cell>
          <cell r="AF839">
            <v>5</v>
          </cell>
          <cell r="AG839">
            <v>6.8083</v>
          </cell>
          <cell r="AH839">
            <v>5</v>
          </cell>
          <cell r="AI839">
            <v>42938.708333333336</v>
          </cell>
          <cell r="AJ839">
            <v>42924</v>
          </cell>
          <cell r="AK839">
            <v>42938</v>
          </cell>
          <cell r="AL839">
            <v>0</v>
          </cell>
          <cell r="AM839">
            <v>37817.762000000002</v>
          </cell>
          <cell r="AN839">
            <v>0</v>
          </cell>
          <cell r="AO839" t="str">
            <v>NACJ</v>
          </cell>
          <cell r="AP839" t="str">
            <v>Yusuf</v>
          </cell>
          <cell r="AQ839">
            <v>1</v>
          </cell>
          <cell r="AR839">
            <v>1</v>
          </cell>
          <cell r="AS839">
            <v>0</v>
          </cell>
          <cell r="AT839" t="str">
            <v xml:space="preserve">NACJ, MT , MT , MT , MT , MT , MT , MT , MT </v>
          </cell>
          <cell r="AU839" t="str">
            <v>NACJ</v>
          </cell>
          <cell r="AV839" t="str">
            <v/>
          </cell>
          <cell r="AW839" t="str">
            <v/>
          </cell>
          <cell r="AX839" t="str">
            <v/>
          </cell>
          <cell r="AY839" t="str">
            <v/>
          </cell>
          <cell r="AZ839" t="str">
            <v/>
          </cell>
          <cell r="BA839" t="str">
            <v/>
          </cell>
          <cell r="BB839" t="str">
            <v/>
          </cell>
          <cell r="BC839" t="str">
            <v/>
          </cell>
        </row>
        <row r="840">
          <cell r="A840" t="str">
            <v>9354260_24Jul17</v>
          </cell>
          <cell r="B840" t="str">
            <v>9354260_07Jul17</v>
          </cell>
          <cell r="C840" t="str">
            <v>1_9354260_07Jul17</v>
          </cell>
          <cell r="D840" t="str">
            <v>STS</v>
          </cell>
          <cell r="E840">
            <v>1</v>
          </cell>
          <cell r="F840" t="str">
            <v>SOCAR/HYDE</v>
          </cell>
          <cell r="G840" t="str">
            <v>PTI CYGNUS</v>
          </cell>
          <cell r="H840" t="str">
            <v>PMS</v>
          </cell>
          <cell r="I840" t="str">
            <v>20-22/7/17</v>
          </cell>
          <cell r="J840">
            <v>42940.722222222219</v>
          </cell>
          <cell r="K840">
            <v>42923</v>
          </cell>
          <cell r="L840">
            <v>36056.726000000002</v>
          </cell>
          <cell r="M840" t="str">
            <v>REGENT</v>
          </cell>
          <cell r="N840">
            <v>14887.903</v>
          </cell>
          <cell r="O840">
            <v>14887.903</v>
          </cell>
          <cell r="Q840">
            <v>150.31399999999849</v>
          </cell>
          <cell r="R840" t="str">
            <v>DISCHARGED</v>
          </cell>
          <cell r="S840">
            <v>42937.583333333336</v>
          </cell>
          <cell r="T840">
            <v>42945.82916666667</v>
          </cell>
          <cell r="U840">
            <v>42951.137499999997</v>
          </cell>
          <cell r="V840">
            <v>35906.412000000004</v>
          </cell>
          <cell r="W840">
            <v>5703.55</v>
          </cell>
          <cell r="Y840">
            <v>164653.47</v>
          </cell>
          <cell r="Z840">
            <v>19000</v>
          </cell>
          <cell r="AA840">
            <v>19000</v>
          </cell>
          <cell r="AB840">
            <v>18500</v>
          </cell>
          <cell r="AC840">
            <v>43223</v>
          </cell>
          <cell r="AD840" t="e">
            <v>#N/A</v>
          </cell>
          <cell r="AE840">
            <v>5.3083333333270275</v>
          </cell>
          <cell r="AF840">
            <v>5</v>
          </cell>
          <cell r="AG840">
            <v>0.30830000000000002</v>
          </cell>
          <cell r="AH840">
            <v>5</v>
          </cell>
          <cell r="AI840">
            <v>42945.82916666667</v>
          </cell>
          <cell r="AJ840">
            <v>42954</v>
          </cell>
          <cell r="AK840">
            <v>42938</v>
          </cell>
          <cell r="AL840">
            <v>35906.412000000004</v>
          </cell>
          <cell r="AM840">
            <v>0</v>
          </cell>
          <cell r="AN840">
            <v>0</v>
          </cell>
          <cell r="AO840" t="str">
            <v>STS - MT REGENT, MT BUKHARA, MT LESTE</v>
          </cell>
          <cell r="AP840" t="str">
            <v>Okere</v>
          </cell>
          <cell r="AQ840">
            <v>3</v>
          </cell>
          <cell r="AR840">
            <v>0</v>
          </cell>
          <cell r="AS840">
            <v>3</v>
          </cell>
          <cell r="AT840" t="str">
            <v xml:space="preserve">STS - MT REGENT, MT BUKHARA, MT LESTE, MT , MT , MT , MT , MT , MT </v>
          </cell>
          <cell r="AU840" t="str">
            <v>REGENT</v>
          </cell>
          <cell r="AV840" t="str">
            <v>BUKHARA</v>
          </cell>
          <cell r="AW840" t="str">
            <v>LESTE</v>
          </cell>
          <cell r="AX840" t="str">
            <v/>
          </cell>
          <cell r="AY840" t="str">
            <v/>
          </cell>
          <cell r="AZ840" t="str">
            <v/>
          </cell>
          <cell r="BA840" t="str">
            <v/>
          </cell>
          <cell r="BB840" t="str">
            <v/>
          </cell>
          <cell r="BC840" t="str">
            <v/>
          </cell>
        </row>
        <row r="841">
          <cell r="A841" t="str">
            <v>9354260_24Jul17</v>
          </cell>
          <cell r="B841" t="str">
            <v>9354260_07Jul17</v>
          </cell>
          <cell r="C841" t="str">
            <v>2_9354260_07Jul17</v>
          </cell>
          <cell r="D841" t="str">
            <v>STS</v>
          </cell>
          <cell r="E841">
            <v>2</v>
          </cell>
          <cell r="F841" t="str">
            <v>SOCAR/HYDE</v>
          </cell>
          <cell r="M841" t="str">
            <v>BUKHARA</v>
          </cell>
          <cell r="N841">
            <v>14842.316999999999</v>
          </cell>
          <cell r="O841">
            <v>14842.316999999999</v>
          </cell>
          <cell r="AP841" t="str">
            <v>Okere</v>
          </cell>
        </row>
        <row r="842">
          <cell r="A842" t="str">
            <v>9354260_24Jul17</v>
          </cell>
          <cell r="B842" t="str">
            <v>9354260_07Jul17</v>
          </cell>
          <cell r="C842" t="str">
            <v>3_9354260_07Jul17</v>
          </cell>
          <cell r="D842" t="str">
            <v>STS</v>
          </cell>
          <cell r="E842">
            <v>3</v>
          </cell>
          <cell r="F842" t="str">
            <v>SOCAR/HYDE</v>
          </cell>
          <cell r="M842" t="str">
            <v>LESTE</v>
          </cell>
          <cell r="N842">
            <v>6174.4380000000001</v>
          </cell>
          <cell r="O842">
            <v>6176.192</v>
          </cell>
          <cell r="AP842" t="str">
            <v>Okere</v>
          </cell>
        </row>
        <row r="843">
          <cell r="A843" t="str">
            <v>9263916_26Jul17</v>
          </cell>
          <cell r="B843" t="str">
            <v>9263916_11Jul17</v>
          </cell>
          <cell r="C843" t="str">
            <v>1_9263916_11Jul17</v>
          </cell>
          <cell r="D843" t="str">
            <v>STS</v>
          </cell>
          <cell r="E843">
            <v>1</v>
          </cell>
          <cell r="F843" t="str">
            <v>SOCAR/HYDE</v>
          </cell>
          <cell r="G843" t="str">
            <v>KIBAZ</v>
          </cell>
          <cell r="H843" t="str">
            <v>PMS</v>
          </cell>
          <cell r="I843" t="str">
            <v>24-26/7/17</v>
          </cell>
          <cell r="J843">
            <v>42942.475694444445</v>
          </cell>
          <cell r="K843">
            <v>42927</v>
          </cell>
          <cell r="L843">
            <v>37699.711000000003</v>
          </cell>
          <cell r="M843" t="str">
            <v>ELIANA</v>
          </cell>
          <cell r="N843">
            <v>14903.939</v>
          </cell>
          <cell r="O843">
            <v>14903.933999999999</v>
          </cell>
          <cell r="Q843">
            <v>71.893000000003667</v>
          </cell>
          <cell r="R843" t="str">
            <v>DISCHARGED</v>
          </cell>
          <cell r="S843">
            <v>42941.912499999999</v>
          </cell>
          <cell r="T843">
            <v>42945.333333333328</v>
          </cell>
          <cell r="U843">
            <v>42953.5625</v>
          </cell>
          <cell r="V843">
            <v>37627.817999999999</v>
          </cell>
          <cell r="W843">
            <v>107980.8</v>
          </cell>
          <cell r="Y843">
            <v>129000</v>
          </cell>
          <cell r="Z843">
            <v>19500</v>
          </cell>
          <cell r="AA843">
            <v>20000</v>
          </cell>
          <cell r="AB843">
            <v>18500</v>
          </cell>
          <cell r="AC843">
            <v>43223</v>
          </cell>
          <cell r="AD843" t="e">
            <v>#N/A</v>
          </cell>
          <cell r="AE843">
            <v>10.836805555554747</v>
          </cell>
          <cell r="AF843">
            <v>5</v>
          </cell>
          <cell r="AG843">
            <v>5.8368000000000002</v>
          </cell>
          <cell r="AH843">
            <v>5</v>
          </cell>
          <cell r="AI843">
            <v>42942.725694444445</v>
          </cell>
          <cell r="AJ843">
            <v>42954</v>
          </cell>
          <cell r="AK843">
            <v>42942</v>
          </cell>
          <cell r="AL843">
            <v>37627.817999999999</v>
          </cell>
          <cell r="AM843">
            <v>0</v>
          </cell>
          <cell r="AN843">
            <v>0</v>
          </cell>
          <cell r="AO843" t="str">
            <v>STS - MT ELIANA, MT DIVINE MERCY, MT LESTE</v>
          </cell>
          <cell r="AP843" t="str">
            <v>Okere</v>
          </cell>
          <cell r="AQ843">
            <v>3</v>
          </cell>
          <cell r="AR843">
            <v>0</v>
          </cell>
          <cell r="AS843">
            <v>3</v>
          </cell>
          <cell r="AT843" t="str">
            <v xml:space="preserve">STS - MT ELIANA, MT DIVINE MERCY, MT LESTE, MT , MT , MT , MT , MT , MT </v>
          </cell>
          <cell r="AU843" t="str">
            <v>ELIANA</v>
          </cell>
          <cell r="AV843" t="str">
            <v>DIVINE MERCY</v>
          </cell>
          <cell r="AW843" t="str">
            <v>LESTE</v>
          </cell>
          <cell r="AX843" t="str">
            <v/>
          </cell>
          <cell r="AY843" t="str">
            <v/>
          </cell>
          <cell r="AZ843" t="str">
            <v/>
          </cell>
          <cell r="BA843" t="str">
            <v/>
          </cell>
          <cell r="BB843" t="str">
            <v/>
          </cell>
          <cell r="BC843" t="str">
            <v/>
          </cell>
        </row>
        <row r="844">
          <cell r="A844" t="str">
            <v>9263916_26Jul17</v>
          </cell>
          <cell r="B844" t="str">
            <v>9263916_11Jul17</v>
          </cell>
          <cell r="C844" t="str">
            <v>2_9263916_11Jul17</v>
          </cell>
          <cell r="D844" t="str">
            <v>STS</v>
          </cell>
          <cell r="E844">
            <v>2</v>
          </cell>
          <cell r="F844" t="str">
            <v>SOCAR/HYDE</v>
          </cell>
          <cell r="M844" t="str">
            <v>DIVINE MERCY</v>
          </cell>
          <cell r="N844">
            <v>19949.392</v>
          </cell>
          <cell r="O844">
            <v>19949.392</v>
          </cell>
          <cell r="AP844" t="str">
            <v>Okere</v>
          </cell>
        </row>
        <row r="845">
          <cell r="A845" t="str">
            <v>9263916_26Jul17</v>
          </cell>
          <cell r="B845" t="str">
            <v>9263916_11Jul17</v>
          </cell>
          <cell r="C845" t="str">
            <v>3_9263916_11Jul17</v>
          </cell>
          <cell r="D845" t="str">
            <v>STS</v>
          </cell>
          <cell r="E845">
            <v>3</v>
          </cell>
          <cell r="F845" t="str">
            <v>SOCAR/HYDE</v>
          </cell>
          <cell r="M845" t="str">
            <v>LESTE</v>
          </cell>
          <cell r="N845">
            <v>2774.4920000000002</v>
          </cell>
          <cell r="O845">
            <v>2774.4920000000002</v>
          </cell>
          <cell r="AP845" t="str">
            <v>Okere</v>
          </cell>
        </row>
        <row r="846">
          <cell r="A846" t="str">
            <v>9655987_27Jul17</v>
          </cell>
          <cell r="B846" t="str">
            <v>9655987_09Jul17</v>
          </cell>
          <cell r="C846" t="str">
            <v>1_9655987_09Jul17</v>
          </cell>
          <cell r="D846" t="str">
            <v>STS</v>
          </cell>
          <cell r="E846">
            <v>1</v>
          </cell>
          <cell r="F846" t="str">
            <v>SIR/SAHARA</v>
          </cell>
          <cell r="G846" t="str">
            <v>ALPINE MARY</v>
          </cell>
          <cell r="H846" t="str">
            <v>PMS</v>
          </cell>
          <cell r="I846" t="str">
            <v>27-29/7/17</v>
          </cell>
          <cell r="J846">
            <v>42943.451388888891</v>
          </cell>
          <cell r="K846">
            <v>42925</v>
          </cell>
          <cell r="L846">
            <v>37981.695</v>
          </cell>
          <cell r="M846" t="str">
            <v>HUASCAR</v>
          </cell>
          <cell r="N846">
            <v>14930.663</v>
          </cell>
          <cell r="O846">
            <v>14894.48</v>
          </cell>
          <cell r="Q846">
            <v>197.7039999999979</v>
          </cell>
          <cell r="R846" t="str">
            <v>DISCHARGED</v>
          </cell>
          <cell r="S846">
            <v>42941.4375</v>
          </cell>
          <cell r="T846">
            <v>42945.708333333336</v>
          </cell>
          <cell r="U846">
            <v>42958.533333333333</v>
          </cell>
          <cell r="V846">
            <v>37783.991000000002</v>
          </cell>
          <cell r="W846">
            <v>181890.15</v>
          </cell>
          <cell r="X846" t="str">
            <v>NO CLAIM</v>
          </cell>
          <cell r="Z846">
            <v>20750</v>
          </cell>
          <cell r="AA846">
            <v>20750</v>
          </cell>
          <cell r="AB846">
            <v>18500</v>
          </cell>
          <cell r="AC846">
            <v>43196</v>
          </cell>
          <cell r="AD846" t="e">
            <v>#N/A</v>
          </cell>
          <cell r="AE846">
            <v>14.831944444442343</v>
          </cell>
          <cell r="AF846">
            <v>5</v>
          </cell>
          <cell r="AG846">
            <v>9.8318999999999992</v>
          </cell>
          <cell r="AH846">
            <v>5</v>
          </cell>
          <cell r="AI846">
            <v>42943.701388888891</v>
          </cell>
          <cell r="AJ846">
            <v>42928</v>
          </cell>
          <cell r="AK846">
            <v>42945</v>
          </cell>
          <cell r="AL846">
            <v>37783.991000000002</v>
          </cell>
          <cell r="AM846">
            <v>0</v>
          </cell>
          <cell r="AN846">
            <v>0</v>
          </cell>
          <cell r="AO846" t="str">
            <v>STS - MT HUASCAR, MT OCEAN GLADIATOR, MT ALEXANDER J</v>
          </cell>
          <cell r="AP846" t="str">
            <v>Yusuf</v>
          </cell>
          <cell r="AQ846">
            <v>3</v>
          </cell>
          <cell r="AR846">
            <v>0</v>
          </cell>
          <cell r="AS846">
            <v>3</v>
          </cell>
          <cell r="AT846" t="str">
            <v xml:space="preserve">STS - MT HUASCAR, MT OCEAN GLADIATOR, MT ALEXANDER J, MT , MT , MT , MT , MT , MT </v>
          </cell>
          <cell r="AU846" t="str">
            <v>HUASCAR</v>
          </cell>
          <cell r="AV846" t="str">
            <v>OCEAN GLADIATOR</v>
          </cell>
          <cell r="AW846" t="str">
            <v>ALEXANDER J</v>
          </cell>
          <cell r="AX846" t="str">
            <v/>
          </cell>
          <cell r="AY846" t="str">
            <v/>
          </cell>
          <cell r="AZ846" t="str">
            <v/>
          </cell>
          <cell r="BA846" t="str">
            <v/>
          </cell>
          <cell r="BB846" t="str">
            <v/>
          </cell>
          <cell r="BC846" t="str">
            <v/>
          </cell>
        </row>
        <row r="847">
          <cell r="A847" t="str">
            <v>9655987_27Jul17</v>
          </cell>
          <cell r="B847" t="str">
            <v>9655987_09Jul17</v>
          </cell>
          <cell r="C847" t="str">
            <v>2_9655987_09Jul17</v>
          </cell>
          <cell r="D847" t="str">
            <v>STS</v>
          </cell>
          <cell r="E847">
            <v>2</v>
          </cell>
          <cell r="F847" t="str">
            <v>SIR/SAHARA</v>
          </cell>
          <cell r="M847" t="str">
            <v>OCEAN GLADIATOR</v>
          </cell>
          <cell r="N847">
            <v>14909.358</v>
          </cell>
          <cell r="O847">
            <v>14927.398999999999</v>
          </cell>
          <cell r="AP847" t="str">
            <v>Yusuf</v>
          </cell>
        </row>
        <row r="848">
          <cell r="A848" t="str">
            <v>9655987_27Jul17</v>
          </cell>
          <cell r="B848" t="str">
            <v>9655987_09Jul17</v>
          </cell>
          <cell r="C848" t="str">
            <v>3_9655987_09Jul17</v>
          </cell>
          <cell r="D848" t="str">
            <v>STS</v>
          </cell>
          <cell r="E848">
            <v>3</v>
          </cell>
          <cell r="F848" t="str">
            <v>SIR/SAHARA</v>
          </cell>
          <cell r="M848" t="str">
            <v>ALEXANDER J</v>
          </cell>
          <cell r="N848">
            <v>7984.8670000000002</v>
          </cell>
          <cell r="O848">
            <v>7962.1120000000001</v>
          </cell>
          <cell r="AP848" t="str">
            <v>Yusuf</v>
          </cell>
        </row>
        <row r="849">
          <cell r="A849" t="str">
            <v>9288930_29Jul17</v>
          </cell>
          <cell r="B849" t="str">
            <v>9288930_14Jul17</v>
          </cell>
          <cell r="C849" t="str">
            <v>1_9288930_14Jul17</v>
          </cell>
          <cell r="D849" t="str">
            <v>STS</v>
          </cell>
          <cell r="E849">
            <v>1</v>
          </cell>
          <cell r="F849" t="str">
            <v>PETROCAM/RAINOIL/FALCON BAY</v>
          </cell>
          <cell r="G849" t="str">
            <v>TORM GARONNE</v>
          </cell>
          <cell r="H849" t="str">
            <v>PMS</v>
          </cell>
          <cell r="I849" t="str">
            <v>28-30/7/17</v>
          </cell>
          <cell r="J849">
            <v>42945.694444444445</v>
          </cell>
          <cell r="K849">
            <v>42930</v>
          </cell>
          <cell r="L849">
            <v>30288.48</v>
          </cell>
          <cell r="M849" t="str">
            <v>AMIF</v>
          </cell>
          <cell r="N849">
            <v>14995.953</v>
          </cell>
          <cell r="O849">
            <v>14912.796</v>
          </cell>
          <cell r="Q849">
            <v>29.884999999998399</v>
          </cell>
          <cell r="R849" t="str">
            <v>DISCHARGED</v>
          </cell>
          <cell r="S849">
            <v>42945.520833333336</v>
          </cell>
          <cell r="T849">
            <v>42948.8125</v>
          </cell>
          <cell r="U849">
            <v>42953.599999999999</v>
          </cell>
          <cell r="V849">
            <v>30258.595000000001</v>
          </cell>
          <cell r="W849">
            <v>48472</v>
          </cell>
          <cell r="Y849">
            <v>46182.64</v>
          </cell>
          <cell r="Z849">
            <v>18250</v>
          </cell>
          <cell r="AA849">
            <v>18250</v>
          </cell>
          <cell r="AB849">
            <v>18250</v>
          </cell>
          <cell r="AC849">
            <v>43145</v>
          </cell>
          <cell r="AD849" t="e">
            <v>#N/A</v>
          </cell>
          <cell r="AE849">
            <v>7.6555555555532919</v>
          </cell>
          <cell r="AF849">
            <v>5</v>
          </cell>
          <cell r="AG849">
            <v>2.6560000000000001</v>
          </cell>
          <cell r="AH849">
            <v>5</v>
          </cell>
          <cell r="AI849">
            <v>42945.944444444445</v>
          </cell>
          <cell r="AJ849">
            <v>42931</v>
          </cell>
          <cell r="AK849">
            <v>42946</v>
          </cell>
          <cell r="AL849">
            <v>30258.595000000001</v>
          </cell>
          <cell r="AM849">
            <v>0</v>
          </cell>
          <cell r="AO849" t="str">
            <v>STS - MT AMIF, MT CLOVER PRIDE</v>
          </cell>
          <cell r="AP849" t="str">
            <v>Yusuf</v>
          </cell>
          <cell r="AQ849">
            <v>2</v>
          </cell>
          <cell r="AR849">
            <v>0</v>
          </cell>
          <cell r="AS849">
            <v>2</v>
          </cell>
          <cell r="AT849" t="str">
            <v xml:space="preserve">STS - MT AMIF, MT CLOVER PRIDE, MT , MT , MT , MT , MT , MT , MT </v>
          </cell>
          <cell r="AU849" t="str">
            <v>AMIF</v>
          </cell>
          <cell r="AV849" t="str">
            <v>CLOVER PRIDE</v>
          </cell>
          <cell r="AW849" t="str">
            <v/>
          </cell>
          <cell r="AX849" t="str">
            <v/>
          </cell>
          <cell r="AY849" t="str">
            <v/>
          </cell>
          <cell r="AZ849" t="str">
            <v/>
          </cell>
          <cell r="BA849" t="str">
            <v/>
          </cell>
          <cell r="BB849" t="str">
            <v/>
          </cell>
          <cell r="BC849" t="str">
            <v/>
          </cell>
        </row>
        <row r="850">
          <cell r="A850" t="str">
            <v>9288930_29Jul17</v>
          </cell>
          <cell r="B850" t="str">
            <v>9288930_14Jul17</v>
          </cell>
          <cell r="C850" t="str">
            <v>2_9288930_14Jul17</v>
          </cell>
          <cell r="D850" t="str">
            <v>STS</v>
          </cell>
          <cell r="E850">
            <v>2</v>
          </cell>
          <cell r="F850" t="str">
            <v>PETROCAM/RAINOIL/FALCON BAY</v>
          </cell>
          <cell r="M850" t="str">
            <v>CLOVER PRIDE</v>
          </cell>
          <cell r="N850">
            <v>15372.727999999999</v>
          </cell>
          <cell r="O850">
            <v>15345.799000000001</v>
          </cell>
          <cell r="AP850" t="str">
            <v>Yusuf</v>
          </cell>
        </row>
        <row r="851">
          <cell r="A851" t="str">
            <v>9607203_29Jul17</v>
          </cell>
          <cell r="B851" t="str">
            <v>9607203_12Jul17</v>
          </cell>
          <cell r="C851" t="str">
            <v>1_9607203_12Jul17</v>
          </cell>
          <cell r="D851" t="str">
            <v>STS</v>
          </cell>
          <cell r="E851">
            <v>1</v>
          </cell>
          <cell r="F851" t="str">
            <v>LITASCO/MRS</v>
          </cell>
          <cell r="G851" t="str">
            <v>BW KESTREL</v>
          </cell>
          <cell r="H851" t="str">
            <v>PMS</v>
          </cell>
          <cell r="I851" t="str">
            <v>29-31/7/17</v>
          </cell>
          <cell r="J851">
            <v>42945.652777777781</v>
          </cell>
          <cell r="K851">
            <v>42928</v>
          </cell>
          <cell r="L851">
            <v>37995.659</v>
          </cell>
          <cell r="M851" t="str">
            <v>ACE</v>
          </cell>
          <cell r="N851">
            <v>21980.896000000001</v>
          </cell>
          <cell r="O851">
            <v>21938.694</v>
          </cell>
          <cell r="Q851">
            <v>81.993000000002212</v>
          </cell>
          <cell r="R851" t="str">
            <v>DISCHARGED</v>
          </cell>
          <cell r="S851">
            <v>42943.5625</v>
          </cell>
          <cell r="T851">
            <v>42948.708333333336</v>
          </cell>
          <cell r="U851">
            <v>42958.566666666666</v>
          </cell>
          <cell r="V851">
            <v>37913.665999999997</v>
          </cell>
          <cell r="W851">
            <v>141782.15</v>
          </cell>
          <cell r="Y851">
            <v>185329.17</v>
          </cell>
          <cell r="Z851">
            <v>19000</v>
          </cell>
          <cell r="AA851">
            <v>19000</v>
          </cell>
          <cell r="AB851">
            <v>18500</v>
          </cell>
          <cell r="AC851">
            <v>43185</v>
          </cell>
          <cell r="AD851" t="e">
            <v>#N/A</v>
          </cell>
          <cell r="AE851">
            <v>12.663888888884685</v>
          </cell>
          <cell r="AF851">
            <v>5</v>
          </cell>
          <cell r="AG851">
            <v>7.6638999999999999</v>
          </cell>
          <cell r="AH851">
            <v>5</v>
          </cell>
          <cell r="AI851">
            <v>42945.902777777781</v>
          </cell>
          <cell r="AJ851">
            <v>42937</v>
          </cell>
          <cell r="AK851">
            <v>42947</v>
          </cell>
          <cell r="AL851">
            <v>21938.694</v>
          </cell>
          <cell r="AM851">
            <v>15974.972</v>
          </cell>
          <cell r="AN851">
            <v>0</v>
          </cell>
          <cell r="AO851" t="str">
            <v>STS/APAPA - MT ACE, APAPA</v>
          </cell>
          <cell r="AP851" t="str">
            <v>Yusuf</v>
          </cell>
          <cell r="AQ851">
            <v>2</v>
          </cell>
          <cell r="AR851">
            <v>1</v>
          </cell>
          <cell r="AS851">
            <v>1</v>
          </cell>
          <cell r="AT851" t="str">
            <v xml:space="preserve">STS/APAPA - MT ACE, APAPA, MT , MT , MT , MT , MT , MT , MT </v>
          </cell>
          <cell r="AU851" t="str">
            <v>ACE</v>
          </cell>
          <cell r="AV851" t="str">
            <v>APAPA</v>
          </cell>
          <cell r="AW851" t="str">
            <v/>
          </cell>
          <cell r="AX851" t="str">
            <v/>
          </cell>
          <cell r="AY851" t="str">
            <v/>
          </cell>
          <cell r="AZ851" t="str">
            <v/>
          </cell>
          <cell r="BA851" t="str">
            <v/>
          </cell>
          <cell r="BB851" t="str">
            <v/>
          </cell>
          <cell r="BC851" t="str">
            <v/>
          </cell>
        </row>
        <row r="852">
          <cell r="A852" t="str">
            <v>9607203_29Jul17</v>
          </cell>
          <cell r="B852" t="str">
            <v>9607203_12Jul17</v>
          </cell>
          <cell r="C852" t="str">
            <v>2_9607203_12Jul17</v>
          </cell>
          <cell r="D852" t="str">
            <v>JETTY</v>
          </cell>
          <cell r="E852">
            <v>2</v>
          </cell>
          <cell r="F852" t="str">
            <v>LITASCO/MRS</v>
          </cell>
          <cell r="M852" t="str">
            <v>APAPA</v>
          </cell>
          <cell r="N852">
            <v>15987.596</v>
          </cell>
          <cell r="O852">
            <v>15974.972</v>
          </cell>
          <cell r="AP852" t="str">
            <v>Yusuf</v>
          </cell>
        </row>
        <row r="853">
          <cell r="A853" t="str">
            <v>9259264_01Aug17</v>
          </cell>
          <cell r="B853" t="str">
            <v>9259264_17Jul17</v>
          </cell>
          <cell r="C853" t="str">
            <v>1_9259264_17Jul17</v>
          </cell>
          <cell r="D853" t="str">
            <v>STS</v>
          </cell>
          <cell r="E853">
            <v>1</v>
          </cell>
          <cell r="F853" t="str">
            <v>LITASCO/MRS</v>
          </cell>
          <cell r="G853" t="str">
            <v>SANMAR SONGBIRD</v>
          </cell>
          <cell r="H853" t="str">
            <v>PMS</v>
          </cell>
          <cell r="I853" t="str">
            <v>1-3/8/17</v>
          </cell>
          <cell r="J853">
            <v>42948.510416666664</v>
          </cell>
          <cell r="K853">
            <v>42933</v>
          </cell>
          <cell r="L853">
            <v>37965.434000000001</v>
          </cell>
          <cell r="M853" t="str">
            <v>STAR EAGLE</v>
          </cell>
          <cell r="N853">
            <v>15013.673000000001</v>
          </cell>
          <cell r="O853">
            <v>14974.526</v>
          </cell>
          <cell r="Q853">
            <v>140.17900000000373</v>
          </cell>
          <cell r="R853" t="str">
            <v>DISCHARGED</v>
          </cell>
          <cell r="S853">
            <v>42947.5</v>
          </cell>
          <cell r="T853">
            <v>42950.908333333333</v>
          </cell>
          <cell r="U853">
            <v>42965.591666666667</v>
          </cell>
          <cell r="V853">
            <v>37825.254999999997</v>
          </cell>
          <cell r="W853">
            <v>218879.05</v>
          </cell>
          <cell r="Y853">
            <v>276095.83</v>
          </cell>
          <cell r="Z853">
            <v>21500</v>
          </cell>
          <cell r="AA853">
            <v>21500</v>
          </cell>
          <cell r="AB853">
            <v>18500</v>
          </cell>
          <cell r="AC853">
            <v>43185</v>
          </cell>
          <cell r="AD853" t="e">
            <v>#N/A</v>
          </cell>
          <cell r="AE853">
            <v>16.83125000000291</v>
          </cell>
          <cell r="AF853">
            <v>5</v>
          </cell>
          <cell r="AG853">
            <v>11.831300000000001</v>
          </cell>
          <cell r="AH853">
            <v>5</v>
          </cell>
          <cell r="AI853">
            <v>42948.760416666664</v>
          </cell>
          <cell r="AJ853">
            <v>42937</v>
          </cell>
          <cell r="AK853">
            <v>42950</v>
          </cell>
          <cell r="AL853">
            <v>14974.526</v>
          </cell>
          <cell r="AM853">
            <v>22850.728999999999</v>
          </cell>
          <cell r="AN853">
            <v>0</v>
          </cell>
          <cell r="AO853" t="str">
            <v>STS/APAPA - MT STAR EAGLE, APAPA</v>
          </cell>
          <cell r="AP853" t="str">
            <v>Yusuf</v>
          </cell>
          <cell r="AQ853">
            <v>2</v>
          </cell>
          <cell r="AR853">
            <v>1</v>
          </cell>
          <cell r="AS853">
            <v>1</v>
          </cell>
          <cell r="AT853" t="str">
            <v xml:space="preserve">STS/APAPA - MT STAR EAGLE, APAPA, MT , MT , MT , MT , MT , MT , MT </v>
          </cell>
          <cell r="AU853" t="str">
            <v>STAR EAGLE</v>
          </cell>
          <cell r="AV853" t="str">
            <v>APAPA</v>
          </cell>
          <cell r="AW853" t="str">
            <v/>
          </cell>
          <cell r="AX853" t="str">
            <v/>
          </cell>
          <cell r="AY853" t="str">
            <v/>
          </cell>
          <cell r="AZ853" t="str">
            <v/>
          </cell>
          <cell r="BA853" t="str">
            <v/>
          </cell>
          <cell r="BB853" t="str">
            <v/>
          </cell>
          <cell r="BC853" t="str">
            <v/>
          </cell>
        </row>
        <row r="854">
          <cell r="A854" t="str">
            <v>9259264_01Aug17</v>
          </cell>
          <cell r="B854" t="str">
            <v>9259264_17Jul17</v>
          </cell>
          <cell r="C854" t="str">
            <v>2_9259264_17Jul17</v>
          </cell>
          <cell r="D854" t="str">
            <v>JETTY</v>
          </cell>
          <cell r="E854">
            <v>2</v>
          </cell>
          <cell r="F854" t="str">
            <v>LITASCO/MRS</v>
          </cell>
          <cell r="M854" t="str">
            <v>APAPA</v>
          </cell>
          <cell r="N854">
            <v>22854.275000000001</v>
          </cell>
          <cell r="O854">
            <v>22850.728999999999</v>
          </cell>
          <cell r="AP854" t="str">
            <v>Yusuf</v>
          </cell>
        </row>
        <row r="855">
          <cell r="A855" t="str">
            <v>9310692_03Aug17</v>
          </cell>
          <cell r="B855" t="str">
            <v>9310692_16Jul17</v>
          </cell>
          <cell r="C855" t="str">
            <v>1_9310692_16Jul17</v>
          </cell>
          <cell r="D855" t="str">
            <v>STS</v>
          </cell>
          <cell r="E855">
            <v>1</v>
          </cell>
          <cell r="F855" t="str">
            <v>SOCAR/HYDE</v>
          </cell>
          <cell r="G855" t="str">
            <v>JAG POOJA</v>
          </cell>
          <cell r="H855" t="str">
            <v>PMS</v>
          </cell>
          <cell r="I855" t="str">
            <v>1-3/8/17</v>
          </cell>
          <cell r="J855">
            <v>42950.513888888891</v>
          </cell>
          <cell r="K855">
            <v>42932</v>
          </cell>
          <cell r="L855">
            <v>37997.853999999999</v>
          </cell>
          <cell r="M855" t="str">
            <v>CENTRAL</v>
          </cell>
          <cell r="N855">
            <v>19978.674999999999</v>
          </cell>
          <cell r="O855">
            <v>19978.674999999999</v>
          </cell>
          <cell r="Q855">
            <v>35.148000000001048</v>
          </cell>
          <cell r="R855" t="str">
            <v>DISCHARGED</v>
          </cell>
          <cell r="S855">
            <v>42949.875</v>
          </cell>
          <cell r="T855">
            <v>42952.425000000003</v>
          </cell>
          <cell r="U855">
            <v>42957.583333333336</v>
          </cell>
          <cell r="V855">
            <v>37962.705999999998</v>
          </cell>
          <cell r="W855">
            <v>32749.200000000001</v>
          </cell>
          <cell r="Y855">
            <v>49200</v>
          </cell>
          <cell r="Z855">
            <v>18000</v>
          </cell>
          <cell r="AA855">
            <v>18000</v>
          </cell>
          <cell r="AB855">
            <v>18000</v>
          </cell>
          <cell r="AC855">
            <v>43223</v>
          </cell>
          <cell r="AD855" t="e">
            <v>#N/A</v>
          </cell>
          <cell r="AE855">
            <v>6.8194444444452529</v>
          </cell>
          <cell r="AF855">
            <v>5</v>
          </cell>
          <cell r="AG855">
            <v>1.8193999999999999</v>
          </cell>
          <cell r="AH855">
            <v>5</v>
          </cell>
          <cell r="AI855">
            <v>42950.763888888891</v>
          </cell>
          <cell r="AJ855">
            <v>42954</v>
          </cell>
          <cell r="AK855">
            <v>42950</v>
          </cell>
          <cell r="AL855">
            <v>37962.705999999998</v>
          </cell>
          <cell r="AM855">
            <v>0</v>
          </cell>
          <cell r="AN855">
            <v>0</v>
          </cell>
          <cell r="AO855" t="str">
            <v>STS - MT CENTRAL, MT BARRETT, MT KING DAVID</v>
          </cell>
          <cell r="AP855" t="str">
            <v>Okere</v>
          </cell>
          <cell r="AQ855">
            <v>3</v>
          </cell>
          <cell r="AR855">
            <v>0</v>
          </cell>
          <cell r="AS855">
            <v>3</v>
          </cell>
          <cell r="AT855" t="str">
            <v xml:space="preserve">STS - MT CENTRAL, MT BARRETT, MT KING DAVID, MT , MT , MT , MT , MT , MT </v>
          </cell>
          <cell r="AU855" t="str">
            <v>CENTRAL</v>
          </cell>
          <cell r="AV855" t="str">
            <v>BARRETT</v>
          </cell>
          <cell r="AW855" t="str">
            <v>KING DAVID</v>
          </cell>
          <cell r="AX855" t="str">
            <v/>
          </cell>
          <cell r="AY855" t="str">
            <v/>
          </cell>
          <cell r="AZ855" t="str">
            <v/>
          </cell>
          <cell r="BA855" t="str">
            <v/>
          </cell>
          <cell r="BB855" t="str">
            <v/>
          </cell>
          <cell r="BC855" t="str">
            <v/>
          </cell>
        </row>
        <row r="856">
          <cell r="A856" t="str">
            <v>9310692_03Aug17</v>
          </cell>
          <cell r="B856" t="str">
            <v>9310692_16Jul17</v>
          </cell>
          <cell r="C856" t="str">
            <v>2_9310692_16Jul17</v>
          </cell>
          <cell r="D856" t="str">
            <v>STS</v>
          </cell>
          <cell r="E856">
            <v>2</v>
          </cell>
          <cell r="F856" t="str">
            <v>SOCAR/HYDE</v>
          </cell>
          <cell r="M856" t="str">
            <v>BARRETT</v>
          </cell>
          <cell r="N856">
            <v>10020.976000000001</v>
          </cell>
          <cell r="O856">
            <v>10013.492</v>
          </cell>
          <cell r="AP856" t="str">
            <v>Okere</v>
          </cell>
        </row>
        <row r="857">
          <cell r="A857" t="str">
            <v>9310692_03Aug17</v>
          </cell>
          <cell r="B857" t="str">
            <v>9310692_16Jul17</v>
          </cell>
          <cell r="C857" t="str">
            <v>3_9310692_16Jul17</v>
          </cell>
          <cell r="D857" t="str">
            <v>STS</v>
          </cell>
          <cell r="E857">
            <v>3</v>
          </cell>
          <cell r="F857" t="str">
            <v>SOCAR/HYDE</v>
          </cell>
          <cell r="M857" t="str">
            <v>KING DAVID</v>
          </cell>
          <cell r="N857">
            <v>7970.5389999999998</v>
          </cell>
          <cell r="O857">
            <v>7970.5389999999998</v>
          </cell>
          <cell r="AP857" t="str">
            <v>Okere</v>
          </cell>
        </row>
        <row r="858">
          <cell r="A858" t="str">
            <v>9506693_03Aug17</v>
          </cell>
          <cell r="B858" t="str">
            <v>9506693_19Jul17</v>
          </cell>
          <cell r="C858" t="str">
            <v>1_9506693_19Jul17</v>
          </cell>
          <cell r="D858" t="str">
            <v>STS</v>
          </cell>
          <cell r="E858">
            <v>1</v>
          </cell>
          <cell r="F858" t="str">
            <v>PETROCAM/RAINOIL/FALCON BAY</v>
          </cell>
          <cell r="G858" t="str">
            <v>GOLD POINT</v>
          </cell>
          <cell r="H858" t="str">
            <v>PMS</v>
          </cell>
          <cell r="I858" t="str">
            <v>1-3/8/17</v>
          </cell>
          <cell r="J858">
            <v>42950.527777777781</v>
          </cell>
          <cell r="K858">
            <v>42935</v>
          </cell>
          <cell r="L858">
            <v>30967.281999999999</v>
          </cell>
          <cell r="M858" t="str">
            <v>OCEANA</v>
          </cell>
          <cell r="N858">
            <v>14967.683000000001</v>
          </cell>
          <cell r="O858">
            <v>14916.79</v>
          </cell>
          <cell r="Q858">
            <v>127.24899999999616</v>
          </cell>
          <cell r="R858" t="str">
            <v>DISCHARGED</v>
          </cell>
          <cell r="S858">
            <v>42949.8125</v>
          </cell>
          <cell r="T858">
            <v>42952.5</v>
          </cell>
          <cell r="U858">
            <v>42956.416666666664</v>
          </cell>
          <cell r="V858">
            <v>30840.033000000003</v>
          </cell>
          <cell r="W858">
            <v>11821.5</v>
          </cell>
          <cell r="Y858">
            <v>10027.780000000001</v>
          </cell>
          <cell r="Z858">
            <v>20000</v>
          </cell>
          <cell r="AA858">
            <v>20000</v>
          </cell>
          <cell r="AB858">
            <v>18500</v>
          </cell>
          <cell r="AC858">
            <v>43145</v>
          </cell>
          <cell r="AD858" t="e">
            <v>#N/A</v>
          </cell>
          <cell r="AE858">
            <v>5.6388888888832298</v>
          </cell>
          <cell r="AF858">
            <v>5</v>
          </cell>
          <cell r="AG858">
            <v>0.63900000000000001</v>
          </cell>
          <cell r="AH858">
            <v>5</v>
          </cell>
          <cell r="AI858">
            <v>42950.777777777781</v>
          </cell>
          <cell r="AJ858">
            <v>42931</v>
          </cell>
          <cell r="AK858">
            <v>42950</v>
          </cell>
          <cell r="AL858">
            <v>30840.033000000003</v>
          </cell>
          <cell r="AM858">
            <v>0</v>
          </cell>
          <cell r="AO858" t="str">
            <v>STS - MT OCEANA, MT BUKHARA</v>
          </cell>
          <cell r="AP858" t="str">
            <v>Yusuf</v>
          </cell>
          <cell r="AQ858">
            <v>2</v>
          </cell>
          <cell r="AR858">
            <v>0</v>
          </cell>
          <cell r="AS858">
            <v>2</v>
          </cell>
          <cell r="AT858" t="str">
            <v xml:space="preserve">STS - MT OCEANA, MT BUKHARA, MT , MT , MT , MT , MT , MT , MT </v>
          </cell>
          <cell r="AU858" t="str">
            <v>OCEANA</v>
          </cell>
          <cell r="AV858" t="str">
            <v>BUKHARA</v>
          </cell>
          <cell r="AW858" t="str">
            <v/>
          </cell>
          <cell r="AX858" t="str">
            <v/>
          </cell>
          <cell r="AY858" t="str">
            <v/>
          </cell>
          <cell r="AZ858" t="str">
            <v/>
          </cell>
          <cell r="BA858" t="str">
            <v/>
          </cell>
          <cell r="BB858" t="str">
            <v/>
          </cell>
          <cell r="BC858" t="str">
            <v/>
          </cell>
        </row>
        <row r="859">
          <cell r="A859" t="str">
            <v>9506693_03Aug17</v>
          </cell>
          <cell r="B859" t="str">
            <v>9506693_19Jul17</v>
          </cell>
          <cell r="C859" t="str">
            <v>2_9506693_19Jul17</v>
          </cell>
          <cell r="D859" t="str">
            <v>STS</v>
          </cell>
          <cell r="E859">
            <v>2</v>
          </cell>
          <cell r="F859" t="str">
            <v>PETROCAM/RAINOIL/FALCON BAY</v>
          </cell>
          <cell r="M859" t="str">
            <v>BUKHARA</v>
          </cell>
          <cell r="N859">
            <v>15949.15</v>
          </cell>
          <cell r="O859">
            <v>15923.243</v>
          </cell>
          <cell r="AP859" t="str">
            <v>Yusuf</v>
          </cell>
        </row>
        <row r="860">
          <cell r="A860" t="str">
            <v>9298492_04Aug17</v>
          </cell>
          <cell r="B860" t="str">
            <v>9298492_21Jul17</v>
          </cell>
          <cell r="C860" t="str">
            <v>1_9298492_21Jul17</v>
          </cell>
          <cell r="D860" t="str">
            <v>STS</v>
          </cell>
          <cell r="E860">
            <v>1</v>
          </cell>
          <cell r="F860" t="str">
            <v>MERCURIA/MATRIX/RAHAMANIYYA</v>
          </cell>
          <cell r="G860" t="str">
            <v>NORTHERN OCEAN</v>
          </cell>
          <cell r="H860" t="str">
            <v>PMS</v>
          </cell>
          <cell r="I860" t="str">
            <v>4-6/8/17</v>
          </cell>
          <cell r="J860">
            <v>42951.701388888891</v>
          </cell>
          <cell r="K860">
            <v>42937</v>
          </cell>
          <cell r="L860">
            <v>37831.093999999997</v>
          </cell>
          <cell r="M860" t="str">
            <v>UNGIESHI</v>
          </cell>
          <cell r="N860">
            <v>4979.4629999999997</v>
          </cell>
          <cell r="O860">
            <v>4946.7700000000004</v>
          </cell>
          <cell r="Q860">
            <v>283.0509999999922</v>
          </cell>
          <cell r="R860" t="str">
            <v>DISCHARGED</v>
          </cell>
          <cell r="S860">
            <v>42951.520833333336</v>
          </cell>
          <cell r="T860">
            <v>42956.408333333333</v>
          </cell>
          <cell r="U860">
            <v>42961.67083333333</v>
          </cell>
          <cell r="V860">
            <v>37548.043000000005</v>
          </cell>
          <cell r="W860">
            <v>87308.9</v>
          </cell>
          <cell r="Y860">
            <v>100288.19</v>
          </cell>
          <cell r="Z860">
            <v>21250</v>
          </cell>
          <cell r="AA860">
            <v>21250</v>
          </cell>
          <cell r="AB860">
            <v>18500</v>
          </cell>
          <cell r="AC860">
            <v>43188</v>
          </cell>
          <cell r="AD860" t="e">
            <v>#N/A</v>
          </cell>
          <cell r="AE860">
            <v>9.7194444444394321</v>
          </cell>
          <cell r="AF860">
            <v>5</v>
          </cell>
          <cell r="AG860">
            <v>4.7194000000000003</v>
          </cell>
          <cell r="AH860">
            <v>5</v>
          </cell>
          <cell r="AI860">
            <v>42951.951388888891</v>
          </cell>
          <cell r="AJ860">
            <v>42926</v>
          </cell>
          <cell r="AK860">
            <v>42953</v>
          </cell>
          <cell r="AL860">
            <v>37548.043000000005</v>
          </cell>
          <cell r="AM860">
            <v>0</v>
          </cell>
          <cell r="AN860">
            <v>0</v>
          </cell>
          <cell r="AO860" t="str">
            <v>STS - MT UNGIESHI, MT OLUWASEUN, MT LESTE</v>
          </cell>
          <cell r="AP860" t="str">
            <v>Okere</v>
          </cell>
          <cell r="AQ860">
            <v>3</v>
          </cell>
          <cell r="AR860">
            <v>0</v>
          </cell>
          <cell r="AS860">
            <v>3</v>
          </cell>
          <cell r="AT860" t="str">
            <v xml:space="preserve">STS - MT UNGIESHI, MT OLUWASEUN, MT LESTE, MT , MT , MT , MT , MT , MT </v>
          </cell>
          <cell r="AU860" t="str">
            <v>UNGIESHI</v>
          </cell>
          <cell r="AV860" t="str">
            <v>OLUWASEUN</v>
          </cell>
          <cell r="AW860" t="str">
            <v>LESTE</v>
          </cell>
          <cell r="AX860" t="str">
            <v/>
          </cell>
          <cell r="AY860" t="str">
            <v/>
          </cell>
          <cell r="AZ860" t="str">
            <v/>
          </cell>
          <cell r="BA860" t="str">
            <v/>
          </cell>
          <cell r="BB860" t="str">
            <v/>
          </cell>
          <cell r="BC860" t="str">
            <v/>
          </cell>
        </row>
        <row r="861">
          <cell r="A861" t="str">
            <v>9298492_04Aug17</v>
          </cell>
          <cell r="B861" t="str">
            <v>9298492_21Jul17</v>
          </cell>
          <cell r="C861" t="str">
            <v>2_9298492_21Jul17</v>
          </cell>
          <cell r="D861" t="str">
            <v>STS</v>
          </cell>
          <cell r="E861">
            <v>2</v>
          </cell>
          <cell r="F861" t="str">
            <v>MERCURIA/MATRIX/RAHAMANIYYA</v>
          </cell>
          <cell r="M861" t="str">
            <v>OLUWASEUN</v>
          </cell>
          <cell r="N861">
            <v>9966.8629999999994</v>
          </cell>
          <cell r="O861">
            <v>9937.5339999999997</v>
          </cell>
          <cell r="AP861" t="str">
            <v>Okere</v>
          </cell>
        </row>
        <row r="862">
          <cell r="A862" t="str">
            <v>9298492_04Aug17</v>
          </cell>
          <cell r="B862" t="str">
            <v>9298492_21Jul17</v>
          </cell>
          <cell r="C862" t="str">
            <v>3_9298492_21Jul17</v>
          </cell>
          <cell r="D862" t="str">
            <v>STS</v>
          </cell>
          <cell r="E862">
            <v>3</v>
          </cell>
          <cell r="F862" t="str">
            <v>MERCURIA/MATRIX/RAHAMANIYYA</v>
          </cell>
          <cell r="M862" t="str">
            <v>LESTE</v>
          </cell>
          <cell r="N862">
            <v>22780.989000000001</v>
          </cell>
          <cell r="O862">
            <v>22663.739000000001</v>
          </cell>
          <cell r="AP862" t="str">
            <v>Okere</v>
          </cell>
        </row>
        <row r="863">
          <cell r="A863" t="str">
            <v>9326500_10Aug17</v>
          </cell>
          <cell r="B863" t="str">
            <v>9326500_25Jul17</v>
          </cell>
          <cell r="C863" t="str">
            <v>1_9326500_25Jul17</v>
          </cell>
          <cell r="D863" t="str">
            <v>STS</v>
          </cell>
          <cell r="E863">
            <v>1</v>
          </cell>
          <cell r="F863" t="str">
            <v>LITASCO/MRS</v>
          </cell>
          <cell r="G863" t="str">
            <v>MARE DI VENEZIA</v>
          </cell>
          <cell r="H863" t="str">
            <v>PMS</v>
          </cell>
          <cell r="I863" t="str">
            <v>8-10/8/17</v>
          </cell>
          <cell r="J863">
            <v>42957.611111111109</v>
          </cell>
          <cell r="K863">
            <v>42941</v>
          </cell>
          <cell r="L863">
            <v>37898.896000000001</v>
          </cell>
          <cell r="M863" t="str">
            <v>AMIF</v>
          </cell>
          <cell r="N863">
            <v>15186.188</v>
          </cell>
          <cell r="O863">
            <v>15156.828</v>
          </cell>
          <cell r="Q863">
            <v>117.66900000000169</v>
          </cell>
          <cell r="R863" t="str">
            <v>DISCHARGED</v>
          </cell>
          <cell r="S863">
            <v>42956.708333333336</v>
          </cell>
          <cell r="T863">
            <v>42960.412499999999</v>
          </cell>
          <cell r="U863">
            <v>42964.433333333334</v>
          </cell>
          <cell r="V863">
            <v>37781.226999999999</v>
          </cell>
          <cell r="W863">
            <v>29085.7</v>
          </cell>
          <cell r="Y863">
            <v>56437.5</v>
          </cell>
          <cell r="Z863">
            <v>21500</v>
          </cell>
          <cell r="AA863">
            <v>21500</v>
          </cell>
          <cell r="AB863">
            <v>18500</v>
          </cell>
          <cell r="AC863">
            <v>43185</v>
          </cell>
          <cell r="AD863" t="e">
            <v>#N/A</v>
          </cell>
          <cell r="AE863">
            <v>6.5722222222248092</v>
          </cell>
          <cell r="AF863">
            <v>5</v>
          </cell>
          <cell r="AG863">
            <v>1.5722</v>
          </cell>
          <cell r="AH863">
            <v>5</v>
          </cell>
          <cell r="AI863">
            <v>42957.861111111109</v>
          </cell>
          <cell r="AJ863">
            <v>42937</v>
          </cell>
          <cell r="AK863">
            <v>42957</v>
          </cell>
          <cell r="AL863">
            <v>37781.226999999999</v>
          </cell>
          <cell r="AM863">
            <v>0</v>
          </cell>
          <cell r="AN863">
            <v>0</v>
          </cell>
          <cell r="AO863" t="str">
            <v>STS - MT AMIF, MT CAVENDISH, MT MAESTRO</v>
          </cell>
          <cell r="AP863" t="str">
            <v>Yusuf</v>
          </cell>
          <cell r="AQ863">
            <v>3</v>
          </cell>
          <cell r="AR863">
            <v>0</v>
          </cell>
          <cell r="AS863">
            <v>3</v>
          </cell>
          <cell r="AT863" t="str">
            <v xml:space="preserve">STS - MT AMIF, MT CAVENDISH, MT MAESTRO, MT , MT , MT , MT , MT , MT </v>
          </cell>
          <cell r="AU863" t="str">
            <v>AMIF</v>
          </cell>
          <cell r="AV863" t="str">
            <v>CAVENDISH</v>
          </cell>
          <cell r="AW863" t="str">
            <v>MAESTRO</v>
          </cell>
          <cell r="AX863" t="str">
            <v/>
          </cell>
          <cell r="AY863" t="str">
            <v/>
          </cell>
          <cell r="AZ863" t="str">
            <v/>
          </cell>
          <cell r="BA863" t="str">
            <v/>
          </cell>
          <cell r="BB863" t="str">
            <v/>
          </cell>
          <cell r="BC863" t="str">
            <v/>
          </cell>
        </row>
        <row r="864">
          <cell r="A864" t="str">
            <v>9326500_10Aug17</v>
          </cell>
          <cell r="B864" t="str">
            <v>9326500_25Jul17</v>
          </cell>
          <cell r="C864" t="str">
            <v>2_9326500_25Jul17</v>
          </cell>
          <cell r="D864" t="str">
            <v>STS</v>
          </cell>
          <cell r="E864">
            <v>2</v>
          </cell>
          <cell r="F864" t="str">
            <v>LITASCO/MRS</v>
          </cell>
          <cell r="M864" t="str">
            <v>CAVENDISH</v>
          </cell>
          <cell r="N864">
            <v>15172.671</v>
          </cell>
          <cell r="O864">
            <v>15131.55</v>
          </cell>
          <cell r="AP864" t="str">
            <v>Yusuf</v>
          </cell>
        </row>
        <row r="865">
          <cell r="A865" t="str">
            <v>9326500_10Aug17</v>
          </cell>
          <cell r="B865" t="str">
            <v>9326500_25Jul17</v>
          </cell>
          <cell r="C865" t="str">
            <v>3_9326500_25Jul17</v>
          </cell>
          <cell r="D865" t="str">
            <v>STS</v>
          </cell>
          <cell r="E865">
            <v>3</v>
          </cell>
          <cell r="F865" t="str">
            <v>LITASCO/MRS</v>
          </cell>
          <cell r="M865" t="str">
            <v>MAESTRO</v>
          </cell>
          <cell r="N865">
            <v>7473.7340000000004</v>
          </cell>
          <cell r="O865">
            <v>7492.8490000000002</v>
          </cell>
          <cell r="AP865" t="str">
            <v>Yusuf</v>
          </cell>
        </row>
        <row r="866">
          <cell r="A866" t="str">
            <v>9472763_12Aug17</v>
          </cell>
          <cell r="B866" t="str">
            <v>9472763_24Jul17</v>
          </cell>
          <cell r="C866" t="str">
            <v>1_9472763_24Jul17</v>
          </cell>
          <cell r="D866" t="str">
            <v>STS</v>
          </cell>
          <cell r="E866">
            <v>1</v>
          </cell>
          <cell r="F866" t="str">
            <v>MERCURIA/MATRIX/RAHAMANIYYA</v>
          </cell>
          <cell r="G866" t="str">
            <v>CALETTA ex-NAVIG8 EXPERIENCE</v>
          </cell>
          <cell r="H866" t="str">
            <v>PMS</v>
          </cell>
          <cell r="I866" t="str">
            <v>5-7/8/17</v>
          </cell>
          <cell r="J866">
            <v>42959.493055555555</v>
          </cell>
          <cell r="K866">
            <v>42940</v>
          </cell>
          <cell r="L866">
            <v>29989.016</v>
          </cell>
          <cell r="M866" t="str">
            <v>KINGIS</v>
          </cell>
          <cell r="N866">
            <v>14886.048000000001</v>
          </cell>
          <cell r="O866">
            <v>14864.865</v>
          </cell>
          <cell r="Q866">
            <v>111.875</v>
          </cell>
          <cell r="R866" t="str">
            <v>DISCHARGED</v>
          </cell>
          <cell r="S866">
            <v>42954.583333333336</v>
          </cell>
          <cell r="T866">
            <v>42960.666666666664</v>
          </cell>
          <cell r="U866">
            <v>42963.066666666666</v>
          </cell>
          <cell r="V866">
            <v>29877.141</v>
          </cell>
          <cell r="W866">
            <v>0</v>
          </cell>
          <cell r="Y866">
            <v>0</v>
          </cell>
          <cell r="Z866">
            <v>20500</v>
          </cell>
          <cell r="AA866">
            <v>19000</v>
          </cell>
          <cell r="AB866">
            <v>18500</v>
          </cell>
          <cell r="AC866">
            <v>43188</v>
          </cell>
          <cell r="AD866" t="e">
            <v>#N/A</v>
          </cell>
          <cell r="AE866">
            <v>2.4000000000014552</v>
          </cell>
          <cell r="AF866">
            <v>5</v>
          </cell>
          <cell r="AG866">
            <v>0</v>
          </cell>
          <cell r="AH866">
            <v>5</v>
          </cell>
          <cell r="AI866">
            <v>42960.666666666664</v>
          </cell>
          <cell r="AJ866">
            <v>42926</v>
          </cell>
          <cell r="AK866">
            <v>42954</v>
          </cell>
          <cell r="AL866">
            <v>29877.141</v>
          </cell>
          <cell r="AM866">
            <v>0</v>
          </cell>
          <cell r="AN866">
            <v>0</v>
          </cell>
          <cell r="AO866" t="str">
            <v>STS - MT KINGIS, MT MOXON</v>
          </cell>
          <cell r="AP866" t="str">
            <v>Okere</v>
          </cell>
          <cell r="AQ866">
            <v>2</v>
          </cell>
          <cell r="AR866">
            <v>0</v>
          </cell>
          <cell r="AS866">
            <v>2</v>
          </cell>
          <cell r="AT866" t="str">
            <v xml:space="preserve">STS - MT KINGIS, MT MOXON, MT , MT , MT , MT , MT , MT , MT </v>
          </cell>
          <cell r="AU866" t="str">
            <v>KINGIS</v>
          </cell>
          <cell r="AV866" t="str">
            <v>MOXON</v>
          </cell>
          <cell r="AW866" t="str">
            <v/>
          </cell>
          <cell r="AX866" t="str">
            <v/>
          </cell>
          <cell r="AY866" t="str">
            <v/>
          </cell>
          <cell r="AZ866" t="str">
            <v/>
          </cell>
          <cell r="BA866" t="str">
            <v/>
          </cell>
          <cell r="BB866" t="str">
            <v/>
          </cell>
          <cell r="BC866" t="str">
            <v/>
          </cell>
        </row>
        <row r="867">
          <cell r="A867" t="str">
            <v>9472763_12Aug17</v>
          </cell>
          <cell r="B867" t="str">
            <v>9472763_24Jul17</v>
          </cell>
          <cell r="C867" t="str">
            <v>2_9472763_24Jul17</v>
          </cell>
          <cell r="D867" t="str">
            <v>STS</v>
          </cell>
          <cell r="E867">
            <v>2</v>
          </cell>
          <cell r="F867" t="str">
            <v>MERCURIA/MATRIX/RAHAMANIYYA</v>
          </cell>
          <cell r="M867" t="str">
            <v>MOXON</v>
          </cell>
          <cell r="N867">
            <v>14986.021000000001</v>
          </cell>
          <cell r="O867">
            <v>15012.276</v>
          </cell>
          <cell r="AP867" t="str">
            <v>Okere</v>
          </cell>
        </row>
        <row r="868">
          <cell r="A868" t="str">
            <v>9448310_14Aug17</v>
          </cell>
          <cell r="B868" t="str">
            <v>9448310_29Jul17</v>
          </cell>
          <cell r="C868" t="str">
            <v>1_9448310_29Jul17</v>
          </cell>
          <cell r="D868" t="str">
            <v>STS</v>
          </cell>
          <cell r="E868">
            <v>1</v>
          </cell>
          <cell r="F868" t="str">
            <v>PETROCAM/RAINOIL/FALCON BAY</v>
          </cell>
          <cell r="G868" t="str">
            <v>NORD BUTTERFLY</v>
          </cell>
          <cell r="H868" t="str">
            <v>PMS</v>
          </cell>
          <cell r="I868" t="str">
            <v>12-14/8/17</v>
          </cell>
          <cell r="J868">
            <v>42961.409722222219</v>
          </cell>
          <cell r="K868">
            <v>42945</v>
          </cell>
          <cell r="L868">
            <v>31102.508999999998</v>
          </cell>
          <cell r="M868" t="str">
            <v>EMMANUEL</v>
          </cell>
          <cell r="N868">
            <v>7944.6409999999996</v>
          </cell>
          <cell r="O868">
            <v>7938.2809999999999</v>
          </cell>
          <cell r="Q868">
            <v>119.56099999999424</v>
          </cell>
          <cell r="R868" t="str">
            <v>DISCHARGED</v>
          </cell>
          <cell r="S868">
            <v>42961.361111111109</v>
          </cell>
          <cell r="T868">
            <v>42962.741666666669</v>
          </cell>
          <cell r="U868">
            <v>42968.341666666667</v>
          </cell>
          <cell r="V868">
            <v>30982.948000000004</v>
          </cell>
          <cell r="W868">
            <v>30276</v>
          </cell>
          <cell r="Y868">
            <v>30275</v>
          </cell>
          <cell r="Z868">
            <v>18000</v>
          </cell>
          <cell r="AA868">
            <v>18000</v>
          </cell>
          <cell r="AB868">
            <v>18000</v>
          </cell>
          <cell r="AC868">
            <v>43145</v>
          </cell>
          <cell r="AD868" t="e">
            <v>#N/A</v>
          </cell>
          <cell r="AE868">
            <v>6.6819444444481633</v>
          </cell>
          <cell r="AF868">
            <v>5</v>
          </cell>
          <cell r="AG868">
            <v>1.6819999999999999</v>
          </cell>
          <cell r="AH868">
            <v>5</v>
          </cell>
          <cell r="AI868">
            <v>42961.659722222219</v>
          </cell>
          <cell r="AJ868">
            <v>42931</v>
          </cell>
          <cell r="AK868">
            <v>42961</v>
          </cell>
          <cell r="AL868">
            <v>30982.948000000004</v>
          </cell>
          <cell r="AM868">
            <v>0</v>
          </cell>
          <cell r="AO868" t="str">
            <v>STS - MT EMMANUEL, MT ALIZEA, MT ADELINE</v>
          </cell>
          <cell r="AP868" t="str">
            <v>Yusuf</v>
          </cell>
          <cell r="AQ868">
            <v>3</v>
          </cell>
          <cell r="AR868">
            <v>0</v>
          </cell>
          <cell r="AS868">
            <v>3</v>
          </cell>
          <cell r="AT868" t="str">
            <v xml:space="preserve">STS - MT EMMANUEL, MT ALIZEA, MT ADELINE, MT , MT , MT , MT , MT , MT </v>
          </cell>
          <cell r="AU868" t="str">
            <v>EMMANUEL</v>
          </cell>
          <cell r="AV868" t="str">
            <v>ALIZEA</v>
          </cell>
          <cell r="AW868" t="str">
            <v>ADELINE</v>
          </cell>
          <cell r="AX868" t="str">
            <v/>
          </cell>
          <cell r="AY868" t="str">
            <v/>
          </cell>
          <cell r="AZ868" t="str">
            <v/>
          </cell>
          <cell r="BA868" t="str">
            <v/>
          </cell>
          <cell r="BB868" t="str">
            <v/>
          </cell>
          <cell r="BC868" t="str">
            <v/>
          </cell>
        </row>
        <row r="869">
          <cell r="A869" t="str">
            <v>9448310_14Aug17</v>
          </cell>
          <cell r="B869" t="str">
            <v>9448310_29Jul17</v>
          </cell>
          <cell r="C869" t="str">
            <v>2_9448310_29Jul17</v>
          </cell>
          <cell r="D869" t="str">
            <v>STS</v>
          </cell>
          <cell r="E869">
            <v>2</v>
          </cell>
          <cell r="F869" t="str">
            <v>PETROCAM/RAINOIL/FALCON BAY</v>
          </cell>
          <cell r="M869" t="str">
            <v>ALIZEA</v>
          </cell>
          <cell r="N869">
            <v>15081.449000000001</v>
          </cell>
          <cell r="O869">
            <v>14981.424000000001</v>
          </cell>
          <cell r="AP869" t="str">
            <v>Yusuf</v>
          </cell>
        </row>
        <row r="870">
          <cell r="A870" t="str">
            <v>9448310_14Aug17</v>
          </cell>
          <cell r="B870" t="str">
            <v>9448310_29Jul17</v>
          </cell>
          <cell r="C870" t="str">
            <v>3_9448310_29Jul17</v>
          </cell>
          <cell r="D870" t="str">
            <v>STS</v>
          </cell>
          <cell r="E870">
            <v>3</v>
          </cell>
          <cell r="F870" t="str">
            <v>PETROCAM/RAINOIL/FALCON BAY</v>
          </cell>
          <cell r="M870" t="str">
            <v>ADELINE</v>
          </cell>
          <cell r="N870">
            <v>8099.2039999999997</v>
          </cell>
          <cell r="O870">
            <v>8063.2430000000004</v>
          </cell>
          <cell r="AP870" t="str">
            <v>Yusuf</v>
          </cell>
        </row>
        <row r="871">
          <cell r="A871" t="str">
            <v>9686704_17Aug17</v>
          </cell>
          <cell r="B871" t="str">
            <v>9686704_02Aug17</v>
          </cell>
          <cell r="C871" t="str">
            <v>1_9686704_02Aug17</v>
          </cell>
          <cell r="D871" t="str">
            <v>STS</v>
          </cell>
          <cell r="E871">
            <v>1</v>
          </cell>
          <cell r="F871" t="str">
            <v>SIR/SAHARA</v>
          </cell>
          <cell r="G871" t="str">
            <v>STI AQUA</v>
          </cell>
          <cell r="H871" t="str">
            <v>PMS</v>
          </cell>
          <cell r="I871" t="str">
            <v>18-20/8/17</v>
          </cell>
          <cell r="J871">
            <v>42964.680555555555</v>
          </cell>
          <cell r="K871">
            <v>42949</v>
          </cell>
          <cell r="L871">
            <v>38396.483999999997</v>
          </cell>
          <cell r="M871" t="str">
            <v>ZONDA</v>
          </cell>
          <cell r="N871">
            <v>15350.879000000001</v>
          </cell>
          <cell r="O871">
            <v>15353.654</v>
          </cell>
          <cell r="Q871">
            <v>82.042999999997846</v>
          </cell>
          <cell r="R871" t="str">
            <v>DISCHARGED</v>
          </cell>
          <cell r="S871">
            <v>42963.791666666664</v>
          </cell>
          <cell r="T871">
            <v>42965.775000000001</v>
          </cell>
          <cell r="U871">
            <v>42971.3125</v>
          </cell>
          <cell r="V871">
            <v>38314.440999999999</v>
          </cell>
          <cell r="W871">
            <v>15234.38</v>
          </cell>
          <cell r="X871" t="str">
            <v>NO CLAIM</v>
          </cell>
          <cell r="Z871">
            <v>20250</v>
          </cell>
          <cell r="AA871">
            <v>20250</v>
          </cell>
          <cell r="AB871">
            <v>18750</v>
          </cell>
          <cell r="AC871">
            <v>43196</v>
          </cell>
          <cell r="AD871" t="e">
            <v>#N/A</v>
          </cell>
          <cell r="AE871">
            <v>5.8125</v>
          </cell>
          <cell r="AF871">
            <v>5</v>
          </cell>
          <cell r="AG871">
            <v>0.8125</v>
          </cell>
          <cell r="AH871">
            <v>5</v>
          </cell>
          <cell r="AI871">
            <v>42965.5</v>
          </cell>
          <cell r="AJ871">
            <v>42968</v>
          </cell>
          <cell r="AK871">
            <v>42967</v>
          </cell>
          <cell r="AL871">
            <v>38314.440999999999</v>
          </cell>
          <cell r="AM871">
            <v>0</v>
          </cell>
          <cell r="AN871">
            <v>0</v>
          </cell>
          <cell r="AO871" t="str">
            <v>STS - MT ZONDA, MT CAPTAIN GREGORY, MT SEA PEARL</v>
          </cell>
          <cell r="AP871" t="str">
            <v>Yusuf</v>
          </cell>
          <cell r="AQ871">
            <v>3</v>
          </cell>
          <cell r="AR871">
            <v>0</v>
          </cell>
          <cell r="AS871">
            <v>3</v>
          </cell>
          <cell r="AT871" t="str">
            <v xml:space="preserve">STS - MT ZONDA, MT CAPTAIN GREGORY, MT SEA PEARL, MT , MT , MT , MT , MT , MT </v>
          </cell>
          <cell r="AU871" t="str">
            <v>ZONDA</v>
          </cell>
          <cell r="AV871" t="str">
            <v>CAPTAIN GREGORY</v>
          </cell>
          <cell r="AW871" t="str">
            <v>SEA PEARL</v>
          </cell>
          <cell r="AX871" t="str">
            <v/>
          </cell>
          <cell r="AY871" t="str">
            <v/>
          </cell>
          <cell r="AZ871" t="str">
            <v/>
          </cell>
          <cell r="BA871" t="str">
            <v/>
          </cell>
          <cell r="BB871" t="str">
            <v/>
          </cell>
          <cell r="BC871" t="str">
            <v/>
          </cell>
        </row>
        <row r="872">
          <cell r="A872" t="str">
            <v>9686704_17Aug17</v>
          </cell>
          <cell r="B872" t="str">
            <v>9686704_02Aug17</v>
          </cell>
          <cell r="C872" t="str">
            <v>2_9686704_02Aug17</v>
          </cell>
          <cell r="D872" t="str">
            <v>STS</v>
          </cell>
          <cell r="E872">
            <v>2</v>
          </cell>
          <cell r="F872" t="str">
            <v>SIR/SAHARA</v>
          </cell>
          <cell r="M872" t="str">
            <v>CAPTAIN GREGORY</v>
          </cell>
          <cell r="N872">
            <v>14974.674000000001</v>
          </cell>
          <cell r="O872">
            <v>14967.181</v>
          </cell>
          <cell r="AP872" t="str">
            <v>Yusuf</v>
          </cell>
        </row>
        <row r="873">
          <cell r="A873" t="str">
            <v>9686704_17Aug17</v>
          </cell>
          <cell r="B873" t="str">
            <v>9686704_02Aug17</v>
          </cell>
          <cell r="C873" t="str">
            <v>3_9686704_02Aug17</v>
          </cell>
          <cell r="D873" t="str">
            <v>STS</v>
          </cell>
          <cell r="E873">
            <v>3</v>
          </cell>
          <cell r="F873" t="str">
            <v>SIR/SAHARA</v>
          </cell>
          <cell r="M873" t="str">
            <v>SEA PEARL</v>
          </cell>
          <cell r="N873">
            <v>7996.2709999999997</v>
          </cell>
          <cell r="O873">
            <v>7993.6059999999998</v>
          </cell>
          <cell r="AP873" t="str">
            <v>Yusuf</v>
          </cell>
        </row>
        <row r="874">
          <cell r="A874" t="str">
            <v>9655987_17Aug17</v>
          </cell>
          <cell r="B874" t="str">
            <v>9655987_30Jul17</v>
          </cell>
          <cell r="C874" t="str">
            <v>1_9655987_30Jul17</v>
          </cell>
          <cell r="D874" t="str">
            <v>STS</v>
          </cell>
          <cell r="E874">
            <v>1</v>
          </cell>
          <cell r="F874" t="str">
            <v>SIR/SAHARA</v>
          </cell>
          <cell r="G874" t="str">
            <v>ALPINE MARY ex-TIAN E ZUO</v>
          </cell>
          <cell r="H874" t="str">
            <v>PMS</v>
          </cell>
          <cell r="I874" t="str">
            <v>15-17/8/17</v>
          </cell>
          <cell r="J874">
            <v>42964.708333333336</v>
          </cell>
          <cell r="K874">
            <v>42946</v>
          </cell>
          <cell r="L874">
            <v>38183.718000000001</v>
          </cell>
          <cell r="M874" t="str">
            <v>REGENT</v>
          </cell>
          <cell r="N874">
            <v>14945.983</v>
          </cell>
          <cell r="O874">
            <v>14936.067999999999</v>
          </cell>
          <cell r="Q874">
            <v>159.08899999999994</v>
          </cell>
          <cell r="R874" t="str">
            <v>DISCHARGED</v>
          </cell>
          <cell r="S874">
            <v>42963.5</v>
          </cell>
          <cell r="T874">
            <v>42970.458333333336</v>
          </cell>
          <cell r="U874">
            <v>42974.512499999997</v>
          </cell>
          <cell r="V874">
            <v>38024.629000000001</v>
          </cell>
          <cell r="W874">
            <v>84252.7</v>
          </cell>
          <cell r="X874" t="str">
            <v>NO CLAIM</v>
          </cell>
          <cell r="Z874">
            <v>20500</v>
          </cell>
          <cell r="AA874">
            <v>20500</v>
          </cell>
          <cell r="AB874">
            <v>18500</v>
          </cell>
          <cell r="AC874">
            <v>43196</v>
          </cell>
          <cell r="AD874" t="e">
            <v>#N/A</v>
          </cell>
          <cell r="AE874">
            <v>9.554166666661331</v>
          </cell>
          <cell r="AF874">
            <v>5</v>
          </cell>
          <cell r="AG874">
            <v>4.5541999999999998</v>
          </cell>
          <cell r="AH874">
            <v>5</v>
          </cell>
          <cell r="AI874">
            <v>42964.958333333336</v>
          </cell>
          <cell r="AJ874">
            <v>42968</v>
          </cell>
          <cell r="AK874">
            <v>42964</v>
          </cell>
          <cell r="AL874">
            <v>38024.629000000001</v>
          </cell>
          <cell r="AM874">
            <v>0</v>
          </cell>
          <cell r="AN874">
            <v>0</v>
          </cell>
          <cell r="AO874" t="str">
            <v>STS - MT REGENT, MT DIDDI</v>
          </cell>
          <cell r="AP874" t="str">
            <v>Yusuf</v>
          </cell>
          <cell r="AQ874">
            <v>2</v>
          </cell>
          <cell r="AR874">
            <v>0</v>
          </cell>
          <cell r="AS874">
            <v>2</v>
          </cell>
          <cell r="AT874" t="str">
            <v xml:space="preserve">STS - MT REGENT, MT DIDDI, MT , MT , MT , MT , MT , MT , MT </v>
          </cell>
          <cell r="AU874" t="str">
            <v>REGENT</v>
          </cell>
          <cell r="AV874" t="str">
            <v>DIDDI</v>
          </cell>
          <cell r="AW874" t="str">
            <v/>
          </cell>
          <cell r="AX874" t="str">
            <v/>
          </cell>
          <cell r="AY874" t="str">
            <v/>
          </cell>
          <cell r="AZ874" t="str">
            <v/>
          </cell>
          <cell r="BA874" t="str">
            <v/>
          </cell>
          <cell r="BB874" t="str">
            <v/>
          </cell>
          <cell r="BC874" t="str">
            <v/>
          </cell>
        </row>
        <row r="875">
          <cell r="A875" t="str">
            <v>9655987_17Aug17</v>
          </cell>
          <cell r="B875" t="str">
            <v>9655987_30Jul17</v>
          </cell>
          <cell r="C875" t="str">
            <v>2_9655987_30Jul17</v>
          </cell>
          <cell r="D875" t="str">
            <v>STS</v>
          </cell>
          <cell r="E875">
            <v>2</v>
          </cell>
          <cell r="F875" t="str">
            <v>SIR/SAHARA</v>
          </cell>
          <cell r="M875" t="str">
            <v>DIDDI</v>
          </cell>
          <cell r="N875">
            <v>23168.636999999999</v>
          </cell>
          <cell r="O875">
            <v>23088.561000000002</v>
          </cell>
          <cell r="AP875" t="str">
            <v>Yusuf</v>
          </cell>
        </row>
        <row r="876">
          <cell r="A876" t="str">
            <v>9675509_17Aug17</v>
          </cell>
          <cell r="B876" t="str">
            <v>9675509_27Jul17</v>
          </cell>
          <cell r="C876" t="str">
            <v>1_9675509_27Jul17</v>
          </cell>
          <cell r="D876" t="str">
            <v>STS</v>
          </cell>
          <cell r="E876">
            <v>1</v>
          </cell>
          <cell r="F876" t="str">
            <v>TRAFIGURA/AA RANO</v>
          </cell>
          <cell r="G876" t="str">
            <v>BW LIONESS</v>
          </cell>
          <cell r="H876" t="str">
            <v>PMS</v>
          </cell>
          <cell r="I876" t="str">
            <v>19-21/8/17</v>
          </cell>
          <cell r="J876">
            <v>42964.715277777781</v>
          </cell>
          <cell r="K876">
            <v>42943</v>
          </cell>
          <cell r="L876">
            <v>31995.266</v>
          </cell>
          <cell r="M876" t="str">
            <v>LEVANTO</v>
          </cell>
          <cell r="N876">
            <v>8997.8130000000001</v>
          </cell>
          <cell r="O876">
            <v>8997.9159999999993</v>
          </cell>
          <cell r="Q876">
            <v>103.93799999999828</v>
          </cell>
          <cell r="R876" t="str">
            <v>DISCHARGED</v>
          </cell>
          <cell r="S876">
            <v>42908.5625</v>
          </cell>
          <cell r="T876">
            <v>42970.425000000003</v>
          </cell>
          <cell r="U876">
            <v>42974.54583333333</v>
          </cell>
          <cell r="V876">
            <v>31891.328000000001</v>
          </cell>
          <cell r="W876">
            <v>54824.4</v>
          </cell>
          <cell r="Y876">
            <v>63900</v>
          </cell>
          <cell r="Z876">
            <v>18000</v>
          </cell>
          <cell r="AA876">
            <v>18000</v>
          </cell>
          <cell r="AB876">
            <v>18000</v>
          </cell>
          <cell r="AC876">
            <v>43209</v>
          </cell>
          <cell r="AD876" t="e">
            <v>#N/A</v>
          </cell>
          <cell r="AE876">
            <v>8.0458333333299379</v>
          </cell>
          <cell r="AF876">
            <v>5</v>
          </cell>
          <cell r="AG876">
            <v>3.0457999999999998</v>
          </cell>
          <cell r="AH876">
            <v>5</v>
          </cell>
          <cell r="AI876">
            <v>42966.5</v>
          </cell>
          <cell r="AJ876">
            <v>42970</v>
          </cell>
          <cell r="AK876">
            <v>42968</v>
          </cell>
          <cell r="AL876">
            <v>31891.328000000001</v>
          </cell>
          <cell r="AM876">
            <v>0</v>
          </cell>
          <cell r="AN876">
            <v>0</v>
          </cell>
          <cell r="AO876" t="str">
            <v>STS - MT LEVANTO, MT BAKER, MT SEA PEARL</v>
          </cell>
          <cell r="AP876" t="str">
            <v>Yusuf</v>
          </cell>
          <cell r="AQ876">
            <v>3</v>
          </cell>
          <cell r="AR876">
            <v>0</v>
          </cell>
          <cell r="AS876">
            <v>3</v>
          </cell>
          <cell r="AT876" t="str">
            <v xml:space="preserve">STS - MT LEVANTO, MT BAKER, MT SEA PEARL, MT , MT , MT , MT , MT , MT </v>
          </cell>
          <cell r="AU876" t="str">
            <v>LEVANTO</v>
          </cell>
          <cell r="AV876" t="str">
            <v>BAKER</v>
          </cell>
          <cell r="AW876" t="str">
            <v>SEA PEARL</v>
          </cell>
          <cell r="AX876" t="str">
            <v/>
          </cell>
          <cell r="AY876" t="str">
            <v/>
          </cell>
          <cell r="AZ876" t="str">
            <v/>
          </cell>
          <cell r="BA876" t="str">
            <v/>
          </cell>
          <cell r="BB876" t="str">
            <v/>
          </cell>
          <cell r="BC876" t="str">
            <v/>
          </cell>
        </row>
        <row r="877">
          <cell r="A877" t="str">
            <v>9675509_17Aug17</v>
          </cell>
          <cell r="B877" t="str">
            <v>9675509_27Jul17</v>
          </cell>
          <cell r="C877" t="str">
            <v>2_9675509_27Jul17</v>
          </cell>
          <cell r="D877" t="str">
            <v>STS</v>
          </cell>
          <cell r="E877">
            <v>2</v>
          </cell>
          <cell r="F877" t="str">
            <v>TRAFIGURA/AA RANO</v>
          </cell>
          <cell r="M877" t="str">
            <v>BAKER</v>
          </cell>
          <cell r="N877">
            <v>9948.7559999999994</v>
          </cell>
          <cell r="O877">
            <v>9920.4079999999994</v>
          </cell>
          <cell r="AP877" t="str">
            <v>Yusuf</v>
          </cell>
        </row>
        <row r="878">
          <cell r="A878" t="str">
            <v>9675509_17Aug17</v>
          </cell>
          <cell r="B878" t="str">
            <v>9675509_27Jul17</v>
          </cell>
          <cell r="C878" t="str">
            <v>3_9675509_27Jul17</v>
          </cell>
          <cell r="D878" t="str">
            <v>STS</v>
          </cell>
          <cell r="E878">
            <v>3</v>
          </cell>
          <cell r="F878" t="str">
            <v>TRAFIGURA/AA RANO</v>
          </cell>
          <cell r="M878" t="str">
            <v>SEA PEARL</v>
          </cell>
          <cell r="N878">
            <v>12998.268</v>
          </cell>
          <cell r="O878">
            <v>12973.004000000001</v>
          </cell>
          <cell r="AP878" t="str">
            <v>Yusuf</v>
          </cell>
        </row>
        <row r="879">
          <cell r="A879" t="str">
            <v>9310161_17Aug17</v>
          </cell>
          <cell r="B879" t="str">
            <v>9310161_06Aug17</v>
          </cell>
          <cell r="C879" t="str">
            <v>1_9310161_06Aug17</v>
          </cell>
          <cell r="D879" t="str">
            <v>STS</v>
          </cell>
          <cell r="E879">
            <v>1</v>
          </cell>
          <cell r="F879" t="str">
            <v>MERCURIA/MATRIX/RAHAMANIYYA</v>
          </cell>
          <cell r="G879" t="str">
            <v>ARDMORE SEAFARER</v>
          </cell>
          <cell r="H879" t="str">
            <v>PMS</v>
          </cell>
          <cell r="I879" t="str">
            <v>15-17/8/17</v>
          </cell>
          <cell r="J879">
            <v>42964.746527777781</v>
          </cell>
          <cell r="K879">
            <v>42953</v>
          </cell>
          <cell r="L879">
            <v>37649.358999999997</v>
          </cell>
          <cell r="M879" t="str">
            <v>CLOVER PRIDE</v>
          </cell>
          <cell r="N879">
            <v>19902.472000000002</v>
          </cell>
          <cell r="O879">
            <v>19896.656999999999</v>
          </cell>
          <cell r="Q879">
            <v>-22.243000000002212</v>
          </cell>
          <cell r="R879" t="str">
            <v>DISCHARGED</v>
          </cell>
          <cell r="S879">
            <v>42964.458333333336</v>
          </cell>
          <cell r="T879">
            <v>42966.770833333336</v>
          </cell>
          <cell r="U879">
            <v>42974.495833333334</v>
          </cell>
          <cell r="V879">
            <v>37671.601999999999</v>
          </cell>
          <cell r="W879">
            <v>84361.88</v>
          </cell>
          <cell r="Y879">
            <v>101625</v>
          </cell>
          <cell r="Z879">
            <v>22500</v>
          </cell>
          <cell r="AA879">
            <v>22500</v>
          </cell>
          <cell r="AB879">
            <v>18750</v>
          </cell>
          <cell r="AC879">
            <v>43188</v>
          </cell>
          <cell r="AD879" t="e">
            <v>#N/A</v>
          </cell>
          <cell r="AE879">
            <v>9.4993055555532919</v>
          </cell>
          <cell r="AF879">
            <v>5</v>
          </cell>
          <cell r="AG879">
            <v>4.4992999999999999</v>
          </cell>
          <cell r="AH879">
            <v>5</v>
          </cell>
          <cell r="AI879">
            <v>42964.996527777781</v>
          </cell>
          <cell r="AJ879">
            <v>42962</v>
          </cell>
          <cell r="AK879">
            <v>42964</v>
          </cell>
          <cell r="AL879">
            <v>19896.656999999999</v>
          </cell>
          <cell r="AM879">
            <v>17774.945</v>
          </cell>
          <cell r="AN879">
            <v>0</v>
          </cell>
          <cell r="AO879" t="str">
            <v>STS/APAPA - MT CLOVER PRIDE, APAPA</v>
          </cell>
          <cell r="AP879" t="str">
            <v>Okere</v>
          </cell>
          <cell r="AQ879">
            <v>2</v>
          </cell>
          <cell r="AR879">
            <v>1</v>
          </cell>
          <cell r="AS879">
            <v>1</v>
          </cell>
          <cell r="AT879" t="str">
            <v xml:space="preserve">STS/APAPA - MT CLOVER PRIDE, APAPA, MT , MT , MT , MT , MT , MT , MT </v>
          </cell>
          <cell r="AU879" t="str">
            <v>CLOVER PRIDE</v>
          </cell>
          <cell r="AV879" t="str">
            <v>APAPA</v>
          </cell>
          <cell r="AW879" t="str">
            <v/>
          </cell>
          <cell r="AX879" t="str">
            <v/>
          </cell>
          <cell r="AY879" t="str">
            <v/>
          </cell>
          <cell r="AZ879" t="str">
            <v/>
          </cell>
          <cell r="BA879" t="str">
            <v/>
          </cell>
          <cell r="BB879" t="str">
            <v/>
          </cell>
          <cell r="BC879" t="str">
            <v/>
          </cell>
        </row>
        <row r="880">
          <cell r="A880" t="str">
            <v>9310161_17Aug17</v>
          </cell>
          <cell r="B880" t="str">
            <v>9310161_06Aug17</v>
          </cell>
          <cell r="C880" t="str">
            <v>2_9310161_06Aug17</v>
          </cell>
          <cell r="D880" t="str">
            <v>JETTY</v>
          </cell>
          <cell r="E880">
            <v>2</v>
          </cell>
          <cell r="F880" t="str">
            <v>MERCURIA/MATRIX/RAHAMANIYYA</v>
          </cell>
          <cell r="M880" t="str">
            <v>APAPA</v>
          </cell>
          <cell r="N880">
            <v>17738.989000000001</v>
          </cell>
          <cell r="O880">
            <v>17774.945</v>
          </cell>
          <cell r="AP880" t="str">
            <v>Okere</v>
          </cell>
        </row>
        <row r="881">
          <cell r="A881" t="str">
            <v>9635808_18Aug17</v>
          </cell>
          <cell r="B881" t="str">
            <v>9635808_02Aug17</v>
          </cell>
          <cell r="C881" t="str">
            <v>1_9635808_02Aug17</v>
          </cell>
          <cell r="D881" t="str">
            <v>STS</v>
          </cell>
          <cell r="E881">
            <v>1</v>
          </cell>
          <cell r="F881" t="str">
            <v>VITOL/CALSON/HYSON</v>
          </cell>
          <cell r="G881" t="str">
            <v>BW LYNX</v>
          </cell>
          <cell r="H881" t="str">
            <v>PMS</v>
          </cell>
          <cell r="I881" t="str">
            <v>18-20/8/17</v>
          </cell>
          <cell r="J881">
            <v>42965.71875</v>
          </cell>
          <cell r="K881">
            <v>42949</v>
          </cell>
          <cell r="L881">
            <v>35014.038999999997</v>
          </cell>
          <cell r="M881" t="str">
            <v>OCEANA</v>
          </cell>
          <cell r="N881">
            <v>12379.709000000001</v>
          </cell>
          <cell r="O881">
            <v>12368.986999999999</v>
          </cell>
          <cell r="Q881">
            <v>113.39099999999598</v>
          </cell>
          <cell r="R881" t="str">
            <v>DISCHARGED</v>
          </cell>
          <cell r="S881">
            <v>42963.270833333336</v>
          </cell>
          <cell r="T881">
            <v>42967.529166666667</v>
          </cell>
          <cell r="U881">
            <v>42980.633333333331</v>
          </cell>
          <cell r="V881">
            <v>34900.648000000001</v>
          </cell>
          <cell r="W881">
            <v>181211.25</v>
          </cell>
          <cell r="Y881">
            <v>158867.19</v>
          </cell>
          <cell r="Z881">
            <v>18750</v>
          </cell>
          <cell r="AA881">
            <v>19500</v>
          </cell>
          <cell r="AB881">
            <v>18750</v>
          </cell>
          <cell r="AC881">
            <v>43199</v>
          </cell>
          <cell r="AD881" t="e">
            <v>#N/A</v>
          </cell>
          <cell r="AE881">
            <v>14.664583333331393</v>
          </cell>
          <cell r="AF881">
            <v>5</v>
          </cell>
          <cell r="AG881">
            <v>9.6646000000000001</v>
          </cell>
          <cell r="AH881">
            <v>5</v>
          </cell>
          <cell r="AI881">
            <v>42965.96875</v>
          </cell>
          <cell r="AJ881">
            <v>42961</v>
          </cell>
          <cell r="AK881">
            <v>42967</v>
          </cell>
          <cell r="AL881">
            <v>12368.986999999999</v>
          </cell>
          <cell r="AM881">
            <v>22531.661</v>
          </cell>
          <cell r="AN881">
            <v>0</v>
          </cell>
          <cell r="AO881" t="str">
            <v>STS/APAPA - MT OCEANA, APAPA</v>
          </cell>
          <cell r="AP881" t="str">
            <v>Okere</v>
          </cell>
          <cell r="AQ881">
            <v>2</v>
          </cell>
          <cell r="AR881">
            <v>1</v>
          </cell>
          <cell r="AS881">
            <v>1</v>
          </cell>
          <cell r="AT881" t="str">
            <v xml:space="preserve">STS/APAPA - MT OCEANA, APAPA, MT , MT , MT , MT , MT , MT , MT </v>
          </cell>
          <cell r="AU881" t="str">
            <v>OCEANA</v>
          </cell>
          <cell r="AV881" t="str">
            <v>APAPA</v>
          </cell>
          <cell r="AW881" t="str">
            <v/>
          </cell>
          <cell r="AX881" t="str">
            <v/>
          </cell>
          <cell r="AY881" t="str">
            <v/>
          </cell>
          <cell r="AZ881" t="str">
            <v/>
          </cell>
          <cell r="BA881" t="str">
            <v/>
          </cell>
          <cell r="BB881" t="str">
            <v/>
          </cell>
          <cell r="BC881" t="str">
            <v/>
          </cell>
        </row>
        <row r="882">
          <cell r="A882" t="str">
            <v>9635808_18Aug17</v>
          </cell>
          <cell r="B882" t="str">
            <v>9635808_02Aug17</v>
          </cell>
          <cell r="C882" t="str">
            <v>2_9635808_02Aug17</v>
          </cell>
          <cell r="D882" t="str">
            <v>JETTY</v>
          </cell>
          <cell r="E882">
            <v>2</v>
          </cell>
          <cell r="F882" t="str">
            <v>VITOL/CALSON/HYSON</v>
          </cell>
          <cell r="M882" t="str">
            <v>APAPA</v>
          </cell>
          <cell r="N882">
            <v>22464.056</v>
          </cell>
          <cell r="O882">
            <v>22531.661</v>
          </cell>
          <cell r="AP882" t="str">
            <v>Okere</v>
          </cell>
        </row>
        <row r="883">
          <cell r="A883" t="str">
            <v>9706425_20Aug17</v>
          </cell>
          <cell r="B883" t="str">
            <v>9706425_06Aug17</v>
          </cell>
          <cell r="C883" t="str">
            <v>1_9706425_06Aug17</v>
          </cell>
          <cell r="D883" t="str">
            <v>STS</v>
          </cell>
          <cell r="E883">
            <v>1</v>
          </cell>
          <cell r="F883" t="str">
            <v>LITASCO/MRS</v>
          </cell>
          <cell r="G883" t="str">
            <v>STI NOTTING HILL</v>
          </cell>
          <cell r="H883" t="str">
            <v>PMS</v>
          </cell>
          <cell r="I883" t="str">
            <v>18-20/8/17</v>
          </cell>
          <cell r="J883">
            <v>42967.604166666664</v>
          </cell>
          <cell r="K883">
            <v>42953</v>
          </cell>
          <cell r="L883">
            <v>37879.578000000001</v>
          </cell>
          <cell r="M883" t="str">
            <v>BORA</v>
          </cell>
          <cell r="N883">
            <v>22863.478999999999</v>
          </cell>
          <cell r="O883">
            <v>22837.865000000002</v>
          </cell>
          <cell r="Q883">
            <v>116.63199999999779</v>
          </cell>
          <cell r="R883" t="str">
            <v>DISCHARGED</v>
          </cell>
          <cell r="S883">
            <v>42967.479166666664</v>
          </cell>
          <cell r="T883">
            <v>42970.76666666667</v>
          </cell>
          <cell r="U883">
            <v>42973.620833333334</v>
          </cell>
          <cell r="V883">
            <v>37762.946000000004</v>
          </cell>
          <cell r="W883">
            <v>14375.63</v>
          </cell>
          <cell r="Y883">
            <v>19666.669999999998</v>
          </cell>
          <cell r="Z883">
            <v>20000</v>
          </cell>
          <cell r="AA883">
            <v>19000</v>
          </cell>
          <cell r="AB883">
            <v>18750</v>
          </cell>
          <cell r="AC883">
            <v>43185</v>
          </cell>
          <cell r="AD883" t="e">
            <v>#N/A</v>
          </cell>
          <cell r="AE883">
            <v>5.7666666666700621</v>
          </cell>
          <cell r="AF883">
            <v>5</v>
          </cell>
          <cell r="AG883">
            <v>0.76670000000000005</v>
          </cell>
          <cell r="AH883">
            <v>5</v>
          </cell>
          <cell r="AI883">
            <v>42967.854166666664</v>
          </cell>
          <cell r="AJ883">
            <v>42965</v>
          </cell>
          <cell r="AK883">
            <v>42967</v>
          </cell>
          <cell r="AL883">
            <v>37762.946000000004</v>
          </cell>
          <cell r="AM883">
            <v>0</v>
          </cell>
          <cell r="AN883">
            <v>0</v>
          </cell>
          <cell r="AO883" t="str">
            <v>STS - MT BORA, MT AMIF</v>
          </cell>
          <cell r="AP883" t="str">
            <v>Yusuf</v>
          </cell>
          <cell r="AQ883">
            <v>2</v>
          </cell>
          <cell r="AR883">
            <v>0</v>
          </cell>
          <cell r="AS883">
            <v>2</v>
          </cell>
          <cell r="AT883" t="str">
            <v xml:space="preserve">STS - MT BORA, MT AMIF, MT , MT , MT , MT , MT , MT , MT </v>
          </cell>
          <cell r="AU883" t="str">
            <v>BORA</v>
          </cell>
          <cell r="AV883" t="str">
            <v>AMIF</v>
          </cell>
          <cell r="AW883" t="str">
            <v/>
          </cell>
          <cell r="AX883" t="str">
            <v/>
          </cell>
          <cell r="AY883" t="str">
            <v/>
          </cell>
          <cell r="AZ883" t="str">
            <v/>
          </cell>
          <cell r="BA883" t="str">
            <v/>
          </cell>
          <cell r="BB883" t="str">
            <v/>
          </cell>
          <cell r="BC883" t="str">
            <v/>
          </cell>
        </row>
        <row r="884">
          <cell r="A884" t="str">
            <v>9706425_20Aug17</v>
          </cell>
          <cell r="B884" t="str">
            <v>9706425_06Aug17</v>
          </cell>
          <cell r="C884" t="str">
            <v>2_9706425_06Aug17</v>
          </cell>
          <cell r="D884" t="str">
            <v>STS</v>
          </cell>
          <cell r="E884">
            <v>2</v>
          </cell>
          <cell r="F884" t="str">
            <v>LITASCO/MRS</v>
          </cell>
          <cell r="M884" t="str">
            <v>AMIF</v>
          </cell>
          <cell r="N884">
            <v>14987.138000000001</v>
          </cell>
          <cell r="O884">
            <v>14925.081</v>
          </cell>
          <cell r="AP884" t="str">
            <v>Yusuf</v>
          </cell>
        </row>
        <row r="885">
          <cell r="A885" t="str">
            <v>9304590_22Aug17</v>
          </cell>
          <cell r="B885" t="str">
            <v>9304590_05Aug17</v>
          </cell>
          <cell r="C885" t="str">
            <v>1_9304590_05Aug17</v>
          </cell>
          <cell r="D885" t="str">
            <v>STS</v>
          </cell>
          <cell r="E885">
            <v>1</v>
          </cell>
          <cell r="F885" t="str">
            <v>VITOL/CALSON/HYSON</v>
          </cell>
          <cell r="G885" t="str">
            <v>TORM ERIC</v>
          </cell>
          <cell r="H885" t="str">
            <v>PMS</v>
          </cell>
          <cell r="I885" t="str">
            <v>21-23/8/17</v>
          </cell>
          <cell r="J885">
            <v>42969.611111111109</v>
          </cell>
          <cell r="K885">
            <v>42952</v>
          </cell>
          <cell r="L885">
            <v>37990.241000000002</v>
          </cell>
          <cell r="M885" t="str">
            <v>CAVENDISH</v>
          </cell>
          <cell r="N885">
            <v>14931.951999999999</v>
          </cell>
          <cell r="O885">
            <v>14886.412</v>
          </cell>
          <cell r="Q885">
            <v>303.41100000000006</v>
          </cell>
          <cell r="R885" t="str">
            <v>DISCHARGED</v>
          </cell>
          <cell r="S885">
            <v>42969.366666666669</v>
          </cell>
          <cell r="T885">
            <v>42973.591666666667</v>
          </cell>
          <cell r="U885">
            <v>42982.237500000003</v>
          </cell>
          <cell r="V885">
            <v>37686.83</v>
          </cell>
          <cell r="W885">
            <v>138307.5</v>
          </cell>
          <cell r="Y885">
            <v>140151.39000000001</v>
          </cell>
          <cell r="Z885">
            <v>19000</v>
          </cell>
          <cell r="AA885">
            <v>19000</v>
          </cell>
          <cell r="AB885">
            <v>18750</v>
          </cell>
          <cell r="AC885">
            <v>43199</v>
          </cell>
          <cell r="AD885" t="e">
            <v>#N/A</v>
          </cell>
          <cell r="AE885">
            <v>12.376388888893416</v>
          </cell>
          <cell r="AF885">
            <v>5</v>
          </cell>
          <cell r="AG885">
            <v>7.3764000000000003</v>
          </cell>
          <cell r="AH885">
            <v>5</v>
          </cell>
          <cell r="AI885">
            <v>42969.861111111109</v>
          </cell>
          <cell r="AJ885">
            <v>42961</v>
          </cell>
          <cell r="AK885">
            <v>42970</v>
          </cell>
          <cell r="AL885">
            <v>37686.83</v>
          </cell>
          <cell r="AM885">
            <v>0</v>
          </cell>
          <cell r="AN885">
            <v>0</v>
          </cell>
          <cell r="AO885" t="str">
            <v>STS - MT CAVENDISH, MT LESTE, MT UNGIESHI</v>
          </cell>
          <cell r="AP885" t="str">
            <v>Okere</v>
          </cell>
          <cell r="AQ885">
            <v>3</v>
          </cell>
          <cell r="AR885">
            <v>0</v>
          </cell>
          <cell r="AS885">
            <v>3</v>
          </cell>
          <cell r="AT885" t="str">
            <v xml:space="preserve">STS - MT CAVENDISH, MT LESTE, MT UNGIESHI, MT , MT , MT , MT , MT , MT </v>
          </cell>
          <cell r="AU885" t="str">
            <v>CAVENDISH</v>
          </cell>
          <cell r="AV885" t="str">
            <v>LESTE</v>
          </cell>
          <cell r="AW885" t="str">
            <v>UNGIESHI</v>
          </cell>
          <cell r="AX885" t="str">
            <v/>
          </cell>
          <cell r="AY885" t="str">
            <v/>
          </cell>
          <cell r="AZ885" t="str">
            <v/>
          </cell>
          <cell r="BA885" t="str">
            <v/>
          </cell>
          <cell r="BB885" t="str">
            <v/>
          </cell>
          <cell r="BC885" t="str">
            <v/>
          </cell>
        </row>
        <row r="886">
          <cell r="A886" t="str">
            <v>9304590_22Aug17</v>
          </cell>
          <cell r="B886" t="str">
            <v>9304590_05Aug17</v>
          </cell>
          <cell r="C886" t="str">
            <v>2_9304590_05Aug17</v>
          </cell>
          <cell r="D886" t="str">
            <v>STS</v>
          </cell>
          <cell r="E886">
            <v>2</v>
          </cell>
          <cell r="F886" t="str">
            <v>VITOL/CALSON/HYSON</v>
          </cell>
          <cell r="M886" t="str">
            <v>LESTE</v>
          </cell>
          <cell r="N886">
            <v>17931.46</v>
          </cell>
          <cell r="O886">
            <v>17898.545999999998</v>
          </cell>
          <cell r="AP886" t="str">
            <v>Okere</v>
          </cell>
        </row>
        <row r="887">
          <cell r="A887" t="str">
            <v>9304590_22Aug17</v>
          </cell>
          <cell r="B887" t="str">
            <v>9304590_05Aug17</v>
          </cell>
          <cell r="C887" t="str">
            <v>3_9304590_05Aug17</v>
          </cell>
          <cell r="D887" t="str">
            <v>STS</v>
          </cell>
          <cell r="E887">
            <v>3</v>
          </cell>
          <cell r="F887" t="str">
            <v>VITOL/CALSON/HYSON</v>
          </cell>
          <cell r="M887" t="str">
            <v>UNGIESHI</v>
          </cell>
          <cell r="N887">
            <v>4915.41</v>
          </cell>
          <cell r="O887">
            <v>4901.8720000000003</v>
          </cell>
          <cell r="AP887" t="str">
            <v>Okere</v>
          </cell>
        </row>
        <row r="888">
          <cell r="A888" t="str">
            <v>9746243_23Aug17</v>
          </cell>
          <cell r="B888" t="str">
            <v>9746243_09Aug17</v>
          </cell>
          <cell r="C888" t="str">
            <v>1_9746243_09Aug17</v>
          </cell>
          <cell r="D888" t="str">
            <v>STS</v>
          </cell>
          <cell r="E888">
            <v>1</v>
          </cell>
          <cell r="F888" t="str">
            <v>MERCURIA/MATRIX/RAHAMANIYYA</v>
          </cell>
          <cell r="G888" t="str">
            <v>ELANDRA SPRUCE</v>
          </cell>
          <cell r="H888" t="str">
            <v>PMS</v>
          </cell>
          <cell r="I888" t="str">
            <v>22-24/8/17</v>
          </cell>
          <cell r="J888">
            <v>42970.475694444445</v>
          </cell>
          <cell r="K888">
            <v>42956</v>
          </cell>
          <cell r="L888">
            <v>34963.591</v>
          </cell>
          <cell r="M888" t="str">
            <v>MILA</v>
          </cell>
          <cell r="N888">
            <v>34948.618999999999</v>
          </cell>
          <cell r="O888">
            <v>34994.627999999997</v>
          </cell>
          <cell r="Q888">
            <v>-31.036999999996624</v>
          </cell>
          <cell r="R888" t="str">
            <v>DISCHARGED</v>
          </cell>
          <cell r="S888">
            <v>42969.76666666667</v>
          </cell>
          <cell r="T888">
            <v>42976.791666666664</v>
          </cell>
          <cell r="U888">
            <v>42978.533333333333</v>
          </cell>
          <cell r="V888">
            <v>34994.627999999997</v>
          </cell>
          <cell r="W888">
            <v>52642.5</v>
          </cell>
          <cell r="Y888">
            <v>84150</v>
          </cell>
          <cell r="Z888">
            <v>22000</v>
          </cell>
          <cell r="AA888">
            <v>22000</v>
          </cell>
          <cell r="AB888">
            <v>18750</v>
          </cell>
          <cell r="AC888">
            <v>43188</v>
          </cell>
          <cell r="AD888" t="e">
            <v>#N/A</v>
          </cell>
          <cell r="AE888">
            <v>7.8076388888875954</v>
          </cell>
          <cell r="AF888">
            <v>5</v>
          </cell>
          <cell r="AG888">
            <v>2.8075999999999999</v>
          </cell>
          <cell r="AH888">
            <v>5</v>
          </cell>
          <cell r="AI888">
            <v>42970.725694444445</v>
          </cell>
          <cell r="AJ888">
            <v>42962</v>
          </cell>
          <cell r="AK888">
            <v>42971</v>
          </cell>
          <cell r="AL888">
            <v>34994.627999999997</v>
          </cell>
          <cell r="AM888">
            <v>0</v>
          </cell>
          <cell r="AN888">
            <v>0</v>
          </cell>
          <cell r="AO888" t="str">
            <v>STS - MT MILA</v>
          </cell>
          <cell r="AP888" t="str">
            <v>Okere</v>
          </cell>
          <cell r="AQ888">
            <v>1</v>
          </cell>
          <cell r="AR888">
            <v>0</v>
          </cell>
          <cell r="AS888">
            <v>1</v>
          </cell>
          <cell r="AT888" t="str">
            <v xml:space="preserve">STS - MT MILA, MT , MT , MT , MT , MT , MT , MT , MT </v>
          </cell>
          <cell r="AU888" t="str">
            <v>MILA</v>
          </cell>
          <cell r="AV888" t="str">
            <v/>
          </cell>
          <cell r="AW888" t="str">
            <v/>
          </cell>
          <cell r="AX888" t="str">
            <v/>
          </cell>
          <cell r="AY888" t="str">
            <v/>
          </cell>
          <cell r="AZ888" t="str">
            <v/>
          </cell>
          <cell r="BA888" t="str">
            <v/>
          </cell>
          <cell r="BB888" t="str">
            <v/>
          </cell>
          <cell r="BC888" t="str">
            <v/>
          </cell>
        </row>
        <row r="889">
          <cell r="A889" t="str">
            <v>9645762_23Aug17</v>
          </cell>
          <cell r="B889" t="str">
            <v>9645762_08Aug17</v>
          </cell>
          <cell r="C889" t="str">
            <v>1_9645762_08Aug17</v>
          </cell>
          <cell r="D889" t="str">
            <v>STS</v>
          </cell>
          <cell r="E889">
            <v>1</v>
          </cell>
          <cell r="F889" t="str">
            <v>LITASCO/MRS</v>
          </cell>
          <cell r="G889" t="str">
            <v>STI LE ROCHER</v>
          </cell>
          <cell r="H889" t="str">
            <v>PMS</v>
          </cell>
          <cell r="I889" t="str">
            <v>22-24/8/17</v>
          </cell>
          <cell r="J889">
            <v>42970.5625</v>
          </cell>
          <cell r="K889">
            <v>42955</v>
          </cell>
          <cell r="L889">
            <v>37998.385000000002</v>
          </cell>
          <cell r="M889" t="str">
            <v>OCEAN GLADIATOR</v>
          </cell>
          <cell r="N889">
            <v>15000.69</v>
          </cell>
          <cell r="O889">
            <v>14980.937</v>
          </cell>
          <cell r="Q889">
            <v>82.852000000006228</v>
          </cell>
          <cell r="R889" t="str">
            <v>DISCHARGED</v>
          </cell>
          <cell r="S889">
            <v>42970.458333333336</v>
          </cell>
          <cell r="T889">
            <v>42975.558333333334</v>
          </cell>
          <cell r="U889">
            <v>42982.245833333334</v>
          </cell>
          <cell r="V889">
            <v>37915.532999999996</v>
          </cell>
          <cell r="W889">
            <v>120624.38</v>
          </cell>
          <cell r="Y889">
            <v>134018.75</v>
          </cell>
          <cell r="Z889">
            <v>20500</v>
          </cell>
          <cell r="AA889">
            <v>21000</v>
          </cell>
          <cell r="AB889">
            <v>18750</v>
          </cell>
          <cell r="AC889">
            <v>43185</v>
          </cell>
          <cell r="AD889" t="e">
            <v>#N/A</v>
          </cell>
          <cell r="AE889">
            <v>11.433333333334303</v>
          </cell>
          <cell r="AF889">
            <v>5</v>
          </cell>
          <cell r="AG889">
            <v>6.4333</v>
          </cell>
          <cell r="AH889">
            <v>5</v>
          </cell>
          <cell r="AI889">
            <v>42970.8125</v>
          </cell>
          <cell r="AJ889">
            <v>42965</v>
          </cell>
          <cell r="AK889">
            <v>42971</v>
          </cell>
          <cell r="AL889">
            <v>37915.532999999996</v>
          </cell>
          <cell r="AM889">
            <v>0</v>
          </cell>
          <cell r="AN889">
            <v>0</v>
          </cell>
          <cell r="AO889" t="str">
            <v>STS - MT OCEAN GLADIATOR, MT LINCOLN, MT LESTE</v>
          </cell>
          <cell r="AP889" t="str">
            <v>Yusuf</v>
          </cell>
          <cell r="AQ889">
            <v>3</v>
          </cell>
          <cell r="AR889">
            <v>0</v>
          </cell>
          <cell r="AS889">
            <v>3</v>
          </cell>
          <cell r="AT889" t="str">
            <v xml:space="preserve">STS - MT OCEAN GLADIATOR, MT LINCOLN, MT LESTE, MT , MT , MT , MT , MT , MT </v>
          </cell>
          <cell r="AU889" t="str">
            <v>OCEAN GLADIATOR</v>
          </cell>
          <cell r="AV889" t="str">
            <v>LINCOLN</v>
          </cell>
          <cell r="AW889" t="str">
            <v>LESTE</v>
          </cell>
          <cell r="AX889" t="str">
            <v/>
          </cell>
          <cell r="AY889" t="str">
            <v/>
          </cell>
          <cell r="AZ889" t="str">
            <v/>
          </cell>
          <cell r="BA889" t="str">
            <v/>
          </cell>
          <cell r="BB889" t="str">
            <v/>
          </cell>
          <cell r="BC889" t="str">
            <v/>
          </cell>
        </row>
        <row r="890">
          <cell r="A890" t="str">
            <v>9645762_23Aug17</v>
          </cell>
          <cell r="B890" t="str">
            <v>9645762_08Aug17</v>
          </cell>
          <cell r="C890" t="str">
            <v>2_9645762_08Aug17</v>
          </cell>
          <cell r="D890" t="str">
            <v>STS</v>
          </cell>
          <cell r="E890">
            <v>2</v>
          </cell>
          <cell r="F890" t="str">
            <v>LITASCO/MRS</v>
          </cell>
          <cell r="M890" t="str">
            <v>LINCOLN</v>
          </cell>
          <cell r="N890">
            <v>14990.906000000001</v>
          </cell>
          <cell r="O890">
            <v>14982.718999999999</v>
          </cell>
          <cell r="AP890" t="str">
            <v>Yusuf</v>
          </cell>
        </row>
        <row r="891">
          <cell r="A891" t="str">
            <v>9645762_23Aug17</v>
          </cell>
          <cell r="B891" t="str">
            <v>9645762_08Aug17</v>
          </cell>
          <cell r="C891" t="str">
            <v>3_9645762_08Aug17</v>
          </cell>
          <cell r="D891" t="str">
            <v>STS</v>
          </cell>
          <cell r="E891">
            <v>3</v>
          </cell>
          <cell r="F891" t="str">
            <v>LITASCO/MRS</v>
          </cell>
          <cell r="M891" t="str">
            <v>LESTE</v>
          </cell>
          <cell r="N891">
            <v>7971.33</v>
          </cell>
          <cell r="O891">
            <v>7951.8770000000004</v>
          </cell>
          <cell r="AP891" t="str">
            <v>Yusuf</v>
          </cell>
        </row>
        <row r="892">
          <cell r="A892" t="str">
            <v>9726487_25Aug17</v>
          </cell>
          <cell r="B892" t="str">
            <v>9726487_06Aug17</v>
          </cell>
          <cell r="C892" t="str">
            <v>1_9726487_06Aug17</v>
          </cell>
          <cell r="D892" t="str">
            <v>STS</v>
          </cell>
          <cell r="E892">
            <v>1</v>
          </cell>
          <cell r="F892" t="str">
            <v>SIR/SAHARA</v>
          </cell>
          <cell r="G892" t="str">
            <v>TORM TIMOTHY</v>
          </cell>
          <cell r="H892" t="str">
            <v>PMS</v>
          </cell>
          <cell r="I892" t="str">
            <v xml:space="preserve">24-26/8/17 </v>
          </cell>
          <cell r="J892">
            <v>42972.5</v>
          </cell>
          <cell r="K892">
            <v>42953</v>
          </cell>
          <cell r="L892">
            <v>36924.230000000003</v>
          </cell>
          <cell r="M892" t="str">
            <v>MATRIX PRIDE</v>
          </cell>
          <cell r="N892">
            <v>15002.175999999999</v>
          </cell>
          <cell r="O892">
            <v>14953.864</v>
          </cell>
          <cell r="Q892">
            <v>62.855000000003201</v>
          </cell>
          <cell r="R892" t="str">
            <v>DISCHARGED</v>
          </cell>
          <cell r="S892">
            <v>42972.279166666667</v>
          </cell>
          <cell r="T892">
            <v>42977.79583333333</v>
          </cell>
          <cell r="U892">
            <v>42982.412499999999</v>
          </cell>
          <cell r="V892">
            <v>36861.375</v>
          </cell>
          <cell r="W892">
            <v>87421.88</v>
          </cell>
          <cell r="Y892">
            <v>100243.75</v>
          </cell>
          <cell r="Z892">
            <v>21500</v>
          </cell>
          <cell r="AA892">
            <v>21500</v>
          </cell>
          <cell r="AB892">
            <v>18750</v>
          </cell>
          <cell r="AC892">
            <v>43196</v>
          </cell>
          <cell r="AD892" t="e">
            <v>#N/A</v>
          </cell>
          <cell r="AE892">
            <v>9.6624999999985448</v>
          </cell>
          <cell r="AF892">
            <v>5</v>
          </cell>
          <cell r="AG892">
            <v>4.6624999999999996</v>
          </cell>
          <cell r="AH892">
            <v>5</v>
          </cell>
          <cell r="AI892">
            <v>42972.75</v>
          </cell>
          <cell r="AJ892">
            <v>42968</v>
          </cell>
          <cell r="AK892">
            <v>42973</v>
          </cell>
          <cell r="AL892">
            <v>36861.375</v>
          </cell>
          <cell r="AM892">
            <v>0</v>
          </cell>
          <cell r="AN892">
            <v>0</v>
          </cell>
          <cell r="AO892" t="str">
            <v>STS - MT MATRIX PRIDE, MT REGENT, MT LEVANTO</v>
          </cell>
          <cell r="AP892" t="str">
            <v>Yusuf</v>
          </cell>
          <cell r="AQ892">
            <v>3</v>
          </cell>
          <cell r="AR892">
            <v>0</v>
          </cell>
          <cell r="AS892">
            <v>3</v>
          </cell>
          <cell r="AT892" t="str">
            <v xml:space="preserve">STS - MT MATRIX PRIDE, MT REGENT, MT LEVANTO, MT , MT , MT , MT , MT , MT </v>
          </cell>
          <cell r="AU892" t="str">
            <v>MATRIX PRIDE</v>
          </cell>
          <cell r="AV892" t="str">
            <v>REGENT</v>
          </cell>
          <cell r="AW892" t="str">
            <v>LEVANTO</v>
          </cell>
          <cell r="AX892" t="str">
            <v/>
          </cell>
          <cell r="AY892" t="str">
            <v/>
          </cell>
          <cell r="AZ892" t="str">
            <v/>
          </cell>
          <cell r="BA892" t="str">
            <v/>
          </cell>
          <cell r="BB892" t="str">
            <v/>
          </cell>
          <cell r="BC892" t="str">
            <v/>
          </cell>
        </row>
        <row r="893">
          <cell r="A893" t="str">
            <v>9726487_25Aug17</v>
          </cell>
          <cell r="B893" t="str">
            <v>9726487_06Aug17</v>
          </cell>
          <cell r="C893" t="str">
            <v>2_9726487_06Aug17</v>
          </cell>
          <cell r="D893" t="str">
            <v>STS</v>
          </cell>
          <cell r="E893">
            <v>2</v>
          </cell>
          <cell r="F893" t="str">
            <v>SIR/SAHARA</v>
          </cell>
          <cell r="M893" t="str">
            <v>REGENT</v>
          </cell>
          <cell r="N893">
            <v>14978.474</v>
          </cell>
          <cell r="O893">
            <v>14961.418</v>
          </cell>
          <cell r="AP893" t="str">
            <v>Yusuf</v>
          </cell>
        </row>
        <row r="894">
          <cell r="A894" t="str">
            <v>9726487_25Aug17</v>
          </cell>
          <cell r="B894" t="str">
            <v>9726487_06Aug17</v>
          </cell>
          <cell r="C894" t="str">
            <v>3_9726487_06Aug17</v>
          </cell>
          <cell r="D894" t="str">
            <v>STS</v>
          </cell>
          <cell r="E894">
            <v>3</v>
          </cell>
          <cell r="F894" t="str">
            <v>SIR/SAHARA</v>
          </cell>
          <cell r="M894" t="str">
            <v>LEVANTO</v>
          </cell>
          <cell r="N894">
            <v>6947.9589999999998</v>
          </cell>
          <cell r="O894">
            <v>6946.0929999999998</v>
          </cell>
          <cell r="AP894" t="str">
            <v>Yusuf</v>
          </cell>
        </row>
        <row r="895">
          <cell r="A895" t="str">
            <v>9459084_25Aug17</v>
          </cell>
          <cell r="B895" t="str">
            <v>9459084_10Aug17</v>
          </cell>
          <cell r="C895" t="str">
            <v>1_9459084_10Aug17</v>
          </cell>
          <cell r="D895" t="str">
            <v>STS</v>
          </cell>
          <cell r="E895">
            <v>1</v>
          </cell>
          <cell r="F895" t="str">
            <v>TRAFIGURA/AA RANO</v>
          </cell>
          <cell r="G895" t="str">
            <v>NAVE BELLATRIX</v>
          </cell>
          <cell r="H895" t="str">
            <v>PMS</v>
          </cell>
          <cell r="I895" t="str">
            <v>24-26/8/17</v>
          </cell>
          <cell r="J895">
            <v>42972.541666666664</v>
          </cell>
          <cell r="K895">
            <v>42957</v>
          </cell>
          <cell r="L895">
            <v>36757.724999999999</v>
          </cell>
          <cell r="M895" t="str">
            <v>HUASCAR</v>
          </cell>
          <cell r="N895">
            <v>9993.9989999999998</v>
          </cell>
          <cell r="O895">
            <v>9983.2090000000007</v>
          </cell>
          <cell r="Q895">
            <v>63.286000000000058</v>
          </cell>
          <cell r="R895" t="str">
            <v>DISCHARGED</v>
          </cell>
          <cell r="S895">
            <v>42931.479166666664</v>
          </cell>
          <cell r="T895">
            <v>42976.612500000003</v>
          </cell>
          <cell r="U895">
            <v>42983.933333333334</v>
          </cell>
          <cell r="V895">
            <v>36694.438999999998</v>
          </cell>
          <cell r="W895">
            <v>113621.45</v>
          </cell>
          <cell r="Y895">
            <v>127695.83</v>
          </cell>
          <cell r="Z895">
            <v>18500</v>
          </cell>
          <cell r="AA895">
            <v>19000</v>
          </cell>
          <cell r="AB895">
            <v>18500</v>
          </cell>
          <cell r="AC895">
            <v>43209</v>
          </cell>
          <cell r="AD895" t="e">
            <v>#N/A</v>
          </cell>
          <cell r="AE895">
            <v>11.141666666670062</v>
          </cell>
          <cell r="AF895">
            <v>5</v>
          </cell>
          <cell r="AG895">
            <v>6.1417000000000002</v>
          </cell>
          <cell r="AH895">
            <v>5</v>
          </cell>
          <cell r="AI895">
            <v>42972.791666666664</v>
          </cell>
          <cell r="AJ895">
            <v>42970</v>
          </cell>
          <cell r="AK895">
            <v>42973</v>
          </cell>
          <cell r="AL895">
            <v>36694.438999999998</v>
          </cell>
          <cell r="AM895">
            <v>0</v>
          </cell>
          <cell r="AN895">
            <v>0</v>
          </cell>
          <cell r="AO895" t="str">
            <v>STS - MT HUASCAR, MT ASHABI, MT ALIZEA</v>
          </cell>
          <cell r="AP895" t="str">
            <v>Yusuf</v>
          </cell>
          <cell r="AQ895">
            <v>3</v>
          </cell>
          <cell r="AR895">
            <v>0</v>
          </cell>
          <cell r="AS895">
            <v>3</v>
          </cell>
          <cell r="AT895" t="str">
            <v xml:space="preserve">STS - MT HUASCAR, MT ASHABI, MT ALIZEA, MT , MT , MT , MT , MT , MT </v>
          </cell>
          <cell r="AU895" t="str">
            <v>HUASCAR</v>
          </cell>
          <cell r="AV895" t="str">
            <v>ASHABI</v>
          </cell>
          <cell r="AW895" t="str">
            <v>ALIZEA</v>
          </cell>
          <cell r="AX895" t="str">
            <v/>
          </cell>
          <cell r="AY895" t="str">
            <v/>
          </cell>
          <cell r="AZ895" t="str">
            <v/>
          </cell>
          <cell r="BA895" t="str">
            <v/>
          </cell>
          <cell r="BB895" t="str">
            <v/>
          </cell>
          <cell r="BC895" t="str">
            <v/>
          </cell>
        </row>
        <row r="896">
          <cell r="A896" t="str">
            <v>9459084_25Aug17</v>
          </cell>
          <cell r="B896" t="str">
            <v>9459084_10Aug17</v>
          </cell>
          <cell r="C896" t="str">
            <v>2_9459084_10Aug17</v>
          </cell>
          <cell r="D896" t="str">
            <v>STS</v>
          </cell>
          <cell r="E896">
            <v>2</v>
          </cell>
          <cell r="F896" t="str">
            <v>TRAFIGURA/AA RANO</v>
          </cell>
          <cell r="M896" t="str">
            <v>ASHABI</v>
          </cell>
          <cell r="N896">
            <v>10025.329</v>
          </cell>
          <cell r="O896">
            <v>10024.054</v>
          </cell>
          <cell r="AP896" t="str">
            <v>Yusuf</v>
          </cell>
        </row>
        <row r="897">
          <cell r="A897" t="str">
            <v>9459084_25Aug17</v>
          </cell>
          <cell r="B897" t="str">
            <v>9459084_10Aug17</v>
          </cell>
          <cell r="C897" t="str">
            <v>3_9459084_10Aug17</v>
          </cell>
          <cell r="D897" t="str">
            <v>STS</v>
          </cell>
          <cell r="E897">
            <v>3</v>
          </cell>
          <cell r="F897" t="str">
            <v>TRAFIGURA/AA RANO</v>
          </cell>
          <cell r="M897" t="str">
            <v>ALIZEA</v>
          </cell>
          <cell r="N897">
            <v>16691.335999999999</v>
          </cell>
          <cell r="O897">
            <v>16687.175999999999</v>
          </cell>
          <cell r="AP897" t="str">
            <v>Yusuf</v>
          </cell>
        </row>
        <row r="898">
          <cell r="A898" t="str">
            <v>9414292_27Aug17</v>
          </cell>
          <cell r="B898" t="str">
            <v>9414292_13Aug17</v>
          </cell>
          <cell r="C898" t="str">
            <v>1_9414292_13Aug17</v>
          </cell>
          <cell r="D898" t="str">
            <v>STS</v>
          </cell>
          <cell r="E898">
            <v>1</v>
          </cell>
          <cell r="F898" t="str">
            <v>LITASCO/MRS</v>
          </cell>
          <cell r="G898" t="str">
            <v>CHRISTINA KIRK</v>
          </cell>
          <cell r="H898" t="str">
            <v>PMS</v>
          </cell>
          <cell r="I898" t="str">
            <v>27-29/8/17</v>
          </cell>
          <cell r="J898">
            <v>42974.569444444445</v>
          </cell>
          <cell r="K898">
            <v>42960</v>
          </cell>
          <cell r="L898">
            <v>37753.038999999997</v>
          </cell>
          <cell r="M898" t="str">
            <v>CAPTAIN GREGORY</v>
          </cell>
          <cell r="N898">
            <v>15017.963</v>
          </cell>
          <cell r="O898">
            <v>15025.335999999999</v>
          </cell>
          <cell r="Q898">
            <v>-55.535000000003492</v>
          </cell>
          <cell r="R898" t="str">
            <v>DISCHARGED</v>
          </cell>
          <cell r="S898">
            <v>42974.458333333336</v>
          </cell>
          <cell r="T898">
            <v>42978.508333333331</v>
          </cell>
          <cell r="U898">
            <v>42986.866666666669</v>
          </cell>
          <cell r="V898">
            <v>37808.574000000001</v>
          </cell>
          <cell r="W898">
            <v>132135</v>
          </cell>
          <cell r="Y898">
            <v>137797.92000000001</v>
          </cell>
          <cell r="Z898">
            <v>19250</v>
          </cell>
          <cell r="AA898">
            <v>19250</v>
          </cell>
          <cell r="AB898">
            <v>18750</v>
          </cell>
          <cell r="AC898">
            <v>43185</v>
          </cell>
          <cell r="AD898" t="e">
            <v>#N/A</v>
          </cell>
          <cell r="AE898">
            <v>12.047222222223354</v>
          </cell>
          <cell r="AF898">
            <v>5</v>
          </cell>
          <cell r="AG898">
            <v>7.0472000000000001</v>
          </cell>
          <cell r="AH898">
            <v>5</v>
          </cell>
          <cell r="AI898">
            <v>42974.819444444445</v>
          </cell>
          <cell r="AJ898">
            <v>42965</v>
          </cell>
          <cell r="AK898">
            <v>42976</v>
          </cell>
          <cell r="AL898">
            <v>15025.335999999999</v>
          </cell>
          <cell r="AM898">
            <v>22783.238000000001</v>
          </cell>
          <cell r="AN898">
            <v>0</v>
          </cell>
          <cell r="AO898" t="str">
            <v>STS/APAPA - MT CAPTAIN GREGORY, APAPA</v>
          </cell>
          <cell r="AP898" t="str">
            <v>Yusuf</v>
          </cell>
          <cell r="AQ898">
            <v>2</v>
          </cell>
          <cell r="AR898">
            <v>1</v>
          </cell>
          <cell r="AS898">
            <v>1</v>
          </cell>
          <cell r="AT898" t="str">
            <v xml:space="preserve">STS/APAPA - MT CAPTAIN GREGORY, APAPA, MT , MT , MT , MT , MT , MT , MT </v>
          </cell>
          <cell r="AU898" t="str">
            <v>CAPTAIN GREGORY</v>
          </cell>
          <cell r="AV898" t="str">
            <v>APAPA</v>
          </cell>
          <cell r="AW898" t="str">
            <v/>
          </cell>
          <cell r="AX898" t="str">
            <v/>
          </cell>
          <cell r="AY898" t="str">
            <v/>
          </cell>
          <cell r="AZ898" t="str">
            <v/>
          </cell>
          <cell r="BA898" t="str">
            <v/>
          </cell>
          <cell r="BB898" t="str">
            <v/>
          </cell>
          <cell r="BC898" t="str">
            <v/>
          </cell>
        </row>
        <row r="899">
          <cell r="A899" t="str">
            <v>9414292_27Aug17</v>
          </cell>
          <cell r="B899" t="str">
            <v>9414292_13Aug17</v>
          </cell>
          <cell r="C899" t="str">
            <v>2_9414292_13Aug17</v>
          </cell>
          <cell r="D899" t="str">
            <v>JETTY</v>
          </cell>
          <cell r="E899">
            <v>2</v>
          </cell>
          <cell r="F899" t="str">
            <v>LITASCO/MRS</v>
          </cell>
          <cell r="M899" t="str">
            <v>APAPA</v>
          </cell>
          <cell r="N899">
            <v>22692.667000000001</v>
          </cell>
          <cell r="O899">
            <v>22783.238000000001</v>
          </cell>
          <cell r="AP899" t="str">
            <v>Yusuf</v>
          </cell>
        </row>
        <row r="900">
          <cell r="A900" t="str">
            <v>9259264_28Aug17</v>
          </cell>
          <cell r="B900" t="str">
            <v>9259264_26Aug17</v>
          </cell>
          <cell r="C900" t="str">
            <v>1_9259264_26Aug17</v>
          </cell>
          <cell r="D900" t="str">
            <v>STS</v>
          </cell>
          <cell r="E900">
            <v>1</v>
          </cell>
          <cell r="F900" t="str">
            <v>TRAFIGURA/AA RANO</v>
          </cell>
          <cell r="G900" t="str">
            <v>SANMAR SONGBIRD</v>
          </cell>
          <cell r="H900" t="str">
            <v>PMS</v>
          </cell>
          <cell r="I900" t="str">
            <v>29-31/8/17</v>
          </cell>
          <cell r="J900">
            <v>42975.581944444442</v>
          </cell>
          <cell r="K900">
            <v>42973</v>
          </cell>
          <cell r="L900">
            <v>31705.85</v>
          </cell>
          <cell r="M900" t="str">
            <v>ADELINE</v>
          </cell>
          <cell r="N900">
            <v>7482.2719999999999</v>
          </cell>
          <cell r="O900">
            <v>7507.2169999999996</v>
          </cell>
          <cell r="Q900">
            <v>-38.019000000000233</v>
          </cell>
          <cell r="R900" t="str">
            <v>DISCHARGED</v>
          </cell>
          <cell r="S900">
            <v>42934.395833333336</v>
          </cell>
          <cell r="T900">
            <v>42980.679166666669</v>
          </cell>
          <cell r="U900">
            <v>42986.866666666669</v>
          </cell>
          <cell r="V900">
            <v>31743.868999999999</v>
          </cell>
          <cell r="W900">
            <v>93917.25</v>
          </cell>
          <cell r="Y900">
            <v>129331.94</v>
          </cell>
          <cell r="Z900">
            <v>19000</v>
          </cell>
          <cell r="AA900">
            <v>17500</v>
          </cell>
          <cell r="AB900">
            <v>17500</v>
          </cell>
          <cell r="AC900">
            <v>43209</v>
          </cell>
          <cell r="AD900" t="e">
            <v>#N/A</v>
          </cell>
          <cell r="AE900">
            <v>10.366666666668607</v>
          </cell>
          <cell r="AF900">
            <v>5</v>
          </cell>
          <cell r="AG900">
            <v>5.3666999999999998</v>
          </cell>
          <cell r="AH900">
            <v>5</v>
          </cell>
          <cell r="AI900">
            <v>42976.5</v>
          </cell>
          <cell r="AJ900">
            <v>42970</v>
          </cell>
          <cell r="AK900">
            <v>42978</v>
          </cell>
          <cell r="AL900">
            <v>31743.868999999999</v>
          </cell>
          <cell r="AM900">
            <v>0</v>
          </cell>
          <cell r="AN900">
            <v>0</v>
          </cell>
          <cell r="AO900" t="str">
            <v>STS - MT ADELINE, MT MAESTRO, MT ALIZEA</v>
          </cell>
          <cell r="AP900" t="str">
            <v>Yusuf</v>
          </cell>
          <cell r="AQ900">
            <v>3</v>
          </cell>
          <cell r="AR900">
            <v>0</v>
          </cell>
          <cell r="AS900">
            <v>3</v>
          </cell>
          <cell r="AT900" t="str">
            <v xml:space="preserve">STS - MT ADELINE, MT MAESTRO, MT ALIZEA, MT , MT , MT , MT , MT , MT </v>
          </cell>
          <cell r="AU900" t="str">
            <v>ADELINE</v>
          </cell>
          <cell r="AV900" t="str">
            <v>MAESTRO</v>
          </cell>
          <cell r="AW900" t="str">
            <v>ALIZEA</v>
          </cell>
          <cell r="AX900" t="str">
            <v/>
          </cell>
          <cell r="AY900" t="str">
            <v/>
          </cell>
          <cell r="AZ900" t="str">
            <v/>
          </cell>
          <cell r="BA900" t="str">
            <v/>
          </cell>
          <cell r="BB900" t="str">
            <v/>
          </cell>
          <cell r="BC900" t="str">
            <v/>
          </cell>
        </row>
        <row r="901">
          <cell r="A901" t="str">
            <v>9259264_28Aug17</v>
          </cell>
          <cell r="B901" t="str">
            <v>9259264_26Aug17</v>
          </cell>
          <cell r="C901" t="str">
            <v>2_9259264_26Aug17</v>
          </cell>
          <cell r="D901" t="str">
            <v>STS</v>
          </cell>
          <cell r="E901">
            <v>2</v>
          </cell>
          <cell r="F901" t="str">
            <v>TRAFIGURA/AA RANO</v>
          </cell>
          <cell r="M901" t="str">
            <v>MAESTRO</v>
          </cell>
          <cell r="N901">
            <v>10021.016</v>
          </cell>
          <cell r="O901">
            <v>10008.384</v>
          </cell>
          <cell r="AP901" t="str">
            <v>Yusuf</v>
          </cell>
        </row>
        <row r="902">
          <cell r="A902" t="str">
            <v>9259264_28Aug17</v>
          </cell>
          <cell r="B902" t="str">
            <v>9259264_26Aug17</v>
          </cell>
          <cell r="C902" t="str">
            <v>3_9259264_26Aug17</v>
          </cell>
          <cell r="D902" t="str">
            <v>STS</v>
          </cell>
          <cell r="E902">
            <v>3</v>
          </cell>
          <cell r="F902" t="str">
            <v>TRAFIGURA/AA RANO</v>
          </cell>
          <cell r="M902" t="str">
            <v>ALIZEA</v>
          </cell>
          <cell r="N902">
            <v>14275.831</v>
          </cell>
          <cell r="O902">
            <v>14228.268</v>
          </cell>
          <cell r="AP902" t="str">
            <v>Yusuf</v>
          </cell>
        </row>
        <row r="903">
          <cell r="A903" t="str">
            <v>9258674_31Aug17</v>
          </cell>
          <cell r="B903" t="str">
            <v>9258674_12Aug17</v>
          </cell>
          <cell r="C903" t="str">
            <v>1_9258674_12Aug17</v>
          </cell>
          <cell r="D903" t="str">
            <v>STS</v>
          </cell>
          <cell r="E903">
            <v>1</v>
          </cell>
          <cell r="F903" t="str">
            <v>MOCOH/HEYDEN</v>
          </cell>
          <cell r="G903" t="str">
            <v>SEA FAITH ex-Elysees</v>
          </cell>
          <cell r="H903" t="str">
            <v>PMS</v>
          </cell>
          <cell r="I903" t="str">
            <v>27-29/8/17</v>
          </cell>
          <cell r="J903">
            <v>42978.604166666664</v>
          </cell>
          <cell r="K903">
            <v>42959</v>
          </cell>
          <cell r="L903">
            <v>36963.256999999998</v>
          </cell>
          <cell r="M903" t="str">
            <v>ALEXANDER J</v>
          </cell>
          <cell r="N903">
            <v>6977.326</v>
          </cell>
          <cell r="O903">
            <v>6958.8010000000004</v>
          </cell>
          <cell r="Q903">
            <v>187.52300000000105</v>
          </cell>
          <cell r="R903" t="str">
            <v>DISCHARGED</v>
          </cell>
          <cell r="S903">
            <v>42975.82916666667</v>
          </cell>
          <cell r="T903">
            <v>42980.724999999999</v>
          </cell>
          <cell r="U903">
            <v>42991.574999999997</v>
          </cell>
          <cell r="V903">
            <v>36775.733999999997</v>
          </cell>
          <cell r="W903">
            <v>109687.5</v>
          </cell>
          <cell r="Y903">
            <v>112312.8</v>
          </cell>
          <cell r="Z903">
            <v>20000</v>
          </cell>
          <cell r="AA903">
            <v>20000</v>
          </cell>
          <cell r="AB903">
            <v>18750</v>
          </cell>
          <cell r="AC903">
            <v>43182</v>
          </cell>
          <cell r="AD903" t="e">
            <v>#N/A</v>
          </cell>
          <cell r="AE903">
            <v>10.849999999998545</v>
          </cell>
          <cell r="AF903">
            <v>5</v>
          </cell>
          <cell r="AG903">
            <v>5.85</v>
          </cell>
          <cell r="AH903">
            <v>5</v>
          </cell>
          <cell r="AI903">
            <v>42980.724999999999</v>
          </cell>
          <cell r="AJ903">
            <v>42974</v>
          </cell>
          <cell r="AK903">
            <v>42976</v>
          </cell>
          <cell r="AL903">
            <v>36775.733999999997</v>
          </cell>
          <cell r="AM903">
            <v>0</v>
          </cell>
          <cell r="AN903">
            <v>0</v>
          </cell>
          <cell r="AO903" t="str">
            <v>STS - MT ALEXANDER J, MT CAVENDISH, MT KING DAVID, MT EMANTHA</v>
          </cell>
          <cell r="AP903" t="str">
            <v>Okere</v>
          </cell>
          <cell r="AQ903">
            <v>4</v>
          </cell>
          <cell r="AR903">
            <v>0</v>
          </cell>
          <cell r="AS903">
            <v>4</v>
          </cell>
          <cell r="AT903" t="str">
            <v xml:space="preserve">STS - MT ALEXANDER J, MT CAVENDISH, MT KING DAVID, MT EMANTHA, MT , MT , MT , MT , MT </v>
          </cell>
          <cell r="AU903" t="str">
            <v>ALEXANDER J</v>
          </cell>
          <cell r="AV903" t="str">
            <v>CAVENDISH</v>
          </cell>
          <cell r="AW903" t="str">
            <v>KING DAVID</v>
          </cell>
          <cell r="AX903" t="str">
            <v>EMANTHA</v>
          </cell>
          <cell r="AY903" t="str">
            <v/>
          </cell>
          <cell r="AZ903" t="str">
            <v/>
          </cell>
          <cell r="BA903" t="str">
            <v/>
          </cell>
          <cell r="BB903" t="str">
            <v/>
          </cell>
          <cell r="BC903" t="str">
            <v/>
          </cell>
        </row>
        <row r="904">
          <cell r="A904" t="str">
            <v>9258674_31Aug17</v>
          </cell>
          <cell r="B904" t="str">
            <v>9258674_12Aug17</v>
          </cell>
          <cell r="C904" t="str">
            <v>2_9258674_12Aug17</v>
          </cell>
          <cell r="D904" t="str">
            <v>STS</v>
          </cell>
          <cell r="E904">
            <v>2</v>
          </cell>
          <cell r="F904" t="str">
            <v>MOCOH/HEYDEN</v>
          </cell>
          <cell r="M904" t="str">
            <v>CAVENDISH</v>
          </cell>
          <cell r="N904">
            <v>14962.029</v>
          </cell>
          <cell r="O904">
            <v>14921.177</v>
          </cell>
          <cell r="AP904" t="str">
            <v>Okere</v>
          </cell>
        </row>
        <row r="905">
          <cell r="A905" t="str">
            <v>9258674_31Aug17</v>
          </cell>
          <cell r="B905" t="str">
            <v>9258674_12Aug17</v>
          </cell>
          <cell r="C905" t="str">
            <v>3_9258674_12Aug17</v>
          </cell>
          <cell r="D905" t="str">
            <v>STS</v>
          </cell>
          <cell r="E905">
            <v>3</v>
          </cell>
          <cell r="F905" t="str">
            <v>MOCOH/HEYDEN</v>
          </cell>
          <cell r="M905" t="str">
            <v>KING DAVID</v>
          </cell>
          <cell r="N905">
            <v>7482.6120000000001</v>
          </cell>
          <cell r="O905">
            <v>7517.0879999999997</v>
          </cell>
          <cell r="AP905" t="str">
            <v>Okere</v>
          </cell>
        </row>
        <row r="906">
          <cell r="A906" t="str">
            <v>9258674_31Aug17</v>
          </cell>
          <cell r="B906" t="str">
            <v>9258674_12Aug17</v>
          </cell>
          <cell r="C906" t="str">
            <v>4_9258674_12Aug17</v>
          </cell>
          <cell r="D906" t="str">
            <v>STS</v>
          </cell>
          <cell r="E906">
            <v>4</v>
          </cell>
          <cell r="F906" t="str">
            <v>MOCOH/HEYDEN</v>
          </cell>
          <cell r="M906" t="str">
            <v>EMANTHA</v>
          </cell>
          <cell r="N906">
            <v>7437.83</v>
          </cell>
          <cell r="O906">
            <v>7378.6679999999997</v>
          </cell>
          <cell r="AP906" t="str">
            <v>Okere</v>
          </cell>
        </row>
        <row r="907">
          <cell r="A907" t="str">
            <v>9732694_31Aug17</v>
          </cell>
          <cell r="B907" t="str">
            <v>9732694_15Aug17</v>
          </cell>
          <cell r="C907" t="str">
            <v>1_9732694_15Aug17</v>
          </cell>
          <cell r="D907" t="str">
            <v>STS</v>
          </cell>
          <cell r="E907">
            <v>1</v>
          </cell>
          <cell r="F907" t="str">
            <v>CEPSA/OANDO</v>
          </cell>
          <cell r="G907" t="str">
            <v>HAFNIA LOTTE</v>
          </cell>
          <cell r="H907" t="str">
            <v>PMS</v>
          </cell>
          <cell r="I907" t="str">
            <v>01-03/9/17</v>
          </cell>
          <cell r="J907">
            <v>42978.722222222219</v>
          </cell>
          <cell r="K907">
            <v>42962</v>
          </cell>
          <cell r="L907">
            <v>36970.781000000003</v>
          </cell>
          <cell r="M907" t="str">
            <v>AMIF</v>
          </cell>
          <cell r="N907">
            <v>14960.169</v>
          </cell>
          <cell r="O907">
            <v>14893.826999999999</v>
          </cell>
          <cell r="Q907">
            <v>137.79100000000471</v>
          </cell>
          <cell r="R907" t="str">
            <v>DISCHARGED</v>
          </cell>
          <cell r="S907">
            <v>42976.541666666664</v>
          </cell>
          <cell r="T907">
            <v>42981.462500000001</v>
          </cell>
          <cell r="U907">
            <v>42988.17083333333</v>
          </cell>
          <cell r="V907">
            <v>36832.99</v>
          </cell>
          <cell r="W907">
            <v>68827.5</v>
          </cell>
          <cell r="Y907">
            <v>79887.509999999995</v>
          </cell>
          <cell r="Z907">
            <v>21000</v>
          </cell>
          <cell r="AA907">
            <v>21000</v>
          </cell>
          <cell r="AB907">
            <v>18750</v>
          </cell>
          <cell r="AC907">
            <v>43193</v>
          </cell>
          <cell r="AD907" t="e">
            <v>#N/A</v>
          </cell>
          <cell r="AE907">
            <v>8.6708333333299379</v>
          </cell>
          <cell r="AF907">
            <v>5</v>
          </cell>
          <cell r="AG907">
            <v>3.6707999999999998</v>
          </cell>
          <cell r="AH907">
            <v>5</v>
          </cell>
          <cell r="AI907">
            <v>42979.5</v>
          </cell>
          <cell r="AJ907">
            <v>42977</v>
          </cell>
          <cell r="AK907">
            <v>42981</v>
          </cell>
          <cell r="AL907">
            <v>36832.99</v>
          </cell>
          <cell r="AM907">
            <v>0</v>
          </cell>
          <cell r="AN907">
            <v>0</v>
          </cell>
          <cell r="AO907" t="str">
            <v>STS - MT AMIF, MT ASHLAND, MT ZONDA</v>
          </cell>
          <cell r="AP907" t="str">
            <v>Okere</v>
          </cell>
          <cell r="AQ907">
            <v>3</v>
          </cell>
          <cell r="AR907">
            <v>0</v>
          </cell>
          <cell r="AS907">
            <v>3</v>
          </cell>
          <cell r="AT907" t="str">
            <v xml:space="preserve">STS - MT AMIF, MT ASHLAND, MT ZONDA, MT , MT , MT , MT , MT , MT </v>
          </cell>
          <cell r="AU907" t="str">
            <v>AMIF</v>
          </cell>
          <cell r="AV907" t="str">
            <v>ASHLAND</v>
          </cell>
          <cell r="AW907" t="str">
            <v>ZONDA</v>
          </cell>
          <cell r="AX907" t="str">
            <v/>
          </cell>
          <cell r="AY907" t="str">
            <v/>
          </cell>
          <cell r="AZ907" t="str">
            <v/>
          </cell>
          <cell r="BA907" t="str">
            <v/>
          </cell>
          <cell r="BB907" t="str">
            <v/>
          </cell>
          <cell r="BC907" t="str">
            <v/>
          </cell>
        </row>
        <row r="908">
          <cell r="A908" t="str">
            <v>9732694_31Aug17</v>
          </cell>
          <cell r="B908" t="str">
            <v>9732694_15Aug17</v>
          </cell>
          <cell r="C908" t="str">
            <v>2_9732694_15Aug17</v>
          </cell>
          <cell r="D908" t="str">
            <v>STS</v>
          </cell>
          <cell r="E908">
            <v>2</v>
          </cell>
          <cell r="F908" t="str">
            <v>CEPSA/OANDO</v>
          </cell>
          <cell r="M908" t="str">
            <v>ASHLAND</v>
          </cell>
          <cell r="N908">
            <v>14986.004000000001</v>
          </cell>
          <cell r="O908">
            <v>14880.921</v>
          </cell>
          <cell r="AP908" t="str">
            <v>Okere</v>
          </cell>
        </row>
        <row r="909">
          <cell r="A909" t="str">
            <v>9732694_31Aug17</v>
          </cell>
          <cell r="B909" t="str">
            <v>9732694_15Aug17</v>
          </cell>
          <cell r="C909" t="str">
            <v>3_9732694_15Aug17</v>
          </cell>
          <cell r="D909" t="str">
            <v>STS</v>
          </cell>
          <cell r="E909">
            <v>3</v>
          </cell>
          <cell r="F909" t="str">
            <v>CEPSA/OANDO</v>
          </cell>
          <cell r="M909" t="str">
            <v>ZONDA</v>
          </cell>
          <cell r="N909">
            <v>7065.4049999999997</v>
          </cell>
          <cell r="O909">
            <v>7058.2420000000002</v>
          </cell>
          <cell r="AP909" t="str">
            <v>Okere</v>
          </cell>
        </row>
        <row r="910">
          <cell r="A910" t="str">
            <v>9258026_05Sep17</v>
          </cell>
          <cell r="B910" t="str">
            <v>9258026_12Aug17</v>
          </cell>
          <cell r="C910" t="str">
            <v>1_9258026_12Aug17</v>
          </cell>
          <cell r="D910" t="str">
            <v>STS</v>
          </cell>
          <cell r="E910">
            <v>1</v>
          </cell>
          <cell r="F910" t="str">
            <v>MOCOH/HEYDEN</v>
          </cell>
          <cell r="G910" t="str">
            <v>SEA HORIZON ex-Elysees</v>
          </cell>
          <cell r="H910" t="str">
            <v>PMS</v>
          </cell>
          <cell r="I910" t="str">
            <v>29-31/8/17</v>
          </cell>
          <cell r="J910">
            <v>42983.673611111109</v>
          </cell>
          <cell r="K910">
            <v>42959</v>
          </cell>
          <cell r="L910">
            <v>36486.936999999998</v>
          </cell>
          <cell r="M910" t="str">
            <v>BORA</v>
          </cell>
          <cell r="N910">
            <v>19960.171999999999</v>
          </cell>
          <cell r="O910">
            <v>19916.008000000002</v>
          </cell>
          <cell r="Q910">
            <v>53.422999999995227</v>
          </cell>
          <cell r="R910" t="str">
            <v>DISCHARGED</v>
          </cell>
          <cell r="S910">
            <v>42978.35</v>
          </cell>
          <cell r="T910">
            <v>42988.654166666667</v>
          </cell>
          <cell r="U910">
            <v>43006.620833333334</v>
          </cell>
          <cell r="V910">
            <v>36433.514000000003</v>
          </cell>
          <cell r="W910">
            <v>243125.00625000001</v>
          </cell>
          <cell r="Y910">
            <v>428671.88</v>
          </cell>
          <cell r="Z910">
            <v>18750</v>
          </cell>
          <cell r="AA910">
            <v>20000</v>
          </cell>
          <cell r="AB910">
            <v>18750</v>
          </cell>
          <cell r="AC910">
            <v>43182</v>
          </cell>
          <cell r="AD910" t="e">
            <v>#N/A</v>
          </cell>
          <cell r="AE910">
            <v>17.966666666667152</v>
          </cell>
          <cell r="AF910">
            <v>5</v>
          </cell>
          <cell r="AG910">
            <v>12.966666999999999</v>
          </cell>
          <cell r="AH910">
            <v>5</v>
          </cell>
          <cell r="AI910">
            <v>42988.654166666667</v>
          </cell>
          <cell r="AJ910">
            <v>42974</v>
          </cell>
          <cell r="AK910">
            <v>42978</v>
          </cell>
          <cell r="AL910">
            <v>19916.008000000002</v>
          </cell>
          <cell r="AM910">
            <v>16517.506000000001</v>
          </cell>
          <cell r="AN910">
            <v>0</v>
          </cell>
          <cell r="AO910" t="str">
            <v>STS/APAPA - MT BORA, APAPA</v>
          </cell>
          <cell r="AP910" t="str">
            <v>Okere</v>
          </cell>
          <cell r="AQ910">
            <v>2</v>
          </cell>
          <cell r="AR910">
            <v>1</v>
          </cell>
          <cell r="AS910">
            <v>1</v>
          </cell>
          <cell r="AT910" t="str">
            <v xml:space="preserve">STS/APAPA - MT BORA, APAPA, MT , MT , MT , MT , MT , MT , MT </v>
          </cell>
          <cell r="AU910" t="str">
            <v>BORA</v>
          </cell>
          <cell r="AV910" t="str">
            <v>APAPA</v>
          </cell>
          <cell r="AW910" t="str">
            <v/>
          </cell>
          <cell r="AX910" t="str">
            <v/>
          </cell>
          <cell r="AY910" t="str">
            <v/>
          </cell>
          <cell r="AZ910" t="str">
            <v/>
          </cell>
          <cell r="BA910" t="str">
            <v/>
          </cell>
          <cell r="BB910" t="str">
            <v/>
          </cell>
          <cell r="BC910" t="str">
            <v/>
          </cell>
        </row>
        <row r="911">
          <cell r="A911" t="str">
            <v>9258026_05Sep17</v>
          </cell>
          <cell r="B911" t="str">
            <v>9258026_12Aug17</v>
          </cell>
          <cell r="C911" t="str">
            <v>2_9258026_12Aug17</v>
          </cell>
          <cell r="D911" t="str">
            <v>JETTY</v>
          </cell>
          <cell r="E911">
            <v>2</v>
          </cell>
          <cell r="F911" t="str">
            <v>MOCOH/HEYDEN</v>
          </cell>
          <cell r="M911" t="str">
            <v>APAPA</v>
          </cell>
          <cell r="N911">
            <v>16498.613000000001</v>
          </cell>
          <cell r="O911">
            <v>16517.506000000001</v>
          </cell>
          <cell r="AP911" t="str">
            <v>Okere</v>
          </cell>
        </row>
        <row r="912">
          <cell r="A912" t="str">
            <v>9416824_06Sep17</v>
          </cell>
          <cell r="B912" t="str">
            <v>9416824_23Aug17</v>
          </cell>
          <cell r="C912" t="str">
            <v>1_9416824_23Aug17</v>
          </cell>
          <cell r="D912" t="str">
            <v>STS</v>
          </cell>
          <cell r="E912">
            <v>1</v>
          </cell>
          <cell r="F912" t="str">
            <v>SOCAR/HYDE</v>
          </cell>
          <cell r="G912" t="str">
            <v>ELECTA</v>
          </cell>
          <cell r="H912" t="str">
            <v>PMS</v>
          </cell>
          <cell r="I912" t="str">
            <v>05-07/9/17</v>
          </cell>
          <cell r="J912">
            <v>42984.469444444447</v>
          </cell>
          <cell r="K912">
            <v>42970</v>
          </cell>
          <cell r="L912">
            <v>37962.364000000001</v>
          </cell>
          <cell r="M912" t="str">
            <v>CAPTAIN GREGORY</v>
          </cell>
          <cell r="N912">
            <v>14945.44</v>
          </cell>
          <cell r="O912">
            <v>14945.44</v>
          </cell>
          <cell r="Q912">
            <v>135.30000000000291</v>
          </cell>
          <cell r="R912" t="str">
            <v>DISCHARGED</v>
          </cell>
          <cell r="S912">
            <v>42984.166666666664</v>
          </cell>
          <cell r="T912">
            <v>42985.791666666664</v>
          </cell>
          <cell r="U912">
            <v>42992.070833333331</v>
          </cell>
          <cell r="V912">
            <v>37827.063999999998</v>
          </cell>
          <cell r="W912">
            <v>43500.9</v>
          </cell>
          <cell r="Y912">
            <v>60047.92</v>
          </cell>
          <cell r="Z912">
            <v>18500</v>
          </cell>
          <cell r="AA912">
            <v>18500</v>
          </cell>
          <cell r="AB912">
            <v>18500</v>
          </cell>
          <cell r="AC912">
            <v>43223</v>
          </cell>
          <cell r="AD912" t="e">
            <v>#N/A</v>
          </cell>
          <cell r="AE912">
            <v>7.351388888884685</v>
          </cell>
          <cell r="AF912">
            <v>5</v>
          </cell>
          <cell r="AG912">
            <v>2.3513999999999999</v>
          </cell>
          <cell r="AH912">
            <v>5</v>
          </cell>
          <cell r="AI912">
            <v>42984.719444444447</v>
          </cell>
          <cell r="AJ912">
            <v>42990</v>
          </cell>
          <cell r="AK912">
            <v>42985</v>
          </cell>
          <cell r="AL912">
            <v>37827.063999999998</v>
          </cell>
          <cell r="AM912">
            <v>0</v>
          </cell>
          <cell r="AN912">
            <v>0</v>
          </cell>
          <cell r="AO912" t="str">
            <v>STS - MT CAPTAIN GREGORY, MT ZONDA</v>
          </cell>
          <cell r="AP912" t="str">
            <v>Okere</v>
          </cell>
          <cell r="AQ912">
            <v>2</v>
          </cell>
          <cell r="AR912">
            <v>0</v>
          </cell>
          <cell r="AS912">
            <v>2</v>
          </cell>
          <cell r="AT912" t="str">
            <v xml:space="preserve">STS - MT CAPTAIN GREGORY, MT ZONDA, MT , MT , MT , MT , MT , MT , MT </v>
          </cell>
          <cell r="AU912" t="str">
            <v>CAPTAIN GREGORY</v>
          </cell>
          <cell r="AV912" t="str">
            <v>ZONDA</v>
          </cell>
          <cell r="AW912" t="str">
            <v/>
          </cell>
          <cell r="AX912" t="str">
            <v/>
          </cell>
          <cell r="AY912" t="str">
            <v/>
          </cell>
          <cell r="AZ912" t="str">
            <v/>
          </cell>
          <cell r="BA912" t="str">
            <v/>
          </cell>
          <cell r="BB912" t="str">
            <v/>
          </cell>
          <cell r="BC912" t="str">
            <v/>
          </cell>
        </row>
        <row r="913">
          <cell r="A913" t="str">
            <v>9416824_06Sep17</v>
          </cell>
          <cell r="B913" t="str">
            <v>9416824_23Aug17</v>
          </cell>
          <cell r="C913" t="str">
            <v>2_9416824_23Aug17</v>
          </cell>
          <cell r="D913" t="str">
            <v>STS</v>
          </cell>
          <cell r="E913">
            <v>2</v>
          </cell>
          <cell r="F913" t="str">
            <v>SOCAR/HYDE</v>
          </cell>
          <cell r="M913" t="str">
            <v>ZONDA</v>
          </cell>
          <cell r="N913">
            <v>22881.624</v>
          </cell>
          <cell r="O913">
            <v>22881.624</v>
          </cell>
          <cell r="AP913" t="str">
            <v>Okere</v>
          </cell>
        </row>
        <row r="914">
          <cell r="A914" t="str">
            <v>9392470_06Sep17</v>
          </cell>
          <cell r="B914" t="str">
            <v>9392470_22Aug17</v>
          </cell>
          <cell r="C914" t="str">
            <v>1_9392470_22Aug17</v>
          </cell>
          <cell r="D914" t="str">
            <v>STS</v>
          </cell>
          <cell r="E914">
            <v>1</v>
          </cell>
          <cell r="F914" t="str">
            <v>CEPSA/OANDO</v>
          </cell>
          <cell r="G914" t="str">
            <v>TORM LILLY</v>
          </cell>
          <cell r="H914" t="str">
            <v>PMS</v>
          </cell>
          <cell r="I914" t="str">
            <v>06-8/9/17</v>
          </cell>
          <cell r="J914">
            <v>42984.666666666664</v>
          </cell>
          <cell r="K914">
            <v>42969</v>
          </cell>
          <cell r="L914">
            <v>32997.1</v>
          </cell>
          <cell r="M914" t="str">
            <v>OLUWASEUN</v>
          </cell>
          <cell r="N914">
            <v>9947.5830000000005</v>
          </cell>
          <cell r="O914">
            <v>9937.3700000000008</v>
          </cell>
          <cell r="Q914">
            <v>232.16600000000108</v>
          </cell>
          <cell r="R914" t="str">
            <v>DISCHARGED</v>
          </cell>
          <cell r="S914">
            <v>42984.458333333336</v>
          </cell>
          <cell r="T914">
            <v>42988.82916666667</v>
          </cell>
          <cell r="U914">
            <v>42993.741666666669</v>
          </cell>
          <cell r="V914">
            <v>32764.933999999997</v>
          </cell>
          <cell r="W914">
            <v>71718.75</v>
          </cell>
          <cell r="Y914">
            <v>81637.5</v>
          </cell>
          <cell r="Z914">
            <v>21000</v>
          </cell>
          <cell r="AA914">
            <v>21000</v>
          </cell>
          <cell r="AB914">
            <v>18750</v>
          </cell>
          <cell r="AC914">
            <v>43193</v>
          </cell>
          <cell r="AD914" t="e">
            <v>#N/A</v>
          </cell>
          <cell r="AE914">
            <v>8.8250000000043656</v>
          </cell>
          <cell r="AF914">
            <v>5</v>
          </cell>
          <cell r="AG914">
            <v>3.8250000000000002</v>
          </cell>
          <cell r="AH914">
            <v>5</v>
          </cell>
          <cell r="AI914">
            <v>42984.916666666664</v>
          </cell>
          <cell r="AJ914">
            <v>42977</v>
          </cell>
          <cell r="AK914">
            <v>42986</v>
          </cell>
          <cell r="AL914">
            <v>32764.933999999997</v>
          </cell>
          <cell r="AM914">
            <v>0</v>
          </cell>
          <cell r="AN914">
            <v>39.176000000000002</v>
          </cell>
          <cell r="AO914" t="str">
            <v>STS - MT OLUWASEUN, MT MATRIX PRIDE, MT MILA</v>
          </cell>
          <cell r="AP914" t="str">
            <v>Okere</v>
          </cell>
          <cell r="AQ914">
            <v>3</v>
          </cell>
          <cell r="AR914">
            <v>0</v>
          </cell>
          <cell r="AS914">
            <v>3</v>
          </cell>
          <cell r="AT914" t="str">
            <v xml:space="preserve">STS - MT OLUWASEUN, MT MATRIX PRIDE, MT MILA, MT , MT , MT , MT , MT , MT </v>
          </cell>
          <cell r="AU914" t="str">
            <v>OLUWASEUN</v>
          </cell>
          <cell r="AV914" t="str">
            <v>MATRIX PRIDE</v>
          </cell>
          <cell r="AW914" t="str">
            <v>MILA</v>
          </cell>
          <cell r="AX914" t="str">
            <v/>
          </cell>
          <cell r="AY914" t="str">
            <v/>
          </cell>
          <cell r="AZ914" t="str">
            <v/>
          </cell>
          <cell r="BA914" t="str">
            <v/>
          </cell>
          <cell r="BB914" t="str">
            <v/>
          </cell>
          <cell r="BC914" t="str">
            <v/>
          </cell>
        </row>
        <row r="915">
          <cell r="A915" t="str">
            <v>9392470_06Sep17</v>
          </cell>
          <cell r="B915" t="str">
            <v>9392470_22Aug17</v>
          </cell>
          <cell r="C915" t="str">
            <v>2_9392470_22Aug17</v>
          </cell>
          <cell r="D915" t="str">
            <v>STS</v>
          </cell>
          <cell r="E915">
            <v>2</v>
          </cell>
          <cell r="F915" t="str">
            <v>CEPSA/OANDO</v>
          </cell>
          <cell r="M915" t="str">
            <v>MATRIX PRIDE</v>
          </cell>
          <cell r="N915">
            <v>14913.303</v>
          </cell>
          <cell r="O915">
            <v>14803.996999999999</v>
          </cell>
          <cell r="AP915" t="str">
            <v>Okere</v>
          </cell>
        </row>
        <row r="916">
          <cell r="A916" t="str">
            <v>9392470_06Sep17</v>
          </cell>
          <cell r="B916" t="str">
            <v>9392470_22Aug17</v>
          </cell>
          <cell r="C916" t="str">
            <v>3_9392470_22Aug17</v>
          </cell>
          <cell r="D916" t="str">
            <v>STS</v>
          </cell>
          <cell r="E916">
            <v>3</v>
          </cell>
          <cell r="F916" t="str">
            <v>CEPSA/OANDO</v>
          </cell>
          <cell r="M916" t="str">
            <v>MILA</v>
          </cell>
          <cell r="N916">
            <v>8108.0690000000004</v>
          </cell>
          <cell r="O916">
            <v>8023.567</v>
          </cell>
          <cell r="AP916" t="str">
            <v>Okere</v>
          </cell>
        </row>
        <row r="917">
          <cell r="A917" t="str">
            <v>9689134_07Sep17</v>
          </cell>
          <cell r="B917" t="str">
            <v>9689134_27Aug17</v>
          </cell>
          <cell r="C917" t="str">
            <v>1_9689134_27Aug17</v>
          </cell>
          <cell r="D917" t="str">
            <v>STS</v>
          </cell>
          <cell r="E917">
            <v>1</v>
          </cell>
          <cell r="F917" t="str">
            <v>MOCOH/HEYDEN</v>
          </cell>
          <cell r="G917" t="str">
            <v>HIGH SUN</v>
          </cell>
          <cell r="H917" t="str">
            <v>PMS</v>
          </cell>
          <cell r="I917" t="str">
            <v>7-9/9/17</v>
          </cell>
          <cell r="J917">
            <v>42985.520833333336</v>
          </cell>
          <cell r="K917">
            <v>42974</v>
          </cell>
          <cell r="L917">
            <v>37076.756999999998</v>
          </cell>
          <cell r="M917" t="str">
            <v>OCEAN GLADIATOR</v>
          </cell>
          <cell r="N917">
            <v>14998.002</v>
          </cell>
          <cell r="O917">
            <v>14943.985000000001</v>
          </cell>
          <cell r="Q917">
            <v>87.910999999992782</v>
          </cell>
          <cell r="R917" t="str">
            <v>DISCHARGED</v>
          </cell>
          <cell r="S917">
            <v>42984.695833333331</v>
          </cell>
          <cell r="T917">
            <v>42990.570833333331</v>
          </cell>
          <cell r="U917">
            <v>42995.333333333336</v>
          </cell>
          <cell r="V917">
            <v>36988.846000000005</v>
          </cell>
          <cell r="W917">
            <v>85546.880000000005</v>
          </cell>
          <cell r="Y917">
            <v>101015.63</v>
          </cell>
          <cell r="Z917">
            <v>18750</v>
          </cell>
          <cell r="AA917">
            <v>19000</v>
          </cell>
          <cell r="AB917">
            <v>18750</v>
          </cell>
          <cell r="AC917">
            <v>43182</v>
          </cell>
          <cell r="AD917" t="e">
            <v>#N/A</v>
          </cell>
          <cell r="AE917">
            <v>9.5625</v>
          </cell>
          <cell r="AF917">
            <v>5</v>
          </cell>
          <cell r="AG917">
            <v>4.5625</v>
          </cell>
          <cell r="AH917">
            <v>5</v>
          </cell>
          <cell r="AI917">
            <v>42985.770833333336</v>
          </cell>
          <cell r="AJ917">
            <v>42974</v>
          </cell>
          <cell r="AK917">
            <v>42987</v>
          </cell>
          <cell r="AL917">
            <v>36988.846000000005</v>
          </cell>
          <cell r="AM917">
            <v>0</v>
          </cell>
          <cell r="AN917">
            <v>0</v>
          </cell>
          <cell r="AO917" t="str">
            <v>STS - MT OCEAN GLADIATOR, MT REGENT, MT ADELINE</v>
          </cell>
          <cell r="AP917" t="str">
            <v>Okere</v>
          </cell>
          <cell r="AQ917">
            <v>3</v>
          </cell>
          <cell r="AR917">
            <v>0</v>
          </cell>
          <cell r="AS917">
            <v>3</v>
          </cell>
          <cell r="AT917" t="str">
            <v xml:space="preserve">STS - MT OCEAN GLADIATOR, MT REGENT, MT ADELINE, MT , MT , MT , MT , MT , MT </v>
          </cell>
          <cell r="AU917" t="str">
            <v>OCEAN GLADIATOR</v>
          </cell>
          <cell r="AV917" t="str">
            <v>REGENT</v>
          </cell>
          <cell r="AW917" t="str">
            <v>ADELINE</v>
          </cell>
          <cell r="AX917" t="str">
            <v/>
          </cell>
          <cell r="AY917" t="str">
            <v/>
          </cell>
          <cell r="AZ917" t="str">
            <v/>
          </cell>
          <cell r="BA917" t="str">
            <v/>
          </cell>
          <cell r="BB917" t="str">
            <v/>
          </cell>
          <cell r="BC917" t="str">
            <v/>
          </cell>
        </row>
        <row r="918">
          <cell r="A918" t="str">
            <v>9689134_07Sep17</v>
          </cell>
          <cell r="B918" t="str">
            <v>9689134_27Aug17</v>
          </cell>
          <cell r="C918" t="str">
            <v>2_9689134_27Aug17</v>
          </cell>
          <cell r="D918" t="str">
            <v>STS</v>
          </cell>
          <cell r="E918">
            <v>2</v>
          </cell>
          <cell r="F918" t="str">
            <v>MOCOH/HEYDEN</v>
          </cell>
          <cell r="M918" t="str">
            <v>REGENT</v>
          </cell>
          <cell r="N918">
            <v>14995.75</v>
          </cell>
          <cell r="O918">
            <v>14956.556</v>
          </cell>
          <cell r="AP918" t="str">
            <v>Okere</v>
          </cell>
        </row>
        <row r="919">
          <cell r="A919" t="str">
            <v>9689134_07Sep17</v>
          </cell>
          <cell r="B919" t="str">
            <v>9689134_27Aug17</v>
          </cell>
          <cell r="C919" t="str">
            <v>3_9689134_27Aug17</v>
          </cell>
          <cell r="D919" t="str">
            <v>STS</v>
          </cell>
          <cell r="E919">
            <v>3</v>
          </cell>
          <cell r="F919" t="str">
            <v>MOCOH/HEYDEN</v>
          </cell>
          <cell r="M919" t="str">
            <v>ADELINE</v>
          </cell>
          <cell r="N919">
            <v>7115.7889999999998</v>
          </cell>
          <cell r="O919">
            <v>7088.3050000000003</v>
          </cell>
          <cell r="AP919" t="str">
            <v>Okere</v>
          </cell>
        </row>
        <row r="920">
          <cell r="A920" t="str">
            <v>9263916_09Sep17</v>
          </cell>
          <cell r="B920" t="str">
            <v>9263916_24Aug17</v>
          </cell>
          <cell r="C920" t="str">
            <v>1_9263916_24Aug17</v>
          </cell>
          <cell r="D920" t="str">
            <v>STS</v>
          </cell>
          <cell r="E920">
            <v>1</v>
          </cell>
          <cell r="F920" t="str">
            <v>CEPSA/OANDO</v>
          </cell>
          <cell r="G920" t="str">
            <v>KIBAZ</v>
          </cell>
          <cell r="H920" t="str">
            <v>PMS</v>
          </cell>
          <cell r="I920" t="str">
            <v>10-12/9/17</v>
          </cell>
          <cell r="J920">
            <v>42987.543055555558</v>
          </cell>
          <cell r="K920">
            <v>42971</v>
          </cell>
          <cell r="L920">
            <v>37992.883999999998</v>
          </cell>
          <cell r="M920" t="str">
            <v>AMIF</v>
          </cell>
          <cell r="N920">
            <v>14928.109</v>
          </cell>
          <cell r="O920">
            <v>14859.053</v>
          </cell>
          <cell r="Q920">
            <v>117.31499999999505</v>
          </cell>
          <cell r="R920" t="str">
            <v>DISCHARGED</v>
          </cell>
          <cell r="S920">
            <v>42986.98333333333</v>
          </cell>
          <cell r="T920">
            <v>42991.675000000003</v>
          </cell>
          <cell r="U920">
            <v>43002.137499999997</v>
          </cell>
          <cell r="V920">
            <v>37875.569000000003</v>
          </cell>
          <cell r="W920">
            <v>161953.13</v>
          </cell>
          <cell r="Y920">
            <v>252299.99</v>
          </cell>
          <cell r="Z920">
            <v>28000</v>
          </cell>
          <cell r="AA920">
            <v>27000</v>
          </cell>
          <cell r="AB920">
            <v>18750</v>
          </cell>
          <cell r="AC920">
            <v>43193</v>
          </cell>
          <cell r="AD920" t="e">
            <v>#N/A</v>
          </cell>
          <cell r="AE920">
            <v>13.63749999999709</v>
          </cell>
          <cell r="AF920">
            <v>5</v>
          </cell>
          <cell r="AG920">
            <v>8.6374999999999993</v>
          </cell>
          <cell r="AH920">
            <v>5</v>
          </cell>
          <cell r="AI920">
            <v>42988.5</v>
          </cell>
          <cell r="AJ920">
            <v>42991</v>
          </cell>
          <cell r="AK920">
            <v>42990</v>
          </cell>
          <cell r="AL920">
            <v>37875.569000000003</v>
          </cell>
          <cell r="AM920">
            <v>0</v>
          </cell>
          <cell r="AN920">
            <v>0</v>
          </cell>
          <cell r="AO920" t="str">
            <v>STS - MT AMIF, MT SEA PEARL</v>
          </cell>
          <cell r="AP920" t="str">
            <v>Okere</v>
          </cell>
          <cell r="AQ920">
            <v>2</v>
          </cell>
          <cell r="AR920">
            <v>0</v>
          </cell>
          <cell r="AS920">
            <v>2</v>
          </cell>
          <cell r="AT920" t="str">
            <v xml:space="preserve">STS - MT AMIF, MT SEA PEARL, MT , MT , MT , MT , MT , MT , MT </v>
          </cell>
          <cell r="AU920" t="str">
            <v>AMIF</v>
          </cell>
          <cell r="AV920" t="str">
            <v>SEA PEARL</v>
          </cell>
          <cell r="AW920" t="str">
            <v/>
          </cell>
          <cell r="AX920" t="str">
            <v/>
          </cell>
          <cell r="AY920" t="str">
            <v/>
          </cell>
          <cell r="AZ920" t="str">
            <v/>
          </cell>
          <cell r="BA920" t="str">
            <v/>
          </cell>
          <cell r="BB920" t="str">
            <v/>
          </cell>
          <cell r="BC920" t="str">
            <v/>
          </cell>
        </row>
        <row r="921">
          <cell r="A921" t="str">
            <v>9263916_09Sep17</v>
          </cell>
          <cell r="B921" t="str">
            <v>9263916_24Aug17</v>
          </cell>
          <cell r="C921" t="str">
            <v>2_9263916_24Aug17</v>
          </cell>
          <cell r="D921" t="str">
            <v>STS</v>
          </cell>
          <cell r="E921">
            <v>2</v>
          </cell>
          <cell r="F921" t="str">
            <v>CEPSA/OANDO</v>
          </cell>
          <cell r="M921" t="str">
            <v>SEA PEARL</v>
          </cell>
          <cell r="N921">
            <v>23049.096000000001</v>
          </cell>
          <cell r="O921">
            <v>23016.516</v>
          </cell>
          <cell r="AP921" t="str">
            <v>Okere</v>
          </cell>
        </row>
        <row r="922">
          <cell r="A922" t="str">
            <v>9635810_12Sep17</v>
          </cell>
          <cell r="B922" t="str">
            <v>9635810_28Aug17</v>
          </cell>
          <cell r="C922" t="str">
            <v>1_9635810_28Aug17</v>
          </cell>
          <cell r="D922" t="str">
            <v>JETTY</v>
          </cell>
          <cell r="E922">
            <v>1</v>
          </cell>
          <cell r="F922" t="str">
            <v>TOTSA/TOTAL</v>
          </cell>
          <cell r="G922" t="str">
            <v>BW PUMA</v>
          </cell>
          <cell r="H922" t="str">
            <v>PMS</v>
          </cell>
          <cell r="I922" t="str">
            <v>12-14/9/17</v>
          </cell>
          <cell r="J922">
            <v>42990.635416666664</v>
          </cell>
          <cell r="K922">
            <v>42975</v>
          </cell>
          <cell r="L922">
            <v>37898.959000000003</v>
          </cell>
          <cell r="M922" t="str">
            <v>SPM</v>
          </cell>
          <cell r="N922">
            <v>37840.379999999997</v>
          </cell>
          <cell r="O922">
            <v>37929.862999999998</v>
          </cell>
          <cell r="Q922">
            <v>-30.903999999994994</v>
          </cell>
          <cell r="R922" t="str">
            <v>DISCHARGED</v>
          </cell>
          <cell r="S922">
            <v>43078.5</v>
          </cell>
          <cell r="T922">
            <v>42994.597222222219</v>
          </cell>
          <cell r="U922">
            <v>43001.34375</v>
          </cell>
          <cell r="V922">
            <v>37929.862999999998</v>
          </cell>
          <cell r="W922">
            <v>98249.4</v>
          </cell>
          <cell r="Y922">
            <v>96000</v>
          </cell>
          <cell r="Z922">
            <v>18000</v>
          </cell>
          <cell r="AA922">
            <v>21000</v>
          </cell>
          <cell r="AB922">
            <v>18000</v>
          </cell>
          <cell r="AC922">
            <v>43208</v>
          </cell>
          <cell r="AD922" t="e">
            <v>#N/A</v>
          </cell>
          <cell r="AE922">
            <v>10.458333333335759</v>
          </cell>
          <cell r="AF922">
            <v>5</v>
          </cell>
          <cell r="AG922">
            <v>5.4583000000000004</v>
          </cell>
          <cell r="AH922">
            <v>5</v>
          </cell>
          <cell r="AI922">
            <v>42990.885416666664</v>
          </cell>
          <cell r="AJ922">
            <v>43000</v>
          </cell>
          <cell r="AK922">
            <v>42992</v>
          </cell>
          <cell r="AL922">
            <v>0</v>
          </cell>
          <cell r="AM922">
            <v>37929.862999999998</v>
          </cell>
          <cell r="AN922">
            <v>0</v>
          </cell>
          <cell r="AO922" t="str">
            <v>SPM</v>
          </cell>
          <cell r="AP922" t="str">
            <v>Yusuf</v>
          </cell>
          <cell r="AQ922">
            <v>1</v>
          </cell>
          <cell r="AR922">
            <v>1</v>
          </cell>
          <cell r="AS922">
            <v>0</v>
          </cell>
          <cell r="AT922" t="str">
            <v xml:space="preserve">SPM, MT , MT , MT , MT , MT , MT , MT , MT </v>
          </cell>
          <cell r="AU922" t="str">
            <v>SPM</v>
          </cell>
          <cell r="AV922" t="str">
            <v/>
          </cell>
          <cell r="AW922" t="str">
            <v/>
          </cell>
          <cell r="AX922" t="str">
            <v/>
          </cell>
          <cell r="AY922" t="str">
            <v/>
          </cell>
          <cell r="AZ922" t="str">
            <v/>
          </cell>
          <cell r="BA922" t="str">
            <v/>
          </cell>
          <cell r="BB922" t="str">
            <v/>
          </cell>
          <cell r="BC922" t="str">
            <v/>
          </cell>
        </row>
        <row r="923">
          <cell r="A923" t="str">
            <v>9654555_13Sep17</v>
          </cell>
          <cell r="B923" t="str">
            <v>9654555_30Aug17</v>
          </cell>
          <cell r="C923" t="str">
            <v>1_9654555_30Aug17</v>
          </cell>
          <cell r="D923" t="str">
            <v>STS</v>
          </cell>
          <cell r="E923">
            <v>1</v>
          </cell>
          <cell r="F923" t="str">
            <v>CEPSA/OANDO</v>
          </cell>
          <cell r="G923" t="str">
            <v>ARDMORE ENTERPRISE</v>
          </cell>
          <cell r="H923" t="str">
            <v>PMS</v>
          </cell>
          <cell r="I923" t="str">
            <v>11-13/9/17</v>
          </cell>
          <cell r="J923">
            <v>42991.729166666664</v>
          </cell>
          <cell r="K923">
            <v>42977</v>
          </cell>
          <cell r="L923">
            <v>32993.08</v>
          </cell>
          <cell r="M923" t="str">
            <v>OLUWASEUN</v>
          </cell>
          <cell r="N923">
            <v>9970.09</v>
          </cell>
          <cell r="O923">
            <v>9949.5519999999997</v>
          </cell>
          <cell r="Q923">
            <v>210.88700000000244</v>
          </cell>
          <cell r="R923" t="str">
            <v>DISCHARGED</v>
          </cell>
          <cell r="S923">
            <v>42991.116666666669</v>
          </cell>
          <cell r="T923">
            <v>42998.412499999999</v>
          </cell>
          <cell r="U923">
            <v>43005.370833333334</v>
          </cell>
          <cell r="V923">
            <v>32782.192999999999</v>
          </cell>
          <cell r="W923">
            <v>157344.38</v>
          </cell>
          <cell r="Y923">
            <v>177770.84</v>
          </cell>
          <cell r="Z923">
            <v>21000</v>
          </cell>
          <cell r="AA923">
            <v>21000</v>
          </cell>
          <cell r="AB923">
            <v>18750</v>
          </cell>
          <cell r="AC923">
            <v>43193</v>
          </cell>
          <cell r="AD923" t="e">
            <v>#N/A</v>
          </cell>
          <cell r="AE923">
            <v>13.391666666670062</v>
          </cell>
          <cell r="AF923">
            <v>5</v>
          </cell>
          <cell r="AG923">
            <v>8.3917000000000002</v>
          </cell>
          <cell r="AH923">
            <v>5</v>
          </cell>
          <cell r="AI923">
            <v>42991.979166666664</v>
          </cell>
          <cell r="AJ923">
            <v>42977</v>
          </cell>
          <cell r="AK923">
            <v>42991</v>
          </cell>
          <cell r="AL923">
            <v>32782.192999999999</v>
          </cell>
          <cell r="AM923">
            <v>0</v>
          </cell>
          <cell r="AN923">
            <v>0</v>
          </cell>
          <cell r="AO923" t="str">
            <v>STS - MT OLUWASEUN, MT REGENT, MT MILA</v>
          </cell>
          <cell r="AP923" t="str">
            <v>Okere</v>
          </cell>
          <cell r="AQ923">
            <v>3</v>
          </cell>
          <cell r="AR923">
            <v>0</v>
          </cell>
          <cell r="AS923">
            <v>3</v>
          </cell>
          <cell r="AT923" t="str">
            <v xml:space="preserve">STS - MT OLUWASEUN, MT REGENT, MT MILA, MT , MT , MT , MT , MT , MT </v>
          </cell>
          <cell r="AU923" t="str">
            <v>OLUWASEUN</v>
          </cell>
          <cell r="AV923" t="str">
            <v>REGENT</v>
          </cell>
          <cell r="AW923" t="str">
            <v>MILA</v>
          </cell>
          <cell r="AX923" t="str">
            <v/>
          </cell>
          <cell r="AY923" t="str">
            <v/>
          </cell>
          <cell r="AZ923" t="str">
            <v/>
          </cell>
          <cell r="BA923" t="str">
            <v/>
          </cell>
          <cell r="BB923" t="str">
            <v/>
          </cell>
          <cell r="BC923" t="str">
            <v/>
          </cell>
        </row>
        <row r="924">
          <cell r="A924" t="str">
            <v>9654555_13Sep17</v>
          </cell>
          <cell r="B924" t="str">
            <v>9654555_30Aug17</v>
          </cell>
          <cell r="C924" t="str">
            <v>2_9654555_30Aug17</v>
          </cell>
          <cell r="D924" t="str">
            <v>STS</v>
          </cell>
          <cell r="E924">
            <v>2</v>
          </cell>
          <cell r="F924" t="str">
            <v>CEPSA/OANDO</v>
          </cell>
          <cell r="M924" t="str">
            <v>REGENT</v>
          </cell>
          <cell r="N924">
            <v>15019.548000000001</v>
          </cell>
          <cell r="O924">
            <v>14983.433999999999</v>
          </cell>
          <cell r="AP924" t="str">
            <v>Okere</v>
          </cell>
        </row>
        <row r="925">
          <cell r="A925" t="str">
            <v>9654555_13Sep17</v>
          </cell>
          <cell r="B925" t="str">
            <v>9654555_30Aug17</v>
          </cell>
          <cell r="C925" t="str">
            <v>3_9654555_30Aug17</v>
          </cell>
          <cell r="D925" t="str">
            <v>STS</v>
          </cell>
          <cell r="E925">
            <v>3</v>
          </cell>
          <cell r="F925" t="str">
            <v>CEPSA/OANDO</v>
          </cell>
          <cell r="M925" t="str">
            <v>MILA</v>
          </cell>
          <cell r="N925">
            <v>7883.143</v>
          </cell>
          <cell r="O925">
            <v>7849.2070000000003</v>
          </cell>
          <cell r="AP925" t="str">
            <v>Okere</v>
          </cell>
        </row>
        <row r="926">
          <cell r="A926" t="str">
            <v>9786231_15Sep17</v>
          </cell>
          <cell r="B926" t="str">
            <v>9786231_30Aug17</v>
          </cell>
          <cell r="C926" t="str">
            <v>1_9786231_30Aug17</v>
          </cell>
          <cell r="D926" t="str">
            <v>STS</v>
          </cell>
          <cell r="E926">
            <v>1</v>
          </cell>
          <cell r="F926" t="str">
            <v>TRAFIGURA/AA RANO</v>
          </cell>
          <cell r="G926" t="str">
            <v>SM OSPREY</v>
          </cell>
          <cell r="H926" t="str">
            <v>PMS</v>
          </cell>
          <cell r="I926" t="str">
            <v>13-15/9/17</v>
          </cell>
          <cell r="J926">
            <v>42993.684027777781</v>
          </cell>
          <cell r="K926">
            <v>42977</v>
          </cell>
          <cell r="L926">
            <v>37850.167999999998</v>
          </cell>
          <cell r="M926" t="str">
            <v>ZONDA</v>
          </cell>
          <cell r="N926">
            <v>12856.699000000001</v>
          </cell>
          <cell r="O926">
            <v>12825.494000000001</v>
          </cell>
          <cell r="Q926">
            <v>114.91199999999662</v>
          </cell>
          <cell r="R926" t="str">
            <v>DISCHARGED</v>
          </cell>
          <cell r="S926">
            <v>42963.270833333336</v>
          </cell>
          <cell r="T926">
            <v>43008.712500000001</v>
          </cell>
          <cell r="U926">
            <v>43017.679166666669</v>
          </cell>
          <cell r="V926">
            <v>37735.256000000001</v>
          </cell>
          <cell r="W926">
            <v>337411.8</v>
          </cell>
          <cell r="Y926">
            <v>335312.5</v>
          </cell>
          <cell r="Z926">
            <v>18000</v>
          </cell>
          <cell r="AA926">
            <v>18000</v>
          </cell>
          <cell r="AB926">
            <v>18000</v>
          </cell>
          <cell r="AC926">
            <v>43209</v>
          </cell>
          <cell r="AD926" t="e">
            <v>#N/A</v>
          </cell>
          <cell r="AE926">
            <v>23.745138888887595</v>
          </cell>
          <cell r="AF926">
            <v>5</v>
          </cell>
          <cell r="AG926">
            <v>18.745100000000001</v>
          </cell>
          <cell r="AH926">
            <v>5</v>
          </cell>
          <cell r="AI926">
            <v>42993.934027777781</v>
          </cell>
          <cell r="AJ926">
            <v>42993</v>
          </cell>
          <cell r="AK926">
            <v>42993</v>
          </cell>
          <cell r="AL926">
            <v>12825.494000000001</v>
          </cell>
          <cell r="AM926">
            <v>24909.761999999999</v>
          </cell>
          <cell r="AN926">
            <v>0</v>
          </cell>
          <cell r="AO926" t="str">
            <v>STS/FOLAWIYO - MT ZONDA, FOLAWIYO</v>
          </cell>
          <cell r="AP926" t="str">
            <v>Yusuf</v>
          </cell>
          <cell r="AQ926">
            <v>2</v>
          </cell>
          <cell r="AR926">
            <v>1</v>
          </cell>
          <cell r="AS926">
            <v>1</v>
          </cell>
          <cell r="AT926" t="str">
            <v xml:space="preserve">STS/FOLAWIYO - MT ZONDA, FOLAWIYO, MT , MT , MT , MT , MT , MT , MT </v>
          </cell>
          <cell r="AU926" t="str">
            <v>ZONDA</v>
          </cell>
          <cell r="AV926" t="str">
            <v>FOLAWIYO</v>
          </cell>
          <cell r="AW926" t="str">
            <v/>
          </cell>
          <cell r="AX926" t="str">
            <v/>
          </cell>
          <cell r="AY926" t="str">
            <v/>
          </cell>
          <cell r="AZ926" t="str">
            <v/>
          </cell>
          <cell r="BA926" t="str">
            <v/>
          </cell>
          <cell r="BB926" t="str">
            <v/>
          </cell>
          <cell r="BC926" t="str">
            <v/>
          </cell>
        </row>
        <row r="927">
          <cell r="A927" t="str">
            <v>9786231_15Sep17</v>
          </cell>
          <cell r="B927" t="str">
            <v>9786231_30Aug17</v>
          </cell>
          <cell r="C927" t="str">
            <v>2_9786231_30Aug17</v>
          </cell>
          <cell r="D927" t="str">
            <v>JETTY</v>
          </cell>
          <cell r="E927">
            <v>2</v>
          </cell>
          <cell r="F927" t="str">
            <v>TRAFIGURA/AA RANO</v>
          </cell>
          <cell r="M927" t="str">
            <v>FOLAWIYO</v>
          </cell>
          <cell r="N927">
            <v>24893.794000000002</v>
          </cell>
          <cell r="O927">
            <v>24909.761999999999</v>
          </cell>
          <cell r="AP927" t="str">
            <v>Yusuf</v>
          </cell>
        </row>
        <row r="928">
          <cell r="A928" t="str">
            <v>9635779_15Sep17</v>
          </cell>
          <cell r="B928" t="str">
            <v>9635779_04Sep17</v>
          </cell>
          <cell r="C928" t="str">
            <v>1_9635779_04Sep17</v>
          </cell>
          <cell r="D928" t="str">
            <v>STS</v>
          </cell>
          <cell r="E928">
            <v>1</v>
          </cell>
          <cell r="F928" t="str">
            <v>DUKE OIL</v>
          </cell>
          <cell r="G928" t="str">
            <v>LEOPARD SEA</v>
          </cell>
          <cell r="H928" t="str">
            <v>PMS</v>
          </cell>
          <cell r="I928" t="str">
            <v>16-18/9/17</v>
          </cell>
          <cell r="J928">
            <v>42993.708333333336</v>
          </cell>
          <cell r="K928">
            <v>42982</v>
          </cell>
          <cell r="L928">
            <v>38554.214</v>
          </cell>
          <cell r="M928" t="str">
            <v>OCEANA</v>
          </cell>
          <cell r="N928">
            <v>11914.826999999999</v>
          </cell>
          <cell r="O928">
            <v>11883.828</v>
          </cell>
          <cell r="Q928">
            <v>181.15200000000186</v>
          </cell>
          <cell r="R928" t="str">
            <v>DISCHARGED</v>
          </cell>
          <cell r="S928">
            <v>42993.291666666664</v>
          </cell>
          <cell r="T928">
            <v>43000.8125</v>
          </cell>
          <cell r="U928">
            <v>43008.708333333336</v>
          </cell>
          <cell r="V928">
            <v>38373.061999999998</v>
          </cell>
          <cell r="W928">
            <v>168051.48</v>
          </cell>
          <cell r="Y928">
            <v>168170.14</v>
          </cell>
          <cell r="Z928">
            <v>18500</v>
          </cell>
          <cell r="AA928">
            <v>18500</v>
          </cell>
          <cell r="AB928">
            <v>18250</v>
          </cell>
          <cell r="AC928">
            <v>43159</v>
          </cell>
          <cell r="AD928" t="e">
            <v>#N/A</v>
          </cell>
          <cell r="AE928">
            <v>14.208333333335759</v>
          </cell>
          <cell r="AF928">
            <v>5</v>
          </cell>
          <cell r="AG928">
            <v>9.2082999999999995</v>
          </cell>
          <cell r="AH928">
            <v>5</v>
          </cell>
          <cell r="AI928">
            <v>42994.5</v>
          </cell>
          <cell r="AJ928">
            <v>42998</v>
          </cell>
          <cell r="AK928">
            <v>42996</v>
          </cell>
          <cell r="AL928">
            <v>11883.828</v>
          </cell>
          <cell r="AM928">
            <v>26489.234</v>
          </cell>
          <cell r="AN928">
            <v>0</v>
          </cell>
          <cell r="AO928" t="str">
            <v>STS/FOLAWIYO - MT OCEANA, FOLAWIYO</v>
          </cell>
          <cell r="AP928" t="str">
            <v>Okere</v>
          </cell>
          <cell r="AQ928">
            <v>2</v>
          </cell>
          <cell r="AR928">
            <v>1</v>
          </cell>
          <cell r="AS928">
            <v>1</v>
          </cell>
          <cell r="AT928" t="str">
            <v xml:space="preserve">STS/FOLAWIYO - MT OCEANA, FOLAWIYO, MT , MT , MT , MT , MT , MT , MT </v>
          </cell>
          <cell r="AU928" t="str">
            <v>OCEANA</v>
          </cell>
          <cell r="AV928" t="str">
            <v>FOLAWIYO</v>
          </cell>
          <cell r="AW928" t="str">
            <v/>
          </cell>
          <cell r="AX928" t="str">
            <v/>
          </cell>
          <cell r="AY928" t="str">
            <v/>
          </cell>
          <cell r="AZ928" t="str">
            <v/>
          </cell>
          <cell r="BA928" t="str">
            <v/>
          </cell>
          <cell r="BB928" t="str">
            <v/>
          </cell>
          <cell r="BC928" t="str">
            <v/>
          </cell>
        </row>
        <row r="929">
          <cell r="A929" t="str">
            <v>9635779_15Sep17</v>
          </cell>
          <cell r="B929" t="str">
            <v>9635779_04Sep17</v>
          </cell>
          <cell r="C929" t="str">
            <v>2_9635779_04Sep17</v>
          </cell>
          <cell r="D929" t="str">
            <v>JETTY</v>
          </cell>
          <cell r="E929">
            <v>2</v>
          </cell>
          <cell r="F929" t="str">
            <v>DUKE OIL</v>
          </cell>
          <cell r="M929" t="str">
            <v>FOLAWIYO</v>
          </cell>
          <cell r="N929">
            <v>26477.587</v>
          </cell>
          <cell r="O929">
            <v>26489.234</v>
          </cell>
          <cell r="AP929" t="str">
            <v>Okere</v>
          </cell>
        </row>
        <row r="930">
          <cell r="A930" t="str">
            <v>9221671_17Sep17</v>
          </cell>
          <cell r="B930" t="str">
            <v>9221671_02Sep17</v>
          </cell>
          <cell r="C930" t="str">
            <v>1_9221671_02Sep17</v>
          </cell>
          <cell r="D930" t="str">
            <v>STS</v>
          </cell>
          <cell r="E930">
            <v>1</v>
          </cell>
          <cell r="F930" t="str">
            <v>SIR/SAHARA</v>
          </cell>
          <cell r="G930" t="str">
            <v>TORM NECHES</v>
          </cell>
          <cell r="H930" t="str">
            <v>PMS</v>
          </cell>
          <cell r="I930" t="str">
            <v>17-19/9/17</v>
          </cell>
          <cell r="J930">
            <v>42995.482638888891</v>
          </cell>
          <cell r="K930">
            <v>42980</v>
          </cell>
          <cell r="L930">
            <v>38490.788</v>
          </cell>
          <cell r="M930" t="str">
            <v>CAVENDISH</v>
          </cell>
          <cell r="N930">
            <v>15003.119000000001</v>
          </cell>
          <cell r="O930">
            <v>14957.135</v>
          </cell>
          <cell r="Q930">
            <v>70.226000000002387</v>
          </cell>
          <cell r="R930" t="str">
            <v>DISCHARGED</v>
          </cell>
          <cell r="S930">
            <v>42985.291666666664</v>
          </cell>
          <cell r="T930">
            <v>43000.508333333331</v>
          </cell>
          <cell r="U930">
            <v>43013.5625</v>
          </cell>
          <cell r="V930">
            <v>38420.561999999998</v>
          </cell>
          <cell r="W930">
            <v>234145.68</v>
          </cell>
          <cell r="Y930">
            <v>256429.69</v>
          </cell>
          <cell r="Z930">
            <v>20250</v>
          </cell>
          <cell r="AA930">
            <v>20500</v>
          </cell>
          <cell r="AB930">
            <v>18250</v>
          </cell>
          <cell r="AC930">
            <v>43196</v>
          </cell>
          <cell r="AD930" t="e">
            <v>#N/A</v>
          </cell>
          <cell r="AE930">
            <v>17.829861111109494</v>
          </cell>
          <cell r="AF930">
            <v>5</v>
          </cell>
          <cell r="AG930">
            <v>12.8299</v>
          </cell>
          <cell r="AH930">
            <v>5</v>
          </cell>
          <cell r="AI930">
            <v>42995.732638888891</v>
          </cell>
          <cell r="AJ930">
            <v>42995</v>
          </cell>
          <cell r="AK930">
            <v>42997</v>
          </cell>
          <cell r="AL930">
            <v>14957.135</v>
          </cell>
          <cell r="AM930">
            <v>23463.427</v>
          </cell>
          <cell r="AN930">
            <v>0</v>
          </cell>
          <cell r="AO930" t="str">
            <v>STS/APAPA - MT CAVENDISH, APAPA</v>
          </cell>
          <cell r="AP930" t="str">
            <v>Yusuf</v>
          </cell>
          <cell r="AQ930">
            <v>2</v>
          </cell>
          <cell r="AR930">
            <v>1</v>
          </cell>
          <cell r="AS930">
            <v>1</v>
          </cell>
          <cell r="AT930" t="str">
            <v xml:space="preserve">STS/APAPA - MT CAVENDISH, APAPA, MT , MT , MT , MT , MT , MT , MT </v>
          </cell>
          <cell r="AU930" t="str">
            <v>CAVENDISH</v>
          </cell>
          <cell r="AV930" t="str">
            <v>APAPA</v>
          </cell>
          <cell r="AW930" t="str">
            <v/>
          </cell>
          <cell r="AX930" t="str">
            <v/>
          </cell>
          <cell r="AY930" t="str">
            <v/>
          </cell>
          <cell r="AZ930" t="str">
            <v/>
          </cell>
          <cell r="BA930" t="str">
            <v/>
          </cell>
          <cell r="BB930" t="str">
            <v/>
          </cell>
          <cell r="BC930" t="str">
            <v/>
          </cell>
        </row>
        <row r="931">
          <cell r="A931" t="str">
            <v>9221671_17Sep17</v>
          </cell>
          <cell r="B931" t="str">
            <v>9221671_02Sep17</v>
          </cell>
          <cell r="C931" t="str">
            <v>2_9221671_02Sep17</v>
          </cell>
          <cell r="D931" t="str">
            <v>JETTY</v>
          </cell>
          <cell r="E931">
            <v>2</v>
          </cell>
          <cell r="F931" t="str">
            <v>SIR/SAHARA</v>
          </cell>
          <cell r="M931" t="str">
            <v>APAPA</v>
          </cell>
          <cell r="N931">
            <v>23454.005000000001</v>
          </cell>
          <cell r="O931">
            <v>23463.427</v>
          </cell>
          <cell r="AP931" t="str">
            <v>Yusuf</v>
          </cell>
        </row>
        <row r="932">
          <cell r="A932" t="str">
            <v>9307827_17Sep17</v>
          </cell>
          <cell r="B932" t="str">
            <v>9307827_03Sep17</v>
          </cell>
          <cell r="C932" t="str">
            <v>1_9307827_03Sep17</v>
          </cell>
          <cell r="D932" t="str">
            <v>STS</v>
          </cell>
          <cell r="E932">
            <v>1</v>
          </cell>
          <cell r="F932" t="str">
            <v>TRAFIGURA/AA RANO</v>
          </cell>
          <cell r="G932" t="str">
            <v>MINERVA VIRGO</v>
          </cell>
          <cell r="H932" t="str">
            <v>PMS</v>
          </cell>
          <cell r="I932" t="str">
            <v>16-18/9/17</v>
          </cell>
          <cell r="J932">
            <v>42995.660416666666</v>
          </cell>
          <cell r="K932">
            <v>42981</v>
          </cell>
          <cell r="L932">
            <v>36566.773000000001</v>
          </cell>
          <cell r="M932" t="str">
            <v>SEA ADVENTURER</v>
          </cell>
          <cell r="N932">
            <v>10008.199000000001</v>
          </cell>
          <cell r="O932">
            <v>10000.371999999999</v>
          </cell>
          <cell r="Q932">
            <v>29.692000000002736</v>
          </cell>
          <cell r="R932" t="str">
            <v>DISCHARGED</v>
          </cell>
          <cell r="S932">
            <v>42969.366666666669</v>
          </cell>
          <cell r="T932">
            <v>43001.529166666667</v>
          </cell>
          <cell r="U932">
            <v>43009.533333333333</v>
          </cell>
          <cell r="V932">
            <v>36537.080999999998</v>
          </cell>
          <cell r="W932">
            <v>157367.93</v>
          </cell>
          <cell r="Y932">
            <v>165112.5</v>
          </cell>
          <cell r="Z932">
            <v>18500</v>
          </cell>
          <cell r="AA932">
            <v>18500</v>
          </cell>
          <cell r="AB932">
            <v>18250</v>
          </cell>
          <cell r="AC932">
            <v>43209</v>
          </cell>
          <cell r="AD932" t="e">
            <v>#N/A</v>
          </cell>
          <cell r="AE932">
            <v>13.622916666667152</v>
          </cell>
          <cell r="AF932">
            <v>5</v>
          </cell>
          <cell r="AG932">
            <v>8.6228999999999996</v>
          </cell>
          <cell r="AH932">
            <v>5</v>
          </cell>
          <cell r="AI932">
            <v>42995.910416666666</v>
          </cell>
          <cell r="AJ932">
            <v>42993</v>
          </cell>
          <cell r="AK932">
            <v>42996</v>
          </cell>
          <cell r="AL932">
            <v>36537.080999999998</v>
          </cell>
          <cell r="AM932">
            <v>0</v>
          </cell>
          <cell r="AN932">
            <v>0</v>
          </cell>
          <cell r="AO932" t="str">
            <v>STS - MT SEA ADVENTURER, MT ASHLAND, MT LEVANTO</v>
          </cell>
          <cell r="AP932" t="str">
            <v>Yusuf</v>
          </cell>
          <cell r="AQ932">
            <v>3</v>
          </cell>
          <cell r="AR932">
            <v>0</v>
          </cell>
          <cell r="AS932">
            <v>3</v>
          </cell>
          <cell r="AT932" t="str">
            <v xml:space="preserve">STS - MT SEA ADVENTURER, MT ASHLAND, MT LEVANTO, MT , MT , MT , MT , MT , MT </v>
          </cell>
          <cell r="AU932" t="str">
            <v>SEA ADVENTURER</v>
          </cell>
          <cell r="AV932" t="str">
            <v>ASHLAND</v>
          </cell>
          <cell r="AW932" t="str">
            <v>LEVANTO</v>
          </cell>
          <cell r="AX932" t="str">
            <v/>
          </cell>
          <cell r="AY932" t="str">
            <v/>
          </cell>
          <cell r="AZ932" t="str">
            <v/>
          </cell>
          <cell r="BA932" t="str">
            <v/>
          </cell>
          <cell r="BB932" t="str">
            <v/>
          </cell>
          <cell r="BC932" t="str">
            <v/>
          </cell>
        </row>
        <row r="933">
          <cell r="A933" t="str">
            <v>9307827_17Sep17</v>
          </cell>
          <cell r="B933" t="str">
            <v>9307827_03Sep17</v>
          </cell>
          <cell r="C933" t="str">
            <v>2_9307827_03Sep17</v>
          </cell>
          <cell r="D933" t="str">
            <v>STS</v>
          </cell>
          <cell r="E933">
            <v>2</v>
          </cell>
          <cell r="F933" t="str">
            <v>TRAFIGURA/AA RANO</v>
          </cell>
          <cell r="M933" t="str">
            <v>ASHLAND</v>
          </cell>
          <cell r="N933">
            <v>20001.899000000001</v>
          </cell>
          <cell r="O933">
            <v>19943.106</v>
          </cell>
          <cell r="AP933" t="str">
            <v>Yusuf</v>
          </cell>
        </row>
        <row r="934">
          <cell r="A934" t="str">
            <v>9307827_17Sep17</v>
          </cell>
          <cell r="B934" t="str">
            <v>9307827_03Sep17</v>
          </cell>
          <cell r="C934" t="str">
            <v>3_9307827_03Sep17</v>
          </cell>
          <cell r="D934" t="str">
            <v>STS</v>
          </cell>
          <cell r="E934">
            <v>3</v>
          </cell>
          <cell r="F934" t="str">
            <v>TRAFIGURA/AA RANO</v>
          </cell>
          <cell r="M934" t="str">
            <v>LEVANTO</v>
          </cell>
          <cell r="N934">
            <v>6526.3729999999996</v>
          </cell>
          <cell r="O934">
            <v>6593.6030000000001</v>
          </cell>
          <cell r="AP934" t="str">
            <v>Yusuf</v>
          </cell>
        </row>
        <row r="935">
          <cell r="A935" t="str">
            <v>9271951_20Sep17</v>
          </cell>
          <cell r="B935" t="str">
            <v>9271951_02Sep17</v>
          </cell>
          <cell r="C935" t="str">
            <v>1_9271951_02Sep17</v>
          </cell>
          <cell r="D935" t="str">
            <v>STS</v>
          </cell>
          <cell r="E935">
            <v>1</v>
          </cell>
          <cell r="F935" t="str">
            <v>DUKE OIL</v>
          </cell>
          <cell r="G935" t="str">
            <v>ARDMORE SEAMASTER</v>
          </cell>
          <cell r="H935" t="str">
            <v>PMS</v>
          </cell>
          <cell r="I935" t="str">
            <v>19-21/9/17</v>
          </cell>
          <cell r="J935">
            <v>42998.46597222222</v>
          </cell>
          <cell r="K935">
            <v>42980</v>
          </cell>
          <cell r="L935">
            <v>37751.207999999999</v>
          </cell>
          <cell r="M935" t="str">
            <v>AMIF</v>
          </cell>
          <cell r="N935">
            <v>14970.754999999999</v>
          </cell>
          <cell r="O935">
            <v>14940.486000000001</v>
          </cell>
          <cell r="Q935">
            <v>86.642999999996391</v>
          </cell>
          <cell r="R935" t="str">
            <v>DISCHARGED</v>
          </cell>
          <cell r="S935">
            <v>42997.9375</v>
          </cell>
          <cell r="T935">
            <v>43005.404166666667</v>
          </cell>
          <cell r="U935">
            <v>43012.270833333336</v>
          </cell>
          <cell r="V935">
            <v>37664.565000000002</v>
          </cell>
          <cell r="W935">
            <v>153988.20000000001</v>
          </cell>
          <cell r="Y935">
            <v>146125</v>
          </cell>
          <cell r="Z935">
            <v>18000</v>
          </cell>
          <cell r="AA935">
            <v>18000</v>
          </cell>
          <cell r="AB935">
            <v>18000</v>
          </cell>
          <cell r="AC935">
            <v>43159</v>
          </cell>
          <cell r="AD935" t="e">
            <v>#N/A</v>
          </cell>
          <cell r="AE935">
            <v>13.554861111115315</v>
          </cell>
          <cell r="AF935">
            <v>5</v>
          </cell>
          <cell r="AG935">
            <v>8.5548999999999999</v>
          </cell>
          <cell r="AH935">
            <v>5</v>
          </cell>
          <cell r="AI935">
            <v>42998.71597222222</v>
          </cell>
          <cell r="AJ935">
            <v>42998</v>
          </cell>
          <cell r="AK935">
            <v>42999</v>
          </cell>
          <cell r="AL935">
            <v>37664.565000000002</v>
          </cell>
          <cell r="AM935">
            <v>0</v>
          </cell>
          <cell r="AN935">
            <v>0</v>
          </cell>
          <cell r="AO935" t="str">
            <v>STS - MT AMIF, MT REGENT, MT MILA</v>
          </cell>
          <cell r="AP935" t="str">
            <v>Okere</v>
          </cell>
          <cell r="AQ935">
            <v>3</v>
          </cell>
          <cell r="AR935">
            <v>0</v>
          </cell>
          <cell r="AS935">
            <v>3</v>
          </cell>
          <cell r="AT935" t="str">
            <v xml:space="preserve">STS - MT AMIF, MT REGENT, MT MILA, MT , MT , MT , MT , MT , MT </v>
          </cell>
          <cell r="AU935" t="str">
            <v>AMIF</v>
          </cell>
          <cell r="AV935" t="str">
            <v>REGENT</v>
          </cell>
          <cell r="AW935" t="str">
            <v>MILA</v>
          </cell>
          <cell r="AX935" t="str">
            <v/>
          </cell>
          <cell r="AY935" t="str">
            <v/>
          </cell>
          <cell r="AZ935" t="str">
            <v/>
          </cell>
          <cell r="BA935" t="str">
            <v/>
          </cell>
          <cell r="BB935" t="str">
            <v/>
          </cell>
          <cell r="BC935" t="str">
            <v/>
          </cell>
        </row>
        <row r="936">
          <cell r="A936" t="str">
            <v>9271951_20Sep17</v>
          </cell>
          <cell r="B936" t="str">
            <v>9271951_02Sep17</v>
          </cell>
          <cell r="C936" t="str">
            <v>2_9271951_02Sep17</v>
          </cell>
          <cell r="D936" t="str">
            <v>STS</v>
          </cell>
          <cell r="E936">
            <v>2</v>
          </cell>
          <cell r="F936" t="str">
            <v>DUKE OIL</v>
          </cell>
          <cell r="M936" t="str">
            <v>REGENT</v>
          </cell>
          <cell r="N936">
            <v>14988.928</v>
          </cell>
          <cell r="O936">
            <v>15004.162</v>
          </cell>
          <cell r="AP936" t="str">
            <v>Okere</v>
          </cell>
        </row>
        <row r="937">
          <cell r="A937" t="str">
            <v>9271951_20Sep17</v>
          </cell>
          <cell r="B937" t="str">
            <v>9271951_02Sep17</v>
          </cell>
          <cell r="C937" t="str">
            <v>3_9271951_02Sep17</v>
          </cell>
          <cell r="D937" t="str">
            <v>STS</v>
          </cell>
          <cell r="E937">
            <v>3</v>
          </cell>
          <cell r="F937" t="str">
            <v>DUKE OIL</v>
          </cell>
          <cell r="M937" t="str">
            <v>MILA</v>
          </cell>
          <cell r="N937">
            <v>7703.2579999999998</v>
          </cell>
          <cell r="O937">
            <v>7719.9170000000004</v>
          </cell>
          <cell r="AP937" t="str">
            <v>Okere</v>
          </cell>
        </row>
        <row r="938">
          <cell r="A938" t="str">
            <v>9321940_21Sep17</v>
          </cell>
          <cell r="B938" t="str">
            <v>9321940_04Sep17</v>
          </cell>
          <cell r="C938" t="str">
            <v>1_9321940_04Sep17</v>
          </cell>
          <cell r="D938" t="str">
            <v>STS</v>
          </cell>
          <cell r="E938">
            <v>1</v>
          </cell>
          <cell r="F938" t="str">
            <v>PETROCAM/RAINOIL/FALCON BAY</v>
          </cell>
          <cell r="G938" t="str">
            <v>STAR KESTREL</v>
          </cell>
          <cell r="H938" t="str">
            <v>PMS</v>
          </cell>
          <cell r="I938" t="str">
            <v>18-20/9/17</v>
          </cell>
          <cell r="J938">
            <v>42999.46875</v>
          </cell>
          <cell r="K938">
            <v>42982</v>
          </cell>
          <cell r="L938">
            <v>37948.612000000001</v>
          </cell>
          <cell r="M938" t="str">
            <v>KING DAVID</v>
          </cell>
          <cell r="N938">
            <v>7465.77</v>
          </cell>
          <cell r="O938">
            <v>7515.1059999999998</v>
          </cell>
          <cell r="Q938">
            <v>91.234000000004016</v>
          </cell>
          <cell r="R938" t="str">
            <v>DISCHARGED</v>
          </cell>
          <cell r="S938">
            <v>42998.895833333336</v>
          </cell>
          <cell r="T938">
            <v>43002.48333333333</v>
          </cell>
          <cell r="U938">
            <v>43008.375</v>
          </cell>
          <cell r="V938">
            <v>37857.377999999997</v>
          </cell>
          <cell r="W938">
            <v>16279</v>
          </cell>
          <cell r="Y938">
            <v>12833.33</v>
          </cell>
          <cell r="Z938">
            <v>20000</v>
          </cell>
          <cell r="AA938">
            <v>20000</v>
          </cell>
          <cell r="AB938">
            <v>18250</v>
          </cell>
          <cell r="AC938">
            <v>43145</v>
          </cell>
          <cell r="AD938" t="e">
            <v>#N/A</v>
          </cell>
          <cell r="AE938">
            <v>5.8916666666700621</v>
          </cell>
          <cell r="AF938">
            <v>5</v>
          </cell>
          <cell r="AG938">
            <v>0.89200000000000002</v>
          </cell>
          <cell r="AH938">
            <v>5</v>
          </cell>
          <cell r="AI938">
            <v>43002.48333333333</v>
          </cell>
          <cell r="AJ938">
            <v>42997</v>
          </cell>
          <cell r="AK938">
            <v>42998</v>
          </cell>
          <cell r="AL938">
            <v>37857.377999999997</v>
          </cell>
          <cell r="AM938">
            <v>0</v>
          </cell>
          <cell r="AN938">
            <v>0</v>
          </cell>
          <cell r="AO938" t="str">
            <v>STS - MT KING DAVID, MT OCEAN GLADIATOR, MT ADELINE, MT BAKER</v>
          </cell>
          <cell r="AP938" t="str">
            <v>Yusuf</v>
          </cell>
          <cell r="AQ938">
            <v>4</v>
          </cell>
          <cell r="AR938">
            <v>0</v>
          </cell>
          <cell r="AS938">
            <v>4</v>
          </cell>
          <cell r="AT938" t="str">
            <v xml:space="preserve">STS - MT KING DAVID, MT OCEAN GLADIATOR, MT ADELINE, MT BAKER, MT , MT , MT , MT , MT </v>
          </cell>
          <cell r="AU938" t="str">
            <v>KING DAVID</v>
          </cell>
          <cell r="AV938" t="str">
            <v>OCEAN GLADIATOR</v>
          </cell>
          <cell r="AW938" t="str">
            <v>ADELINE</v>
          </cell>
          <cell r="AX938" t="str">
            <v>BAKER</v>
          </cell>
          <cell r="AY938" t="str">
            <v/>
          </cell>
          <cell r="AZ938" t="str">
            <v/>
          </cell>
          <cell r="BA938" t="str">
            <v/>
          </cell>
          <cell r="BB938" t="str">
            <v/>
          </cell>
          <cell r="BC938" t="str">
            <v/>
          </cell>
        </row>
        <row r="939">
          <cell r="A939" t="str">
            <v>9321940_21Sep17</v>
          </cell>
          <cell r="B939" t="str">
            <v>9321940_04Sep17</v>
          </cell>
          <cell r="C939" t="str">
            <v>2_9321940_04Sep17</v>
          </cell>
          <cell r="D939" t="str">
            <v>STS</v>
          </cell>
          <cell r="E939">
            <v>2</v>
          </cell>
          <cell r="F939" t="str">
            <v>PETROCAM/RAINOIL/FALCON BAY</v>
          </cell>
          <cell r="M939" t="str">
            <v>OCEAN GLADIATOR</v>
          </cell>
          <cell r="N939">
            <v>14902.84</v>
          </cell>
          <cell r="O939">
            <v>14902.312</v>
          </cell>
          <cell r="AP939" t="str">
            <v>Yusuf</v>
          </cell>
        </row>
        <row r="940">
          <cell r="A940" t="str">
            <v>9321940_21Sep17</v>
          </cell>
          <cell r="B940" t="str">
            <v>9321940_04Sep17</v>
          </cell>
          <cell r="C940" t="str">
            <v>3_9321940_04Sep17</v>
          </cell>
          <cell r="D940" t="str">
            <v>STS</v>
          </cell>
          <cell r="E940">
            <v>3</v>
          </cell>
          <cell r="F940" t="str">
            <v>PETROCAM/RAINOIL/FALCON BAY</v>
          </cell>
          <cell r="M940" t="str">
            <v>ADELINE</v>
          </cell>
          <cell r="N940">
            <v>7400.28</v>
          </cell>
          <cell r="O940">
            <v>7382.0429999999997</v>
          </cell>
          <cell r="AP940" t="str">
            <v>Yusuf</v>
          </cell>
        </row>
        <row r="941">
          <cell r="A941" t="str">
            <v>9321940_21Sep17</v>
          </cell>
          <cell r="B941" t="str">
            <v>9321940_04Sep17</v>
          </cell>
          <cell r="C941" t="str">
            <v>4_9321940_04Sep17</v>
          </cell>
          <cell r="D941" t="str">
            <v>STS</v>
          </cell>
          <cell r="E941">
            <v>4</v>
          </cell>
          <cell r="F941" t="str">
            <v>PETROCAM/RAINOIL/FALCON BAY</v>
          </cell>
          <cell r="M941" t="str">
            <v>BAKER</v>
          </cell>
          <cell r="N941">
            <v>8080.1480000000001</v>
          </cell>
          <cell r="O941">
            <v>8057.9170000000004</v>
          </cell>
          <cell r="AP941" t="str">
            <v>Yusuf</v>
          </cell>
        </row>
        <row r="942">
          <cell r="A942" t="str">
            <v>9629938_22Sep17</v>
          </cell>
          <cell r="B942" t="str">
            <v>9629938_07Sep17</v>
          </cell>
          <cell r="C942" t="str">
            <v>1_9629938_07Sep17</v>
          </cell>
          <cell r="D942" t="str">
            <v>STS</v>
          </cell>
          <cell r="E942">
            <v>1</v>
          </cell>
          <cell r="F942" t="str">
            <v>CEPSA/OANDO</v>
          </cell>
          <cell r="G942" t="str">
            <v>STI TOPAZ</v>
          </cell>
          <cell r="H942" t="str">
            <v>PMS</v>
          </cell>
          <cell r="I942" t="str">
            <v>22-24/9/17</v>
          </cell>
          <cell r="J942">
            <v>43000.479166666664</v>
          </cell>
          <cell r="K942">
            <v>42985</v>
          </cell>
          <cell r="L942">
            <v>37970.478999999999</v>
          </cell>
          <cell r="M942" t="str">
            <v>ASHABI</v>
          </cell>
          <cell r="N942">
            <v>20039.760999999999</v>
          </cell>
          <cell r="O942">
            <v>20005.527999999998</v>
          </cell>
          <cell r="Q942">
            <v>154.10699999999633</v>
          </cell>
          <cell r="R942" t="str">
            <v>DISCHARGED</v>
          </cell>
          <cell r="S942">
            <v>42999.666666666664</v>
          </cell>
          <cell r="T942">
            <v>43003.770833333336</v>
          </cell>
          <cell r="U942">
            <v>43011.362500000003</v>
          </cell>
          <cell r="V942">
            <v>37816.372000000003</v>
          </cell>
          <cell r="W942">
            <v>102807.73</v>
          </cell>
          <cell r="Y942">
            <v>160766.68</v>
          </cell>
          <cell r="Z942">
            <v>28000</v>
          </cell>
          <cell r="AA942">
            <v>28000</v>
          </cell>
          <cell r="AB942">
            <v>18250</v>
          </cell>
          <cell r="AC942">
            <v>43193</v>
          </cell>
          <cell r="AD942" t="e">
            <v>#N/A</v>
          </cell>
          <cell r="AE942">
            <v>10.633333333338669</v>
          </cell>
          <cell r="AF942">
            <v>5</v>
          </cell>
          <cell r="AG942">
            <v>5.6333000000000002</v>
          </cell>
          <cell r="AH942">
            <v>5</v>
          </cell>
          <cell r="AI942">
            <v>43000.729166666664</v>
          </cell>
          <cell r="AJ942">
            <v>42991</v>
          </cell>
          <cell r="AK942">
            <v>43002</v>
          </cell>
          <cell r="AL942">
            <v>37816.372000000003</v>
          </cell>
          <cell r="AM942">
            <v>0</v>
          </cell>
          <cell r="AN942">
            <v>0</v>
          </cell>
          <cell r="AO942" t="str">
            <v>STS - MT ASHABI, MT MATRIX PRIDE, MT MILA</v>
          </cell>
          <cell r="AP942" t="str">
            <v>Okere</v>
          </cell>
          <cell r="AQ942">
            <v>3</v>
          </cell>
          <cell r="AR942">
            <v>0</v>
          </cell>
          <cell r="AS942">
            <v>3</v>
          </cell>
          <cell r="AT942" t="str">
            <v xml:space="preserve">STS - MT ASHABI, MT MATRIX PRIDE, MT MILA, MT , MT , MT , MT , MT , MT </v>
          </cell>
          <cell r="AU942" t="str">
            <v>ASHABI</v>
          </cell>
          <cell r="AV942" t="str">
            <v>MATRIX PRIDE</v>
          </cell>
          <cell r="AW942" t="str">
            <v>MILA</v>
          </cell>
          <cell r="AX942" t="str">
            <v/>
          </cell>
          <cell r="AY942" t="str">
            <v/>
          </cell>
          <cell r="AZ942" t="str">
            <v/>
          </cell>
          <cell r="BA942" t="str">
            <v/>
          </cell>
          <cell r="BB942" t="str">
            <v/>
          </cell>
          <cell r="BC942" t="str">
            <v/>
          </cell>
        </row>
        <row r="943">
          <cell r="A943" t="str">
            <v>9629938_22Sep17</v>
          </cell>
          <cell r="B943" t="str">
            <v>9629938_07Sep17</v>
          </cell>
          <cell r="C943" t="str">
            <v>2_9629938_07Sep17</v>
          </cell>
          <cell r="D943" t="str">
            <v>STS</v>
          </cell>
          <cell r="E943">
            <v>2</v>
          </cell>
          <cell r="F943" t="str">
            <v>CEPSA/OANDO</v>
          </cell>
          <cell r="M943" t="str">
            <v>MATRIX PRIDE</v>
          </cell>
          <cell r="N943">
            <v>15008.358</v>
          </cell>
          <cell r="O943">
            <v>14968.137000000001</v>
          </cell>
          <cell r="AP943" t="str">
            <v>Okere</v>
          </cell>
        </row>
        <row r="944">
          <cell r="A944" t="str">
            <v>9629938_22Sep17</v>
          </cell>
          <cell r="B944" t="str">
            <v>9629938_07Sep17</v>
          </cell>
          <cell r="C944" t="str">
            <v>3_9629938_07Sep17</v>
          </cell>
          <cell r="D944" t="str">
            <v>STS</v>
          </cell>
          <cell r="E944">
            <v>3</v>
          </cell>
          <cell r="F944" t="str">
            <v>CEPSA/OANDO</v>
          </cell>
          <cell r="M944" t="str">
            <v>MILA</v>
          </cell>
          <cell r="N944">
            <v>2841.21</v>
          </cell>
          <cell r="O944">
            <v>2842.7069999999999</v>
          </cell>
          <cell r="AP944" t="str">
            <v>Okere</v>
          </cell>
        </row>
        <row r="945">
          <cell r="A945" t="str">
            <v>9539573_22Sep17</v>
          </cell>
          <cell r="B945" t="str">
            <v>9539573_20Sep17</v>
          </cell>
          <cell r="C945" t="str">
            <v>1_9539573_20Sep17</v>
          </cell>
          <cell r="D945" t="str">
            <v>STS</v>
          </cell>
          <cell r="E945">
            <v>1</v>
          </cell>
          <cell r="F945" t="str">
            <v>TRAFIGURA/AA RANO</v>
          </cell>
          <cell r="G945" t="str">
            <v>PACIFIC ZIRCON</v>
          </cell>
          <cell r="H945" t="str">
            <v>PMS</v>
          </cell>
          <cell r="I945" t="str">
            <v>20-22/9/17</v>
          </cell>
          <cell r="J945">
            <v>43000.722222222219</v>
          </cell>
          <cell r="K945">
            <v>42998</v>
          </cell>
          <cell r="L945">
            <v>37481.733999999997</v>
          </cell>
          <cell r="M945" t="str">
            <v>LESTE</v>
          </cell>
          <cell r="N945">
            <v>24660.637999999999</v>
          </cell>
          <cell r="O945">
            <v>24816.474999999999</v>
          </cell>
          <cell r="Q945">
            <v>192.76799999999639</v>
          </cell>
          <cell r="R945" t="str">
            <v>DISCHARGED</v>
          </cell>
          <cell r="S945">
            <v>43009.291666666664</v>
          </cell>
          <cell r="T945">
            <v>43008.70416666667</v>
          </cell>
          <cell r="U945">
            <v>43013.48333333333</v>
          </cell>
          <cell r="V945">
            <v>37288.966</v>
          </cell>
          <cell r="W945">
            <v>137077.57999999999</v>
          </cell>
          <cell r="Y945">
            <v>167737.5</v>
          </cell>
          <cell r="Z945">
            <v>21000</v>
          </cell>
          <cell r="AA945">
            <v>21000</v>
          </cell>
          <cell r="AB945">
            <v>18250</v>
          </cell>
          <cell r="AC945">
            <v>43209</v>
          </cell>
          <cell r="AD945" t="e">
            <v>#N/A</v>
          </cell>
          <cell r="AE945">
            <v>12.511111111110949</v>
          </cell>
          <cell r="AF945">
            <v>5</v>
          </cell>
          <cell r="AG945">
            <v>7.5110999999999999</v>
          </cell>
          <cell r="AH945">
            <v>5</v>
          </cell>
          <cell r="AI945">
            <v>43000.972222222219</v>
          </cell>
          <cell r="AJ945">
            <v>42993</v>
          </cell>
          <cell r="AK945">
            <v>43000</v>
          </cell>
          <cell r="AL945">
            <v>37288.966</v>
          </cell>
          <cell r="AM945">
            <v>0</v>
          </cell>
          <cell r="AN945">
            <v>0</v>
          </cell>
          <cell r="AO945" t="str">
            <v>STS - MT LESTE, MT ALIZEA</v>
          </cell>
          <cell r="AP945" t="str">
            <v>Yusuf</v>
          </cell>
          <cell r="AQ945">
            <v>2</v>
          </cell>
          <cell r="AR945">
            <v>0</v>
          </cell>
          <cell r="AS945">
            <v>2</v>
          </cell>
          <cell r="AT945" t="str">
            <v xml:space="preserve">STS - MT LESTE, MT ALIZEA, MT , MT , MT , MT , MT , MT , MT </v>
          </cell>
          <cell r="AU945" t="str">
            <v>LESTE</v>
          </cell>
          <cell r="AV945" t="str">
            <v>ALIZEA</v>
          </cell>
          <cell r="AW945" t="str">
            <v/>
          </cell>
          <cell r="AX945" t="str">
            <v/>
          </cell>
          <cell r="AY945" t="str">
            <v/>
          </cell>
          <cell r="AZ945" t="str">
            <v/>
          </cell>
          <cell r="BA945" t="str">
            <v/>
          </cell>
          <cell r="BB945" t="str">
            <v/>
          </cell>
          <cell r="BC945" t="str">
            <v/>
          </cell>
        </row>
        <row r="946">
          <cell r="A946" t="str">
            <v>9539573_22Sep17</v>
          </cell>
          <cell r="B946" t="str">
            <v>9539573_20Sep17</v>
          </cell>
          <cell r="C946" t="str">
            <v>2_9539573_20Sep17</v>
          </cell>
          <cell r="D946" t="str">
            <v>STS</v>
          </cell>
          <cell r="E946">
            <v>2</v>
          </cell>
          <cell r="F946" t="str">
            <v>TRAFIGURA/AA RANO</v>
          </cell>
          <cell r="M946" t="str">
            <v>ALIZEA</v>
          </cell>
          <cell r="N946">
            <v>12512.984</v>
          </cell>
          <cell r="O946">
            <v>12472.491</v>
          </cell>
          <cell r="AP946" t="str">
            <v>Yusuf</v>
          </cell>
        </row>
        <row r="947">
          <cell r="A947" t="str">
            <v>9234484_23Sep17</v>
          </cell>
          <cell r="B947" t="str">
            <v>9234484_08Sep17</v>
          </cell>
          <cell r="C947" t="str">
            <v>1_9234484_08Sep17</v>
          </cell>
          <cell r="D947" t="str">
            <v>STS</v>
          </cell>
          <cell r="E947">
            <v>1</v>
          </cell>
          <cell r="F947" t="str">
            <v>TOTSA/TOTAL</v>
          </cell>
          <cell r="G947" t="str">
            <v>ELKA GLORY</v>
          </cell>
          <cell r="H947" t="str">
            <v>PMS</v>
          </cell>
          <cell r="I947" t="str">
            <v>21-23/9/17</v>
          </cell>
          <cell r="J947">
            <v>43001.603472222225</v>
          </cell>
          <cell r="K947">
            <v>42986</v>
          </cell>
          <cell r="L947">
            <v>37977.339</v>
          </cell>
          <cell r="M947" t="str">
            <v>CAPTAIN GREGORY</v>
          </cell>
          <cell r="N947">
            <v>15000.331</v>
          </cell>
          <cell r="O947">
            <v>14944.914000000001</v>
          </cell>
          <cell r="Q947">
            <v>62</v>
          </cell>
          <cell r="R947" t="str">
            <v>DISCHARGED</v>
          </cell>
          <cell r="S947">
            <v>43001.316666666666</v>
          </cell>
          <cell r="T947">
            <v>43004.566666666666</v>
          </cell>
          <cell r="U947">
            <v>43015.60833333333</v>
          </cell>
          <cell r="V947">
            <v>37915.339</v>
          </cell>
          <cell r="W947">
            <v>153210.75</v>
          </cell>
          <cell r="Y947">
            <v>152116.32</v>
          </cell>
          <cell r="Z947">
            <v>17500</v>
          </cell>
          <cell r="AA947">
            <v>21000</v>
          </cell>
          <cell r="AB947">
            <v>17500</v>
          </cell>
          <cell r="AC947">
            <v>43208</v>
          </cell>
          <cell r="AD947" t="e">
            <v>#N/A</v>
          </cell>
          <cell r="AE947">
            <v>13.754861111105129</v>
          </cell>
          <cell r="AF947">
            <v>5</v>
          </cell>
          <cell r="AG947">
            <v>8.7548999999999992</v>
          </cell>
          <cell r="AH947">
            <v>5</v>
          </cell>
          <cell r="AI947">
            <v>43001.853472222225</v>
          </cell>
          <cell r="AJ947">
            <v>43000</v>
          </cell>
          <cell r="AK947">
            <v>43001</v>
          </cell>
          <cell r="AL947">
            <v>14944.914000000001</v>
          </cell>
          <cell r="AM947">
            <v>22970.424999999999</v>
          </cell>
          <cell r="AN947">
            <v>0</v>
          </cell>
          <cell r="AO947" t="str">
            <v>STS/APAPA - MT CAPTAIN GREGORY, APAPA</v>
          </cell>
          <cell r="AP947" t="str">
            <v>Yusuf</v>
          </cell>
          <cell r="AQ947">
            <v>2</v>
          </cell>
          <cell r="AR947">
            <v>1</v>
          </cell>
          <cell r="AS947">
            <v>1</v>
          </cell>
          <cell r="AT947" t="str">
            <v xml:space="preserve">STS/APAPA - MT CAPTAIN GREGORY, APAPA, MT , MT , MT , MT , MT , MT , MT </v>
          </cell>
          <cell r="AU947" t="str">
            <v>CAPTAIN GREGORY</v>
          </cell>
          <cell r="AV947" t="str">
            <v>APAPA</v>
          </cell>
          <cell r="AW947" t="str">
            <v/>
          </cell>
          <cell r="AX947" t="str">
            <v/>
          </cell>
          <cell r="AY947" t="str">
            <v/>
          </cell>
          <cell r="AZ947" t="str">
            <v/>
          </cell>
          <cell r="BA947" t="str">
            <v/>
          </cell>
          <cell r="BB947" t="str">
            <v/>
          </cell>
          <cell r="BC947" t="str">
            <v/>
          </cell>
        </row>
        <row r="948">
          <cell r="A948" t="str">
            <v>9234484_23Sep17</v>
          </cell>
          <cell r="B948" t="str">
            <v>9234484_08Sep17</v>
          </cell>
          <cell r="C948" t="str">
            <v>2_9234484_08Sep17</v>
          </cell>
          <cell r="D948" t="str">
            <v>JETTY</v>
          </cell>
          <cell r="E948">
            <v>2</v>
          </cell>
          <cell r="F948" t="str">
            <v>TOTSA/TOTAL</v>
          </cell>
          <cell r="M948" t="str">
            <v>APAPA</v>
          </cell>
          <cell r="N948">
            <v>22941.534</v>
          </cell>
          <cell r="O948">
            <v>22970.424999999999</v>
          </cell>
          <cell r="AP948" t="str">
            <v>Yusuf</v>
          </cell>
        </row>
        <row r="949">
          <cell r="A949" t="str">
            <v>9434230_24Sep17</v>
          </cell>
          <cell r="B949" t="str">
            <v>9434230_09Sep17</v>
          </cell>
          <cell r="C949" t="str">
            <v>1_9434230_09Sep17</v>
          </cell>
          <cell r="D949" t="str">
            <v>JETTY</v>
          </cell>
          <cell r="E949">
            <v>1</v>
          </cell>
          <cell r="F949" t="str">
            <v>MERCURIA/MATRIX/RAHAMANIYYA</v>
          </cell>
          <cell r="G949" t="str">
            <v>CPO SINGAPORE</v>
          </cell>
          <cell r="H949" t="str">
            <v>PMS</v>
          </cell>
          <cell r="I949" t="str">
            <v>23-25/9/17</v>
          </cell>
          <cell r="J949">
            <v>43002.486111111109</v>
          </cell>
          <cell r="K949">
            <v>42987</v>
          </cell>
          <cell r="L949">
            <v>37974.917000000001</v>
          </cell>
          <cell r="M949" t="str">
            <v>NACJ</v>
          </cell>
          <cell r="N949">
            <v>37899.254000000001</v>
          </cell>
          <cell r="O949">
            <v>37821.972000000002</v>
          </cell>
          <cell r="Q949">
            <v>152.94499999999971</v>
          </cell>
          <cell r="R949" t="str">
            <v>DISCHARGED</v>
          </cell>
          <cell r="S949">
            <v>43001.95</v>
          </cell>
          <cell r="T949">
            <v>43005.645833333336</v>
          </cell>
          <cell r="U949">
            <v>43013.487500000003</v>
          </cell>
          <cell r="V949">
            <v>37821.972000000002</v>
          </cell>
          <cell r="W949">
            <v>104963.05</v>
          </cell>
          <cell r="Y949">
            <v>100661.81</v>
          </cell>
          <cell r="Z949">
            <v>21500</v>
          </cell>
          <cell r="AA949">
            <v>21500</v>
          </cell>
          <cell r="AB949">
            <v>18250</v>
          </cell>
          <cell r="AC949">
            <v>43188</v>
          </cell>
          <cell r="AD949" t="e">
            <v>#N/A</v>
          </cell>
          <cell r="AE949">
            <v>10.751388888893416</v>
          </cell>
          <cell r="AF949">
            <v>5</v>
          </cell>
          <cell r="AG949">
            <v>5.7514000000000003</v>
          </cell>
          <cell r="AH949">
            <v>5</v>
          </cell>
          <cell r="AI949">
            <v>43002.736111111109</v>
          </cell>
          <cell r="AJ949">
            <v>42984</v>
          </cell>
          <cell r="AK949">
            <v>43003</v>
          </cell>
          <cell r="AL949">
            <v>0</v>
          </cell>
          <cell r="AM949">
            <v>37821.972000000002</v>
          </cell>
          <cell r="AN949">
            <v>0</v>
          </cell>
          <cell r="AO949" t="str">
            <v>NACJ</v>
          </cell>
          <cell r="AP949" t="str">
            <v>Okere</v>
          </cell>
          <cell r="AQ949">
            <v>1</v>
          </cell>
          <cell r="AR949">
            <v>1</v>
          </cell>
          <cell r="AS949">
            <v>0</v>
          </cell>
          <cell r="AT949" t="str">
            <v xml:space="preserve">NACJ, MT , MT , MT , MT , MT , MT , MT , MT </v>
          </cell>
          <cell r="AU949" t="str">
            <v>NACJ</v>
          </cell>
          <cell r="AV949" t="str">
            <v/>
          </cell>
          <cell r="AW949" t="str">
            <v/>
          </cell>
          <cell r="AX949" t="str">
            <v/>
          </cell>
          <cell r="AY949" t="str">
            <v/>
          </cell>
          <cell r="AZ949" t="str">
            <v/>
          </cell>
          <cell r="BA949" t="str">
            <v/>
          </cell>
          <cell r="BB949" t="str">
            <v/>
          </cell>
          <cell r="BC949" t="str">
            <v/>
          </cell>
        </row>
        <row r="950">
          <cell r="A950" t="str">
            <v>9328144_26Sep17</v>
          </cell>
          <cell r="B950" t="str">
            <v>9328144_08Sep17</v>
          </cell>
          <cell r="C950" t="str">
            <v>1_9328144_08Sep17</v>
          </cell>
          <cell r="D950" t="str">
            <v>STS</v>
          </cell>
          <cell r="E950">
            <v>1</v>
          </cell>
          <cell r="F950" t="str">
            <v>DUKE OIL</v>
          </cell>
          <cell r="G950" t="str">
            <v>GOTLAND SOFIA</v>
          </cell>
          <cell r="H950" t="str">
            <v>PMS</v>
          </cell>
          <cell r="I950" t="str">
            <v>26-28/9/17</v>
          </cell>
          <cell r="J950">
            <v>43004.600694444445</v>
          </cell>
          <cell r="K950">
            <v>42986</v>
          </cell>
          <cell r="L950">
            <v>37544.449999999997</v>
          </cell>
          <cell r="M950" t="str">
            <v>ZONDA</v>
          </cell>
          <cell r="N950">
            <v>7542.5839999999998</v>
          </cell>
          <cell r="O950">
            <v>7510.8230000000003</v>
          </cell>
          <cell r="Q950">
            <v>306.13300000000163</v>
          </cell>
          <cell r="R950" t="str">
            <v>DISCHARGED</v>
          </cell>
          <cell r="S950">
            <v>43003.791666666664</v>
          </cell>
          <cell r="T950">
            <v>43011.808333333334</v>
          </cell>
          <cell r="U950">
            <v>43018.8</v>
          </cell>
          <cell r="V950">
            <v>37238.316999999995</v>
          </cell>
          <cell r="W950">
            <v>163324.73000000001</v>
          </cell>
          <cell r="Y950">
            <v>157699.65</v>
          </cell>
          <cell r="Z950">
            <v>18500</v>
          </cell>
          <cell r="AA950">
            <v>18500</v>
          </cell>
          <cell r="AB950">
            <v>18250</v>
          </cell>
          <cell r="AC950">
            <v>43159</v>
          </cell>
          <cell r="AD950" t="e">
            <v>#N/A</v>
          </cell>
          <cell r="AE950">
            <v>13.949305555557657</v>
          </cell>
          <cell r="AF950">
            <v>5</v>
          </cell>
          <cell r="AG950">
            <v>8.9492999999999991</v>
          </cell>
          <cell r="AH950">
            <v>5</v>
          </cell>
          <cell r="AI950">
            <v>43004.850694444445</v>
          </cell>
          <cell r="AJ950">
            <v>42998</v>
          </cell>
          <cell r="AK950">
            <v>43006</v>
          </cell>
          <cell r="AL950">
            <v>7510.8230000000003</v>
          </cell>
          <cell r="AM950">
            <v>29727.493999999999</v>
          </cell>
          <cell r="AN950">
            <v>38.939</v>
          </cell>
          <cell r="AO950" t="str">
            <v>STS/SPM - MT ZONDA, SPM</v>
          </cell>
          <cell r="AP950" t="str">
            <v>Okere</v>
          </cell>
          <cell r="AQ950">
            <v>2</v>
          </cell>
          <cell r="AR950">
            <v>1</v>
          </cell>
          <cell r="AS950">
            <v>1</v>
          </cell>
          <cell r="AT950" t="str">
            <v xml:space="preserve">STS/SPM - MT ZONDA, SPM, MT , MT , MT , MT , MT , MT , MT </v>
          </cell>
          <cell r="AU950" t="str">
            <v>ZONDA</v>
          </cell>
          <cell r="AV950" t="str">
            <v>SPM</v>
          </cell>
          <cell r="AW950" t="str">
            <v/>
          </cell>
          <cell r="AX950" t="str">
            <v/>
          </cell>
          <cell r="AY950" t="str">
            <v/>
          </cell>
          <cell r="AZ950" t="str">
            <v/>
          </cell>
          <cell r="BA950" t="str">
            <v/>
          </cell>
          <cell r="BB950" t="str">
            <v/>
          </cell>
          <cell r="BC950" t="str">
            <v/>
          </cell>
        </row>
        <row r="951">
          <cell r="A951" t="str">
            <v>9328144_26Sep17</v>
          </cell>
          <cell r="B951" t="str">
            <v>9328144_08Sep17</v>
          </cell>
          <cell r="C951" t="str">
            <v>2_9328144_08Sep17</v>
          </cell>
          <cell r="D951" t="str">
            <v>JETTY</v>
          </cell>
          <cell r="E951">
            <v>2</v>
          </cell>
          <cell r="F951" t="str">
            <v>DUKE OIL</v>
          </cell>
          <cell r="M951" t="str">
            <v>SPM</v>
          </cell>
          <cell r="N951">
            <v>29921.994999999999</v>
          </cell>
          <cell r="O951">
            <v>29727.493999999999</v>
          </cell>
          <cell r="AP951" t="str">
            <v>Okere</v>
          </cell>
        </row>
        <row r="952">
          <cell r="A952" t="str">
            <v>9375575_27Sep17</v>
          </cell>
          <cell r="B952" t="str">
            <v>9375575_06Aug17</v>
          </cell>
          <cell r="C952" t="str">
            <v>1_9375575_06Aug17</v>
          </cell>
          <cell r="D952" t="str">
            <v>STS</v>
          </cell>
          <cell r="E952">
            <v>1</v>
          </cell>
          <cell r="F952" t="str">
            <v>DUKE OIL</v>
          </cell>
          <cell r="G952" t="str">
            <v>GOTLAND MARIEANN ex-CLIO</v>
          </cell>
          <cell r="H952" t="str">
            <v>DPK</v>
          </cell>
          <cell r="I952" t="str">
            <v>24-26/9/17</v>
          </cell>
          <cell r="J952">
            <v>43005.548611111109</v>
          </cell>
          <cell r="K952">
            <v>42953</v>
          </cell>
          <cell r="L952">
            <v>27018.917000000001</v>
          </cell>
          <cell r="M952" t="str">
            <v>SOCHIMA</v>
          </cell>
          <cell r="N952">
            <v>4956.8230000000003</v>
          </cell>
          <cell r="O952">
            <v>4966.1059999999998</v>
          </cell>
          <cell r="Q952">
            <v>61.931000000000495</v>
          </cell>
          <cell r="R952" t="str">
            <v>DISCHARGED</v>
          </cell>
          <cell r="S952">
            <v>43000.529166666667</v>
          </cell>
          <cell r="T952">
            <v>43006.666666666664</v>
          </cell>
          <cell r="U952">
            <v>43022.316666666666</v>
          </cell>
          <cell r="V952">
            <v>26956.986000000001</v>
          </cell>
          <cell r="W952">
            <v>197025</v>
          </cell>
          <cell r="Y952">
            <v>150658.79999999999</v>
          </cell>
          <cell r="Z952">
            <v>18500</v>
          </cell>
          <cell r="AA952">
            <v>18500</v>
          </cell>
          <cell r="AB952">
            <v>18500</v>
          </cell>
          <cell r="AC952">
            <v>43159</v>
          </cell>
          <cell r="AD952" t="e">
            <v>#N/A</v>
          </cell>
          <cell r="AE952">
            <v>15.650000000001455</v>
          </cell>
          <cell r="AF952">
            <v>5</v>
          </cell>
          <cell r="AG952">
            <v>10.65</v>
          </cell>
          <cell r="AH952">
            <v>5</v>
          </cell>
          <cell r="AI952">
            <v>43006.666666666664</v>
          </cell>
          <cell r="AJ952">
            <v>43045</v>
          </cell>
          <cell r="AK952">
            <v>43004</v>
          </cell>
          <cell r="AL952">
            <v>26956.986000000001</v>
          </cell>
          <cell r="AM952">
            <v>0</v>
          </cell>
          <cell r="AN952">
            <v>0</v>
          </cell>
          <cell r="AO952" t="str">
            <v>STS - MT SOCHIMA, MT WIMPOLE, MT SEA VOYAGER, MT MAYFAIR, MT EMANTHA</v>
          </cell>
          <cell r="AP952" t="str">
            <v>Okere</v>
          </cell>
          <cell r="AQ952">
            <v>5</v>
          </cell>
          <cell r="AR952">
            <v>0</v>
          </cell>
          <cell r="AS952">
            <v>5</v>
          </cell>
          <cell r="AT952" t="str">
            <v xml:space="preserve">STS - MT SOCHIMA, MT WIMPOLE, MT SEA VOYAGER, MT MAYFAIR, MT EMANTHA, MT , MT , MT , MT </v>
          </cell>
          <cell r="AU952" t="str">
            <v>SOCHIMA</v>
          </cell>
          <cell r="AV952" t="str">
            <v>WIMPOLE</v>
          </cell>
          <cell r="AW952" t="str">
            <v>SEA VOYAGER</v>
          </cell>
          <cell r="AX952" t="str">
            <v>MAYFAIR</v>
          </cell>
          <cell r="AY952" t="str">
            <v>EMANTHA</v>
          </cell>
          <cell r="AZ952" t="str">
            <v/>
          </cell>
          <cell r="BA952" t="str">
            <v/>
          </cell>
          <cell r="BB952" t="str">
            <v/>
          </cell>
          <cell r="BC952" t="str">
            <v/>
          </cell>
        </row>
        <row r="953">
          <cell r="A953" t="str">
            <v>9375575_27Sep17</v>
          </cell>
          <cell r="B953" t="str">
            <v>9375575_06Aug17</v>
          </cell>
          <cell r="C953" t="str">
            <v>2_9375575_06Aug17</v>
          </cell>
          <cell r="D953" t="str">
            <v>STS</v>
          </cell>
          <cell r="E953">
            <v>2</v>
          </cell>
          <cell r="F953" t="str">
            <v>DUKE OIL</v>
          </cell>
          <cell r="M953" t="str">
            <v>WIMPOLE</v>
          </cell>
          <cell r="N953">
            <v>4955.2179999999998</v>
          </cell>
          <cell r="O953">
            <v>4944.5959999999995</v>
          </cell>
          <cell r="AP953" t="str">
            <v>Okere</v>
          </cell>
        </row>
        <row r="954">
          <cell r="A954" t="str">
            <v>9375575_27Sep17</v>
          </cell>
          <cell r="B954" t="str">
            <v>9375575_06Aug17</v>
          </cell>
          <cell r="C954" t="str">
            <v>3_9375575_06Aug17</v>
          </cell>
          <cell r="D954" t="str">
            <v>STS</v>
          </cell>
          <cell r="E954">
            <v>3</v>
          </cell>
          <cell r="F954" t="str">
            <v>DUKE OIL</v>
          </cell>
          <cell r="M954" t="str">
            <v>SEA VOYAGER</v>
          </cell>
          <cell r="N954">
            <v>4958.625</v>
          </cell>
          <cell r="O954">
            <v>4938.8760000000002</v>
          </cell>
          <cell r="AP954" t="str">
            <v>Okere</v>
          </cell>
        </row>
        <row r="955">
          <cell r="A955" t="str">
            <v>9375575_27Sep17</v>
          </cell>
          <cell r="B955" t="str">
            <v>9375575_06Aug17</v>
          </cell>
          <cell r="C955" t="str">
            <v>4_9375575_06Aug17</v>
          </cell>
          <cell r="D955" t="str">
            <v>STS</v>
          </cell>
          <cell r="E955">
            <v>4</v>
          </cell>
          <cell r="F955" t="str">
            <v>DUKE OIL</v>
          </cell>
          <cell r="M955" t="str">
            <v>MAYFAIR</v>
          </cell>
          <cell r="N955">
            <v>4958.5659999999998</v>
          </cell>
          <cell r="O955">
            <v>4942.8559999999998</v>
          </cell>
          <cell r="AP955" t="str">
            <v>Okere</v>
          </cell>
        </row>
        <row r="956">
          <cell r="A956" t="str">
            <v>9375575_27Sep17</v>
          </cell>
          <cell r="B956" t="str">
            <v>9375575_06Aug17</v>
          </cell>
          <cell r="C956" t="str">
            <v>5_9375575_06Aug17</v>
          </cell>
          <cell r="D956" t="str">
            <v>STS</v>
          </cell>
          <cell r="E956">
            <v>5</v>
          </cell>
          <cell r="F956" t="str">
            <v>DUKE OIL</v>
          </cell>
          <cell r="M956" t="str">
            <v>EMANTHA</v>
          </cell>
          <cell r="N956">
            <v>7225.2730000000001</v>
          </cell>
          <cell r="O956">
            <v>7164.5519999999997</v>
          </cell>
          <cell r="AP956" t="str">
            <v>Okere</v>
          </cell>
        </row>
        <row r="957">
          <cell r="A957" t="str">
            <v>9686742_28Sep17</v>
          </cell>
          <cell r="B957" t="str">
            <v>9686742_06Sep17</v>
          </cell>
          <cell r="C957" t="str">
            <v>1_9686742_06Sep17</v>
          </cell>
          <cell r="D957" t="str">
            <v>STS</v>
          </cell>
          <cell r="E957">
            <v>1</v>
          </cell>
          <cell r="F957" t="str">
            <v>SOCAR/HYDE</v>
          </cell>
          <cell r="G957" t="str">
            <v>STI TRIBECA</v>
          </cell>
          <cell r="H957" t="str">
            <v>PMS</v>
          </cell>
          <cell r="I957" t="str">
            <v>27-29/9/17</v>
          </cell>
          <cell r="J957">
            <v>43006.489583333336</v>
          </cell>
          <cell r="K957">
            <v>42984</v>
          </cell>
          <cell r="L957">
            <v>37901.184000000001</v>
          </cell>
          <cell r="M957" t="str">
            <v>BUKHARA</v>
          </cell>
          <cell r="N957">
            <v>29949.789000000001</v>
          </cell>
          <cell r="O957">
            <v>29949.789000000001</v>
          </cell>
          <cell r="Q957">
            <v>-1.0040000000008149</v>
          </cell>
          <cell r="R957" t="str">
            <v>DISCHARGED</v>
          </cell>
          <cell r="S957">
            <v>43006.291666666664</v>
          </cell>
          <cell r="T957">
            <v>43007.779166666667</v>
          </cell>
          <cell r="U957">
            <v>43013.662499999999</v>
          </cell>
          <cell r="V957">
            <v>37902.188000000002</v>
          </cell>
          <cell r="W957">
            <v>35092.93</v>
          </cell>
          <cell r="Y957">
            <v>52843.75</v>
          </cell>
          <cell r="Z957">
            <v>19000</v>
          </cell>
          <cell r="AA957">
            <v>19000</v>
          </cell>
          <cell r="AB957">
            <v>18250</v>
          </cell>
          <cell r="AC957">
            <v>43223</v>
          </cell>
          <cell r="AD957" t="e">
            <v>#N/A</v>
          </cell>
          <cell r="AE957">
            <v>6.9229166666627862</v>
          </cell>
          <cell r="AF957">
            <v>5</v>
          </cell>
          <cell r="AG957">
            <v>1.9229000000000001</v>
          </cell>
          <cell r="AH957">
            <v>5</v>
          </cell>
          <cell r="AI957">
            <v>43006.739583333336</v>
          </cell>
          <cell r="AJ957">
            <v>42990</v>
          </cell>
          <cell r="AK957">
            <v>43007</v>
          </cell>
          <cell r="AL957">
            <v>37902.188000000002</v>
          </cell>
          <cell r="AM957">
            <v>0</v>
          </cell>
          <cell r="AN957">
            <v>0</v>
          </cell>
          <cell r="AO957" t="str">
            <v>STS - MT BUKHARA, MT MAESTRO</v>
          </cell>
          <cell r="AP957" t="str">
            <v>Okere</v>
          </cell>
          <cell r="AQ957">
            <v>2</v>
          </cell>
          <cell r="AR957">
            <v>0</v>
          </cell>
          <cell r="AS957">
            <v>2</v>
          </cell>
          <cell r="AT957" t="str">
            <v xml:space="preserve">STS - MT BUKHARA, MT MAESTRO, MT , MT , MT , MT , MT , MT , MT </v>
          </cell>
          <cell r="AU957" t="str">
            <v>BUKHARA</v>
          </cell>
          <cell r="AV957" t="str">
            <v>MAESTRO</v>
          </cell>
          <cell r="AW957" t="str">
            <v/>
          </cell>
          <cell r="AX957" t="str">
            <v/>
          </cell>
          <cell r="AY957" t="str">
            <v/>
          </cell>
          <cell r="AZ957" t="str">
            <v/>
          </cell>
          <cell r="BA957" t="str">
            <v/>
          </cell>
          <cell r="BB957" t="str">
            <v/>
          </cell>
          <cell r="BC957" t="str">
            <v/>
          </cell>
        </row>
        <row r="958">
          <cell r="A958" t="str">
            <v>9686742_28Sep17</v>
          </cell>
          <cell r="B958" t="str">
            <v>9686742_06Sep17</v>
          </cell>
          <cell r="C958" t="str">
            <v>2_9686742_06Sep17</v>
          </cell>
          <cell r="D958" t="str">
            <v>STS</v>
          </cell>
          <cell r="E958">
            <v>2</v>
          </cell>
          <cell r="F958" t="str">
            <v>SOCAR/HYDE</v>
          </cell>
          <cell r="M958" t="str">
            <v>MAESTRO</v>
          </cell>
          <cell r="N958">
            <v>7952.3990000000003</v>
          </cell>
          <cell r="O958">
            <v>7952.3990000000003</v>
          </cell>
          <cell r="AP958" t="str">
            <v>Okere</v>
          </cell>
        </row>
        <row r="959">
          <cell r="A959" t="str">
            <v>9378371_29Sep17</v>
          </cell>
          <cell r="B959" t="str">
            <v>9378371_12Sep17</v>
          </cell>
          <cell r="C959" t="str">
            <v>1_9378371_12Sep17</v>
          </cell>
          <cell r="D959" t="str">
            <v>STS</v>
          </cell>
          <cell r="E959">
            <v>1</v>
          </cell>
          <cell r="F959" t="str">
            <v>PETROCAM/RAINOIL/FALCON BAY</v>
          </cell>
          <cell r="G959" t="str">
            <v>FANTASIA</v>
          </cell>
          <cell r="H959" t="str">
            <v>PMS</v>
          </cell>
          <cell r="I959" t="str">
            <v>28-30/9/17</v>
          </cell>
          <cell r="J959">
            <v>43007.579861111109</v>
          </cell>
          <cell r="K959">
            <v>42990</v>
          </cell>
          <cell r="L959">
            <v>37988.898000000001</v>
          </cell>
          <cell r="M959" t="str">
            <v>ZONDA</v>
          </cell>
          <cell r="N959">
            <v>7962.8649999999998</v>
          </cell>
          <cell r="O959">
            <v>7967.5389999999998</v>
          </cell>
          <cell r="Q959">
            <v>169.39500000000407</v>
          </cell>
          <cell r="R959" t="str">
            <v>DISCHARGED</v>
          </cell>
          <cell r="S959">
            <v>43007.4375</v>
          </cell>
          <cell r="T959">
            <v>43013.583333333336</v>
          </cell>
          <cell r="U959">
            <v>43025.65</v>
          </cell>
          <cell r="V959">
            <v>37819.502999999997</v>
          </cell>
          <cell r="W959">
            <v>233965</v>
          </cell>
          <cell r="Y959">
            <v>314093.40000000002</v>
          </cell>
          <cell r="Z959">
            <v>24500</v>
          </cell>
          <cell r="AA959">
            <v>24500</v>
          </cell>
          <cell r="AB959">
            <v>18250</v>
          </cell>
          <cell r="AC959">
            <v>43145</v>
          </cell>
          <cell r="AD959" t="e">
            <v>#N/A</v>
          </cell>
          <cell r="AE959">
            <v>17.820138888891961</v>
          </cell>
          <cell r="AF959">
            <v>5</v>
          </cell>
          <cell r="AG959">
            <v>12.82</v>
          </cell>
          <cell r="AH959">
            <v>5</v>
          </cell>
          <cell r="AI959">
            <v>43007.829861111109</v>
          </cell>
          <cell r="AJ959">
            <v>43016</v>
          </cell>
          <cell r="AK959">
            <v>43008</v>
          </cell>
          <cell r="AL959">
            <v>7967.5389999999998</v>
          </cell>
          <cell r="AM959">
            <v>29851.964</v>
          </cell>
          <cell r="AN959">
            <v>0</v>
          </cell>
          <cell r="AO959" t="str">
            <v>STS/SPM - MT ZONDA, SPM</v>
          </cell>
          <cell r="AP959" t="str">
            <v>Yusuf</v>
          </cell>
          <cell r="AQ959">
            <v>2</v>
          </cell>
          <cell r="AR959">
            <v>1</v>
          </cell>
          <cell r="AS959">
            <v>1</v>
          </cell>
          <cell r="AT959" t="str">
            <v xml:space="preserve">STS/SPM - MT ZONDA, SPM, MT , MT , MT , MT , MT , MT , MT </v>
          </cell>
          <cell r="AU959" t="str">
            <v>ZONDA</v>
          </cell>
          <cell r="AV959" t="str">
            <v>SPM</v>
          </cell>
          <cell r="AW959" t="str">
            <v/>
          </cell>
          <cell r="AX959" t="str">
            <v/>
          </cell>
          <cell r="AY959" t="str">
            <v/>
          </cell>
          <cell r="AZ959" t="str">
            <v/>
          </cell>
          <cell r="BA959" t="str">
            <v/>
          </cell>
          <cell r="BB959" t="str">
            <v/>
          </cell>
          <cell r="BC959" t="str">
            <v/>
          </cell>
        </row>
        <row r="960">
          <cell r="A960" t="str">
            <v>9378371_29Sep17</v>
          </cell>
          <cell r="B960" t="str">
            <v>9378371_12Sep17</v>
          </cell>
          <cell r="C960" t="str">
            <v>2_9378371_12Sep17</v>
          </cell>
          <cell r="D960" t="str">
            <v>JETTY</v>
          </cell>
          <cell r="E960">
            <v>2</v>
          </cell>
          <cell r="F960" t="str">
            <v>PETROCAM/RAINOIL/FALCON BAY</v>
          </cell>
          <cell r="M960" t="str">
            <v>SPM</v>
          </cell>
          <cell r="N960">
            <v>29932.868999999999</v>
          </cell>
          <cell r="O960">
            <v>29851.964</v>
          </cell>
          <cell r="AP960" t="str">
            <v>Yusuf</v>
          </cell>
        </row>
        <row r="961">
          <cell r="A961" t="str">
            <v>9316608_30Sep17</v>
          </cell>
          <cell r="B961" t="str">
            <v>9316608_11Sep17</v>
          </cell>
          <cell r="C961" t="str">
            <v>1_9316608_11Sep17</v>
          </cell>
          <cell r="D961" t="str">
            <v>STS</v>
          </cell>
          <cell r="E961">
            <v>1</v>
          </cell>
          <cell r="F961" t="str">
            <v>DUKE OIL</v>
          </cell>
          <cell r="G961" t="str">
            <v>MAERSK ERIK</v>
          </cell>
          <cell r="H961" t="str">
            <v>AGO</v>
          </cell>
          <cell r="I961" t="str">
            <v>24-26/9/17</v>
          </cell>
          <cell r="J961">
            <v>43008.597222222219</v>
          </cell>
          <cell r="K961">
            <v>42989</v>
          </cell>
          <cell r="L961">
            <v>33000.150999999998</v>
          </cell>
          <cell r="M961" t="str">
            <v>BARRETT</v>
          </cell>
          <cell r="N961">
            <v>4973.2120000000004</v>
          </cell>
          <cell r="O961">
            <v>4978.9489999999996</v>
          </cell>
          <cell r="Q961">
            <v>67.216000000000349</v>
          </cell>
          <cell r="R961" t="str">
            <v>DISCHARGED</v>
          </cell>
          <cell r="S961">
            <v>43004.875</v>
          </cell>
          <cell r="T961">
            <v>43009.675000000003</v>
          </cell>
          <cell r="U961">
            <v>43019.633333333331</v>
          </cell>
          <cell r="V961">
            <v>32932.934999999998</v>
          </cell>
          <cell r="W961">
            <v>89249.4</v>
          </cell>
          <cell r="Y961">
            <v>56812.5</v>
          </cell>
          <cell r="Z961">
            <v>18000</v>
          </cell>
          <cell r="AA961">
            <v>18000</v>
          </cell>
          <cell r="AB961">
            <v>18000</v>
          </cell>
          <cell r="AC961">
            <v>43159</v>
          </cell>
          <cell r="AD961" t="e">
            <v>#N/A</v>
          </cell>
          <cell r="AE961">
            <v>9.9583333333284827</v>
          </cell>
          <cell r="AF961">
            <v>5</v>
          </cell>
          <cell r="AG961">
            <v>4.9583000000000004</v>
          </cell>
          <cell r="AH961">
            <v>5</v>
          </cell>
          <cell r="AI961">
            <v>43009.675000000003</v>
          </cell>
          <cell r="AJ961">
            <v>43045</v>
          </cell>
          <cell r="AK961">
            <v>43004</v>
          </cell>
          <cell r="AL961">
            <v>19918.349999999999</v>
          </cell>
          <cell r="AM961">
            <v>13014.584999999999</v>
          </cell>
          <cell r="AN961">
            <v>0</v>
          </cell>
          <cell r="AO961" t="str">
            <v>STS/APAPA - MT BARRETT, MT SEA PROGRESS, MT LADY ELIZABETH, MT SEA ADVENTURER, APAPA</v>
          </cell>
          <cell r="AP961" t="str">
            <v>Okere</v>
          </cell>
          <cell r="AQ961">
            <v>5</v>
          </cell>
          <cell r="AR961">
            <v>1</v>
          </cell>
          <cell r="AS961">
            <v>4</v>
          </cell>
          <cell r="AT961" t="str">
            <v xml:space="preserve">STS/APAPA - MT BARRETT, MT SEA PROGRESS, MT LADY ELIZABETH, MT SEA ADVENTURER, APAPA, MT , MT , MT , MT </v>
          </cell>
          <cell r="AU961" t="str">
            <v>BARRETT</v>
          </cell>
          <cell r="AV961" t="str">
            <v>SEA PROGRESS</v>
          </cell>
          <cell r="AW961" t="str">
            <v>LADY ELIZABETH</v>
          </cell>
          <cell r="AX961" t="str">
            <v>SEA ADVENTURER</v>
          </cell>
          <cell r="AY961" t="str">
            <v>APAPA</v>
          </cell>
          <cell r="AZ961" t="str">
            <v/>
          </cell>
          <cell r="BA961" t="str">
            <v/>
          </cell>
          <cell r="BB961" t="str">
            <v/>
          </cell>
          <cell r="BC961" t="str">
            <v/>
          </cell>
        </row>
        <row r="962">
          <cell r="A962" t="str">
            <v>9316608_30Sep17</v>
          </cell>
          <cell r="B962" t="str">
            <v>9316608_11Sep17</v>
          </cell>
          <cell r="C962" t="str">
            <v>2_9316608_11Sep17</v>
          </cell>
          <cell r="D962" t="str">
            <v>STS</v>
          </cell>
          <cell r="E962">
            <v>2</v>
          </cell>
          <cell r="F962" t="str">
            <v>DUKE OIL</v>
          </cell>
          <cell r="M962" t="str">
            <v>SEA PROGRESS</v>
          </cell>
          <cell r="N962">
            <v>4987.6620000000003</v>
          </cell>
          <cell r="O962">
            <v>4971.0950000000003</v>
          </cell>
          <cell r="AP962" t="str">
            <v>Okere</v>
          </cell>
        </row>
        <row r="963">
          <cell r="A963" t="str">
            <v>9316608_30Sep17</v>
          </cell>
          <cell r="B963" t="str">
            <v>9316608_11Sep17</v>
          </cell>
          <cell r="C963" t="str">
            <v>3_9316608_11Sep17</v>
          </cell>
          <cell r="D963" t="str">
            <v>STS</v>
          </cell>
          <cell r="E963">
            <v>3</v>
          </cell>
          <cell r="F963" t="str">
            <v>DUKE OIL</v>
          </cell>
          <cell r="M963" t="str">
            <v>LADY ELIZABETH</v>
          </cell>
          <cell r="N963">
            <v>4996.7470000000003</v>
          </cell>
          <cell r="O963">
            <v>5006.0439999999999</v>
          </cell>
          <cell r="AP963" t="str">
            <v>Okere</v>
          </cell>
        </row>
        <row r="964">
          <cell r="A964" t="str">
            <v>9316608_30Sep17</v>
          </cell>
          <cell r="B964" t="str">
            <v>9316608_11Sep17</v>
          </cell>
          <cell r="C964" t="str">
            <v>4_9316608_11Sep17</v>
          </cell>
          <cell r="D964" t="str">
            <v>STS</v>
          </cell>
          <cell r="E964">
            <v>4</v>
          </cell>
          <cell r="F964" t="str">
            <v>DUKE OIL</v>
          </cell>
          <cell r="M964" t="str">
            <v>SEA ADVENTURER</v>
          </cell>
          <cell r="N964">
            <v>4961</v>
          </cell>
          <cell r="O964">
            <v>4962.2619999999997</v>
          </cell>
          <cell r="AP964" t="str">
            <v>Okere</v>
          </cell>
        </row>
        <row r="965">
          <cell r="A965" t="str">
            <v>9316608_30Sep17</v>
          </cell>
          <cell r="B965" t="str">
            <v>9316608_11Sep17</v>
          </cell>
          <cell r="C965" t="str">
            <v>5_9316608_11Sep17</v>
          </cell>
          <cell r="D965" t="str">
            <v>JETTY</v>
          </cell>
          <cell r="E965">
            <v>5</v>
          </cell>
          <cell r="F965" t="str">
            <v>DUKE OIL</v>
          </cell>
          <cell r="M965" t="str">
            <v>APAPA</v>
          </cell>
          <cell r="N965">
            <v>12974.058999999999</v>
          </cell>
          <cell r="O965">
            <v>13014.584999999999</v>
          </cell>
          <cell r="AP965" t="str">
            <v>Okere</v>
          </cell>
        </row>
        <row r="966">
          <cell r="A966" t="str">
            <v>9407366_01Oct17</v>
          </cell>
          <cell r="B966" t="str">
            <v>9407366_17Sep17</v>
          </cell>
          <cell r="C966" t="str">
            <v>1_9407366_17Sep17</v>
          </cell>
          <cell r="D966" t="str">
            <v>STS</v>
          </cell>
          <cell r="E966">
            <v>1</v>
          </cell>
          <cell r="F966" t="str">
            <v>PETROCAM/RAINOIL/FALCON BAY</v>
          </cell>
          <cell r="G966" t="str">
            <v>HORIZON APHRODITE</v>
          </cell>
          <cell r="H966" t="str">
            <v>PMS</v>
          </cell>
          <cell r="I966" t="str">
            <v>1-3/10/17</v>
          </cell>
          <cell r="J966">
            <v>43009.611111111109</v>
          </cell>
          <cell r="K966">
            <v>42995</v>
          </cell>
          <cell r="L966">
            <v>36999.095999999998</v>
          </cell>
          <cell r="M966" t="str">
            <v>CAVENDISH</v>
          </cell>
          <cell r="N966">
            <v>14953.406999999999</v>
          </cell>
          <cell r="O966">
            <v>14940.156000000001</v>
          </cell>
          <cell r="Q966">
            <v>152.79299999999785</v>
          </cell>
          <cell r="R966" t="str">
            <v>DISCHARGED</v>
          </cell>
          <cell r="S966">
            <v>43009.270833333336</v>
          </cell>
          <cell r="T966">
            <v>43036.541666666664</v>
          </cell>
          <cell r="U966">
            <v>43027.75</v>
          </cell>
          <cell r="V966">
            <v>36846.303</v>
          </cell>
          <cell r="W966">
            <v>235224.25</v>
          </cell>
          <cell r="Y966">
            <v>264583.33</v>
          </cell>
          <cell r="Z966">
            <v>20000</v>
          </cell>
          <cell r="AA966">
            <v>20000</v>
          </cell>
          <cell r="AB966">
            <v>18250</v>
          </cell>
          <cell r="AC966">
            <v>43145</v>
          </cell>
          <cell r="AD966" t="e">
            <v>#N/A</v>
          </cell>
          <cell r="AE966">
            <v>17.888888888890506</v>
          </cell>
          <cell r="AF966">
            <v>5</v>
          </cell>
          <cell r="AG966">
            <v>12.888999999999999</v>
          </cell>
          <cell r="AH966">
            <v>5</v>
          </cell>
          <cell r="AI966">
            <v>43009.861111111109</v>
          </cell>
          <cell r="AJ966">
            <v>42997</v>
          </cell>
          <cell r="AK966">
            <v>43011</v>
          </cell>
          <cell r="AL966">
            <v>36846.303</v>
          </cell>
          <cell r="AM966">
            <v>0</v>
          </cell>
          <cell r="AN966">
            <v>0</v>
          </cell>
          <cell r="AO966" t="str">
            <v>STS - MT CAVENDISH, MT ELIANA, MT ELOHIM</v>
          </cell>
          <cell r="AP966" t="str">
            <v>Yusuf</v>
          </cell>
          <cell r="AQ966">
            <v>3</v>
          </cell>
          <cell r="AR966">
            <v>0</v>
          </cell>
          <cell r="AS966">
            <v>3</v>
          </cell>
          <cell r="AT966" t="str">
            <v xml:space="preserve">STS - MT CAVENDISH, MT ELIANA, MT ELOHIM, MT , MT , MT , MT , MT , MT </v>
          </cell>
          <cell r="AU966" t="str">
            <v>CAVENDISH</v>
          </cell>
          <cell r="AV966" t="str">
            <v>ELIANA</v>
          </cell>
          <cell r="AW966" t="str">
            <v>ELOHIM</v>
          </cell>
          <cell r="AX966" t="str">
            <v/>
          </cell>
          <cell r="AY966" t="str">
            <v/>
          </cell>
          <cell r="AZ966" t="str">
            <v/>
          </cell>
          <cell r="BA966" t="str">
            <v/>
          </cell>
          <cell r="BB966" t="str">
            <v/>
          </cell>
          <cell r="BC966" t="str">
            <v/>
          </cell>
        </row>
        <row r="967">
          <cell r="A967" t="str">
            <v>9407366_01Oct17</v>
          </cell>
          <cell r="B967" t="str">
            <v>9407366_17Sep17</v>
          </cell>
          <cell r="C967" t="str">
            <v>2_9407366_17Sep17</v>
          </cell>
          <cell r="D967" t="str">
            <v>STS</v>
          </cell>
          <cell r="E967">
            <v>2</v>
          </cell>
          <cell r="F967" t="str">
            <v>PETROCAM/RAINOIL/FALCON BAY</v>
          </cell>
          <cell r="M967" t="str">
            <v>ELIANA</v>
          </cell>
          <cell r="N967">
            <v>14966.433999999999</v>
          </cell>
          <cell r="O967">
            <v>14919.1</v>
          </cell>
          <cell r="AP967" t="str">
            <v>Yusuf</v>
          </cell>
        </row>
        <row r="968">
          <cell r="A968" t="str">
            <v>9407366_01Oct17</v>
          </cell>
          <cell r="B968" t="str">
            <v>9407366_17Sep17</v>
          </cell>
          <cell r="C968" t="str">
            <v>3_9407366_17Sep17</v>
          </cell>
          <cell r="D968" t="str">
            <v>STS</v>
          </cell>
          <cell r="E968">
            <v>3</v>
          </cell>
          <cell r="F968" t="str">
            <v>PETROCAM/RAINOIL/FALCON BAY</v>
          </cell>
          <cell r="M968" t="str">
            <v>ELOHIM</v>
          </cell>
          <cell r="N968">
            <v>7012.2330000000002</v>
          </cell>
          <cell r="O968">
            <v>6987.0469999999996</v>
          </cell>
          <cell r="AP968" t="str">
            <v>Yusuf</v>
          </cell>
        </row>
        <row r="969">
          <cell r="A969" t="str">
            <v>9281920_03Oct17</v>
          </cell>
          <cell r="B969" t="str">
            <v>9281920_13Sep17</v>
          </cell>
          <cell r="C969" t="str">
            <v>1_9281920_13Sep17</v>
          </cell>
          <cell r="D969" t="str">
            <v>STS</v>
          </cell>
          <cell r="E969">
            <v>1</v>
          </cell>
          <cell r="F969" t="str">
            <v>MERCURIA/MATRIX/RAHAMANIYYA</v>
          </cell>
          <cell r="G969" t="str">
            <v>LINCOLN ex-JO ROWAN</v>
          </cell>
          <cell r="H969" t="str">
            <v>PMS</v>
          </cell>
          <cell r="I969" t="str">
            <v>1-3/10/17</v>
          </cell>
          <cell r="J969">
            <v>43011.746527777781</v>
          </cell>
          <cell r="K969">
            <v>42991</v>
          </cell>
          <cell r="L969">
            <v>29991.767</v>
          </cell>
          <cell r="M969" t="str">
            <v>REGENT</v>
          </cell>
          <cell r="N969">
            <v>15019.575999999999</v>
          </cell>
          <cell r="O969">
            <v>15025.994000000001</v>
          </cell>
          <cell r="Q969">
            <v>113.21399999999994</v>
          </cell>
          <cell r="R969" t="str">
            <v>DISCHARGED</v>
          </cell>
          <cell r="S969">
            <v>43008.979166666664</v>
          </cell>
          <cell r="T969">
            <v>43015.816666666666</v>
          </cell>
          <cell r="U969">
            <v>43018.395833333336</v>
          </cell>
          <cell r="V969">
            <v>29878.553</v>
          </cell>
          <cell r="W969">
            <v>25537.23</v>
          </cell>
          <cell r="Y969">
            <v>30585.94</v>
          </cell>
          <cell r="Z969">
            <v>21750</v>
          </cell>
          <cell r="AA969">
            <v>21750</v>
          </cell>
          <cell r="AB969">
            <v>18250</v>
          </cell>
          <cell r="AC969">
            <v>43188</v>
          </cell>
          <cell r="AD969" t="e">
            <v>#N/A</v>
          </cell>
          <cell r="AE969">
            <v>6.3993055555547471</v>
          </cell>
          <cell r="AF969">
            <v>5</v>
          </cell>
          <cell r="AG969">
            <v>1.3993</v>
          </cell>
          <cell r="AH969">
            <v>5</v>
          </cell>
          <cell r="AI969">
            <v>43011.996527777781</v>
          </cell>
          <cell r="AJ969">
            <v>42984</v>
          </cell>
          <cell r="AK969">
            <v>43011</v>
          </cell>
          <cell r="AL969">
            <v>29878.553</v>
          </cell>
          <cell r="AM969">
            <v>0</v>
          </cell>
          <cell r="AN969">
            <v>0</v>
          </cell>
          <cell r="AO969" t="str">
            <v>STS - MT REGENT, MT CLOVER PRIDE</v>
          </cell>
          <cell r="AP969" t="str">
            <v>Okere</v>
          </cell>
          <cell r="AQ969">
            <v>2</v>
          </cell>
          <cell r="AR969">
            <v>0</v>
          </cell>
          <cell r="AS969">
            <v>2</v>
          </cell>
          <cell r="AT969" t="str">
            <v xml:space="preserve">STS - MT REGENT, MT CLOVER PRIDE, MT , MT , MT , MT , MT , MT , MT </v>
          </cell>
          <cell r="AU969" t="str">
            <v>REGENT</v>
          </cell>
          <cell r="AV969" t="str">
            <v>CLOVER PRIDE</v>
          </cell>
          <cell r="AW969" t="str">
            <v/>
          </cell>
          <cell r="AX969" t="str">
            <v/>
          </cell>
          <cell r="AY969" t="str">
            <v/>
          </cell>
          <cell r="AZ969" t="str">
            <v/>
          </cell>
          <cell r="BA969" t="str">
            <v/>
          </cell>
          <cell r="BB969" t="str">
            <v/>
          </cell>
          <cell r="BC969" t="str">
            <v/>
          </cell>
        </row>
        <row r="970">
          <cell r="A970" t="str">
            <v>9281920_03Oct17</v>
          </cell>
          <cell r="B970" t="str">
            <v>9281920_13Sep17</v>
          </cell>
          <cell r="C970" t="str">
            <v>2_9281920_13Sep17</v>
          </cell>
          <cell r="D970" t="str">
            <v>STS</v>
          </cell>
          <cell r="E970">
            <v>2</v>
          </cell>
          <cell r="F970" t="str">
            <v>MERCURIA/MATRIX/RAHAMANIYYA</v>
          </cell>
          <cell r="M970" t="str">
            <v>CLOVER PRIDE</v>
          </cell>
          <cell r="N970">
            <v>14867.662</v>
          </cell>
          <cell r="O970">
            <v>14852.558999999999</v>
          </cell>
          <cell r="Q970">
            <v>0</v>
          </cell>
          <cell r="AP970" t="str">
            <v>Okere</v>
          </cell>
        </row>
        <row r="971">
          <cell r="A971" t="str">
            <v>9338814_03Oct17</v>
          </cell>
          <cell r="B971" t="str">
            <v>9338814_11Sep17</v>
          </cell>
          <cell r="C971" t="str">
            <v>1_9338814_11Sep17</v>
          </cell>
          <cell r="D971" t="str">
            <v>STS</v>
          </cell>
          <cell r="E971">
            <v>1</v>
          </cell>
          <cell r="F971" t="str">
            <v>MERCURIA/MATRIX/RAHAMANIYYA</v>
          </cell>
          <cell r="G971" t="str">
            <v>JOYCE ex-ALIGOTE</v>
          </cell>
          <cell r="H971" t="str">
            <v>PMS</v>
          </cell>
          <cell r="I971" t="str">
            <v>28-30/9/17</v>
          </cell>
          <cell r="J971">
            <v>43011.75</v>
          </cell>
          <cell r="K971">
            <v>42989</v>
          </cell>
          <cell r="L971">
            <v>29815.96</v>
          </cell>
          <cell r="M971" t="str">
            <v>ZONDA</v>
          </cell>
          <cell r="N971">
            <v>29709.438999999998</v>
          </cell>
          <cell r="O971">
            <v>29682.044000000002</v>
          </cell>
          <cell r="Q971">
            <v>133.91599999999744</v>
          </cell>
          <cell r="R971" t="str">
            <v>DISCHARGED</v>
          </cell>
          <cell r="S971">
            <v>43007.895833333336</v>
          </cell>
          <cell r="T971">
            <v>43023.416666666664</v>
          </cell>
          <cell r="U971">
            <v>43024.875</v>
          </cell>
          <cell r="V971">
            <v>29682.044000000002</v>
          </cell>
          <cell r="W971">
            <v>0</v>
          </cell>
          <cell r="Y971">
            <v>163622.39999999999</v>
          </cell>
          <cell r="Z971">
            <v>20750</v>
          </cell>
          <cell r="AA971">
            <v>20750</v>
          </cell>
          <cell r="AB971">
            <v>18250</v>
          </cell>
          <cell r="AC971">
            <v>43188</v>
          </cell>
          <cell r="AD971" t="e">
            <v>#N/A</v>
          </cell>
          <cell r="AE971">
            <v>1.4583333333357587</v>
          </cell>
          <cell r="AF971">
            <v>5</v>
          </cell>
          <cell r="AG971">
            <v>0</v>
          </cell>
          <cell r="AH971">
            <v>5</v>
          </cell>
          <cell r="AI971">
            <v>43023.416666666664</v>
          </cell>
          <cell r="AJ971">
            <v>42984</v>
          </cell>
          <cell r="AK971">
            <v>43008</v>
          </cell>
          <cell r="AL971">
            <v>29682.044000000002</v>
          </cell>
          <cell r="AM971">
            <v>0</v>
          </cell>
          <cell r="AN971">
            <v>0</v>
          </cell>
          <cell r="AO971" t="str">
            <v>STS - MT ZONDA</v>
          </cell>
          <cell r="AP971" t="str">
            <v>Okere</v>
          </cell>
          <cell r="AQ971">
            <v>1</v>
          </cell>
          <cell r="AR971">
            <v>0</v>
          </cell>
          <cell r="AS971">
            <v>1</v>
          </cell>
          <cell r="AT971" t="str">
            <v xml:space="preserve">STS - MT ZONDA, MT , MT , MT , MT , MT , MT , MT , MT </v>
          </cell>
          <cell r="AU971" t="str">
            <v>ZONDA</v>
          </cell>
          <cell r="AV971" t="str">
            <v/>
          </cell>
          <cell r="AW971" t="str">
            <v/>
          </cell>
          <cell r="AX971" t="str">
            <v/>
          </cell>
          <cell r="AY971" t="str">
            <v/>
          </cell>
          <cell r="AZ971" t="str">
            <v/>
          </cell>
          <cell r="BA971" t="str">
            <v/>
          </cell>
          <cell r="BB971" t="str">
            <v/>
          </cell>
          <cell r="BC971" t="str">
            <v/>
          </cell>
        </row>
        <row r="972">
          <cell r="A972" t="str">
            <v>9258674_03Oct17</v>
          </cell>
          <cell r="B972" t="str">
            <v>9258674_13Sep17</v>
          </cell>
          <cell r="C972" t="str">
            <v>1_9258674_13Sep17</v>
          </cell>
          <cell r="D972" t="str">
            <v>STS</v>
          </cell>
          <cell r="E972">
            <v>1</v>
          </cell>
          <cell r="F972" t="str">
            <v>MOCOH/HEYDEN</v>
          </cell>
          <cell r="G972" t="str">
            <v>SEA FAITH ex-JO ROWAN</v>
          </cell>
          <cell r="H972" t="str">
            <v>PMS</v>
          </cell>
          <cell r="I972" t="str">
            <v>28-30/9/17</v>
          </cell>
          <cell r="J972">
            <v>43011.743055555555</v>
          </cell>
          <cell r="K972">
            <v>42991</v>
          </cell>
          <cell r="L972">
            <v>29896.102999999999</v>
          </cell>
          <cell r="M972" t="str">
            <v>MATRIX PRIDE</v>
          </cell>
          <cell r="N972">
            <v>14989.563</v>
          </cell>
          <cell r="O972">
            <v>14943.502</v>
          </cell>
          <cell r="Q972">
            <v>185.53499999999985</v>
          </cell>
          <cell r="R972" t="str">
            <v>DISCHARGED</v>
          </cell>
          <cell r="S972">
            <v>43007.083333333336</v>
          </cell>
          <cell r="T972">
            <v>43016.487500000003</v>
          </cell>
          <cell r="U972">
            <v>43019.695833333331</v>
          </cell>
          <cell r="V972">
            <v>29710.567999999999</v>
          </cell>
          <cell r="W972">
            <v>0</v>
          </cell>
          <cell r="Y972">
            <v>79252.800000000003</v>
          </cell>
          <cell r="Z972">
            <v>17000</v>
          </cell>
          <cell r="AA972">
            <v>20000</v>
          </cell>
          <cell r="AB972">
            <v>18250</v>
          </cell>
          <cell r="AC972">
            <v>43182</v>
          </cell>
          <cell r="AD972" t="e">
            <v>#N/A</v>
          </cell>
          <cell r="AE972">
            <v>3.2083333333284827</v>
          </cell>
          <cell r="AF972">
            <v>5</v>
          </cell>
          <cell r="AG972">
            <v>0</v>
          </cell>
          <cell r="AH972">
            <v>5</v>
          </cell>
          <cell r="AI972">
            <v>43016.487500000003</v>
          </cell>
          <cell r="AJ972">
            <v>42959</v>
          </cell>
          <cell r="AK972">
            <v>43008</v>
          </cell>
          <cell r="AL972">
            <v>29710.567999999999</v>
          </cell>
          <cell r="AM972">
            <v>0</v>
          </cell>
          <cell r="AN972">
            <v>0</v>
          </cell>
          <cell r="AO972" t="str">
            <v>STS - MT MATRIX PRIDE, MT ASHLAND</v>
          </cell>
          <cell r="AP972" t="str">
            <v>Okere</v>
          </cell>
          <cell r="AQ972">
            <v>2</v>
          </cell>
          <cell r="AR972">
            <v>0</v>
          </cell>
          <cell r="AS972">
            <v>2</v>
          </cell>
          <cell r="AT972" t="str">
            <v xml:space="preserve">STS - MT MATRIX PRIDE, MT ASHLAND, MT , MT , MT , MT , MT , MT , MT </v>
          </cell>
          <cell r="AU972" t="str">
            <v>MATRIX PRIDE</v>
          </cell>
          <cell r="AV972" t="str">
            <v>ASHLAND</v>
          </cell>
          <cell r="AW972" t="str">
            <v/>
          </cell>
          <cell r="AX972" t="str">
            <v/>
          </cell>
          <cell r="AY972" t="str">
            <v/>
          </cell>
          <cell r="AZ972" t="str">
            <v/>
          </cell>
          <cell r="BA972" t="str">
            <v/>
          </cell>
          <cell r="BB972" t="str">
            <v/>
          </cell>
          <cell r="BC972" t="str">
            <v/>
          </cell>
        </row>
        <row r="973">
          <cell r="A973" t="str">
            <v>9258674_03Oct17</v>
          </cell>
          <cell r="B973" t="str">
            <v>9258674_13Sep17</v>
          </cell>
          <cell r="C973" t="str">
            <v>2_9258674_13Sep17</v>
          </cell>
          <cell r="D973" t="str">
            <v>STS</v>
          </cell>
          <cell r="E973">
            <v>2</v>
          </cell>
          <cell r="F973" t="str">
            <v>MOCOH/HEYDEN</v>
          </cell>
          <cell r="M973" t="str">
            <v>ASHLAND</v>
          </cell>
          <cell r="N973">
            <v>14778.653</v>
          </cell>
          <cell r="O973">
            <v>14767.066000000001</v>
          </cell>
          <cell r="Q973">
            <v>0</v>
          </cell>
          <cell r="AP973" t="str">
            <v>Okere</v>
          </cell>
        </row>
        <row r="974">
          <cell r="A974" t="str">
            <v>9367712_04Oct17</v>
          </cell>
          <cell r="B974" t="str">
            <v>9367712_16Sep17</v>
          </cell>
          <cell r="C974" t="str">
            <v>1_9367712_16Sep17</v>
          </cell>
          <cell r="D974" t="str">
            <v>STS</v>
          </cell>
          <cell r="E974">
            <v>1</v>
          </cell>
          <cell r="F974" t="str">
            <v>LITASCO/MRS</v>
          </cell>
          <cell r="G974" t="str">
            <v>ARDMORE SEALEADER</v>
          </cell>
          <cell r="H974" t="str">
            <v>PMS</v>
          </cell>
          <cell r="I974" t="str">
            <v>4-6/10/17</v>
          </cell>
          <cell r="J974">
            <v>43012.5</v>
          </cell>
          <cell r="K974">
            <v>42994</v>
          </cell>
          <cell r="L974">
            <v>36953.860999999997</v>
          </cell>
          <cell r="M974" t="str">
            <v>ALEXANDER J</v>
          </cell>
          <cell r="N974">
            <v>9977.7129999999997</v>
          </cell>
          <cell r="O974">
            <v>9977.1350000000002</v>
          </cell>
          <cell r="Q974">
            <v>-130.22200000000157</v>
          </cell>
          <cell r="R974" t="str">
            <v>DISCHARGED</v>
          </cell>
          <cell r="S974">
            <v>43010.5</v>
          </cell>
          <cell r="T974">
            <v>43017.691666666666</v>
          </cell>
          <cell r="U974">
            <v>43039.637499999997</v>
          </cell>
          <cell r="V974">
            <v>37084.082999999999</v>
          </cell>
          <cell r="W974">
            <v>399446.88</v>
          </cell>
          <cell r="Y974">
            <v>408571.87</v>
          </cell>
          <cell r="Z974">
            <v>18250</v>
          </cell>
          <cell r="AA974">
            <v>18250</v>
          </cell>
          <cell r="AB974">
            <v>18250</v>
          </cell>
          <cell r="AC974">
            <v>43185</v>
          </cell>
          <cell r="AD974" t="e">
            <v>#N/A</v>
          </cell>
          <cell r="AE974">
            <v>26.88749999999709</v>
          </cell>
          <cell r="AF974">
            <v>5</v>
          </cell>
          <cell r="AG974">
            <v>21.887499999999999</v>
          </cell>
          <cell r="AH974">
            <v>5</v>
          </cell>
          <cell r="AI974">
            <v>43012.75</v>
          </cell>
          <cell r="AJ974">
            <v>43029</v>
          </cell>
          <cell r="AK974">
            <v>43014</v>
          </cell>
          <cell r="AL974">
            <v>16903.887999999999</v>
          </cell>
          <cell r="AM974">
            <v>20180.195</v>
          </cell>
          <cell r="AN974">
            <v>0</v>
          </cell>
          <cell r="AO974" t="str">
            <v>STS/APAPA - MT ALEXANDER J, MT ELOHIM, APAPA</v>
          </cell>
          <cell r="AP974" t="str">
            <v>Yusuf</v>
          </cell>
          <cell r="AQ974">
            <v>3</v>
          </cell>
          <cell r="AR974">
            <v>1</v>
          </cell>
          <cell r="AS974">
            <v>2</v>
          </cell>
          <cell r="AT974" t="str">
            <v xml:space="preserve">STS/APAPA - MT ALEXANDER J, MT ELOHIM, APAPA, MT , MT , MT , MT , MT , MT </v>
          </cell>
          <cell r="AU974" t="str">
            <v>ALEXANDER J</v>
          </cell>
          <cell r="AV974" t="str">
            <v>ELOHIM</v>
          </cell>
          <cell r="AW974" t="str">
            <v>APAPA</v>
          </cell>
          <cell r="AX974" t="str">
            <v/>
          </cell>
          <cell r="AY974" t="str">
            <v/>
          </cell>
          <cell r="AZ974" t="str">
            <v/>
          </cell>
          <cell r="BA974" t="str">
            <v/>
          </cell>
          <cell r="BB974" t="str">
            <v/>
          </cell>
          <cell r="BC974" t="str">
            <v/>
          </cell>
        </row>
        <row r="975">
          <cell r="A975" t="str">
            <v>9367712_04Oct17</v>
          </cell>
          <cell r="B975" t="str">
            <v>9367712_16Sep17</v>
          </cell>
          <cell r="C975" t="str">
            <v>2_9367712_16Sep17</v>
          </cell>
          <cell r="D975" t="str">
            <v>STS</v>
          </cell>
          <cell r="E975">
            <v>2</v>
          </cell>
          <cell r="F975" t="str">
            <v>LITASCO/MRS</v>
          </cell>
          <cell r="M975" t="str">
            <v>ELOHIM</v>
          </cell>
          <cell r="N975">
            <v>6942.9110000000001</v>
          </cell>
          <cell r="O975">
            <v>6926.7529999999997</v>
          </cell>
          <cell r="AP975" t="str">
            <v>Yusuf</v>
          </cell>
        </row>
        <row r="976">
          <cell r="A976" t="str">
            <v>9367712_04Oct17</v>
          </cell>
          <cell r="B976" t="str">
            <v>9367712_16Sep17</v>
          </cell>
          <cell r="C976" t="str">
            <v>3_9367712_16Sep17</v>
          </cell>
          <cell r="D976" t="str">
            <v>JETTY</v>
          </cell>
          <cell r="E976">
            <v>3</v>
          </cell>
          <cell r="F976" t="str">
            <v>LITASCO/MRS</v>
          </cell>
          <cell r="M976" t="str">
            <v>APAPA</v>
          </cell>
          <cell r="N976">
            <v>19986.058000000001</v>
          </cell>
          <cell r="O976">
            <v>20180.195</v>
          </cell>
          <cell r="AP976" t="str">
            <v>Yusuf</v>
          </cell>
        </row>
        <row r="977">
          <cell r="A977" t="str">
            <v>9609914_04Oct17</v>
          </cell>
          <cell r="B977" t="str">
            <v>9609914_11Sep17</v>
          </cell>
          <cell r="C977" t="str">
            <v>1_9609914_11Sep17</v>
          </cell>
          <cell r="D977" t="str">
            <v>STS</v>
          </cell>
          <cell r="E977">
            <v>1</v>
          </cell>
          <cell r="F977" t="str">
            <v>VITOL/CALSON/HYSON</v>
          </cell>
          <cell r="G977" t="str">
            <v>UNIQUE HARMONY</v>
          </cell>
          <cell r="H977" t="str">
            <v>PMS</v>
          </cell>
          <cell r="I977" t="str">
            <v>2-4/10/17</v>
          </cell>
          <cell r="J977">
            <v>43012.5625</v>
          </cell>
          <cell r="K977">
            <v>42989</v>
          </cell>
          <cell r="L977">
            <v>37416.987999999998</v>
          </cell>
          <cell r="M977" t="str">
            <v>BORA</v>
          </cell>
          <cell r="N977">
            <v>14978.162</v>
          </cell>
          <cell r="O977">
            <v>14949.877</v>
          </cell>
          <cell r="Q977">
            <v>165.72999999999593</v>
          </cell>
          <cell r="R977" t="str">
            <v>DISCHARGED</v>
          </cell>
          <cell r="S977">
            <v>43009.291666666664</v>
          </cell>
          <cell r="T977">
            <v>43016.65</v>
          </cell>
          <cell r="U977">
            <v>43021.54583333333</v>
          </cell>
          <cell r="V977">
            <v>37251.258000000002</v>
          </cell>
          <cell r="W977" t="e">
            <v>#N/A</v>
          </cell>
          <cell r="Y977">
            <v>67125</v>
          </cell>
          <cell r="Z977">
            <v>18000</v>
          </cell>
          <cell r="AA977">
            <v>18000</v>
          </cell>
          <cell r="AB977">
            <v>18000</v>
          </cell>
          <cell r="AC977">
            <v>43199</v>
          </cell>
          <cell r="AD977" t="e">
            <v>#N/A</v>
          </cell>
          <cell r="AE977">
            <v>8.7333333333299379</v>
          </cell>
          <cell r="AF977">
            <v>5</v>
          </cell>
          <cell r="AG977">
            <v>3.7332999999999998</v>
          </cell>
          <cell r="AH977">
            <v>5</v>
          </cell>
          <cell r="AI977">
            <v>43012.8125</v>
          </cell>
          <cell r="AJ977">
            <v>43018</v>
          </cell>
          <cell r="AK977">
            <v>43012</v>
          </cell>
          <cell r="AL977">
            <v>37251.258000000002</v>
          </cell>
          <cell r="AM977">
            <v>0</v>
          </cell>
          <cell r="AN977">
            <v>0</v>
          </cell>
          <cell r="AO977" t="str">
            <v>STS - MT BORA, MT CAPTAIN GREGORY, MT MILA</v>
          </cell>
          <cell r="AP977" t="str">
            <v>Okere</v>
          </cell>
          <cell r="AQ977">
            <v>3</v>
          </cell>
          <cell r="AR977">
            <v>0</v>
          </cell>
          <cell r="AS977">
            <v>3</v>
          </cell>
          <cell r="AT977" t="str">
            <v xml:space="preserve">STS - MT BORA, MT CAPTAIN GREGORY, MT MILA, MT , MT , MT , MT , MT , MT </v>
          </cell>
          <cell r="AU977" t="str">
            <v>BORA</v>
          </cell>
          <cell r="AV977" t="str">
            <v>CAPTAIN GREGORY</v>
          </cell>
          <cell r="AW977" t="str">
            <v>MILA</v>
          </cell>
          <cell r="AX977" t="str">
            <v/>
          </cell>
          <cell r="AY977" t="str">
            <v/>
          </cell>
          <cell r="AZ977" t="str">
            <v/>
          </cell>
          <cell r="BA977" t="str">
            <v/>
          </cell>
          <cell r="BB977" t="str">
            <v/>
          </cell>
          <cell r="BC977" t="str">
            <v/>
          </cell>
        </row>
        <row r="978">
          <cell r="A978" t="str">
            <v>9609914_04Oct17</v>
          </cell>
          <cell r="B978" t="str">
            <v>9609914_11Sep17</v>
          </cell>
          <cell r="C978" t="str">
            <v>2_9609914_11Sep17</v>
          </cell>
          <cell r="D978" t="str">
            <v>STS</v>
          </cell>
          <cell r="E978">
            <v>2</v>
          </cell>
          <cell r="F978" t="str">
            <v>VITOL/CALSON/HYSON</v>
          </cell>
          <cell r="M978" t="str">
            <v>CAPTAIN GREGORY</v>
          </cell>
          <cell r="N978">
            <v>14975.528</v>
          </cell>
          <cell r="O978">
            <v>14938.540999999999</v>
          </cell>
          <cell r="Q978">
            <v>0</v>
          </cell>
          <cell r="AP978" t="str">
            <v>Okere</v>
          </cell>
        </row>
        <row r="979">
          <cell r="A979" t="str">
            <v>9609914_04Oct17</v>
          </cell>
          <cell r="B979" t="str">
            <v>9609914_11Sep17</v>
          </cell>
          <cell r="C979" t="str">
            <v>3_9609914_11Sep17</v>
          </cell>
          <cell r="D979" t="str">
            <v>STS</v>
          </cell>
          <cell r="E979">
            <v>3</v>
          </cell>
          <cell r="F979" t="str">
            <v>VITOL/CALSON/HYSON</v>
          </cell>
          <cell r="M979" t="str">
            <v>MILA</v>
          </cell>
          <cell r="N979">
            <v>7363.7929999999997</v>
          </cell>
          <cell r="O979">
            <v>7362.84</v>
          </cell>
          <cell r="Q979">
            <v>0</v>
          </cell>
          <cell r="AP979" t="str">
            <v>Okere</v>
          </cell>
        </row>
        <row r="980">
          <cell r="A980" t="str">
            <v>9258026_04Oct17</v>
          </cell>
          <cell r="B980" t="str">
            <v>9258026_11Sep17</v>
          </cell>
          <cell r="C980" t="str">
            <v>1_9258026_11Sep17</v>
          </cell>
          <cell r="D980" t="str">
            <v>JETTY</v>
          </cell>
          <cell r="E980">
            <v>1</v>
          </cell>
          <cell r="F980" t="str">
            <v>MOCOH/HEYDEN</v>
          </cell>
          <cell r="G980" t="str">
            <v>SEA HORIZON ex-ALIGOTE</v>
          </cell>
          <cell r="H980" t="str">
            <v>PMS</v>
          </cell>
          <cell r="I980" t="str">
            <v>30/9-2/10/17</v>
          </cell>
          <cell r="J980">
            <v>43012.652777777781</v>
          </cell>
          <cell r="K980">
            <v>42989</v>
          </cell>
          <cell r="L980">
            <v>29767.103999999999</v>
          </cell>
          <cell r="M980" t="str">
            <v>SPM</v>
          </cell>
          <cell r="N980">
            <v>29700.539000000001</v>
          </cell>
          <cell r="O980">
            <v>29547.331999999999</v>
          </cell>
          <cell r="Q980">
            <v>219.77200000000084</v>
          </cell>
          <cell r="R980" t="str">
            <v>DISCHARGED</v>
          </cell>
          <cell r="S980">
            <v>43009.987500000003</v>
          </cell>
          <cell r="T980">
            <v>43025.87222222222</v>
          </cell>
          <cell r="U980">
            <v>43033.6875</v>
          </cell>
          <cell r="V980">
            <v>29547.331999999999</v>
          </cell>
          <cell r="W980">
            <v>51379.23</v>
          </cell>
          <cell r="Y980">
            <v>198907.2</v>
          </cell>
          <cell r="Z980">
            <v>17000</v>
          </cell>
          <cell r="AA980">
            <v>20000</v>
          </cell>
          <cell r="AB980">
            <v>18250</v>
          </cell>
          <cell r="AC980">
            <v>43182</v>
          </cell>
          <cell r="AD980" t="e">
            <v>#N/A</v>
          </cell>
          <cell r="AE980">
            <v>7.8152777777795563</v>
          </cell>
          <cell r="AF980">
            <v>5</v>
          </cell>
          <cell r="AG980">
            <v>2.8153000000000001</v>
          </cell>
          <cell r="AH980">
            <v>5</v>
          </cell>
          <cell r="AI980">
            <v>43025.87222222222</v>
          </cell>
          <cell r="AJ980">
            <v>42959</v>
          </cell>
          <cell r="AK980">
            <v>43010</v>
          </cell>
          <cell r="AL980">
            <v>0</v>
          </cell>
          <cell r="AM980">
            <v>29547.331999999999</v>
          </cell>
          <cell r="AN980">
            <v>4.7039999999999997</v>
          </cell>
          <cell r="AO980" t="str">
            <v>SPM</v>
          </cell>
          <cell r="AP980" t="str">
            <v>Okere</v>
          </cell>
          <cell r="AQ980">
            <v>1</v>
          </cell>
          <cell r="AR980">
            <v>1</v>
          </cell>
          <cell r="AS980">
            <v>0</v>
          </cell>
          <cell r="AT980" t="str">
            <v xml:space="preserve">SPM, MT , MT , MT , MT , MT , MT , MT , MT </v>
          </cell>
          <cell r="AU980" t="str">
            <v>SPM</v>
          </cell>
          <cell r="AV980" t="str">
            <v/>
          </cell>
          <cell r="AW980" t="str">
            <v/>
          </cell>
          <cell r="AX980" t="str">
            <v/>
          </cell>
          <cell r="AY980" t="str">
            <v/>
          </cell>
          <cell r="AZ980" t="str">
            <v/>
          </cell>
          <cell r="BA980" t="str">
            <v/>
          </cell>
          <cell r="BB980" t="str">
            <v/>
          </cell>
          <cell r="BC980" t="str">
            <v/>
          </cell>
        </row>
        <row r="981">
          <cell r="A981" t="str">
            <v>9375604_04Oct17</v>
          </cell>
          <cell r="B981" t="str">
            <v>9375604_19Sep17</v>
          </cell>
          <cell r="C981" t="str">
            <v>1_9375604_19Sep17</v>
          </cell>
          <cell r="D981" t="str">
            <v>STS</v>
          </cell>
          <cell r="E981">
            <v>1</v>
          </cell>
          <cell r="F981" t="str">
            <v>SIR/SAHARA</v>
          </cell>
          <cell r="G981" t="str">
            <v>GOTLAND ALIYA</v>
          </cell>
          <cell r="H981" t="str">
            <v>PMS</v>
          </cell>
          <cell r="I981" t="str">
            <v>2-4/10/17</v>
          </cell>
          <cell r="J981">
            <v>43012.713888888888</v>
          </cell>
          <cell r="K981">
            <v>42997</v>
          </cell>
          <cell r="L981">
            <v>38449.421999999999</v>
          </cell>
          <cell r="M981" t="str">
            <v>MOSUNMOLA</v>
          </cell>
          <cell r="N981">
            <v>9776.3019999999997</v>
          </cell>
          <cell r="O981">
            <v>9748.107</v>
          </cell>
          <cell r="Q981">
            <v>208.04999999999563</v>
          </cell>
          <cell r="R981" t="str">
            <v>DISCHARGED</v>
          </cell>
          <cell r="S981">
            <v>43012.583333333336</v>
          </cell>
          <cell r="T981">
            <v>43019.841666666667</v>
          </cell>
          <cell r="U981">
            <v>43027.466666666667</v>
          </cell>
          <cell r="V981">
            <v>38241.372000000003</v>
          </cell>
          <cell r="W981">
            <v>173426.1</v>
          </cell>
          <cell r="Y981">
            <v>182928.47</v>
          </cell>
          <cell r="Z981">
            <v>19250</v>
          </cell>
          <cell r="AA981">
            <v>19250</v>
          </cell>
          <cell r="AB981">
            <v>18250</v>
          </cell>
          <cell r="AC981">
            <v>43196</v>
          </cell>
          <cell r="AD981" t="e">
            <v>#N/A</v>
          </cell>
          <cell r="AE981">
            <v>14.502777777779556</v>
          </cell>
          <cell r="AF981">
            <v>5</v>
          </cell>
          <cell r="AG981">
            <v>9.5028000000000006</v>
          </cell>
          <cell r="AH981">
            <v>5</v>
          </cell>
          <cell r="AI981">
            <v>43012.963888888888</v>
          </cell>
          <cell r="AJ981">
            <v>42995</v>
          </cell>
          <cell r="AK981">
            <v>43012</v>
          </cell>
          <cell r="AL981">
            <v>38241.372000000003</v>
          </cell>
          <cell r="AM981">
            <v>0</v>
          </cell>
          <cell r="AN981">
            <v>0</v>
          </cell>
          <cell r="AO981" t="str">
            <v>STS - MT MOSUNMOLA, MT AMIF, MT LESTE</v>
          </cell>
          <cell r="AP981" t="str">
            <v>Yusuf</v>
          </cell>
          <cell r="AQ981">
            <v>3</v>
          </cell>
          <cell r="AR981">
            <v>0</v>
          </cell>
          <cell r="AS981">
            <v>3</v>
          </cell>
          <cell r="AT981" t="str">
            <v xml:space="preserve">STS - MT MOSUNMOLA, MT AMIF, MT LESTE, MT , MT , MT , MT , MT , MT </v>
          </cell>
          <cell r="AU981" t="str">
            <v>MOSUNMOLA</v>
          </cell>
          <cell r="AV981" t="str">
            <v>AMIF</v>
          </cell>
          <cell r="AW981" t="str">
            <v>LESTE</v>
          </cell>
          <cell r="AX981" t="str">
            <v/>
          </cell>
          <cell r="AY981" t="str">
            <v/>
          </cell>
          <cell r="AZ981" t="str">
            <v/>
          </cell>
          <cell r="BA981" t="str">
            <v/>
          </cell>
          <cell r="BB981" t="str">
            <v/>
          </cell>
          <cell r="BC981" t="str">
            <v/>
          </cell>
        </row>
        <row r="982">
          <cell r="A982" t="str">
            <v>9375604_04Oct17</v>
          </cell>
          <cell r="B982" t="str">
            <v>9375604_19Sep17</v>
          </cell>
          <cell r="C982" t="str">
            <v>2_9375604_19Sep17</v>
          </cell>
          <cell r="D982" t="str">
            <v>STS</v>
          </cell>
          <cell r="E982">
            <v>2</v>
          </cell>
          <cell r="F982" t="str">
            <v>SIR/SAHARA</v>
          </cell>
          <cell r="M982" t="str">
            <v>AMIF</v>
          </cell>
          <cell r="N982">
            <v>19990.573</v>
          </cell>
          <cell r="O982">
            <v>19897.325000000001</v>
          </cell>
          <cell r="Q982">
            <v>0</v>
          </cell>
          <cell r="AP982" t="str">
            <v>Yusuf</v>
          </cell>
        </row>
        <row r="983">
          <cell r="A983" t="str">
            <v>9375604_04Oct17</v>
          </cell>
          <cell r="B983" t="str">
            <v>9375604_19Sep17</v>
          </cell>
          <cell r="C983" t="str">
            <v>3_9375604_19Sep17</v>
          </cell>
          <cell r="D983" t="str">
            <v>STS</v>
          </cell>
          <cell r="E983">
            <v>3</v>
          </cell>
          <cell r="F983" t="str">
            <v>SIR/SAHARA</v>
          </cell>
          <cell r="M983" t="str">
            <v>LESTE</v>
          </cell>
          <cell r="N983">
            <v>8619.6890000000003</v>
          </cell>
          <cell r="O983">
            <v>8595.94</v>
          </cell>
          <cell r="Q983">
            <v>0</v>
          </cell>
          <cell r="AP983" t="str">
            <v>Yusuf</v>
          </cell>
        </row>
        <row r="984">
          <cell r="A984" t="str">
            <v>9318333_05Oct17</v>
          </cell>
          <cell r="B984" t="str">
            <v>9318333_15Sep17</v>
          </cell>
          <cell r="C984" t="str">
            <v>1_9318333_15Sep17</v>
          </cell>
          <cell r="D984" t="str">
            <v>STS</v>
          </cell>
          <cell r="E984">
            <v>1</v>
          </cell>
          <cell r="F984" t="str">
            <v>MOCOH/HEYDEN</v>
          </cell>
          <cell r="G984" t="str">
            <v>TORM THAMES</v>
          </cell>
          <cell r="H984" t="str">
            <v>PMS</v>
          </cell>
          <cell r="I984" t="str">
            <v>5-7/10/17</v>
          </cell>
          <cell r="J984">
            <v>43013.5</v>
          </cell>
          <cell r="K984">
            <v>42993</v>
          </cell>
          <cell r="L984">
            <v>35022.305</v>
          </cell>
          <cell r="M984" t="str">
            <v>OCEAN GLADIATOR</v>
          </cell>
          <cell r="N984">
            <v>14963.734</v>
          </cell>
          <cell r="O984">
            <v>14930.460999999999</v>
          </cell>
          <cell r="Q984">
            <v>159.67599999999948</v>
          </cell>
          <cell r="R984" t="str">
            <v>DISCHARGED</v>
          </cell>
          <cell r="S984">
            <v>43011.1875</v>
          </cell>
          <cell r="T984">
            <v>43022.854166666664</v>
          </cell>
          <cell r="U984">
            <v>43028.479166666664</v>
          </cell>
          <cell r="V984">
            <v>34862.629000000001</v>
          </cell>
          <cell r="W984">
            <v>177554.25</v>
          </cell>
          <cell r="Y984">
            <v>222265.62</v>
          </cell>
          <cell r="Z984">
            <v>23000</v>
          </cell>
          <cell r="AA984">
            <v>23000</v>
          </cell>
          <cell r="AB984">
            <v>18250</v>
          </cell>
          <cell r="AC984">
            <v>43182</v>
          </cell>
          <cell r="AD984" t="e">
            <v>#N/A</v>
          </cell>
          <cell r="AE984">
            <v>14.729166666664241</v>
          </cell>
          <cell r="AF984">
            <v>5</v>
          </cell>
          <cell r="AG984">
            <v>9.7289999999999992</v>
          </cell>
          <cell r="AH984">
            <v>5</v>
          </cell>
          <cell r="AI984">
            <v>43013.75</v>
          </cell>
          <cell r="AJ984">
            <v>43024</v>
          </cell>
          <cell r="AK984">
            <v>43015</v>
          </cell>
          <cell r="AL984">
            <v>34862.629000000001</v>
          </cell>
          <cell r="AM984">
            <v>0</v>
          </cell>
          <cell r="AN984">
            <v>0</v>
          </cell>
          <cell r="AO984" t="str">
            <v>STS - MT OCEAN GLADIATOR, MT OLUWASEUN, MT SEA PEARL</v>
          </cell>
          <cell r="AP984" t="str">
            <v>Okere</v>
          </cell>
          <cell r="AQ984">
            <v>3</v>
          </cell>
          <cell r="AR984">
            <v>0</v>
          </cell>
          <cell r="AS984">
            <v>3</v>
          </cell>
          <cell r="AT984" t="str">
            <v xml:space="preserve">STS - MT OCEAN GLADIATOR, MT OLUWASEUN, MT SEA PEARL, MT , MT , MT , MT , MT , MT </v>
          </cell>
          <cell r="AU984" t="str">
            <v>OCEAN GLADIATOR</v>
          </cell>
          <cell r="AV984" t="str">
            <v>OLUWASEUN</v>
          </cell>
          <cell r="AW984" t="str">
            <v>SEA PEARL</v>
          </cell>
          <cell r="AX984" t="str">
            <v/>
          </cell>
          <cell r="AY984" t="str">
            <v/>
          </cell>
          <cell r="AZ984" t="str">
            <v/>
          </cell>
          <cell r="BA984" t="str">
            <v/>
          </cell>
          <cell r="BB984" t="str">
            <v/>
          </cell>
          <cell r="BC984" t="str">
            <v/>
          </cell>
        </row>
        <row r="985">
          <cell r="A985" t="str">
            <v>9318333_05Oct17</v>
          </cell>
          <cell r="B985" t="str">
            <v>9318333_15Sep17</v>
          </cell>
          <cell r="C985" t="str">
            <v>2_9318333_15Sep17</v>
          </cell>
          <cell r="D985" t="str">
            <v>STS</v>
          </cell>
          <cell r="E985">
            <v>2</v>
          </cell>
          <cell r="F985" t="str">
            <v>MOCOH/HEYDEN</v>
          </cell>
          <cell r="M985" t="str">
            <v>OLUWASEUN</v>
          </cell>
          <cell r="N985">
            <v>9952.5840000000007</v>
          </cell>
          <cell r="O985">
            <v>9923.5630000000001</v>
          </cell>
          <cell r="AP985" t="str">
            <v>Okere</v>
          </cell>
        </row>
        <row r="986">
          <cell r="A986" t="str">
            <v>9318333_05Oct17</v>
          </cell>
          <cell r="B986" t="str">
            <v>9318333_15Sep17</v>
          </cell>
          <cell r="C986" t="str">
            <v>3_9318333_15Sep17</v>
          </cell>
          <cell r="D986" t="str">
            <v>STS</v>
          </cell>
          <cell r="E986">
            <v>3</v>
          </cell>
          <cell r="F986" t="str">
            <v>MOCOH/HEYDEN</v>
          </cell>
          <cell r="M986" t="str">
            <v>SEA PEARL</v>
          </cell>
          <cell r="N986">
            <v>10020.299000000001</v>
          </cell>
          <cell r="O986">
            <v>10008.605</v>
          </cell>
          <cell r="AP986" t="str">
            <v>Okere</v>
          </cell>
        </row>
        <row r="987">
          <cell r="A987" t="str">
            <v>9717785_06Oct17</v>
          </cell>
          <cell r="B987" t="str">
            <v>9717785_21Sep17</v>
          </cell>
          <cell r="C987" t="str">
            <v>1_9717785_21Sep17</v>
          </cell>
          <cell r="D987" t="str">
            <v>JETTY</v>
          </cell>
          <cell r="E987">
            <v>1</v>
          </cell>
          <cell r="F987" t="str">
            <v>TOTSA/TOTAL</v>
          </cell>
          <cell r="G987" t="str">
            <v>LAFAYETTE BAY</v>
          </cell>
          <cell r="H987" t="str">
            <v>PMS</v>
          </cell>
          <cell r="I987" t="str">
            <v>7-9/10/17</v>
          </cell>
          <cell r="J987">
            <v>43014.694444444445</v>
          </cell>
          <cell r="K987">
            <v>42999</v>
          </cell>
          <cell r="L987">
            <v>38045.06</v>
          </cell>
          <cell r="M987" t="str">
            <v>SPM</v>
          </cell>
          <cell r="N987">
            <v>37989.029000000002</v>
          </cell>
          <cell r="O987">
            <v>38043.915999999997</v>
          </cell>
          <cell r="Q987">
            <v>1.1440000000002328</v>
          </cell>
          <cell r="R987" t="str">
            <v>DISCHARGED</v>
          </cell>
          <cell r="S987">
            <v>42896.625</v>
          </cell>
          <cell r="T987">
            <v>43018.491666666669</v>
          </cell>
          <cell r="U987">
            <v>43023.354166666664</v>
          </cell>
          <cell r="V987">
            <v>38043.915999999997</v>
          </cell>
          <cell r="W987">
            <v>51375.6</v>
          </cell>
          <cell r="Y987">
            <v>55200</v>
          </cell>
          <cell r="Z987">
            <v>18000</v>
          </cell>
          <cell r="AA987">
            <v>21000</v>
          </cell>
          <cell r="AB987">
            <v>18000</v>
          </cell>
          <cell r="AC987">
            <v>43208</v>
          </cell>
          <cell r="AD987" t="e">
            <v>#N/A</v>
          </cell>
          <cell r="AE987">
            <v>7.8541666666642413</v>
          </cell>
          <cell r="AF987">
            <v>5</v>
          </cell>
          <cell r="AG987">
            <v>2.8542000000000001</v>
          </cell>
          <cell r="AH987">
            <v>5</v>
          </cell>
          <cell r="AI987">
            <v>43015.5</v>
          </cell>
          <cell r="AJ987">
            <v>43017</v>
          </cell>
          <cell r="AK987">
            <v>43017</v>
          </cell>
          <cell r="AL987">
            <v>0</v>
          </cell>
          <cell r="AM987">
            <v>38043.915999999997</v>
          </cell>
          <cell r="AN987">
            <v>0</v>
          </cell>
          <cell r="AO987" t="str">
            <v>SPM</v>
          </cell>
          <cell r="AP987" t="str">
            <v>Yusuf</v>
          </cell>
          <cell r="AQ987">
            <v>1</v>
          </cell>
          <cell r="AR987">
            <v>1</v>
          </cell>
          <cell r="AS987">
            <v>0</v>
          </cell>
          <cell r="AT987" t="str">
            <v xml:space="preserve">SPM, MT , MT , MT , MT , MT , MT , MT , MT </v>
          </cell>
          <cell r="AU987" t="str">
            <v>SPM</v>
          </cell>
          <cell r="AV987" t="str">
            <v/>
          </cell>
          <cell r="AW987" t="str">
            <v/>
          </cell>
          <cell r="AX987" t="str">
            <v/>
          </cell>
          <cell r="AY987" t="str">
            <v/>
          </cell>
          <cell r="AZ987" t="str">
            <v/>
          </cell>
          <cell r="BA987" t="str">
            <v/>
          </cell>
          <cell r="BB987" t="str">
            <v/>
          </cell>
          <cell r="BC987" t="str">
            <v/>
          </cell>
        </row>
        <row r="988">
          <cell r="A988" t="str">
            <v>9314179_07Oct17</v>
          </cell>
          <cell r="B988" t="str">
            <v>9314179_14Sep17</v>
          </cell>
          <cell r="C988" t="str">
            <v>1_9314179_14Sep17</v>
          </cell>
          <cell r="D988" t="str">
            <v>STS</v>
          </cell>
          <cell r="E988">
            <v>1</v>
          </cell>
          <cell r="F988" t="str">
            <v>DUKE OIL</v>
          </cell>
          <cell r="G988" t="str">
            <v>LORELEI</v>
          </cell>
          <cell r="H988" t="str">
            <v>PMS</v>
          </cell>
          <cell r="I988" t="str">
            <v>8-10/10/17</v>
          </cell>
          <cell r="J988">
            <v>43015.645833333336</v>
          </cell>
          <cell r="K988">
            <v>42992</v>
          </cell>
          <cell r="L988">
            <v>59606.953999999998</v>
          </cell>
          <cell r="M988" t="str">
            <v>REGENT</v>
          </cell>
          <cell r="N988">
            <v>15001.269</v>
          </cell>
          <cell r="O988">
            <v>14976.11</v>
          </cell>
          <cell r="Q988">
            <v>261.57299999999668</v>
          </cell>
          <cell r="R988" t="str">
            <v>DISCHARGED</v>
          </cell>
          <cell r="S988">
            <v>43012.958333333336</v>
          </cell>
          <cell r="T988">
            <v>43023.504166666666</v>
          </cell>
          <cell r="U988">
            <v>43028.708333333336</v>
          </cell>
          <cell r="V988">
            <v>59345.381000000001</v>
          </cell>
          <cell r="W988">
            <v>0</v>
          </cell>
          <cell r="Y988">
            <v>0</v>
          </cell>
          <cell r="Z988">
            <v>20000</v>
          </cell>
          <cell r="AA988">
            <v>20000</v>
          </cell>
          <cell r="AB988">
            <v>18250</v>
          </cell>
          <cell r="AC988">
            <v>43159</v>
          </cell>
          <cell r="AD988" t="e">
            <v>#N/A</v>
          </cell>
          <cell r="AE988">
            <v>12.208333333335759</v>
          </cell>
          <cell r="AF988">
            <v>15</v>
          </cell>
          <cell r="AG988">
            <v>0</v>
          </cell>
          <cell r="AH988">
            <v>15</v>
          </cell>
          <cell r="AI988">
            <v>43016.5</v>
          </cell>
          <cell r="AJ988">
            <v>43017</v>
          </cell>
          <cell r="AK988">
            <v>43018</v>
          </cell>
          <cell r="AL988">
            <v>59345.381000000001</v>
          </cell>
          <cell r="AM988">
            <v>0</v>
          </cell>
          <cell r="AN988">
            <v>0</v>
          </cell>
          <cell r="AO988" t="str">
            <v>STS - MT REGENT, MT CAVENDISH, MT OCEANA</v>
          </cell>
          <cell r="AP988" t="str">
            <v>Okere</v>
          </cell>
          <cell r="AQ988">
            <v>3</v>
          </cell>
          <cell r="AR988">
            <v>0</v>
          </cell>
          <cell r="AS988">
            <v>3</v>
          </cell>
          <cell r="AT988" t="str">
            <v xml:space="preserve">STS - MT REGENT, MT CAVENDISH, MT OCEANA, MT , MT , MT , MT , MT , MT </v>
          </cell>
          <cell r="AU988" t="str">
            <v>REGENT</v>
          </cell>
          <cell r="AV988" t="str">
            <v>CAVENDISH</v>
          </cell>
          <cell r="AW988" t="str">
            <v>OCEANA</v>
          </cell>
          <cell r="AX988" t="str">
            <v/>
          </cell>
          <cell r="AY988" t="str">
            <v/>
          </cell>
          <cell r="AZ988" t="str">
            <v/>
          </cell>
          <cell r="BA988" t="str">
            <v/>
          </cell>
          <cell r="BB988" t="str">
            <v/>
          </cell>
          <cell r="BC988" t="str">
            <v/>
          </cell>
        </row>
        <row r="989">
          <cell r="A989" t="str">
            <v>9314179_07Oct17</v>
          </cell>
          <cell r="B989" t="str">
            <v>9314179_14Sep17</v>
          </cell>
          <cell r="C989" t="str">
            <v>2_9314179_14Sep17</v>
          </cell>
          <cell r="D989" t="str">
            <v>STS</v>
          </cell>
          <cell r="E989">
            <v>2</v>
          </cell>
          <cell r="F989" t="str">
            <v>DUKE OIL</v>
          </cell>
          <cell r="M989" t="str">
            <v>CAVENDISH</v>
          </cell>
          <cell r="N989">
            <v>14986.696</v>
          </cell>
          <cell r="O989">
            <v>14962.913</v>
          </cell>
          <cell r="AP989" t="str">
            <v>Okere</v>
          </cell>
        </row>
        <row r="990">
          <cell r="A990" t="str">
            <v>9314179_07Oct17</v>
          </cell>
          <cell r="B990" t="str">
            <v>9314179_14Sep17</v>
          </cell>
          <cell r="C990" t="str">
            <v>3_9314179_14Sep17</v>
          </cell>
          <cell r="D990" t="str">
            <v>STS</v>
          </cell>
          <cell r="E990">
            <v>3</v>
          </cell>
          <cell r="F990" t="str">
            <v>DUKE OIL</v>
          </cell>
          <cell r="M990" t="str">
            <v>OCEANA</v>
          </cell>
          <cell r="N990">
            <v>29549.202000000001</v>
          </cell>
          <cell r="O990">
            <v>29406.358</v>
          </cell>
          <cell r="AP990" t="str">
            <v>Okere</v>
          </cell>
        </row>
        <row r="991">
          <cell r="A991" t="str">
            <v>9321940_10Oct17</v>
          </cell>
          <cell r="B991" t="str">
            <v>9321940_18Sep17</v>
          </cell>
          <cell r="C991" t="str">
            <v>1_9321940_18Sep17</v>
          </cell>
          <cell r="D991" t="str">
            <v>STS</v>
          </cell>
          <cell r="E991">
            <v>1</v>
          </cell>
          <cell r="F991" t="str">
            <v>SIR/SAHARA</v>
          </cell>
          <cell r="G991" t="str">
            <v>STAR KESTREL ex-TORM MARGRETHE</v>
          </cell>
          <cell r="H991" t="str">
            <v>PMS</v>
          </cell>
          <cell r="I991" t="str">
            <v>8-10/10/17</v>
          </cell>
          <cell r="J991">
            <v>43018.743055555555</v>
          </cell>
          <cell r="K991">
            <v>42996</v>
          </cell>
          <cell r="L991">
            <v>37930.178</v>
          </cell>
          <cell r="M991" t="str">
            <v>BAKER</v>
          </cell>
          <cell r="N991">
            <v>10007.442999999999</v>
          </cell>
          <cell r="O991">
            <v>9975.33</v>
          </cell>
          <cell r="Q991">
            <v>217.4230000000025</v>
          </cell>
          <cell r="R991" t="str">
            <v>DISCHARGED</v>
          </cell>
          <cell r="S991">
            <v>43016.845833333333</v>
          </cell>
          <cell r="T991">
            <v>43030.458333333336</v>
          </cell>
          <cell r="U991">
            <v>43035.974999999999</v>
          </cell>
          <cell r="V991">
            <v>37712.754999999997</v>
          </cell>
          <cell r="W991">
            <v>218669.68</v>
          </cell>
          <cell r="Y991">
            <v>246518.39999999999</v>
          </cell>
          <cell r="Z991">
            <v>19750</v>
          </cell>
          <cell r="AA991">
            <v>19750</v>
          </cell>
          <cell r="AB991">
            <v>18250</v>
          </cell>
          <cell r="AC991">
            <v>43196</v>
          </cell>
          <cell r="AD991" t="e">
            <v>#N/A</v>
          </cell>
          <cell r="AE991">
            <v>16.981944444443798</v>
          </cell>
          <cell r="AF991">
            <v>5</v>
          </cell>
          <cell r="AG991">
            <v>11.9819</v>
          </cell>
          <cell r="AH991">
            <v>5</v>
          </cell>
          <cell r="AI991">
            <v>43018.993055555555</v>
          </cell>
          <cell r="AJ991">
            <v>43028</v>
          </cell>
          <cell r="AK991">
            <v>43018</v>
          </cell>
          <cell r="AL991">
            <v>37712.754999999997</v>
          </cell>
          <cell r="AM991">
            <v>0</v>
          </cell>
          <cell r="AN991">
            <v>0</v>
          </cell>
          <cell r="AO991" t="str">
            <v>STS - MT BAKER, MT ALIZEA</v>
          </cell>
          <cell r="AP991" t="str">
            <v>Yusuf</v>
          </cell>
          <cell r="AQ991">
            <v>2</v>
          </cell>
          <cell r="AR991">
            <v>0</v>
          </cell>
          <cell r="AS991">
            <v>2</v>
          </cell>
          <cell r="AT991" t="str">
            <v xml:space="preserve">STS - MT BAKER, MT ALIZEA, MT , MT , MT , MT , MT , MT , MT </v>
          </cell>
          <cell r="AU991" t="str">
            <v>BAKER</v>
          </cell>
          <cell r="AV991" t="str">
            <v>ALIZEA</v>
          </cell>
          <cell r="AW991" t="str">
            <v/>
          </cell>
          <cell r="AX991" t="str">
            <v/>
          </cell>
          <cell r="AY991" t="str">
            <v/>
          </cell>
          <cell r="AZ991" t="str">
            <v/>
          </cell>
          <cell r="BA991" t="str">
            <v/>
          </cell>
          <cell r="BB991" t="str">
            <v/>
          </cell>
          <cell r="BC991" t="str">
            <v/>
          </cell>
        </row>
        <row r="992">
          <cell r="A992" t="str">
            <v>9321940_10Oct17</v>
          </cell>
          <cell r="B992" t="str">
            <v>9321940_18Sep17</v>
          </cell>
          <cell r="C992" t="str">
            <v>2_9321940_18Sep17</v>
          </cell>
          <cell r="D992" t="str">
            <v>STS</v>
          </cell>
          <cell r="E992">
            <v>2</v>
          </cell>
          <cell r="F992" t="str">
            <v>SIR/SAHARA</v>
          </cell>
          <cell r="M992" t="str">
            <v>ALIZEA</v>
          </cell>
          <cell r="N992">
            <v>27811.111000000001</v>
          </cell>
          <cell r="O992">
            <v>27737.424999999999</v>
          </cell>
          <cell r="AP992" t="str">
            <v>Yusuf</v>
          </cell>
        </row>
        <row r="993">
          <cell r="A993" t="str">
            <v>9706437_10Oct17</v>
          </cell>
          <cell r="B993" t="str">
            <v>9706437_22Sep17</v>
          </cell>
          <cell r="C993" t="str">
            <v>1_9706437_22Sep17</v>
          </cell>
          <cell r="D993" t="str">
            <v>STS</v>
          </cell>
          <cell r="E993">
            <v>1</v>
          </cell>
          <cell r="F993" t="str">
            <v>LITASCO/MRS</v>
          </cell>
          <cell r="G993" t="str">
            <v>STI WESTMINSTER</v>
          </cell>
          <cell r="H993" t="str">
            <v>PMS</v>
          </cell>
          <cell r="I993" t="str">
            <v>10-12/10/17</v>
          </cell>
          <cell r="J993">
            <v>43018.479166666664</v>
          </cell>
          <cell r="K993">
            <v>43000</v>
          </cell>
          <cell r="L993">
            <v>37998.220999999998</v>
          </cell>
          <cell r="M993" t="str">
            <v>MATRIX PRIDE</v>
          </cell>
          <cell r="N993">
            <v>29941.217000000001</v>
          </cell>
          <cell r="O993">
            <v>29841.088</v>
          </cell>
          <cell r="Q993">
            <v>205.9519999999975</v>
          </cell>
          <cell r="R993" t="str">
            <v>DISCHARGED</v>
          </cell>
          <cell r="S993">
            <v>43016.508333333331</v>
          </cell>
          <cell r="T993">
            <v>43027.645833333336</v>
          </cell>
          <cell r="U993">
            <v>43030.85833333333</v>
          </cell>
          <cell r="V993">
            <v>37792.269</v>
          </cell>
          <cell r="W993">
            <v>130107.9</v>
          </cell>
          <cell r="Y993">
            <v>144558.32999999999</v>
          </cell>
          <cell r="Z993">
            <v>19000</v>
          </cell>
          <cell r="AA993">
            <v>19000</v>
          </cell>
          <cell r="AB993">
            <v>18250</v>
          </cell>
          <cell r="AC993">
            <v>43185</v>
          </cell>
          <cell r="AD993" t="e">
            <v>#N/A</v>
          </cell>
          <cell r="AE993">
            <v>12.129166666665697</v>
          </cell>
          <cell r="AF993">
            <v>5</v>
          </cell>
          <cell r="AG993">
            <v>7.1292</v>
          </cell>
          <cell r="AH993">
            <v>5</v>
          </cell>
          <cell r="AI993">
            <v>43018.729166666664</v>
          </cell>
          <cell r="AJ993">
            <v>43029</v>
          </cell>
          <cell r="AK993">
            <v>43020</v>
          </cell>
          <cell r="AL993">
            <v>37792.269</v>
          </cell>
          <cell r="AM993">
            <v>0</v>
          </cell>
          <cell r="AN993">
            <v>0</v>
          </cell>
          <cell r="AO993" t="str">
            <v>STS - MT MATRIX PRIDE, MT ADELINE</v>
          </cell>
          <cell r="AP993" t="str">
            <v>Yusuf</v>
          </cell>
          <cell r="AQ993">
            <v>2</v>
          </cell>
          <cell r="AR993">
            <v>0</v>
          </cell>
          <cell r="AS993">
            <v>2</v>
          </cell>
          <cell r="AT993" t="str">
            <v xml:space="preserve">STS - MT MATRIX PRIDE, MT ADELINE, MT , MT , MT , MT , MT , MT , MT </v>
          </cell>
          <cell r="AU993" t="str">
            <v>MATRIX PRIDE</v>
          </cell>
          <cell r="AV993" t="str">
            <v>ADELINE</v>
          </cell>
          <cell r="AW993" t="str">
            <v/>
          </cell>
          <cell r="AX993" t="str">
            <v/>
          </cell>
          <cell r="AY993" t="str">
            <v/>
          </cell>
          <cell r="AZ993" t="str">
            <v/>
          </cell>
          <cell r="BA993" t="str">
            <v/>
          </cell>
          <cell r="BB993" t="str">
            <v/>
          </cell>
          <cell r="BC993" t="str">
            <v/>
          </cell>
        </row>
        <row r="994">
          <cell r="A994" t="str">
            <v>9706437_10Oct17</v>
          </cell>
          <cell r="B994" t="str">
            <v>9706437_22Sep17</v>
          </cell>
          <cell r="C994" t="str">
            <v>2_9706437_22Sep17</v>
          </cell>
          <cell r="D994" t="str">
            <v>STS</v>
          </cell>
          <cell r="E994">
            <v>2</v>
          </cell>
          <cell r="F994" t="str">
            <v>LITASCO/MRS</v>
          </cell>
          <cell r="M994" t="str">
            <v>ADELINE</v>
          </cell>
          <cell r="N994">
            <v>7954.3829999999998</v>
          </cell>
          <cell r="O994">
            <v>7951.1809999999996</v>
          </cell>
          <cell r="AP994" t="str">
            <v>Yusuf</v>
          </cell>
        </row>
        <row r="995">
          <cell r="A995" t="str">
            <v>9246449_11Oct17</v>
          </cell>
          <cell r="B995" t="str">
            <v>9246449_20Sep17</v>
          </cell>
          <cell r="C995" t="str">
            <v>1_9246449_20Sep17</v>
          </cell>
          <cell r="D995" t="str">
            <v>STS</v>
          </cell>
          <cell r="E995">
            <v>1</v>
          </cell>
          <cell r="F995" t="str">
            <v>VITOL/CALSON/HYSON</v>
          </cell>
          <cell r="G995" t="str">
            <v>PORT MOODY</v>
          </cell>
          <cell r="H995" t="str">
            <v>PMS</v>
          </cell>
          <cell r="I995" t="str">
            <v>10-12/10/17</v>
          </cell>
          <cell r="J995">
            <v>43019.5</v>
          </cell>
          <cell r="K995">
            <v>42998</v>
          </cell>
          <cell r="L995">
            <v>36256.527999999998</v>
          </cell>
          <cell r="M995" t="str">
            <v>UM BALWA</v>
          </cell>
          <cell r="N995">
            <v>19946.321</v>
          </cell>
          <cell r="O995">
            <v>19919.771000000001</v>
          </cell>
          <cell r="Q995">
            <v>112.89899999999761</v>
          </cell>
          <cell r="R995" t="str">
            <v>DISCHARGED</v>
          </cell>
          <cell r="S995">
            <v>43018.895833333336</v>
          </cell>
          <cell r="T995">
            <v>43027.45</v>
          </cell>
          <cell r="U995">
            <v>43033.508333333331</v>
          </cell>
          <cell r="V995">
            <v>36143.629000000001</v>
          </cell>
          <cell r="W995">
            <v>159838.98000000001</v>
          </cell>
          <cell r="Y995">
            <v>179545.83</v>
          </cell>
          <cell r="Z995">
            <v>20500</v>
          </cell>
          <cell r="AA995">
            <v>22000</v>
          </cell>
          <cell r="AB995">
            <v>18250</v>
          </cell>
          <cell r="AC995">
            <v>43199</v>
          </cell>
          <cell r="AD995" t="e">
            <v>#N/A</v>
          </cell>
          <cell r="AE995">
            <v>13.758333333331393</v>
          </cell>
          <cell r="AF995">
            <v>5</v>
          </cell>
          <cell r="AG995">
            <v>8.7583000000000002</v>
          </cell>
          <cell r="AH995">
            <v>5</v>
          </cell>
          <cell r="AI995">
            <v>43019.75</v>
          </cell>
          <cell r="AJ995">
            <v>43018</v>
          </cell>
          <cell r="AK995">
            <v>43020</v>
          </cell>
          <cell r="AL995">
            <v>36143.629000000001</v>
          </cell>
          <cell r="AM995">
            <v>0</v>
          </cell>
          <cell r="AN995">
            <v>0</v>
          </cell>
          <cell r="AO995" t="str">
            <v>STS - MT UM BALWA, MT CAPTAIN GREGORY</v>
          </cell>
          <cell r="AP995" t="str">
            <v>Okere</v>
          </cell>
          <cell r="AQ995">
            <v>2</v>
          </cell>
          <cell r="AR995">
            <v>0</v>
          </cell>
          <cell r="AS995">
            <v>2</v>
          </cell>
          <cell r="AT995" t="str">
            <v xml:space="preserve">STS - MT UM BALWA, MT CAPTAIN GREGORY, MT , MT , MT , MT , MT , MT , MT </v>
          </cell>
          <cell r="AU995" t="str">
            <v>UM BALWA</v>
          </cell>
          <cell r="AV995" t="str">
            <v>CAPTAIN GREGORY</v>
          </cell>
          <cell r="AW995" t="str">
            <v/>
          </cell>
          <cell r="AX995" t="str">
            <v/>
          </cell>
          <cell r="AY995" t="str">
            <v/>
          </cell>
          <cell r="AZ995" t="str">
            <v/>
          </cell>
          <cell r="BA995" t="str">
            <v/>
          </cell>
          <cell r="BB995" t="str">
            <v/>
          </cell>
          <cell r="BC995" t="str">
            <v/>
          </cell>
        </row>
        <row r="996">
          <cell r="A996" t="str">
            <v>9246449_11Oct17</v>
          </cell>
          <cell r="B996" t="str">
            <v>9246449_20Sep17</v>
          </cell>
          <cell r="C996" t="str">
            <v>2_9246449_20Sep17</v>
          </cell>
          <cell r="D996" t="str">
            <v>STS</v>
          </cell>
          <cell r="E996">
            <v>2</v>
          </cell>
          <cell r="F996" t="str">
            <v>VITOL/CALSON/HYSON</v>
          </cell>
          <cell r="M996" t="str">
            <v>CAPTAIN GREGORY</v>
          </cell>
          <cell r="N996">
            <v>16225.029</v>
          </cell>
          <cell r="O996">
            <v>16223.858</v>
          </cell>
          <cell r="AP996" t="str">
            <v>Okere</v>
          </cell>
        </row>
        <row r="997">
          <cell r="A997" t="str">
            <v>9292060_13Oct17</v>
          </cell>
          <cell r="B997" t="str">
            <v>9292060_24Sep17</v>
          </cell>
          <cell r="C997" t="str">
            <v>1_9292060_24Sep17</v>
          </cell>
          <cell r="D997" t="str">
            <v>STS</v>
          </cell>
          <cell r="E997">
            <v>1</v>
          </cell>
          <cell r="F997" t="str">
            <v>SIR/SAHARA</v>
          </cell>
          <cell r="G997" t="str">
            <v>TAVRICHESKY BRIDGE</v>
          </cell>
          <cell r="H997" t="str">
            <v>PMS</v>
          </cell>
          <cell r="I997" t="str">
            <v>11-13/10/17</v>
          </cell>
          <cell r="J997">
            <v>43021.520833333336</v>
          </cell>
          <cell r="K997">
            <v>43002</v>
          </cell>
          <cell r="L997">
            <v>37034.175999999999</v>
          </cell>
          <cell r="M997" t="str">
            <v>ASHLAND</v>
          </cell>
          <cell r="N997">
            <v>14903.017</v>
          </cell>
          <cell r="O997">
            <v>14893.593999999999</v>
          </cell>
          <cell r="Q997">
            <v>-20.461999999999534</v>
          </cell>
          <cell r="R997" t="str">
            <v>DISCHARGED</v>
          </cell>
          <cell r="S997">
            <v>43021.3125</v>
          </cell>
          <cell r="T997">
            <v>43028.466666666667</v>
          </cell>
          <cell r="U997">
            <v>43032.912499999999</v>
          </cell>
          <cell r="V997">
            <v>37054.637999999999</v>
          </cell>
          <cell r="W997">
            <v>112086.03</v>
          </cell>
          <cell r="Y997">
            <v>119762.5</v>
          </cell>
          <cell r="Z997">
            <v>19500</v>
          </cell>
          <cell r="AA997">
            <v>19500</v>
          </cell>
          <cell r="AB997">
            <v>18250</v>
          </cell>
          <cell r="AC997">
            <v>43196</v>
          </cell>
          <cell r="AD997" t="e">
            <v>#N/A</v>
          </cell>
          <cell r="AE997">
            <v>11.141666666662786</v>
          </cell>
          <cell r="AF997">
            <v>5</v>
          </cell>
          <cell r="AG997">
            <v>6.1417000000000002</v>
          </cell>
          <cell r="AH997">
            <v>5</v>
          </cell>
          <cell r="AI997">
            <v>43021.770833333336</v>
          </cell>
          <cell r="AJ997">
            <v>43028</v>
          </cell>
          <cell r="AK997">
            <v>43021</v>
          </cell>
          <cell r="AL997">
            <v>37054.637999999999</v>
          </cell>
          <cell r="AM997">
            <v>0</v>
          </cell>
          <cell r="AN997">
            <v>0</v>
          </cell>
          <cell r="AO997" t="str">
            <v>STS - MT ASHLAND, MT AMIF, MT ZONDA</v>
          </cell>
          <cell r="AP997" t="str">
            <v>Yusuf</v>
          </cell>
          <cell r="AQ997">
            <v>3</v>
          </cell>
          <cell r="AR997">
            <v>0</v>
          </cell>
          <cell r="AS997">
            <v>3</v>
          </cell>
          <cell r="AT997" t="str">
            <v xml:space="preserve">STS - MT ASHLAND, MT AMIF, MT ZONDA, MT , MT , MT , MT , MT , MT </v>
          </cell>
          <cell r="AU997" t="str">
            <v>ASHLAND</v>
          </cell>
          <cell r="AV997" t="str">
            <v>AMIF</v>
          </cell>
          <cell r="AW997" t="str">
            <v>ZONDA</v>
          </cell>
          <cell r="AX997" t="str">
            <v/>
          </cell>
          <cell r="AY997" t="str">
            <v/>
          </cell>
          <cell r="AZ997" t="str">
            <v/>
          </cell>
          <cell r="BA997" t="str">
            <v/>
          </cell>
          <cell r="BB997" t="str">
            <v/>
          </cell>
          <cell r="BC997" t="str">
            <v/>
          </cell>
        </row>
        <row r="998">
          <cell r="A998" t="str">
            <v>9292060_13Oct17</v>
          </cell>
          <cell r="B998" t="str">
            <v>9292060_24Sep17</v>
          </cell>
          <cell r="C998" t="str">
            <v>2_9292060_24Sep17</v>
          </cell>
          <cell r="D998" t="str">
            <v>STS</v>
          </cell>
          <cell r="E998">
            <v>2</v>
          </cell>
          <cell r="F998" t="str">
            <v>SIR/SAHARA</v>
          </cell>
          <cell r="M998" t="str">
            <v>AMIF</v>
          </cell>
          <cell r="N998">
            <v>14868.683000000001</v>
          </cell>
          <cell r="O998">
            <v>14861.985000000001</v>
          </cell>
          <cell r="AP998" t="str">
            <v>Yusuf</v>
          </cell>
        </row>
        <row r="999">
          <cell r="A999" t="str">
            <v>9292060_13Oct17</v>
          </cell>
          <cell r="B999" t="str">
            <v>9292060_24Sep17</v>
          </cell>
          <cell r="C999" t="str">
            <v>3_9292060_24Sep17</v>
          </cell>
          <cell r="D999" t="str">
            <v>STS</v>
          </cell>
          <cell r="E999">
            <v>3</v>
          </cell>
          <cell r="F999" t="str">
            <v>SIR/SAHARA</v>
          </cell>
          <cell r="M999" t="str">
            <v>ZONDA</v>
          </cell>
          <cell r="N999">
            <v>7317.2039999999997</v>
          </cell>
          <cell r="O999">
            <v>7299.0590000000002</v>
          </cell>
          <cell r="AP999" t="str">
            <v>Yusuf</v>
          </cell>
        </row>
        <row r="1000">
          <cell r="A1000" t="str">
            <v>9424651_13Oct17</v>
          </cell>
          <cell r="B1000" t="str">
            <v>9424651_26Sep17</v>
          </cell>
          <cell r="C1000" t="str">
            <v>1_9424651_26Sep17</v>
          </cell>
          <cell r="D1000" t="str">
            <v>STS</v>
          </cell>
          <cell r="E1000">
            <v>1</v>
          </cell>
          <cell r="F1000" t="str">
            <v>SOCAR/HYDE</v>
          </cell>
          <cell r="G1000" t="str">
            <v>HIGH STRENGTH</v>
          </cell>
          <cell r="H1000" t="str">
            <v>PMS</v>
          </cell>
          <cell r="I1000" t="str">
            <v>13-15/10/17</v>
          </cell>
          <cell r="J1000">
            <v>43021.604166666664</v>
          </cell>
          <cell r="K1000">
            <v>43004</v>
          </cell>
          <cell r="L1000">
            <v>37995.114999999998</v>
          </cell>
          <cell r="M1000" t="str">
            <v>REGENT</v>
          </cell>
          <cell r="N1000">
            <v>19981.415000000001</v>
          </cell>
          <cell r="O1000">
            <v>19953.440999999999</v>
          </cell>
          <cell r="Q1000">
            <v>96.718999999997322</v>
          </cell>
          <cell r="R1000" t="str">
            <v>DISCHARGED</v>
          </cell>
          <cell r="S1000">
            <v>43018.645833333336</v>
          </cell>
          <cell r="T1000">
            <v>43030.616666666669</v>
          </cell>
          <cell r="U1000">
            <v>43034.962500000001</v>
          </cell>
          <cell r="V1000">
            <v>37898.396000000001</v>
          </cell>
          <cell r="W1000">
            <v>145949.4</v>
          </cell>
          <cell r="Y1000">
            <v>205350</v>
          </cell>
          <cell r="Z1000">
            <v>18000</v>
          </cell>
          <cell r="AA1000">
            <v>18000</v>
          </cell>
          <cell r="AB1000">
            <v>18000</v>
          </cell>
          <cell r="AC1000">
            <v>43223</v>
          </cell>
          <cell r="AD1000" t="e">
            <v>#N/A</v>
          </cell>
          <cell r="AE1000">
            <v>13.108333333337214</v>
          </cell>
          <cell r="AF1000">
            <v>5</v>
          </cell>
          <cell r="AG1000">
            <v>8.1082999999999998</v>
          </cell>
          <cell r="AH1000">
            <v>5</v>
          </cell>
          <cell r="AI1000">
            <v>43021.854166666664</v>
          </cell>
          <cell r="AJ1000">
            <v>43022</v>
          </cell>
          <cell r="AK1000">
            <v>43023</v>
          </cell>
          <cell r="AL1000">
            <v>37898.396000000001</v>
          </cell>
          <cell r="AM1000">
            <v>0</v>
          </cell>
          <cell r="AN1000">
            <v>0</v>
          </cell>
          <cell r="AO1000" t="str">
            <v>STS - MT REGENT, MT LESTE</v>
          </cell>
          <cell r="AP1000" t="str">
            <v>Okere</v>
          </cell>
          <cell r="AQ1000">
            <v>2</v>
          </cell>
          <cell r="AR1000">
            <v>0</v>
          </cell>
          <cell r="AS1000">
            <v>2</v>
          </cell>
          <cell r="AT1000" t="str">
            <v xml:space="preserve">STS - MT REGENT, MT LESTE, MT , MT , MT , MT , MT , MT , MT </v>
          </cell>
          <cell r="AU1000" t="str">
            <v>REGENT</v>
          </cell>
          <cell r="AV1000" t="str">
            <v>LESTE</v>
          </cell>
          <cell r="AW1000" t="str">
            <v/>
          </cell>
          <cell r="AX1000" t="str">
            <v/>
          </cell>
          <cell r="AY1000" t="str">
            <v/>
          </cell>
          <cell r="AZ1000" t="str">
            <v/>
          </cell>
          <cell r="BA1000" t="str">
            <v/>
          </cell>
          <cell r="BB1000" t="str">
            <v/>
          </cell>
          <cell r="BC1000" t="str">
            <v/>
          </cell>
        </row>
        <row r="1001">
          <cell r="A1001" t="str">
            <v>9424651_13Oct17</v>
          </cell>
          <cell r="B1001" t="str">
            <v>9424651_26Sep17</v>
          </cell>
          <cell r="C1001" t="str">
            <v>2_9424651_26Sep17</v>
          </cell>
          <cell r="D1001" t="str">
            <v>STS</v>
          </cell>
          <cell r="E1001">
            <v>2</v>
          </cell>
          <cell r="F1001" t="str">
            <v>SOCAR/HYDE</v>
          </cell>
          <cell r="M1001" t="str">
            <v>LESTE</v>
          </cell>
          <cell r="N1001">
            <v>17944.955000000002</v>
          </cell>
          <cell r="O1001">
            <v>17944.955000000002</v>
          </cell>
          <cell r="AP1001" t="str">
            <v>Okere</v>
          </cell>
        </row>
        <row r="1002">
          <cell r="A1002" t="str">
            <v>9374337_13Oct17</v>
          </cell>
          <cell r="B1002" t="str">
            <v>9374337_28Sep17</v>
          </cell>
          <cell r="C1002" t="str">
            <v>1_9374337_28Sep17</v>
          </cell>
          <cell r="D1002" t="str">
            <v>JETTY</v>
          </cell>
          <cell r="E1002">
            <v>1</v>
          </cell>
          <cell r="F1002" t="str">
            <v>TOTSA/TOTAL</v>
          </cell>
          <cell r="G1002" t="str">
            <v>SEABRIGHT</v>
          </cell>
          <cell r="H1002" t="str">
            <v>PMS</v>
          </cell>
          <cell r="I1002" t="str">
            <v>14-16/10/17</v>
          </cell>
          <cell r="J1002">
            <v>43021.576388888891</v>
          </cell>
          <cell r="K1002">
            <v>43006</v>
          </cell>
          <cell r="L1002">
            <v>37943.748</v>
          </cell>
          <cell r="M1002" t="str">
            <v>SPM</v>
          </cell>
          <cell r="N1002">
            <v>37820.832000000002</v>
          </cell>
          <cell r="O1002">
            <v>37963.633000000002</v>
          </cell>
          <cell r="Q1002">
            <v>-19.885000000002037</v>
          </cell>
          <cell r="R1002" t="str">
            <v>DISCHARGED</v>
          </cell>
          <cell r="S1002">
            <v>43021.4375</v>
          </cell>
          <cell r="T1002">
            <v>43027.45416666667</v>
          </cell>
          <cell r="U1002">
            <v>43032.35833333333</v>
          </cell>
          <cell r="V1002">
            <v>37963.633000000002</v>
          </cell>
          <cell r="W1002">
            <v>85020.25</v>
          </cell>
          <cell r="Y1002">
            <v>88958.33</v>
          </cell>
          <cell r="Z1002">
            <v>17500</v>
          </cell>
          <cell r="AA1002">
            <v>17500</v>
          </cell>
          <cell r="AB1002">
            <v>17500</v>
          </cell>
          <cell r="AC1002">
            <v>43208</v>
          </cell>
          <cell r="AD1002" t="e">
            <v>#N/A</v>
          </cell>
          <cell r="AE1002">
            <v>9.8583333333299379</v>
          </cell>
          <cell r="AF1002">
            <v>5</v>
          </cell>
          <cell r="AG1002">
            <v>4.8582999999999998</v>
          </cell>
          <cell r="AH1002">
            <v>5</v>
          </cell>
          <cell r="AI1002">
            <v>43022.5</v>
          </cell>
          <cell r="AJ1002">
            <v>43017</v>
          </cell>
          <cell r="AK1002">
            <v>43024</v>
          </cell>
          <cell r="AL1002">
            <v>0</v>
          </cell>
          <cell r="AM1002">
            <v>37963.633000000002</v>
          </cell>
          <cell r="AN1002">
            <v>0</v>
          </cell>
          <cell r="AO1002" t="str">
            <v>SPM</v>
          </cell>
          <cell r="AP1002" t="str">
            <v>Yusuf</v>
          </cell>
          <cell r="AQ1002">
            <v>1</v>
          </cell>
          <cell r="AR1002">
            <v>1</v>
          </cell>
          <cell r="AS1002">
            <v>0</v>
          </cell>
          <cell r="AT1002" t="str">
            <v xml:space="preserve">SPM, MT , MT , MT , MT , MT , MT , MT , MT </v>
          </cell>
          <cell r="AU1002" t="str">
            <v>SPM</v>
          </cell>
          <cell r="AV1002" t="str">
            <v/>
          </cell>
          <cell r="AW1002" t="str">
            <v/>
          </cell>
          <cell r="AX1002" t="str">
            <v/>
          </cell>
          <cell r="AY1002" t="str">
            <v/>
          </cell>
          <cell r="AZ1002" t="str">
            <v/>
          </cell>
          <cell r="BA1002" t="str">
            <v/>
          </cell>
          <cell r="BB1002" t="str">
            <v/>
          </cell>
          <cell r="BC1002" t="str">
            <v/>
          </cell>
        </row>
        <row r="1003">
          <cell r="A1003" t="str">
            <v>9399894_14Oct17</v>
          </cell>
          <cell r="B1003" t="str">
            <v>9399894_29Sep17</v>
          </cell>
          <cell r="C1003" t="str">
            <v>1_9399894_29Sep17</v>
          </cell>
          <cell r="D1003" t="str">
            <v>STS</v>
          </cell>
          <cell r="E1003">
            <v>1</v>
          </cell>
          <cell r="F1003" t="str">
            <v>PETROCAM/RAINOIL/FALCON BAY</v>
          </cell>
          <cell r="G1003" t="str">
            <v>GERAKAS</v>
          </cell>
          <cell r="H1003" t="str">
            <v>PMS</v>
          </cell>
          <cell r="I1003" t="str">
            <v>13-15/10/17</v>
          </cell>
          <cell r="J1003">
            <v>43022.722222222219</v>
          </cell>
          <cell r="K1003">
            <v>43007</v>
          </cell>
          <cell r="L1003">
            <v>30018.826000000001</v>
          </cell>
          <cell r="M1003" t="str">
            <v>ASHABI</v>
          </cell>
          <cell r="N1003">
            <v>20000.594000000001</v>
          </cell>
          <cell r="O1003">
            <v>19964.824000000001</v>
          </cell>
          <cell r="Q1003">
            <v>84.734000000000378</v>
          </cell>
          <cell r="R1003" t="str">
            <v>DISCHARGED</v>
          </cell>
          <cell r="S1003">
            <v>43022.666666666664</v>
          </cell>
          <cell r="T1003">
            <v>43031.666666666664</v>
          </cell>
          <cell r="U1003">
            <v>43034.574999999997</v>
          </cell>
          <cell r="V1003">
            <v>29934.092000000001</v>
          </cell>
          <cell r="W1003">
            <v>120504.75</v>
          </cell>
          <cell r="Y1003">
            <v>125452.78</v>
          </cell>
          <cell r="Z1003">
            <v>19000</v>
          </cell>
          <cell r="AA1003">
            <v>19000</v>
          </cell>
          <cell r="AB1003">
            <v>18250</v>
          </cell>
          <cell r="AC1003">
            <v>43145</v>
          </cell>
          <cell r="AD1003" t="e">
            <v>#N/A</v>
          </cell>
          <cell r="AE1003">
            <v>11.602777777778101</v>
          </cell>
          <cell r="AF1003">
            <v>5</v>
          </cell>
          <cell r="AG1003">
            <v>6.6029999999999998</v>
          </cell>
          <cell r="AH1003">
            <v>5</v>
          </cell>
          <cell r="AI1003">
            <v>43022.972222222219</v>
          </cell>
          <cell r="AJ1003">
            <v>43016</v>
          </cell>
          <cell r="AK1003">
            <v>43023</v>
          </cell>
          <cell r="AL1003">
            <v>29934.092000000001</v>
          </cell>
          <cell r="AM1003">
            <v>0</v>
          </cell>
          <cell r="AN1003">
            <v>0</v>
          </cell>
          <cell r="AO1003" t="str">
            <v>STS - MT ASHABI, MT BORA</v>
          </cell>
          <cell r="AP1003" t="str">
            <v>Yusuf</v>
          </cell>
          <cell r="AQ1003">
            <v>2</v>
          </cell>
          <cell r="AR1003">
            <v>0</v>
          </cell>
          <cell r="AS1003">
            <v>2</v>
          </cell>
          <cell r="AT1003" t="str">
            <v xml:space="preserve">STS - MT ASHABI, MT BORA, MT , MT , MT , MT , MT , MT , MT </v>
          </cell>
          <cell r="AU1003" t="str">
            <v>ASHABI</v>
          </cell>
          <cell r="AV1003" t="str">
            <v>BORA</v>
          </cell>
          <cell r="AW1003" t="str">
            <v/>
          </cell>
          <cell r="AX1003" t="str">
            <v/>
          </cell>
          <cell r="AY1003" t="str">
            <v/>
          </cell>
          <cell r="AZ1003" t="str">
            <v/>
          </cell>
          <cell r="BA1003" t="str">
            <v/>
          </cell>
          <cell r="BB1003" t="str">
            <v/>
          </cell>
          <cell r="BC1003" t="str">
            <v/>
          </cell>
        </row>
        <row r="1004">
          <cell r="A1004" t="str">
            <v>9399894_14Oct17</v>
          </cell>
          <cell r="B1004" t="str">
            <v>9399894_29Sep17</v>
          </cell>
          <cell r="C1004" t="str">
            <v>2_9399894_29Sep17</v>
          </cell>
          <cell r="D1004" t="str">
            <v>STS</v>
          </cell>
          <cell r="E1004">
            <v>2</v>
          </cell>
          <cell r="F1004" t="str">
            <v>PETROCAM/RAINOIL/FALCON BAY</v>
          </cell>
          <cell r="M1004" t="str">
            <v>BORA</v>
          </cell>
          <cell r="N1004">
            <v>9985.8860000000004</v>
          </cell>
          <cell r="O1004">
            <v>9969.268</v>
          </cell>
          <cell r="AP1004" t="str">
            <v>Yusuf</v>
          </cell>
        </row>
        <row r="1005">
          <cell r="A1005" t="str">
            <v>9705914_16Oct17</v>
          </cell>
          <cell r="B1005" t="str">
            <v>9705914_30Sep17</v>
          </cell>
          <cell r="C1005" t="str">
            <v>1_9705914_30Sep17</v>
          </cell>
          <cell r="D1005" t="str">
            <v>JETTY</v>
          </cell>
          <cell r="E1005">
            <v>1</v>
          </cell>
          <cell r="F1005" t="str">
            <v>TOTSA/TOTAL</v>
          </cell>
          <cell r="G1005" t="str">
            <v>ELKA ELEFSIS</v>
          </cell>
          <cell r="H1005" t="str">
            <v>PMS</v>
          </cell>
          <cell r="I1005" t="str">
            <v>17-19/10/17</v>
          </cell>
          <cell r="J1005">
            <v>43024.54791666667</v>
          </cell>
          <cell r="K1005">
            <v>43008</v>
          </cell>
          <cell r="L1005">
            <v>37916.853000000003</v>
          </cell>
          <cell r="M1005" t="str">
            <v>SPM</v>
          </cell>
          <cell r="N1005">
            <v>37785.203000000001</v>
          </cell>
          <cell r="O1005">
            <v>37831.531999999999</v>
          </cell>
          <cell r="Q1005">
            <v>85.321000000003551</v>
          </cell>
          <cell r="R1005" t="str">
            <v>DISCHARGED</v>
          </cell>
          <cell r="S1005">
            <v>43023.25</v>
          </cell>
          <cell r="T1005">
            <v>43035.533333333333</v>
          </cell>
          <cell r="U1005">
            <v>43040.364583333336</v>
          </cell>
          <cell r="V1005">
            <v>37831.531999999999</v>
          </cell>
          <cell r="W1005">
            <v>180028.95</v>
          </cell>
          <cell r="Y1005">
            <v>183602.6</v>
          </cell>
          <cell r="Z1005">
            <v>18250</v>
          </cell>
          <cell r="AA1005">
            <v>21000</v>
          </cell>
          <cell r="AB1005">
            <v>18250</v>
          </cell>
          <cell r="AC1005">
            <v>43208</v>
          </cell>
          <cell r="AD1005" t="e">
            <v>#N/A</v>
          </cell>
          <cell r="AE1005">
            <v>14.864583333335759</v>
          </cell>
          <cell r="AF1005">
            <v>5</v>
          </cell>
          <cell r="AG1005">
            <v>9.8645999999999994</v>
          </cell>
          <cell r="AH1005">
            <v>5</v>
          </cell>
          <cell r="AI1005">
            <v>43025.5</v>
          </cell>
          <cell r="AJ1005">
            <v>43015</v>
          </cell>
          <cell r="AK1005">
            <v>43027</v>
          </cell>
          <cell r="AL1005">
            <v>0</v>
          </cell>
          <cell r="AM1005">
            <v>37831.531999999999</v>
          </cell>
          <cell r="AN1005">
            <v>0</v>
          </cell>
          <cell r="AO1005" t="str">
            <v>SPM</v>
          </cell>
          <cell r="AP1005" t="str">
            <v>Yusuf</v>
          </cell>
          <cell r="AQ1005">
            <v>1</v>
          </cell>
          <cell r="AR1005">
            <v>1</v>
          </cell>
          <cell r="AS1005">
            <v>0</v>
          </cell>
          <cell r="AT1005" t="str">
            <v xml:space="preserve">SPM, MT , MT , MT , MT , MT , MT , MT , MT </v>
          </cell>
          <cell r="AU1005" t="str">
            <v>SPM</v>
          </cell>
          <cell r="AV1005" t="str">
            <v/>
          </cell>
          <cell r="AW1005" t="str">
            <v/>
          </cell>
          <cell r="AX1005" t="str">
            <v/>
          </cell>
          <cell r="AY1005" t="str">
            <v/>
          </cell>
          <cell r="AZ1005" t="str">
            <v/>
          </cell>
          <cell r="BA1005" t="str">
            <v/>
          </cell>
          <cell r="BB1005" t="str">
            <v/>
          </cell>
          <cell r="BC1005" t="str">
            <v/>
          </cell>
        </row>
        <row r="1006">
          <cell r="A1006" t="str">
            <v>9686704_18Oct17</v>
          </cell>
          <cell r="B1006" t="str">
            <v>9686704_03Oct17</v>
          </cell>
          <cell r="C1006" t="str">
            <v>1_9686704_03Oct17</v>
          </cell>
          <cell r="D1006" t="str">
            <v>STS</v>
          </cell>
          <cell r="E1006">
            <v>1</v>
          </cell>
          <cell r="F1006" t="str">
            <v>PETROCAM/RAINOIL/FALCON BAY</v>
          </cell>
          <cell r="G1006" t="str">
            <v>STI AQUA</v>
          </cell>
          <cell r="H1006" t="str">
            <v>PMS</v>
          </cell>
          <cell r="I1006" t="str">
            <v>16-18/10/17</v>
          </cell>
          <cell r="J1006">
            <v>43026.684027777781</v>
          </cell>
          <cell r="K1006">
            <v>43011</v>
          </cell>
          <cell r="L1006">
            <v>30070.742999999999</v>
          </cell>
          <cell r="M1006" t="str">
            <v>REGENT</v>
          </cell>
          <cell r="N1006">
            <v>30002.937999999998</v>
          </cell>
          <cell r="O1006">
            <v>29957.187999999998</v>
          </cell>
          <cell r="Q1006">
            <v>113.55500000000029</v>
          </cell>
          <cell r="R1006" t="str">
            <v>DISCHARGED</v>
          </cell>
          <cell r="S1006">
            <v>43024.979166666664</v>
          </cell>
          <cell r="T1006">
            <v>43036.541666666664</v>
          </cell>
          <cell r="U1006">
            <v>43037.820833333331</v>
          </cell>
          <cell r="V1006">
            <v>29957.187999999998</v>
          </cell>
          <cell r="W1006">
            <v>108909.5</v>
          </cell>
          <cell r="Y1006">
            <v>112007.64</v>
          </cell>
          <cell r="Z1006">
            <v>19000</v>
          </cell>
          <cell r="AA1006">
            <v>19000</v>
          </cell>
          <cell r="AB1006">
            <v>18500</v>
          </cell>
          <cell r="AC1006">
            <v>43145</v>
          </cell>
          <cell r="AD1006" t="e">
            <v>#N/A</v>
          </cell>
          <cell r="AE1006">
            <v>10.886805555550382</v>
          </cell>
          <cell r="AF1006">
            <v>5</v>
          </cell>
          <cell r="AG1006">
            <v>5.8869999999999996</v>
          </cell>
          <cell r="AH1006">
            <v>5</v>
          </cell>
          <cell r="AI1006">
            <v>43026.934027777781</v>
          </cell>
          <cell r="AJ1006">
            <v>43016</v>
          </cell>
          <cell r="AK1006">
            <v>43026</v>
          </cell>
          <cell r="AL1006">
            <v>29957.187999999998</v>
          </cell>
          <cell r="AM1006">
            <v>0</v>
          </cell>
          <cell r="AN1006">
            <v>0</v>
          </cell>
          <cell r="AO1006" t="str">
            <v>STS - MT REGENT</v>
          </cell>
          <cell r="AP1006" t="str">
            <v>Yusuf</v>
          </cell>
          <cell r="AQ1006">
            <v>1</v>
          </cell>
          <cell r="AR1006">
            <v>0</v>
          </cell>
          <cell r="AS1006">
            <v>1</v>
          </cell>
          <cell r="AT1006" t="str">
            <v xml:space="preserve">STS - MT REGENT, MT , MT , MT , MT , MT , MT , MT , MT </v>
          </cell>
          <cell r="AU1006" t="str">
            <v>REGENT</v>
          </cell>
          <cell r="AV1006" t="str">
            <v/>
          </cell>
          <cell r="AW1006" t="str">
            <v/>
          </cell>
          <cell r="AX1006" t="str">
            <v/>
          </cell>
          <cell r="AY1006" t="str">
            <v/>
          </cell>
          <cell r="AZ1006" t="str">
            <v/>
          </cell>
          <cell r="BA1006" t="str">
            <v/>
          </cell>
          <cell r="BB1006" t="str">
            <v/>
          </cell>
          <cell r="BC1006" t="str">
            <v/>
          </cell>
        </row>
        <row r="1007">
          <cell r="A1007" t="str">
            <v>9216925_20Oct17</v>
          </cell>
          <cell r="B1007" t="str">
            <v>9216925_05Oct17</v>
          </cell>
          <cell r="C1007" t="str">
            <v>1_9216925_05Oct17</v>
          </cell>
          <cell r="D1007" t="str">
            <v>STS</v>
          </cell>
          <cell r="E1007">
            <v>1</v>
          </cell>
          <cell r="F1007" t="str">
            <v>DUKE OIL</v>
          </cell>
          <cell r="G1007" t="str">
            <v>ELKA ELEFTHERIA</v>
          </cell>
          <cell r="H1007" t="str">
            <v>PMS</v>
          </cell>
          <cell r="I1007" t="str">
            <v>21-23/10/17</v>
          </cell>
          <cell r="J1007">
            <v>43028.542361111111</v>
          </cell>
          <cell r="K1007">
            <v>43013</v>
          </cell>
          <cell r="L1007">
            <v>36999.391000000003</v>
          </cell>
          <cell r="M1007" t="str">
            <v>ASHLAND</v>
          </cell>
          <cell r="N1007">
            <v>15027.587</v>
          </cell>
          <cell r="O1007">
            <v>14958.946</v>
          </cell>
          <cell r="Q1007">
            <v>-113.5789999999979</v>
          </cell>
          <cell r="R1007" t="str">
            <v>DISCHARGED</v>
          </cell>
          <cell r="S1007">
            <v>43028.291666666664</v>
          </cell>
          <cell r="T1007">
            <v>43034.76666666667</v>
          </cell>
          <cell r="U1007">
            <v>43040.241666666669</v>
          </cell>
          <cell r="V1007">
            <v>37112.97</v>
          </cell>
          <cell r="W1007">
            <v>106221.45</v>
          </cell>
          <cell r="Y1007">
            <v>110845.83</v>
          </cell>
          <cell r="Z1007">
            <v>18500</v>
          </cell>
          <cell r="AA1007">
            <v>18500</v>
          </cell>
          <cell r="AB1007">
            <v>18500</v>
          </cell>
          <cell r="AC1007">
            <v>43159</v>
          </cell>
          <cell r="AD1007" t="e">
            <v>#N/A</v>
          </cell>
          <cell r="AE1007">
            <v>10.741666666668607</v>
          </cell>
          <cell r="AF1007">
            <v>5</v>
          </cell>
          <cell r="AG1007">
            <v>5.7416999999999998</v>
          </cell>
          <cell r="AH1007">
            <v>5</v>
          </cell>
          <cell r="AI1007">
            <v>43029.5</v>
          </cell>
          <cell r="AJ1007">
            <v>43017</v>
          </cell>
          <cell r="AK1007">
            <v>43031</v>
          </cell>
          <cell r="AL1007">
            <v>37112.97</v>
          </cell>
          <cell r="AM1007">
            <v>0</v>
          </cell>
          <cell r="AN1007">
            <v>0</v>
          </cell>
          <cell r="AO1007" t="str">
            <v>STS - MT ASHLAND, MT DOLICHA BAY</v>
          </cell>
          <cell r="AP1007" t="str">
            <v>Okere</v>
          </cell>
          <cell r="AQ1007">
            <v>2</v>
          </cell>
          <cell r="AR1007">
            <v>0</v>
          </cell>
          <cell r="AS1007">
            <v>2</v>
          </cell>
          <cell r="AT1007" t="str">
            <v xml:space="preserve">STS - MT ASHLAND, MT DOLICHA BAY, MT , MT , MT , MT , MT , MT , MT </v>
          </cell>
          <cell r="AU1007" t="str">
            <v>ASHLAND</v>
          </cell>
          <cell r="AV1007" t="str">
            <v>DOLICHA BAY</v>
          </cell>
          <cell r="AW1007" t="str">
            <v/>
          </cell>
          <cell r="AX1007" t="str">
            <v/>
          </cell>
          <cell r="AY1007" t="str">
            <v/>
          </cell>
          <cell r="AZ1007" t="str">
            <v/>
          </cell>
          <cell r="BA1007" t="str">
            <v/>
          </cell>
          <cell r="BB1007" t="str">
            <v/>
          </cell>
          <cell r="BC1007" t="str">
            <v/>
          </cell>
        </row>
        <row r="1008">
          <cell r="A1008" t="str">
            <v>9216925_20Oct17</v>
          </cell>
          <cell r="B1008" t="str">
            <v>9216925_05Oct17</v>
          </cell>
          <cell r="C1008" t="str">
            <v>2_9216925_05Oct17</v>
          </cell>
          <cell r="D1008" t="str">
            <v>STS</v>
          </cell>
          <cell r="E1008">
            <v>2</v>
          </cell>
          <cell r="F1008" t="str">
            <v>DUKE OIL</v>
          </cell>
          <cell r="I1008" t="str">
            <v>21-23/10/17</v>
          </cell>
          <cell r="M1008" t="str">
            <v>DOLICHA BAY</v>
          </cell>
          <cell r="N1008">
            <v>22109.255000000001</v>
          </cell>
          <cell r="O1008">
            <v>22154.024000000001</v>
          </cell>
          <cell r="Q1008">
            <v>0</v>
          </cell>
          <cell r="AP1008" t="str">
            <v>Okere</v>
          </cell>
        </row>
        <row r="1009">
          <cell r="A1009" t="str">
            <v>9281920_20Oct17</v>
          </cell>
          <cell r="B1009" t="str">
            <v>9281920_21Sep17</v>
          </cell>
          <cell r="C1009" t="str">
            <v>1_9281920_21Sep17</v>
          </cell>
          <cell r="D1009" t="str">
            <v>STS</v>
          </cell>
          <cell r="E1009">
            <v>1</v>
          </cell>
          <cell r="F1009" t="str">
            <v>DUKE OIL</v>
          </cell>
          <cell r="G1009" t="str">
            <v>LINCOLN ex-Siteam Leader</v>
          </cell>
          <cell r="H1009" t="str">
            <v>AGO</v>
          </cell>
          <cell r="I1009" t="str">
            <v>9-11/10/17</v>
          </cell>
          <cell r="J1009">
            <v>43028.591666666667</v>
          </cell>
          <cell r="K1009">
            <v>42999</v>
          </cell>
          <cell r="L1009">
            <v>32940.264000000003</v>
          </cell>
          <cell r="M1009" t="str">
            <v>HAJARA</v>
          </cell>
          <cell r="N1009">
            <v>4959.1329999999998</v>
          </cell>
          <cell r="O1009">
            <v>4949.7920000000004</v>
          </cell>
          <cell r="Q1009">
            <v>64.645000000004075</v>
          </cell>
          <cell r="R1009" t="str">
            <v>DISCHARGED</v>
          </cell>
          <cell r="S1009">
            <v>43023.1875</v>
          </cell>
          <cell r="T1009">
            <v>43030.658333333333</v>
          </cell>
          <cell r="U1009">
            <v>43038.26666666667</v>
          </cell>
          <cell r="V1009">
            <v>32875.618999999999</v>
          </cell>
          <cell r="W1009">
            <v>47601.48</v>
          </cell>
          <cell r="Y1009">
            <v>26432.85</v>
          </cell>
          <cell r="Z1009">
            <v>20000</v>
          </cell>
          <cell r="AA1009">
            <v>20000</v>
          </cell>
          <cell r="AB1009">
            <v>18250</v>
          </cell>
          <cell r="AC1009">
            <v>43159</v>
          </cell>
          <cell r="AD1009" t="e">
            <v>#N/A</v>
          </cell>
          <cell r="AE1009">
            <v>7.6083333333372138</v>
          </cell>
          <cell r="AF1009">
            <v>5</v>
          </cell>
          <cell r="AG1009">
            <v>2.6082999999999998</v>
          </cell>
          <cell r="AH1009">
            <v>5</v>
          </cell>
          <cell r="AI1009">
            <v>43030.658333333333</v>
          </cell>
          <cell r="AJ1009">
            <v>43045</v>
          </cell>
          <cell r="AK1009">
            <v>43019</v>
          </cell>
          <cell r="AL1009">
            <v>32875.618999999999</v>
          </cell>
          <cell r="AM1009">
            <v>0</v>
          </cell>
          <cell r="AN1009">
            <v>0</v>
          </cell>
          <cell r="AO1009" t="str">
            <v>STS - MT HAJARA, MT SEA ADVENTURER, MT SEA GRACE, MT LEVANTO, MT OCEAN GLADIATOR, MT EMMANUEL</v>
          </cell>
          <cell r="AP1009" t="str">
            <v>Okere</v>
          </cell>
          <cell r="AQ1009">
            <v>6</v>
          </cell>
          <cell r="AR1009">
            <v>0</v>
          </cell>
          <cell r="AS1009">
            <v>6</v>
          </cell>
          <cell r="AT1009" t="str">
            <v xml:space="preserve">STS - MT HAJARA, MT SEA ADVENTURER, MT SEA GRACE, MT LEVANTO, MT OCEAN GLADIATOR, MT EMMANUEL, MT , MT , MT </v>
          </cell>
          <cell r="AU1009" t="str">
            <v>HAJARA</v>
          </cell>
          <cell r="AV1009" t="str">
            <v>SEA ADVENTURER</v>
          </cell>
          <cell r="AW1009" t="str">
            <v>SEA GRACE</v>
          </cell>
          <cell r="AX1009" t="str">
            <v>LEVANTO</v>
          </cell>
          <cell r="AY1009" t="str">
            <v>OCEAN GLADIATOR</v>
          </cell>
          <cell r="AZ1009" t="str">
            <v>EMMANUEL</v>
          </cell>
          <cell r="BA1009" t="str">
            <v/>
          </cell>
          <cell r="BB1009" t="str">
            <v/>
          </cell>
          <cell r="BC1009" t="str">
            <v/>
          </cell>
        </row>
        <row r="1010">
          <cell r="A1010" t="str">
            <v>9281920_20Oct17</v>
          </cell>
          <cell r="B1010" t="str">
            <v>9281920_21Sep17</v>
          </cell>
          <cell r="C1010" t="str">
            <v>2_9281920_21Sep17</v>
          </cell>
          <cell r="D1010" t="str">
            <v>STS</v>
          </cell>
          <cell r="E1010">
            <v>2</v>
          </cell>
          <cell r="F1010" t="str">
            <v>DUKE OIL</v>
          </cell>
          <cell r="M1010" t="str">
            <v>SEA ADVENTURER</v>
          </cell>
          <cell r="N1010">
            <v>4990.8940000000002</v>
          </cell>
          <cell r="O1010">
            <v>4978.3159999999998</v>
          </cell>
          <cell r="Q1010">
            <v>0</v>
          </cell>
          <cell r="AP1010" t="str">
            <v>Okere</v>
          </cell>
        </row>
        <row r="1011">
          <cell r="A1011" t="str">
            <v>9281920_20Oct17</v>
          </cell>
          <cell r="B1011" t="str">
            <v>9281920_21Sep17</v>
          </cell>
          <cell r="C1011" t="str">
            <v>3_9281920_21Sep17</v>
          </cell>
          <cell r="D1011" t="str">
            <v>STS</v>
          </cell>
          <cell r="E1011">
            <v>3</v>
          </cell>
          <cell r="F1011" t="str">
            <v>DUKE OIL</v>
          </cell>
          <cell r="M1011" t="str">
            <v>SEA GRACE</v>
          </cell>
          <cell r="N1011">
            <v>4994.1869999999999</v>
          </cell>
          <cell r="O1011">
            <v>5013.0309999999999</v>
          </cell>
          <cell r="Q1011">
            <v>0</v>
          </cell>
          <cell r="AP1011" t="str">
            <v>Okere</v>
          </cell>
        </row>
        <row r="1012">
          <cell r="A1012" t="str">
            <v>9281920_20Oct17</v>
          </cell>
          <cell r="B1012" t="str">
            <v>9281920_21Sep17</v>
          </cell>
          <cell r="C1012" t="str">
            <v>4_9281920_21Sep17</v>
          </cell>
          <cell r="D1012" t="str">
            <v>STS</v>
          </cell>
          <cell r="E1012">
            <v>4</v>
          </cell>
          <cell r="F1012" t="str">
            <v>DUKE OIL</v>
          </cell>
          <cell r="M1012" t="str">
            <v>LEVANTO</v>
          </cell>
          <cell r="N1012">
            <v>7991.1009999999997</v>
          </cell>
          <cell r="O1012">
            <v>7994.4740000000002</v>
          </cell>
          <cell r="Q1012">
            <v>0</v>
          </cell>
          <cell r="AP1012" t="str">
            <v>Okere</v>
          </cell>
        </row>
        <row r="1013">
          <cell r="A1013" t="str">
            <v>9281920_20Oct17</v>
          </cell>
          <cell r="B1013" t="str">
            <v>9281920_21Sep17</v>
          </cell>
          <cell r="C1013" t="str">
            <v>5_9281920_21Sep17</v>
          </cell>
          <cell r="D1013" t="str">
            <v>STS</v>
          </cell>
          <cell r="E1013">
            <v>5</v>
          </cell>
          <cell r="F1013" t="str">
            <v>DUKE OIL</v>
          </cell>
          <cell r="M1013" t="str">
            <v>OCEAN GLADIATOR</v>
          </cell>
          <cell r="N1013">
            <v>4966.7079999999996</v>
          </cell>
          <cell r="O1013">
            <v>4956.8140000000003</v>
          </cell>
          <cell r="Q1013">
            <v>0</v>
          </cell>
          <cell r="AP1013" t="str">
            <v>Okere</v>
          </cell>
        </row>
        <row r="1014">
          <cell r="A1014" t="str">
            <v>9281920_20Oct17</v>
          </cell>
          <cell r="B1014" t="str">
            <v>9281920_21Sep17</v>
          </cell>
          <cell r="C1014" t="str">
            <v>6_9281920_21Sep17</v>
          </cell>
          <cell r="D1014" t="str">
            <v>STS</v>
          </cell>
          <cell r="E1014">
            <v>6</v>
          </cell>
          <cell r="F1014" t="str">
            <v>DUKE OIL</v>
          </cell>
          <cell r="M1014" t="str">
            <v>EMMANUEL</v>
          </cell>
          <cell r="N1014">
            <v>4955.3950000000004</v>
          </cell>
          <cell r="O1014">
            <v>4983.192</v>
          </cell>
          <cell r="Q1014">
            <v>0</v>
          </cell>
          <cell r="AP1014" t="str">
            <v>Okere</v>
          </cell>
        </row>
        <row r="1015">
          <cell r="A1015" t="str">
            <v>9457268_25Oct17</v>
          </cell>
          <cell r="B1015" t="str">
            <v>9457268_10Oct17</v>
          </cell>
          <cell r="C1015" t="str">
            <v>1_9457268_10Oct17</v>
          </cell>
          <cell r="D1015" t="str">
            <v>STS</v>
          </cell>
          <cell r="E1015">
            <v>1</v>
          </cell>
          <cell r="F1015" t="str">
            <v>TOTSA/TOTAL</v>
          </cell>
          <cell r="G1015" t="str">
            <v>SEA FRONTIER</v>
          </cell>
          <cell r="H1015" t="str">
            <v>PMS</v>
          </cell>
          <cell r="I1015" t="str">
            <v>27-29/10/17</v>
          </cell>
          <cell r="J1015">
            <v>43033.5</v>
          </cell>
          <cell r="K1015">
            <v>43018</v>
          </cell>
          <cell r="L1015">
            <v>37977.482000000004</v>
          </cell>
          <cell r="M1015" t="str">
            <v>CAPTAIN GREGORY</v>
          </cell>
          <cell r="N1015">
            <v>10303.56</v>
          </cell>
          <cell r="O1015">
            <v>10317.86</v>
          </cell>
          <cell r="Q1015">
            <v>234.3660000000018</v>
          </cell>
          <cell r="R1015" t="str">
            <v>DISCHARGED</v>
          </cell>
          <cell r="S1015">
            <v>43033.304166666669</v>
          </cell>
          <cell r="T1015">
            <v>43039.804166666669</v>
          </cell>
          <cell r="U1015">
            <v>43043.5625</v>
          </cell>
          <cell r="V1015">
            <v>37743.116000000002</v>
          </cell>
          <cell r="W1015">
            <v>55125</v>
          </cell>
          <cell r="Y1015">
            <v>57975</v>
          </cell>
          <cell r="Z1015">
            <v>18000</v>
          </cell>
          <cell r="AA1015">
            <v>21000</v>
          </cell>
          <cell r="AB1015">
            <v>18000</v>
          </cell>
          <cell r="AC1015">
            <v>43208</v>
          </cell>
          <cell r="AD1015" t="e">
            <v>#N/A</v>
          </cell>
          <cell r="AE1015">
            <v>8.0625</v>
          </cell>
          <cell r="AF1015">
            <v>5</v>
          </cell>
          <cell r="AG1015">
            <v>3.0625</v>
          </cell>
          <cell r="AH1015">
            <v>5</v>
          </cell>
          <cell r="AI1015">
            <v>43035.5</v>
          </cell>
          <cell r="AJ1015">
            <v>43015</v>
          </cell>
          <cell r="AK1015">
            <v>43037</v>
          </cell>
          <cell r="AL1015">
            <v>10317.86</v>
          </cell>
          <cell r="AM1015">
            <v>27425.256000000001</v>
          </cell>
          <cell r="AN1015">
            <v>0</v>
          </cell>
          <cell r="AO1015" t="str">
            <v>STS/FOLAWIYO - MT CAPTAIN GREGORY, FOLAWIYO</v>
          </cell>
          <cell r="AP1015" t="str">
            <v>Yusuf</v>
          </cell>
          <cell r="AQ1015">
            <v>2</v>
          </cell>
          <cell r="AR1015">
            <v>1</v>
          </cell>
          <cell r="AS1015">
            <v>1</v>
          </cell>
          <cell r="AT1015" t="str">
            <v xml:space="preserve">STS/FOLAWIYO - MT CAPTAIN GREGORY, FOLAWIYO, MT , MT , MT , MT , MT , MT , MT </v>
          </cell>
          <cell r="AU1015" t="str">
            <v>CAPTAIN GREGORY</v>
          </cell>
          <cell r="AV1015" t="str">
            <v>FOLAWIYO</v>
          </cell>
          <cell r="AW1015" t="str">
            <v/>
          </cell>
          <cell r="AX1015" t="str">
            <v/>
          </cell>
          <cell r="AY1015" t="str">
            <v/>
          </cell>
          <cell r="AZ1015" t="str">
            <v/>
          </cell>
          <cell r="BA1015" t="str">
            <v/>
          </cell>
          <cell r="BB1015" t="str">
            <v/>
          </cell>
          <cell r="BC1015" t="str">
            <v/>
          </cell>
        </row>
        <row r="1016">
          <cell r="A1016" t="str">
            <v>9457268_25Oct17</v>
          </cell>
          <cell r="B1016" t="str">
            <v>9457268_10Oct17</v>
          </cell>
          <cell r="C1016" t="str">
            <v>2_9457268_10Oct17</v>
          </cell>
          <cell r="D1016" t="str">
            <v>JETTY</v>
          </cell>
          <cell r="E1016">
            <v>2</v>
          </cell>
          <cell r="F1016" t="str">
            <v>TOTSA/TOTAL</v>
          </cell>
          <cell r="M1016" t="str">
            <v>FOLAWIYO</v>
          </cell>
          <cell r="N1016">
            <v>27500.163</v>
          </cell>
          <cell r="O1016">
            <v>27425.256000000001</v>
          </cell>
          <cell r="AP1016" t="str">
            <v>Yusuf</v>
          </cell>
        </row>
        <row r="1017">
          <cell r="A1017" t="str">
            <v>9326512_26Oct17</v>
          </cell>
          <cell r="B1017" t="str">
            <v>9326512_08Oct17</v>
          </cell>
          <cell r="C1017" t="str">
            <v>1_9326512_08Oct17</v>
          </cell>
          <cell r="D1017" t="str">
            <v>STS</v>
          </cell>
          <cell r="E1017">
            <v>1</v>
          </cell>
          <cell r="F1017" t="str">
            <v>SOCAR/HYDE</v>
          </cell>
          <cell r="G1017" t="str">
            <v>MARE DI GENOVA</v>
          </cell>
          <cell r="H1017" t="str">
            <v>PMS</v>
          </cell>
          <cell r="I1017" t="str">
            <v>26-28/10/17</v>
          </cell>
          <cell r="J1017">
            <v>43034.545138888891</v>
          </cell>
          <cell r="K1017">
            <v>43016</v>
          </cell>
          <cell r="L1017">
            <v>37997.063999999998</v>
          </cell>
          <cell r="M1017" t="str">
            <v>CAVENDISH</v>
          </cell>
          <cell r="N1017">
            <v>9952.2289999999994</v>
          </cell>
          <cell r="O1017">
            <v>9952.2289999999994</v>
          </cell>
          <cell r="Q1017">
            <v>193.90699999999924</v>
          </cell>
          <cell r="R1017" t="str">
            <v>DISCHARGED</v>
          </cell>
          <cell r="S1017">
            <v>43031.833333333336</v>
          </cell>
          <cell r="T1017">
            <v>43037.566666666666</v>
          </cell>
          <cell r="U1017">
            <v>43042.625</v>
          </cell>
          <cell r="V1017">
            <v>37803.156999999999</v>
          </cell>
          <cell r="W1017">
            <v>52353.15</v>
          </cell>
          <cell r="Y1017">
            <v>67423.960000000006</v>
          </cell>
          <cell r="Z1017">
            <v>19500</v>
          </cell>
          <cell r="AA1017">
            <v>19500</v>
          </cell>
          <cell r="AB1017">
            <v>18500</v>
          </cell>
          <cell r="AC1017">
            <v>43223</v>
          </cell>
          <cell r="AD1017" t="e">
            <v>#N/A</v>
          </cell>
          <cell r="AE1017">
            <v>7.8298611111094942</v>
          </cell>
          <cell r="AF1017">
            <v>5</v>
          </cell>
          <cell r="AG1017">
            <v>2.8298999999999999</v>
          </cell>
          <cell r="AH1017">
            <v>5</v>
          </cell>
          <cell r="AI1017">
            <v>43034.795138888891</v>
          </cell>
          <cell r="AJ1017">
            <v>43022</v>
          </cell>
          <cell r="AK1017">
            <v>43036</v>
          </cell>
          <cell r="AL1017">
            <v>37803.156999999999</v>
          </cell>
          <cell r="AM1017">
            <v>0</v>
          </cell>
          <cell r="AN1017">
            <v>0</v>
          </cell>
          <cell r="AO1017" t="str">
            <v>STS - MT CAVENDISH, MT MATRIX PRIDE, MT SEA PEARL</v>
          </cell>
          <cell r="AP1017" t="str">
            <v>Okere</v>
          </cell>
          <cell r="AQ1017">
            <v>3</v>
          </cell>
          <cell r="AR1017">
            <v>0</v>
          </cell>
          <cell r="AS1017">
            <v>3</v>
          </cell>
          <cell r="AT1017" t="str">
            <v xml:space="preserve">STS - MT CAVENDISH, MT MATRIX PRIDE, MT SEA PEARL, MT , MT , MT , MT , MT , MT </v>
          </cell>
          <cell r="AU1017" t="str">
            <v>CAVENDISH</v>
          </cell>
          <cell r="AV1017" t="str">
            <v>MATRIX PRIDE</v>
          </cell>
          <cell r="AW1017" t="str">
            <v>SEA PEARL</v>
          </cell>
          <cell r="AX1017" t="str">
            <v/>
          </cell>
          <cell r="AY1017" t="str">
            <v/>
          </cell>
          <cell r="AZ1017" t="str">
            <v/>
          </cell>
          <cell r="BA1017" t="str">
            <v/>
          </cell>
          <cell r="BB1017" t="str">
            <v/>
          </cell>
          <cell r="BC1017" t="str">
            <v/>
          </cell>
        </row>
        <row r="1018">
          <cell r="A1018" t="str">
            <v>9326512_26Oct17</v>
          </cell>
          <cell r="B1018" t="str">
            <v>9326512_08Oct17</v>
          </cell>
          <cell r="C1018" t="str">
            <v>2_9326512_08Oct17</v>
          </cell>
          <cell r="D1018" t="str">
            <v>STS</v>
          </cell>
          <cell r="E1018">
            <v>2</v>
          </cell>
          <cell r="F1018" t="str">
            <v>SOCAR/HYDE</v>
          </cell>
          <cell r="M1018" t="str">
            <v>MATRIX PRIDE</v>
          </cell>
          <cell r="N1018">
            <v>14933.892</v>
          </cell>
          <cell r="O1018">
            <v>14933.892</v>
          </cell>
          <cell r="AP1018" t="str">
            <v>Okere</v>
          </cell>
        </row>
        <row r="1019">
          <cell r="A1019" t="str">
            <v>9326512_26Oct17</v>
          </cell>
          <cell r="B1019" t="str">
            <v>9326512_08Oct17</v>
          </cell>
          <cell r="C1019" t="str">
            <v>3_9326512_08Oct17</v>
          </cell>
          <cell r="D1019" t="str">
            <v>STS</v>
          </cell>
          <cell r="E1019">
            <v>3</v>
          </cell>
          <cell r="F1019" t="str">
            <v>SOCAR/HYDE</v>
          </cell>
          <cell r="M1019" t="str">
            <v>SEA PEARL</v>
          </cell>
          <cell r="N1019">
            <v>12917.036</v>
          </cell>
          <cell r="O1019">
            <v>12917.036</v>
          </cell>
          <cell r="AP1019" t="str">
            <v>Okere</v>
          </cell>
        </row>
        <row r="1020">
          <cell r="A1020" t="str">
            <v>9686754_27Oct17</v>
          </cell>
          <cell r="B1020" t="str">
            <v>9686754_12Oct17</v>
          </cell>
          <cell r="C1020" t="str">
            <v>1_9686754_12Oct17</v>
          </cell>
          <cell r="D1020" t="str">
            <v>STS</v>
          </cell>
          <cell r="E1020">
            <v>1</v>
          </cell>
          <cell r="F1020" t="str">
            <v>SOCAR/HYDE</v>
          </cell>
          <cell r="G1020" t="str">
            <v>STI SOHO</v>
          </cell>
          <cell r="H1020" t="str">
            <v>PMS</v>
          </cell>
          <cell r="I1020" t="str">
            <v>29-31/10/17</v>
          </cell>
          <cell r="J1020">
            <v>43035.638888888891</v>
          </cell>
          <cell r="K1020">
            <v>43020</v>
          </cell>
          <cell r="L1020">
            <v>38003.557999999997</v>
          </cell>
          <cell r="M1020" t="str">
            <v>MILA</v>
          </cell>
          <cell r="N1020">
            <v>37871.919000000002</v>
          </cell>
          <cell r="O1020">
            <v>37871.919000000002</v>
          </cell>
          <cell r="Q1020">
            <v>131.63899999999558</v>
          </cell>
          <cell r="R1020" t="str">
            <v>DISCHARGED</v>
          </cell>
          <cell r="S1020">
            <v>43035.354166666664</v>
          </cell>
          <cell r="T1020">
            <v>43039.73333333333</v>
          </cell>
          <cell r="U1020">
            <v>43042.487500000003</v>
          </cell>
          <cell r="V1020">
            <v>37871.919000000002</v>
          </cell>
          <cell r="W1020">
            <v>0</v>
          </cell>
          <cell r="Y1020">
            <v>134907.99</v>
          </cell>
          <cell r="Z1020">
            <v>19500</v>
          </cell>
          <cell r="AA1020">
            <v>19500</v>
          </cell>
          <cell r="AB1020">
            <v>18500</v>
          </cell>
          <cell r="AC1020">
            <v>43223</v>
          </cell>
          <cell r="AD1020" t="e">
            <v>#N/A</v>
          </cell>
          <cell r="AE1020">
            <v>4.9875000000029104</v>
          </cell>
          <cell r="AF1020">
            <v>5</v>
          </cell>
          <cell r="AG1020">
            <v>0</v>
          </cell>
          <cell r="AH1020">
            <v>5</v>
          </cell>
          <cell r="AI1020">
            <v>43037.5</v>
          </cell>
          <cell r="AJ1020">
            <v>43022</v>
          </cell>
          <cell r="AK1020">
            <v>43039</v>
          </cell>
          <cell r="AL1020">
            <v>37871.919000000002</v>
          </cell>
          <cell r="AM1020">
            <v>0</v>
          </cell>
          <cell r="AN1020">
            <v>0</v>
          </cell>
          <cell r="AO1020" t="str">
            <v>STS - MT MILA</v>
          </cell>
          <cell r="AP1020" t="str">
            <v>Okere</v>
          </cell>
          <cell r="AQ1020">
            <v>1</v>
          </cell>
          <cell r="AR1020">
            <v>0</v>
          </cell>
          <cell r="AS1020">
            <v>1</v>
          </cell>
          <cell r="AT1020" t="str">
            <v xml:space="preserve">STS - MT MILA, MT , MT , MT , MT , MT , MT , MT , MT </v>
          </cell>
          <cell r="AU1020" t="str">
            <v>MILA</v>
          </cell>
          <cell r="AV1020" t="str">
            <v/>
          </cell>
          <cell r="AW1020" t="str">
            <v/>
          </cell>
          <cell r="AX1020" t="str">
            <v/>
          </cell>
          <cell r="AY1020" t="str">
            <v/>
          </cell>
          <cell r="AZ1020" t="str">
            <v/>
          </cell>
          <cell r="BA1020" t="str">
            <v/>
          </cell>
          <cell r="BB1020" t="str">
            <v/>
          </cell>
          <cell r="BC1020" t="str">
            <v/>
          </cell>
        </row>
        <row r="1021">
          <cell r="A1021" t="str">
            <v>9323405_01Nov17</v>
          </cell>
          <cell r="B1021" t="str">
            <v>9323405_15Oct17</v>
          </cell>
          <cell r="C1021" t="str">
            <v>1_9323405_15Oct17</v>
          </cell>
          <cell r="D1021" t="str">
            <v>STS</v>
          </cell>
          <cell r="E1021">
            <v>1</v>
          </cell>
          <cell r="F1021" t="str">
            <v>VITOL/CALSON/HYSON</v>
          </cell>
          <cell r="G1021" t="str">
            <v>AINAZI</v>
          </cell>
          <cell r="H1021" t="str">
            <v>PMS</v>
          </cell>
          <cell r="I1021" t="str">
            <v>30/10-01/11/17</v>
          </cell>
          <cell r="J1021">
            <v>43040.743055555555</v>
          </cell>
          <cell r="K1021">
            <v>43023</v>
          </cell>
          <cell r="L1021">
            <v>30286.826000000001</v>
          </cell>
          <cell r="M1021" t="str">
            <v>AMIF</v>
          </cell>
          <cell r="N1021">
            <v>15105.15</v>
          </cell>
          <cell r="O1021">
            <v>15049.99</v>
          </cell>
          <cell r="Q1021">
            <v>167.20200000000114</v>
          </cell>
          <cell r="R1021" t="str">
            <v>DISCHARGED</v>
          </cell>
          <cell r="S1021">
            <v>43039.854166666664</v>
          </cell>
          <cell r="T1021">
            <v>43042.504166666666</v>
          </cell>
          <cell r="U1021">
            <v>43045.633333333331</v>
          </cell>
          <cell r="V1021">
            <v>30119.624</v>
          </cell>
          <cell r="W1021">
            <v>0</v>
          </cell>
          <cell r="Y1021">
            <v>0</v>
          </cell>
          <cell r="Z1021">
            <v>18500</v>
          </cell>
          <cell r="AA1021">
            <v>18500</v>
          </cell>
          <cell r="AB1021">
            <v>18500</v>
          </cell>
          <cell r="AC1021">
            <v>43199</v>
          </cell>
          <cell r="AD1021" t="e">
            <v>#N/A</v>
          </cell>
          <cell r="AE1021">
            <v>4.640277777776646</v>
          </cell>
          <cell r="AF1021">
            <v>5</v>
          </cell>
          <cell r="AG1021">
            <v>0</v>
          </cell>
          <cell r="AH1021">
            <v>5</v>
          </cell>
          <cell r="AI1021">
            <v>43040.993055555555</v>
          </cell>
          <cell r="AJ1021">
            <v>43018</v>
          </cell>
          <cell r="AK1021">
            <v>43040</v>
          </cell>
          <cell r="AL1021">
            <v>30119.624</v>
          </cell>
          <cell r="AM1021">
            <v>0</v>
          </cell>
          <cell r="AN1021">
            <v>0</v>
          </cell>
          <cell r="AO1021" t="str">
            <v>STS - MT AMIF, MT OCEAN GLADIATOR</v>
          </cell>
          <cell r="AP1021" t="str">
            <v>Okere</v>
          </cell>
          <cell r="AQ1021">
            <v>2</v>
          </cell>
          <cell r="AR1021">
            <v>0</v>
          </cell>
          <cell r="AS1021">
            <v>2</v>
          </cell>
          <cell r="AT1021" t="str">
            <v xml:space="preserve">STS - MT AMIF, MT OCEAN GLADIATOR, MT , MT , MT , MT , MT , MT , MT </v>
          </cell>
          <cell r="AU1021" t="str">
            <v>AMIF</v>
          </cell>
          <cell r="AV1021" t="str">
            <v>OCEAN GLADIATOR</v>
          </cell>
          <cell r="AW1021" t="str">
            <v/>
          </cell>
          <cell r="AX1021" t="str">
            <v/>
          </cell>
          <cell r="AY1021" t="str">
            <v/>
          </cell>
          <cell r="AZ1021" t="str">
            <v/>
          </cell>
          <cell r="BA1021" t="str">
            <v/>
          </cell>
          <cell r="BB1021" t="str">
            <v/>
          </cell>
          <cell r="BC1021" t="str">
            <v/>
          </cell>
        </row>
        <row r="1022">
          <cell r="A1022" t="str">
            <v>9323405_01Nov17</v>
          </cell>
          <cell r="B1022" t="str">
            <v>9323405_15Oct17</v>
          </cell>
          <cell r="C1022" t="str">
            <v>2_9323405_15Oct17</v>
          </cell>
          <cell r="D1022" t="str">
            <v>STS</v>
          </cell>
          <cell r="E1022">
            <v>2</v>
          </cell>
          <cell r="F1022" t="str">
            <v>VITOL/CALSON/HYSON</v>
          </cell>
          <cell r="M1022" t="str">
            <v>OCEAN GLADIATOR</v>
          </cell>
          <cell r="N1022">
            <v>15108.655000000001</v>
          </cell>
          <cell r="O1022">
            <v>15069.634</v>
          </cell>
          <cell r="AP1022" t="str">
            <v>Okere</v>
          </cell>
        </row>
        <row r="1023">
          <cell r="A1023" t="str">
            <v>9318022_05Nov17</v>
          </cell>
          <cell r="B1023" t="str">
            <v>9318022_18Oct17</v>
          </cell>
          <cell r="C1023" t="str">
            <v>1_9318022_18Oct17</v>
          </cell>
          <cell r="D1023" t="str">
            <v>STS</v>
          </cell>
          <cell r="E1023">
            <v>1</v>
          </cell>
          <cell r="F1023" t="str">
            <v>SIR/SAHARA</v>
          </cell>
          <cell r="G1023" t="str">
            <v>NORTHERN LIGHT</v>
          </cell>
          <cell r="H1023" t="str">
            <v>PMS</v>
          </cell>
          <cell r="I1023" t="str">
            <v>3-5/11/17</v>
          </cell>
          <cell r="J1023">
            <v>43044.486111111109</v>
          </cell>
          <cell r="K1023">
            <v>43026</v>
          </cell>
          <cell r="L1023">
            <v>38433.417999999998</v>
          </cell>
          <cell r="M1023" t="str">
            <v>ELIANA</v>
          </cell>
          <cell r="N1023">
            <v>14955.3</v>
          </cell>
          <cell r="O1023">
            <v>14918.722</v>
          </cell>
          <cell r="Q1023">
            <v>269.14600000000064</v>
          </cell>
          <cell r="R1023" t="str">
            <v>DISCHARGED</v>
          </cell>
          <cell r="S1023">
            <v>43044.23333333333</v>
          </cell>
          <cell r="T1023">
            <v>43046.8125</v>
          </cell>
          <cell r="U1023">
            <v>43056.495833333334</v>
          </cell>
          <cell r="V1023">
            <v>38164.271999999997</v>
          </cell>
          <cell r="W1023">
            <v>125054.45</v>
          </cell>
          <cell r="Y1023">
            <v>132105.56</v>
          </cell>
          <cell r="Z1023">
            <v>19750</v>
          </cell>
          <cell r="AA1023">
            <v>19750</v>
          </cell>
          <cell r="AB1023">
            <v>18500</v>
          </cell>
          <cell r="AC1023">
            <v>43196</v>
          </cell>
          <cell r="AD1023" t="e">
            <v>#N/A</v>
          </cell>
          <cell r="AE1023">
            <v>11.759722222224809</v>
          </cell>
          <cell r="AF1023">
            <v>5</v>
          </cell>
          <cell r="AG1023">
            <v>6.7596999999999996</v>
          </cell>
          <cell r="AH1023">
            <v>5</v>
          </cell>
          <cell r="AI1023">
            <v>43044.736111111109</v>
          </cell>
          <cell r="AJ1023">
            <v>43052</v>
          </cell>
          <cell r="AK1023">
            <v>43044</v>
          </cell>
          <cell r="AL1023">
            <v>14918.722</v>
          </cell>
          <cell r="AM1023">
            <v>23245.55</v>
          </cell>
          <cell r="AN1023">
            <v>0</v>
          </cell>
          <cell r="AO1023" t="str">
            <v>STS/SPM - MT ELIANA, SPM</v>
          </cell>
          <cell r="AP1023" t="str">
            <v>Yusuf</v>
          </cell>
          <cell r="AQ1023">
            <v>2</v>
          </cell>
          <cell r="AR1023">
            <v>1</v>
          </cell>
          <cell r="AS1023">
            <v>1</v>
          </cell>
          <cell r="AT1023" t="str">
            <v xml:space="preserve">STS/SPM - MT ELIANA, SPM, MT , MT , MT , MT , MT , MT , MT </v>
          </cell>
          <cell r="AU1023" t="str">
            <v>ELIANA</v>
          </cell>
          <cell r="AV1023" t="str">
            <v>SPM</v>
          </cell>
          <cell r="AW1023" t="str">
            <v/>
          </cell>
          <cell r="AX1023" t="str">
            <v/>
          </cell>
          <cell r="AY1023" t="str">
            <v/>
          </cell>
          <cell r="AZ1023" t="str">
            <v/>
          </cell>
          <cell r="BA1023" t="str">
            <v/>
          </cell>
          <cell r="BB1023" t="str">
            <v/>
          </cell>
          <cell r="BC1023" t="str">
            <v/>
          </cell>
        </row>
        <row r="1024">
          <cell r="A1024" t="str">
            <v>9318022_05Nov17</v>
          </cell>
          <cell r="B1024" t="str">
            <v>9318022_18Oct17</v>
          </cell>
          <cell r="C1024" t="str">
            <v>2_9318022_18Oct17</v>
          </cell>
          <cell r="D1024" t="str">
            <v>JETTY</v>
          </cell>
          <cell r="E1024">
            <v>2</v>
          </cell>
          <cell r="F1024" t="str">
            <v>SIR/SAHARA</v>
          </cell>
          <cell r="I1024" t="str">
            <v>3-5/11/17</v>
          </cell>
          <cell r="M1024" t="str">
            <v>SPM</v>
          </cell>
          <cell r="N1024">
            <v>23326.087</v>
          </cell>
          <cell r="O1024">
            <v>23245.55</v>
          </cell>
          <cell r="Q1024">
            <v>0</v>
          </cell>
          <cell r="AP1024" t="str">
            <v>Yusuf</v>
          </cell>
        </row>
        <row r="1025">
          <cell r="A1025" t="str">
            <v>9726463_05Nov17</v>
          </cell>
          <cell r="B1025" t="str">
            <v>9726463_19Oct17</v>
          </cell>
          <cell r="C1025" t="str">
            <v>1_9726463_19Oct17</v>
          </cell>
          <cell r="D1025" t="str">
            <v>STS</v>
          </cell>
          <cell r="E1025">
            <v>1</v>
          </cell>
          <cell r="F1025" t="str">
            <v>SOCAR/HYDE</v>
          </cell>
          <cell r="G1025" t="str">
            <v>MAERSK TEESPORT</v>
          </cell>
          <cell r="H1025" t="str">
            <v>PMS</v>
          </cell>
          <cell r="I1025" t="str">
            <v>5-7/11/17</v>
          </cell>
          <cell r="J1025">
            <v>43044.463888888888</v>
          </cell>
          <cell r="K1025">
            <v>43027</v>
          </cell>
          <cell r="L1025">
            <v>37032.311999999998</v>
          </cell>
          <cell r="M1025" t="str">
            <v>BORA</v>
          </cell>
          <cell r="N1025">
            <v>24547.647000000001</v>
          </cell>
          <cell r="O1025">
            <v>24451.657999999999</v>
          </cell>
          <cell r="Q1025">
            <v>124.84599999999773</v>
          </cell>
          <cell r="R1025" t="str">
            <v>DISCHARGED</v>
          </cell>
          <cell r="S1025">
            <v>43041.416666666664</v>
          </cell>
          <cell r="T1025">
            <v>43048.808333333334</v>
          </cell>
          <cell r="U1025">
            <v>43054.366666666669</v>
          </cell>
          <cell r="V1025">
            <v>36907.466</v>
          </cell>
          <cell r="W1025">
            <v>0</v>
          </cell>
          <cell r="Y1025">
            <v>211054.17</v>
          </cell>
          <cell r="Z1025">
            <v>18500</v>
          </cell>
          <cell r="AA1025">
            <v>18500</v>
          </cell>
          <cell r="AB1025">
            <v>18500</v>
          </cell>
          <cell r="AC1025">
            <v>43223</v>
          </cell>
          <cell r="AD1025" t="e">
            <v>#N/A</v>
          </cell>
          <cell r="AE1025">
            <v>9.6527777777810115</v>
          </cell>
          <cell r="AF1025">
            <v>15</v>
          </cell>
          <cell r="AG1025">
            <v>0</v>
          </cell>
          <cell r="AH1025">
            <v>15</v>
          </cell>
          <cell r="AI1025">
            <v>43044.713888888888</v>
          </cell>
          <cell r="AJ1025">
            <v>43058</v>
          </cell>
          <cell r="AK1025">
            <v>43046</v>
          </cell>
          <cell r="AL1025">
            <v>36907.466</v>
          </cell>
          <cell r="AM1025">
            <v>0</v>
          </cell>
          <cell r="AN1025">
            <v>0</v>
          </cell>
          <cell r="AO1025" t="str">
            <v>STS - MT BORA, MT LESTE</v>
          </cell>
          <cell r="AP1025" t="str">
            <v>Okere</v>
          </cell>
          <cell r="AQ1025">
            <v>2</v>
          </cell>
          <cell r="AR1025">
            <v>0</v>
          </cell>
          <cell r="AS1025">
            <v>2</v>
          </cell>
          <cell r="AT1025" t="str">
            <v xml:space="preserve">STS - MT BORA, MT LESTE, MT , MT , MT , MT , MT , MT , MT </v>
          </cell>
          <cell r="AU1025" t="str">
            <v>BORA</v>
          </cell>
          <cell r="AV1025" t="str">
            <v>LESTE</v>
          </cell>
          <cell r="AW1025" t="str">
            <v/>
          </cell>
          <cell r="AX1025" t="str">
            <v/>
          </cell>
          <cell r="AY1025" t="str">
            <v/>
          </cell>
          <cell r="AZ1025" t="str">
            <v/>
          </cell>
          <cell r="BA1025" t="str">
            <v/>
          </cell>
          <cell r="BB1025" t="str">
            <v/>
          </cell>
          <cell r="BC1025" t="str">
            <v/>
          </cell>
        </row>
        <row r="1026">
          <cell r="A1026" t="str">
            <v>9726463_05Nov17</v>
          </cell>
          <cell r="B1026" t="str">
            <v>9726463_19Oct17</v>
          </cell>
          <cell r="C1026" t="str">
            <v>2_9726463_19Oct17</v>
          </cell>
          <cell r="D1026" t="str">
            <v>STS</v>
          </cell>
          <cell r="E1026">
            <v>2</v>
          </cell>
          <cell r="F1026" t="str">
            <v>SOCAR/HYDE</v>
          </cell>
          <cell r="I1026" t="str">
            <v>5-7/11/17</v>
          </cell>
          <cell r="M1026" t="str">
            <v>LESTE</v>
          </cell>
          <cell r="N1026">
            <v>12466.421</v>
          </cell>
          <cell r="O1026">
            <v>12455.808000000001</v>
          </cell>
          <cell r="AP1026" t="str">
            <v>Okere</v>
          </cell>
        </row>
        <row r="1027">
          <cell r="A1027" t="str">
            <v>9686742_10Nov17</v>
          </cell>
          <cell r="B1027" t="str">
            <v>9686742_27Oct17</v>
          </cell>
          <cell r="C1027" t="str">
            <v>1_9686742_27Oct17</v>
          </cell>
          <cell r="D1027" t="str">
            <v>STS</v>
          </cell>
          <cell r="E1027">
            <v>1</v>
          </cell>
          <cell r="F1027" t="str">
            <v>LITASCO/MRS</v>
          </cell>
          <cell r="G1027" t="str">
            <v>STI TRIBECA</v>
          </cell>
          <cell r="H1027" t="str">
            <v>PMS</v>
          </cell>
          <cell r="I1027" t="str">
            <v>8-10/11/17</v>
          </cell>
          <cell r="J1027">
            <v>43049.61041666667</v>
          </cell>
          <cell r="K1027">
            <v>43035</v>
          </cell>
          <cell r="L1027">
            <v>37984.07</v>
          </cell>
          <cell r="M1027" t="str">
            <v>AMIF</v>
          </cell>
          <cell r="N1027">
            <v>14934.892</v>
          </cell>
          <cell r="O1027">
            <v>14888.583000000001</v>
          </cell>
          <cell r="Q1027">
            <v>209.76499999999942</v>
          </cell>
          <cell r="R1027" t="str">
            <v>DISCHARGED</v>
          </cell>
          <cell r="S1027">
            <v>43049.25</v>
          </cell>
          <cell r="T1027">
            <v>43051.745833333334</v>
          </cell>
          <cell r="U1027">
            <v>43056.604166666664</v>
          </cell>
          <cell r="V1027">
            <v>37774.305</v>
          </cell>
          <cell r="W1027">
            <v>32258.45</v>
          </cell>
          <cell r="Y1027">
            <v>41031.25</v>
          </cell>
          <cell r="Z1027">
            <v>19500</v>
          </cell>
          <cell r="AA1027">
            <v>19500</v>
          </cell>
          <cell r="AB1027">
            <v>18500</v>
          </cell>
          <cell r="AC1027">
            <v>43185</v>
          </cell>
          <cell r="AD1027" t="e">
            <v>#N/A</v>
          </cell>
          <cell r="AE1027">
            <v>6.7437499999941792</v>
          </cell>
          <cell r="AF1027">
            <v>5</v>
          </cell>
          <cell r="AG1027">
            <v>1.7437</v>
          </cell>
          <cell r="AH1027">
            <v>5</v>
          </cell>
          <cell r="AI1027">
            <v>43049.86041666667</v>
          </cell>
          <cell r="AJ1027">
            <v>43048</v>
          </cell>
          <cell r="AK1027">
            <v>43049</v>
          </cell>
          <cell r="AL1027">
            <v>37774.305</v>
          </cell>
          <cell r="AM1027">
            <v>0</v>
          </cell>
          <cell r="AN1027">
            <v>0</v>
          </cell>
          <cell r="AO1027" t="str">
            <v>STS - MT AMIF, MT MATRIX PRIDE, MT MOSUNMOLA</v>
          </cell>
          <cell r="AP1027" t="str">
            <v>Yusuf</v>
          </cell>
          <cell r="AQ1027">
            <v>3</v>
          </cell>
          <cell r="AR1027">
            <v>0</v>
          </cell>
          <cell r="AS1027">
            <v>3</v>
          </cell>
          <cell r="AT1027" t="str">
            <v xml:space="preserve">STS - MT AMIF, MT MATRIX PRIDE, MT MOSUNMOLA, MT , MT , MT , MT , MT , MT </v>
          </cell>
          <cell r="AU1027" t="str">
            <v>AMIF</v>
          </cell>
          <cell r="AV1027" t="str">
            <v>MATRIX PRIDE</v>
          </cell>
          <cell r="AW1027" t="str">
            <v>MOSUNMOLA</v>
          </cell>
          <cell r="AX1027" t="str">
            <v/>
          </cell>
          <cell r="AY1027" t="str">
            <v/>
          </cell>
          <cell r="AZ1027" t="str">
            <v/>
          </cell>
          <cell r="BA1027" t="str">
            <v/>
          </cell>
          <cell r="BB1027" t="str">
            <v/>
          </cell>
          <cell r="BC1027" t="str">
            <v/>
          </cell>
        </row>
        <row r="1028">
          <cell r="A1028" t="str">
            <v>9686742_10Nov17</v>
          </cell>
          <cell r="B1028" t="str">
            <v>9686742_27Oct17</v>
          </cell>
          <cell r="C1028" t="str">
            <v>2_9686742_27Oct17</v>
          </cell>
          <cell r="D1028" t="str">
            <v>STS</v>
          </cell>
          <cell r="E1028">
            <v>2</v>
          </cell>
          <cell r="F1028" t="str">
            <v>LITASCO/MRS</v>
          </cell>
          <cell r="M1028" t="str">
            <v>MATRIX PRIDE</v>
          </cell>
          <cell r="N1028">
            <v>14986.92</v>
          </cell>
          <cell r="O1028">
            <v>14924.501</v>
          </cell>
          <cell r="AP1028" t="str">
            <v>Yusuf</v>
          </cell>
        </row>
        <row r="1029">
          <cell r="A1029" t="str">
            <v>9686742_10Nov17</v>
          </cell>
          <cell r="B1029" t="str">
            <v>9686742_27Oct17</v>
          </cell>
          <cell r="C1029" t="str">
            <v>3_9686742_27Oct17</v>
          </cell>
          <cell r="D1029" t="str">
            <v>STS</v>
          </cell>
          <cell r="E1029">
            <v>3</v>
          </cell>
          <cell r="F1029" t="str">
            <v>LITASCO/MRS</v>
          </cell>
          <cell r="M1029" t="str">
            <v>MOSUNMOLA</v>
          </cell>
          <cell r="N1029">
            <v>7941.8239999999996</v>
          </cell>
          <cell r="O1029">
            <v>7961.2209999999995</v>
          </cell>
          <cell r="AP1029" t="str">
            <v>Yusuf</v>
          </cell>
        </row>
        <row r="1030">
          <cell r="A1030" t="str">
            <v>9358955_10Nov17</v>
          </cell>
          <cell r="B1030" t="str">
            <v>9358955_21Oct17</v>
          </cell>
          <cell r="C1030" t="str">
            <v>1_9358955_21Oct17</v>
          </cell>
          <cell r="D1030" t="str">
            <v>STS</v>
          </cell>
          <cell r="E1030">
            <v>1</v>
          </cell>
          <cell r="F1030" t="str">
            <v>SOCAR/HYDE</v>
          </cell>
          <cell r="G1030" t="str">
            <v>FIDIAS</v>
          </cell>
          <cell r="H1030" t="str">
            <v>PMS</v>
          </cell>
          <cell r="I1030" t="str">
            <v>8-10/11/17</v>
          </cell>
          <cell r="J1030">
            <v>43049.748611111114</v>
          </cell>
          <cell r="K1030">
            <v>43029</v>
          </cell>
          <cell r="L1030">
            <v>31867.185000000001</v>
          </cell>
          <cell r="M1030" t="str">
            <v>ELOHIM</v>
          </cell>
          <cell r="N1030">
            <v>15776.815000000001</v>
          </cell>
          <cell r="O1030">
            <v>15767.333000000001</v>
          </cell>
          <cell r="Q1030">
            <v>87.562999999998283</v>
          </cell>
          <cell r="R1030" t="str">
            <v>DISCHARGED</v>
          </cell>
          <cell r="S1030">
            <v>43045.833333333336</v>
          </cell>
          <cell r="T1030">
            <v>43051.816666666666</v>
          </cell>
          <cell r="U1030">
            <v>43057.125</v>
          </cell>
          <cell r="V1030">
            <v>31779.622000000003</v>
          </cell>
          <cell r="W1030">
            <v>39338.400000000001</v>
          </cell>
          <cell r="Y1030">
            <v>119383.33</v>
          </cell>
          <cell r="Z1030">
            <v>19000</v>
          </cell>
          <cell r="AA1030">
            <v>19000</v>
          </cell>
          <cell r="AB1030">
            <v>18500</v>
          </cell>
          <cell r="AC1030">
            <v>43223</v>
          </cell>
          <cell r="AD1030" t="e">
            <v>#N/A</v>
          </cell>
          <cell r="AE1030">
            <v>7.1263888888861402</v>
          </cell>
          <cell r="AF1030">
            <v>5</v>
          </cell>
          <cell r="AG1030">
            <v>2.1263999999999998</v>
          </cell>
          <cell r="AH1030">
            <v>5</v>
          </cell>
          <cell r="AI1030">
            <v>43049.998611111114</v>
          </cell>
          <cell r="AJ1030">
            <v>43058</v>
          </cell>
          <cell r="AK1030">
            <v>43049</v>
          </cell>
          <cell r="AL1030">
            <v>31779.622000000003</v>
          </cell>
          <cell r="AM1030">
            <v>0</v>
          </cell>
          <cell r="AN1030">
            <v>0</v>
          </cell>
          <cell r="AO1030" t="str">
            <v>STS - MT ELOHIM, MT KING DAVID, MT EMMANUEL</v>
          </cell>
          <cell r="AP1030" t="str">
            <v>Okere</v>
          </cell>
          <cell r="AQ1030">
            <v>3</v>
          </cell>
          <cell r="AR1030">
            <v>0</v>
          </cell>
          <cell r="AS1030">
            <v>3</v>
          </cell>
          <cell r="AT1030" t="str">
            <v xml:space="preserve">STS - MT ELOHIM, MT KING DAVID, MT EMMANUEL, MT , MT , MT , MT , MT , MT </v>
          </cell>
          <cell r="AU1030" t="str">
            <v>ELOHIM</v>
          </cell>
          <cell r="AV1030" t="str">
            <v>KING DAVID</v>
          </cell>
          <cell r="AW1030" t="str">
            <v>EMMANUEL</v>
          </cell>
          <cell r="AX1030" t="str">
            <v/>
          </cell>
          <cell r="AY1030" t="str">
            <v/>
          </cell>
          <cell r="AZ1030" t="str">
            <v/>
          </cell>
          <cell r="BA1030" t="str">
            <v/>
          </cell>
          <cell r="BB1030" t="str">
            <v/>
          </cell>
          <cell r="BC1030" t="str">
            <v/>
          </cell>
        </row>
        <row r="1031">
          <cell r="A1031" t="str">
            <v>9358955_10Nov17</v>
          </cell>
          <cell r="B1031" t="str">
            <v>9358955_21Oct17</v>
          </cell>
          <cell r="C1031" t="str">
            <v>2_9358955_21Oct17</v>
          </cell>
          <cell r="D1031" t="str">
            <v>STS</v>
          </cell>
          <cell r="E1031">
            <v>2</v>
          </cell>
          <cell r="F1031" t="str">
            <v>SOCAR/HYDE</v>
          </cell>
          <cell r="M1031" t="str">
            <v>KING DAVID</v>
          </cell>
          <cell r="N1031">
            <v>8003.6239999999998</v>
          </cell>
          <cell r="O1031">
            <v>8003.6239999999998</v>
          </cell>
          <cell r="AP1031" t="str">
            <v>Okere</v>
          </cell>
        </row>
        <row r="1032">
          <cell r="A1032" t="str">
            <v>9358955_10Nov17</v>
          </cell>
          <cell r="B1032" t="str">
            <v>9358955_21Oct17</v>
          </cell>
          <cell r="C1032" t="str">
            <v>3_9358955_21Oct17</v>
          </cell>
          <cell r="D1032" t="str">
            <v>STS</v>
          </cell>
          <cell r="E1032">
            <v>3</v>
          </cell>
          <cell r="F1032" t="str">
            <v>SOCAR/HYDE</v>
          </cell>
          <cell r="M1032" t="str">
            <v>EMMANUEL</v>
          </cell>
          <cell r="N1032">
            <v>8008.665</v>
          </cell>
          <cell r="O1032">
            <v>8008.665</v>
          </cell>
          <cell r="AP1032" t="str">
            <v>Okere</v>
          </cell>
        </row>
        <row r="1033">
          <cell r="A1033" t="str">
            <v>9785691_10Nov17</v>
          </cell>
          <cell r="B1033" t="str">
            <v>9785691_22Oct17</v>
          </cell>
          <cell r="C1033" t="str">
            <v>1_9785691_22Oct17</v>
          </cell>
          <cell r="D1033" t="str">
            <v>STS</v>
          </cell>
          <cell r="E1033">
            <v>1</v>
          </cell>
          <cell r="F1033" t="str">
            <v>MOCOH/HEYDEN</v>
          </cell>
          <cell r="G1033" t="str">
            <v>STI BOSPHORUS ex-EVRIDIKI</v>
          </cell>
          <cell r="H1033" t="str">
            <v>AGO</v>
          </cell>
          <cell r="I1033" t="str">
            <v>10-12/11/17</v>
          </cell>
          <cell r="J1033">
            <v>43049.666666666664</v>
          </cell>
          <cell r="K1033">
            <v>43030</v>
          </cell>
          <cell r="L1033">
            <v>29921.74</v>
          </cell>
          <cell r="M1033" t="str">
            <v>LEVANTO</v>
          </cell>
          <cell r="N1033">
            <v>9970.0910000000003</v>
          </cell>
          <cell r="O1033">
            <v>9990.16</v>
          </cell>
          <cell r="Q1033">
            <v>65.596000000001368</v>
          </cell>
          <cell r="R1033" t="str">
            <v>DISCHARGED</v>
          </cell>
          <cell r="S1033">
            <v>43048.0625</v>
          </cell>
          <cell r="T1033">
            <v>43051.708333333336</v>
          </cell>
          <cell r="U1033">
            <v>43061.324999999997</v>
          </cell>
          <cell r="V1033">
            <v>29856.144</v>
          </cell>
          <cell r="W1033">
            <v>116946</v>
          </cell>
          <cell r="Y1033">
            <v>141741.67000000001</v>
          </cell>
          <cell r="Z1033">
            <v>18250</v>
          </cell>
          <cell r="AA1033">
            <v>18250</v>
          </cell>
          <cell r="AB1033">
            <v>18250</v>
          </cell>
          <cell r="AC1033">
            <v>43182</v>
          </cell>
          <cell r="AD1033" t="e">
            <v>#N/A</v>
          </cell>
          <cell r="AE1033">
            <v>11.408333333332848</v>
          </cell>
          <cell r="AF1033">
            <v>5</v>
          </cell>
          <cell r="AG1033">
            <v>6.4080000000000004</v>
          </cell>
          <cell r="AH1033">
            <v>5</v>
          </cell>
          <cell r="AI1033">
            <v>43049.916666666664</v>
          </cell>
          <cell r="AJ1033">
            <v>43055</v>
          </cell>
          <cell r="AK1033">
            <v>43051</v>
          </cell>
          <cell r="AL1033">
            <v>29856.144</v>
          </cell>
          <cell r="AM1033">
            <v>0</v>
          </cell>
          <cell r="AN1033">
            <v>0</v>
          </cell>
          <cell r="AO1033" t="str">
            <v>STS - MT LEVANTO, MT LADY ELIZABETH, MT SEA VOYAGER, MT OCEANA</v>
          </cell>
          <cell r="AP1033" t="str">
            <v>Okere</v>
          </cell>
          <cell r="AQ1033">
            <v>4</v>
          </cell>
          <cell r="AR1033">
            <v>0</v>
          </cell>
          <cell r="AS1033">
            <v>4</v>
          </cell>
          <cell r="AT1033" t="str">
            <v xml:space="preserve">STS - MT LEVANTO, MT LADY ELIZABETH, MT SEA VOYAGER, MT OCEANA, MT , MT , MT , MT , MT </v>
          </cell>
          <cell r="AU1033" t="str">
            <v>LEVANTO</v>
          </cell>
          <cell r="AV1033" t="str">
            <v>LADY ELIZABETH</v>
          </cell>
          <cell r="AW1033" t="str">
            <v>SEA VOYAGER</v>
          </cell>
          <cell r="AX1033" t="str">
            <v>OCEANA</v>
          </cell>
          <cell r="AY1033" t="str">
            <v/>
          </cell>
          <cell r="AZ1033" t="str">
            <v/>
          </cell>
          <cell r="BA1033" t="str">
            <v/>
          </cell>
          <cell r="BB1033" t="str">
            <v/>
          </cell>
          <cell r="BC1033" t="str">
            <v/>
          </cell>
        </row>
        <row r="1034">
          <cell r="A1034" t="str">
            <v>9785691_10Nov17</v>
          </cell>
          <cell r="B1034" t="str">
            <v>9785691_22Oct17</v>
          </cell>
          <cell r="C1034" t="str">
            <v>2_9785691_22Oct17</v>
          </cell>
          <cell r="D1034" t="str">
            <v>STS</v>
          </cell>
          <cell r="E1034">
            <v>2</v>
          </cell>
          <cell r="F1034" t="str">
            <v>MOCOH/HEYDEN</v>
          </cell>
          <cell r="M1034" t="str">
            <v>LADY ELIZABETH</v>
          </cell>
          <cell r="N1034">
            <v>4972.7049999999999</v>
          </cell>
          <cell r="O1034">
            <v>4950.8590000000004</v>
          </cell>
          <cell r="AP1034" t="str">
            <v>Okere</v>
          </cell>
        </row>
        <row r="1035">
          <cell r="A1035" t="str">
            <v>9785691_10Nov17</v>
          </cell>
          <cell r="B1035" t="str">
            <v>9785691_22Oct17</v>
          </cell>
          <cell r="C1035" t="str">
            <v>3_9785691_22Oct17</v>
          </cell>
          <cell r="D1035" t="str">
            <v>STS</v>
          </cell>
          <cell r="E1035">
            <v>3</v>
          </cell>
          <cell r="F1035" t="str">
            <v>MOCOH/HEYDEN</v>
          </cell>
          <cell r="M1035" t="str">
            <v>SEA VOYAGER</v>
          </cell>
          <cell r="N1035">
            <v>5011.1000000000004</v>
          </cell>
          <cell r="O1035">
            <v>5000.3980000000001</v>
          </cell>
          <cell r="AP1035" t="str">
            <v>Okere</v>
          </cell>
        </row>
        <row r="1036">
          <cell r="A1036" t="str">
            <v>9785691_10Nov17</v>
          </cell>
          <cell r="B1036" t="str">
            <v>9785691_22Oct17</v>
          </cell>
          <cell r="C1036" t="str">
            <v>4_9785691_22Oct17</v>
          </cell>
          <cell r="D1036" t="str">
            <v>STS</v>
          </cell>
          <cell r="E1036">
            <v>4</v>
          </cell>
          <cell r="F1036" t="str">
            <v>MOCOH/HEYDEN</v>
          </cell>
          <cell r="M1036" t="str">
            <v>OCEANA</v>
          </cell>
          <cell r="N1036">
            <v>9912.8449999999993</v>
          </cell>
          <cell r="O1036">
            <v>9914.7270000000008</v>
          </cell>
          <cell r="AP1036" t="str">
            <v>Okere</v>
          </cell>
        </row>
        <row r="1037">
          <cell r="A1037" t="str">
            <v>9289738_14Nov17</v>
          </cell>
          <cell r="B1037" t="str">
            <v>9289738_31Oct17</v>
          </cell>
          <cell r="C1037" t="str">
            <v>1_9289738_31Oct17</v>
          </cell>
          <cell r="D1037" t="str">
            <v>STS</v>
          </cell>
          <cell r="E1037">
            <v>1</v>
          </cell>
          <cell r="F1037" t="str">
            <v>TOTSA/TOTAL</v>
          </cell>
          <cell r="G1037" t="str">
            <v>HIGH VALOR</v>
          </cell>
          <cell r="H1037" t="str">
            <v>PMS</v>
          </cell>
          <cell r="I1037" t="str">
            <v>14-16/11/17</v>
          </cell>
          <cell r="J1037">
            <v>43053.663194444445</v>
          </cell>
          <cell r="K1037">
            <v>43039</v>
          </cell>
          <cell r="L1037">
            <v>37374.614000000001</v>
          </cell>
          <cell r="M1037" t="str">
            <v>ZONDA</v>
          </cell>
          <cell r="N1037">
            <v>37272.832999999999</v>
          </cell>
          <cell r="O1037">
            <v>37195.296999999999</v>
          </cell>
          <cell r="Q1037">
            <v>179.31700000000274</v>
          </cell>
          <cell r="R1037" t="str">
            <v>DISCHARGED</v>
          </cell>
          <cell r="S1037">
            <v>43053.574999999997</v>
          </cell>
          <cell r="T1037">
            <v>43055.663194444445</v>
          </cell>
          <cell r="U1037">
            <v>43057.737500000003</v>
          </cell>
          <cell r="V1037">
            <v>37195.296999999999</v>
          </cell>
          <cell r="W1037">
            <v>0</v>
          </cell>
          <cell r="Y1037">
            <v>0</v>
          </cell>
          <cell r="Z1037">
            <v>20500</v>
          </cell>
          <cell r="AA1037">
            <v>21000</v>
          </cell>
          <cell r="AB1037">
            <v>18500</v>
          </cell>
          <cell r="AC1037">
            <v>43208</v>
          </cell>
          <cell r="AD1037" t="e">
            <v>#N/A</v>
          </cell>
          <cell r="AE1037">
            <v>3.8243055555576575</v>
          </cell>
          <cell r="AF1037">
            <v>5</v>
          </cell>
          <cell r="AG1037">
            <v>0</v>
          </cell>
          <cell r="AH1037">
            <v>5</v>
          </cell>
          <cell r="AI1037">
            <v>43053.913194444445</v>
          </cell>
          <cell r="AJ1037">
            <v>43045</v>
          </cell>
          <cell r="AK1037">
            <v>43055</v>
          </cell>
          <cell r="AL1037">
            <v>37195.296999999999</v>
          </cell>
          <cell r="AM1037">
            <v>0</v>
          </cell>
          <cell r="AN1037">
            <v>0</v>
          </cell>
          <cell r="AO1037" t="str">
            <v>STS - MT ZONDA</v>
          </cell>
          <cell r="AP1037" t="str">
            <v>Yusuf</v>
          </cell>
          <cell r="AQ1037">
            <v>1</v>
          </cell>
          <cell r="AR1037">
            <v>0</v>
          </cell>
          <cell r="AS1037">
            <v>1</v>
          </cell>
          <cell r="AT1037" t="str">
            <v xml:space="preserve">STS - MT ZONDA, MT , MT , MT , MT , MT , MT , MT , MT </v>
          </cell>
          <cell r="AU1037" t="str">
            <v>ZONDA</v>
          </cell>
          <cell r="AV1037" t="str">
            <v/>
          </cell>
          <cell r="AW1037" t="str">
            <v/>
          </cell>
          <cell r="AX1037" t="str">
            <v/>
          </cell>
          <cell r="AY1037" t="str">
            <v/>
          </cell>
          <cell r="AZ1037" t="str">
            <v/>
          </cell>
          <cell r="BA1037" t="str">
            <v/>
          </cell>
          <cell r="BB1037" t="str">
            <v/>
          </cell>
          <cell r="BC1037" t="str">
            <v/>
          </cell>
        </row>
        <row r="1038">
          <cell r="A1038" t="str">
            <v>9669940_17Nov17</v>
          </cell>
          <cell r="B1038" t="str">
            <v>9669940_04Nov17</v>
          </cell>
          <cell r="C1038" t="str">
            <v>1_9669940_04Nov17</v>
          </cell>
          <cell r="D1038" t="str">
            <v>STS</v>
          </cell>
          <cell r="E1038">
            <v>1</v>
          </cell>
          <cell r="F1038" t="str">
            <v>MOCOH/HEYDEN</v>
          </cell>
          <cell r="G1038" t="str">
            <v>STI OPERA</v>
          </cell>
          <cell r="H1038" t="str">
            <v>PMS</v>
          </cell>
          <cell r="I1038" t="str">
            <v>1-3/11/17</v>
          </cell>
          <cell r="J1038">
            <v>43056.625</v>
          </cell>
          <cell r="K1038">
            <v>43043</v>
          </cell>
          <cell r="L1038">
            <v>38987.627</v>
          </cell>
          <cell r="M1038" t="str">
            <v>BAKER</v>
          </cell>
          <cell r="N1038">
            <v>10007.359</v>
          </cell>
          <cell r="O1038">
            <v>9972.1710000000003</v>
          </cell>
          <cell r="Q1038">
            <v>203.20000000000437</v>
          </cell>
          <cell r="R1038" t="str">
            <v>DISCHARGED</v>
          </cell>
          <cell r="S1038">
            <v>43056.487500000003</v>
          </cell>
          <cell r="T1038">
            <v>43058.520833333336</v>
          </cell>
          <cell r="U1038">
            <v>43063.583333333336</v>
          </cell>
          <cell r="V1038">
            <v>38784.426999999996</v>
          </cell>
          <cell r="W1038">
            <v>1125</v>
          </cell>
          <cell r="Y1038">
            <v>30137.5</v>
          </cell>
          <cell r="Z1038">
            <v>18000</v>
          </cell>
          <cell r="AA1038">
            <v>18000</v>
          </cell>
          <cell r="AB1038">
            <v>18000</v>
          </cell>
          <cell r="AC1038">
            <v>43182</v>
          </cell>
          <cell r="AD1038" t="e">
            <v>#N/A</v>
          </cell>
          <cell r="AE1038">
            <v>5.0625</v>
          </cell>
          <cell r="AF1038">
            <v>5</v>
          </cell>
          <cell r="AG1038">
            <v>6.25E-2</v>
          </cell>
          <cell r="AH1038">
            <v>5</v>
          </cell>
          <cell r="AI1038">
            <v>43058.520833333336</v>
          </cell>
          <cell r="AJ1038">
            <v>43024</v>
          </cell>
          <cell r="AK1038">
            <v>43042</v>
          </cell>
          <cell r="AL1038">
            <v>38784.426999999996</v>
          </cell>
          <cell r="AM1038">
            <v>0</v>
          </cell>
          <cell r="AN1038">
            <v>0</v>
          </cell>
          <cell r="AO1038" t="str">
            <v>STS - MT BAKER, MT MILA, MT EMANTHA</v>
          </cell>
          <cell r="AP1038" t="str">
            <v>Okere</v>
          </cell>
          <cell r="AQ1038">
            <v>3</v>
          </cell>
          <cell r="AR1038">
            <v>0</v>
          </cell>
          <cell r="AS1038">
            <v>3</v>
          </cell>
          <cell r="AT1038" t="str">
            <v xml:space="preserve">STS - MT BAKER, MT MILA, MT EMANTHA, MT , MT , MT , MT , MT , MT </v>
          </cell>
          <cell r="AU1038" t="str">
            <v>BAKER</v>
          </cell>
          <cell r="AV1038" t="str">
            <v>MILA</v>
          </cell>
          <cell r="AW1038" t="str">
            <v>EMANTHA</v>
          </cell>
          <cell r="AX1038" t="str">
            <v/>
          </cell>
          <cell r="AY1038" t="str">
            <v/>
          </cell>
          <cell r="AZ1038" t="str">
            <v/>
          </cell>
          <cell r="BA1038" t="str">
            <v/>
          </cell>
          <cell r="BB1038" t="str">
            <v/>
          </cell>
          <cell r="BC1038" t="str">
            <v/>
          </cell>
        </row>
        <row r="1039">
          <cell r="A1039" t="str">
            <v>9669940_17Nov17</v>
          </cell>
          <cell r="B1039" t="str">
            <v>9669940_04Nov17</v>
          </cell>
          <cell r="C1039" t="str">
            <v>2_9669940_04Nov17</v>
          </cell>
          <cell r="D1039" t="str">
            <v>STS</v>
          </cell>
          <cell r="E1039">
            <v>2</v>
          </cell>
          <cell r="F1039" t="str">
            <v>MOCOH/HEYDEN</v>
          </cell>
          <cell r="M1039" t="str">
            <v>MILA</v>
          </cell>
          <cell r="N1039">
            <v>24927.577000000001</v>
          </cell>
          <cell r="O1039">
            <v>24874.799999999999</v>
          </cell>
          <cell r="AP1039" t="str">
            <v>Okere</v>
          </cell>
        </row>
        <row r="1040">
          <cell r="A1040" t="str">
            <v>9669940_17Nov17</v>
          </cell>
          <cell r="B1040" t="str">
            <v>9669940_04Nov17</v>
          </cell>
          <cell r="C1040" t="str">
            <v>3_9669940_04Nov17</v>
          </cell>
          <cell r="D1040" t="str">
            <v>STS</v>
          </cell>
          <cell r="E1040">
            <v>3</v>
          </cell>
          <cell r="F1040" t="str">
            <v>MOCOH/HEYDEN</v>
          </cell>
          <cell r="M1040" t="str">
            <v>EMANTHA</v>
          </cell>
          <cell r="N1040">
            <v>3947.0839999999998</v>
          </cell>
          <cell r="O1040">
            <v>3937.4560000000001</v>
          </cell>
          <cell r="AP1040" t="str">
            <v>Okere</v>
          </cell>
        </row>
        <row r="1041">
          <cell r="A1041" t="str">
            <v>9707261_17Nov17</v>
          </cell>
          <cell r="B1041" t="str">
            <v>9707261_02Nov17</v>
          </cell>
          <cell r="C1041" t="str">
            <v>1_9707261_02Nov17</v>
          </cell>
          <cell r="D1041" t="str">
            <v>STS</v>
          </cell>
          <cell r="E1041">
            <v>1</v>
          </cell>
          <cell r="F1041" t="str">
            <v>LITASCO/MRS</v>
          </cell>
          <cell r="G1041" t="str">
            <v>STI MANHATTAN</v>
          </cell>
          <cell r="H1041" t="str">
            <v>PMS</v>
          </cell>
          <cell r="I1041" t="str">
            <v>17-19/11/17</v>
          </cell>
          <cell r="J1041">
            <v>43056.5</v>
          </cell>
          <cell r="K1041">
            <v>43041</v>
          </cell>
          <cell r="L1041">
            <v>37956.925999999999</v>
          </cell>
          <cell r="M1041" t="str">
            <v>UNGIESHI</v>
          </cell>
          <cell r="N1041">
            <v>7895.6549999999997</v>
          </cell>
          <cell r="O1041">
            <v>7882.17</v>
          </cell>
          <cell r="Q1041">
            <v>199.52900000000227</v>
          </cell>
          <cell r="R1041" t="str">
            <v>DISCHARGED</v>
          </cell>
          <cell r="S1041">
            <v>43056.220833333333</v>
          </cell>
          <cell r="T1041">
            <v>43061.508333333331</v>
          </cell>
          <cell r="U1041">
            <v>43066.854166666664</v>
          </cell>
          <cell r="V1041">
            <v>37757.396999999997</v>
          </cell>
          <cell r="W1041">
            <v>95703.75</v>
          </cell>
          <cell r="Y1041">
            <v>103918.75</v>
          </cell>
          <cell r="Z1041">
            <v>19500</v>
          </cell>
          <cell r="AA1041">
            <v>19500</v>
          </cell>
          <cell r="AB1041">
            <v>18750</v>
          </cell>
          <cell r="AC1041">
            <v>43185</v>
          </cell>
          <cell r="AD1041" t="e">
            <v>#N/A</v>
          </cell>
          <cell r="AE1041">
            <v>10.104166666664241</v>
          </cell>
          <cell r="AF1041">
            <v>5</v>
          </cell>
          <cell r="AG1041">
            <v>5.1041999999999996</v>
          </cell>
          <cell r="AH1041">
            <v>5</v>
          </cell>
          <cell r="AI1041">
            <v>43056.75</v>
          </cell>
          <cell r="AJ1041">
            <v>43048</v>
          </cell>
          <cell r="AK1041">
            <v>43058</v>
          </cell>
          <cell r="AL1041">
            <v>7882.17</v>
          </cell>
          <cell r="AM1041">
            <v>29875.226999999999</v>
          </cell>
          <cell r="AN1041">
            <v>0</v>
          </cell>
          <cell r="AO1041" t="str">
            <v>STS/SPM - MT UNGIESHI, SPM</v>
          </cell>
          <cell r="AP1041" t="str">
            <v>Yusuf</v>
          </cell>
          <cell r="AQ1041">
            <v>2</v>
          </cell>
          <cell r="AR1041">
            <v>1</v>
          </cell>
          <cell r="AS1041">
            <v>1</v>
          </cell>
          <cell r="AT1041" t="str">
            <v xml:space="preserve">STS/SPM - MT UNGIESHI, SPM, MT , MT , MT , MT , MT , MT , MT </v>
          </cell>
          <cell r="AU1041" t="str">
            <v>UNGIESHI</v>
          </cell>
          <cell r="AV1041" t="str">
            <v>SPM</v>
          </cell>
          <cell r="AW1041" t="str">
            <v/>
          </cell>
          <cell r="AX1041" t="str">
            <v/>
          </cell>
          <cell r="AY1041" t="str">
            <v/>
          </cell>
          <cell r="AZ1041" t="str">
            <v/>
          </cell>
          <cell r="BA1041" t="str">
            <v/>
          </cell>
          <cell r="BB1041" t="str">
            <v/>
          </cell>
          <cell r="BC1041" t="str">
            <v/>
          </cell>
        </row>
        <row r="1042">
          <cell r="A1042" t="str">
            <v>9707261_17Nov17</v>
          </cell>
          <cell r="B1042" t="str">
            <v>9707261_02Nov17</v>
          </cell>
          <cell r="C1042" t="str">
            <v>2_9707261_02Nov17</v>
          </cell>
          <cell r="D1042" t="str">
            <v>JETTY</v>
          </cell>
          <cell r="E1042">
            <v>2</v>
          </cell>
          <cell r="F1042" t="str">
            <v>LITASCO/MRS</v>
          </cell>
          <cell r="M1042" t="str">
            <v>SPM</v>
          </cell>
          <cell r="N1042">
            <v>29895.231</v>
          </cell>
          <cell r="O1042">
            <v>29875.226999999999</v>
          </cell>
          <cell r="AP1042" t="str">
            <v>Yusuf</v>
          </cell>
        </row>
        <row r="1043">
          <cell r="A1043" t="str">
            <v>9354258_18Nov17</v>
          </cell>
          <cell r="B1043" t="str">
            <v>9354258_03Nov17</v>
          </cell>
          <cell r="C1043" t="str">
            <v>1_9354258_03Nov17</v>
          </cell>
          <cell r="D1043" t="str">
            <v>STS</v>
          </cell>
          <cell r="E1043">
            <v>1</v>
          </cell>
          <cell r="F1043" t="str">
            <v>DUKE OIL</v>
          </cell>
          <cell r="G1043" t="str">
            <v>SPRUCE EXPRESS</v>
          </cell>
          <cell r="H1043" t="str">
            <v>AGO</v>
          </cell>
          <cell r="I1043" t="str">
            <v>19-21/11/17</v>
          </cell>
          <cell r="J1043">
            <v>43057.631944444445</v>
          </cell>
          <cell r="K1043">
            <v>43042</v>
          </cell>
          <cell r="L1043">
            <v>32916.563999999998</v>
          </cell>
          <cell r="M1043" t="str">
            <v>SEA VOYAGER</v>
          </cell>
          <cell r="N1043">
            <v>4998.5540000000001</v>
          </cell>
          <cell r="O1043">
            <v>4991.0910000000003</v>
          </cell>
          <cell r="Q1043">
            <v>41.067999999999302</v>
          </cell>
          <cell r="R1043" t="str">
            <v>DISCHARGED</v>
          </cell>
          <cell r="S1043">
            <v>43057.444444444445</v>
          </cell>
          <cell r="T1043">
            <v>43066.416666666664</v>
          </cell>
          <cell r="U1043">
            <v>43069.337500000001</v>
          </cell>
          <cell r="V1043">
            <v>32875.495999999999</v>
          </cell>
          <cell r="W1043">
            <v>105075</v>
          </cell>
          <cell r="Y1043">
            <v>109575</v>
          </cell>
          <cell r="Z1043">
            <v>18000</v>
          </cell>
          <cell r="AA1043">
            <v>18000</v>
          </cell>
          <cell r="AB1043">
            <v>18000</v>
          </cell>
          <cell r="AC1043">
            <v>43159</v>
          </cell>
          <cell r="AD1043" t="e">
            <v>#N/A</v>
          </cell>
          <cell r="AE1043">
            <v>10.837500000001455</v>
          </cell>
          <cell r="AF1043">
            <v>5</v>
          </cell>
          <cell r="AG1043">
            <v>5.8375000000000004</v>
          </cell>
          <cell r="AH1043">
            <v>5</v>
          </cell>
          <cell r="AI1043">
            <v>43058.5</v>
          </cell>
          <cell r="AJ1043">
            <v>43129</v>
          </cell>
          <cell r="AK1043">
            <v>43060</v>
          </cell>
          <cell r="AL1043">
            <v>32875.495999999999</v>
          </cell>
          <cell r="AM1043">
            <v>0</v>
          </cell>
          <cell r="AN1043">
            <v>0</v>
          </cell>
          <cell r="AO1043" t="str">
            <v>STS - MT SEA VOYAGER, MT SEA PEARL</v>
          </cell>
          <cell r="AP1043" t="str">
            <v>Okere</v>
          </cell>
          <cell r="AQ1043">
            <v>2</v>
          </cell>
          <cell r="AR1043">
            <v>0</v>
          </cell>
          <cell r="AS1043">
            <v>2</v>
          </cell>
          <cell r="AT1043" t="str">
            <v xml:space="preserve">STS - MT SEA VOYAGER, MT SEA PEARL, MT , MT , MT , MT , MT , MT , MT </v>
          </cell>
          <cell r="AU1043" t="str">
            <v>SEA VOYAGER</v>
          </cell>
          <cell r="AV1043" t="str">
            <v>SEA PEARL</v>
          </cell>
          <cell r="AW1043" t="str">
            <v/>
          </cell>
          <cell r="AX1043" t="str">
            <v/>
          </cell>
          <cell r="AY1043" t="str">
            <v/>
          </cell>
          <cell r="AZ1043" t="str">
            <v/>
          </cell>
          <cell r="BA1043" t="str">
            <v/>
          </cell>
          <cell r="BB1043" t="str">
            <v/>
          </cell>
          <cell r="BC1043" t="str">
            <v/>
          </cell>
        </row>
        <row r="1044">
          <cell r="A1044" t="str">
            <v>9354258_18Nov17</v>
          </cell>
          <cell r="B1044" t="str">
            <v>9354258_03Nov17</v>
          </cell>
          <cell r="C1044" t="str">
            <v>2_9354258_03Nov17</v>
          </cell>
          <cell r="D1044" t="str">
            <v>STS</v>
          </cell>
          <cell r="E1044">
            <v>2</v>
          </cell>
          <cell r="F1044" t="str">
            <v>DUKE OIL</v>
          </cell>
          <cell r="M1044" t="str">
            <v>SEA PEARL</v>
          </cell>
          <cell r="N1044">
            <v>27869.530999999999</v>
          </cell>
          <cell r="O1044">
            <v>27884.404999999999</v>
          </cell>
          <cell r="AP1044" t="str">
            <v>Okere</v>
          </cell>
        </row>
        <row r="1045">
          <cell r="A1045" t="str">
            <v>9434230_21Nov17</v>
          </cell>
          <cell r="B1045" t="str">
            <v>9434230_07Nov17</v>
          </cell>
          <cell r="C1045" t="str">
            <v>1_9434230_07Nov17</v>
          </cell>
          <cell r="D1045" t="str">
            <v>STS</v>
          </cell>
          <cell r="E1045">
            <v>1</v>
          </cell>
          <cell r="F1045" t="str">
            <v>PETROCAM/RAINOIL/FALCON BAY</v>
          </cell>
          <cell r="G1045" t="str">
            <v>CPO SINGAPORE</v>
          </cell>
          <cell r="H1045" t="str">
            <v>PMS</v>
          </cell>
          <cell r="I1045" t="str">
            <v>19-21/11/17</v>
          </cell>
          <cell r="J1045">
            <v>43060.645833333336</v>
          </cell>
          <cell r="K1045">
            <v>43046</v>
          </cell>
          <cell r="L1045">
            <v>30424.722000000002</v>
          </cell>
          <cell r="M1045" t="str">
            <v>CAVENDISH</v>
          </cell>
          <cell r="N1045">
            <v>19964.387999999999</v>
          </cell>
          <cell r="O1045">
            <v>19869.817999999999</v>
          </cell>
          <cell r="Q1045">
            <v>169.07200000000012</v>
          </cell>
          <cell r="R1045" t="str">
            <v>DISCHARGED</v>
          </cell>
          <cell r="S1045">
            <v>43060.470833333333</v>
          </cell>
          <cell r="T1045">
            <v>43062.612500000003</v>
          </cell>
          <cell r="U1045">
            <v>43066.320833333331</v>
          </cell>
          <cell r="V1045">
            <v>30255.65</v>
          </cell>
          <cell r="W1045">
            <v>7862.5</v>
          </cell>
          <cell r="Y1045">
            <v>11100</v>
          </cell>
          <cell r="Z1045">
            <v>18500</v>
          </cell>
          <cell r="AA1045">
            <v>18500</v>
          </cell>
          <cell r="AB1045">
            <v>18500</v>
          </cell>
          <cell r="AC1045">
            <v>43145</v>
          </cell>
          <cell r="AD1045" t="e">
            <v>#N/A</v>
          </cell>
          <cell r="AE1045">
            <v>5.4249999999956344</v>
          </cell>
          <cell r="AF1045">
            <v>5</v>
          </cell>
          <cell r="AG1045">
            <v>0.42499999999999999</v>
          </cell>
          <cell r="AH1045">
            <v>5</v>
          </cell>
          <cell r="AI1045">
            <v>43060.895833333336</v>
          </cell>
          <cell r="AJ1045">
            <v>43056</v>
          </cell>
          <cell r="AK1045">
            <v>43060</v>
          </cell>
          <cell r="AL1045">
            <v>30255.65</v>
          </cell>
          <cell r="AM1045">
            <v>0</v>
          </cell>
          <cell r="AN1045">
            <v>7.8470000000000004</v>
          </cell>
          <cell r="AO1045" t="str">
            <v>STS - MT CAVENDISH, MT OLUWASEUN</v>
          </cell>
          <cell r="AP1045" t="str">
            <v>Yusuf</v>
          </cell>
          <cell r="AQ1045">
            <v>2</v>
          </cell>
          <cell r="AR1045">
            <v>0</v>
          </cell>
          <cell r="AS1045">
            <v>2</v>
          </cell>
          <cell r="AT1045" t="str">
            <v xml:space="preserve">STS - MT CAVENDISH, MT OLUWASEUN, MT , MT , MT , MT , MT , MT , MT </v>
          </cell>
          <cell r="AU1045" t="str">
            <v>CAVENDISH</v>
          </cell>
          <cell r="AV1045" t="str">
            <v>OLUWASEUN</v>
          </cell>
          <cell r="AW1045" t="str">
            <v/>
          </cell>
          <cell r="AX1045" t="str">
            <v/>
          </cell>
          <cell r="AY1045" t="str">
            <v/>
          </cell>
          <cell r="AZ1045" t="str">
            <v/>
          </cell>
          <cell r="BA1045" t="str">
            <v/>
          </cell>
          <cell r="BB1045" t="str">
            <v/>
          </cell>
          <cell r="BC1045" t="str">
            <v/>
          </cell>
        </row>
        <row r="1046">
          <cell r="A1046" t="str">
            <v>9434230_21Nov17</v>
          </cell>
          <cell r="B1046" t="str">
            <v>9434230_07Nov17</v>
          </cell>
          <cell r="C1046" t="str">
            <v>2_9434230_07Nov17</v>
          </cell>
          <cell r="D1046" t="str">
            <v>STS</v>
          </cell>
          <cell r="E1046">
            <v>2</v>
          </cell>
          <cell r="F1046" t="str">
            <v>PETROCAM/RAINOIL/FALCON BAY</v>
          </cell>
          <cell r="M1046" t="str">
            <v>OLUWASEUN</v>
          </cell>
          <cell r="N1046">
            <v>10451.187</v>
          </cell>
          <cell r="O1046">
            <v>10385.832</v>
          </cell>
          <cell r="AP1046" t="str">
            <v>Yusuf</v>
          </cell>
        </row>
        <row r="1047">
          <cell r="A1047" t="str">
            <v>9375604_23Nov17</v>
          </cell>
          <cell r="B1047" t="str">
            <v>9375604_09Nov17</v>
          </cell>
          <cell r="C1047" t="str">
            <v>1_9375604_09Nov17</v>
          </cell>
          <cell r="D1047" t="str">
            <v>STS</v>
          </cell>
          <cell r="E1047">
            <v>1</v>
          </cell>
          <cell r="F1047" t="str">
            <v>DUKE OIL</v>
          </cell>
          <cell r="G1047" t="str">
            <v>GOTLAND ALIYA</v>
          </cell>
          <cell r="H1047" t="str">
            <v>PMS</v>
          </cell>
          <cell r="I1047" t="str">
            <v>21-23/11/17</v>
          </cell>
          <cell r="J1047">
            <v>43062.49722222222</v>
          </cell>
          <cell r="K1047">
            <v>43048</v>
          </cell>
          <cell r="L1047">
            <v>35043.866999999998</v>
          </cell>
          <cell r="M1047" t="str">
            <v>ASHABI</v>
          </cell>
          <cell r="N1047">
            <v>10975.994000000001</v>
          </cell>
          <cell r="O1047">
            <v>10981.641</v>
          </cell>
          <cell r="Q1047">
            <v>32.264000000002852</v>
          </cell>
          <cell r="R1047" t="str">
            <v>DISCHARGED</v>
          </cell>
          <cell r="S1047">
            <v>43062.070833333331</v>
          </cell>
          <cell r="T1047">
            <v>43063.55</v>
          </cell>
          <cell r="U1047">
            <v>43072.275000000001</v>
          </cell>
          <cell r="V1047">
            <v>35011.602999999996</v>
          </cell>
          <cell r="W1047">
            <v>82632.350000000006</v>
          </cell>
          <cell r="Y1047">
            <v>82631.94</v>
          </cell>
          <cell r="Z1047">
            <v>18250</v>
          </cell>
          <cell r="AA1047">
            <v>19000</v>
          </cell>
          <cell r="AB1047">
            <v>18250</v>
          </cell>
          <cell r="AC1047">
            <v>43159</v>
          </cell>
          <cell r="AD1047" t="e">
            <v>#N/A</v>
          </cell>
          <cell r="AE1047">
            <v>9.5277777777810115</v>
          </cell>
          <cell r="AF1047">
            <v>5</v>
          </cell>
          <cell r="AG1047">
            <v>4.5278</v>
          </cell>
          <cell r="AH1047">
            <v>5</v>
          </cell>
          <cell r="AI1047">
            <v>43062.74722222222</v>
          </cell>
          <cell r="AJ1047">
            <v>43083</v>
          </cell>
          <cell r="AK1047">
            <v>43062</v>
          </cell>
          <cell r="AL1047">
            <v>35011.602999999996</v>
          </cell>
          <cell r="AM1047">
            <v>0</v>
          </cell>
          <cell r="AN1047">
            <v>0</v>
          </cell>
          <cell r="AO1047" t="str">
            <v>STS - MT ASHABI, MT MATRIX PRIDE, MT DOLICHA BAY</v>
          </cell>
          <cell r="AP1047" t="str">
            <v>Okere</v>
          </cell>
          <cell r="AQ1047">
            <v>3</v>
          </cell>
          <cell r="AR1047">
            <v>0</v>
          </cell>
          <cell r="AS1047">
            <v>3</v>
          </cell>
          <cell r="AT1047" t="str">
            <v xml:space="preserve">STS - MT ASHABI, MT MATRIX PRIDE, MT DOLICHA BAY, MT , MT , MT , MT , MT , MT </v>
          </cell>
          <cell r="AU1047" t="str">
            <v>ASHABI</v>
          </cell>
          <cell r="AV1047" t="str">
            <v>MATRIX PRIDE</v>
          </cell>
          <cell r="AW1047" t="str">
            <v>DOLICHA BAY</v>
          </cell>
          <cell r="AX1047" t="str">
            <v/>
          </cell>
          <cell r="AY1047" t="str">
            <v/>
          </cell>
          <cell r="AZ1047" t="str">
            <v/>
          </cell>
          <cell r="BA1047" t="str">
            <v/>
          </cell>
          <cell r="BB1047" t="str">
            <v/>
          </cell>
          <cell r="BC1047" t="str">
            <v/>
          </cell>
        </row>
        <row r="1048">
          <cell r="A1048" t="str">
            <v>9375604_23Nov17</v>
          </cell>
          <cell r="B1048" t="str">
            <v>9375604_09Nov17</v>
          </cell>
          <cell r="C1048" t="str">
            <v>2_9375604_09Nov17</v>
          </cell>
          <cell r="D1048" t="str">
            <v>STS</v>
          </cell>
          <cell r="E1048">
            <v>2</v>
          </cell>
          <cell r="F1048" t="str">
            <v>DUKE OIL</v>
          </cell>
          <cell r="M1048" t="str">
            <v>MATRIX PRIDE</v>
          </cell>
          <cell r="N1048">
            <v>14982.234</v>
          </cell>
          <cell r="O1048">
            <v>14880.005999999999</v>
          </cell>
          <cell r="AP1048" t="str">
            <v>Okere</v>
          </cell>
        </row>
        <row r="1049">
          <cell r="A1049" t="str">
            <v>9375604_23Nov17</v>
          </cell>
          <cell r="B1049" t="str">
            <v>9375604_09Nov17</v>
          </cell>
          <cell r="C1049" t="str">
            <v>3_9375604_09Nov17</v>
          </cell>
          <cell r="D1049" t="str">
            <v>STS</v>
          </cell>
          <cell r="E1049">
            <v>3</v>
          </cell>
          <cell r="F1049" t="str">
            <v>DUKE OIL</v>
          </cell>
          <cell r="M1049" t="str">
            <v>DOLICHA BAY</v>
          </cell>
          <cell r="N1049">
            <v>9165.3909999999996</v>
          </cell>
          <cell r="O1049">
            <v>9149.9560000000001</v>
          </cell>
          <cell r="AP1049" t="str">
            <v>Okere</v>
          </cell>
        </row>
        <row r="1050">
          <cell r="A1050" t="str">
            <v>9635822_23Nov17</v>
          </cell>
          <cell r="B1050" t="str">
            <v>9635822_04Nov17</v>
          </cell>
          <cell r="C1050" t="str">
            <v>1_9635822_04Nov17</v>
          </cell>
          <cell r="D1050" t="str">
            <v>STS</v>
          </cell>
          <cell r="E1050">
            <v>1</v>
          </cell>
          <cell r="F1050" t="str">
            <v>SOCAR/HYDE</v>
          </cell>
          <cell r="G1050" t="str">
            <v>BW LEOPARD</v>
          </cell>
          <cell r="H1050" t="str">
            <v>PMS</v>
          </cell>
          <cell r="I1050" t="str">
            <v>21-23/11/17</v>
          </cell>
          <cell r="J1050">
            <v>43062.673611111109</v>
          </cell>
          <cell r="K1050">
            <v>43043</v>
          </cell>
          <cell r="L1050">
            <v>31936.453000000001</v>
          </cell>
          <cell r="M1050" t="str">
            <v>MAESTRO</v>
          </cell>
          <cell r="N1050">
            <v>10017.585999999999</v>
          </cell>
          <cell r="O1050">
            <v>10017.585999999999</v>
          </cell>
          <cell r="Q1050">
            <v>31.7870000000039</v>
          </cell>
          <cell r="R1050" t="str">
            <v>DISCHARGED</v>
          </cell>
          <cell r="S1050">
            <v>43061.320833333331</v>
          </cell>
          <cell r="T1050">
            <v>43065.595833333333</v>
          </cell>
          <cell r="U1050">
            <v>43071.683333333334</v>
          </cell>
          <cell r="V1050">
            <v>31904.665999999997</v>
          </cell>
          <cell r="W1050">
            <v>70494.38</v>
          </cell>
          <cell r="Y1050">
            <v>98087.5</v>
          </cell>
          <cell r="Z1050">
            <v>19000</v>
          </cell>
          <cell r="AA1050">
            <v>19000</v>
          </cell>
          <cell r="AB1050">
            <v>18750</v>
          </cell>
          <cell r="AC1050">
            <v>43223</v>
          </cell>
          <cell r="AD1050" t="e">
            <v>#N/A</v>
          </cell>
          <cell r="AE1050">
            <v>8.7597222222248092</v>
          </cell>
          <cell r="AF1050">
            <v>5</v>
          </cell>
          <cell r="AG1050">
            <v>3.7597</v>
          </cell>
          <cell r="AH1050">
            <v>5</v>
          </cell>
          <cell r="AI1050">
            <v>43062.923611111109</v>
          </cell>
          <cell r="AJ1050">
            <v>43058</v>
          </cell>
          <cell r="AK1050">
            <v>43062</v>
          </cell>
          <cell r="AL1050">
            <v>31904.665999999997</v>
          </cell>
          <cell r="AM1050">
            <v>0</v>
          </cell>
          <cell r="AN1050">
            <v>0</v>
          </cell>
          <cell r="AO1050" t="str">
            <v>STS - MT MAESTRO, MT ADELINE, MT DOLICHA BAY, MT KING DAVID</v>
          </cell>
          <cell r="AP1050" t="str">
            <v>Okere</v>
          </cell>
          <cell r="AQ1050">
            <v>4</v>
          </cell>
          <cell r="AR1050">
            <v>0</v>
          </cell>
          <cell r="AS1050">
            <v>4</v>
          </cell>
          <cell r="AT1050" t="str">
            <v xml:space="preserve">STS - MT MAESTRO, MT ADELINE, MT DOLICHA BAY, MT KING DAVID, MT , MT , MT , MT , MT </v>
          </cell>
          <cell r="AU1050" t="str">
            <v>MAESTRO</v>
          </cell>
          <cell r="AV1050" t="str">
            <v>ADELINE</v>
          </cell>
          <cell r="AW1050" t="str">
            <v>DOLICHA BAY</v>
          </cell>
          <cell r="AX1050" t="str">
            <v>KING DAVID</v>
          </cell>
          <cell r="AY1050" t="str">
            <v/>
          </cell>
          <cell r="AZ1050" t="str">
            <v/>
          </cell>
          <cell r="BA1050" t="str">
            <v/>
          </cell>
          <cell r="BB1050" t="str">
            <v/>
          </cell>
          <cell r="BC1050" t="str">
            <v/>
          </cell>
        </row>
        <row r="1051">
          <cell r="A1051" t="str">
            <v>9635822_23Nov17</v>
          </cell>
          <cell r="B1051" t="str">
            <v>9635822_04Nov17</v>
          </cell>
          <cell r="C1051" t="str">
            <v>2_9635822_04Nov17</v>
          </cell>
          <cell r="D1051" t="str">
            <v>STS</v>
          </cell>
          <cell r="E1051">
            <v>2</v>
          </cell>
          <cell r="F1051" t="str">
            <v>SOCAR/HYDE</v>
          </cell>
          <cell r="M1051" t="str">
            <v>ADELINE</v>
          </cell>
          <cell r="N1051">
            <v>7965.3680000000004</v>
          </cell>
          <cell r="O1051">
            <v>7965.3680000000004</v>
          </cell>
          <cell r="AP1051" t="str">
            <v>Okere</v>
          </cell>
        </row>
        <row r="1052">
          <cell r="A1052" t="str">
            <v>9635822_23Nov17</v>
          </cell>
          <cell r="B1052" t="str">
            <v>9635822_04Nov17</v>
          </cell>
          <cell r="C1052" t="str">
            <v>3_9635822_04Nov17</v>
          </cell>
          <cell r="D1052" t="str">
            <v>STS</v>
          </cell>
          <cell r="E1052">
            <v>3</v>
          </cell>
          <cell r="F1052" t="str">
            <v>SOCAR/HYDE</v>
          </cell>
          <cell r="M1052" t="str">
            <v>DOLICHA BAY</v>
          </cell>
          <cell r="N1052">
            <v>5555.2929999999997</v>
          </cell>
          <cell r="O1052">
            <v>5555.2929999999997</v>
          </cell>
          <cell r="AP1052" t="str">
            <v>Okere</v>
          </cell>
        </row>
        <row r="1053">
          <cell r="A1053" t="str">
            <v>9635822_23Nov17</v>
          </cell>
          <cell r="B1053" t="str">
            <v>9635822_04Nov17</v>
          </cell>
          <cell r="C1053" t="str">
            <v>4_9635822_04Nov17</v>
          </cell>
          <cell r="D1053" t="str">
            <v>STS</v>
          </cell>
          <cell r="E1053">
            <v>4</v>
          </cell>
          <cell r="F1053" t="str">
            <v>SOCAR/HYDE</v>
          </cell>
          <cell r="M1053" t="str">
            <v>KING DAVID</v>
          </cell>
          <cell r="N1053">
            <v>8366.4189999999999</v>
          </cell>
          <cell r="O1053">
            <v>8366.4189999999999</v>
          </cell>
          <cell r="AP1053" t="str">
            <v>Okere</v>
          </cell>
        </row>
        <row r="1054">
          <cell r="A1054" t="str">
            <v>9256913_23Nov17</v>
          </cell>
          <cell r="B1054" t="str">
            <v>9256913_04Nov17</v>
          </cell>
          <cell r="C1054" t="str">
            <v>1_9256913_04Nov17</v>
          </cell>
          <cell r="D1054" t="str">
            <v>STS</v>
          </cell>
          <cell r="E1054">
            <v>1</v>
          </cell>
          <cell r="F1054" t="str">
            <v>VITOL/CALSON/HYSON</v>
          </cell>
          <cell r="G1054" t="str">
            <v>HERMITAGE BRIDGE</v>
          </cell>
          <cell r="H1054" t="str">
            <v>PMS</v>
          </cell>
          <cell r="I1054" t="str">
            <v>22-24/11/17</v>
          </cell>
          <cell r="J1054">
            <v>43062.505555555559</v>
          </cell>
          <cell r="K1054">
            <v>43043</v>
          </cell>
          <cell r="L1054">
            <v>37118.624000000003</v>
          </cell>
          <cell r="M1054" t="str">
            <v>CAPTAIN GREGORY</v>
          </cell>
          <cell r="N1054">
            <v>14995.733</v>
          </cell>
          <cell r="O1054">
            <v>14972.369000000001</v>
          </cell>
          <cell r="Q1054">
            <v>150.08600000000297</v>
          </cell>
          <cell r="R1054" t="str">
            <v>DISCHARGED</v>
          </cell>
          <cell r="S1054">
            <v>43061.833333333336</v>
          </cell>
          <cell r="T1054">
            <v>43063.78125</v>
          </cell>
          <cell r="U1054">
            <v>43067.991666666669</v>
          </cell>
          <cell r="V1054">
            <v>36968.538</v>
          </cell>
          <cell r="W1054">
            <v>4249.8</v>
          </cell>
          <cell r="Y1054">
            <v>4250</v>
          </cell>
          <cell r="Z1054">
            <v>18000</v>
          </cell>
          <cell r="AA1054">
            <v>18000</v>
          </cell>
          <cell r="AB1054">
            <v>18000</v>
          </cell>
          <cell r="AC1054">
            <v>43199</v>
          </cell>
          <cell r="AD1054" t="e">
            <v>#N/A</v>
          </cell>
          <cell r="AE1054">
            <v>5.2361111111094942</v>
          </cell>
          <cell r="AF1054">
            <v>5</v>
          </cell>
          <cell r="AG1054">
            <v>0.2361</v>
          </cell>
          <cell r="AH1054">
            <v>5</v>
          </cell>
          <cell r="AI1054">
            <v>43062.755555555559</v>
          </cell>
          <cell r="AJ1054">
            <v>43070</v>
          </cell>
          <cell r="AK1054">
            <v>43063</v>
          </cell>
          <cell r="AL1054">
            <v>36968.538</v>
          </cell>
          <cell r="AM1054">
            <v>0</v>
          </cell>
          <cell r="AN1054">
            <v>0</v>
          </cell>
          <cell r="AO1054" t="str">
            <v>STS - MT CAPTAIN GREGORY, MT KINGIS, MT EMANTHA</v>
          </cell>
          <cell r="AP1054" t="str">
            <v>Okere</v>
          </cell>
          <cell r="AQ1054">
            <v>3</v>
          </cell>
          <cell r="AR1054">
            <v>0</v>
          </cell>
          <cell r="AS1054">
            <v>3</v>
          </cell>
          <cell r="AT1054" t="str">
            <v xml:space="preserve">STS - MT CAPTAIN GREGORY, MT KINGIS, MT EMANTHA, MT , MT , MT , MT , MT , MT </v>
          </cell>
          <cell r="AU1054" t="str">
            <v>CAPTAIN GREGORY</v>
          </cell>
          <cell r="AV1054" t="str">
            <v>KINGIS</v>
          </cell>
          <cell r="AW1054" t="str">
            <v>EMANTHA</v>
          </cell>
          <cell r="AX1054" t="str">
            <v/>
          </cell>
          <cell r="AY1054" t="str">
            <v/>
          </cell>
          <cell r="AZ1054" t="str">
            <v/>
          </cell>
          <cell r="BA1054" t="str">
            <v/>
          </cell>
          <cell r="BB1054" t="str">
            <v/>
          </cell>
          <cell r="BC1054" t="str">
            <v/>
          </cell>
        </row>
        <row r="1055">
          <cell r="A1055" t="str">
            <v>9256913_23Nov17</v>
          </cell>
          <cell r="B1055" t="str">
            <v>9256913_04Nov17</v>
          </cell>
          <cell r="C1055" t="str">
            <v>2_9256913_04Nov17</v>
          </cell>
          <cell r="D1055" t="str">
            <v>STS</v>
          </cell>
          <cell r="E1055">
            <v>2</v>
          </cell>
          <cell r="F1055" t="str">
            <v>VITOL/CALSON/HYSON</v>
          </cell>
          <cell r="M1055" t="str">
            <v>KINGIS</v>
          </cell>
          <cell r="N1055">
            <v>19981.794000000002</v>
          </cell>
          <cell r="O1055">
            <v>19989.944</v>
          </cell>
          <cell r="AP1055" t="str">
            <v>Okere</v>
          </cell>
        </row>
        <row r="1056">
          <cell r="A1056" t="str">
            <v>9256913_23Nov17</v>
          </cell>
          <cell r="B1056" t="str">
            <v>9256913_04Nov17</v>
          </cell>
          <cell r="C1056" t="str">
            <v>3_9256913_04Nov17</v>
          </cell>
          <cell r="D1056" t="str">
            <v>STS</v>
          </cell>
          <cell r="E1056">
            <v>3</v>
          </cell>
          <cell r="F1056" t="str">
            <v>VITOL/CALSON/HYSON</v>
          </cell>
          <cell r="M1056" t="str">
            <v>EMANTHA</v>
          </cell>
          <cell r="N1056">
            <v>2008.7809999999999</v>
          </cell>
          <cell r="O1056">
            <v>2006.2249999999999</v>
          </cell>
          <cell r="AP1056" t="str">
            <v>Okere</v>
          </cell>
        </row>
        <row r="1057">
          <cell r="A1057" t="str">
            <v>9709984_23Nov17</v>
          </cell>
          <cell r="B1057" t="str">
            <v>9709984_07Nov17</v>
          </cell>
          <cell r="C1057" t="str">
            <v>1_9709984_07Nov17</v>
          </cell>
          <cell r="D1057" t="str">
            <v>JETTY</v>
          </cell>
          <cell r="E1057">
            <v>1</v>
          </cell>
          <cell r="F1057" t="str">
            <v>PETROCAM/RAINOIL/FALCON BAY</v>
          </cell>
          <cell r="G1057" t="str">
            <v>JAG PUNIT</v>
          </cell>
          <cell r="H1057" t="str">
            <v>PMS</v>
          </cell>
          <cell r="I1057" t="str">
            <v>24-26/11/17</v>
          </cell>
          <cell r="J1057">
            <v>43062.493055555555</v>
          </cell>
          <cell r="K1057">
            <v>43046</v>
          </cell>
          <cell r="L1057">
            <v>30007.047999999999</v>
          </cell>
          <cell r="M1057" t="str">
            <v>NACJ</v>
          </cell>
          <cell r="N1057">
            <v>29931.488000000001</v>
          </cell>
          <cell r="O1057">
            <v>29988.429</v>
          </cell>
          <cell r="Q1057">
            <v>18.618999999998778</v>
          </cell>
          <cell r="R1057" t="str">
            <v>DISCHARGED</v>
          </cell>
          <cell r="S1057">
            <v>43061.166666666664</v>
          </cell>
          <cell r="T1057">
            <v>43065.26666666667</v>
          </cell>
          <cell r="U1057">
            <v>43068.591666666667</v>
          </cell>
          <cell r="V1057">
            <v>29988.429</v>
          </cell>
          <cell r="W1057">
            <v>1702</v>
          </cell>
          <cell r="Y1057">
            <v>6397.92</v>
          </cell>
          <cell r="Z1057">
            <v>18500</v>
          </cell>
          <cell r="AA1057">
            <v>18500</v>
          </cell>
          <cell r="AB1057">
            <v>18500</v>
          </cell>
          <cell r="AC1057">
            <v>43145</v>
          </cell>
          <cell r="AD1057" t="e">
            <v>#N/A</v>
          </cell>
          <cell r="AE1057">
            <v>5.0916666666671517</v>
          </cell>
          <cell r="AF1057">
            <v>5</v>
          </cell>
          <cell r="AG1057">
            <v>9.1999999999999998E-2</v>
          </cell>
          <cell r="AH1057">
            <v>5</v>
          </cell>
          <cell r="AI1057">
            <v>43063.5</v>
          </cell>
          <cell r="AJ1057">
            <v>43056</v>
          </cell>
          <cell r="AK1057">
            <v>43065</v>
          </cell>
          <cell r="AL1057">
            <v>0</v>
          </cell>
          <cell r="AM1057">
            <v>29988.429</v>
          </cell>
          <cell r="AN1057">
            <v>0</v>
          </cell>
          <cell r="AO1057" t="str">
            <v>NACJ</v>
          </cell>
          <cell r="AP1057" t="str">
            <v>Yusuf</v>
          </cell>
          <cell r="AQ1057">
            <v>1</v>
          </cell>
          <cell r="AR1057">
            <v>1</v>
          </cell>
          <cell r="AS1057">
            <v>0</v>
          </cell>
          <cell r="AT1057" t="str">
            <v xml:space="preserve">NACJ, MT , MT , MT , MT , MT , MT , MT , MT </v>
          </cell>
          <cell r="AU1057" t="str">
            <v>NACJ</v>
          </cell>
          <cell r="AV1057" t="str">
            <v/>
          </cell>
          <cell r="AW1057" t="str">
            <v/>
          </cell>
          <cell r="AX1057" t="str">
            <v/>
          </cell>
          <cell r="AY1057" t="str">
            <v/>
          </cell>
          <cell r="AZ1057" t="str">
            <v/>
          </cell>
          <cell r="BA1057" t="str">
            <v/>
          </cell>
          <cell r="BB1057" t="str">
            <v/>
          </cell>
          <cell r="BC1057" t="str">
            <v/>
          </cell>
        </row>
        <row r="1058">
          <cell r="A1058" t="str">
            <v>9793375_25Nov17</v>
          </cell>
          <cell r="B1058" t="str">
            <v>9793375_10Nov17</v>
          </cell>
          <cell r="C1058" t="str">
            <v>1_9793375_10Nov17</v>
          </cell>
          <cell r="D1058" t="str">
            <v>STS</v>
          </cell>
          <cell r="E1058">
            <v>1</v>
          </cell>
          <cell r="F1058" t="str">
            <v>TOTSA/TOTAL</v>
          </cell>
          <cell r="G1058" t="str">
            <v>ORIENT CHALLENGE</v>
          </cell>
          <cell r="H1058" t="str">
            <v>PMS</v>
          </cell>
          <cell r="I1058" t="str">
            <v>26-28/11/17</v>
          </cell>
          <cell r="J1058">
            <v>43064.67291666667</v>
          </cell>
          <cell r="K1058">
            <v>43049</v>
          </cell>
          <cell r="L1058">
            <v>37937.739000000001</v>
          </cell>
          <cell r="M1058" t="str">
            <v>BORA</v>
          </cell>
          <cell r="N1058">
            <v>17916.043000000001</v>
          </cell>
          <cell r="O1058">
            <v>17922.419999999998</v>
          </cell>
          <cell r="Q1058">
            <v>2.6260000000038417</v>
          </cell>
          <cell r="R1058" t="str">
            <v>DISCHARGED</v>
          </cell>
          <cell r="S1058">
            <v>43064.604166666664</v>
          </cell>
          <cell r="T1058">
            <v>43066.625</v>
          </cell>
          <cell r="U1058">
            <v>43071.529166666667</v>
          </cell>
          <cell r="V1058">
            <v>37935.112999999998</v>
          </cell>
          <cell r="W1058">
            <v>0</v>
          </cell>
          <cell r="X1058" t="str">
            <v>NO CLAIM</v>
          </cell>
          <cell r="Y1058">
            <v>0</v>
          </cell>
          <cell r="Z1058">
            <v>20500</v>
          </cell>
          <cell r="AA1058">
            <v>21000</v>
          </cell>
          <cell r="AB1058">
            <v>18750</v>
          </cell>
          <cell r="AC1058">
            <v>43208</v>
          </cell>
          <cell r="AD1058" t="e">
            <v>#N/A</v>
          </cell>
          <cell r="AE1058">
            <v>6.0291666666671517</v>
          </cell>
          <cell r="AF1058">
            <v>5</v>
          </cell>
          <cell r="AG1058">
            <v>1.0291999999999999</v>
          </cell>
          <cell r="AH1058">
            <v>5</v>
          </cell>
          <cell r="AI1058">
            <v>43065.5</v>
          </cell>
          <cell r="AJ1058">
            <v>43045</v>
          </cell>
          <cell r="AK1058">
            <v>43067</v>
          </cell>
          <cell r="AL1058">
            <v>17922.419999999998</v>
          </cell>
          <cell r="AM1058">
            <v>20012.692999999999</v>
          </cell>
          <cell r="AN1058">
            <v>0</v>
          </cell>
          <cell r="AO1058" t="str">
            <v>STS/APAPA - MT BORA, APAPA</v>
          </cell>
          <cell r="AP1058" t="str">
            <v>Yusuf</v>
          </cell>
          <cell r="AQ1058">
            <v>2</v>
          </cell>
          <cell r="AR1058">
            <v>1</v>
          </cell>
          <cell r="AS1058">
            <v>1</v>
          </cell>
          <cell r="AT1058" t="str">
            <v xml:space="preserve">STS/APAPA - MT BORA, APAPA, MT , MT , MT , MT , MT , MT , MT </v>
          </cell>
          <cell r="AU1058" t="str">
            <v>BORA</v>
          </cell>
          <cell r="AV1058" t="str">
            <v>APAPA</v>
          </cell>
          <cell r="AW1058" t="str">
            <v/>
          </cell>
          <cell r="AX1058" t="str">
            <v/>
          </cell>
          <cell r="AY1058" t="str">
            <v/>
          </cell>
          <cell r="AZ1058" t="str">
            <v/>
          </cell>
          <cell r="BA1058" t="str">
            <v/>
          </cell>
          <cell r="BB1058" t="str">
            <v/>
          </cell>
          <cell r="BC1058" t="str">
            <v/>
          </cell>
        </row>
        <row r="1059">
          <cell r="A1059" t="str">
            <v>9793375_25Nov17</v>
          </cell>
          <cell r="B1059" t="str">
            <v>9793375_10Nov17</v>
          </cell>
          <cell r="C1059" t="str">
            <v>2_9793375_10Nov17</v>
          </cell>
          <cell r="D1059" t="str">
            <v>JETTY</v>
          </cell>
          <cell r="E1059">
            <v>2</v>
          </cell>
          <cell r="F1059" t="str">
            <v>TOTSA/TOTAL</v>
          </cell>
          <cell r="M1059" t="str">
            <v>APAPA</v>
          </cell>
          <cell r="N1059">
            <v>19978.566999999999</v>
          </cell>
          <cell r="O1059">
            <v>20012.692999999999</v>
          </cell>
          <cell r="Q1059">
            <v>0</v>
          </cell>
          <cell r="AP1059" t="str">
            <v>Yusuf</v>
          </cell>
        </row>
        <row r="1060">
          <cell r="A1060" t="str">
            <v>9706437_29Nov17</v>
          </cell>
          <cell r="B1060" t="str">
            <v>9706437_15Nov17</v>
          </cell>
          <cell r="C1060" t="str">
            <v>1_9706437_15Nov17</v>
          </cell>
          <cell r="D1060" t="str">
            <v>STS</v>
          </cell>
          <cell r="E1060">
            <v>1</v>
          </cell>
          <cell r="F1060" t="str">
            <v>PETROCAM/RAINOIL/FALCON BAY</v>
          </cell>
          <cell r="G1060" t="str">
            <v>STI WESTMINSTER</v>
          </cell>
          <cell r="H1060" t="str">
            <v>PMS</v>
          </cell>
          <cell r="I1060" t="str">
            <v>28-30/11/17</v>
          </cell>
          <cell r="J1060">
            <v>43068.708333333336</v>
          </cell>
          <cell r="K1060">
            <v>43054</v>
          </cell>
          <cell r="L1060">
            <v>36999.203999999998</v>
          </cell>
          <cell r="M1060" t="str">
            <v>MATRIX PRIDE</v>
          </cell>
          <cell r="N1060">
            <v>14973.921</v>
          </cell>
          <cell r="O1060">
            <v>14932.349</v>
          </cell>
          <cell r="Q1060">
            <v>152.38199999999779</v>
          </cell>
          <cell r="R1060" t="str">
            <v>DISCHARGED</v>
          </cell>
          <cell r="S1060">
            <v>43068.604166666664</v>
          </cell>
          <cell r="T1060">
            <v>43072.7</v>
          </cell>
          <cell r="U1060">
            <v>43077.25</v>
          </cell>
          <cell r="V1060">
            <v>36846.822</v>
          </cell>
          <cell r="W1060">
            <v>61725</v>
          </cell>
          <cell r="Y1060">
            <v>65650</v>
          </cell>
          <cell r="Z1060">
            <v>19500</v>
          </cell>
          <cell r="AA1060">
            <v>19500</v>
          </cell>
          <cell r="AB1060">
            <v>18750</v>
          </cell>
          <cell r="AC1060">
            <v>43145</v>
          </cell>
          <cell r="AD1060" t="e">
            <v>#N/A</v>
          </cell>
          <cell r="AE1060">
            <v>8.2916666666642413</v>
          </cell>
          <cell r="AF1060">
            <v>5</v>
          </cell>
          <cell r="AG1060">
            <v>3.2919999999999998</v>
          </cell>
          <cell r="AH1060">
            <v>5</v>
          </cell>
          <cell r="AI1060">
            <v>43068.958333333336</v>
          </cell>
          <cell r="AJ1060">
            <v>43056</v>
          </cell>
          <cell r="AK1060">
            <v>43069</v>
          </cell>
          <cell r="AL1060">
            <v>36846.822</v>
          </cell>
          <cell r="AM1060">
            <v>0</v>
          </cell>
          <cell r="AN1060">
            <v>0</v>
          </cell>
          <cell r="AO1060" t="str">
            <v>STS - MT MATRIX PRIDE, MT ELOHIM, MT BORA</v>
          </cell>
          <cell r="AP1060" t="str">
            <v>Yusuf</v>
          </cell>
          <cell r="AQ1060">
            <v>3</v>
          </cell>
          <cell r="AR1060">
            <v>0</v>
          </cell>
          <cell r="AS1060">
            <v>3</v>
          </cell>
          <cell r="AT1060" t="str">
            <v xml:space="preserve">STS - MT MATRIX PRIDE, MT ELOHIM, MT BORA, MT , MT , MT , MT , MT , MT </v>
          </cell>
          <cell r="AU1060" t="str">
            <v>MATRIX PRIDE</v>
          </cell>
          <cell r="AV1060" t="str">
            <v>ELOHIM</v>
          </cell>
          <cell r="AW1060" t="str">
            <v>BORA</v>
          </cell>
          <cell r="AX1060" t="str">
            <v/>
          </cell>
          <cell r="AY1060" t="str">
            <v/>
          </cell>
          <cell r="AZ1060" t="str">
            <v/>
          </cell>
          <cell r="BA1060" t="str">
            <v/>
          </cell>
          <cell r="BB1060" t="str">
            <v/>
          </cell>
          <cell r="BC1060" t="str">
            <v/>
          </cell>
        </row>
        <row r="1061">
          <cell r="A1061" t="str">
            <v>9706437_29Nov17</v>
          </cell>
          <cell r="B1061" t="str">
            <v>9706437_15Nov17</v>
          </cell>
          <cell r="C1061" t="str">
            <v>2_9706437_15Nov17</v>
          </cell>
          <cell r="D1061" t="str">
            <v>STS</v>
          </cell>
          <cell r="E1061">
            <v>2</v>
          </cell>
          <cell r="F1061" t="str">
            <v>PETROCAM/RAINOIL/FALCON BAY</v>
          </cell>
          <cell r="M1061" t="str">
            <v>ELOHIM</v>
          </cell>
          <cell r="N1061">
            <v>14964.798000000001</v>
          </cell>
          <cell r="O1061">
            <v>14926.647000000001</v>
          </cell>
          <cell r="AP1061" t="str">
            <v>Yusuf</v>
          </cell>
        </row>
        <row r="1062">
          <cell r="A1062" t="str">
            <v>9706437_29Nov17</v>
          </cell>
          <cell r="B1062" t="str">
            <v>9706437_15Nov17</v>
          </cell>
          <cell r="C1062" t="str">
            <v>3_9706437_15Nov17</v>
          </cell>
          <cell r="D1062" t="str">
            <v>STS</v>
          </cell>
          <cell r="E1062">
            <v>3</v>
          </cell>
          <cell r="F1062" t="str">
            <v>PETROCAM/RAINOIL/FALCON BAY</v>
          </cell>
          <cell r="M1062" t="str">
            <v>BORA</v>
          </cell>
          <cell r="N1062">
            <v>6991.06</v>
          </cell>
          <cell r="O1062">
            <v>6987.826</v>
          </cell>
          <cell r="AP1062" t="str">
            <v>Yusuf</v>
          </cell>
        </row>
        <row r="1063">
          <cell r="A1063" t="str">
            <v>9326500_30Nov17</v>
          </cell>
          <cell r="B1063" t="str">
            <v>9326500_12Nov17</v>
          </cell>
          <cell r="C1063" t="str">
            <v>1_9326500_12Nov17</v>
          </cell>
          <cell r="D1063" t="str">
            <v>STS</v>
          </cell>
          <cell r="E1063">
            <v>1</v>
          </cell>
          <cell r="F1063" t="str">
            <v>MOCOH/HEYDEN</v>
          </cell>
          <cell r="G1063" t="str">
            <v>MARE DI VENEZIA</v>
          </cell>
          <cell r="H1063" t="str">
            <v>PMS</v>
          </cell>
          <cell r="I1063" t="str">
            <v>16-18/11/17</v>
          </cell>
          <cell r="J1063">
            <v>43069.743055555555</v>
          </cell>
          <cell r="K1063">
            <v>43051</v>
          </cell>
          <cell r="L1063">
            <v>33624.832999999999</v>
          </cell>
          <cell r="M1063" t="str">
            <v>AMIF</v>
          </cell>
          <cell r="N1063">
            <v>14880.427</v>
          </cell>
          <cell r="O1063">
            <v>14841.28</v>
          </cell>
          <cell r="Q1063">
            <v>248.4320000000007</v>
          </cell>
          <cell r="R1063" t="str">
            <v>DISCHARGED</v>
          </cell>
          <cell r="S1063">
            <v>43068.979166666664</v>
          </cell>
          <cell r="T1063">
            <v>43072.42083333333</v>
          </cell>
          <cell r="U1063">
            <v>43076.625</v>
          </cell>
          <cell r="V1063">
            <v>33376.400999999998</v>
          </cell>
          <cell r="W1063">
            <v>0</v>
          </cell>
          <cell r="Y1063">
            <v>27477.16</v>
          </cell>
          <cell r="Z1063">
            <v>18000</v>
          </cell>
          <cell r="AA1063">
            <v>18000</v>
          </cell>
          <cell r="AB1063">
            <v>18000</v>
          </cell>
          <cell r="AC1063">
            <v>43182</v>
          </cell>
          <cell r="AD1063" t="e">
            <v>#N/A</v>
          </cell>
          <cell r="AE1063">
            <v>4.2041666666700621</v>
          </cell>
          <cell r="AF1063">
            <v>5</v>
          </cell>
          <cell r="AG1063">
            <v>0</v>
          </cell>
          <cell r="AH1063">
            <v>5</v>
          </cell>
          <cell r="AI1063">
            <v>43072.42083333333</v>
          </cell>
          <cell r="AJ1063">
            <v>43055</v>
          </cell>
          <cell r="AK1063">
            <v>43057</v>
          </cell>
          <cell r="AL1063">
            <v>33376.400999999998</v>
          </cell>
          <cell r="AM1063">
            <v>0</v>
          </cell>
          <cell r="AN1063">
            <v>0</v>
          </cell>
          <cell r="AO1063" t="str">
            <v>STS - MT AMIF, MT ASHABI, MT BLUE CRYSTAL</v>
          </cell>
          <cell r="AP1063" t="str">
            <v>Okere</v>
          </cell>
          <cell r="AQ1063">
            <v>3</v>
          </cell>
          <cell r="AR1063">
            <v>0</v>
          </cell>
          <cell r="AS1063">
            <v>3</v>
          </cell>
          <cell r="AT1063" t="str">
            <v xml:space="preserve">STS - MT AMIF, MT ASHABI, MT BLUE CRYSTAL, MT , MT , MT , MT , MT , MT </v>
          </cell>
          <cell r="AU1063" t="str">
            <v>AMIF</v>
          </cell>
          <cell r="AV1063" t="str">
            <v>ASHABI</v>
          </cell>
          <cell r="AW1063" t="str">
            <v>BLUE CRYSTAL</v>
          </cell>
          <cell r="AX1063" t="str">
            <v/>
          </cell>
          <cell r="AY1063" t="str">
            <v/>
          </cell>
          <cell r="AZ1063" t="str">
            <v/>
          </cell>
          <cell r="BA1063" t="str">
            <v/>
          </cell>
          <cell r="BB1063" t="str">
            <v/>
          </cell>
          <cell r="BC1063" t="str">
            <v/>
          </cell>
        </row>
        <row r="1064">
          <cell r="A1064" t="str">
            <v>9326500_30Nov17</v>
          </cell>
          <cell r="B1064" t="str">
            <v>9326500_12Nov17</v>
          </cell>
          <cell r="C1064" t="str">
            <v>2_9326500_12Nov17</v>
          </cell>
          <cell r="D1064" t="str">
            <v>STS</v>
          </cell>
          <cell r="E1064">
            <v>2</v>
          </cell>
          <cell r="F1064" t="str">
            <v>MOCOH/HEYDEN</v>
          </cell>
          <cell r="M1064" t="str">
            <v>ASHABI</v>
          </cell>
          <cell r="N1064">
            <v>10869.684999999999</v>
          </cell>
          <cell r="O1064">
            <v>10861.352000000001</v>
          </cell>
          <cell r="AP1064" t="str">
            <v>Okere</v>
          </cell>
        </row>
        <row r="1065">
          <cell r="A1065" t="str">
            <v>9326500_30Nov17</v>
          </cell>
          <cell r="B1065" t="str">
            <v>9326500_12Nov17</v>
          </cell>
          <cell r="C1065" t="str">
            <v>3_9326500_12Nov17</v>
          </cell>
          <cell r="D1065" t="str">
            <v>STS</v>
          </cell>
          <cell r="E1065">
            <v>3</v>
          </cell>
          <cell r="F1065" t="str">
            <v>MOCOH/HEYDEN</v>
          </cell>
          <cell r="M1065" t="str">
            <v>BLUE CRYSTAL</v>
          </cell>
          <cell r="N1065">
            <v>7697.8190000000004</v>
          </cell>
          <cell r="O1065">
            <v>7673.7690000000002</v>
          </cell>
          <cell r="AP1065" t="str">
            <v>Okere</v>
          </cell>
        </row>
        <row r="1066">
          <cell r="A1066" t="str">
            <v>9314208_30Nov17</v>
          </cell>
          <cell r="B1066" t="str">
            <v>9314208_13Nov17</v>
          </cell>
          <cell r="C1066" t="str">
            <v>1_9314208_13Nov17</v>
          </cell>
          <cell r="D1066" t="str">
            <v>STS</v>
          </cell>
          <cell r="E1066">
            <v>1</v>
          </cell>
          <cell r="F1066" t="str">
            <v>SIR/SAHARA</v>
          </cell>
          <cell r="G1066" t="str">
            <v>HYDE ex-HAFNIA ARTIC</v>
          </cell>
          <cell r="H1066" t="str">
            <v>PMS</v>
          </cell>
          <cell r="I1066" t="str">
            <v>28-30/11/17</v>
          </cell>
          <cell r="J1066">
            <v>43069.749305555553</v>
          </cell>
          <cell r="K1066">
            <v>43052</v>
          </cell>
          <cell r="L1066">
            <v>37399.332999999999</v>
          </cell>
          <cell r="M1066" t="str">
            <v>ALIZEA</v>
          </cell>
          <cell r="N1066">
            <v>14721.995000000001</v>
          </cell>
          <cell r="O1066">
            <v>14676.78</v>
          </cell>
          <cell r="Q1066">
            <v>116.34599999999773</v>
          </cell>
          <cell r="R1066" t="str">
            <v>DISCHARGED</v>
          </cell>
          <cell r="S1066">
            <v>43069.375</v>
          </cell>
          <cell r="T1066">
            <v>43074.708333333336</v>
          </cell>
          <cell r="U1066">
            <v>43079.75</v>
          </cell>
          <cell r="V1066">
            <v>37282.987000000001</v>
          </cell>
          <cell r="W1066">
            <v>89075.63</v>
          </cell>
          <cell r="Y1066">
            <v>93826.22</v>
          </cell>
          <cell r="Z1066">
            <v>19750</v>
          </cell>
          <cell r="AA1066">
            <v>19750</v>
          </cell>
          <cell r="AB1066">
            <v>18750</v>
          </cell>
          <cell r="AC1066">
            <v>43196</v>
          </cell>
          <cell r="AD1066" t="e">
            <v>#N/A</v>
          </cell>
          <cell r="AE1066">
            <v>9.7506944444467081</v>
          </cell>
          <cell r="AF1066">
            <v>5</v>
          </cell>
          <cell r="AG1066">
            <v>4.7507000000000001</v>
          </cell>
          <cell r="AH1066">
            <v>5</v>
          </cell>
          <cell r="AI1066">
            <v>43069.999305555553</v>
          </cell>
          <cell r="AJ1066">
            <v>43052</v>
          </cell>
          <cell r="AK1066">
            <v>43069</v>
          </cell>
          <cell r="AL1066">
            <v>37282.987000000001</v>
          </cell>
          <cell r="AM1066">
            <v>0</v>
          </cell>
          <cell r="AN1066">
            <v>0</v>
          </cell>
          <cell r="AO1066" t="str">
            <v>STS - MT ALIZEA, MT ZONDA, MT EMMANUEL</v>
          </cell>
          <cell r="AP1066" t="str">
            <v>Yusuf</v>
          </cell>
          <cell r="AQ1066">
            <v>3</v>
          </cell>
          <cell r="AR1066">
            <v>0</v>
          </cell>
          <cell r="AS1066">
            <v>3</v>
          </cell>
          <cell r="AT1066" t="str">
            <v xml:space="preserve">STS - MT ALIZEA, MT ZONDA, MT EMMANUEL, MT , MT , MT , MT , MT , MT </v>
          </cell>
          <cell r="AU1066" t="str">
            <v>ALIZEA</v>
          </cell>
          <cell r="AV1066" t="str">
            <v>ZONDA</v>
          </cell>
          <cell r="AW1066" t="str">
            <v>EMMANUEL</v>
          </cell>
          <cell r="AX1066" t="str">
            <v/>
          </cell>
          <cell r="AY1066" t="str">
            <v/>
          </cell>
          <cell r="AZ1066" t="str">
            <v/>
          </cell>
          <cell r="BA1066" t="str">
            <v/>
          </cell>
          <cell r="BB1066" t="str">
            <v/>
          </cell>
          <cell r="BC1066" t="str">
            <v/>
          </cell>
        </row>
        <row r="1067">
          <cell r="A1067" t="str">
            <v>9314208_30Nov17</v>
          </cell>
          <cell r="B1067" t="str">
            <v>9314208_13Nov17</v>
          </cell>
          <cell r="C1067" t="str">
            <v>2_9314208_13Nov17</v>
          </cell>
          <cell r="D1067" t="str">
            <v>STS</v>
          </cell>
          <cell r="E1067">
            <v>2</v>
          </cell>
          <cell r="F1067" t="str">
            <v>SIR/SAHARA</v>
          </cell>
          <cell r="M1067" t="str">
            <v>ZONDA</v>
          </cell>
          <cell r="N1067">
            <v>14736.566999999999</v>
          </cell>
          <cell r="O1067">
            <v>14721.501</v>
          </cell>
          <cell r="AP1067" t="str">
            <v>Yusuf</v>
          </cell>
        </row>
        <row r="1068">
          <cell r="A1068" t="str">
            <v>9314208_30Nov17</v>
          </cell>
          <cell r="B1068" t="str">
            <v>9314208_13Nov17</v>
          </cell>
          <cell r="C1068" t="str">
            <v>3_9314208_13Nov17</v>
          </cell>
          <cell r="D1068" t="str">
            <v>STS</v>
          </cell>
          <cell r="E1068">
            <v>3</v>
          </cell>
          <cell r="F1068" t="str">
            <v>SIR/SAHARA</v>
          </cell>
          <cell r="M1068" t="str">
            <v>EMMANUEL</v>
          </cell>
          <cell r="N1068">
            <v>7830.3450000000003</v>
          </cell>
          <cell r="O1068">
            <v>7884.7060000000001</v>
          </cell>
          <cell r="AP1068" t="str">
            <v>Yusuf</v>
          </cell>
        </row>
        <row r="1069">
          <cell r="A1069" t="str">
            <v>9621596_02Dec17</v>
          </cell>
          <cell r="B1069" t="str">
            <v>9621596_16Nov17</v>
          </cell>
          <cell r="C1069" t="str">
            <v>1_9621596_16Nov17</v>
          </cell>
          <cell r="D1069" t="str">
            <v>JETTY</v>
          </cell>
          <cell r="E1069">
            <v>1</v>
          </cell>
          <cell r="F1069" t="str">
            <v>PETROCAM/RAINOIL/FALCON BAY</v>
          </cell>
          <cell r="G1069" t="str">
            <v>BORA BORA</v>
          </cell>
          <cell r="H1069" t="str">
            <v>PMS</v>
          </cell>
          <cell r="I1069" t="str">
            <v>2-4/12/17</v>
          </cell>
          <cell r="J1069">
            <v>43071.618055555555</v>
          </cell>
          <cell r="K1069">
            <v>43055</v>
          </cell>
          <cell r="L1069">
            <v>30008.241000000002</v>
          </cell>
          <cell r="M1069" t="str">
            <v>SPM</v>
          </cell>
          <cell r="N1069">
            <v>29936.585999999999</v>
          </cell>
          <cell r="O1069">
            <v>29812.45</v>
          </cell>
          <cell r="Q1069">
            <v>195.79100000000108</v>
          </cell>
          <cell r="R1069" t="str">
            <v>DISCHARGED</v>
          </cell>
          <cell r="S1069">
            <v>42778.5</v>
          </cell>
          <cell r="T1069">
            <v>43073.987500000003</v>
          </cell>
          <cell r="U1069">
            <v>43078.7</v>
          </cell>
          <cell r="V1069">
            <v>29812.45</v>
          </cell>
          <cell r="W1069">
            <v>34350</v>
          </cell>
          <cell r="Y1069">
            <v>34806.94</v>
          </cell>
          <cell r="Z1069">
            <v>19000</v>
          </cell>
          <cell r="AA1069">
            <v>19000</v>
          </cell>
          <cell r="AB1069">
            <v>18750</v>
          </cell>
          <cell r="AC1069">
            <v>43145</v>
          </cell>
          <cell r="AD1069" t="e">
            <v>#N/A</v>
          </cell>
          <cell r="AE1069">
            <v>6.8319444444423425</v>
          </cell>
          <cell r="AF1069">
            <v>5</v>
          </cell>
          <cell r="AG1069">
            <v>1.8320000000000001</v>
          </cell>
          <cell r="AH1069">
            <v>5</v>
          </cell>
          <cell r="AI1069">
            <v>43071.868055555555</v>
          </cell>
          <cell r="AJ1069">
            <v>43077</v>
          </cell>
          <cell r="AK1069">
            <v>43073</v>
          </cell>
          <cell r="AL1069">
            <v>0</v>
          </cell>
          <cell r="AM1069">
            <v>29812.45</v>
          </cell>
          <cell r="AN1069">
            <v>0</v>
          </cell>
          <cell r="AO1069" t="str">
            <v>SPM</v>
          </cell>
          <cell r="AP1069" t="str">
            <v>Yusuf</v>
          </cell>
          <cell r="AQ1069">
            <v>1</v>
          </cell>
          <cell r="AR1069">
            <v>1</v>
          </cell>
          <cell r="AS1069">
            <v>0</v>
          </cell>
          <cell r="AT1069" t="str">
            <v xml:space="preserve">SPM, MT , MT , MT , MT , MT , MT , MT , MT </v>
          </cell>
          <cell r="AU1069" t="str">
            <v>SPM</v>
          </cell>
          <cell r="AV1069" t="str">
            <v/>
          </cell>
          <cell r="AW1069" t="str">
            <v/>
          </cell>
          <cell r="AX1069" t="str">
            <v/>
          </cell>
          <cell r="AY1069" t="str">
            <v/>
          </cell>
          <cell r="AZ1069" t="str">
            <v/>
          </cell>
          <cell r="BA1069" t="str">
            <v/>
          </cell>
          <cell r="BB1069" t="str">
            <v/>
          </cell>
          <cell r="BC1069" t="str">
            <v/>
          </cell>
        </row>
        <row r="1070">
          <cell r="A1070" t="str">
            <v>9375575_03Dec17</v>
          </cell>
          <cell r="B1070" t="str">
            <v>9375575_18Nov17</v>
          </cell>
          <cell r="C1070" t="str">
            <v>1_9375575_18Nov17</v>
          </cell>
          <cell r="D1070" t="str">
            <v>STS</v>
          </cell>
          <cell r="E1070">
            <v>1</v>
          </cell>
          <cell r="F1070" t="str">
            <v>DUKE OIL</v>
          </cell>
          <cell r="G1070" t="str">
            <v>GOTLAND MARIEANN</v>
          </cell>
          <cell r="H1070" t="str">
            <v>PMS</v>
          </cell>
          <cell r="I1070" t="str">
            <v>2-4/12/17</v>
          </cell>
          <cell r="J1070">
            <v>43072.552083333336</v>
          </cell>
          <cell r="K1070">
            <v>43057</v>
          </cell>
          <cell r="L1070">
            <v>36984.063000000002</v>
          </cell>
          <cell r="M1070" t="str">
            <v>BAKER</v>
          </cell>
          <cell r="N1070">
            <v>9989.9519999999993</v>
          </cell>
          <cell r="O1070">
            <v>9922.5750000000007</v>
          </cell>
          <cell r="Q1070">
            <v>-3.4289999999964493</v>
          </cell>
          <cell r="R1070" t="str">
            <v>DISCHARGED</v>
          </cell>
          <cell r="S1070">
            <v>43071.291666666664</v>
          </cell>
          <cell r="T1070">
            <v>43075.770833333336</v>
          </cell>
          <cell r="U1070">
            <v>43080.625</v>
          </cell>
          <cell r="V1070">
            <v>36987.491999999998</v>
          </cell>
          <cell r="W1070">
            <v>52929.38</v>
          </cell>
          <cell r="X1070">
            <v>43087</v>
          </cell>
          <cell r="Y1070">
            <v>45579.43</v>
          </cell>
          <cell r="Z1070">
            <v>18750</v>
          </cell>
          <cell r="AA1070">
            <v>19000</v>
          </cell>
          <cell r="AB1070">
            <v>18750</v>
          </cell>
          <cell r="AC1070">
            <v>43306</v>
          </cell>
          <cell r="AD1070" t="e">
            <v>#N/A</v>
          </cell>
          <cell r="AE1070">
            <v>7.8229166666642413</v>
          </cell>
          <cell r="AF1070">
            <v>5</v>
          </cell>
          <cell r="AG1070">
            <v>2.8229000000000002</v>
          </cell>
          <cell r="AH1070">
            <v>5</v>
          </cell>
          <cell r="AI1070">
            <v>43072.802083333336</v>
          </cell>
          <cell r="AJ1070">
            <v>43162</v>
          </cell>
          <cell r="AK1070">
            <v>43073</v>
          </cell>
          <cell r="AL1070">
            <v>9922.5750000000007</v>
          </cell>
          <cell r="AM1070">
            <v>27064.917000000001</v>
          </cell>
          <cell r="AN1070">
            <v>0</v>
          </cell>
          <cell r="AO1070" t="str">
            <v>STS/NACJ - MT BAKER, NACJ</v>
          </cell>
          <cell r="AP1070" t="str">
            <v>Okere</v>
          </cell>
          <cell r="AQ1070">
            <v>2</v>
          </cell>
          <cell r="AR1070">
            <v>1</v>
          </cell>
          <cell r="AS1070">
            <v>1</v>
          </cell>
          <cell r="AT1070" t="str">
            <v xml:space="preserve">STS/NACJ - MT BAKER, NACJ, MT , MT , MT , MT , MT , MT , MT </v>
          </cell>
          <cell r="AU1070" t="str">
            <v>BAKER</v>
          </cell>
          <cell r="AV1070" t="str">
            <v>NACJ</v>
          </cell>
          <cell r="AW1070" t="str">
            <v/>
          </cell>
          <cell r="AX1070" t="str">
            <v/>
          </cell>
          <cell r="AY1070" t="str">
            <v/>
          </cell>
          <cell r="AZ1070" t="str">
            <v/>
          </cell>
          <cell r="BA1070" t="str">
            <v/>
          </cell>
          <cell r="BB1070" t="str">
            <v/>
          </cell>
          <cell r="BC1070" t="str">
            <v/>
          </cell>
        </row>
        <row r="1071">
          <cell r="A1071" t="str">
            <v>9375575_03Dec17</v>
          </cell>
          <cell r="B1071" t="str">
            <v>9375575_18Nov17</v>
          </cell>
          <cell r="C1071" t="str">
            <v>2_9375575_18Nov17</v>
          </cell>
          <cell r="D1071" t="str">
            <v>JETTY</v>
          </cell>
          <cell r="E1071">
            <v>2</v>
          </cell>
          <cell r="F1071" t="str">
            <v>DUKE OIL</v>
          </cell>
          <cell r="M1071" t="str">
            <v>NACJ</v>
          </cell>
          <cell r="N1071">
            <v>27008.576000000001</v>
          </cell>
          <cell r="O1071">
            <v>27064.917000000001</v>
          </cell>
          <cell r="AP1071" t="str">
            <v>Okere</v>
          </cell>
        </row>
        <row r="1072">
          <cell r="A1072" t="str">
            <v>9732694_03Dec17</v>
          </cell>
          <cell r="B1072" t="str">
            <v>9732694_17Nov17</v>
          </cell>
          <cell r="C1072" t="str">
            <v>1_9732694_17Nov17</v>
          </cell>
          <cell r="D1072" t="str">
            <v>JETTY</v>
          </cell>
          <cell r="E1072">
            <v>1</v>
          </cell>
          <cell r="F1072" t="str">
            <v>DUKE OIL</v>
          </cell>
          <cell r="G1072" t="str">
            <v>HAFNIA LOTTE</v>
          </cell>
          <cell r="H1072" t="str">
            <v>PMS</v>
          </cell>
          <cell r="I1072" t="str">
            <v>3-5/12/17</v>
          </cell>
          <cell r="J1072">
            <v>43072.569444444445</v>
          </cell>
          <cell r="K1072">
            <v>43056</v>
          </cell>
          <cell r="L1072">
            <v>37935.629000000001</v>
          </cell>
          <cell r="M1072" t="str">
            <v>MRS</v>
          </cell>
          <cell r="N1072">
            <v>15075.636</v>
          </cell>
          <cell r="O1072">
            <v>15002.972</v>
          </cell>
          <cell r="Q1072">
            <v>-127.66100000000006</v>
          </cell>
          <cell r="R1072" t="str">
            <v>DISCHARGED</v>
          </cell>
          <cell r="S1072">
            <v>43072.541666666664</v>
          </cell>
          <cell r="T1072">
            <v>43076.887499999997</v>
          </cell>
          <cell r="U1072">
            <v>43080.887499999997</v>
          </cell>
          <cell r="V1072">
            <v>38063.29</v>
          </cell>
          <cell r="W1072">
            <v>55992.83</v>
          </cell>
          <cell r="X1072">
            <v>43083</v>
          </cell>
          <cell r="Y1072">
            <v>45650.35</v>
          </cell>
          <cell r="Z1072">
            <v>18250</v>
          </cell>
          <cell r="AA1072">
            <v>19000</v>
          </cell>
          <cell r="AB1072">
            <v>18250</v>
          </cell>
          <cell r="AC1072">
            <v>43306</v>
          </cell>
          <cell r="AD1072" t="e">
            <v>#N/A</v>
          </cell>
          <cell r="AE1072">
            <v>8.0680555555518367</v>
          </cell>
          <cell r="AF1072">
            <v>5</v>
          </cell>
          <cell r="AG1072">
            <v>3.0680999999999998</v>
          </cell>
          <cell r="AH1072">
            <v>5</v>
          </cell>
          <cell r="AI1072">
            <v>43072.819444444445</v>
          </cell>
          <cell r="AJ1072">
            <v>43162</v>
          </cell>
          <cell r="AK1072">
            <v>43074</v>
          </cell>
          <cell r="AL1072">
            <v>0</v>
          </cell>
          <cell r="AM1072">
            <v>38063.29</v>
          </cell>
          <cell r="AN1072">
            <v>0</v>
          </cell>
          <cell r="AO1072" t="str">
            <v>MRS, FOLAWIYO</v>
          </cell>
          <cell r="AP1072" t="str">
            <v>Okere</v>
          </cell>
          <cell r="AQ1072">
            <v>2</v>
          </cell>
          <cell r="AR1072">
            <v>2</v>
          </cell>
          <cell r="AS1072">
            <v>0</v>
          </cell>
          <cell r="AT1072" t="str">
            <v xml:space="preserve">MRS, FOLAWIYO, MT , MT , MT , MT , MT , MT , MT </v>
          </cell>
          <cell r="AU1072" t="str">
            <v>MRS</v>
          </cell>
          <cell r="AV1072" t="str">
            <v>FOLAWIYO</v>
          </cell>
          <cell r="AW1072" t="str">
            <v/>
          </cell>
          <cell r="AX1072" t="str">
            <v/>
          </cell>
          <cell r="AY1072" t="str">
            <v/>
          </cell>
          <cell r="AZ1072" t="str">
            <v/>
          </cell>
          <cell r="BA1072" t="str">
            <v/>
          </cell>
          <cell r="BB1072" t="str">
            <v/>
          </cell>
          <cell r="BC1072" t="str">
            <v/>
          </cell>
        </row>
        <row r="1073">
          <cell r="A1073" t="str">
            <v>9732694_03Dec17</v>
          </cell>
          <cell r="B1073" t="str">
            <v>9732694_17Nov17</v>
          </cell>
          <cell r="C1073" t="str">
            <v>2_9732694_17Nov17</v>
          </cell>
          <cell r="D1073" t="str">
            <v>JETTY</v>
          </cell>
          <cell r="E1073">
            <v>2</v>
          </cell>
          <cell r="F1073" t="str">
            <v>DUKE OIL</v>
          </cell>
          <cell r="M1073" t="str">
            <v>FOLAWIYO</v>
          </cell>
          <cell r="N1073">
            <v>22970.54</v>
          </cell>
          <cell r="O1073">
            <v>23060.317999999999</v>
          </cell>
          <cell r="AP1073" t="str">
            <v>Okere</v>
          </cell>
        </row>
        <row r="1074">
          <cell r="A1074" t="str">
            <v>9410911_06Dec17</v>
          </cell>
          <cell r="B1074" t="str">
            <v>9410911_23Nov17</v>
          </cell>
          <cell r="C1074" t="str">
            <v>1_9410911_23Nov17</v>
          </cell>
          <cell r="D1074" t="str">
            <v>STS</v>
          </cell>
          <cell r="E1074">
            <v>1</v>
          </cell>
          <cell r="F1074" t="str">
            <v>PETROCAM/RAINOIL/FALCON BAY</v>
          </cell>
          <cell r="G1074" t="str">
            <v>POSILLIPO</v>
          </cell>
          <cell r="H1074" t="str">
            <v>PMS</v>
          </cell>
          <cell r="I1074" t="str">
            <v>4-6/12/17</v>
          </cell>
          <cell r="J1074">
            <v>43075.597222222219</v>
          </cell>
          <cell r="K1074">
            <v>43062</v>
          </cell>
          <cell r="L1074">
            <v>35908.536</v>
          </cell>
          <cell r="M1074" t="str">
            <v>CAVENDISH</v>
          </cell>
          <cell r="N1074">
            <v>14868.849333333334</v>
          </cell>
          <cell r="O1074">
            <v>14769.923000000001</v>
          </cell>
          <cell r="Q1074">
            <v>135.04699999999866</v>
          </cell>
          <cell r="R1074" t="str">
            <v>DISCHARGED</v>
          </cell>
          <cell r="S1074">
            <v>43075.5</v>
          </cell>
          <cell r="T1074">
            <v>43077.654166666667</v>
          </cell>
          <cell r="U1074">
            <v>43083.337500000001</v>
          </cell>
          <cell r="V1074">
            <v>35773.489000000001</v>
          </cell>
          <cell r="W1074">
            <v>46687.5</v>
          </cell>
          <cell r="Y1074">
            <v>47315.28</v>
          </cell>
          <cell r="Z1074">
            <v>19000</v>
          </cell>
          <cell r="AA1074">
            <v>19000</v>
          </cell>
          <cell r="AB1074">
            <v>18750</v>
          </cell>
          <cell r="AC1074">
            <v>43145</v>
          </cell>
          <cell r="AD1074" t="e">
            <v>#N/A</v>
          </cell>
          <cell r="AE1074">
            <v>7.4902777777824667</v>
          </cell>
          <cell r="AF1074">
            <v>5</v>
          </cell>
          <cell r="AG1074">
            <v>2.4900000000000002</v>
          </cell>
          <cell r="AH1074">
            <v>5</v>
          </cell>
          <cell r="AI1074">
            <v>43075.847222222219</v>
          </cell>
          <cell r="AJ1074">
            <v>43077</v>
          </cell>
          <cell r="AK1074">
            <v>43075</v>
          </cell>
          <cell r="AL1074">
            <v>35773.489000000001</v>
          </cell>
          <cell r="AM1074">
            <v>0</v>
          </cell>
          <cell r="AN1074">
            <v>17.582999999999998</v>
          </cell>
          <cell r="AO1074" t="str">
            <v>STS - MT CAVENDISH, MT BORA, MT SEA PEARL</v>
          </cell>
          <cell r="AP1074" t="str">
            <v>Yusuf</v>
          </cell>
          <cell r="AQ1074">
            <v>3</v>
          </cell>
          <cell r="AR1074">
            <v>0</v>
          </cell>
          <cell r="AS1074">
            <v>3</v>
          </cell>
          <cell r="AT1074" t="str">
            <v xml:space="preserve">STS - MT CAVENDISH, MT BORA, MT SEA PEARL, MT , MT , MT , MT , MT , MT </v>
          </cell>
          <cell r="AU1074" t="str">
            <v>CAVENDISH</v>
          </cell>
          <cell r="AV1074" t="str">
            <v>BORA</v>
          </cell>
          <cell r="AW1074" t="str">
            <v>SEA PEARL</v>
          </cell>
          <cell r="AX1074" t="str">
            <v/>
          </cell>
          <cell r="AY1074" t="str">
            <v/>
          </cell>
          <cell r="AZ1074" t="str">
            <v/>
          </cell>
          <cell r="BA1074" t="str">
            <v/>
          </cell>
          <cell r="BB1074" t="str">
            <v/>
          </cell>
          <cell r="BC1074" t="str">
            <v/>
          </cell>
        </row>
        <row r="1075">
          <cell r="A1075" t="str">
            <v>9410911_06Dec17</v>
          </cell>
          <cell r="B1075" t="str">
            <v>9410911_23Nov17</v>
          </cell>
          <cell r="C1075" t="str">
            <v>2_9410911_23Nov17</v>
          </cell>
          <cell r="D1075" t="str">
            <v>STS</v>
          </cell>
          <cell r="E1075">
            <v>2</v>
          </cell>
          <cell r="F1075" t="str">
            <v>PETROCAM/RAINOIL/FALCON BAY</v>
          </cell>
          <cell r="M1075" t="str">
            <v>BORA</v>
          </cell>
          <cell r="N1075">
            <v>6180.7423333333336</v>
          </cell>
          <cell r="O1075">
            <v>6136.8580000000002</v>
          </cell>
          <cell r="AP1075" t="str">
            <v>Yusuf</v>
          </cell>
        </row>
        <row r="1076">
          <cell r="A1076" t="str">
            <v>9410911_06Dec17</v>
          </cell>
          <cell r="B1076" t="str">
            <v>9410911_23Nov17</v>
          </cell>
          <cell r="C1076" t="str">
            <v>3_9410911_23Nov17</v>
          </cell>
          <cell r="D1076" t="str">
            <v>STS</v>
          </cell>
          <cell r="E1076">
            <v>3</v>
          </cell>
          <cell r="F1076" t="str">
            <v>PETROCAM/RAINOIL/FALCON BAY</v>
          </cell>
          <cell r="M1076" t="str">
            <v>SEA PEARL</v>
          </cell>
          <cell r="N1076">
            <v>14921.335333333333</v>
          </cell>
          <cell r="O1076">
            <v>14866.708000000001</v>
          </cell>
          <cell r="AP1076" t="str">
            <v>Yusuf</v>
          </cell>
        </row>
        <row r="1077">
          <cell r="A1077" t="str">
            <v>9376828_03Dec17</v>
          </cell>
          <cell r="B1077" t="str">
            <v>9376828_18Nov17</v>
          </cell>
          <cell r="C1077" t="str">
            <v>1_9376828_18Nov17</v>
          </cell>
          <cell r="D1077" t="str">
            <v>STS</v>
          </cell>
          <cell r="E1077">
            <v>1</v>
          </cell>
          <cell r="F1077" t="str">
            <v>TOTSA/TOTAL</v>
          </cell>
          <cell r="G1077" t="str">
            <v>NORD SNOW QUEEN</v>
          </cell>
          <cell r="H1077" t="str">
            <v>AGO</v>
          </cell>
          <cell r="I1077" t="str">
            <v>6-8/12/17</v>
          </cell>
          <cell r="J1077">
            <v>43072.541666666664</v>
          </cell>
          <cell r="K1077">
            <v>43057</v>
          </cell>
          <cell r="L1077">
            <v>33063.957999999999</v>
          </cell>
          <cell r="M1077" t="str">
            <v>LESTE</v>
          </cell>
          <cell r="N1077">
            <v>33137.464999999997</v>
          </cell>
          <cell r="O1077">
            <v>32956.864999999998</v>
          </cell>
          <cell r="Q1077">
            <v>107.09300000000076</v>
          </cell>
          <cell r="R1077" t="str">
            <v>DISCHARGED</v>
          </cell>
          <cell r="S1077">
            <v>42806.354166666664</v>
          </cell>
          <cell r="T1077">
            <v>43078.637499999997</v>
          </cell>
          <cell r="U1077">
            <v>43080.70416666667</v>
          </cell>
          <cell r="V1077">
            <v>32956.864999999998</v>
          </cell>
          <cell r="W1077">
            <v>3471.4</v>
          </cell>
          <cell r="Y1077">
            <v>7720.83</v>
          </cell>
          <cell r="Z1077">
            <v>17000</v>
          </cell>
          <cell r="AA1077">
            <v>17000</v>
          </cell>
          <cell r="AB1077">
            <v>17000</v>
          </cell>
          <cell r="AC1077">
            <v>43208</v>
          </cell>
          <cell r="AD1077" t="e">
            <v>#N/A</v>
          </cell>
          <cell r="AE1077">
            <v>5.2041666666700621</v>
          </cell>
          <cell r="AF1077">
            <v>5</v>
          </cell>
          <cell r="AG1077">
            <v>0.20419999999999999</v>
          </cell>
          <cell r="AH1077">
            <v>5</v>
          </cell>
          <cell r="AI1077">
            <v>43075.5</v>
          </cell>
          <cell r="AJ1077">
            <v>43045</v>
          </cell>
          <cell r="AK1077">
            <v>43077</v>
          </cell>
          <cell r="AL1077">
            <v>32956.864999999998</v>
          </cell>
          <cell r="AM1077">
            <v>0</v>
          </cell>
          <cell r="AN1077">
            <v>14.913</v>
          </cell>
          <cell r="AO1077" t="str">
            <v>STS - MT LESTE</v>
          </cell>
          <cell r="AP1077" t="str">
            <v>Yusuf</v>
          </cell>
          <cell r="AQ1077">
            <v>1</v>
          </cell>
          <cell r="AR1077">
            <v>0</v>
          </cell>
          <cell r="AS1077">
            <v>1</v>
          </cell>
          <cell r="AT1077" t="str">
            <v xml:space="preserve">STS - MT LESTE, MT , MT , MT , MT , MT , MT , MT , MT </v>
          </cell>
          <cell r="AU1077" t="str">
            <v>LESTE</v>
          </cell>
          <cell r="AV1077" t="str">
            <v/>
          </cell>
          <cell r="AW1077" t="str">
            <v/>
          </cell>
          <cell r="AX1077" t="str">
            <v/>
          </cell>
          <cell r="AY1077" t="str">
            <v/>
          </cell>
          <cell r="AZ1077" t="str">
            <v/>
          </cell>
          <cell r="BA1077" t="str">
            <v/>
          </cell>
          <cell r="BB1077" t="str">
            <v/>
          </cell>
          <cell r="BC1077" t="str">
            <v/>
          </cell>
        </row>
        <row r="1078">
          <cell r="A1078" t="str">
            <v>9309588_04Dec17</v>
          </cell>
          <cell r="B1078" t="str">
            <v>9309588_12Nov17</v>
          </cell>
          <cell r="C1078" t="str">
            <v>1_9309588_12Nov17</v>
          </cell>
          <cell r="D1078" t="str">
            <v>STS</v>
          </cell>
          <cell r="E1078">
            <v>1</v>
          </cell>
          <cell r="F1078" t="str">
            <v>MOCOH/HEYDEN</v>
          </cell>
          <cell r="G1078" t="str">
            <v>NS STELLA</v>
          </cell>
          <cell r="H1078" t="str">
            <v>AGO</v>
          </cell>
          <cell r="I1078" t="str">
            <v>5-7/12/17</v>
          </cell>
          <cell r="J1078">
            <v>43073.694444444445</v>
          </cell>
          <cell r="K1078">
            <v>43051</v>
          </cell>
          <cell r="L1078">
            <v>40518.726999999999</v>
          </cell>
          <cell r="M1078" t="str">
            <v>OCEANA</v>
          </cell>
          <cell r="N1078">
            <v>30477.719000000001</v>
          </cell>
          <cell r="O1078">
            <v>30318.787</v>
          </cell>
          <cell r="Q1078">
            <v>58.970000000001164</v>
          </cell>
          <cell r="R1078" t="str">
            <v>DISCHARGED</v>
          </cell>
          <cell r="S1078">
            <v>43071.208333333336</v>
          </cell>
          <cell r="T1078">
            <v>43078.620833333334</v>
          </cell>
          <cell r="U1078">
            <v>43083.679166666669</v>
          </cell>
          <cell r="V1078">
            <v>40459.756999999998</v>
          </cell>
          <cell r="W1078">
            <v>75225</v>
          </cell>
          <cell r="Y1078">
            <v>123550</v>
          </cell>
          <cell r="Z1078">
            <v>18000</v>
          </cell>
          <cell r="AA1078">
            <v>18000</v>
          </cell>
          <cell r="AB1078">
            <v>18000</v>
          </cell>
          <cell r="AC1078">
            <v>43182</v>
          </cell>
          <cell r="AD1078" t="e">
            <v>#N/A</v>
          </cell>
          <cell r="AE1078">
            <v>9.1791666666686069</v>
          </cell>
          <cell r="AF1078">
            <v>5</v>
          </cell>
          <cell r="AG1078">
            <v>4.1791666699999999</v>
          </cell>
          <cell r="AH1078">
            <v>5</v>
          </cell>
          <cell r="AI1078">
            <v>43074.5</v>
          </cell>
          <cell r="AJ1078">
            <v>43055</v>
          </cell>
          <cell r="AK1078">
            <v>43076</v>
          </cell>
          <cell r="AL1078">
            <v>40459.756999999998</v>
          </cell>
          <cell r="AM1078">
            <v>0</v>
          </cell>
          <cell r="AN1078">
            <v>10.688000000000001</v>
          </cell>
          <cell r="AO1078" t="str">
            <v>STS - MT OCEANA, MT SEA VOYAGER, MT RICHMOND</v>
          </cell>
          <cell r="AP1078" t="str">
            <v>Okere</v>
          </cell>
          <cell r="AQ1078">
            <v>3</v>
          </cell>
          <cell r="AR1078">
            <v>0</v>
          </cell>
          <cell r="AS1078">
            <v>3</v>
          </cell>
          <cell r="AT1078" t="str">
            <v xml:space="preserve">STS - MT OCEANA, MT SEA VOYAGER, MT RICHMOND, MT , MT , MT , MT , MT , MT </v>
          </cell>
          <cell r="AU1078" t="str">
            <v>OCEANA</v>
          </cell>
          <cell r="AV1078" t="str">
            <v>SEA VOYAGER</v>
          </cell>
          <cell r="AW1078" t="str">
            <v>RICHMOND</v>
          </cell>
          <cell r="AX1078" t="str">
            <v/>
          </cell>
          <cell r="AY1078" t="str">
            <v/>
          </cell>
          <cell r="AZ1078" t="str">
            <v/>
          </cell>
          <cell r="BA1078" t="str">
            <v/>
          </cell>
          <cell r="BB1078" t="str">
            <v/>
          </cell>
          <cell r="BC1078" t="str">
            <v/>
          </cell>
        </row>
        <row r="1079">
          <cell r="A1079" t="str">
            <v>9309588_04Dec17</v>
          </cell>
          <cell r="B1079" t="str">
            <v>9309588_12Nov17</v>
          </cell>
          <cell r="C1079" t="str">
            <v>2_9309588_12Nov17</v>
          </cell>
          <cell r="D1079" t="str">
            <v>STS</v>
          </cell>
          <cell r="E1079">
            <v>2</v>
          </cell>
          <cell r="F1079" t="str">
            <v>MOCOH/HEYDEN</v>
          </cell>
          <cell r="M1079" t="str">
            <v>SEA VOYAGER</v>
          </cell>
          <cell r="N1079">
            <v>4913.0919999999996</v>
          </cell>
          <cell r="O1079">
            <v>4903.8959999999997</v>
          </cell>
          <cell r="AP1079" t="str">
            <v>Okere</v>
          </cell>
        </row>
        <row r="1080">
          <cell r="A1080" t="str">
            <v>9309588_04Dec17</v>
          </cell>
          <cell r="B1080" t="str">
            <v>9309588_12Nov17</v>
          </cell>
          <cell r="C1080" t="str">
            <v>3_9309588_12Nov17</v>
          </cell>
          <cell r="D1080" t="str">
            <v>STS</v>
          </cell>
          <cell r="E1080">
            <v>3</v>
          </cell>
          <cell r="F1080" t="str">
            <v>MOCOH/HEYDEN</v>
          </cell>
          <cell r="M1080" t="str">
            <v>RICHMOND</v>
          </cell>
          <cell r="N1080">
            <v>5283.0029999999997</v>
          </cell>
          <cell r="O1080">
            <v>5237.0739999999996</v>
          </cell>
          <cell r="AP1080" t="str">
            <v>Okere</v>
          </cell>
        </row>
        <row r="1081">
          <cell r="A1081" t="str">
            <v>9414278_09Dec17</v>
          </cell>
          <cell r="B1081" t="str">
            <v>9414278_17Nov17</v>
          </cell>
          <cell r="C1081" t="str">
            <v>1_9414278_17Nov17</v>
          </cell>
          <cell r="D1081" t="str">
            <v>JETTY</v>
          </cell>
          <cell r="E1081">
            <v>1</v>
          </cell>
          <cell r="F1081" t="str">
            <v>PETROCAM/RAINOIL/FALCON BAY</v>
          </cell>
          <cell r="G1081" t="str">
            <v>RITA M</v>
          </cell>
          <cell r="H1081" t="str">
            <v>PMS</v>
          </cell>
          <cell r="I1081" t="str">
            <v>8-10/12/17</v>
          </cell>
          <cell r="J1081">
            <v>43078.722222222219</v>
          </cell>
          <cell r="K1081">
            <v>43056</v>
          </cell>
          <cell r="L1081">
            <v>27000</v>
          </cell>
          <cell r="M1081" t="str">
            <v>SPM</v>
          </cell>
          <cell r="N1081">
            <v>26997.462</v>
          </cell>
          <cell r="O1081">
            <v>26939.815999999999</v>
          </cell>
          <cell r="Q1081">
            <v>60.184000000001106</v>
          </cell>
          <cell r="R1081" t="str">
            <v>DISCHARGED</v>
          </cell>
          <cell r="S1081">
            <v>43078.625</v>
          </cell>
          <cell r="T1081">
            <v>43079.333333333336</v>
          </cell>
          <cell r="U1081">
            <v>43083.595833333333</v>
          </cell>
          <cell r="V1081">
            <v>26939.815999999999</v>
          </cell>
          <cell r="W1081">
            <v>0</v>
          </cell>
          <cell r="Y1081">
            <v>0</v>
          </cell>
          <cell r="Z1081">
            <v>19000</v>
          </cell>
          <cell r="AA1081">
            <v>19000</v>
          </cell>
          <cell r="AB1081">
            <v>18750</v>
          </cell>
          <cell r="AC1081">
            <v>43145</v>
          </cell>
          <cell r="AD1081" t="e">
            <v>#N/A</v>
          </cell>
          <cell r="AE1081">
            <v>4.6236111111138598</v>
          </cell>
          <cell r="AF1081">
            <v>5</v>
          </cell>
          <cell r="AG1081">
            <v>0</v>
          </cell>
          <cell r="AH1081">
            <v>5</v>
          </cell>
          <cell r="AI1081">
            <v>43078.972222222219</v>
          </cell>
          <cell r="AJ1081">
            <v>43077</v>
          </cell>
          <cell r="AK1081">
            <v>43079</v>
          </cell>
          <cell r="AL1081">
            <v>0</v>
          </cell>
          <cell r="AM1081">
            <v>26939.815999999999</v>
          </cell>
          <cell r="AN1081">
            <v>0</v>
          </cell>
          <cell r="AO1081" t="str">
            <v>SPM</v>
          </cell>
          <cell r="AP1081" t="str">
            <v>Yusuf</v>
          </cell>
          <cell r="AQ1081">
            <v>1</v>
          </cell>
          <cell r="AR1081">
            <v>1</v>
          </cell>
          <cell r="AS1081">
            <v>0</v>
          </cell>
          <cell r="AT1081" t="str">
            <v xml:space="preserve">SPM, MT , MT , MT , MT , MT , MT , MT , MT </v>
          </cell>
          <cell r="AU1081" t="str">
            <v>SPM</v>
          </cell>
          <cell r="AV1081" t="str">
            <v/>
          </cell>
          <cell r="AW1081" t="str">
            <v/>
          </cell>
          <cell r="AX1081" t="str">
            <v/>
          </cell>
          <cell r="AY1081" t="str">
            <v/>
          </cell>
          <cell r="AZ1081" t="str">
            <v/>
          </cell>
          <cell r="BA1081" t="str">
            <v/>
          </cell>
          <cell r="BB1081" t="str">
            <v/>
          </cell>
          <cell r="BC1081" t="str">
            <v/>
          </cell>
        </row>
        <row r="1082">
          <cell r="A1082" t="str">
            <v>9470985_08Dec17</v>
          </cell>
          <cell r="B1082" t="str">
            <v>9470985_20Nov17</v>
          </cell>
          <cell r="C1082" t="str">
            <v>1_9470985_20Nov17</v>
          </cell>
          <cell r="D1082" t="str">
            <v>STS</v>
          </cell>
          <cell r="E1082">
            <v>1</v>
          </cell>
          <cell r="F1082" t="str">
            <v>DUKE OIL</v>
          </cell>
          <cell r="G1082" t="str">
            <v>MOUNT EVEREST</v>
          </cell>
          <cell r="H1082" t="str">
            <v>DPK</v>
          </cell>
          <cell r="I1082" t="str">
            <v>9-11/12/17</v>
          </cell>
          <cell r="J1082">
            <v>43077.680555555555</v>
          </cell>
          <cell r="K1082">
            <v>43059</v>
          </cell>
          <cell r="L1082">
            <v>27430.582999999999</v>
          </cell>
          <cell r="M1082" t="str">
            <v>ROSEMARY</v>
          </cell>
          <cell r="N1082">
            <v>4999.848</v>
          </cell>
          <cell r="O1082">
            <v>5001.3310000000001</v>
          </cell>
          <cell r="Q1082">
            <v>70.540999999997439</v>
          </cell>
          <cell r="R1082" t="str">
            <v>DISCHARGED</v>
          </cell>
          <cell r="S1082">
            <v>43077.479166666664</v>
          </cell>
          <cell r="T1082">
            <v>43104.529166666667</v>
          </cell>
          <cell r="U1082">
            <v>43115.6875</v>
          </cell>
          <cell r="V1082">
            <v>27360.042000000001</v>
          </cell>
          <cell r="W1082">
            <v>563281.25</v>
          </cell>
          <cell r="Y1082">
            <v>567656.25</v>
          </cell>
          <cell r="Z1082">
            <v>17500</v>
          </cell>
          <cell r="AA1082">
            <v>18500</v>
          </cell>
          <cell r="AB1082">
            <v>17500</v>
          </cell>
          <cell r="AC1082">
            <v>43159</v>
          </cell>
          <cell r="AD1082" t="e">
            <v>#N/A</v>
          </cell>
          <cell r="AE1082">
            <v>37.1875</v>
          </cell>
          <cell r="AF1082">
            <v>5</v>
          </cell>
          <cell r="AG1082">
            <v>32.1875</v>
          </cell>
          <cell r="AH1082">
            <v>5</v>
          </cell>
          <cell r="AI1082">
            <v>43078.5</v>
          </cell>
          <cell r="AJ1082">
            <v>43129</v>
          </cell>
          <cell r="AK1082">
            <v>43080</v>
          </cell>
          <cell r="AL1082">
            <v>27360.042000000001</v>
          </cell>
          <cell r="AM1082">
            <v>0</v>
          </cell>
          <cell r="AN1082">
            <v>0</v>
          </cell>
          <cell r="AO1082" t="str">
            <v>STS - MT ROSEMARY, MT EMMANUEL, MT SEA VOYAGER, MT UM BALWA</v>
          </cell>
          <cell r="AP1082" t="str">
            <v>Okere</v>
          </cell>
          <cell r="AQ1082">
            <v>4</v>
          </cell>
          <cell r="AR1082">
            <v>0</v>
          </cell>
          <cell r="AS1082">
            <v>4</v>
          </cell>
          <cell r="AT1082" t="str">
            <v xml:space="preserve">STS - MT ROSEMARY, MT EMMANUEL, MT SEA VOYAGER, MT UM BALWA, MT , MT , MT , MT , MT </v>
          </cell>
          <cell r="AU1082" t="str">
            <v>ROSEMARY</v>
          </cell>
          <cell r="AV1082" t="str">
            <v>EMMANUEL</v>
          </cell>
          <cell r="AW1082" t="str">
            <v>SEA VOYAGER</v>
          </cell>
          <cell r="AX1082" t="str">
            <v>UM BALWA</v>
          </cell>
          <cell r="AY1082" t="str">
            <v/>
          </cell>
          <cell r="AZ1082" t="str">
            <v/>
          </cell>
          <cell r="BA1082" t="str">
            <v/>
          </cell>
          <cell r="BB1082" t="str">
            <v/>
          </cell>
          <cell r="BC1082" t="str">
            <v/>
          </cell>
        </row>
        <row r="1083">
          <cell r="A1083" t="str">
            <v>9470985_08Dec17</v>
          </cell>
          <cell r="B1083" t="str">
            <v>9470985_20Nov17</v>
          </cell>
          <cell r="C1083" t="str">
            <v>2_9470985_20Nov17</v>
          </cell>
          <cell r="D1083" t="str">
            <v>STS</v>
          </cell>
          <cell r="E1083">
            <v>2</v>
          </cell>
          <cell r="F1083" t="str">
            <v>DUKE OIL</v>
          </cell>
          <cell r="M1083" t="str">
            <v>EMMANUEL</v>
          </cell>
          <cell r="N1083">
            <v>5799.6989999999996</v>
          </cell>
          <cell r="O1083">
            <v>5824.9369999999999</v>
          </cell>
          <cell r="AP1083" t="str">
            <v>Okere</v>
          </cell>
        </row>
        <row r="1084">
          <cell r="A1084" t="str">
            <v>9470985_08Dec17</v>
          </cell>
          <cell r="B1084" t="str">
            <v>9470985_20Nov17</v>
          </cell>
          <cell r="C1084" t="str">
            <v>3_9470985_20Nov17</v>
          </cell>
          <cell r="D1084" t="str">
            <v>STS</v>
          </cell>
          <cell r="E1084">
            <v>3</v>
          </cell>
          <cell r="F1084" t="str">
            <v>DUKE OIL</v>
          </cell>
          <cell r="M1084" t="str">
            <v>SEA VOYAGER</v>
          </cell>
          <cell r="N1084">
            <v>4992.6750000000002</v>
          </cell>
          <cell r="O1084">
            <v>4977.8209999999999</v>
          </cell>
          <cell r="AP1084" t="str">
            <v>Okere</v>
          </cell>
        </row>
        <row r="1085">
          <cell r="A1085" t="str">
            <v>9470985_08Dec17</v>
          </cell>
          <cell r="B1085" t="str">
            <v>9470985_20Nov17</v>
          </cell>
          <cell r="C1085" t="str">
            <v>4_9470985_20Nov17</v>
          </cell>
          <cell r="D1085" t="str">
            <v>STS</v>
          </cell>
          <cell r="E1085">
            <v>4</v>
          </cell>
          <cell r="F1085" t="str">
            <v>DUKE OIL</v>
          </cell>
          <cell r="M1085" t="str">
            <v>UM BALWA</v>
          </cell>
          <cell r="N1085">
            <v>11581.61</v>
          </cell>
          <cell r="O1085">
            <v>11555.953</v>
          </cell>
          <cell r="AP1085" t="str">
            <v>Okere</v>
          </cell>
        </row>
        <row r="1086">
          <cell r="A1086" t="str">
            <v>9231614_13Dec17</v>
          </cell>
          <cell r="B1086" t="str">
            <v>9231614_27Nov17</v>
          </cell>
          <cell r="C1086" t="str">
            <v>1_9231614_27Nov17</v>
          </cell>
          <cell r="D1086" t="str">
            <v>STS</v>
          </cell>
          <cell r="E1086">
            <v>1</v>
          </cell>
          <cell r="F1086" t="str">
            <v>DUKE OIL</v>
          </cell>
          <cell r="G1086" t="str">
            <v>SW CAP FERRAT I</v>
          </cell>
          <cell r="H1086" t="str">
            <v>AGO</v>
          </cell>
          <cell r="I1086" t="str">
            <v>13-15/12/17</v>
          </cell>
          <cell r="J1086">
            <v>43082.695138888892</v>
          </cell>
          <cell r="K1086">
            <v>43066</v>
          </cell>
          <cell r="L1086">
            <v>32988.264999999999</v>
          </cell>
          <cell r="M1086" t="str">
            <v>HAJARA</v>
          </cell>
          <cell r="N1086">
            <v>4980.8760000000002</v>
          </cell>
          <cell r="O1086">
            <v>4964.1040000000003</v>
          </cell>
          <cell r="Q1086">
            <v>83.029999999998836</v>
          </cell>
          <cell r="R1086" t="str">
            <v>DISCHARGED</v>
          </cell>
          <cell r="S1086">
            <v>43082.1875</v>
          </cell>
          <cell r="T1086">
            <v>43095.39166666667</v>
          </cell>
          <cell r="U1086">
            <v>43113.854166666664</v>
          </cell>
          <cell r="V1086">
            <v>32905.235000000001</v>
          </cell>
          <cell r="W1086">
            <v>446930.25</v>
          </cell>
          <cell r="Y1086">
            <v>446930.73</v>
          </cell>
          <cell r="Z1086">
            <v>17250</v>
          </cell>
          <cell r="AA1086">
            <v>18000</v>
          </cell>
          <cell r="AB1086">
            <v>17250</v>
          </cell>
          <cell r="AC1086">
            <v>43159</v>
          </cell>
          <cell r="AD1086" t="e">
            <v>#N/A</v>
          </cell>
          <cell r="AE1086">
            <v>30.90902777777228</v>
          </cell>
          <cell r="AF1086">
            <v>5</v>
          </cell>
          <cell r="AG1086">
            <v>25.908999999999999</v>
          </cell>
          <cell r="AH1086">
            <v>5</v>
          </cell>
          <cell r="AI1086">
            <v>43082.945138888892</v>
          </cell>
          <cell r="AJ1086">
            <v>43129</v>
          </cell>
          <cell r="AK1086">
            <v>43084</v>
          </cell>
          <cell r="AL1086">
            <v>32905.235000000001</v>
          </cell>
          <cell r="AM1086">
            <v>0</v>
          </cell>
          <cell r="AN1086">
            <v>0</v>
          </cell>
          <cell r="AO1086" t="str">
            <v>STS - MT HAJARA, MT MATRIX PRIDE</v>
          </cell>
          <cell r="AP1086" t="str">
            <v>Okere</v>
          </cell>
          <cell r="AQ1086">
            <v>2</v>
          </cell>
          <cell r="AR1086">
            <v>0</v>
          </cell>
          <cell r="AS1086">
            <v>2</v>
          </cell>
          <cell r="AT1086" t="str">
            <v xml:space="preserve">STS - MT HAJARA, MT MATRIX PRIDE, MT , MT , MT , MT , MT , MT , MT </v>
          </cell>
          <cell r="AU1086" t="str">
            <v>HAJARA</v>
          </cell>
          <cell r="AV1086" t="str">
            <v>MATRIX PRIDE</v>
          </cell>
          <cell r="AW1086" t="str">
            <v/>
          </cell>
          <cell r="AX1086" t="str">
            <v/>
          </cell>
          <cell r="AY1086" t="str">
            <v/>
          </cell>
          <cell r="AZ1086" t="str">
            <v/>
          </cell>
          <cell r="BA1086" t="str">
            <v/>
          </cell>
          <cell r="BB1086" t="str">
            <v/>
          </cell>
          <cell r="BC1086" t="str">
            <v/>
          </cell>
        </row>
        <row r="1087">
          <cell r="A1087" t="str">
            <v>9231614_13Dec17</v>
          </cell>
          <cell r="B1087" t="str">
            <v>9231614_27Nov17</v>
          </cell>
          <cell r="C1087" t="str">
            <v>2_9231614_27Nov17</v>
          </cell>
          <cell r="D1087" t="str">
            <v>STS</v>
          </cell>
          <cell r="E1087">
            <v>2</v>
          </cell>
          <cell r="F1087" t="str">
            <v>DUKE OIL</v>
          </cell>
          <cell r="M1087" t="str">
            <v>MATRIX PRIDE</v>
          </cell>
          <cell r="N1087">
            <v>27952.895</v>
          </cell>
          <cell r="O1087">
            <v>27941.131000000001</v>
          </cell>
          <cell r="AP1087" t="str">
            <v>Okere</v>
          </cell>
        </row>
        <row r="1088">
          <cell r="A1088" t="str">
            <v>9363479_06Jan18</v>
          </cell>
          <cell r="B1088" t="str">
            <v>9363479_17Dec17</v>
          </cell>
          <cell r="C1088" t="str">
            <v>1_9363479_17Dec17</v>
          </cell>
          <cell r="D1088" t="str">
            <v>STS</v>
          </cell>
          <cell r="E1088">
            <v>1</v>
          </cell>
          <cell r="F1088" t="str">
            <v>VITOL/CALSON/HYSON</v>
          </cell>
          <cell r="G1088" t="str">
            <v>MINERVA JOY</v>
          </cell>
          <cell r="H1088" t="str">
            <v>AGO</v>
          </cell>
          <cell r="I1088" t="str">
            <v>5-7/1/18</v>
          </cell>
          <cell r="J1088">
            <v>43106.576388888891</v>
          </cell>
          <cell r="K1088">
            <v>43086</v>
          </cell>
          <cell r="L1088">
            <v>37864.925999999999</v>
          </cell>
          <cell r="M1088" t="str">
            <v>SEA GRACE</v>
          </cell>
          <cell r="N1088">
            <v>6978.0569999999998</v>
          </cell>
          <cell r="O1088">
            <v>6913.07</v>
          </cell>
          <cell r="Q1088">
            <v>159.88999999999942</v>
          </cell>
          <cell r="R1088" t="str">
            <v>DISCHARGED</v>
          </cell>
          <cell r="S1088">
            <v>43106.333333333336</v>
          </cell>
          <cell r="T1088">
            <v>43116.4375</v>
          </cell>
          <cell r="U1088">
            <v>43124.824999999997</v>
          </cell>
          <cell r="V1088">
            <v>37705.036</v>
          </cell>
          <cell r="W1088" t="e">
            <v>#N/A</v>
          </cell>
          <cell r="Y1088">
            <v>253405.21</v>
          </cell>
          <cell r="Z1088">
            <v>20500</v>
          </cell>
          <cell r="AA1088">
            <v>21000</v>
          </cell>
          <cell r="AB1088">
            <v>19500</v>
          </cell>
          <cell r="AC1088">
            <v>43199</v>
          </cell>
          <cell r="AD1088" t="e">
            <v>#N/A</v>
          </cell>
          <cell r="AE1088">
            <v>17.998611111106584</v>
          </cell>
          <cell r="AF1088">
            <v>5</v>
          </cell>
          <cell r="AG1088">
            <v>12.9986</v>
          </cell>
          <cell r="AH1088">
            <v>5</v>
          </cell>
          <cell r="AI1088">
            <v>43106.826388888891</v>
          </cell>
          <cell r="AJ1088">
            <v>43072</v>
          </cell>
          <cell r="AK1088">
            <v>43107</v>
          </cell>
          <cell r="AL1088">
            <v>37705.036</v>
          </cell>
          <cell r="AM1088">
            <v>0</v>
          </cell>
          <cell r="AN1088">
            <v>0</v>
          </cell>
          <cell r="AO1088" t="str">
            <v>STS - MT SEA GRACE, MT SEA PROGRESS, MT Resolution, MT Sochima, MT Leste</v>
          </cell>
          <cell r="AP1088" t="str">
            <v>Okere</v>
          </cell>
          <cell r="AQ1088">
            <v>5</v>
          </cell>
          <cell r="AR1088">
            <v>0</v>
          </cell>
          <cell r="AS1088">
            <v>5</v>
          </cell>
          <cell r="AT1088" t="str">
            <v xml:space="preserve">STS - MT SEA GRACE, MT SEA PROGRESS, MT Resolution, MT Sochima, MT Leste, MT , MT , MT , MT </v>
          </cell>
          <cell r="AU1088" t="str">
            <v>SEA GRACE</v>
          </cell>
          <cell r="AV1088" t="str">
            <v>SEA PROGRESS</v>
          </cell>
          <cell r="AW1088" t="str">
            <v>Resolution</v>
          </cell>
          <cell r="AX1088" t="str">
            <v>Sochima</v>
          </cell>
          <cell r="AY1088" t="str">
            <v>Leste</v>
          </cell>
          <cell r="AZ1088" t="str">
            <v/>
          </cell>
          <cell r="BA1088" t="str">
            <v/>
          </cell>
          <cell r="BB1088" t="str">
            <v/>
          </cell>
          <cell r="BC1088" t="str">
            <v/>
          </cell>
        </row>
        <row r="1089">
          <cell r="A1089" t="str">
            <v>9363479_06Jan18</v>
          </cell>
          <cell r="B1089" t="str">
            <v>9363479_17Dec17</v>
          </cell>
          <cell r="C1089" t="str">
            <v>2_9363479_17Dec17</v>
          </cell>
          <cell r="D1089" t="str">
            <v>STS</v>
          </cell>
          <cell r="E1089">
            <v>2</v>
          </cell>
          <cell r="F1089" t="str">
            <v>VITOL/CALSON/HYSON</v>
          </cell>
          <cell r="M1089" t="str">
            <v>SEA PROGRESS</v>
          </cell>
          <cell r="N1089">
            <v>4989.8</v>
          </cell>
          <cell r="O1089">
            <v>4990.317</v>
          </cell>
          <cell r="AP1089" t="str">
            <v>Okere</v>
          </cell>
        </row>
        <row r="1090">
          <cell r="A1090" t="str">
            <v>9363479_06Jan18</v>
          </cell>
          <cell r="B1090" t="str">
            <v>9363479_17Dec17</v>
          </cell>
          <cell r="C1090" t="str">
            <v>3_9363479_17Dec17</v>
          </cell>
          <cell r="D1090" t="str">
            <v>STS</v>
          </cell>
          <cell r="E1090">
            <v>3</v>
          </cell>
          <cell r="F1090" t="str">
            <v>VITOL/CALSON/HYSON</v>
          </cell>
          <cell r="M1090" t="str">
            <v>Resolution</v>
          </cell>
          <cell r="N1090">
            <v>4977.5219999999999</v>
          </cell>
          <cell r="O1090">
            <v>4924.5050000000001</v>
          </cell>
          <cell r="AP1090" t="str">
            <v>Okere</v>
          </cell>
        </row>
        <row r="1091">
          <cell r="A1091" t="str">
            <v>9363479_06Jan18</v>
          </cell>
          <cell r="B1091" t="str">
            <v>9363479_17Dec17</v>
          </cell>
          <cell r="C1091" t="str">
            <v>4_9363479_17Dec17</v>
          </cell>
          <cell r="D1091" t="str">
            <v>STS</v>
          </cell>
          <cell r="E1091">
            <v>4</v>
          </cell>
          <cell r="F1091" t="str">
            <v>VITOL/CALSON/HYSON</v>
          </cell>
          <cell r="M1091" t="str">
            <v>Sochima</v>
          </cell>
          <cell r="N1091">
            <v>4986.3119999999999</v>
          </cell>
          <cell r="O1091">
            <v>4975.83</v>
          </cell>
          <cell r="AP1091" t="str">
            <v>Okere</v>
          </cell>
        </row>
        <row r="1092">
          <cell r="A1092" t="str">
            <v>9363479_06Jan18</v>
          </cell>
          <cell r="B1092" t="str">
            <v>9363479_17Dec17</v>
          </cell>
          <cell r="C1092" t="str">
            <v>5_9363479_17Dec17</v>
          </cell>
          <cell r="D1092" t="str">
            <v>STS</v>
          </cell>
          <cell r="E1092">
            <v>5</v>
          </cell>
          <cell r="F1092" t="str">
            <v>VITOL/CALSON/HYSON</v>
          </cell>
          <cell r="M1092" t="str">
            <v>Leste</v>
          </cell>
          <cell r="N1092">
            <v>15919.592000000001</v>
          </cell>
          <cell r="O1092">
            <v>15901.314</v>
          </cell>
          <cell r="AP1092" t="str">
            <v>Okere</v>
          </cell>
        </row>
        <row r="1093">
          <cell r="A1093" t="str">
            <v>9694191_11Dec17</v>
          </cell>
          <cell r="B1093" t="str">
            <v>9694191_01Dec17</v>
          </cell>
          <cell r="C1093" t="str">
            <v>1_9694191_01Dec17</v>
          </cell>
          <cell r="D1093" t="str">
            <v>STS</v>
          </cell>
          <cell r="E1093">
            <v>1</v>
          </cell>
          <cell r="F1093" t="str">
            <v>MOCOH/HEYDEN</v>
          </cell>
          <cell r="G1093" t="str">
            <v>DONG-A KRIOS</v>
          </cell>
          <cell r="H1093" t="str">
            <v>PMS</v>
          </cell>
          <cell r="I1093" t="str">
            <v>10-12/12/17</v>
          </cell>
          <cell r="J1093">
            <v>43080.555555555555</v>
          </cell>
          <cell r="K1093">
            <v>43070</v>
          </cell>
          <cell r="L1093">
            <v>35389.853999999999</v>
          </cell>
          <cell r="M1093" t="str">
            <v>LEVANTO</v>
          </cell>
          <cell r="N1093">
            <v>10028.583000000001</v>
          </cell>
          <cell r="O1093">
            <v>9997.9</v>
          </cell>
          <cell r="Q1093">
            <v>198.4519999999975</v>
          </cell>
          <cell r="R1093" t="str">
            <v>DISCHARGED</v>
          </cell>
          <cell r="S1093">
            <v>43080.395833333336</v>
          </cell>
          <cell r="T1093">
            <v>43083.466666666667</v>
          </cell>
          <cell r="U1093">
            <v>43088.658333333333</v>
          </cell>
          <cell r="V1093">
            <v>35191.402000000002</v>
          </cell>
          <cell r="W1093">
            <v>52776.800000000003</v>
          </cell>
          <cell r="Y1093">
            <v>53187.5</v>
          </cell>
          <cell r="Z1093">
            <v>18500</v>
          </cell>
          <cell r="AA1093">
            <v>18500</v>
          </cell>
          <cell r="AB1093">
            <v>18500</v>
          </cell>
          <cell r="AC1093">
            <v>43182</v>
          </cell>
          <cell r="AD1093" t="e">
            <v>#N/A</v>
          </cell>
          <cell r="AE1093">
            <v>7.8527777777781012</v>
          </cell>
          <cell r="AF1093">
            <v>5</v>
          </cell>
          <cell r="AG1093">
            <v>2.8527999999999998</v>
          </cell>
          <cell r="AH1093">
            <v>5</v>
          </cell>
          <cell r="AI1093">
            <v>43080.805555555555</v>
          </cell>
          <cell r="AJ1093">
            <v>43078</v>
          </cell>
          <cell r="AK1093">
            <v>43081</v>
          </cell>
          <cell r="AL1093">
            <v>9997.9</v>
          </cell>
          <cell r="AM1093">
            <v>25193.502</v>
          </cell>
          <cell r="AN1093">
            <v>0</v>
          </cell>
          <cell r="AO1093" t="str">
            <v>STS/SPM - MT LEVANTO, SPM</v>
          </cell>
          <cell r="AP1093" t="str">
            <v>Okere</v>
          </cell>
          <cell r="AQ1093">
            <v>2</v>
          </cell>
          <cell r="AR1093">
            <v>1</v>
          </cell>
          <cell r="AS1093">
            <v>1</v>
          </cell>
          <cell r="AT1093" t="str">
            <v xml:space="preserve">STS/SPM - MT LEVANTO, SPM, MT , MT , MT , MT , MT , MT , MT </v>
          </cell>
          <cell r="AU1093" t="str">
            <v>LEVANTO</v>
          </cell>
          <cell r="AV1093" t="str">
            <v>SPM</v>
          </cell>
          <cell r="AW1093" t="str">
            <v/>
          </cell>
          <cell r="AX1093" t="str">
            <v/>
          </cell>
          <cell r="AY1093" t="str">
            <v/>
          </cell>
          <cell r="AZ1093" t="str">
            <v/>
          </cell>
          <cell r="BA1093" t="str">
            <v/>
          </cell>
          <cell r="BB1093" t="str">
            <v/>
          </cell>
          <cell r="BC1093" t="str">
            <v/>
          </cell>
        </row>
        <row r="1094">
          <cell r="A1094" t="str">
            <v>9694191_11Dec17</v>
          </cell>
          <cell r="B1094" t="str">
            <v>9694191_01Dec17</v>
          </cell>
          <cell r="C1094" t="str">
            <v>2_9694191_01Dec17</v>
          </cell>
          <cell r="D1094" t="str">
            <v>JETTY</v>
          </cell>
          <cell r="E1094">
            <v>2</v>
          </cell>
          <cell r="F1094" t="str">
            <v>MOCOH/HEYDEN</v>
          </cell>
          <cell r="M1094" t="str">
            <v>SPM</v>
          </cell>
          <cell r="N1094">
            <v>25236.114000000001</v>
          </cell>
          <cell r="O1094">
            <v>25193.502</v>
          </cell>
          <cell r="AP1094" t="str">
            <v>Okere</v>
          </cell>
        </row>
        <row r="1095">
          <cell r="A1095" t="str">
            <v>9746267_13Dec17</v>
          </cell>
          <cell r="B1095" t="str">
            <v>9746267_28Nov17</v>
          </cell>
          <cell r="C1095" t="str">
            <v>1_9746267_28Nov17</v>
          </cell>
          <cell r="D1095" t="str">
            <v>STS</v>
          </cell>
          <cell r="E1095">
            <v>1</v>
          </cell>
          <cell r="F1095" t="str">
            <v>DUKE OIL</v>
          </cell>
          <cell r="G1095" t="str">
            <v>ELANDRA PALM</v>
          </cell>
          <cell r="H1095" t="str">
            <v>PMS</v>
          </cell>
          <cell r="I1095" t="str">
            <v>13-15/12/17</v>
          </cell>
          <cell r="J1095">
            <v>43082.710416666669</v>
          </cell>
          <cell r="K1095">
            <v>43067</v>
          </cell>
          <cell r="L1095">
            <v>37833.01</v>
          </cell>
          <cell r="M1095" t="str">
            <v>ASHLAND</v>
          </cell>
          <cell r="N1095">
            <v>9995.2810000000009</v>
          </cell>
          <cell r="O1095">
            <v>9983.0370000000003</v>
          </cell>
          <cell r="Q1095">
            <v>29.61200000000099</v>
          </cell>
          <cell r="R1095" t="str">
            <v>DISCHARGED</v>
          </cell>
          <cell r="S1095">
            <v>43447.679166666669</v>
          </cell>
          <cell r="T1095">
            <v>43450.541666666664</v>
          </cell>
          <cell r="U1095">
            <v>43089.612500000003</v>
          </cell>
          <cell r="V1095">
            <v>37803.398000000001</v>
          </cell>
          <cell r="W1095">
            <v>30976.880000000001</v>
          </cell>
          <cell r="X1095">
            <v>43103</v>
          </cell>
          <cell r="Y1095">
            <v>26325</v>
          </cell>
          <cell r="Z1095">
            <v>19500</v>
          </cell>
          <cell r="AA1095">
            <v>19500</v>
          </cell>
          <cell r="AB1095">
            <v>18750</v>
          </cell>
          <cell r="AC1095">
            <v>43306</v>
          </cell>
          <cell r="AD1095" t="e">
            <v>#N/A</v>
          </cell>
          <cell r="AE1095">
            <v>6.6520833333343035</v>
          </cell>
          <cell r="AF1095">
            <v>5</v>
          </cell>
          <cell r="AG1095">
            <v>1.6520999999999999</v>
          </cell>
          <cell r="AH1095">
            <v>5</v>
          </cell>
          <cell r="AI1095">
            <v>43082.960416666669</v>
          </cell>
          <cell r="AJ1095">
            <v>43162</v>
          </cell>
          <cell r="AK1095">
            <v>43084</v>
          </cell>
          <cell r="AL1095">
            <v>37803.398000000001</v>
          </cell>
          <cell r="AM1095">
            <v>0</v>
          </cell>
          <cell r="AN1095">
            <v>0</v>
          </cell>
          <cell r="AO1095" t="str">
            <v>STS - MT ASHLAND, MT KINGIS, MT MILA</v>
          </cell>
          <cell r="AP1095" t="str">
            <v>Okere</v>
          </cell>
          <cell r="AQ1095">
            <v>3</v>
          </cell>
          <cell r="AR1095">
            <v>0</v>
          </cell>
          <cell r="AS1095">
            <v>3</v>
          </cell>
          <cell r="AT1095" t="str">
            <v xml:space="preserve">STS - MT ASHLAND, MT KINGIS, MT MILA, MT , MT , MT , MT , MT , MT </v>
          </cell>
          <cell r="AU1095" t="str">
            <v>ASHLAND</v>
          </cell>
          <cell r="AV1095" t="str">
            <v>KINGIS</v>
          </cell>
          <cell r="AW1095" t="str">
            <v>MILA</v>
          </cell>
          <cell r="AX1095" t="str">
            <v/>
          </cell>
          <cell r="AY1095" t="str">
            <v/>
          </cell>
          <cell r="AZ1095" t="str">
            <v/>
          </cell>
          <cell r="BA1095" t="str">
            <v/>
          </cell>
          <cell r="BB1095" t="str">
            <v/>
          </cell>
          <cell r="BC1095" t="str">
            <v/>
          </cell>
        </row>
        <row r="1096">
          <cell r="A1096" t="str">
            <v>9746267_13Dec17</v>
          </cell>
          <cell r="B1096" t="str">
            <v>9746267_28Nov17</v>
          </cell>
          <cell r="C1096" t="str">
            <v>2_9746267_28Nov17</v>
          </cell>
          <cell r="D1096" t="str">
            <v>STS</v>
          </cell>
          <cell r="E1096">
            <v>2</v>
          </cell>
          <cell r="F1096" t="str">
            <v>DUKE OIL</v>
          </cell>
          <cell r="M1096" t="str">
            <v>KINGIS</v>
          </cell>
          <cell r="N1096">
            <v>17848.362000000001</v>
          </cell>
          <cell r="O1096">
            <v>17812.659</v>
          </cell>
          <cell r="AP1096" t="str">
            <v>Okere</v>
          </cell>
        </row>
        <row r="1097">
          <cell r="A1097" t="str">
            <v>9746267_13Dec17</v>
          </cell>
          <cell r="B1097" t="str">
            <v>9746267_28Nov17</v>
          </cell>
          <cell r="C1097" t="str">
            <v>3_9746267_28Nov17</v>
          </cell>
          <cell r="D1097" t="str">
            <v>STS</v>
          </cell>
          <cell r="E1097">
            <v>3</v>
          </cell>
          <cell r="F1097" t="str">
            <v>DUKE OIL</v>
          </cell>
          <cell r="M1097" t="str">
            <v>MILA</v>
          </cell>
          <cell r="N1097">
            <v>9996.85</v>
          </cell>
          <cell r="O1097">
            <v>10007.701999999999</v>
          </cell>
          <cell r="AP1097" t="str">
            <v>Okere</v>
          </cell>
        </row>
        <row r="1098">
          <cell r="A1098" t="str">
            <v>9234513_14Dec17</v>
          </cell>
          <cell r="B1098" t="str">
            <v>9234513_01Dec17</v>
          </cell>
          <cell r="C1098" t="str">
            <v>1_9234513_01Dec17</v>
          </cell>
          <cell r="D1098" t="str">
            <v>STS</v>
          </cell>
          <cell r="E1098">
            <v>1</v>
          </cell>
          <cell r="F1098" t="str">
            <v>DUKE OIL</v>
          </cell>
          <cell r="G1098" t="str">
            <v>ELKA SIRIUS</v>
          </cell>
          <cell r="H1098" t="str">
            <v>PMS</v>
          </cell>
          <cell r="I1098" t="str">
            <v>12-14/12/17</v>
          </cell>
          <cell r="J1098">
            <v>43083.604166666664</v>
          </cell>
          <cell r="K1098">
            <v>43070</v>
          </cell>
          <cell r="L1098">
            <v>35008.739000000001</v>
          </cell>
          <cell r="M1098" t="str">
            <v>EMANTHA</v>
          </cell>
          <cell r="N1098">
            <v>6923.1180000000004</v>
          </cell>
          <cell r="O1098">
            <v>6907.0990000000002</v>
          </cell>
          <cell r="Q1098">
            <v>186.23700000000099</v>
          </cell>
          <cell r="R1098" t="str">
            <v>DISCHARGED</v>
          </cell>
          <cell r="S1098">
            <v>43082.958333333336</v>
          </cell>
          <cell r="T1098">
            <v>43088.48333333333</v>
          </cell>
          <cell r="U1098">
            <v>43096.362500000003</v>
          </cell>
          <cell r="V1098">
            <v>34822.502</v>
          </cell>
          <cell r="W1098">
            <v>146411.85</v>
          </cell>
          <cell r="Y1098">
            <v>120304.17</v>
          </cell>
          <cell r="Z1098">
            <v>19500</v>
          </cell>
          <cell r="AA1098">
            <v>19500</v>
          </cell>
          <cell r="AB1098">
            <v>19500</v>
          </cell>
          <cell r="AC1098">
            <v>43159</v>
          </cell>
          <cell r="AD1098" t="e">
            <v>#N/A</v>
          </cell>
          <cell r="AE1098">
            <v>12.508333333338669</v>
          </cell>
          <cell r="AF1098">
            <v>5</v>
          </cell>
          <cell r="AG1098">
            <v>7.5083000000000002</v>
          </cell>
          <cell r="AH1098">
            <v>5</v>
          </cell>
          <cell r="AI1098">
            <v>43083.854166666664</v>
          </cell>
          <cell r="AJ1098">
            <v>43093</v>
          </cell>
          <cell r="AK1098">
            <v>43083</v>
          </cell>
          <cell r="AL1098">
            <v>15023.092000000001</v>
          </cell>
          <cell r="AM1098">
            <v>19799.41</v>
          </cell>
          <cell r="AN1098">
            <v>24.385000000000002</v>
          </cell>
          <cell r="AO1098" t="str">
            <v>STS/AMIF - MT EMANTHA, SPM, MT AMIF</v>
          </cell>
          <cell r="AP1098" t="str">
            <v>Okere</v>
          </cell>
          <cell r="AQ1098">
            <v>3</v>
          </cell>
          <cell r="AR1098">
            <v>1</v>
          </cell>
          <cell r="AS1098">
            <v>2</v>
          </cell>
          <cell r="AT1098" t="str">
            <v xml:space="preserve">STS/AMIF - MT EMANTHA, SPM, MT AMIF, MT , MT , MT , MT , MT , MT </v>
          </cell>
          <cell r="AU1098" t="str">
            <v>EMANTHA</v>
          </cell>
          <cell r="AV1098" t="str">
            <v>SPM</v>
          </cell>
          <cell r="AW1098" t="str">
            <v>AMIF</v>
          </cell>
          <cell r="AX1098" t="str">
            <v/>
          </cell>
          <cell r="AY1098" t="str">
            <v/>
          </cell>
          <cell r="AZ1098" t="str">
            <v/>
          </cell>
          <cell r="BA1098" t="str">
            <v/>
          </cell>
          <cell r="BB1098" t="str">
            <v/>
          </cell>
          <cell r="BC1098" t="str">
            <v/>
          </cell>
        </row>
        <row r="1099">
          <cell r="A1099" t="str">
            <v>9234513_14Dec17</v>
          </cell>
          <cell r="B1099" t="str">
            <v>9234513_01Dec17</v>
          </cell>
          <cell r="C1099" t="str">
            <v>2_9234513_01Dec17</v>
          </cell>
          <cell r="D1099" t="str">
            <v>JETTY</v>
          </cell>
          <cell r="E1099">
            <v>2</v>
          </cell>
          <cell r="F1099" t="str">
            <v>DUKE OIL</v>
          </cell>
          <cell r="M1099" t="str">
            <v>SPM</v>
          </cell>
          <cell r="N1099">
            <v>19957.16</v>
          </cell>
          <cell r="O1099">
            <v>19799.41</v>
          </cell>
          <cell r="AP1099" t="str">
            <v>Okere</v>
          </cell>
        </row>
        <row r="1100">
          <cell r="A1100" t="str">
            <v>9234513_14Dec17</v>
          </cell>
          <cell r="B1100" t="str">
            <v>9234513_01Dec17</v>
          </cell>
          <cell r="C1100" t="str">
            <v>3_9234513_01Dec17</v>
          </cell>
          <cell r="D1100" t="str">
            <v>STS</v>
          </cell>
          <cell r="E1100">
            <v>3</v>
          </cell>
          <cell r="F1100" t="str">
            <v>DUKE OIL</v>
          </cell>
          <cell r="M1100" t="str">
            <v>AMIF</v>
          </cell>
          <cell r="N1100">
            <v>8141.7190000000001</v>
          </cell>
          <cell r="O1100">
            <v>8115.9930000000004</v>
          </cell>
          <cell r="AP1100" t="str">
            <v>Okere</v>
          </cell>
        </row>
        <row r="1101">
          <cell r="A1101" t="str">
            <v>9570101_14Dec17</v>
          </cell>
          <cell r="B1101" t="str">
            <v>9570101_01Dec17</v>
          </cell>
          <cell r="C1101" t="str">
            <v>1_9570101_01Dec17</v>
          </cell>
          <cell r="D1101" t="str">
            <v>JETTY</v>
          </cell>
          <cell r="E1101">
            <v>1</v>
          </cell>
          <cell r="F1101" t="str">
            <v>TOTSA/TOTAL</v>
          </cell>
          <cell r="G1101" t="str">
            <v>SEACLIPPER</v>
          </cell>
          <cell r="H1101" t="str">
            <v>PMS</v>
          </cell>
          <cell r="I1101" t="str">
            <v>16-18/12/17</v>
          </cell>
          <cell r="J1101">
            <v>43083.662499999999</v>
          </cell>
          <cell r="K1101">
            <v>43070</v>
          </cell>
          <cell r="L1101">
            <v>37948.688000000002</v>
          </cell>
          <cell r="M1101" t="str">
            <v>NACJ</v>
          </cell>
          <cell r="N1101">
            <v>37820.557000000001</v>
          </cell>
          <cell r="O1101">
            <v>37752.267</v>
          </cell>
          <cell r="Q1101">
            <v>196.4210000000021</v>
          </cell>
          <cell r="R1101" t="str">
            <v>DISCHARGED</v>
          </cell>
          <cell r="S1101">
            <v>43083.570833333331</v>
          </cell>
          <cell r="T1101">
            <v>43085.379166666666</v>
          </cell>
          <cell r="U1101">
            <v>43090.462500000001</v>
          </cell>
          <cell r="V1101">
            <v>37752.267</v>
          </cell>
          <cell r="W1101">
            <v>0</v>
          </cell>
          <cell r="Y1101">
            <v>0</v>
          </cell>
          <cell r="Z1101">
            <v>20500</v>
          </cell>
          <cell r="AA1101">
            <v>21000</v>
          </cell>
          <cell r="AB1101">
            <v>19500</v>
          </cell>
          <cell r="AC1101">
            <v>43208</v>
          </cell>
          <cell r="AD1101" t="e">
            <v>#N/A</v>
          </cell>
          <cell r="AE1101">
            <v>4.9625000000014552</v>
          </cell>
          <cell r="AF1101">
            <v>5</v>
          </cell>
          <cell r="AG1101">
            <v>0</v>
          </cell>
          <cell r="AH1101">
            <v>5</v>
          </cell>
          <cell r="AI1101">
            <v>43085.5</v>
          </cell>
          <cell r="AJ1101">
            <v>43045</v>
          </cell>
          <cell r="AK1101">
            <v>43087</v>
          </cell>
          <cell r="AL1101">
            <v>0</v>
          </cell>
          <cell r="AM1101">
            <v>37752.267</v>
          </cell>
          <cell r="AN1101">
            <v>0</v>
          </cell>
          <cell r="AO1101" t="str">
            <v>NACJ</v>
          </cell>
          <cell r="AP1101" t="str">
            <v>Yusuf</v>
          </cell>
          <cell r="AQ1101">
            <v>1</v>
          </cell>
          <cell r="AR1101">
            <v>1</v>
          </cell>
          <cell r="AS1101">
            <v>0</v>
          </cell>
          <cell r="AT1101" t="str">
            <v xml:space="preserve">NACJ, MT , MT , MT , MT , MT , MT , MT , MT </v>
          </cell>
          <cell r="AU1101" t="str">
            <v>NACJ</v>
          </cell>
          <cell r="AV1101" t="str">
            <v/>
          </cell>
          <cell r="AW1101" t="str">
            <v/>
          </cell>
          <cell r="AX1101" t="str">
            <v/>
          </cell>
          <cell r="AY1101" t="str">
            <v/>
          </cell>
          <cell r="AZ1101" t="str">
            <v/>
          </cell>
          <cell r="BA1101" t="str">
            <v/>
          </cell>
          <cell r="BB1101" t="str">
            <v/>
          </cell>
          <cell r="BC1101" t="str">
            <v/>
          </cell>
        </row>
        <row r="1102">
          <cell r="A1102" t="str">
            <v>9258674_16Dec17</v>
          </cell>
          <cell r="B1102" t="str">
            <v>9258674_01Dec17</v>
          </cell>
          <cell r="C1102" t="str">
            <v>1_9258674_01Dec17</v>
          </cell>
          <cell r="D1102" t="str">
            <v>STS</v>
          </cell>
          <cell r="E1102">
            <v>1</v>
          </cell>
          <cell r="F1102" t="str">
            <v>LITASCO/MRS</v>
          </cell>
          <cell r="G1102" t="str">
            <v>SEA FAITH</v>
          </cell>
          <cell r="H1102" t="str">
            <v>PMS</v>
          </cell>
          <cell r="I1102" t="str">
            <v>15-17/12/17</v>
          </cell>
          <cell r="J1102">
            <v>43085.479166666664</v>
          </cell>
          <cell r="K1102">
            <v>43070</v>
          </cell>
          <cell r="L1102">
            <v>37894.985000000001</v>
          </cell>
          <cell r="M1102" t="str">
            <v>ALIZEA</v>
          </cell>
          <cell r="N1102">
            <v>17840.879000000001</v>
          </cell>
          <cell r="O1102">
            <v>17782.84</v>
          </cell>
          <cell r="R1102" t="str">
            <v>DISCHARGED</v>
          </cell>
          <cell r="S1102">
            <v>43075.362500000003</v>
          </cell>
          <cell r="T1102">
            <v>43088.604166666664</v>
          </cell>
          <cell r="U1102">
            <v>43092.625</v>
          </cell>
          <cell r="V1102">
            <v>37660.456000000006</v>
          </cell>
          <cell r="W1102">
            <v>35072.300000000003</v>
          </cell>
          <cell r="Y1102">
            <v>35072.92</v>
          </cell>
          <cell r="Z1102">
            <v>18500</v>
          </cell>
          <cell r="AA1102">
            <v>18500</v>
          </cell>
          <cell r="AB1102">
            <v>18500</v>
          </cell>
          <cell r="AC1102">
            <v>43185</v>
          </cell>
          <cell r="AD1102" t="e">
            <v>#N/A</v>
          </cell>
          <cell r="AE1102">
            <v>6.8958333333357587</v>
          </cell>
          <cell r="AF1102">
            <v>5</v>
          </cell>
          <cell r="AG1102">
            <v>1.8957999999999999</v>
          </cell>
          <cell r="AH1102">
            <v>5</v>
          </cell>
          <cell r="AI1102">
            <v>43085.729166666664</v>
          </cell>
          <cell r="AJ1102">
            <v>43085</v>
          </cell>
          <cell r="AK1102">
            <v>43086</v>
          </cell>
          <cell r="AL1102">
            <v>17782.84</v>
          </cell>
          <cell r="AM1102">
            <v>19877.616000000002</v>
          </cell>
          <cell r="AN1102">
            <v>0</v>
          </cell>
          <cell r="AO1102" t="str">
            <v>STS/FOLAWIYO - MT ALIZEA, FOLAWIYO</v>
          </cell>
          <cell r="AP1102" t="str">
            <v>Yusuf</v>
          </cell>
          <cell r="AQ1102">
            <v>2</v>
          </cell>
          <cell r="AR1102">
            <v>1</v>
          </cell>
          <cell r="AS1102">
            <v>1</v>
          </cell>
          <cell r="AT1102" t="str">
            <v xml:space="preserve">STS/FOLAWIYO - MT ALIZEA, FOLAWIYO, MT , MT , MT , MT , MT , MT , MT </v>
          </cell>
          <cell r="AU1102" t="str">
            <v>ALIZEA</v>
          </cell>
          <cell r="AV1102" t="str">
            <v>FOLAWIYO</v>
          </cell>
          <cell r="AW1102" t="str">
            <v/>
          </cell>
          <cell r="AX1102" t="str">
            <v/>
          </cell>
          <cell r="AY1102" t="str">
            <v/>
          </cell>
          <cell r="AZ1102" t="str">
            <v/>
          </cell>
          <cell r="BA1102" t="str">
            <v/>
          </cell>
          <cell r="BB1102" t="str">
            <v/>
          </cell>
          <cell r="BC1102" t="str">
            <v/>
          </cell>
        </row>
        <row r="1103">
          <cell r="A1103" t="str">
            <v>9258674_16Dec17</v>
          </cell>
          <cell r="B1103" t="str">
            <v>9258674_01Dec17</v>
          </cell>
          <cell r="C1103" t="str">
            <v>2_9258674_01Dec17</v>
          </cell>
          <cell r="D1103" t="str">
            <v>JETTY</v>
          </cell>
          <cell r="E1103">
            <v>2</v>
          </cell>
          <cell r="F1103" t="str">
            <v>LITASCO/MRS</v>
          </cell>
          <cell r="M1103" t="str">
            <v>FOLAWIYO</v>
          </cell>
          <cell r="N1103">
            <v>19915.214</v>
          </cell>
          <cell r="O1103">
            <v>19877.616000000002</v>
          </cell>
          <cell r="AP1103" t="str">
            <v>Yusuf</v>
          </cell>
        </row>
        <row r="1104">
          <cell r="A1104" t="str">
            <v>9383895_17Dec17</v>
          </cell>
          <cell r="B1104" t="str">
            <v>9383895_01Dec17</v>
          </cell>
          <cell r="C1104" t="str">
            <v>1_9383895_01Dec17</v>
          </cell>
          <cell r="D1104" t="str">
            <v>STS</v>
          </cell>
          <cell r="E1104">
            <v>1</v>
          </cell>
          <cell r="F1104" t="str">
            <v>VITOL/CALSON/HYSON</v>
          </cell>
          <cell r="G1104" t="str">
            <v>CENTRAL</v>
          </cell>
          <cell r="H1104" t="str">
            <v>PMS</v>
          </cell>
          <cell r="I1104" t="str">
            <v>16-18/12/17</v>
          </cell>
          <cell r="J1104">
            <v>43086.611111111109</v>
          </cell>
          <cell r="K1104">
            <v>43070</v>
          </cell>
          <cell r="L1104">
            <v>37991.684999999998</v>
          </cell>
          <cell r="M1104" t="str">
            <v>ZONDA</v>
          </cell>
          <cell r="N1104">
            <v>9969.6650000000009</v>
          </cell>
          <cell r="O1104">
            <v>9957.2939999999999</v>
          </cell>
          <cell r="Q1104">
            <v>45.458999999995285</v>
          </cell>
          <cell r="R1104" t="str">
            <v>DISCHARGED</v>
          </cell>
          <cell r="S1104">
            <v>43086.4375</v>
          </cell>
          <cell r="T1104">
            <v>43089.845833333333</v>
          </cell>
          <cell r="U1104">
            <v>43100.85</v>
          </cell>
          <cell r="V1104">
            <v>37946.226000000002</v>
          </cell>
          <cell r="W1104" t="e">
            <v>#N/A</v>
          </cell>
          <cell r="Y1104">
            <v>152343.06</v>
          </cell>
          <cell r="Z1104">
            <v>19000</v>
          </cell>
          <cell r="AA1104">
            <v>19000</v>
          </cell>
          <cell r="AB1104">
            <v>19000</v>
          </cell>
          <cell r="AC1104">
            <v>43199</v>
          </cell>
          <cell r="AD1104" t="e">
            <v>#N/A</v>
          </cell>
          <cell r="AE1104">
            <v>13.988888888889051</v>
          </cell>
          <cell r="AF1104">
            <v>5</v>
          </cell>
          <cell r="AG1104">
            <v>8.9888999999999992</v>
          </cell>
          <cell r="AH1104">
            <v>5</v>
          </cell>
          <cell r="AI1104">
            <v>43086.861111111109</v>
          </cell>
          <cell r="AJ1104">
            <v>43072</v>
          </cell>
          <cell r="AK1104">
            <v>43087</v>
          </cell>
          <cell r="AL1104">
            <v>26909.533000000003</v>
          </cell>
          <cell r="AM1104">
            <v>11036.692999999999</v>
          </cell>
          <cell r="AN1104">
            <v>0</v>
          </cell>
          <cell r="AO1104" t="str">
            <v>STS/APAPA - MT ZONDA, MT SEA GRACE, MT MATRIX PRIDE, APAPA</v>
          </cell>
          <cell r="AP1104" t="str">
            <v>Okere</v>
          </cell>
          <cell r="AQ1104">
            <v>4</v>
          </cell>
          <cell r="AR1104">
            <v>1</v>
          </cell>
          <cell r="AS1104">
            <v>3</v>
          </cell>
          <cell r="AT1104" t="str">
            <v xml:space="preserve">STS/APAPA - MT ZONDA, MT SEA GRACE, MT MATRIX PRIDE, APAPA, MT , MT , MT , MT , MT </v>
          </cell>
          <cell r="AU1104" t="str">
            <v>ZONDA</v>
          </cell>
          <cell r="AV1104" t="str">
            <v>SEA GRACE</v>
          </cell>
          <cell r="AW1104" t="str">
            <v>MATRIX PRIDE</v>
          </cell>
          <cell r="AX1104" t="str">
            <v>APAPA</v>
          </cell>
          <cell r="AY1104" t="str">
            <v/>
          </cell>
          <cell r="AZ1104" t="str">
            <v/>
          </cell>
          <cell r="BA1104" t="str">
            <v/>
          </cell>
          <cell r="BB1104" t="str">
            <v/>
          </cell>
          <cell r="BC1104" t="str">
            <v/>
          </cell>
        </row>
        <row r="1105">
          <cell r="A1105" t="str">
            <v>9383895_17Dec17</v>
          </cell>
          <cell r="B1105" t="str">
            <v>9383895_01Dec17</v>
          </cell>
          <cell r="C1105" t="str">
            <v>2_9383895_01Dec17</v>
          </cell>
          <cell r="D1105" t="str">
            <v>STS</v>
          </cell>
          <cell r="E1105">
            <v>2</v>
          </cell>
          <cell r="F1105" t="str">
            <v>VITOL/CALSON/HYSON</v>
          </cell>
          <cell r="M1105" t="str">
            <v>SEA GRACE</v>
          </cell>
          <cell r="N1105">
            <v>6986.4260000000004</v>
          </cell>
          <cell r="O1105">
            <v>6973.4229999999998</v>
          </cell>
          <cell r="AP1105" t="str">
            <v>Okere</v>
          </cell>
        </row>
        <row r="1106">
          <cell r="A1106" t="str">
            <v>9383895_17Dec17</v>
          </cell>
          <cell r="B1106" t="str">
            <v>9383895_01Dec17</v>
          </cell>
          <cell r="C1106" t="str">
            <v>3_9383895_01Dec17</v>
          </cell>
          <cell r="D1106" t="str">
            <v>STS</v>
          </cell>
          <cell r="E1106">
            <v>3</v>
          </cell>
          <cell r="F1106" t="str">
            <v>VITOL/CALSON/HYSON</v>
          </cell>
          <cell r="M1106" t="str">
            <v>MATRIX PRIDE</v>
          </cell>
          <cell r="N1106">
            <v>10001.606</v>
          </cell>
          <cell r="O1106">
            <v>9978.8160000000007</v>
          </cell>
          <cell r="AP1106" t="str">
            <v>Okere</v>
          </cell>
        </row>
        <row r="1107">
          <cell r="A1107" t="str">
            <v>9383895_17Dec17</v>
          </cell>
          <cell r="B1107" t="str">
            <v>9383895_01Dec17</v>
          </cell>
          <cell r="C1107" t="str">
            <v>4_9383895_01Dec17</v>
          </cell>
          <cell r="D1107" t="str">
            <v>JETTY</v>
          </cell>
          <cell r="E1107">
            <v>4</v>
          </cell>
          <cell r="F1107" t="str">
            <v>VITOL/CALSON/HYSON</v>
          </cell>
          <cell r="M1107" t="str">
            <v>APAPA</v>
          </cell>
          <cell r="N1107">
            <v>10994.23</v>
          </cell>
          <cell r="O1107">
            <v>11036.692999999999</v>
          </cell>
          <cell r="AP1107" t="str">
            <v>Okere</v>
          </cell>
        </row>
        <row r="1108">
          <cell r="A1108" t="str">
            <v>9325324_19Dec17</v>
          </cell>
          <cell r="B1108" t="str">
            <v>9325324_03Dec17</v>
          </cell>
          <cell r="C1108" t="str">
            <v>1_9325324_03Dec17</v>
          </cell>
          <cell r="D1108" t="str">
            <v>STS</v>
          </cell>
          <cell r="E1108">
            <v>1</v>
          </cell>
          <cell r="F1108" t="str">
            <v>SIR/SAHARA</v>
          </cell>
          <cell r="G1108" t="str">
            <v>HIGH PRESENCE</v>
          </cell>
          <cell r="H1108" t="str">
            <v>PMS</v>
          </cell>
          <cell r="I1108" t="str">
            <v>17-19/12/17</v>
          </cell>
          <cell r="J1108">
            <v>43088.530555555553</v>
          </cell>
          <cell r="K1108">
            <v>43072</v>
          </cell>
          <cell r="L1108">
            <v>38493.152999999998</v>
          </cell>
          <cell r="M1108" t="str">
            <v>OLUWASEUN</v>
          </cell>
          <cell r="N1108">
            <v>9989.1419999999998</v>
          </cell>
          <cell r="O1108">
            <v>9974.2860000000001</v>
          </cell>
          <cell r="Q1108">
            <v>34.438000000001921</v>
          </cell>
          <cell r="R1108" t="str">
            <v>DISCHARGED</v>
          </cell>
          <cell r="S1108">
            <v>43088.375</v>
          </cell>
          <cell r="T1108">
            <v>43091.612500000003</v>
          </cell>
          <cell r="U1108">
            <v>43100.324999999997</v>
          </cell>
          <cell r="V1108">
            <v>38458.714999999997</v>
          </cell>
          <cell r="W1108">
            <v>127615.8</v>
          </cell>
          <cell r="Y1108">
            <v>132525</v>
          </cell>
          <cell r="Z1108">
            <v>20250</v>
          </cell>
          <cell r="AA1108">
            <v>20250</v>
          </cell>
          <cell r="AB1108">
            <v>19500</v>
          </cell>
          <cell r="AC1108">
            <v>43196</v>
          </cell>
          <cell r="AD1108" t="e">
            <v>#N/A</v>
          </cell>
          <cell r="AE1108">
            <v>11.544444444443798</v>
          </cell>
          <cell r="AF1108">
            <v>5</v>
          </cell>
          <cell r="AG1108">
            <v>6.5444000000000004</v>
          </cell>
          <cell r="AH1108">
            <v>5</v>
          </cell>
          <cell r="AI1108">
            <v>43088.780555555553</v>
          </cell>
          <cell r="AJ1108">
            <v>43086</v>
          </cell>
          <cell r="AK1108">
            <v>43088</v>
          </cell>
          <cell r="AL1108">
            <v>38458.714999999997</v>
          </cell>
          <cell r="AM1108">
            <v>0</v>
          </cell>
          <cell r="AN1108">
            <v>0</v>
          </cell>
          <cell r="AO1108" t="str">
            <v>STS - MT OLUWASEUN, MT ACE, MT ZONDA, MT EMMANUEL</v>
          </cell>
          <cell r="AP1108" t="str">
            <v>Yusuf</v>
          </cell>
          <cell r="AQ1108">
            <v>4</v>
          </cell>
          <cell r="AR1108">
            <v>0</v>
          </cell>
          <cell r="AS1108">
            <v>4</v>
          </cell>
          <cell r="AT1108" t="str">
            <v xml:space="preserve">STS - MT OLUWASEUN, MT ACE, MT ZONDA, MT EMMANUEL, MT , MT , MT , MT , MT </v>
          </cell>
          <cell r="AU1108" t="str">
            <v>OLUWASEUN</v>
          </cell>
          <cell r="AV1108" t="str">
            <v>ACE</v>
          </cell>
          <cell r="AW1108" t="str">
            <v>ZONDA</v>
          </cell>
          <cell r="AX1108" t="str">
            <v>EMMANUEL</v>
          </cell>
          <cell r="AY1108" t="str">
            <v/>
          </cell>
          <cell r="AZ1108" t="str">
            <v/>
          </cell>
          <cell r="BA1108" t="str">
            <v/>
          </cell>
          <cell r="BB1108" t="str">
            <v/>
          </cell>
          <cell r="BC1108" t="str">
            <v/>
          </cell>
        </row>
        <row r="1109">
          <cell r="A1109" t="str">
            <v>9325324_19Dec17</v>
          </cell>
          <cell r="B1109" t="str">
            <v>9325324_03Dec17</v>
          </cell>
          <cell r="C1109" t="str">
            <v>2_9325324_03Dec17</v>
          </cell>
          <cell r="D1109" t="str">
            <v>STS</v>
          </cell>
          <cell r="E1109">
            <v>2</v>
          </cell>
          <cell r="F1109" t="str">
            <v>SIR/SAHARA</v>
          </cell>
          <cell r="M1109" t="str">
            <v>ACE</v>
          </cell>
          <cell r="N1109">
            <v>10001.065000000001</v>
          </cell>
          <cell r="O1109">
            <v>10007.737999999999</v>
          </cell>
          <cell r="AP1109" t="str">
            <v>Yusuf</v>
          </cell>
        </row>
        <row r="1110">
          <cell r="A1110" t="str">
            <v>9325324_19Dec17</v>
          </cell>
          <cell r="B1110" t="str">
            <v>9325324_03Dec17</v>
          </cell>
          <cell r="C1110" t="str">
            <v>3_9325324_03Dec17</v>
          </cell>
          <cell r="D1110" t="str">
            <v>STS</v>
          </cell>
          <cell r="E1110">
            <v>3</v>
          </cell>
          <cell r="F1110" t="str">
            <v>SIR/SAHARA</v>
          </cell>
          <cell r="M1110" t="str">
            <v>ZONDA</v>
          </cell>
          <cell r="N1110">
            <v>10003.397999999999</v>
          </cell>
          <cell r="O1110">
            <v>10000.895</v>
          </cell>
          <cell r="AP1110" t="str">
            <v>Yusuf</v>
          </cell>
        </row>
        <row r="1111">
          <cell r="A1111" t="str">
            <v>9325324_19Dec17</v>
          </cell>
          <cell r="B1111" t="str">
            <v>9325324_03Dec17</v>
          </cell>
          <cell r="C1111" t="str">
            <v>4_9325324_03Dec17</v>
          </cell>
          <cell r="D1111" t="str">
            <v>STS</v>
          </cell>
          <cell r="E1111">
            <v>4</v>
          </cell>
          <cell r="F1111" t="str">
            <v>SIR/SAHARA</v>
          </cell>
          <cell r="M1111" t="str">
            <v>EMMANUEL</v>
          </cell>
          <cell r="N1111">
            <v>8475.0040000000008</v>
          </cell>
          <cell r="O1111">
            <v>8475.7960000000003</v>
          </cell>
          <cell r="AP1111" t="str">
            <v>Yusuf</v>
          </cell>
        </row>
        <row r="1112">
          <cell r="A1112" t="str">
            <v>9259264_19Dec17</v>
          </cell>
          <cell r="B1112" t="str">
            <v>9259264_05Dec17</v>
          </cell>
          <cell r="C1112" t="str">
            <v>1_9259264_05Dec17</v>
          </cell>
          <cell r="D1112" t="str">
            <v>STS</v>
          </cell>
          <cell r="E1112">
            <v>1</v>
          </cell>
          <cell r="F1112" t="str">
            <v>SOCAR/HYDE</v>
          </cell>
          <cell r="G1112" t="str">
            <v>SANMAR SONGBIRD</v>
          </cell>
          <cell r="H1112" t="str">
            <v>PMS</v>
          </cell>
          <cell r="I1112" t="str">
            <v>17-19/12/17</v>
          </cell>
          <cell r="J1112">
            <v>43088.538194444445</v>
          </cell>
          <cell r="K1112">
            <v>43074</v>
          </cell>
          <cell r="L1112">
            <v>37993.758999999998</v>
          </cell>
          <cell r="M1112" t="str">
            <v>BLUE CRYSTAL</v>
          </cell>
          <cell r="N1112">
            <v>7922.8519999999999</v>
          </cell>
          <cell r="O1112">
            <v>7885.4809999999998</v>
          </cell>
          <cell r="Q1112">
            <v>281.09599999999773</v>
          </cell>
          <cell r="R1112" t="str">
            <v>DISCHARGED</v>
          </cell>
          <cell r="S1112">
            <v>43088.395833333336</v>
          </cell>
          <cell r="T1112">
            <v>43091.739583333336</v>
          </cell>
          <cell r="U1112">
            <v>43099.5</v>
          </cell>
          <cell r="V1112">
            <v>37712.663</v>
          </cell>
          <cell r="W1112">
            <v>111380.1</v>
          </cell>
          <cell r="Y1112">
            <v>112937.5</v>
          </cell>
          <cell r="Z1112">
            <v>19500</v>
          </cell>
          <cell r="AA1112">
            <v>19500</v>
          </cell>
          <cell r="AB1112">
            <v>19500</v>
          </cell>
          <cell r="AC1112">
            <v>43223</v>
          </cell>
          <cell r="AD1112" t="e">
            <v>#N/A</v>
          </cell>
          <cell r="AE1112">
            <v>10.711805555554747</v>
          </cell>
          <cell r="AF1112">
            <v>5</v>
          </cell>
          <cell r="AG1112">
            <v>5.7118000000000002</v>
          </cell>
          <cell r="AH1112">
            <v>5</v>
          </cell>
          <cell r="AI1112">
            <v>43088.788194444445</v>
          </cell>
          <cell r="AJ1112">
            <v>43076</v>
          </cell>
          <cell r="AK1112">
            <v>43088</v>
          </cell>
          <cell r="AL1112">
            <v>7885.4809999999998</v>
          </cell>
          <cell r="AM1112">
            <v>29827.182000000001</v>
          </cell>
          <cell r="AN1112">
            <v>15.115</v>
          </cell>
          <cell r="AO1112" t="str">
            <v>STS/SPM - MT BLUE CRYSTAL, SPM</v>
          </cell>
          <cell r="AP1112" t="str">
            <v>Okere</v>
          </cell>
          <cell r="AQ1112">
            <v>2</v>
          </cell>
          <cell r="AR1112">
            <v>1</v>
          </cell>
          <cell r="AS1112">
            <v>1</v>
          </cell>
          <cell r="AT1112" t="str">
            <v xml:space="preserve">STS/SPM - MT BLUE CRYSTAL, SPM, MT , MT , MT , MT , MT , MT , MT </v>
          </cell>
          <cell r="AU1112" t="str">
            <v>BLUE CRYSTAL</v>
          </cell>
          <cell r="AV1112" t="str">
            <v>SPM</v>
          </cell>
          <cell r="AW1112" t="str">
            <v/>
          </cell>
          <cell r="AX1112" t="str">
            <v/>
          </cell>
          <cell r="AY1112" t="str">
            <v/>
          </cell>
          <cell r="AZ1112" t="str">
            <v/>
          </cell>
          <cell r="BA1112" t="str">
            <v/>
          </cell>
          <cell r="BB1112" t="str">
            <v/>
          </cell>
          <cell r="BC1112" t="str">
            <v/>
          </cell>
        </row>
        <row r="1113">
          <cell r="A1113" t="str">
            <v>9259264_19Dec17</v>
          </cell>
          <cell r="B1113" t="str">
            <v>9259264_05Dec17</v>
          </cell>
          <cell r="C1113" t="str">
            <v>2_9259264_05Dec17</v>
          </cell>
          <cell r="D1113" t="str">
            <v>JETTY</v>
          </cell>
          <cell r="E1113">
            <v>2</v>
          </cell>
          <cell r="F1113" t="str">
            <v>SOCAR/HYDE</v>
          </cell>
          <cell r="M1113" t="str">
            <v>SPM</v>
          </cell>
          <cell r="N1113">
            <v>29994.512999999999</v>
          </cell>
          <cell r="O1113">
            <v>29827.182000000001</v>
          </cell>
          <cell r="AP1113" t="str">
            <v>Okere</v>
          </cell>
        </row>
        <row r="1114">
          <cell r="A1114" t="str">
            <v>9482550_22Dec17</v>
          </cell>
          <cell r="B1114" t="str">
            <v>9482550_04Dec17</v>
          </cell>
          <cell r="C1114" t="str">
            <v>1_9482550_04Dec17</v>
          </cell>
          <cell r="D1114" t="str">
            <v>STS</v>
          </cell>
          <cell r="E1114">
            <v>1</v>
          </cell>
          <cell r="F1114" t="str">
            <v>MOCOH/HEYDEN</v>
          </cell>
          <cell r="G1114" t="str">
            <v>LATGALE</v>
          </cell>
          <cell r="H1114" t="str">
            <v>PMS</v>
          </cell>
          <cell r="I1114" t="str">
            <v>20-22/12/17</v>
          </cell>
          <cell r="J1114">
            <v>43091.506944444445</v>
          </cell>
          <cell r="K1114">
            <v>43073</v>
          </cell>
          <cell r="L1114">
            <v>36933.841999999997</v>
          </cell>
          <cell r="M1114" t="str">
            <v>CAPTAIN GREGORY</v>
          </cell>
          <cell r="N1114">
            <v>16882.258999999998</v>
          </cell>
          <cell r="O1114">
            <v>16861.308000000001</v>
          </cell>
          <cell r="Q1114">
            <v>161.69399999999587</v>
          </cell>
          <cell r="R1114" t="str">
            <v>DISCHARGED</v>
          </cell>
          <cell r="S1114">
            <v>43090.862500000003</v>
          </cell>
          <cell r="T1114">
            <v>43092.462500000001</v>
          </cell>
          <cell r="U1114">
            <v>43097.737500000003</v>
          </cell>
          <cell r="V1114">
            <v>36772.148000000001</v>
          </cell>
          <cell r="W1114">
            <v>19120.830000000002</v>
          </cell>
          <cell r="Y1114">
            <v>25431.25</v>
          </cell>
          <cell r="Z1114">
            <v>19500</v>
          </cell>
          <cell r="AA1114">
            <v>20000</v>
          </cell>
          <cell r="AB1114">
            <v>19500</v>
          </cell>
          <cell r="AC1114">
            <v>43182</v>
          </cell>
          <cell r="AD1114" t="e">
            <v>#N/A</v>
          </cell>
          <cell r="AE1114">
            <v>5.9805555555576575</v>
          </cell>
          <cell r="AF1114">
            <v>5</v>
          </cell>
          <cell r="AG1114">
            <v>0.98055555999999999</v>
          </cell>
          <cell r="AH1114">
            <v>5</v>
          </cell>
          <cell r="AI1114">
            <v>43091.756944444445</v>
          </cell>
          <cell r="AJ1114">
            <v>43078</v>
          </cell>
          <cell r="AK1114">
            <v>43091</v>
          </cell>
          <cell r="AL1114">
            <v>36772.148000000001</v>
          </cell>
          <cell r="AM1114">
            <v>0</v>
          </cell>
          <cell r="AN1114">
            <v>0</v>
          </cell>
          <cell r="AO1114" t="str">
            <v>STS - MT CAPTAIN GREGORY, MT SEA ADVENTURER, MT ADELINE</v>
          </cell>
          <cell r="AP1114" t="str">
            <v>Okere</v>
          </cell>
          <cell r="AQ1114">
            <v>3</v>
          </cell>
          <cell r="AR1114">
            <v>0</v>
          </cell>
          <cell r="AS1114">
            <v>3</v>
          </cell>
          <cell r="AT1114" t="str">
            <v xml:space="preserve">STS - MT CAPTAIN GREGORY, MT SEA ADVENTURER, MT ADELINE, MT , MT , MT , MT , MT , MT </v>
          </cell>
          <cell r="AU1114" t="str">
            <v>CAPTAIN GREGORY</v>
          </cell>
          <cell r="AV1114" t="str">
            <v>SEA ADVENTURER</v>
          </cell>
          <cell r="AW1114" t="str">
            <v>ADELINE</v>
          </cell>
          <cell r="AX1114" t="str">
            <v/>
          </cell>
          <cell r="AY1114" t="str">
            <v/>
          </cell>
          <cell r="AZ1114" t="str">
            <v/>
          </cell>
          <cell r="BA1114" t="str">
            <v/>
          </cell>
          <cell r="BB1114" t="str">
            <v/>
          </cell>
          <cell r="BC1114" t="str">
            <v/>
          </cell>
        </row>
        <row r="1115">
          <cell r="A1115" t="str">
            <v>9482550_22Dec17</v>
          </cell>
          <cell r="B1115" t="str">
            <v>9482550_04Dec17</v>
          </cell>
          <cell r="C1115" t="str">
            <v>2_9482550_04Dec17</v>
          </cell>
          <cell r="D1115" t="str">
            <v>STS</v>
          </cell>
          <cell r="E1115">
            <v>2</v>
          </cell>
          <cell r="F1115" t="str">
            <v>MOCOH/HEYDEN</v>
          </cell>
          <cell r="M1115" t="str">
            <v>SEA ADVENTURER</v>
          </cell>
          <cell r="N1115">
            <v>9540.2219999999998</v>
          </cell>
          <cell r="O1115">
            <v>9526.2950000000001</v>
          </cell>
          <cell r="AP1115" t="str">
            <v>Okere</v>
          </cell>
        </row>
        <row r="1116">
          <cell r="A1116" t="str">
            <v>9482550_22Dec17</v>
          </cell>
          <cell r="B1116" t="str">
            <v>9482550_04Dec17</v>
          </cell>
          <cell r="C1116" t="str">
            <v>3_9482550_04Dec17</v>
          </cell>
          <cell r="D1116" t="str">
            <v>STS</v>
          </cell>
          <cell r="E1116">
            <v>3</v>
          </cell>
          <cell r="F1116" t="str">
            <v>MOCOH/HEYDEN</v>
          </cell>
          <cell r="M1116" t="str">
            <v>ADELINE</v>
          </cell>
          <cell r="N1116">
            <v>10372.06</v>
          </cell>
          <cell r="O1116">
            <v>10384.545</v>
          </cell>
          <cell r="AP1116" t="str">
            <v>Okere</v>
          </cell>
        </row>
        <row r="1117">
          <cell r="A1117" t="str">
            <v>9234484_22Dec17</v>
          </cell>
          <cell r="B1117" t="str">
            <v>9234484_09Dec17</v>
          </cell>
          <cell r="C1117" t="str">
            <v>1_9234484_09Dec17</v>
          </cell>
          <cell r="D1117" t="str">
            <v>STS</v>
          </cell>
          <cell r="E1117">
            <v>1</v>
          </cell>
          <cell r="F1117" t="str">
            <v>VITOL/CALSON/HYSON</v>
          </cell>
          <cell r="G1117" t="str">
            <v>ELKA GLORY</v>
          </cell>
          <cell r="H1117" t="str">
            <v>PMS</v>
          </cell>
          <cell r="I1117" t="str">
            <v>20-22/12/17</v>
          </cell>
          <cell r="J1117">
            <v>43091.541666666664</v>
          </cell>
          <cell r="K1117">
            <v>43078</v>
          </cell>
          <cell r="L1117">
            <v>38051.595000000001</v>
          </cell>
          <cell r="M1117" t="str">
            <v>ELOHIM</v>
          </cell>
          <cell r="N1117">
            <v>10010.607</v>
          </cell>
          <cell r="O1117">
            <v>9967.0720000000001</v>
          </cell>
          <cell r="Q1117">
            <v>143.32600000000093</v>
          </cell>
          <cell r="R1117" t="str">
            <v>DISCHARGED</v>
          </cell>
          <cell r="S1117">
            <v>43090.979166666664</v>
          </cell>
          <cell r="T1117">
            <v>43093.504166666666</v>
          </cell>
          <cell r="U1117">
            <v>43099.154166666667</v>
          </cell>
          <cell r="V1117">
            <v>37908.269</v>
          </cell>
          <cell r="W1117">
            <v>45478.13</v>
          </cell>
          <cell r="Y1117">
            <v>45478.13</v>
          </cell>
          <cell r="Z1117">
            <v>19250</v>
          </cell>
          <cell r="AA1117">
            <v>19250</v>
          </cell>
          <cell r="AB1117">
            <v>19250</v>
          </cell>
          <cell r="AC1117">
            <v>43199</v>
          </cell>
          <cell r="AD1117" t="e">
            <v>#N/A</v>
          </cell>
          <cell r="AE1117">
            <v>7.3625000000029104</v>
          </cell>
          <cell r="AF1117">
            <v>5</v>
          </cell>
          <cell r="AG1117">
            <v>2.3624999999999998</v>
          </cell>
          <cell r="AH1117">
            <v>5</v>
          </cell>
          <cell r="AI1117">
            <v>43091.791666666664</v>
          </cell>
          <cell r="AJ1117">
            <v>43070</v>
          </cell>
          <cell r="AK1117">
            <v>43091</v>
          </cell>
          <cell r="AL1117">
            <v>37908.269</v>
          </cell>
          <cell r="AM1117">
            <v>0</v>
          </cell>
          <cell r="AN1117">
            <v>17.98</v>
          </cell>
          <cell r="AO1117" t="str">
            <v>STS - MT ELOHIM, MT ASHABI, MT MATRIX ASA, MT ALIZEA</v>
          </cell>
          <cell r="AP1117" t="str">
            <v>Okere</v>
          </cell>
          <cell r="AQ1117">
            <v>4</v>
          </cell>
          <cell r="AR1117">
            <v>0</v>
          </cell>
          <cell r="AS1117">
            <v>4</v>
          </cell>
          <cell r="AT1117" t="str">
            <v xml:space="preserve">STS - MT ELOHIM, MT ASHABI, MT MATRIX ASA, MT ALIZEA, MT , MT , MT , MT , MT </v>
          </cell>
          <cell r="AU1117" t="str">
            <v>ELOHIM</v>
          </cell>
          <cell r="AV1117" t="str">
            <v>ASHABI</v>
          </cell>
          <cell r="AW1117" t="str">
            <v>MATRIX ASA</v>
          </cell>
          <cell r="AX1117" t="str">
            <v>ALIZEA</v>
          </cell>
          <cell r="AY1117" t="str">
            <v/>
          </cell>
          <cell r="AZ1117" t="str">
            <v/>
          </cell>
          <cell r="BA1117" t="str">
            <v/>
          </cell>
          <cell r="BB1117" t="str">
            <v/>
          </cell>
          <cell r="BC1117" t="str">
            <v/>
          </cell>
        </row>
        <row r="1118">
          <cell r="A1118" t="str">
            <v>9234484_22Dec17</v>
          </cell>
          <cell r="B1118" t="str">
            <v>9234484_09Dec17</v>
          </cell>
          <cell r="C1118" t="str">
            <v>2_9234484_09Dec17</v>
          </cell>
          <cell r="D1118" t="str">
            <v>STS</v>
          </cell>
          <cell r="E1118">
            <v>2</v>
          </cell>
          <cell r="F1118" t="str">
            <v>VITOL/CALSON/HYSON</v>
          </cell>
          <cell r="M1118" t="str">
            <v>ASHABI</v>
          </cell>
          <cell r="N1118">
            <v>9984.0889999999999</v>
          </cell>
          <cell r="O1118">
            <v>9920.8739999999998</v>
          </cell>
          <cell r="AP1118" t="str">
            <v>Okere</v>
          </cell>
        </row>
        <row r="1119">
          <cell r="A1119" t="str">
            <v>9234484_22Dec17</v>
          </cell>
          <cell r="B1119" t="str">
            <v>9234484_09Dec17</v>
          </cell>
          <cell r="C1119" t="str">
            <v>3_9234484_09Dec17</v>
          </cell>
          <cell r="D1119" t="str">
            <v>STS</v>
          </cell>
          <cell r="E1119">
            <v>3</v>
          </cell>
          <cell r="F1119" t="str">
            <v>VITOL/CALSON/HYSON</v>
          </cell>
          <cell r="M1119" t="str">
            <v>MATRIX ASA</v>
          </cell>
          <cell r="N1119">
            <v>10019.462</v>
          </cell>
          <cell r="O1119">
            <v>9918.2960000000003</v>
          </cell>
          <cell r="AP1119" t="str">
            <v>Okere</v>
          </cell>
        </row>
        <row r="1120">
          <cell r="A1120" t="str">
            <v>9234484_22Dec17</v>
          </cell>
          <cell r="B1120" t="str">
            <v>9234484_09Dec17</v>
          </cell>
          <cell r="C1120" t="str">
            <v>4_9234484_09Dec17</v>
          </cell>
          <cell r="D1120" t="str">
            <v>STS</v>
          </cell>
          <cell r="E1120">
            <v>4</v>
          </cell>
          <cell r="F1120" t="str">
            <v>VITOL/CALSON/HYSON</v>
          </cell>
          <cell r="M1120" t="str">
            <v>ALIZEA</v>
          </cell>
          <cell r="N1120">
            <v>8102.6750000000002</v>
          </cell>
          <cell r="O1120">
            <v>8102.027</v>
          </cell>
          <cell r="AP1120" t="str">
            <v>Okere</v>
          </cell>
        </row>
        <row r="1121">
          <cell r="A1121" t="str">
            <v>9725615_22Dec17</v>
          </cell>
          <cell r="B1121" t="str">
            <v>9725615_07Dec17</v>
          </cell>
          <cell r="C1121" t="str">
            <v>1_9725615_07Dec17</v>
          </cell>
          <cell r="D1121" t="str">
            <v>JETTY</v>
          </cell>
          <cell r="E1121">
            <v>1</v>
          </cell>
          <cell r="F1121" t="str">
            <v>DUKE OIL</v>
          </cell>
          <cell r="G1121" t="str">
            <v>HAFNIA MAGELLAN</v>
          </cell>
          <cell r="H1121" t="str">
            <v>PMS</v>
          </cell>
          <cell r="I1121" t="str">
            <v>20-22/12/17</v>
          </cell>
          <cell r="J1121">
            <v>43091.5625</v>
          </cell>
          <cell r="K1121">
            <v>43076</v>
          </cell>
          <cell r="L1121">
            <v>31690.437000000002</v>
          </cell>
          <cell r="M1121" t="str">
            <v>NACJ</v>
          </cell>
          <cell r="N1121">
            <v>31635.64</v>
          </cell>
          <cell r="O1121">
            <v>31674.937999999998</v>
          </cell>
          <cell r="Q1121">
            <v>15.499000000003434</v>
          </cell>
          <cell r="R1121" t="str">
            <v>DISCHARGED</v>
          </cell>
          <cell r="S1121">
            <v>43091.408333333333</v>
          </cell>
          <cell r="T1121">
            <v>43094.116666666669</v>
          </cell>
          <cell r="U1121">
            <v>43097.5</v>
          </cell>
          <cell r="V1121">
            <v>31674.937999999998</v>
          </cell>
          <cell r="W1121">
            <v>13062.5</v>
          </cell>
          <cell r="X1121">
            <v>43125</v>
          </cell>
          <cell r="Y1121">
            <v>12350</v>
          </cell>
          <cell r="Z1121">
            <v>19000</v>
          </cell>
          <cell r="AA1121">
            <v>19000</v>
          </cell>
          <cell r="AB1121">
            <v>19000</v>
          </cell>
          <cell r="AC1121">
            <v>43306</v>
          </cell>
          <cell r="AD1121" t="e">
            <v>#N/A</v>
          </cell>
          <cell r="AE1121">
            <v>5.6875</v>
          </cell>
          <cell r="AF1121">
            <v>5</v>
          </cell>
          <cell r="AG1121">
            <v>0.6875</v>
          </cell>
          <cell r="AH1121">
            <v>5</v>
          </cell>
          <cell r="AI1121">
            <v>43091.8125</v>
          </cell>
          <cell r="AJ1121">
            <v>43161</v>
          </cell>
          <cell r="AK1121">
            <v>43091</v>
          </cell>
          <cell r="AL1121">
            <v>0</v>
          </cell>
          <cell r="AM1121">
            <v>31674.937999999998</v>
          </cell>
          <cell r="AN1121">
            <v>0</v>
          </cell>
          <cell r="AO1121" t="str">
            <v>NACJ</v>
          </cell>
          <cell r="AP1121" t="str">
            <v>Okere</v>
          </cell>
          <cell r="AQ1121">
            <v>1</v>
          </cell>
          <cell r="AR1121">
            <v>1</v>
          </cell>
          <cell r="AS1121">
            <v>0</v>
          </cell>
          <cell r="AT1121" t="str">
            <v xml:space="preserve">NACJ, MT , MT , MT , MT , MT , MT , MT , MT </v>
          </cell>
          <cell r="AU1121" t="str">
            <v>NACJ</v>
          </cell>
          <cell r="AV1121" t="str">
            <v/>
          </cell>
          <cell r="AW1121" t="str">
            <v/>
          </cell>
          <cell r="AX1121" t="str">
            <v/>
          </cell>
          <cell r="AY1121" t="str">
            <v/>
          </cell>
          <cell r="AZ1121" t="str">
            <v/>
          </cell>
          <cell r="BA1121" t="str">
            <v/>
          </cell>
          <cell r="BB1121" t="str">
            <v/>
          </cell>
          <cell r="BC1121" t="str">
            <v/>
          </cell>
        </row>
        <row r="1122">
          <cell r="A1122" t="str">
            <v>9694476_21Dec17</v>
          </cell>
          <cell r="B1122" t="str">
            <v>9694476_08Dec17</v>
          </cell>
          <cell r="C1122" t="str">
            <v>1_9694476_08Dec17</v>
          </cell>
          <cell r="D1122" t="str">
            <v>JETTY</v>
          </cell>
          <cell r="E1122">
            <v>1</v>
          </cell>
          <cell r="F1122" t="str">
            <v>DUKE OIL</v>
          </cell>
          <cell r="G1122" t="str">
            <v>BW BOBCAT</v>
          </cell>
          <cell r="H1122" t="str">
            <v>PMS</v>
          </cell>
          <cell r="I1122" t="str">
            <v>23-25/12/17</v>
          </cell>
          <cell r="J1122">
            <v>43090.555555555555</v>
          </cell>
          <cell r="K1122">
            <v>43077</v>
          </cell>
          <cell r="L1122">
            <v>35018.042000000001</v>
          </cell>
          <cell r="M1122" t="str">
            <v>MRS</v>
          </cell>
          <cell r="N1122">
            <v>35022.341999999997</v>
          </cell>
          <cell r="O1122">
            <v>35074.188999999998</v>
          </cell>
          <cell r="Q1122">
            <v>-56.146999999997206</v>
          </cell>
          <cell r="R1122" t="str">
            <v>DISCHARGED</v>
          </cell>
          <cell r="S1122">
            <v>43090.315972222219</v>
          </cell>
          <cell r="T1122">
            <v>43093.925000000003</v>
          </cell>
          <cell r="U1122">
            <v>43097.638888888891</v>
          </cell>
          <cell r="V1122">
            <v>35074.188999999998</v>
          </cell>
          <cell r="W1122">
            <v>2708.55</v>
          </cell>
          <cell r="X1122">
            <v>43124</v>
          </cell>
          <cell r="Y1122">
            <v>38480.21</v>
          </cell>
          <cell r="Z1122">
            <v>20500</v>
          </cell>
          <cell r="AA1122">
            <v>20500</v>
          </cell>
          <cell r="AB1122">
            <v>19500</v>
          </cell>
          <cell r="AC1122">
            <v>43306</v>
          </cell>
          <cell r="AD1122" t="e">
            <v>#N/A</v>
          </cell>
          <cell r="AE1122">
            <v>5.1388888888905058</v>
          </cell>
          <cell r="AF1122">
            <v>5</v>
          </cell>
          <cell r="AG1122">
            <v>0.1389</v>
          </cell>
          <cell r="AH1122">
            <v>5</v>
          </cell>
          <cell r="AI1122">
            <v>43092.5</v>
          </cell>
          <cell r="AJ1122">
            <v>43186</v>
          </cell>
          <cell r="AK1122">
            <v>43094</v>
          </cell>
          <cell r="AL1122">
            <v>0</v>
          </cell>
          <cell r="AM1122">
            <v>35074.188999999998</v>
          </cell>
          <cell r="AN1122">
            <v>0</v>
          </cell>
          <cell r="AO1122" t="str">
            <v>MRS</v>
          </cell>
          <cell r="AP1122" t="str">
            <v>Okere</v>
          </cell>
          <cell r="AQ1122">
            <v>1</v>
          </cell>
          <cell r="AR1122">
            <v>1</v>
          </cell>
          <cell r="AS1122">
            <v>0</v>
          </cell>
          <cell r="AT1122" t="str">
            <v xml:space="preserve">MRS, MT , MT , MT , MT , MT , MT , MT , MT </v>
          </cell>
          <cell r="AU1122" t="str">
            <v>MRS</v>
          </cell>
          <cell r="AV1122" t="str">
            <v/>
          </cell>
          <cell r="AW1122" t="str">
            <v/>
          </cell>
          <cell r="AX1122" t="str">
            <v/>
          </cell>
          <cell r="AY1122" t="str">
            <v/>
          </cell>
          <cell r="AZ1122" t="str">
            <v/>
          </cell>
          <cell r="BA1122" t="str">
            <v/>
          </cell>
          <cell r="BB1122" t="str">
            <v/>
          </cell>
          <cell r="BC1122" t="str">
            <v/>
          </cell>
        </row>
        <row r="1123">
          <cell r="A1123" t="str">
            <v>9341512_23Dec17</v>
          </cell>
          <cell r="B1123" t="str">
            <v>9341512_06Dec17</v>
          </cell>
          <cell r="C1123" t="str">
            <v>1_9341512_06Dec17</v>
          </cell>
          <cell r="D1123" t="str">
            <v>STS</v>
          </cell>
          <cell r="E1123">
            <v>1</v>
          </cell>
          <cell r="F1123" t="str">
            <v>DUKE OIL</v>
          </cell>
          <cell r="G1123" t="str">
            <v>CIELO DI GUANGZHOU</v>
          </cell>
          <cell r="H1123" t="str">
            <v>PMS</v>
          </cell>
          <cell r="I1123" t="str">
            <v>22-24/12/17</v>
          </cell>
          <cell r="J1123">
            <v>43092.565972222219</v>
          </cell>
          <cell r="K1123">
            <v>43075</v>
          </cell>
          <cell r="L1123">
            <v>32986.019999999997</v>
          </cell>
          <cell r="M1123" t="str">
            <v>HARLEY</v>
          </cell>
          <cell r="N1123">
            <v>12767.343000000001</v>
          </cell>
          <cell r="O1123">
            <v>12717.446</v>
          </cell>
          <cell r="Q1123">
            <v>55.640999999995984</v>
          </cell>
          <cell r="R1123" t="str">
            <v>DISCHARGED</v>
          </cell>
          <cell r="S1123">
            <v>43091.666666666664</v>
          </cell>
          <cell r="T1123">
            <v>43095.45</v>
          </cell>
          <cell r="U1123">
            <v>43102.091666666667</v>
          </cell>
          <cell r="V1123">
            <v>32930.379000000001</v>
          </cell>
          <cell r="W1123">
            <v>76962.600000000006</v>
          </cell>
          <cell r="X1123">
            <v>43126</v>
          </cell>
          <cell r="Y1123">
            <v>58737.5</v>
          </cell>
          <cell r="Z1123">
            <v>18000</v>
          </cell>
          <cell r="AA1123">
            <v>19000</v>
          </cell>
          <cell r="AB1123">
            <v>18000</v>
          </cell>
          <cell r="AC1123">
            <v>43306</v>
          </cell>
          <cell r="AD1123" t="e">
            <v>#N/A</v>
          </cell>
          <cell r="AE1123">
            <v>9.2756944444481633</v>
          </cell>
          <cell r="AF1123">
            <v>5</v>
          </cell>
          <cell r="AG1123">
            <v>4.2756999999999996</v>
          </cell>
          <cell r="AH1123">
            <v>5</v>
          </cell>
          <cell r="AI1123">
            <v>43092.815972222219</v>
          </cell>
          <cell r="AJ1123">
            <v>43186</v>
          </cell>
          <cell r="AK1123">
            <v>43093</v>
          </cell>
          <cell r="AL1123">
            <v>32930.379000000001</v>
          </cell>
          <cell r="AM1123">
            <v>0</v>
          </cell>
          <cell r="AN1123">
            <v>0</v>
          </cell>
          <cell r="AO1123" t="str">
            <v>STS - MT HARLEY, MT CAPTAIN GREGORY</v>
          </cell>
          <cell r="AP1123" t="str">
            <v>Okere</v>
          </cell>
          <cell r="AQ1123">
            <v>2</v>
          </cell>
          <cell r="AR1123">
            <v>0</v>
          </cell>
          <cell r="AS1123">
            <v>2</v>
          </cell>
          <cell r="AT1123" t="str">
            <v xml:space="preserve">STS - MT HARLEY, MT CAPTAIN GREGORY, MT , MT , MT , MT , MT , MT , MT </v>
          </cell>
          <cell r="AU1123" t="str">
            <v>HARLEY</v>
          </cell>
          <cell r="AV1123" t="str">
            <v>CAPTAIN GREGORY</v>
          </cell>
          <cell r="AW1123" t="str">
            <v/>
          </cell>
          <cell r="AX1123" t="str">
            <v/>
          </cell>
          <cell r="AY1123" t="str">
            <v/>
          </cell>
          <cell r="AZ1123" t="str">
            <v/>
          </cell>
          <cell r="BA1123" t="str">
            <v/>
          </cell>
          <cell r="BB1123" t="str">
            <v/>
          </cell>
          <cell r="BC1123" t="str">
            <v/>
          </cell>
        </row>
        <row r="1124">
          <cell r="A1124" t="str">
            <v>9341512_23Dec17</v>
          </cell>
          <cell r="B1124" t="str">
            <v>9341512_06Dec17</v>
          </cell>
          <cell r="C1124" t="str">
            <v>2_9341512_06Dec17</v>
          </cell>
          <cell r="D1124" t="str">
            <v>STS</v>
          </cell>
          <cell r="E1124">
            <v>2</v>
          </cell>
          <cell r="F1124" t="str">
            <v>DUKE OIL</v>
          </cell>
          <cell r="M1124" t="str">
            <v>CAPTAIN GREGORY</v>
          </cell>
          <cell r="N1124">
            <v>20324.080999999998</v>
          </cell>
          <cell r="O1124">
            <v>20212.933000000001</v>
          </cell>
          <cell r="AP1124" t="str">
            <v>Okere</v>
          </cell>
        </row>
        <row r="1125">
          <cell r="A1125" t="str">
            <v>9815850_23Dec17</v>
          </cell>
          <cell r="B1125" t="str">
            <v>9815850_03Dec17</v>
          </cell>
          <cell r="C1125" t="str">
            <v>1_9815850_03Dec17</v>
          </cell>
          <cell r="D1125" t="str">
            <v>STS</v>
          </cell>
          <cell r="E1125">
            <v>1</v>
          </cell>
          <cell r="F1125" t="str">
            <v>VITOL/CALSON/HYSON</v>
          </cell>
          <cell r="G1125" t="str">
            <v>CORAL EXPRESS</v>
          </cell>
          <cell r="H1125" t="str">
            <v>PMS</v>
          </cell>
          <cell r="I1125" t="str">
            <v>21-23/12/17</v>
          </cell>
          <cell r="J1125">
            <v>43092.583333333336</v>
          </cell>
          <cell r="K1125">
            <v>43072</v>
          </cell>
          <cell r="L1125">
            <v>37309.663999999997</v>
          </cell>
          <cell r="M1125" t="str">
            <v>UM BALWA</v>
          </cell>
          <cell r="N1125">
            <v>9998.7139999999999</v>
          </cell>
          <cell r="O1125">
            <v>9975.4189999999999</v>
          </cell>
          <cell r="Q1125">
            <v>132.67399999999907</v>
          </cell>
          <cell r="R1125" t="str">
            <v>DISCHARGED</v>
          </cell>
          <cell r="S1125">
            <v>43092.5</v>
          </cell>
          <cell r="T1125">
            <v>43095.4375</v>
          </cell>
          <cell r="U1125">
            <v>43101.841666666667</v>
          </cell>
          <cell r="V1125">
            <v>37176.99</v>
          </cell>
          <cell r="W1125" t="e">
            <v>#N/A</v>
          </cell>
          <cell r="Y1125">
            <v>69490.63</v>
          </cell>
          <cell r="Z1125">
            <v>18500</v>
          </cell>
          <cell r="AA1125">
            <v>18500</v>
          </cell>
          <cell r="AB1125">
            <v>18500</v>
          </cell>
          <cell r="AC1125">
            <v>43199</v>
          </cell>
          <cell r="AD1125" t="e">
            <v>#N/A</v>
          </cell>
          <cell r="AE1125">
            <v>9.0083333333313931</v>
          </cell>
          <cell r="AF1125">
            <v>5</v>
          </cell>
          <cell r="AG1125">
            <v>4.0083000000000002</v>
          </cell>
          <cell r="AH1125">
            <v>5</v>
          </cell>
          <cell r="AI1125">
            <v>43092.833333333336</v>
          </cell>
          <cell r="AJ1125">
            <v>43070</v>
          </cell>
          <cell r="AK1125">
            <v>43092</v>
          </cell>
          <cell r="AL1125">
            <v>37176.99</v>
          </cell>
          <cell r="AM1125">
            <v>0</v>
          </cell>
          <cell r="AN1125">
            <v>0</v>
          </cell>
          <cell r="AO1125" t="str">
            <v>STS - MT UM BALWA, MT AMIF, MT DIDDI, MT BAKER</v>
          </cell>
          <cell r="AP1125" t="str">
            <v>Okere</v>
          </cell>
          <cell r="AQ1125">
            <v>4</v>
          </cell>
          <cell r="AR1125">
            <v>0</v>
          </cell>
          <cell r="AS1125">
            <v>4</v>
          </cell>
          <cell r="AT1125" t="str">
            <v xml:space="preserve">STS - MT UM BALWA, MT AMIF, MT DIDDI, MT BAKER, MT , MT , MT , MT , MT </v>
          </cell>
          <cell r="AU1125" t="str">
            <v>UM BALWA</v>
          </cell>
          <cell r="AV1125" t="str">
            <v>AMIF</v>
          </cell>
          <cell r="AW1125" t="str">
            <v>DIDDI</v>
          </cell>
          <cell r="AX1125" t="str">
            <v>BAKER</v>
          </cell>
          <cell r="AY1125" t="str">
            <v/>
          </cell>
          <cell r="AZ1125" t="str">
            <v/>
          </cell>
          <cell r="BA1125" t="str">
            <v/>
          </cell>
          <cell r="BB1125" t="str">
            <v/>
          </cell>
          <cell r="BC1125" t="str">
            <v/>
          </cell>
        </row>
        <row r="1126">
          <cell r="A1126" t="str">
            <v>9815850_23Dec17</v>
          </cell>
          <cell r="B1126" t="str">
            <v>9815850_03Dec17</v>
          </cell>
          <cell r="C1126" t="str">
            <v>2_9815850_03Dec17</v>
          </cell>
          <cell r="D1126" t="str">
            <v>STS</v>
          </cell>
          <cell r="E1126">
            <v>2</v>
          </cell>
          <cell r="F1126" t="str">
            <v>VITOL/CALSON/HYSON</v>
          </cell>
          <cell r="M1126" t="str">
            <v>AMIF</v>
          </cell>
          <cell r="N1126">
            <v>7010.1390000000001</v>
          </cell>
          <cell r="O1126">
            <v>6986.7629999999999</v>
          </cell>
          <cell r="AP1126" t="str">
            <v>Okere</v>
          </cell>
        </row>
        <row r="1127">
          <cell r="A1127" t="str">
            <v>9815850_23Dec17</v>
          </cell>
          <cell r="B1127" t="str">
            <v>9815850_03Dec17</v>
          </cell>
          <cell r="C1127" t="str">
            <v>3_9815850_03Dec17</v>
          </cell>
          <cell r="D1127" t="str">
            <v>STS</v>
          </cell>
          <cell r="E1127">
            <v>3</v>
          </cell>
          <cell r="F1127" t="str">
            <v>VITOL/CALSON/HYSON</v>
          </cell>
          <cell r="M1127" t="str">
            <v>DIDDI</v>
          </cell>
          <cell r="N1127">
            <v>10005.785</v>
          </cell>
          <cell r="O1127">
            <v>9977.7119999999995</v>
          </cell>
          <cell r="AP1127" t="str">
            <v>Okere</v>
          </cell>
        </row>
        <row r="1128">
          <cell r="A1128" t="str">
            <v>9815850_23Dec17</v>
          </cell>
          <cell r="B1128" t="str">
            <v>9815850_03Dec17</v>
          </cell>
          <cell r="C1128" t="str">
            <v>4_9815850_03Dec17</v>
          </cell>
          <cell r="D1128" t="str">
            <v>STS</v>
          </cell>
          <cell r="E1128">
            <v>4</v>
          </cell>
          <cell r="F1128" t="str">
            <v>VITOL/CALSON/HYSON</v>
          </cell>
          <cell r="M1128" t="str">
            <v>BAKER</v>
          </cell>
          <cell r="N1128">
            <v>10275.093000000001</v>
          </cell>
          <cell r="O1128">
            <v>10237.096</v>
          </cell>
          <cell r="AP1128" t="str">
            <v>Okere</v>
          </cell>
        </row>
        <row r="1129">
          <cell r="A1129" t="str">
            <v>9399894_23Dec17</v>
          </cell>
          <cell r="B1129" t="str">
            <v>9399894_04Dec17</v>
          </cell>
          <cell r="C1129" t="str">
            <v>1_9399894_04Dec17</v>
          </cell>
          <cell r="D1129" t="str">
            <v>STS</v>
          </cell>
          <cell r="E1129">
            <v>1</v>
          </cell>
          <cell r="F1129" t="str">
            <v>DUKE OIL</v>
          </cell>
          <cell r="G1129" t="str">
            <v>GERAKAS</v>
          </cell>
          <cell r="H1129" t="str">
            <v>PMS</v>
          </cell>
          <cell r="I1129" t="str">
            <v>22-24/12/17</v>
          </cell>
          <cell r="J1129">
            <v>43092.590277777781</v>
          </cell>
          <cell r="K1129">
            <v>43073</v>
          </cell>
          <cell r="L1129">
            <v>29211.620999999999</v>
          </cell>
          <cell r="M1129" t="str">
            <v>MATRIX PRIDE</v>
          </cell>
          <cell r="N1129">
            <v>29205.632000000001</v>
          </cell>
          <cell r="O1129">
            <v>29171.592000000001</v>
          </cell>
          <cell r="Q1129">
            <v>40.028999999998632</v>
          </cell>
          <cell r="R1129" t="str">
            <v>DISCHARGED</v>
          </cell>
          <cell r="S1129">
            <v>43089.458333333336</v>
          </cell>
          <cell r="T1129">
            <v>43097.824999999997</v>
          </cell>
          <cell r="U1129">
            <v>43099.458333333336</v>
          </cell>
          <cell r="V1129">
            <v>29171.592000000001</v>
          </cell>
          <cell r="W1129">
            <v>29125.8</v>
          </cell>
          <cell r="X1129">
            <v>43126</v>
          </cell>
          <cell r="Y1129">
            <v>25993.06</v>
          </cell>
          <cell r="Z1129">
            <v>19000</v>
          </cell>
          <cell r="AA1129">
            <v>18000</v>
          </cell>
          <cell r="AB1129">
            <v>18000</v>
          </cell>
          <cell r="AC1129">
            <v>43306</v>
          </cell>
          <cell r="AD1129" t="e">
            <v>#N/A</v>
          </cell>
          <cell r="AE1129">
            <v>6.6180555555547471</v>
          </cell>
          <cell r="AF1129">
            <v>5</v>
          </cell>
          <cell r="AG1129">
            <v>1.6181000000000001</v>
          </cell>
          <cell r="AH1129">
            <v>5</v>
          </cell>
          <cell r="AI1129">
            <v>43092.840277777781</v>
          </cell>
          <cell r="AJ1129">
            <v>43186</v>
          </cell>
          <cell r="AK1129">
            <v>43093</v>
          </cell>
          <cell r="AL1129">
            <v>29171.592000000001</v>
          </cell>
          <cell r="AM1129">
            <v>0</v>
          </cell>
          <cell r="AN1129">
            <v>0</v>
          </cell>
          <cell r="AO1129" t="str">
            <v>STS - MT MATRIX PRIDE</v>
          </cell>
          <cell r="AP1129" t="str">
            <v>Okere</v>
          </cell>
          <cell r="AQ1129">
            <v>1</v>
          </cell>
          <cell r="AR1129">
            <v>0</v>
          </cell>
          <cell r="AS1129">
            <v>1</v>
          </cell>
          <cell r="AT1129" t="str">
            <v xml:space="preserve">STS - MT MATRIX PRIDE, MT , MT , MT , MT , MT , MT , MT , MT </v>
          </cell>
          <cell r="AU1129" t="str">
            <v>MATRIX PRIDE</v>
          </cell>
          <cell r="AV1129" t="str">
            <v/>
          </cell>
          <cell r="AW1129" t="str">
            <v/>
          </cell>
          <cell r="AX1129" t="str">
            <v/>
          </cell>
          <cell r="AY1129" t="str">
            <v/>
          </cell>
          <cell r="AZ1129" t="str">
            <v/>
          </cell>
          <cell r="BA1129" t="str">
            <v/>
          </cell>
          <cell r="BB1129" t="str">
            <v/>
          </cell>
          <cell r="BC1129" t="str">
            <v/>
          </cell>
        </row>
        <row r="1130">
          <cell r="A1130" t="str">
            <v>9324306_24Dec17</v>
          </cell>
          <cell r="B1130" t="str">
            <v>9324306_09Dec17</v>
          </cell>
          <cell r="C1130" t="str">
            <v>1_9324306_09Dec17</v>
          </cell>
          <cell r="D1130" t="str">
            <v>STS</v>
          </cell>
          <cell r="E1130">
            <v>1</v>
          </cell>
          <cell r="F1130" t="str">
            <v>DUKE OIL</v>
          </cell>
          <cell r="G1130" t="str">
            <v>BW HUDSON</v>
          </cell>
          <cell r="H1130" t="str">
            <v>PMS</v>
          </cell>
          <cell r="I1130" t="str">
            <v>22-24/12/17</v>
          </cell>
          <cell r="J1130">
            <v>43093.482638888891</v>
          </cell>
          <cell r="K1130">
            <v>43078</v>
          </cell>
          <cell r="L1130">
            <v>61988.684999999998</v>
          </cell>
          <cell r="M1130" t="str">
            <v>ASHLAND</v>
          </cell>
          <cell r="N1130">
            <v>19998.131000000001</v>
          </cell>
          <cell r="O1130">
            <v>19976.431</v>
          </cell>
          <cell r="Q1130">
            <v>294.40799999999581</v>
          </cell>
          <cell r="R1130" t="str">
            <v>DISCHARGED</v>
          </cell>
          <cell r="S1130">
            <v>43093.337500000001</v>
          </cell>
          <cell r="T1130">
            <v>43094.787499999999</v>
          </cell>
          <cell r="U1130">
            <v>43107.89166666667</v>
          </cell>
          <cell r="V1130">
            <v>61694.277000000002</v>
          </cell>
          <cell r="W1130">
            <v>178600.5</v>
          </cell>
          <cell r="X1130">
            <v>43124</v>
          </cell>
          <cell r="Y1130">
            <v>93591.67</v>
          </cell>
          <cell r="Z1130">
            <v>22000</v>
          </cell>
          <cell r="AA1130">
            <v>22000</v>
          </cell>
          <cell r="AB1130">
            <v>19500</v>
          </cell>
          <cell r="AC1130">
            <v>43306</v>
          </cell>
          <cell r="AD1130" t="e">
            <v>#N/A</v>
          </cell>
          <cell r="AE1130">
            <v>14.159027777779556</v>
          </cell>
          <cell r="AF1130">
            <v>5</v>
          </cell>
          <cell r="AG1130">
            <v>9.1590000000000007</v>
          </cell>
          <cell r="AH1130">
            <v>5</v>
          </cell>
          <cell r="AI1130">
            <v>43093.732638888891</v>
          </cell>
          <cell r="AJ1130">
            <v>43161</v>
          </cell>
          <cell r="AK1130">
            <v>43093</v>
          </cell>
          <cell r="AL1130">
            <v>61694.277000000002</v>
          </cell>
          <cell r="AM1130">
            <v>0</v>
          </cell>
          <cell r="AN1130">
            <v>0</v>
          </cell>
          <cell r="AO1130" t="str">
            <v>STS - MT ASHLAND, MT OLUWASEUN, MT BARRET, MT LEVANTO, MT SEA PEARL, MT BORA</v>
          </cell>
          <cell r="AP1130" t="str">
            <v>Okere</v>
          </cell>
          <cell r="AQ1130">
            <v>6</v>
          </cell>
          <cell r="AR1130">
            <v>0</v>
          </cell>
          <cell r="AS1130">
            <v>6</v>
          </cell>
          <cell r="AT1130" t="str">
            <v xml:space="preserve">STS - MT ASHLAND, MT OLUWASEUN, MT BARRET, MT LEVANTO, MT SEA PEARL, MT BORA, MT , MT , MT </v>
          </cell>
          <cell r="AU1130" t="str">
            <v>ASHLAND</v>
          </cell>
          <cell r="AV1130" t="str">
            <v>OLUWASEUN</v>
          </cell>
          <cell r="AW1130" t="str">
            <v>BARRET</v>
          </cell>
          <cell r="AX1130" t="str">
            <v>LEVANTO</v>
          </cell>
          <cell r="AY1130" t="str">
            <v>SEA PEARL</v>
          </cell>
          <cell r="AZ1130" t="str">
            <v>BORA</v>
          </cell>
          <cell r="BA1130" t="str">
            <v/>
          </cell>
          <cell r="BB1130" t="str">
            <v/>
          </cell>
          <cell r="BC1130" t="str">
            <v/>
          </cell>
        </row>
        <row r="1131">
          <cell r="A1131" t="str">
            <v>9324306_24Dec17</v>
          </cell>
          <cell r="B1131" t="str">
            <v>9324306_09Dec17</v>
          </cell>
          <cell r="C1131" t="str">
            <v>2_9324306_09Dec17</v>
          </cell>
          <cell r="D1131" t="str">
            <v>STS</v>
          </cell>
          <cell r="E1131">
            <v>2</v>
          </cell>
          <cell r="F1131" t="str">
            <v>DUKE OIL</v>
          </cell>
          <cell r="M1131" t="str">
            <v>OLUWASEUN</v>
          </cell>
          <cell r="N1131">
            <v>10042.554</v>
          </cell>
          <cell r="O1131">
            <v>10041.26</v>
          </cell>
          <cell r="AP1131" t="str">
            <v>Okere</v>
          </cell>
        </row>
        <row r="1132">
          <cell r="A1132" t="str">
            <v>9324306_24Dec17</v>
          </cell>
          <cell r="B1132" t="str">
            <v>9324306_09Dec17</v>
          </cell>
          <cell r="C1132" t="str">
            <v>3_9324306_09Dec17</v>
          </cell>
          <cell r="D1132" t="str">
            <v>STS</v>
          </cell>
          <cell r="E1132">
            <v>3</v>
          </cell>
          <cell r="F1132" t="str">
            <v>DUKE OIL</v>
          </cell>
          <cell r="M1132" t="str">
            <v>BARRET</v>
          </cell>
          <cell r="N1132">
            <v>10024.277</v>
          </cell>
          <cell r="O1132">
            <v>10014.522999999999</v>
          </cell>
          <cell r="AP1132" t="str">
            <v>Okere</v>
          </cell>
        </row>
        <row r="1133">
          <cell r="A1133" t="str">
            <v>9324306_24Dec17</v>
          </cell>
          <cell r="B1133" t="str">
            <v>9324306_09Dec17</v>
          </cell>
          <cell r="C1133" t="str">
            <v>4_9324306_09Dec17</v>
          </cell>
          <cell r="D1133" t="str">
            <v>STS</v>
          </cell>
          <cell r="E1133">
            <v>4</v>
          </cell>
          <cell r="F1133" t="str">
            <v>DUKE OIL</v>
          </cell>
          <cell r="M1133" t="str">
            <v>LEVANTO</v>
          </cell>
          <cell r="N1133">
            <v>6667.78</v>
          </cell>
          <cell r="O1133">
            <v>6650.4380000000001</v>
          </cell>
          <cell r="AP1133" t="str">
            <v>Okere</v>
          </cell>
        </row>
        <row r="1134">
          <cell r="A1134" t="str">
            <v>9324306_24Dec17</v>
          </cell>
          <cell r="B1134" t="str">
            <v>9324306_09Dec17</v>
          </cell>
          <cell r="C1134" t="str">
            <v>5_9324306_09Dec17</v>
          </cell>
          <cell r="D1134" t="str">
            <v>STS</v>
          </cell>
          <cell r="E1134">
            <v>5</v>
          </cell>
          <cell r="F1134" t="str">
            <v>DUKE OIL</v>
          </cell>
          <cell r="M1134" t="str">
            <v>SEA PEARL</v>
          </cell>
          <cell r="N1134">
            <v>10000.32</v>
          </cell>
          <cell r="O1134">
            <v>9993.2970000000005</v>
          </cell>
          <cell r="AP1134" t="str">
            <v>Okere</v>
          </cell>
        </row>
        <row r="1135">
          <cell r="A1135" t="str">
            <v>9324306_24Dec17</v>
          </cell>
          <cell r="B1135" t="str">
            <v>9324306_09Dec17</v>
          </cell>
          <cell r="C1135" t="str">
            <v>6_9324306_09Dec17</v>
          </cell>
          <cell r="D1135" t="str">
            <v>STS</v>
          </cell>
          <cell r="E1135">
            <v>6</v>
          </cell>
          <cell r="F1135" t="str">
            <v>DUKE OIL</v>
          </cell>
          <cell r="M1135" t="str">
            <v>BORA</v>
          </cell>
          <cell r="N1135">
            <v>5010.9629999999997</v>
          </cell>
          <cell r="O1135">
            <v>5018.3280000000004</v>
          </cell>
          <cell r="AP1135" t="str">
            <v>Okere</v>
          </cell>
        </row>
        <row r="1136">
          <cell r="A1136" t="str">
            <v>9457268_27Dec17</v>
          </cell>
          <cell r="B1136" t="str">
            <v>9457268_12Dec17</v>
          </cell>
          <cell r="C1136" t="str">
            <v>1_9457268_12Dec17</v>
          </cell>
          <cell r="D1136" t="str">
            <v>STS</v>
          </cell>
          <cell r="E1136">
            <v>1</v>
          </cell>
          <cell r="F1136" t="str">
            <v>TOTSA/TOTAL</v>
          </cell>
          <cell r="G1136" t="str">
            <v>SEA FRONTIER</v>
          </cell>
          <cell r="H1136" t="str">
            <v>PMS</v>
          </cell>
          <cell r="I1136" t="str">
            <v>26-28/12/17</v>
          </cell>
          <cell r="J1136">
            <v>43096.409722222219</v>
          </cell>
          <cell r="K1136">
            <v>43081</v>
          </cell>
          <cell r="L1136">
            <v>37952.875</v>
          </cell>
          <cell r="M1136" t="str">
            <v>BORA</v>
          </cell>
          <cell r="N1136">
            <v>16956.560000000001</v>
          </cell>
          <cell r="O1136">
            <v>16951.22</v>
          </cell>
          <cell r="Q1136">
            <v>192.72800000000279</v>
          </cell>
          <cell r="R1136" t="str">
            <v>DISCHARGED</v>
          </cell>
          <cell r="S1136">
            <v>43096.25</v>
          </cell>
          <cell r="T1136">
            <v>43098.604166666664</v>
          </cell>
          <cell r="U1136">
            <v>43101.770833333336</v>
          </cell>
          <cell r="V1136">
            <v>37760.146999999997</v>
          </cell>
          <cell r="W1136">
            <v>2166.4499999999998</v>
          </cell>
          <cell r="Y1136">
            <v>0</v>
          </cell>
          <cell r="Z1136">
            <v>20500</v>
          </cell>
          <cell r="AA1136">
            <v>21000</v>
          </cell>
          <cell r="AB1136">
            <v>19500</v>
          </cell>
          <cell r="AC1136">
            <v>43208</v>
          </cell>
          <cell r="AD1136" t="e">
            <v>#N/A</v>
          </cell>
          <cell r="AE1136">
            <v>5.1111111111167702</v>
          </cell>
          <cell r="AF1136">
            <v>5</v>
          </cell>
          <cell r="AG1136">
            <v>0.1111</v>
          </cell>
          <cell r="AH1136">
            <v>5</v>
          </cell>
          <cell r="AI1136">
            <v>43096.659722222219</v>
          </cell>
          <cell r="AJ1136">
            <v>43088</v>
          </cell>
          <cell r="AK1136">
            <v>43097</v>
          </cell>
          <cell r="AL1136">
            <v>16951.22</v>
          </cell>
          <cell r="AM1136">
            <v>20808.927</v>
          </cell>
          <cell r="AN1136">
            <v>0</v>
          </cell>
          <cell r="AO1136" t="str">
            <v>STS/FOLAWIYO - MT BORA, FOLAWIYO</v>
          </cell>
          <cell r="AP1136" t="str">
            <v>Yusuf</v>
          </cell>
          <cell r="AQ1136">
            <v>2</v>
          </cell>
          <cell r="AR1136">
            <v>1</v>
          </cell>
          <cell r="AS1136">
            <v>1</v>
          </cell>
          <cell r="AT1136" t="str">
            <v xml:space="preserve">STS/FOLAWIYO - MT BORA, FOLAWIYO, MT , MT , MT , MT , MT , MT , MT </v>
          </cell>
          <cell r="AU1136" t="str">
            <v>BORA</v>
          </cell>
          <cell r="AV1136" t="str">
            <v>FOLAWIYO</v>
          </cell>
          <cell r="AW1136" t="str">
            <v/>
          </cell>
          <cell r="AX1136" t="str">
            <v/>
          </cell>
          <cell r="AY1136" t="str">
            <v/>
          </cell>
          <cell r="AZ1136" t="str">
            <v/>
          </cell>
          <cell r="BA1136" t="str">
            <v/>
          </cell>
          <cell r="BB1136" t="str">
            <v/>
          </cell>
          <cell r="BC1136" t="str">
            <v/>
          </cell>
        </row>
        <row r="1137">
          <cell r="A1137" t="str">
            <v>9457268_27Dec17</v>
          </cell>
          <cell r="B1137" t="str">
            <v>9457268_12Dec17</v>
          </cell>
          <cell r="C1137" t="str">
            <v>2_9457268_12Dec17</v>
          </cell>
          <cell r="D1137" t="str">
            <v>JETTY</v>
          </cell>
          <cell r="E1137">
            <v>2</v>
          </cell>
          <cell r="F1137" t="str">
            <v>TOTSA/TOTAL</v>
          </cell>
          <cell r="M1137" t="str">
            <v>FOLAWIYO</v>
          </cell>
          <cell r="N1137">
            <v>20891.454000000002</v>
          </cell>
          <cell r="O1137">
            <v>20808.927</v>
          </cell>
          <cell r="AP1137" t="str">
            <v>Yusuf</v>
          </cell>
        </row>
        <row r="1138">
          <cell r="A1138" t="str">
            <v>9676515_27Dec17</v>
          </cell>
          <cell r="B1138" t="str">
            <v>9676515_11Dec17</v>
          </cell>
          <cell r="C1138" t="str">
            <v>1_9676515_11Dec17</v>
          </cell>
          <cell r="D1138" t="str">
            <v>STS</v>
          </cell>
          <cell r="E1138">
            <v>1</v>
          </cell>
          <cell r="F1138" t="str">
            <v>SIR/SAHARA</v>
          </cell>
          <cell r="G1138" t="str">
            <v>GREEN SKY</v>
          </cell>
          <cell r="H1138" t="str">
            <v>PMS</v>
          </cell>
          <cell r="I1138" t="str">
            <v>26-28/12/17</v>
          </cell>
          <cell r="J1138">
            <v>43096.552083333336</v>
          </cell>
          <cell r="K1138">
            <v>43080</v>
          </cell>
          <cell r="L1138">
            <v>38840.019999999997</v>
          </cell>
          <cell r="M1138" t="str">
            <v>MAESTRO</v>
          </cell>
          <cell r="N1138">
            <v>7999.9070000000002</v>
          </cell>
          <cell r="O1138">
            <v>7973.9809999999998</v>
          </cell>
          <cell r="Q1138">
            <v>134.41100000000006</v>
          </cell>
          <cell r="R1138" t="str">
            <v>DISCHARGED</v>
          </cell>
          <cell r="S1138">
            <v>43075.75</v>
          </cell>
          <cell r="T1138">
            <v>43099.5</v>
          </cell>
          <cell r="U1138">
            <v>43106.708333333336</v>
          </cell>
          <cell r="V1138">
            <v>38705.608999999997</v>
          </cell>
          <cell r="W1138">
            <v>0</v>
          </cell>
          <cell r="Y1138">
            <v>100578.13</v>
          </cell>
          <cell r="Z1138">
            <v>20500</v>
          </cell>
          <cell r="AA1138">
            <v>20500</v>
          </cell>
          <cell r="AB1138">
            <v>19500</v>
          </cell>
          <cell r="AC1138">
            <v>43196</v>
          </cell>
          <cell r="AD1138" t="e">
            <v>#N/A</v>
          </cell>
          <cell r="AE1138">
            <v>9.90625</v>
          </cell>
          <cell r="AF1138">
            <v>15</v>
          </cell>
          <cell r="AG1138">
            <v>0</v>
          </cell>
          <cell r="AH1138">
            <v>15</v>
          </cell>
          <cell r="AI1138">
            <v>43096.802083333336</v>
          </cell>
          <cell r="AJ1138">
            <v>43086</v>
          </cell>
          <cell r="AK1138">
            <v>43097</v>
          </cell>
          <cell r="AL1138">
            <v>7973.9809999999998</v>
          </cell>
          <cell r="AM1138">
            <v>30731.628000000001</v>
          </cell>
          <cell r="AN1138">
            <v>0</v>
          </cell>
          <cell r="AO1138" t="str">
            <v>STS/APAPA - MT MAESTRO, APAPA</v>
          </cell>
          <cell r="AP1138" t="str">
            <v>Yusuf</v>
          </cell>
          <cell r="AQ1138">
            <v>2</v>
          </cell>
          <cell r="AR1138">
            <v>1</v>
          </cell>
          <cell r="AS1138">
            <v>1</v>
          </cell>
          <cell r="AT1138" t="str">
            <v xml:space="preserve">STS/APAPA - MT MAESTRO, APAPA, MT , MT , MT , MT , MT , MT , MT </v>
          </cell>
          <cell r="AU1138" t="str">
            <v>MAESTRO</v>
          </cell>
          <cell r="AV1138" t="str">
            <v>APAPA</v>
          </cell>
          <cell r="AW1138" t="str">
            <v/>
          </cell>
          <cell r="AX1138" t="str">
            <v/>
          </cell>
          <cell r="AY1138" t="str">
            <v/>
          </cell>
          <cell r="AZ1138" t="str">
            <v/>
          </cell>
          <cell r="BA1138" t="str">
            <v/>
          </cell>
          <cell r="BB1138" t="str">
            <v/>
          </cell>
          <cell r="BC1138" t="str">
            <v/>
          </cell>
        </row>
        <row r="1139">
          <cell r="A1139" t="str">
            <v>9676515_27Dec17</v>
          </cell>
          <cell r="B1139" t="str">
            <v>9676515_11Dec17</v>
          </cell>
          <cell r="C1139" t="str">
            <v>2_9676515_11Dec17</v>
          </cell>
          <cell r="D1139" t="str">
            <v>JETTY</v>
          </cell>
          <cell r="E1139">
            <v>2</v>
          </cell>
          <cell r="F1139" t="str">
            <v>SIR/SAHARA</v>
          </cell>
          <cell r="M1139" t="str">
            <v>APAPA</v>
          </cell>
          <cell r="N1139">
            <v>30843.16</v>
          </cell>
          <cell r="O1139">
            <v>30731.628000000001</v>
          </cell>
          <cell r="AP1139" t="str">
            <v>Yusuf</v>
          </cell>
        </row>
        <row r="1140">
          <cell r="A1140" t="str">
            <v>9326512_29Dec17</v>
          </cell>
          <cell r="B1140" t="str">
            <v>9326512_10Dec17</v>
          </cell>
          <cell r="C1140" t="str">
            <v>1_9326512_10Dec17</v>
          </cell>
          <cell r="D1140" t="str">
            <v>JETTY</v>
          </cell>
          <cell r="E1140">
            <v>1</v>
          </cell>
          <cell r="F1140" t="str">
            <v>DUKE OIL</v>
          </cell>
          <cell r="G1140" t="str">
            <v>MARE DI GENOVA</v>
          </cell>
          <cell r="H1140" t="str">
            <v>PMS</v>
          </cell>
          <cell r="I1140" t="str">
            <v>27-29/12/17</v>
          </cell>
          <cell r="J1140">
            <v>43098.454861111109</v>
          </cell>
          <cell r="K1140">
            <v>43079</v>
          </cell>
          <cell r="L1140">
            <v>37168.483999999997</v>
          </cell>
          <cell r="M1140" t="str">
            <v>NACJ</v>
          </cell>
          <cell r="N1140">
            <v>37035.417999999998</v>
          </cell>
          <cell r="O1140">
            <v>37074.548000000003</v>
          </cell>
          <cell r="Q1140">
            <v>93.935999999994237</v>
          </cell>
          <cell r="R1140" t="str">
            <v>DISCHARGED</v>
          </cell>
          <cell r="S1140">
            <v>43097.762499999997</v>
          </cell>
          <cell r="T1140">
            <v>43099.375</v>
          </cell>
          <cell r="U1140">
            <v>43102.85833333333</v>
          </cell>
          <cell r="V1140">
            <v>37074.548000000003</v>
          </cell>
          <cell r="W1140">
            <v>0</v>
          </cell>
          <cell r="Y1140">
            <v>134907.99</v>
          </cell>
          <cell r="Z1140">
            <v>20000</v>
          </cell>
          <cell r="AA1140">
            <v>20000</v>
          </cell>
          <cell r="AB1140">
            <v>19500</v>
          </cell>
          <cell r="AC1140">
            <v>43159</v>
          </cell>
          <cell r="AD1140" t="e">
            <v>#N/A</v>
          </cell>
          <cell r="AE1140">
            <v>4.1534722222204437</v>
          </cell>
          <cell r="AF1140">
            <v>5</v>
          </cell>
          <cell r="AG1140">
            <v>0</v>
          </cell>
          <cell r="AH1140">
            <v>5</v>
          </cell>
          <cell r="AI1140">
            <v>43098.704861111109</v>
          </cell>
          <cell r="AJ1140">
            <v>43093</v>
          </cell>
          <cell r="AK1140">
            <v>43098</v>
          </cell>
          <cell r="AL1140">
            <v>0</v>
          </cell>
          <cell r="AM1140">
            <v>37074.548000000003</v>
          </cell>
          <cell r="AN1140">
            <v>0</v>
          </cell>
          <cell r="AO1140" t="str">
            <v>NACJ</v>
          </cell>
          <cell r="AP1140" t="str">
            <v>Okere</v>
          </cell>
          <cell r="AQ1140">
            <v>1</v>
          </cell>
          <cell r="AR1140">
            <v>1</v>
          </cell>
          <cell r="AS1140">
            <v>0</v>
          </cell>
          <cell r="AT1140" t="str">
            <v xml:space="preserve">NACJ, MT , MT , MT , MT , MT , MT , MT , MT </v>
          </cell>
          <cell r="AU1140" t="str">
            <v>NACJ</v>
          </cell>
          <cell r="AV1140" t="str">
            <v/>
          </cell>
          <cell r="AW1140" t="str">
            <v/>
          </cell>
          <cell r="AX1140" t="str">
            <v/>
          </cell>
          <cell r="AY1140" t="str">
            <v/>
          </cell>
          <cell r="AZ1140" t="str">
            <v/>
          </cell>
          <cell r="BA1140" t="str">
            <v/>
          </cell>
          <cell r="BB1140" t="str">
            <v/>
          </cell>
          <cell r="BC1140" t="str">
            <v/>
          </cell>
        </row>
        <row r="1141">
          <cell r="A1141" t="str">
            <v>9343986_01Jan18</v>
          </cell>
          <cell r="B1141" t="str">
            <v>9343986_17Dec17</v>
          </cell>
          <cell r="C1141" t="str">
            <v>1_9343986_17Dec17</v>
          </cell>
          <cell r="D1141" t="str">
            <v>STS</v>
          </cell>
          <cell r="E1141">
            <v>1</v>
          </cell>
          <cell r="F1141" t="str">
            <v>LITASCO/MRS</v>
          </cell>
          <cell r="G1141" t="str">
            <v>SEABREEZE</v>
          </cell>
          <cell r="H1141" t="str">
            <v>PMS</v>
          </cell>
          <cell r="I1141" t="str">
            <v>1-3/1/18</v>
          </cell>
          <cell r="J1141">
            <v>43101.666666666664</v>
          </cell>
          <cell r="K1141">
            <v>43086</v>
          </cell>
          <cell r="L1141">
            <v>37997.885999999999</v>
          </cell>
          <cell r="M1141" t="str">
            <v>BORA</v>
          </cell>
          <cell r="N1141">
            <v>9974.3780000000006</v>
          </cell>
          <cell r="O1141">
            <v>9944.1270000000004</v>
          </cell>
          <cell r="Q1141">
            <v>105.25199999999313</v>
          </cell>
          <cell r="R1141" t="str">
            <v>DISCHARGED</v>
          </cell>
          <cell r="S1141">
            <v>43101.625</v>
          </cell>
          <cell r="T1141">
            <v>43105.770833333336</v>
          </cell>
          <cell r="U1141">
            <v>43111.583333333336</v>
          </cell>
          <cell r="V1141">
            <v>37892.634000000005</v>
          </cell>
          <cell r="W1141">
            <v>91000.65</v>
          </cell>
          <cell r="Y1141">
            <v>107333.33</v>
          </cell>
          <cell r="Z1141">
            <v>23000</v>
          </cell>
          <cell r="AA1141">
            <v>20000</v>
          </cell>
          <cell r="AB1141">
            <v>19500</v>
          </cell>
          <cell r="AC1141">
            <v>43185</v>
          </cell>
          <cell r="AD1141" t="e">
            <v>#N/A</v>
          </cell>
          <cell r="AE1141">
            <v>9.6666666666715173</v>
          </cell>
          <cell r="AF1141">
            <v>5</v>
          </cell>
          <cell r="AG1141">
            <v>4.6666999999999996</v>
          </cell>
          <cell r="AH1141">
            <v>5</v>
          </cell>
          <cell r="AI1141">
            <v>43101.916666666664</v>
          </cell>
          <cell r="AJ1141">
            <v>43085</v>
          </cell>
          <cell r="AK1141">
            <v>43103</v>
          </cell>
          <cell r="AL1141">
            <v>9944.1270000000004</v>
          </cell>
          <cell r="AM1141">
            <v>27948.507000000001</v>
          </cell>
          <cell r="AN1141">
            <v>0</v>
          </cell>
          <cell r="AO1141" t="str">
            <v>STS/ASPM - MT BORA, ASPM</v>
          </cell>
          <cell r="AP1141" t="str">
            <v>Yusuf</v>
          </cell>
          <cell r="AQ1141">
            <v>2</v>
          </cell>
          <cell r="AR1141">
            <v>1</v>
          </cell>
          <cell r="AS1141">
            <v>1</v>
          </cell>
          <cell r="AT1141" t="str">
            <v xml:space="preserve">STS/ASPM - MT BORA, ASPM, MT , MT , MT , MT , MT , MT , MT </v>
          </cell>
          <cell r="AU1141" t="str">
            <v>BORA</v>
          </cell>
          <cell r="AV1141" t="str">
            <v>ASPM</v>
          </cell>
          <cell r="AW1141" t="str">
            <v/>
          </cell>
          <cell r="AX1141" t="str">
            <v/>
          </cell>
          <cell r="AY1141" t="str">
            <v/>
          </cell>
          <cell r="AZ1141" t="str">
            <v/>
          </cell>
          <cell r="BA1141" t="str">
            <v/>
          </cell>
          <cell r="BB1141" t="str">
            <v/>
          </cell>
          <cell r="BC1141" t="str">
            <v/>
          </cell>
        </row>
        <row r="1142">
          <cell r="A1142" t="str">
            <v>9343986_01Jan18</v>
          </cell>
          <cell r="B1142" t="str">
            <v>9343986_17Dec17</v>
          </cell>
          <cell r="C1142" t="str">
            <v>2_9343986_17Dec17</v>
          </cell>
          <cell r="D1142" t="str">
            <v>JETTY</v>
          </cell>
          <cell r="E1142">
            <v>2</v>
          </cell>
          <cell r="F1142" t="str">
            <v>LITASCO/MRS</v>
          </cell>
          <cell r="M1142" t="str">
            <v>ASPM</v>
          </cell>
          <cell r="N1142">
            <v>27977.764999999999</v>
          </cell>
          <cell r="O1142">
            <v>27948.507000000001</v>
          </cell>
          <cell r="AP1142" t="str">
            <v>Yusuf</v>
          </cell>
        </row>
        <row r="1143">
          <cell r="A1143" t="str">
            <v>9307994_02Jan18</v>
          </cell>
          <cell r="B1143" t="str">
            <v>9307994_15Dec17</v>
          </cell>
          <cell r="C1143" t="str">
            <v>1_9307994_15Dec17</v>
          </cell>
          <cell r="D1143" t="str">
            <v>JETTY</v>
          </cell>
          <cell r="E1143">
            <v>1</v>
          </cell>
          <cell r="F1143" t="str">
            <v>TOTSA/TOTAL</v>
          </cell>
          <cell r="G1143" t="str">
            <v>CLOVER</v>
          </cell>
          <cell r="H1143" t="str">
            <v>PMS</v>
          </cell>
          <cell r="I1143" t="str">
            <v>30/12-1/1/18</v>
          </cell>
          <cell r="J1143">
            <v>43102.413194444445</v>
          </cell>
          <cell r="K1143">
            <v>43084</v>
          </cell>
          <cell r="L1143">
            <v>37904.957999999999</v>
          </cell>
          <cell r="M1143" t="str">
            <v>NACJ</v>
          </cell>
          <cell r="N1143">
            <v>37795.894</v>
          </cell>
          <cell r="O1143">
            <v>37744.767</v>
          </cell>
          <cell r="Q1143">
            <v>160.19099999999889</v>
          </cell>
          <cell r="R1143" t="str">
            <v>DISCHARGED</v>
          </cell>
          <cell r="S1143">
            <v>43101.0625</v>
          </cell>
          <cell r="T1143">
            <v>43103.995833333334</v>
          </cell>
          <cell r="U1143">
            <v>43108.561111111114</v>
          </cell>
          <cell r="V1143">
            <v>37744.767</v>
          </cell>
          <cell r="W1143">
            <v>0</v>
          </cell>
          <cell r="Y1143">
            <v>35086.46</v>
          </cell>
          <cell r="Z1143">
            <v>19500</v>
          </cell>
          <cell r="AA1143">
            <v>19500</v>
          </cell>
          <cell r="AB1143">
            <v>19500</v>
          </cell>
          <cell r="AC1143">
            <v>43208</v>
          </cell>
          <cell r="AD1143" t="e">
            <v>#N/A</v>
          </cell>
          <cell r="AE1143">
            <v>4.5652777777795563</v>
          </cell>
          <cell r="AF1143">
            <v>5</v>
          </cell>
          <cell r="AG1143">
            <v>0</v>
          </cell>
          <cell r="AH1143">
            <v>5</v>
          </cell>
          <cell r="AI1143">
            <v>43103.995833333334</v>
          </cell>
          <cell r="AJ1143">
            <v>43088</v>
          </cell>
          <cell r="AK1143">
            <v>43101</v>
          </cell>
          <cell r="AL1143">
            <v>0</v>
          </cell>
          <cell r="AM1143">
            <v>37744.767</v>
          </cell>
          <cell r="AN1143">
            <v>0</v>
          </cell>
          <cell r="AO1143" t="str">
            <v>NACJ</v>
          </cell>
          <cell r="AP1143" t="str">
            <v>Yusuf</v>
          </cell>
          <cell r="AQ1143">
            <v>1</v>
          </cell>
          <cell r="AR1143">
            <v>1</v>
          </cell>
          <cell r="AS1143">
            <v>0</v>
          </cell>
          <cell r="AT1143" t="str">
            <v xml:space="preserve">NACJ, MT , MT , MT , MT , MT , MT , MT , MT </v>
          </cell>
          <cell r="AU1143" t="str">
            <v>NACJ</v>
          </cell>
          <cell r="AV1143" t="str">
            <v/>
          </cell>
          <cell r="AW1143" t="str">
            <v/>
          </cell>
          <cell r="AX1143" t="str">
            <v/>
          </cell>
          <cell r="AY1143" t="str">
            <v/>
          </cell>
          <cell r="AZ1143" t="str">
            <v/>
          </cell>
          <cell r="BA1143" t="str">
            <v/>
          </cell>
          <cell r="BB1143" t="str">
            <v/>
          </cell>
          <cell r="BC1143" t="str">
            <v/>
          </cell>
        </row>
        <row r="1144">
          <cell r="A1144" t="str">
            <v>9216901_01Jan18</v>
          </cell>
          <cell r="B1144" t="str">
            <v>9216901_17Dec17</v>
          </cell>
          <cell r="C1144" t="str">
            <v>1_9216901_17Dec17</v>
          </cell>
          <cell r="D1144" t="str">
            <v>STS</v>
          </cell>
          <cell r="E1144">
            <v>1</v>
          </cell>
          <cell r="F1144" t="str">
            <v>VITOL/CALSON/HYSON</v>
          </cell>
          <cell r="G1144" t="str">
            <v>ELKA NIKOLAS</v>
          </cell>
          <cell r="H1144" t="str">
            <v>PMS</v>
          </cell>
          <cell r="I1144" t="str">
            <v>30/12-1/1/18</v>
          </cell>
          <cell r="J1144">
            <v>43101.5</v>
          </cell>
          <cell r="K1144">
            <v>43086</v>
          </cell>
          <cell r="L1144">
            <v>37968.832000000002</v>
          </cell>
          <cell r="M1144" t="str">
            <v>ALIZEA</v>
          </cell>
          <cell r="N1144">
            <v>13003.027</v>
          </cell>
          <cell r="O1144">
            <v>12907.853999999999</v>
          </cell>
          <cell r="Q1144">
            <v>120.68400000000111</v>
          </cell>
          <cell r="R1144" t="str">
            <v>DISCHARGED</v>
          </cell>
          <cell r="S1144">
            <v>43101.375</v>
          </cell>
          <cell r="T1144">
            <v>43105.754166666666</v>
          </cell>
          <cell r="U1144">
            <v>43115.79583333333</v>
          </cell>
          <cell r="V1144">
            <v>37848.148000000001</v>
          </cell>
          <cell r="W1144" t="e">
            <v>#N/A</v>
          </cell>
          <cell r="Y1144">
            <v>153866.32</v>
          </cell>
          <cell r="Z1144">
            <v>19250</v>
          </cell>
          <cell r="AA1144">
            <v>21000</v>
          </cell>
          <cell r="AB1144">
            <v>19250</v>
          </cell>
          <cell r="AC1144">
            <v>43199</v>
          </cell>
          <cell r="AD1144" t="e">
            <v>#N/A</v>
          </cell>
          <cell r="AE1144">
            <v>14.045833333329938</v>
          </cell>
          <cell r="AF1144">
            <v>5</v>
          </cell>
          <cell r="AG1144">
            <v>9.0457999999999998</v>
          </cell>
          <cell r="AH1144">
            <v>5</v>
          </cell>
          <cell r="AI1144">
            <v>43101.75</v>
          </cell>
          <cell r="AJ1144">
            <v>43072</v>
          </cell>
          <cell r="AK1144">
            <v>43101</v>
          </cell>
          <cell r="AL1144">
            <v>12907.853999999999</v>
          </cell>
          <cell r="AM1144">
            <v>24940.294000000002</v>
          </cell>
          <cell r="AN1144">
            <v>0</v>
          </cell>
          <cell r="AO1144" t="str">
            <v>STS/APAPA - MT ALIZEA, APAPA</v>
          </cell>
          <cell r="AP1144" t="str">
            <v>Okere</v>
          </cell>
          <cell r="AQ1144">
            <v>2</v>
          </cell>
          <cell r="AR1144">
            <v>1</v>
          </cell>
          <cell r="AS1144">
            <v>1</v>
          </cell>
          <cell r="AT1144" t="str">
            <v xml:space="preserve">STS/APAPA - MT ALIZEA, APAPA, MT , MT , MT , MT , MT , MT , MT </v>
          </cell>
          <cell r="AU1144" t="str">
            <v>ALIZEA</v>
          </cell>
          <cell r="AV1144" t="str">
            <v>APAPA</v>
          </cell>
          <cell r="AW1144" t="str">
            <v/>
          </cell>
          <cell r="AX1144" t="str">
            <v/>
          </cell>
          <cell r="AY1144" t="str">
            <v/>
          </cell>
          <cell r="AZ1144" t="str">
            <v/>
          </cell>
          <cell r="BA1144" t="str">
            <v/>
          </cell>
          <cell r="BB1144" t="str">
            <v/>
          </cell>
          <cell r="BC1144" t="str">
            <v/>
          </cell>
        </row>
        <row r="1145">
          <cell r="A1145" t="str">
            <v>9216901_01Jan18</v>
          </cell>
          <cell r="B1145" t="str">
            <v>9216901_17Dec17</v>
          </cell>
          <cell r="C1145" t="str">
            <v>2_9216901_17Dec17</v>
          </cell>
          <cell r="D1145" t="str">
            <v>JETTY</v>
          </cell>
          <cell r="E1145">
            <v>2</v>
          </cell>
          <cell r="F1145" t="str">
            <v>VITOL/CALSON/HYSON</v>
          </cell>
          <cell r="M1145" t="str">
            <v>APAPA</v>
          </cell>
          <cell r="N1145">
            <v>25005.256000000001</v>
          </cell>
          <cell r="O1145">
            <v>24940.294000000002</v>
          </cell>
          <cell r="AP1145" t="str">
            <v>Okere</v>
          </cell>
        </row>
        <row r="1146">
          <cell r="A1146" t="str">
            <v>9596272_01Jan18</v>
          </cell>
          <cell r="B1146" t="str">
            <v>9596272_12Dec17</v>
          </cell>
          <cell r="C1146" t="str">
            <v>1_9596272_12Dec17</v>
          </cell>
          <cell r="D1146" t="str">
            <v>STS</v>
          </cell>
          <cell r="E1146">
            <v>1</v>
          </cell>
          <cell r="F1146" t="str">
            <v>SOCAR/HYDE</v>
          </cell>
          <cell r="G1146" t="str">
            <v>MERIDIAN EXPRESS</v>
          </cell>
          <cell r="H1146" t="str">
            <v>PMS</v>
          </cell>
          <cell r="I1146" t="str">
            <v>1-3/1/18</v>
          </cell>
          <cell r="J1146">
            <v>43101.559027777781</v>
          </cell>
          <cell r="K1146">
            <v>43081</v>
          </cell>
          <cell r="L1146">
            <v>37990.230000000003</v>
          </cell>
          <cell r="M1146" t="str">
            <v>OLUWASEUN</v>
          </cell>
          <cell r="N1146">
            <v>7475.9809999999998</v>
          </cell>
          <cell r="O1146">
            <v>7475.9809999999998</v>
          </cell>
          <cell r="Q1146">
            <v>6.6200000000026193</v>
          </cell>
          <cell r="R1146" t="str">
            <v>DISCHARGED</v>
          </cell>
          <cell r="S1146">
            <v>43101.416666666664</v>
          </cell>
          <cell r="T1146">
            <v>43106.8125</v>
          </cell>
          <cell r="U1146">
            <v>43111.75</v>
          </cell>
          <cell r="V1146">
            <v>37983.61</v>
          </cell>
          <cell r="W1146">
            <v>96349.5</v>
          </cell>
          <cell r="X1146">
            <v>43136</v>
          </cell>
          <cell r="Y1146">
            <v>95827.08</v>
          </cell>
          <cell r="Z1146">
            <v>21000</v>
          </cell>
          <cell r="AA1146">
            <v>21000</v>
          </cell>
          <cell r="AB1146">
            <v>19500</v>
          </cell>
          <cell r="AC1146">
            <v>43223</v>
          </cell>
          <cell r="AD1146" t="e">
            <v>#N/A</v>
          </cell>
          <cell r="AE1146">
            <v>9.9409722222189885</v>
          </cell>
          <cell r="AF1146">
            <v>5</v>
          </cell>
          <cell r="AG1146">
            <v>4.9409999999999998</v>
          </cell>
          <cell r="AH1146">
            <v>5</v>
          </cell>
          <cell r="AI1146">
            <v>43101.809027777781</v>
          </cell>
          <cell r="AJ1146">
            <v>43076</v>
          </cell>
          <cell r="AK1146">
            <v>43103</v>
          </cell>
          <cell r="AL1146">
            <v>17438.368000000002</v>
          </cell>
          <cell r="AM1146">
            <v>20545.241999999998</v>
          </cell>
          <cell r="AN1146">
            <v>0</v>
          </cell>
          <cell r="AO1146" t="str">
            <v>STS/APAPA - MT OLUWASEUN, MT ACE, APAPA</v>
          </cell>
          <cell r="AP1146" t="str">
            <v>Okere</v>
          </cell>
          <cell r="AQ1146">
            <v>3</v>
          </cell>
          <cell r="AR1146">
            <v>1</v>
          </cell>
          <cell r="AS1146">
            <v>2</v>
          </cell>
          <cell r="AT1146" t="str">
            <v xml:space="preserve">STS/APAPA - MT OLUWASEUN, MT ACE, APAPA, MT , MT , MT , MT , MT , MT </v>
          </cell>
          <cell r="AU1146" t="str">
            <v>OLUWASEUN</v>
          </cell>
          <cell r="AV1146" t="str">
            <v>ACE</v>
          </cell>
          <cell r="AW1146" t="str">
            <v>APAPA</v>
          </cell>
          <cell r="AX1146" t="str">
            <v/>
          </cell>
          <cell r="AY1146" t="str">
            <v/>
          </cell>
          <cell r="AZ1146" t="str">
            <v/>
          </cell>
          <cell r="BA1146" t="str">
            <v/>
          </cell>
          <cell r="BB1146" t="str">
            <v/>
          </cell>
          <cell r="BC1146" t="str">
            <v/>
          </cell>
        </row>
        <row r="1147">
          <cell r="A1147" t="str">
            <v>9596272_01Jan18</v>
          </cell>
          <cell r="B1147" t="str">
            <v>9596272_12Dec17</v>
          </cell>
          <cell r="C1147" t="str">
            <v>2_9596272_12Dec17</v>
          </cell>
          <cell r="D1147" t="str">
            <v>STS</v>
          </cell>
          <cell r="E1147">
            <v>2</v>
          </cell>
          <cell r="F1147" t="str">
            <v>SOCAR/HYDE</v>
          </cell>
          <cell r="M1147" t="str">
            <v>ACE</v>
          </cell>
          <cell r="N1147">
            <v>9962.3870000000006</v>
          </cell>
          <cell r="O1147">
            <v>9962.3870000000006</v>
          </cell>
          <cell r="AP1147" t="str">
            <v>Okere</v>
          </cell>
        </row>
        <row r="1148">
          <cell r="A1148" t="str">
            <v>9596272_01Jan18</v>
          </cell>
          <cell r="B1148" t="str">
            <v>9596272_12Dec17</v>
          </cell>
          <cell r="C1148" t="str">
            <v>3_9596272_12Dec17</v>
          </cell>
          <cell r="D1148" t="str">
            <v>JETTY</v>
          </cell>
          <cell r="E1148">
            <v>3</v>
          </cell>
          <cell r="F1148" t="str">
            <v>SOCAR/HYDE</v>
          </cell>
          <cell r="M1148" t="str">
            <v>APAPA</v>
          </cell>
          <cell r="N1148">
            <v>20468.186999999998</v>
          </cell>
          <cell r="O1148">
            <v>20545.241999999998</v>
          </cell>
          <cell r="AP1148" t="str">
            <v>Okere</v>
          </cell>
        </row>
        <row r="1149">
          <cell r="A1149" t="str">
            <v>9688350_02Jan18</v>
          </cell>
          <cell r="B1149" t="str">
            <v>9688350_20Dec17</v>
          </cell>
          <cell r="C1149" t="str">
            <v>1_9688350_20Dec17</v>
          </cell>
          <cell r="D1149" t="str">
            <v>STS</v>
          </cell>
          <cell r="E1149">
            <v>1</v>
          </cell>
          <cell r="F1149" t="str">
            <v>DUKE OIL</v>
          </cell>
          <cell r="G1149" t="str">
            <v>STI YORKVILLE</v>
          </cell>
          <cell r="H1149" t="str">
            <v>PMS</v>
          </cell>
          <cell r="I1149" t="str">
            <v>31/12-2/1/18</v>
          </cell>
          <cell r="J1149">
            <v>43102.569444444445</v>
          </cell>
          <cell r="K1149">
            <v>43089</v>
          </cell>
          <cell r="L1149">
            <v>35016.771999999997</v>
          </cell>
          <cell r="M1149" t="str">
            <v>ASHLAND</v>
          </cell>
          <cell r="N1149">
            <v>10008.102000000001</v>
          </cell>
          <cell r="O1149">
            <v>9988.6849999999995</v>
          </cell>
          <cell r="Q1149">
            <v>-55.480999999999767</v>
          </cell>
          <cell r="R1149" t="str">
            <v>DISCHARGED</v>
          </cell>
          <cell r="S1149">
            <v>43102.291666666664</v>
          </cell>
          <cell r="T1149">
            <v>42755.291666666664</v>
          </cell>
          <cell r="U1149">
            <v>43110.654166666667</v>
          </cell>
          <cell r="V1149">
            <v>35072.252999999997</v>
          </cell>
          <cell r="W1149">
            <v>55276.65</v>
          </cell>
          <cell r="Y1149">
            <v>54277.78</v>
          </cell>
          <cell r="Z1149">
            <v>20000</v>
          </cell>
          <cell r="AA1149">
            <v>20000</v>
          </cell>
          <cell r="AB1149">
            <v>19500</v>
          </cell>
          <cell r="AC1149">
            <v>43159</v>
          </cell>
          <cell r="AD1149" t="e">
            <v>#N/A</v>
          </cell>
          <cell r="AE1149">
            <v>7.8347222222218988</v>
          </cell>
          <cell r="AF1149">
            <v>5</v>
          </cell>
          <cell r="AG1149">
            <v>2.8347000000000002</v>
          </cell>
          <cell r="AH1149">
            <v>5</v>
          </cell>
          <cell r="AI1149">
            <v>43102.819444444445</v>
          </cell>
          <cell r="AJ1149">
            <v>43083</v>
          </cell>
          <cell r="AK1149">
            <v>43102</v>
          </cell>
          <cell r="AL1149">
            <v>9988.6849999999995</v>
          </cell>
          <cell r="AM1149">
            <v>25083.567999999999</v>
          </cell>
          <cell r="AN1149">
            <v>0</v>
          </cell>
          <cell r="AO1149" t="str">
            <v>STS/APAPA - MT ASHLAND, APAPA</v>
          </cell>
          <cell r="AP1149" t="str">
            <v>Okere</v>
          </cell>
          <cell r="AQ1149">
            <v>2</v>
          </cell>
          <cell r="AR1149">
            <v>1</v>
          </cell>
          <cell r="AS1149">
            <v>1</v>
          </cell>
          <cell r="AT1149" t="str">
            <v xml:space="preserve">STS/APAPA - MT ASHLAND, APAPA, MT , MT , MT , MT , MT , MT , MT </v>
          </cell>
          <cell r="AU1149" t="str">
            <v>ASHLAND</v>
          </cell>
          <cell r="AV1149" t="str">
            <v>APAPA</v>
          </cell>
          <cell r="AW1149" t="str">
            <v/>
          </cell>
          <cell r="AX1149" t="str">
            <v/>
          </cell>
          <cell r="AY1149" t="str">
            <v/>
          </cell>
          <cell r="AZ1149" t="str">
            <v/>
          </cell>
          <cell r="BA1149" t="str">
            <v/>
          </cell>
          <cell r="BB1149" t="str">
            <v/>
          </cell>
          <cell r="BC1149" t="str">
            <v/>
          </cell>
        </row>
        <row r="1150">
          <cell r="A1150" t="str">
            <v>9688350_02Jan18</v>
          </cell>
          <cell r="B1150" t="str">
            <v>9688350_20Dec17</v>
          </cell>
          <cell r="C1150" t="str">
            <v>2_9688350_20Dec17</v>
          </cell>
          <cell r="D1150" t="str">
            <v>JETTY</v>
          </cell>
          <cell r="E1150">
            <v>2</v>
          </cell>
          <cell r="F1150" t="str">
            <v>DUKE OIL</v>
          </cell>
          <cell r="M1150" t="str">
            <v>APAPA</v>
          </cell>
          <cell r="N1150">
            <v>25051.187000000002</v>
          </cell>
          <cell r="O1150">
            <v>25083.567999999999</v>
          </cell>
          <cell r="AP1150" t="str">
            <v>Okere</v>
          </cell>
        </row>
        <row r="1151">
          <cell r="A1151" t="str">
            <v>9338814_03Jan18</v>
          </cell>
          <cell r="B1151" t="str">
            <v>9338814_19Dec17</v>
          </cell>
          <cell r="C1151" t="str">
            <v>1_9338814_19Dec17</v>
          </cell>
          <cell r="D1151" t="str">
            <v>STS</v>
          </cell>
          <cell r="E1151">
            <v>1</v>
          </cell>
          <cell r="F1151" t="str">
            <v>TOTSA/TOTAL</v>
          </cell>
          <cell r="G1151" t="str">
            <v>JOYCE</v>
          </cell>
          <cell r="H1151" t="str">
            <v>PMS</v>
          </cell>
          <cell r="I1151" t="str">
            <v>2-4/1/18</v>
          </cell>
          <cell r="J1151">
            <v>43103.579861111109</v>
          </cell>
          <cell r="K1151">
            <v>43088</v>
          </cell>
          <cell r="L1151">
            <v>37970.059000000001</v>
          </cell>
          <cell r="M1151" t="str">
            <v>ZONDA</v>
          </cell>
          <cell r="N1151">
            <v>17568.547999999999</v>
          </cell>
          <cell r="O1151">
            <v>17526.277999999998</v>
          </cell>
          <cell r="Q1151">
            <v>195.48200000000361</v>
          </cell>
          <cell r="R1151" t="str">
            <v>DISCHARGED</v>
          </cell>
          <cell r="S1151">
            <v>42806.354166666664</v>
          </cell>
          <cell r="T1151">
            <v>43105.416666666664</v>
          </cell>
          <cell r="U1151">
            <v>43109.625</v>
          </cell>
          <cell r="V1151">
            <v>37774.576999999997</v>
          </cell>
          <cell r="W1151">
            <v>15504.45</v>
          </cell>
          <cell r="Y1151">
            <v>36318.75</v>
          </cell>
          <cell r="Z1151">
            <v>19500</v>
          </cell>
          <cell r="AA1151">
            <v>19500</v>
          </cell>
          <cell r="AB1151">
            <v>19500</v>
          </cell>
          <cell r="AC1151">
            <v>43208</v>
          </cell>
          <cell r="AD1151" t="e">
            <v>#N/A</v>
          </cell>
          <cell r="AE1151">
            <v>5.7951388888905058</v>
          </cell>
          <cell r="AF1151">
            <v>5</v>
          </cell>
          <cell r="AG1151">
            <v>0.79510000000000003</v>
          </cell>
          <cell r="AH1151">
            <v>5</v>
          </cell>
          <cell r="AI1151">
            <v>43103.829861111109</v>
          </cell>
          <cell r="AJ1151">
            <v>43111</v>
          </cell>
          <cell r="AK1151">
            <v>43104</v>
          </cell>
          <cell r="AL1151">
            <v>17526.277999999998</v>
          </cell>
          <cell r="AM1151">
            <v>20248.298999999999</v>
          </cell>
          <cell r="AN1151">
            <v>0</v>
          </cell>
          <cell r="AO1151" t="str">
            <v>STS/FOLAWIYO - MT ZONDA, FOLAWIYO</v>
          </cell>
          <cell r="AP1151" t="str">
            <v>Yusuf</v>
          </cell>
          <cell r="AQ1151">
            <v>2</v>
          </cell>
          <cell r="AR1151">
            <v>1</v>
          </cell>
          <cell r="AS1151">
            <v>1</v>
          </cell>
          <cell r="AT1151" t="str">
            <v xml:space="preserve">STS/FOLAWIYO - MT ZONDA, FOLAWIYO, MT , MT , MT , MT , MT , MT , MT </v>
          </cell>
          <cell r="AU1151" t="str">
            <v>ZONDA</v>
          </cell>
          <cell r="AV1151" t="str">
            <v>FOLAWIYO</v>
          </cell>
          <cell r="AW1151" t="str">
            <v/>
          </cell>
          <cell r="AX1151" t="str">
            <v/>
          </cell>
          <cell r="AY1151" t="str">
            <v/>
          </cell>
          <cell r="AZ1151" t="str">
            <v/>
          </cell>
          <cell r="BA1151" t="str">
            <v/>
          </cell>
          <cell r="BB1151" t="str">
            <v/>
          </cell>
          <cell r="BC1151" t="str">
            <v/>
          </cell>
        </row>
        <row r="1152">
          <cell r="A1152" t="str">
            <v>9338814_03Jan18</v>
          </cell>
          <cell r="B1152" t="str">
            <v>9338814_19Dec17</v>
          </cell>
          <cell r="C1152" t="str">
            <v>2_9338814_19Dec17</v>
          </cell>
          <cell r="D1152" t="str">
            <v>JETTY</v>
          </cell>
          <cell r="E1152">
            <v>2</v>
          </cell>
          <cell r="F1152" t="str">
            <v>TOTSA/TOTAL</v>
          </cell>
          <cell r="M1152" t="str">
            <v>FOLAWIYO</v>
          </cell>
          <cell r="N1152">
            <v>20270.012999999999</v>
          </cell>
          <cell r="O1152">
            <v>20248.298999999999</v>
          </cell>
          <cell r="AP1152" t="str">
            <v>Yusuf</v>
          </cell>
        </row>
        <row r="1153">
          <cell r="A1153" t="str">
            <v>9374272_06Jan18</v>
          </cell>
          <cell r="B1153" t="str">
            <v>9374272_22Dec17</v>
          </cell>
          <cell r="C1153" t="str">
            <v>1_9374272_22Dec17</v>
          </cell>
          <cell r="D1153" t="str">
            <v>JETTY</v>
          </cell>
          <cell r="E1153">
            <v>1</v>
          </cell>
          <cell r="F1153" t="str">
            <v>TOTSA/TOTAL</v>
          </cell>
          <cell r="G1153" t="str">
            <v>AYESHA</v>
          </cell>
          <cell r="H1153" t="str">
            <v>PMS</v>
          </cell>
          <cell r="I1153" t="str">
            <v>5-7/1/18</v>
          </cell>
          <cell r="J1153">
            <v>43106.546527777777</v>
          </cell>
          <cell r="K1153">
            <v>43091</v>
          </cell>
          <cell r="L1153">
            <v>37565.463000000003</v>
          </cell>
          <cell r="M1153" t="str">
            <v>NACJ</v>
          </cell>
          <cell r="N1153">
            <v>37410.216</v>
          </cell>
          <cell r="O1153">
            <v>37523.858999999997</v>
          </cell>
          <cell r="Q1153">
            <v>41.604000000006636</v>
          </cell>
          <cell r="R1153" t="str">
            <v>DISCHARGED</v>
          </cell>
          <cell r="S1153">
            <v>43221.833333333336</v>
          </cell>
          <cell r="T1153">
            <v>43108.779166666667</v>
          </cell>
          <cell r="U1153">
            <v>43112.741666666669</v>
          </cell>
          <cell r="V1153">
            <v>37523.858999999997</v>
          </cell>
          <cell r="W1153">
            <v>18429.45</v>
          </cell>
          <cell r="Y1153">
            <v>0</v>
          </cell>
          <cell r="Z1153">
            <v>20500</v>
          </cell>
          <cell r="AA1153">
            <v>21000</v>
          </cell>
          <cell r="AB1153">
            <v>19500</v>
          </cell>
          <cell r="AC1153">
            <v>43208</v>
          </cell>
          <cell r="AD1153" t="e">
            <v>#N/A</v>
          </cell>
          <cell r="AE1153">
            <v>5.945138888891961</v>
          </cell>
          <cell r="AF1153">
            <v>5</v>
          </cell>
          <cell r="AG1153">
            <v>0.94510000000000005</v>
          </cell>
          <cell r="AH1153">
            <v>5</v>
          </cell>
          <cell r="AI1153">
            <v>43106.796527777777</v>
          </cell>
          <cell r="AJ1153">
            <v>43088</v>
          </cell>
          <cell r="AK1153">
            <v>43107</v>
          </cell>
          <cell r="AL1153">
            <v>0</v>
          </cell>
          <cell r="AM1153">
            <v>37523.858999999997</v>
          </cell>
          <cell r="AN1153">
            <v>0</v>
          </cell>
          <cell r="AO1153" t="str">
            <v>NACJ</v>
          </cell>
          <cell r="AP1153" t="str">
            <v>Yusuf</v>
          </cell>
          <cell r="AQ1153">
            <v>1</v>
          </cell>
          <cell r="AR1153">
            <v>1</v>
          </cell>
          <cell r="AS1153">
            <v>0</v>
          </cell>
          <cell r="AT1153" t="str">
            <v xml:space="preserve">NACJ, MT , MT , MT , MT , MT , MT , MT , MT </v>
          </cell>
          <cell r="AU1153" t="str">
            <v>NACJ</v>
          </cell>
          <cell r="AV1153" t="str">
            <v/>
          </cell>
          <cell r="AW1153" t="str">
            <v/>
          </cell>
          <cell r="AX1153" t="str">
            <v/>
          </cell>
          <cell r="AY1153" t="str">
            <v/>
          </cell>
          <cell r="AZ1153" t="str">
            <v/>
          </cell>
          <cell r="BA1153" t="str">
            <v/>
          </cell>
          <cell r="BB1153" t="str">
            <v/>
          </cell>
          <cell r="BC1153" t="str">
            <v/>
          </cell>
        </row>
        <row r="1154">
          <cell r="A1154" t="str">
            <v>9380374_06Jan18</v>
          </cell>
          <cell r="B1154" t="str">
            <v>9380374_19Dec17</v>
          </cell>
          <cell r="C1154" t="str">
            <v>1_9380374_19Dec17</v>
          </cell>
          <cell r="D1154" t="str">
            <v>JETTY</v>
          </cell>
          <cell r="E1154">
            <v>1</v>
          </cell>
          <cell r="F1154" t="str">
            <v>MOCOH/HEYDEN</v>
          </cell>
          <cell r="G1154" t="str">
            <v>CITRUS</v>
          </cell>
          <cell r="H1154" t="str">
            <v>PMS</v>
          </cell>
          <cell r="I1154" t="str">
            <v>5-7/1/18</v>
          </cell>
          <cell r="J1154">
            <v>43106.56527777778</v>
          </cell>
          <cell r="K1154">
            <v>43088</v>
          </cell>
          <cell r="L1154">
            <v>31574.187000000002</v>
          </cell>
          <cell r="M1154" t="str">
            <v>ASPM</v>
          </cell>
          <cell r="N1154">
            <v>31510.705000000002</v>
          </cell>
          <cell r="O1154">
            <v>31484.499</v>
          </cell>
          <cell r="Q1154">
            <v>89.688000000001921</v>
          </cell>
          <cell r="R1154" t="str">
            <v>DISCHARGED</v>
          </cell>
          <cell r="S1154">
            <v>43106.3125</v>
          </cell>
          <cell r="T1154">
            <v>43112.183333333334</v>
          </cell>
          <cell r="U1154">
            <v>43116.574999999997</v>
          </cell>
          <cell r="V1154">
            <v>31484.499</v>
          </cell>
          <cell r="W1154">
            <v>92814.15</v>
          </cell>
          <cell r="Y1154">
            <v>94575</v>
          </cell>
          <cell r="Z1154">
            <v>19500</v>
          </cell>
          <cell r="AA1154">
            <v>19500</v>
          </cell>
          <cell r="AB1154">
            <v>19500</v>
          </cell>
          <cell r="AC1154">
            <v>43182</v>
          </cell>
          <cell r="AD1154" t="e">
            <v>#N/A</v>
          </cell>
          <cell r="AE1154">
            <v>9.7597222222175333</v>
          </cell>
          <cell r="AF1154">
            <v>5</v>
          </cell>
          <cell r="AG1154">
            <v>4.7596999999999996</v>
          </cell>
          <cell r="AH1154">
            <v>5</v>
          </cell>
          <cell r="AI1154">
            <v>43106.81527777778</v>
          </cell>
          <cell r="AJ1154">
            <v>43078</v>
          </cell>
          <cell r="AK1154">
            <v>43107</v>
          </cell>
          <cell r="AL1154">
            <v>0</v>
          </cell>
          <cell r="AM1154">
            <v>31484.499</v>
          </cell>
          <cell r="AN1154">
            <v>0</v>
          </cell>
          <cell r="AO1154" t="str">
            <v>ASPM</v>
          </cell>
          <cell r="AP1154" t="str">
            <v>Okere</v>
          </cell>
          <cell r="AQ1154">
            <v>1</v>
          </cell>
          <cell r="AR1154">
            <v>1</v>
          </cell>
          <cell r="AS1154">
            <v>0</v>
          </cell>
          <cell r="AT1154" t="str">
            <v xml:space="preserve">ASPM, MT , MT , MT , MT , MT , MT , MT , MT </v>
          </cell>
          <cell r="AU1154" t="str">
            <v>ASPM</v>
          </cell>
          <cell r="AV1154" t="str">
            <v/>
          </cell>
          <cell r="AW1154" t="str">
            <v/>
          </cell>
          <cell r="AX1154" t="str">
            <v/>
          </cell>
          <cell r="AY1154" t="str">
            <v/>
          </cell>
          <cell r="AZ1154" t="str">
            <v/>
          </cell>
          <cell r="BA1154" t="str">
            <v/>
          </cell>
          <cell r="BB1154" t="str">
            <v/>
          </cell>
          <cell r="BC1154" t="str">
            <v/>
          </cell>
        </row>
        <row r="1155">
          <cell r="A1155" t="str">
            <v>9283679_06Jan18</v>
          </cell>
          <cell r="B1155" t="str">
            <v>9283679_06Dec17</v>
          </cell>
          <cell r="C1155" t="str">
            <v>1_9283679_06Dec17</v>
          </cell>
          <cell r="D1155" t="str">
            <v>STS</v>
          </cell>
          <cell r="E1155">
            <v>1</v>
          </cell>
          <cell r="F1155" t="e">
            <v>#N/A</v>
          </cell>
          <cell r="G1155" t="str">
            <v>RES COGITANS</v>
          </cell>
          <cell r="H1155" t="e">
            <v>#N/A</v>
          </cell>
          <cell r="I1155" t="e">
            <v>#N/A</v>
          </cell>
          <cell r="J1155">
            <v>43106.593055555553</v>
          </cell>
          <cell r="K1155">
            <v>43075</v>
          </cell>
          <cell r="L1155" t="e">
            <v>#N/A</v>
          </cell>
          <cell r="M1155" t="str">
            <v>MILA</v>
          </cell>
          <cell r="N1155">
            <v>17254.940999999999</v>
          </cell>
          <cell r="O1155">
            <v>17216.751</v>
          </cell>
          <cell r="Q1155" t="e">
            <v>#N/A</v>
          </cell>
          <cell r="R1155" t="str">
            <v>DISCHARGED</v>
          </cell>
          <cell r="S1155">
            <v>43106.487500000003</v>
          </cell>
          <cell r="T1155">
            <v>43108.504166666666</v>
          </cell>
          <cell r="U1155">
            <v>43115.208333333336</v>
          </cell>
          <cell r="V1155">
            <v>62090.485000000001</v>
          </cell>
          <cell r="W1155" t="e">
            <v>#N/A</v>
          </cell>
          <cell r="X1155" t="str">
            <v>NO CLAIM</v>
          </cell>
          <cell r="Z1155">
            <v>21000</v>
          </cell>
          <cell r="AA1155">
            <v>21000</v>
          </cell>
          <cell r="AB1155">
            <v>19500</v>
          </cell>
          <cell r="AC1155" t="e">
            <v>#N/A</v>
          </cell>
          <cell r="AD1155" t="e">
            <v>#N/A</v>
          </cell>
          <cell r="AE1155" t="e">
            <v>#N/A</v>
          </cell>
          <cell r="AF1155">
            <v>15</v>
          </cell>
          <cell r="AG1155" t="e">
            <v>#N/A</v>
          </cell>
          <cell r="AH1155">
            <v>15</v>
          </cell>
          <cell r="AI1155" t="e">
            <v>#N/A</v>
          </cell>
          <cell r="AJ1155" t="e">
            <v>#N/A</v>
          </cell>
          <cell r="AK1155" t="e">
            <v>#N/A</v>
          </cell>
          <cell r="AL1155">
            <v>62090.485000000001</v>
          </cell>
          <cell r="AM1155">
            <v>0</v>
          </cell>
          <cell r="AN1155">
            <v>0</v>
          </cell>
          <cell r="AO1155" t="str">
            <v>STS - MT MILA, MT SEA PEARL, MT ELIANA, MT ACE</v>
          </cell>
          <cell r="AP1155" t="str">
            <v>Okere</v>
          </cell>
          <cell r="AQ1155">
            <v>4</v>
          </cell>
          <cell r="AR1155">
            <v>0</v>
          </cell>
          <cell r="AS1155">
            <v>4</v>
          </cell>
          <cell r="AT1155" t="str">
            <v xml:space="preserve">STS - MT MILA, MT SEA PEARL, MT ELIANA, MT ACE, MT , MT , MT , MT , MT </v>
          </cell>
          <cell r="AU1155" t="str">
            <v>MILA</v>
          </cell>
          <cell r="AV1155" t="str">
            <v>SEA PEARL</v>
          </cell>
          <cell r="AW1155" t="str">
            <v>ELIANA</v>
          </cell>
          <cell r="AX1155" t="str">
            <v>ACE</v>
          </cell>
          <cell r="AY1155" t="str">
            <v/>
          </cell>
          <cell r="AZ1155" t="str">
            <v/>
          </cell>
          <cell r="BA1155" t="str">
            <v/>
          </cell>
          <cell r="BB1155" t="str">
            <v/>
          </cell>
          <cell r="BC1155" t="str">
            <v/>
          </cell>
        </row>
        <row r="1156">
          <cell r="A1156" t="str">
            <v>9283679_06Jan18</v>
          </cell>
          <cell r="B1156" t="str">
            <v>9283679_06Dec17</v>
          </cell>
          <cell r="C1156" t="str">
            <v>2_9283679_06Dec17</v>
          </cell>
          <cell r="D1156" t="str">
            <v>STS</v>
          </cell>
          <cell r="E1156">
            <v>2</v>
          </cell>
          <cell r="F1156" t="e">
            <v>#N/A</v>
          </cell>
          <cell r="M1156" t="str">
            <v>SEA PEARL</v>
          </cell>
          <cell r="N1156">
            <v>20002.762999999999</v>
          </cell>
          <cell r="O1156">
            <v>19960.305</v>
          </cell>
          <cell r="AP1156" t="str">
            <v>Okere</v>
          </cell>
        </row>
        <row r="1157">
          <cell r="A1157" t="str">
            <v>9283679_06Jan18</v>
          </cell>
          <cell r="B1157" t="str">
            <v>9283679_06Dec17</v>
          </cell>
          <cell r="C1157" t="str">
            <v>3_9283679_06Dec17</v>
          </cell>
          <cell r="D1157" t="str">
            <v>STS</v>
          </cell>
          <cell r="E1157">
            <v>3</v>
          </cell>
          <cell r="F1157" t="e">
            <v>#N/A</v>
          </cell>
          <cell r="M1157" t="str">
            <v>ELIANA</v>
          </cell>
          <cell r="N1157">
            <v>14994.049000000001</v>
          </cell>
          <cell r="O1157">
            <v>14949.029</v>
          </cell>
          <cell r="AP1157" t="str">
            <v>Okere</v>
          </cell>
        </row>
        <row r="1158">
          <cell r="A1158" t="str">
            <v>9283679_06Jan18</v>
          </cell>
          <cell r="B1158" t="str">
            <v>9283679_06Dec17</v>
          </cell>
          <cell r="C1158" t="str">
            <v>4_9283679_06Dec17</v>
          </cell>
          <cell r="D1158" t="str">
            <v>STS</v>
          </cell>
          <cell r="E1158">
            <v>4</v>
          </cell>
          <cell r="F1158" t="e">
            <v>#N/A</v>
          </cell>
          <cell r="M1158" t="str">
            <v>ACE</v>
          </cell>
          <cell r="N1158">
            <v>9952.3970000000008</v>
          </cell>
          <cell r="O1158">
            <v>9964.4</v>
          </cell>
          <cell r="AP1158" t="str">
            <v>Okere</v>
          </cell>
        </row>
        <row r="1159">
          <cell r="A1159" t="str">
            <v>9686754_09Jan18</v>
          </cell>
          <cell r="B1159" t="str">
            <v>9686754_24Dec17</v>
          </cell>
          <cell r="C1159" t="str">
            <v>1_9686754_24Dec17</v>
          </cell>
          <cell r="D1159" t="str">
            <v>STS</v>
          </cell>
          <cell r="E1159">
            <v>1</v>
          </cell>
          <cell r="F1159" t="str">
            <v>LITASCO/MRS</v>
          </cell>
          <cell r="G1159" t="str">
            <v>STI SOHO</v>
          </cell>
          <cell r="H1159" t="str">
            <v>PMS</v>
          </cell>
          <cell r="I1159" t="str">
            <v>8-10/1/18</v>
          </cell>
          <cell r="J1159">
            <v>43109.51666666667</v>
          </cell>
          <cell r="K1159">
            <v>43093</v>
          </cell>
          <cell r="L1159">
            <v>36922.160000000003</v>
          </cell>
          <cell r="M1159" t="str">
            <v>BAKER</v>
          </cell>
          <cell r="N1159">
            <v>7482.6570000000002</v>
          </cell>
          <cell r="O1159">
            <v>7473.8519999999999</v>
          </cell>
          <cell r="Q1159">
            <v>206.63300000000163</v>
          </cell>
          <cell r="R1159" t="str">
            <v>DISCHARGED</v>
          </cell>
          <cell r="S1159">
            <v>43108.929166666669</v>
          </cell>
          <cell r="T1159">
            <v>43110.662499999999</v>
          </cell>
          <cell r="U1159">
            <v>43118.341666666667</v>
          </cell>
          <cell r="V1159">
            <v>36715.527000000002</v>
          </cell>
          <cell r="W1159">
            <v>69712.5</v>
          </cell>
          <cell r="Y1159">
            <v>77875</v>
          </cell>
          <cell r="Z1159">
            <v>21000</v>
          </cell>
          <cell r="AA1159">
            <v>21000</v>
          </cell>
          <cell r="AB1159">
            <v>19500</v>
          </cell>
          <cell r="AC1159">
            <v>43185</v>
          </cell>
          <cell r="AD1159" t="e">
            <v>#N/A</v>
          </cell>
          <cell r="AE1159">
            <v>8.5749999999970896</v>
          </cell>
          <cell r="AF1159">
            <v>5</v>
          </cell>
          <cell r="AG1159">
            <v>3.5750000000000002</v>
          </cell>
          <cell r="AH1159">
            <v>5</v>
          </cell>
          <cell r="AI1159">
            <v>43109.76666666667</v>
          </cell>
          <cell r="AJ1159">
            <v>43116</v>
          </cell>
          <cell r="AK1159">
            <v>43110</v>
          </cell>
          <cell r="AL1159">
            <v>36715.527000000002</v>
          </cell>
          <cell r="AM1159">
            <v>0</v>
          </cell>
          <cell r="AN1159">
            <v>0</v>
          </cell>
          <cell r="AO1159" t="str">
            <v>STS - MT BAKER, MT BLUE CRYSTAL, MT ASHLAND, MT MILA</v>
          </cell>
          <cell r="AP1159" t="str">
            <v>Yusuf</v>
          </cell>
          <cell r="AQ1159">
            <v>4</v>
          </cell>
          <cell r="AR1159">
            <v>0</v>
          </cell>
          <cell r="AS1159">
            <v>4</v>
          </cell>
          <cell r="AT1159" t="str">
            <v xml:space="preserve">STS - MT BAKER, MT BLUE CRYSTAL, MT ASHLAND, MT MILA, MT , MT , MT , MT , MT </v>
          </cell>
          <cell r="AU1159" t="str">
            <v>BAKER</v>
          </cell>
          <cell r="AV1159" t="str">
            <v>BLUE CRYSTAL</v>
          </cell>
          <cell r="AW1159" t="str">
            <v>ASHLAND</v>
          </cell>
          <cell r="AX1159" t="str">
            <v>MILA</v>
          </cell>
          <cell r="AY1159" t="str">
            <v/>
          </cell>
          <cell r="AZ1159" t="str">
            <v/>
          </cell>
          <cell r="BA1159" t="str">
            <v/>
          </cell>
          <cell r="BB1159" t="str">
            <v/>
          </cell>
          <cell r="BC1159" t="str">
            <v/>
          </cell>
        </row>
        <row r="1160">
          <cell r="A1160" t="str">
            <v>9686754_09Jan18</v>
          </cell>
          <cell r="B1160" t="str">
            <v>9686754_24Dec17</v>
          </cell>
          <cell r="C1160" t="str">
            <v>2_9686754_24Dec17</v>
          </cell>
          <cell r="D1160" t="str">
            <v>STS</v>
          </cell>
          <cell r="E1160">
            <v>2</v>
          </cell>
          <cell r="F1160" t="str">
            <v>LITASCO/MRS</v>
          </cell>
          <cell r="M1160" t="str">
            <v>BLUE CRYSTAL</v>
          </cell>
          <cell r="N1160">
            <v>7477.7920000000004</v>
          </cell>
          <cell r="O1160">
            <v>7442.06</v>
          </cell>
          <cell r="AP1160" t="str">
            <v>Yusuf</v>
          </cell>
        </row>
        <row r="1161">
          <cell r="A1161" t="str">
            <v>9686754_09Jan18</v>
          </cell>
          <cell r="B1161" t="str">
            <v>9686754_24Dec17</v>
          </cell>
          <cell r="C1161" t="str">
            <v>3_9686754_24Dec17</v>
          </cell>
          <cell r="D1161" t="str">
            <v>STS</v>
          </cell>
          <cell r="E1161">
            <v>3</v>
          </cell>
          <cell r="F1161" t="str">
            <v>LITASCO/MRS</v>
          </cell>
          <cell r="M1161" t="str">
            <v>ASHLAND</v>
          </cell>
          <cell r="N1161">
            <v>14963.929</v>
          </cell>
          <cell r="O1161">
            <v>14924.028</v>
          </cell>
          <cell r="AP1161" t="str">
            <v>Yusuf</v>
          </cell>
        </row>
        <row r="1162">
          <cell r="A1162" t="str">
            <v>9686754_09Jan18</v>
          </cell>
          <cell r="B1162" t="str">
            <v>9686754_24Dec17</v>
          </cell>
          <cell r="C1162" t="str">
            <v>4_9686754_24Dec17</v>
          </cell>
          <cell r="D1162" t="str">
            <v>STS</v>
          </cell>
          <cell r="E1162">
            <v>4</v>
          </cell>
          <cell r="F1162" t="str">
            <v>LITASCO/MRS</v>
          </cell>
          <cell r="M1162" t="str">
            <v>MILA</v>
          </cell>
          <cell r="N1162">
            <v>6899.6480000000001</v>
          </cell>
          <cell r="O1162">
            <v>6875.5870000000004</v>
          </cell>
          <cell r="AP1162" t="str">
            <v>Yusuf</v>
          </cell>
        </row>
        <row r="1163">
          <cell r="A1163" t="str">
            <v>9708227_09Jan18</v>
          </cell>
          <cell r="B1163" t="str">
            <v>9708227_25Dec17</v>
          </cell>
          <cell r="C1163" t="str">
            <v>1_9708227_25Dec17</v>
          </cell>
          <cell r="D1163" t="str">
            <v>STS</v>
          </cell>
          <cell r="E1163">
            <v>1</v>
          </cell>
          <cell r="F1163" t="str">
            <v>MOCOH/HEYDEN</v>
          </cell>
          <cell r="G1163" t="str">
            <v>ARDMORE SEAWOLF</v>
          </cell>
          <cell r="H1163" t="str">
            <v>PMS</v>
          </cell>
          <cell r="I1163" t="str">
            <v>6-8/1/18</v>
          </cell>
          <cell r="J1163">
            <v>43109.229166666664</v>
          </cell>
          <cell r="K1163">
            <v>43094</v>
          </cell>
          <cell r="L1163">
            <v>27962.227999999999</v>
          </cell>
          <cell r="M1163" t="str">
            <v>WIMPOLE</v>
          </cell>
          <cell r="N1163">
            <v>9994.8590000000004</v>
          </cell>
          <cell r="O1163">
            <v>10014.276</v>
          </cell>
          <cell r="Q1163">
            <v>-5.3179999999993015</v>
          </cell>
          <cell r="R1163" t="str">
            <v>DISCHARGED</v>
          </cell>
          <cell r="S1163">
            <v>43011.1875</v>
          </cell>
          <cell r="T1163">
            <v>43110.75</v>
          </cell>
          <cell r="U1163">
            <v>43115.01666666667</v>
          </cell>
          <cell r="V1163">
            <v>27967.545999999998</v>
          </cell>
          <cell r="W1163">
            <v>0</v>
          </cell>
          <cell r="X1163">
            <v>43152</v>
          </cell>
          <cell r="Y1163">
            <v>5931.25</v>
          </cell>
          <cell r="Z1163">
            <v>19500</v>
          </cell>
          <cell r="AA1163">
            <v>19500</v>
          </cell>
          <cell r="AB1163">
            <v>19500</v>
          </cell>
          <cell r="AC1163">
            <v>43342</v>
          </cell>
          <cell r="AD1163" t="e">
            <v>#N/A</v>
          </cell>
          <cell r="AE1163">
            <v>4.2666666666700621</v>
          </cell>
          <cell r="AF1163">
            <v>5</v>
          </cell>
          <cell r="AG1163">
            <v>0</v>
          </cell>
          <cell r="AH1163">
            <v>5</v>
          </cell>
          <cell r="AI1163">
            <v>43110.75</v>
          </cell>
          <cell r="AJ1163">
            <v>43111</v>
          </cell>
          <cell r="AK1163">
            <v>43108</v>
          </cell>
          <cell r="AL1163">
            <v>27967.545999999998</v>
          </cell>
          <cell r="AM1163">
            <v>0</v>
          </cell>
          <cell r="AN1163">
            <v>0</v>
          </cell>
          <cell r="AO1163" t="str">
            <v>STS - MT WIMPOLE, MT LEVANTO, MT MAESTRO</v>
          </cell>
          <cell r="AP1163" t="str">
            <v>Okere</v>
          </cell>
          <cell r="AQ1163">
            <v>3</v>
          </cell>
          <cell r="AR1163">
            <v>0</v>
          </cell>
          <cell r="AS1163">
            <v>3</v>
          </cell>
          <cell r="AT1163" t="str">
            <v xml:space="preserve">STS - MT WIMPOLE, MT LEVANTO, MT MAESTRO, MT , MT , MT , MT , MT , MT </v>
          </cell>
          <cell r="AU1163" t="str">
            <v>WIMPOLE</v>
          </cell>
          <cell r="AV1163" t="str">
            <v>LEVANTO</v>
          </cell>
          <cell r="AW1163" t="str">
            <v>MAESTRO</v>
          </cell>
          <cell r="AX1163" t="str">
            <v/>
          </cell>
          <cell r="AY1163" t="str">
            <v/>
          </cell>
          <cell r="AZ1163" t="str">
            <v/>
          </cell>
          <cell r="BA1163" t="str">
            <v/>
          </cell>
          <cell r="BB1163" t="str">
            <v/>
          </cell>
          <cell r="BC1163" t="str">
            <v/>
          </cell>
        </row>
        <row r="1164">
          <cell r="A1164" t="str">
            <v>9708227_09Jan18</v>
          </cell>
          <cell r="B1164" t="str">
            <v>9708227_25Dec17</v>
          </cell>
          <cell r="C1164" t="str">
            <v>2_9708227_25Dec17</v>
          </cell>
          <cell r="D1164" t="str">
            <v>STS</v>
          </cell>
          <cell r="E1164">
            <v>2</v>
          </cell>
          <cell r="F1164" t="str">
            <v>MOCOH/HEYDEN</v>
          </cell>
          <cell r="M1164" t="str">
            <v>LEVANTO</v>
          </cell>
          <cell r="N1164">
            <v>6998.9309999999996</v>
          </cell>
          <cell r="O1164">
            <v>7004.576</v>
          </cell>
          <cell r="AP1164" t="str">
            <v>Okere</v>
          </cell>
        </row>
        <row r="1165">
          <cell r="A1165" t="str">
            <v>9708227_09Jan18</v>
          </cell>
          <cell r="B1165" t="str">
            <v>9708227_25Dec17</v>
          </cell>
          <cell r="C1165" t="str">
            <v>3_9708227_25Dec17</v>
          </cell>
          <cell r="D1165" t="str">
            <v>STS</v>
          </cell>
          <cell r="E1165">
            <v>3</v>
          </cell>
          <cell r="F1165" t="str">
            <v>MOCOH/HEYDEN</v>
          </cell>
          <cell r="M1165" t="str">
            <v>MAESTRO</v>
          </cell>
          <cell r="N1165">
            <v>10943.411</v>
          </cell>
          <cell r="O1165">
            <v>10948.694</v>
          </cell>
          <cell r="AP1165" t="str">
            <v>Okere</v>
          </cell>
        </row>
        <row r="1166">
          <cell r="A1166" t="str">
            <v>9358955_12Jan18</v>
          </cell>
          <cell r="B1166" t="str">
            <v>9358955_28Dec17</v>
          </cell>
          <cell r="C1166" t="str">
            <v>1_9358955_28Dec17</v>
          </cell>
          <cell r="D1166" t="str">
            <v>STS</v>
          </cell>
          <cell r="E1166">
            <v>1</v>
          </cell>
          <cell r="F1166" t="str">
            <v>TOTSA/TOTAL</v>
          </cell>
          <cell r="G1166" t="str">
            <v>FIDIAS</v>
          </cell>
          <cell r="H1166" t="str">
            <v>PMS</v>
          </cell>
          <cell r="I1166" t="str">
            <v>12-14/1/18</v>
          </cell>
          <cell r="J1166">
            <v>43112.671527777777</v>
          </cell>
          <cell r="K1166">
            <v>43097</v>
          </cell>
          <cell r="L1166">
            <v>37831.623</v>
          </cell>
          <cell r="M1166" t="str">
            <v>ZONDA</v>
          </cell>
          <cell r="N1166">
            <v>14973.102000000001</v>
          </cell>
          <cell r="O1166">
            <v>14979.578</v>
          </cell>
          <cell r="Q1166">
            <v>197.65600000000268</v>
          </cell>
          <cell r="R1166" t="str">
            <v>DISCHARGED</v>
          </cell>
          <cell r="S1166">
            <v>43221.833333333336</v>
          </cell>
          <cell r="T1166">
            <v>43116.708333333336</v>
          </cell>
          <cell r="U1166">
            <v>43121.658333333333</v>
          </cell>
          <cell r="V1166">
            <v>37633.966999999997</v>
          </cell>
          <cell r="W1166">
            <v>72867.600000000006</v>
          </cell>
          <cell r="Y1166">
            <v>71337.5</v>
          </cell>
          <cell r="Z1166">
            <v>19500</v>
          </cell>
          <cell r="AA1166">
            <v>20000</v>
          </cell>
          <cell r="AB1166">
            <v>19500</v>
          </cell>
          <cell r="AC1166">
            <v>43208</v>
          </cell>
          <cell r="AD1166" t="e">
            <v>#N/A</v>
          </cell>
          <cell r="AE1166">
            <v>8.7368055555562023</v>
          </cell>
          <cell r="AF1166">
            <v>5</v>
          </cell>
          <cell r="AG1166">
            <v>3.7368000000000001</v>
          </cell>
          <cell r="AH1166">
            <v>5</v>
          </cell>
          <cell r="AI1166">
            <v>43112.921527777777</v>
          </cell>
          <cell r="AJ1166">
            <v>43111</v>
          </cell>
          <cell r="AK1166">
            <v>43114</v>
          </cell>
          <cell r="AL1166">
            <v>14979.578</v>
          </cell>
          <cell r="AM1166">
            <v>22654.388999999999</v>
          </cell>
          <cell r="AN1166">
            <v>0</v>
          </cell>
          <cell r="AO1166" t="str">
            <v>STS/FOLAWIYO - MT ZONDA, FOLAWIYO</v>
          </cell>
          <cell r="AP1166" t="str">
            <v>Yusuf</v>
          </cell>
          <cell r="AQ1166">
            <v>2</v>
          </cell>
          <cell r="AR1166">
            <v>1</v>
          </cell>
          <cell r="AS1166">
            <v>1</v>
          </cell>
          <cell r="AT1166" t="str">
            <v xml:space="preserve">STS/FOLAWIYO - MT ZONDA, FOLAWIYO, MT , MT , MT , MT , MT , MT , MT </v>
          </cell>
          <cell r="AU1166" t="str">
            <v>ZONDA</v>
          </cell>
          <cell r="AV1166" t="str">
            <v>FOLAWIYO</v>
          </cell>
          <cell r="AW1166" t="str">
            <v/>
          </cell>
          <cell r="AX1166" t="str">
            <v/>
          </cell>
          <cell r="AY1166" t="str">
            <v/>
          </cell>
          <cell r="AZ1166" t="str">
            <v/>
          </cell>
          <cell r="BA1166" t="str">
            <v/>
          </cell>
          <cell r="BB1166" t="str">
            <v/>
          </cell>
          <cell r="BC1166" t="str">
            <v/>
          </cell>
        </row>
        <row r="1167">
          <cell r="A1167" t="str">
            <v>9358955_12Jan18</v>
          </cell>
          <cell r="B1167" t="str">
            <v>9358955_28Dec17</v>
          </cell>
          <cell r="C1167" t="str">
            <v>2_9358955_28Dec17</v>
          </cell>
          <cell r="D1167" t="str">
            <v>JETTY</v>
          </cell>
          <cell r="E1167">
            <v>2</v>
          </cell>
          <cell r="F1167" t="str">
            <v>TOTSA/TOTAL</v>
          </cell>
          <cell r="M1167" t="str">
            <v>FOLAWIYO</v>
          </cell>
          <cell r="N1167">
            <v>22687.581999999999</v>
          </cell>
          <cell r="O1167">
            <v>22654.388999999999</v>
          </cell>
          <cell r="AP1167" t="str">
            <v>Yusuf</v>
          </cell>
        </row>
        <row r="1168">
          <cell r="A1168" t="str">
            <v>9654567_12Jan18</v>
          </cell>
          <cell r="B1168" t="str">
            <v>9654567_30Dec17</v>
          </cell>
          <cell r="C1168" t="str">
            <v>1_9654567_30Dec17</v>
          </cell>
          <cell r="D1168" t="str">
            <v>JETTY</v>
          </cell>
          <cell r="E1168">
            <v>1</v>
          </cell>
          <cell r="F1168" t="str">
            <v>DUKE OIL</v>
          </cell>
          <cell r="G1168" t="str">
            <v>ARDMORE ENDURANCE</v>
          </cell>
          <cell r="H1168" t="str">
            <v>PMS</v>
          </cell>
          <cell r="I1168" t="str">
            <v>11-13/1/18</v>
          </cell>
          <cell r="J1168">
            <v>43112.716666666667</v>
          </cell>
          <cell r="K1168">
            <v>43099</v>
          </cell>
          <cell r="L1168">
            <v>35114.894999999997</v>
          </cell>
          <cell r="M1168" t="str">
            <v>SPM</v>
          </cell>
          <cell r="N1168">
            <v>35117.502999999997</v>
          </cell>
          <cell r="O1168">
            <v>35216.186000000002</v>
          </cell>
          <cell r="Q1168">
            <v>-101.29100000000471</v>
          </cell>
          <cell r="R1168" t="str">
            <v>DISCHARGED</v>
          </cell>
          <cell r="S1168">
            <v>43112.525000000001</v>
          </cell>
          <cell r="T1168">
            <v>43118.629166666666</v>
          </cell>
          <cell r="U1168">
            <v>43123.39166666667</v>
          </cell>
          <cell r="V1168">
            <v>35216.186000000002</v>
          </cell>
          <cell r="W1168">
            <v>105787.5</v>
          </cell>
          <cell r="X1168">
            <v>43131</v>
          </cell>
          <cell r="Y1168">
            <v>82631.25</v>
          </cell>
          <cell r="Z1168">
            <v>19500</v>
          </cell>
          <cell r="AA1168">
            <v>19500</v>
          </cell>
          <cell r="AB1168">
            <v>19500</v>
          </cell>
          <cell r="AC1168">
            <v>43159</v>
          </cell>
          <cell r="AD1168" t="e">
            <v>#N/A</v>
          </cell>
          <cell r="AE1168">
            <v>10.42500000000291</v>
          </cell>
          <cell r="AF1168">
            <v>5</v>
          </cell>
          <cell r="AG1168">
            <v>5.4249999999999998</v>
          </cell>
          <cell r="AH1168">
            <v>5</v>
          </cell>
          <cell r="AI1168">
            <v>43112.966666666667</v>
          </cell>
          <cell r="AJ1168">
            <v>43083</v>
          </cell>
          <cell r="AK1168">
            <v>43113</v>
          </cell>
          <cell r="AL1168">
            <v>0</v>
          </cell>
          <cell r="AM1168">
            <v>35216.186000000002</v>
          </cell>
          <cell r="AN1168">
            <v>0</v>
          </cell>
          <cell r="AO1168" t="str">
            <v>SPM</v>
          </cell>
          <cell r="AP1168" t="str">
            <v>Okere</v>
          </cell>
          <cell r="AQ1168">
            <v>1</v>
          </cell>
          <cell r="AR1168">
            <v>1</v>
          </cell>
          <cell r="AS1168">
            <v>0</v>
          </cell>
          <cell r="AT1168" t="str">
            <v xml:space="preserve">SPM, MT , MT , MT , MT , MT , MT , MT , MT </v>
          </cell>
          <cell r="AU1168" t="str">
            <v>SPM</v>
          </cell>
          <cell r="AV1168" t="str">
            <v/>
          </cell>
          <cell r="AW1168" t="str">
            <v/>
          </cell>
          <cell r="AX1168" t="str">
            <v/>
          </cell>
          <cell r="AY1168" t="str">
            <v/>
          </cell>
          <cell r="AZ1168" t="str">
            <v/>
          </cell>
          <cell r="BA1168" t="str">
            <v/>
          </cell>
          <cell r="BB1168" t="str">
            <v/>
          </cell>
          <cell r="BC1168" t="str">
            <v/>
          </cell>
        </row>
        <row r="1169">
          <cell r="A1169" t="str">
            <v>9547506_13Jan18</v>
          </cell>
          <cell r="B1169" t="str">
            <v>9547506_31Dec17</v>
          </cell>
          <cell r="C1169" t="str">
            <v>1_9547506_31Dec17</v>
          </cell>
          <cell r="D1169" t="str">
            <v>STS</v>
          </cell>
          <cell r="E1169">
            <v>1</v>
          </cell>
          <cell r="F1169" t="str">
            <v>LITASCO/MRS</v>
          </cell>
          <cell r="G1169" t="str">
            <v>NORD IMAGINATION</v>
          </cell>
          <cell r="H1169" t="str">
            <v>PMS</v>
          </cell>
          <cell r="I1169" t="str">
            <v>13-15/1/18</v>
          </cell>
          <cell r="J1169">
            <v>43113.538194444445</v>
          </cell>
          <cell r="K1169">
            <v>43100</v>
          </cell>
          <cell r="L1169">
            <v>34083.627999999997</v>
          </cell>
          <cell r="M1169" t="str">
            <v>MILA</v>
          </cell>
          <cell r="N1169">
            <v>9990.9719999999998</v>
          </cell>
          <cell r="O1169">
            <v>9971.14</v>
          </cell>
          <cell r="Q1169">
            <v>-75.934999999997672</v>
          </cell>
          <cell r="R1169" t="str">
            <v>DISCHARGED</v>
          </cell>
          <cell r="S1169">
            <v>43113.270833333336</v>
          </cell>
          <cell r="T1169">
            <v>43118.666666666664</v>
          </cell>
          <cell r="U1169">
            <v>43123.508333333331</v>
          </cell>
          <cell r="V1169">
            <v>34159.562999999995</v>
          </cell>
          <cell r="W1169">
            <v>92041.95</v>
          </cell>
          <cell r="Y1169">
            <v>96762.85</v>
          </cell>
          <cell r="Z1169">
            <v>20500</v>
          </cell>
          <cell r="AA1169">
            <v>20500</v>
          </cell>
          <cell r="AB1169">
            <v>19500</v>
          </cell>
          <cell r="AC1169">
            <v>43185</v>
          </cell>
          <cell r="AD1169" t="e">
            <v>#N/A</v>
          </cell>
          <cell r="AE1169">
            <v>9.7201388888861402</v>
          </cell>
          <cell r="AF1169">
            <v>5</v>
          </cell>
          <cell r="AG1169">
            <v>4.7201000000000004</v>
          </cell>
          <cell r="AH1169">
            <v>5</v>
          </cell>
          <cell r="AI1169">
            <v>43113.788194444445</v>
          </cell>
          <cell r="AJ1169">
            <v>43085</v>
          </cell>
          <cell r="AK1169">
            <v>43115</v>
          </cell>
          <cell r="AL1169">
            <v>9971.14</v>
          </cell>
          <cell r="AM1169">
            <v>24188.422999999999</v>
          </cell>
          <cell r="AN1169">
            <v>0</v>
          </cell>
          <cell r="AO1169" t="str">
            <v>STS/APAPA - MT MILA, APAPA</v>
          </cell>
          <cell r="AP1169" t="str">
            <v>Yusuf</v>
          </cell>
          <cell r="AQ1169">
            <v>2</v>
          </cell>
          <cell r="AR1169">
            <v>1</v>
          </cell>
          <cell r="AS1169">
            <v>1</v>
          </cell>
          <cell r="AT1169" t="str">
            <v xml:space="preserve">STS/APAPA - MT MILA, APAPA, MT , MT , MT , MT , MT , MT , MT </v>
          </cell>
          <cell r="AU1169" t="str">
            <v>MILA</v>
          </cell>
          <cell r="AV1169" t="str">
            <v>APAPA</v>
          </cell>
          <cell r="AW1169" t="str">
            <v/>
          </cell>
          <cell r="AX1169" t="str">
            <v/>
          </cell>
          <cell r="AY1169" t="str">
            <v/>
          </cell>
          <cell r="AZ1169" t="str">
            <v/>
          </cell>
          <cell r="BA1169" t="str">
            <v/>
          </cell>
          <cell r="BB1169" t="str">
            <v/>
          </cell>
          <cell r="BC1169" t="str">
            <v/>
          </cell>
        </row>
        <row r="1170">
          <cell r="A1170" t="str">
            <v>9547506_13Jan18</v>
          </cell>
          <cell r="B1170" t="str">
            <v>9547506_31Dec17</v>
          </cell>
          <cell r="C1170" t="str">
            <v>2_9547506_31Dec17</v>
          </cell>
          <cell r="D1170" t="str">
            <v>JETTY</v>
          </cell>
          <cell r="E1170">
            <v>2</v>
          </cell>
          <cell r="F1170" t="str">
            <v>LITASCO/MRS</v>
          </cell>
          <cell r="M1170" t="str">
            <v>APAPA</v>
          </cell>
          <cell r="N1170">
            <v>24154.49</v>
          </cell>
          <cell r="O1170">
            <v>24188.422999999999</v>
          </cell>
          <cell r="AP1170" t="str">
            <v>Yusuf</v>
          </cell>
        </row>
        <row r="1171">
          <cell r="A1171" t="str">
            <v>9273624_14Jan18</v>
          </cell>
          <cell r="B1171" t="str">
            <v>9273624_30Dec17</v>
          </cell>
          <cell r="C1171" t="str">
            <v>1_9273624_30Dec17</v>
          </cell>
          <cell r="D1171" t="str">
            <v>STS</v>
          </cell>
          <cell r="E1171">
            <v>1</v>
          </cell>
          <cell r="F1171" t="str">
            <v>CEPSA/OANDO</v>
          </cell>
          <cell r="G1171" t="str">
            <v>SEAWAYS ARIADMAR</v>
          </cell>
          <cell r="H1171" t="str">
            <v>PMS</v>
          </cell>
          <cell r="I1171" t="str">
            <v>12-14/1/18</v>
          </cell>
          <cell r="J1171">
            <v>43114.583333333336</v>
          </cell>
          <cell r="K1171">
            <v>43099</v>
          </cell>
          <cell r="L1171">
            <v>37987.493999999999</v>
          </cell>
          <cell r="M1171" t="str">
            <v>ASHABI</v>
          </cell>
          <cell r="N1171">
            <v>14980.371999999999</v>
          </cell>
          <cell r="O1171">
            <v>14960.531999999999</v>
          </cell>
          <cell r="Q1171">
            <v>90.746999999995751</v>
          </cell>
          <cell r="R1171" t="str">
            <v>DISCHARGED</v>
          </cell>
          <cell r="S1171">
            <v>43114.408333333333</v>
          </cell>
          <cell r="T1171">
            <v>43115.666666666664</v>
          </cell>
          <cell r="U1171">
            <v>43122.458333333336</v>
          </cell>
          <cell r="V1171">
            <v>37896.747000000003</v>
          </cell>
          <cell r="W1171">
            <v>51187.5</v>
          </cell>
          <cell r="Y1171">
            <v>91875</v>
          </cell>
          <cell r="Z1171">
            <v>35000</v>
          </cell>
          <cell r="AA1171">
            <v>23500</v>
          </cell>
          <cell r="AB1171">
            <v>19500</v>
          </cell>
          <cell r="AC1171">
            <v>43193</v>
          </cell>
          <cell r="AD1171" t="e">
            <v>#N/A</v>
          </cell>
          <cell r="AE1171">
            <v>7.625</v>
          </cell>
          <cell r="AF1171">
            <v>5</v>
          </cell>
          <cell r="AG1171">
            <v>2.625</v>
          </cell>
          <cell r="AH1171">
            <v>5</v>
          </cell>
          <cell r="AI1171">
            <v>43114.833333333336</v>
          </cell>
          <cell r="AJ1171">
            <v>43113</v>
          </cell>
          <cell r="AK1171">
            <v>43114</v>
          </cell>
          <cell r="AL1171">
            <v>37896.747000000003</v>
          </cell>
          <cell r="AM1171">
            <v>0</v>
          </cell>
          <cell r="AN1171">
            <v>0</v>
          </cell>
          <cell r="AO1171" t="str">
            <v>STS - MT ASHABI, MT AMIF, MT KING DAVID</v>
          </cell>
          <cell r="AP1171" t="str">
            <v>Okere</v>
          </cell>
          <cell r="AQ1171">
            <v>3</v>
          </cell>
          <cell r="AR1171">
            <v>0</v>
          </cell>
          <cell r="AS1171">
            <v>3</v>
          </cell>
          <cell r="AT1171" t="str">
            <v xml:space="preserve">STS - MT ASHABI, MT AMIF, MT KING DAVID, MT , MT , MT , MT , MT , MT </v>
          </cell>
          <cell r="AU1171" t="str">
            <v>ASHABI</v>
          </cell>
          <cell r="AV1171" t="str">
            <v>AMIF</v>
          </cell>
          <cell r="AW1171" t="str">
            <v>KING DAVID</v>
          </cell>
          <cell r="AX1171" t="str">
            <v/>
          </cell>
          <cell r="AY1171" t="str">
            <v/>
          </cell>
          <cell r="AZ1171" t="str">
            <v/>
          </cell>
          <cell r="BA1171" t="str">
            <v/>
          </cell>
          <cell r="BB1171" t="str">
            <v/>
          </cell>
          <cell r="BC1171" t="str">
            <v/>
          </cell>
        </row>
        <row r="1172">
          <cell r="A1172" t="str">
            <v>9273624_14Jan18</v>
          </cell>
          <cell r="B1172" t="str">
            <v>9273624_30Dec17</v>
          </cell>
          <cell r="C1172" t="str">
            <v>2_9273624_30Dec17</v>
          </cell>
          <cell r="D1172" t="str">
            <v>STS</v>
          </cell>
          <cell r="E1172">
            <v>2</v>
          </cell>
          <cell r="F1172" t="str">
            <v>CEPSA/OANDO</v>
          </cell>
          <cell r="M1172" t="str">
            <v>AMIF</v>
          </cell>
          <cell r="N1172">
            <v>14937.638000000001</v>
          </cell>
          <cell r="O1172">
            <v>14942.531000000001</v>
          </cell>
          <cell r="AP1172" t="str">
            <v>Okere</v>
          </cell>
        </row>
        <row r="1173">
          <cell r="A1173" t="str">
            <v>9273624_14Jan18</v>
          </cell>
          <cell r="B1173" t="str">
            <v>9273624_30Dec17</v>
          </cell>
          <cell r="C1173" t="str">
            <v>3_9273624_30Dec17</v>
          </cell>
          <cell r="D1173" t="str">
            <v>STS</v>
          </cell>
          <cell r="E1173">
            <v>3</v>
          </cell>
          <cell r="F1173" t="str">
            <v>CEPSA/OANDO</v>
          </cell>
          <cell r="M1173" t="str">
            <v>KING DAVID</v>
          </cell>
          <cell r="N1173">
            <v>7968.7790000000005</v>
          </cell>
          <cell r="O1173">
            <v>7993.6840000000002</v>
          </cell>
          <cell r="AP1173" t="str">
            <v>Okere</v>
          </cell>
        </row>
        <row r="1174">
          <cell r="A1174" t="str">
            <v>9686974_15Jan18</v>
          </cell>
          <cell r="B1174" t="str">
            <v>9686974_31Dec17</v>
          </cell>
          <cell r="C1174" t="str">
            <v>1_9686974_31Dec17</v>
          </cell>
          <cell r="D1174" t="str">
            <v>JETTY</v>
          </cell>
          <cell r="E1174">
            <v>1</v>
          </cell>
          <cell r="F1174" t="str">
            <v>PETROCAM/RAINOIL/FALCON BAY</v>
          </cell>
          <cell r="G1174" t="str">
            <v>STI MILWAUKEE</v>
          </cell>
          <cell r="H1174" t="str">
            <v>PMS</v>
          </cell>
          <cell r="I1174" t="str">
            <v>17-19/1/18</v>
          </cell>
          <cell r="J1174">
            <v>43115.740972222222</v>
          </cell>
          <cell r="K1174">
            <v>43100</v>
          </cell>
          <cell r="L1174">
            <v>30089.491000000002</v>
          </cell>
          <cell r="M1174" t="str">
            <v>ASPM</v>
          </cell>
          <cell r="N1174">
            <v>29955.241999999998</v>
          </cell>
          <cell r="O1174">
            <v>29917.170999999998</v>
          </cell>
          <cell r="Q1174">
            <v>172.32000000000335</v>
          </cell>
          <cell r="R1174" t="str">
            <v>DISCHARGED</v>
          </cell>
          <cell r="S1174">
            <v>43115.654166666667</v>
          </cell>
          <cell r="T1174">
            <v>43118.912499999999</v>
          </cell>
          <cell r="U1174">
            <v>43122.783333333333</v>
          </cell>
          <cell r="V1174">
            <v>29917.170999999998</v>
          </cell>
          <cell r="W1174">
            <v>5524.35</v>
          </cell>
          <cell r="X1174">
            <v>43151</v>
          </cell>
          <cell r="Y1174">
            <v>1137.5</v>
          </cell>
          <cell r="Z1174">
            <v>21000</v>
          </cell>
          <cell r="AA1174">
            <v>21000</v>
          </cell>
          <cell r="AB1174">
            <v>19500</v>
          </cell>
          <cell r="AC1174">
            <v>43382</v>
          </cell>
          <cell r="AD1174" t="e">
            <v>#N/A</v>
          </cell>
          <cell r="AE1174">
            <v>5.2833333333328483</v>
          </cell>
          <cell r="AF1174">
            <v>5</v>
          </cell>
          <cell r="AG1174">
            <v>0.2833</v>
          </cell>
          <cell r="AH1174">
            <v>5</v>
          </cell>
          <cell r="AI1174">
            <v>43117.5</v>
          </cell>
          <cell r="AJ1174">
            <v>43126</v>
          </cell>
          <cell r="AK1174">
            <v>43119</v>
          </cell>
          <cell r="AL1174">
            <v>0</v>
          </cell>
          <cell r="AM1174">
            <v>29917.170999999998</v>
          </cell>
          <cell r="AN1174">
            <v>0</v>
          </cell>
          <cell r="AO1174" t="str">
            <v>ASPM</v>
          </cell>
          <cell r="AP1174" t="str">
            <v>Yusuf</v>
          </cell>
          <cell r="AQ1174">
            <v>1</v>
          </cell>
          <cell r="AR1174">
            <v>1</v>
          </cell>
          <cell r="AS1174">
            <v>0</v>
          </cell>
          <cell r="AT1174" t="str">
            <v xml:space="preserve">ASPM, MT , MT , MT , MT , MT , MT , MT , MT </v>
          </cell>
          <cell r="AU1174" t="str">
            <v>ASPM</v>
          </cell>
          <cell r="AV1174" t="str">
            <v/>
          </cell>
          <cell r="AW1174" t="str">
            <v/>
          </cell>
          <cell r="AX1174" t="str">
            <v/>
          </cell>
          <cell r="AY1174" t="str">
            <v/>
          </cell>
          <cell r="AZ1174" t="str">
            <v/>
          </cell>
          <cell r="BA1174" t="str">
            <v/>
          </cell>
          <cell r="BB1174" t="str">
            <v/>
          </cell>
          <cell r="BC1174" t="str">
            <v/>
          </cell>
        </row>
        <row r="1175">
          <cell r="A1175" t="str">
            <v>9307994_18Jan18</v>
          </cell>
          <cell r="B1175" t="str">
            <v>9307994_23Dec17</v>
          </cell>
          <cell r="C1175" t="str">
            <v>1_9307994_23Dec17</v>
          </cell>
          <cell r="D1175" t="str">
            <v>STS</v>
          </cell>
          <cell r="E1175">
            <v>1</v>
          </cell>
          <cell r="F1175" t="str">
            <v>MERCURIA/MATRIX/RAHAMANIYYA</v>
          </cell>
          <cell r="G1175" t="str">
            <v>CLOVER ex-PRIME EXPRESS</v>
          </cell>
          <cell r="H1175" t="str">
            <v>PMS</v>
          </cell>
          <cell r="I1175" t="str">
            <v>16-18/1/18</v>
          </cell>
          <cell r="J1175">
            <v>43118.69027777778</v>
          </cell>
          <cell r="K1175">
            <v>43092</v>
          </cell>
          <cell r="L1175">
            <v>32144.242999999999</v>
          </cell>
          <cell r="M1175" t="str">
            <v>HARLEY</v>
          </cell>
          <cell r="N1175">
            <v>10670.462</v>
          </cell>
          <cell r="O1175">
            <v>10664.965</v>
          </cell>
          <cell r="Q1175">
            <v>132.42799999999988</v>
          </cell>
          <cell r="R1175" t="str">
            <v>DISCHARGED</v>
          </cell>
          <cell r="S1175">
            <v>42902.291666666664</v>
          </cell>
          <cell r="T1175">
            <v>43120.537499999999</v>
          </cell>
          <cell r="U1175">
            <v>43127.041666666664</v>
          </cell>
          <cell r="V1175">
            <v>32011.814999999999</v>
          </cell>
          <cell r="W1175">
            <v>60477.3</v>
          </cell>
          <cell r="Y1175">
            <v>68520.83</v>
          </cell>
          <cell r="Z1175">
            <v>22000</v>
          </cell>
          <cell r="AA1175">
            <v>22000</v>
          </cell>
          <cell r="AB1175">
            <v>19500</v>
          </cell>
          <cell r="AC1175">
            <v>43188</v>
          </cell>
          <cell r="AD1175" t="e">
            <v>#N/A</v>
          </cell>
          <cell r="AE1175">
            <v>8.101388888884685</v>
          </cell>
          <cell r="AF1175">
            <v>5</v>
          </cell>
          <cell r="AG1175">
            <v>3.1013999999999999</v>
          </cell>
          <cell r="AH1175">
            <v>5</v>
          </cell>
          <cell r="AI1175">
            <v>43118.94027777778</v>
          </cell>
          <cell r="AJ1175">
            <v>43159</v>
          </cell>
          <cell r="AK1175">
            <v>43118</v>
          </cell>
          <cell r="AL1175">
            <v>32011.814999999999</v>
          </cell>
          <cell r="AM1175">
            <v>0</v>
          </cell>
          <cell r="AN1175">
            <v>0</v>
          </cell>
          <cell r="AO1175" t="str">
            <v>STS - MT HARLEY, MT HANZE AA, MT MAESTRO, MT MILA</v>
          </cell>
          <cell r="AP1175" t="str">
            <v>Okere</v>
          </cell>
          <cell r="AQ1175">
            <v>4</v>
          </cell>
          <cell r="AR1175">
            <v>0</v>
          </cell>
          <cell r="AS1175">
            <v>4</v>
          </cell>
          <cell r="AT1175" t="str">
            <v xml:space="preserve">STS - MT HARLEY, MT HANZE AA, MT MAESTRO, MT MILA, MT , MT , MT , MT , MT </v>
          </cell>
          <cell r="AU1175" t="str">
            <v>HARLEY</v>
          </cell>
          <cell r="AV1175" t="str">
            <v>HANZE AA</v>
          </cell>
          <cell r="AW1175" t="str">
            <v>MAESTRO</v>
          </cell>
          <cell r="AX1175" t="str">
            <v>MILA</v>
          </cell>
          <cell r="AY1175" t="str">
            <v/>
          </cell>
          <cell r="AZ1175" t="str">
            <v/>
          </cell>
          <cell r="BA1175" t="str">
            <v/>
          </cell>
          <cell r="BB1175" t="str">
            <v/>
          </cell>
          <cell r="BC1175" t="str">
            <v/>
          </cell>
        </row>
        <row r="1176">
          <cell r="A1176" t="str">
            <v>9307994_18Jan18</v>
          </cell>
          <cell r="B1176" t="str">
            <v>9307994_23Dec17</v>
          </cell>
          <cell r="C1176" t="str">
            <v>2_9307994_23Dec17</v>
          </cell>
          <cell r="D1176" t="str">
            <v>STS</v>
          </cell>
          <cell r="E1176">
            <v>2</v>
          </cell>
          <cell r="F1176" t="str">
            <v>MERCURIA/MATRIX/RAHAMANIYYA</v>
          </cell>
          <cell r="M1176" t="str">
            <v>HANZE AA</v>
          </cell>
          <cell r="N1176">
            <v>9735.6329999999998</v>
          </cell>
          <cell r="O1176">
            <v>9678.4549999999999</v>
          </cell>
          <cell r="AP1176" t="str">
            <v>Okere</v>
          </cell>
        </row>
        <row r="1177">
          <cell r="A1177" t="str">
            <v>9307994_18Jan18</v>
          </cell>
          <cell r="B1177" t="str">
            <v>9307994_23Dec17</v>
          </cell>
          <cell r="C1177" t="str">
            <v>3_9307994_23Dec17</v>
          </cell>
          <cell r="D1177" t="str">
            <v>STS</v>
          </cell>
          <cell r="E1177">
            <v>3</v>
          </cell>
          <cell r="F1177" t="str">
            <v>MERCURIA/MATRIX/RAHAMANIYYA</v>
          </cell>
          <cell r="M1177" t="str">
            <v>MAESTRO</v>
          </cell>
          <cell r="N1177">
            <v>9645.9349999999995</v>
          </cell>
          <cell r="O1177">
            <v>9640.68</v>
          </cell>
          <cell r="AP1177" t="str">
            <v>Okere</v>
          </cell>
        </row>
        <row r="1178">
          <cell r="A1178" t="str">
            <v>9307994_18Jan18</v>
          </cell>
          <cell r="B1178" t="str">
            <v>9307994_23Dec17</v>
          </cell>
          <cell r="C1178" t="str">
            <v>4_9307994_23Dec17</v>
          </cell>
          <cell r="D1178" t="str">
            <v>STS</v>
          </cell>
          <cell r="E1178">
            <v>4</v>
          </cell>
          <cell r="F1178" t="str">
            <v>MERCURIA/MATRIX/RAHAMANIYYA</v>
          </cell>
          <cell r="M1178" t="str">
            <v>MILA</v>
          </cell>
          <cell r="N1178">
            <v>2037.309</v>
          </cell>
          <cell r="O1178">
            <v>2027.7149999999999</v>
          </cell>
          <cell r="AP1178" t="str">
            <v>Okere</v>
          </cell>
        </row>
        <row r="1179">
          <cell r="A1179" t="str">
            <v>9709984_19Jan18</v>
          </cell>
          <cell r="B1179" t="str">
            <v>9709984_03Jan18</v>
          </cell>
          <cell r="C1179" t="str">
            <v>1_9709984_03Jan18</v>
          </cell>
          <cell r="D1179" t="str">
            <v>STS</v>
          </cell>
          <cell r="E1179">
            <v>1</v>
          </cell>
          <cell r="F1179" t="str">
            <v>PETROCAM/RAINOIL/FALCON BAY</v>
          </cell>
          <cell r="G1179" t="str">
            <v>JAG PUNIT</v>
          </cell>
          <cell r="H1179" t="str">
            <v>PMS</v>
          </cell>
          <cell r="I1179" t="str">
            <v>18-20/1/18</v>
          </cell>
          <cell r="J1179">
            <v>43119.652777777781</v>
          </cell>
          <cell r="K1179">
            <v>43103</v>
          </cell>
          <cell r="L1179">
            <v>30036.51</v>
          </cell>
          <cell r="M1179" t="str">
            <v>ADELINE</v>
          </cell>
          <cell r="N1179">
            <v>7990.1639999999998</v>
          </cell>
          <cell r="O1179">
            <v>8006.223</v>
          </cell>
          <cell r="Q1179">
            <v>89.651000000001659</v>
          </cell>
          <cell r="R1179" t="str">
            <v>DISCHARGED</v>
          </cell>
          <cell r="S1179">
            <v>43119.229166666664</v>
          </cell>
          <cell r="T1179">
            <v>43123.45416666667</v>
          </cell>
          <cell r="U1179">
            <v>43127.833333333336</v>
          </cell>
          <cell r="V1179">
            <v>29946.858999999997</v>
          </cell>
          <cell r="W1179">
            <v>58612</v>
          </cell>
          <cell r="X1179">
            <v>43150</v>
          </cell>
          <cell r="Y1179">
            <v>37391.67</v>
          </cell>
          <cell r="Z1179">
            <v>21000</v>
          </cell>
          <cell r="AA1179">
            <v>21000</v>
          </cell>
          <cell r="AB1179">
            <v>20000</v>
          </cell>
          <cell r="AC1179">
            <v>43382</v>
          </cell>
          <cell r="AD1179" t="e">
            <v>#N/A</v>
          </cell>
          <cell r="AE1179">
            <v>7.9305555555547471</v>
          </cell>
          <cell r="AF1179">
            <v>5</v>
          </cell>
          <cell r="AG1179">
            <v>2.9306000000000001</v>
          </cell>
          <cell r="AH1179">
            <v>5</v>
          </cell>
          <cell r="AI1179">
            <v>43119.902777777781</v>
          </cell>
          <cell r="AJ1179">
            <v>43126</v>
          </cell>
          <cell r="AK1179">
            <v>43120</v>
          </cell>
          <cell r="AL1179">
            <v>8006.223</v>
          </cell>
          <cell r="AM1179">
            <v>21940.635999999999</v>
          </cell>
          <cell r="AN1179">
            <v>0</v>
          </cell>
          <cell r="AO1179" t="str">
            <v>STS/ASPM - MT ADELINE, ASPM</v>
          </cell>
          <cell r="AP1179" t="str">
            <v>Yusuf</v>
          </cell>
          <cell r="AQ1179">
            <v>2</v>
          </cell>
          <cell r="AR1179">
            <v>1</v>
          </cell>
          <cell r="AS1179">
            <v>1</v>
          </cell>
          <cell r="AT1179" t="str">
            <v xml:space="preserve">STS/ASPM - MT ADELINE, ASPM, MT , MT , MT , MT , MT , MT , MT </v>
          </cell>
          <cell r="AU1179" t="str">
            <v>ADELINE</v>
          </cell>
          <cell r="AV1179" t="str">
            <v>ASPM</v>
          </cell>
          <cell r="AW1179" t="str">
            <v/>
          </cell>
          <cell r="AX1179" t="str">
            <v/>
          </cell>
          <cell r="AY1179" t="str">
            <v/>
          </cell>
          <cell r="AZ1179" t="str">
            <v/>
          </cell>
          <cell r="BA1179" t="str">
            <v/>
          </cell>
          <cell r="BB1179" t="str">
            <v/>
          </cell>
          <cell r="BC1179" t="str">
            <v/>
          </cell>
        </row>
        <row r="1180">
          <cell r="A1180" t="str">
            <v>9709984_19Jan18</v>
          </cell>
          <cell r="B1180" t="str">
            <v>9709984_03Jan18</v>
          </cell>
          <cell r="C1180" t="str">
            <v>2_9709984_03Jan18</v>
          </cell>
          <cell r="D1180" t="str">
            <v>JETTY</v>
          </cell>
          <cell r="E1180">
            <v>2</v>
          </cell>
          <cell r="F1180" t="str">
            <v>PETROCAM/RAINOIL/FALCON BAY</v>
          </cell>
          <cell r="M1180" t="str">
            <v>ASPM</v>
          </cell>
          <cell r="N1180">
            <v>21938.268</v>
          </cell>
          <cell r="O1180">
            <v>21940.635999999999</v>
          </cell>
          <cell r="AP1180" t="str">
            <v>Yusuf</v>
          </cell>
        </row>
        <row r="1181">
          <cell r="A1181" t="str">
            <v>9573684_20Jan18</v>
          </cell>
          <cell r="B1181" t="str">
            <v>9573684_05Jan18</v>
          </cell>
          <cell r="C1181" t="str">
            <v>1_9573684_05Jan18</v>
          </cell>
          <cell r="D1181" t="str">
            <v>STS</v>
          </cell>
          <cell r="E1181">
            <v>1</v>
          </cell>
          <cell r="F1181" t="str">
            <v>CEPSA/OANDO</v>
          </cell>
          <cell r="G1181" t="str">
            <v>CARINA</v>
          </cell>
          <cell r="H1181" t="str">
            <v>PMS</v>
          </cell>
          <cell r="I1181" t="str">
            <v>19-21/1/18</v>
          </cell>
          <cell r="J1181">
            <v>43120.566666666666</v>
          </cell>
          <cell r="K1181">
            <v>43105</v>
          </cell>
          <cell r="L1181">
            <v>37861.712</v>
          </cell>
          <cell r="M1181" t="str">
            <v>PORT MOODY</v>
          </cell>
          <cell r="N1181">
            <v>19930.579000000002</v>
          </cell>
          <cell r="O1181">
            <v>19838.262999999999</v>
          </cell>
          <cell r="Q1181">
            <v>-33.953999999997905</v>
          </cell>
          <cell r="R1181" t="str">
            <v>DISCHARGED</v>
          </cell>
          <cell r="S1181">
            <v>43120.1875</v>
          </cell>
          <cell r="T1181">
            <v>43121.729166666664</v>
          </cell>
          <cell r="U1181">
            <v>43127.945833333331</v>
          </cell>
          <cell r="V1181">
            <v>37895.665999999997</v>
          </cell>
          <cell r="W1181">
            <v>42584</v>
          </cell>
          <cell r="Y1181">
            <v>48900</v>
          </cell>
          <cell r="Z1181">
            <v>24000</v>
          </cell>
          <cell r="AA1181">
            <v>24000</v>
          </cell>
          <cell r="AB1181">
            <v>20000</v>
          </cell>
          <cell r="AC1181">
            <v>43193</v>
          </cell>
          <cell r="AD1181" t="e">
            <v>#N/A</v>
          </cell>
          <cell r="AE1181">
            <v>7.1291666666656965</v>
          </cell>
          <cell r="AF1181">
            <v>5</v>
          </cell>
          <cell r="AG1181">
            <v>2.1292</v>
          </cell>
          <cell r="AH1181">
            <v>5</v>
          </cell>
          <cell r="AI1181">
            <v>43120.816666666666</v>
          </cell>
          <cell r="AJ1181">
            <v>43113</v>
          </cell>
          <cell r="AK1181">
            <v>43121</v>
          </cell>
          <cell r="AL1181">
            <v>19838.262999999999</v>
          </cell>
          <cell r="AM1181">
            <v>18057.402999999998</v>
          </cell>
          <cell r="AN1181">
            <v>0</v>
          </cell>
          <cell r="AO1181" t="str">
            <v>STS/APAPA - MT PORT MOODY, APAPA</v>
          </cell>
          <cell r="AP1181" t="str">
            <v>Okere</v>
          </cell>
          <cell r="AQ1181">
            <v>2</v>
          </cell>
          <cell r="AR1181">
            <v>1</v>
          </cell>
          <cell r="AS1181">
            <v>1</v>
          </cell>
          <cell r="AT1181" t="str">
            <v xml:space="preserve">STS/APAPA - MT PORT MOODY, APAPA, MT , MT , MT , MT , MT , MT , MT </v>
          </cell>
          <cell r="AU1181" t="str">
            <v>PORT MOODY</v>
          </cell>
          <cell r="AV1181" t="str">
            <v>APAPA</v>
          </cell>
          <cell r="AW1181" t="str">
            <v/>
          </cell>
          <cell r="AX1181" t="str">
            <v/>
          </cell>
          <cell r="AY1181" t="str">
            <v/>
          </cell>
          <cell r="AZ1181" t="str">
            <v/>
          </cell>
          <cell r="BA1181" t="str">
            <v/>
          </cell>
          <cell r="BB1181" t="str">
            <v/>
          </cell>
          <cell r="BC1181" t="str">
            <v/>
          </cell>
        </row>
        <row r="1182">
          <cell r="A1182" t="str">
            <v>9573684_20Jan18</v>
          </cell>
          <cell r="B1182" t="str">
            <v>9573684_05Jan18</v>
          </cell>
          <cell r="C1182" t="str">
            <v>2_9573684_05Jan18</v>
          </cell>
          <cell r="D1182" t="str">
            <v>JETTY</v>
          </cell>
          <cell r="E1182">
            <v>2</v>
          </cell>
          <cell r="F1182" t="str">
            <v>CEPSA/OANDO</v>
          </cell>
          <cell r="M1182" t="str">
            <v>APAPA</v>
          </cell>
          <cell r="N1182">
            <v>18060.695</v>
          </cell>
          <cell r="O1182">
            <v>18057.402999999998</v>
          </cell>
          <cell r="AP1182" t="str">
            <v>Okere</v>
          </cell>
        </row>
        <row r="1183">
          <cell r="A1183" t="str">
            <v>9704465_23Jan18</v>
          </cell>
          <cell r="B1183" t="str">
            <v>9704465_08Jan18</v>
          </cell>
          <cell r="C1183" t="str">
            <v>1_9704465_08Jan18</v>
          </cell>
          <cell r="D1183" t="str">
            <v>STS</v>
          </cell>
          <cell r="E1183">
            <v>1</v>
          </cell>
          <cell r="F1183" t="str">
            <v>LITASCO/MRS</v>
          </cell>
          <cell r="G1183" t="str">
            <v>STI PONTIAC</v>
          </cell>
          <cell r="H1183" t="str">
            <v>PMS</v>
          </cell>
          <cell r="I1183" t="str">
            <v>22-24/1/18</v>
          </cell>
          <cell r="J1183">
            <v>43123.552083333336</v>
          </cell>
          <cell r="K1183">
            <v>43108</v>
          </cell>
          <cell r="L1183">
            <v>37843.877</v>
          </cell>
          <cell r="M1183" t="str">
            <v>BORA</v>
          </cell>
          <cell r="N1183">
            <v>15339.235000000001</v>
          </cell>
          <cell r="O1183">
            <v>15315.816999999999</v>
          </cell>
          <cell r="Q1183">
            <v>64.272000000004482</v>
          </cell>
          <cell r="R1183" t="str">
            <v>DISCHARGED</v>
          </cell>
          <cell r="S1183">
            <v>43123.354166666664</v>
          </cell>
          <cell r="T1183">
            <v>43125.60833333333</v>
          </cell>
          <cell r="U1183">
            <v>43130.729166666664</v>
          </cell>
          <cell r="V1183">
            <v>37779.604999999996</v>
          </cell>
          <cell r="W1183">
            <v>0</v>
          </cell>
          <cell r="X1183" t="str">
            <v>NO CLAIM</v>
          </cell>
          <cell r="Y1183">
            <v>107333.33</v>
          </cell>
          <cell r="Z1183">
            <v>20500</v>
          </cell>
          <cell r="AA1183">
            <v>21000</v>
          </cell>
          <cell r="AB1183">
            <v>20000</v>
          </cell>
          <cell r="AC1183">
            <v>43185</v>
          </cell>
          <cell r="AD1183" t="e">
            <v>#N/A</v>
          </cell>
          <cell r="AE1183">
            <v>6.9270833333284827</v>
          </cell>
          <cell r="AF1183">
            <v>5</v>
          </cell>
          <cell r="AG1183">
            <v>1.9271</v>
          </cell>
          <cell r="AH1183">
            <v>5</v>
          </cell>
          <cell r="AI1183">
            <v>43123.802083333336</v>
          </cell>
          <cell r="AJ1183">
            <v>43116</v>
          </cell>
          <cell r="AK1183">
            <v>43124</v>
          </cell>
          <cell r="AL1183">
            <v>37779.604999999996</v>
          </cell>
          <cell r="AM1183">
            <v>0</v>
          </cell>
          <cell r="AN1183">
            <v>0</v>
          </cell>
          <cell r="AO1183" t="str">
            <v>STS - MT BORA, MT EMANTHA, MT KINGIS</v>
          </cell>
          <cell r="AP1183" t="str">
            <v>Yusuf</v>
          </cell>
          <cell r="AQ1183">
            <v>3</v>
          </cell>
          <cell r="AR1183">
            <v>0</v>
          </cell>
          <cell r="AS1183">
            <v>3</v>
          </cell>
          <cell r="AT1183" t="str">
            <v xml:space="preserve">STS - MT BORA, MT EMANTHA, MT KINGIS, MT , MT , MT , MT , MT , MT </v>
          </cell>
          <cell r="AU1183" t="str">
            <v>BORA</v>
          </cell>
          <cell r="AV1183" t="str">
            <v>EMANTHA</v>
          </cell>
          <cell r="AW1183" t="str">
            <v>KINGIS</v>
          </cell>
          <cell r="AX1183" t="str">
            <v/>
          </cell>
          <cell r="AY1183" t="str">
            <v/>
          </cell>
          <cell r="AZ1183" t="str">
            <v/>
          </cell>
          <cell r="BA1183" t="str">
            <v/>
          </cell>
          <cell r="BB1183" t="str">
            <v/>
          </cell>
          <cell r="BC1183" t="str">
            <v/>
          </cell>
        </row>
        <row r="1184">
          <cell r="A1184" t="str">
            <v>9704465_23Jan18</v>
          </cell>
          <cell r="B1184" t="str">
            <v>9704465_08Jan18</v>
          </cell>
          <cell r="C1184" t="str">
            <v>2_9704465_08Jan18</v>
          </cell>
          <cell r="D1184" t="str">
            <v>STS</v>
          </cell>
          <cell r="E1184">
            <v>2</v>
          </cell>
          <cell r="F1184" t="str">
            <v>LITASCO/MRS</v>
          </cell>
          <cell r="M1184" t="str">
            <v>EMANTHA</v>
          </cell>
          <cell r="N1184">
            <v>7485.7430000000004</v>
          </cell>
          <cell r="O1184">
            <v>7481.3059999999996</v>
          </cell>
          <cell r="AP1184" t="str">
            <v>Yusuf</v>
          </cell>
        </row>
        <row r="1185">
          <cell r="A1185" t="str">
            <v>9704465_23Jan18</v>
          </cell>
          <cell r="B1185" t="str">
            <v>9704465_08Jan18</v>
          </cell>
          <cell r="C1185" t="str">
            <v>3_9704465_08Jan18</v>
          </cell>
          <cell r="D1185" t="str">
            <v>STS</v>
          </cell>
          <cell r="E1185">
            <v>3</v>
          </cell>
          <cell r="F1185" t="str">
            <v>LITASCO/MRS</v>
          </cell>
          <cell r="M1185" t="str">
            <v>KINGIS</v>
          </cell>
          <cell r="N1185">
            <v>14998.416999999999</v>
          </cell>
          <cell r="O1185">
            <v>14982.482</v>
          </cell>
          <cell r="AP1185" t="str">
            <v>Yusuf</v>
          </cell>
        </row>
        <row r="1186">
          <cell r="A1186" t="str">
            <v>9506693_23Jan18</v>
          </cell>
          <cell r="B1186" t="str">
            <v>9506693_09Jan18</v>
          </cell>
          <cell r="C1186" t="str">
            <v>1_9506693_09Jan18</v>
          </cell>
          <cell r="D1186" t="str">
            <v>JETTY</v>
          </cell>
          <cell r="E1186">
            <v>1</v>
          </cell>
          <cell r="F1186" t="str">
            <v>SOCAR/HYDE</v>
          </cell>
          <cell r="G1186" t="str">
            <v>GOLD POINT</v>
          </cell>
          <cell r="H1186" t="str">
            <v>PMS</v>
          </cell>
          <cell r="I1186" t="str">
            <v>21-23/1/18</v>
          </cell>
          <cell r="J1186">
            <v>43123.633333333331</v>
          </cell>
          <cell r="K1186">
            <v>43109</v>
          </cell>
          <cell r="L1186">
            <v>38036.31</v>
          </cell>
          <cell r="M1186" t="str">
            <v>SPM</v>
          </cell>
          <cell r="N1186">
            <v>38016.404000000002</v>
          </cell>
          <cell r="O1186">
            <v>37975.035000000003</v>
          </cell>
          <cell r="Q1186">
            <v>61.274999999994179</v>
          </cell>
          <cell r="R1186" t="str">
            <v>DISCHARGED</v>
          </cell>
          <cell r="S1186">
            <v>43123.5</v>
          </cell>
          <cell r="T1186">
            <v>43125.533333333333</v>
          </cell>
          <cell r="U1186">
            <v>43130.354166666664</v>
          </cell>
          <cell r="V1186">
            <v>37975.035000000003</v>
          </cell>
          <cell r="W1186">
            <v>29416</v>
          </cell>
          <cell r="X1186">
            <v>43139</v>
          </cell>
          <cell r="Y1186">
            <v>30333.33</v>
          </cell>
          <cell r="Z1186">
            <v>20000</v>
          </cell>
          <cell r="AA1186">
            <v>20000</v>
          </cell>
          <cell r="AB1186">
            <v>20000</v>
          </cell>
          <cell r="AC1186">
            <v>43223</v>
          </cell>
          <cell r="AD1186" t="e">
            <v>#N/A</v>
          </cell>
          <cell r="AE1186">
            <v>6.4708333333328483</v>
          </cell>
          <cell r="AF1186">
            <v>5</v>
          </cell>
          <cell r="AG1186">
            <v>1.4708000000000001</v>
          </cell>
          <cell r="AH1186">
            <v>5</v>
          </cell>
          <cell r="AI1186">
            <v>43123.883333333331</v>
          </cell>
          <cell r="AJ1186">
            <v>43136</v>
          </cell>
          <cell r="AK1186">
            <v>43123</v>
          </cell>
          <cell r="AL1186">
            <v>0</v>
          </cell>
          <cell r="AM1186">
            <v>37975.035000000003</v>
          </cell>
          <cell r="AN1186">
            <v>0</v>
          </cell>
          <cell r="AO1186" t="str">
            <v>SPM</v>
          </cell>
          <cell r="AP1186" t="str">
            <v>Okere</v>
          </cell>
          <cell r="AQ1186">
            <v>1</v>
          </cell>
          <cell r="AR1186">
            <v>1</v>
          </cell>
          <cell r="AS1186">
            <v>0</v>
          </cell>
          <cell r="AT1186" t="str">
            <v xml:space="preserve">SPM, MT , MT , MT , MT , MT , MT , MT , MT </v>
          </cell>
          <cell r="AU1186" t="str">
            <v>SPM</v>
          </cell>
          <cell r="AV1186" t="str">
            <v/>
          </cell>
          <cell r="AW1186" t="str">
            <v/>
          </cell>
          <cell r="AX1186" t="str">
            <v/>
          </cell>
          <cell r="AY1186" t="str">
            <v/>
          </cell>
          <cell r="AZ1186" t="str">
            <v/>
          </cell>
          <cell r="BA1186" t="str">
            <v/>
          </cell>
          <cell r="BB1186" t="str">
            <v/>
          </cell>
          <cell r="BC1186" t="str">
            <v/>
          </cell>
        </row>
        <row r="1187">
          <cell r="A1187" t="str">
            <v>9407392_23Jan18</v>
          </cell>
          <cell r="B1187" t="str">
            <v>9407392_09Jan18</v>
          </cell>
          <cell r="C1187" t="str">
            <v>1_9407392_09Jan18</v>
          </cell>
          <cell r="D1187" t="str">
            <v>STS</v>
          </cell>
          <cell r="E1187">
            <v>1</v>
          </cell>
          <cell r="F1187" t="str">
            <v>LITASCO/MRS</v>
          </cell>
          <cell r="G1187" t="str">
            <v>HORIZON THEANO</v>
          </cell>
          <cell r="H1187" t="str">
            <v>PMS</v>
          </cell>
          <cell r="I1187" t="str">
            <v>22-24/1/18</v>
          </cell>
          <cell r="J1187">
            <v>43123.729166666664</v>
          </cell>
          <cell r="K1187">
            <v>43109</v>
          </cell>
          <cell r="L1187">
            <v>37990.027999999998</v>
          </cell>
          <cell r="M1187" t="str">
            <v>OCEAN GLADIATOR</v>
          </cell>
          <cell r="N1187">
            <v>14977.181</v>
          </cell>
          <cell r="O1187">
            <v>14908.721</v>
          </cell>
          <cell r="Q1187">
            <v>182.23399999999674</v>
          </cell>
          <cell r="R1187" t="str">
            <v>DISCHARGED</v>
          </cell>
          <cell r="S1187">
            <v>43113.270833333336</v>
          </cell>
          <cell r="T1187">
            <v>43126.445833333331</v>
          </cell>
          <cell r="U1187">
            <v>43130.847222222219</v>
          </cell>
          <cell r="V1187">
            <v>37807.794000000002</v>
          </cell>
          <cell r="W1187">
            <v>37362</v>
          </cell>
          <cell r="Y1187">
            <v>96762.85</v>
          </cell>
          <cell r="Z1187">
            <v>20500</v>
          </cell>
          <cell r="AA1187">
            <v>21000</v>
          </cell>
          <cell r="AB1187">
            <v>20000</v>
          </cell>
          <cell r="AC1187">
            <v>43185</v>
          </cell>
          <cell r="AD1187" t="e">
            <v>#N/A</v>
          </cell>
          <cell r="AE1187">
            <v>6.8680555555547471</v>
          </cell>
          <cell r="AF1187">
            <v>5</v>
          </cell>
          <cell r="AG1187">
            <v>1.8681000000000001</v>
          </cell>
          <cell r="AH1187">
            <v>5</v>
          </cell>
          <cell r="AI1187">
            <v>43123.979166666664</v>
          </cell>
          <cell r="AJ1187">
            <v>43116</v>
          </cell>
          <cell r="AK1187">
            <v>43124</v>
          </cell>
          <cell r="AL1187">
            <v>14908.721</v>
          </cell>
          <cell r="AM1187">
            <v>22899.073</v>
          </cell>
          <cell r="AN1187">
            <v>0</v>
          </cell>
          <cell r="AO1187" t="str">
            <v>STS/FOLAWIYO - MT OCEAN GLADIATOR, FOLAWIYO</v>
          </cell>
          <cell r="AP1187" t="str">
            <v>Yusuf</v>
          </cell>
          <cell r="AQ1187">
            <v>2</v>
          </cell>
          <cell r="AR1187">
            <v>1</v>
          </cell>
          <cell r="AS1187">
            <v>1</v>
          </cell>
          <cell r="AT1187" t="str">
            <v xml:space="preserve">STS/FOLAWIYO - MT OCEAN GLADIATOR, FOLAWIYO, MT , MT , MT , MT , MT , MT , MT </v>
          </cell>
          <cell r="AU1187" t="str">
            <v>OCEAN GLADIATOR</v>
          </cell>
          <cell r="AV1187" t="str">
            <v>FOLAWIYO</v>
          </cell>
          <cell r="AW1187" t="str">
            <v/>
          </cell>
          <cell r="AX1187" t="str">
            <v/>
          </cell>
          <cell r="AY1187" t="str">
            <v/>
          </cell>
          <cell r="AZ1187" t="str">
            <v/>
          </cell>
          <cell r="BA1187" t="str">
            <v/>
          </cell>
          <cell r="BB1187" t="str">
            <v/>
          </cell>
          <cell r="BC1187" t="str">
            <v/>
          </cell>
        </row>
        <row r="1188">
          <cell r="A1188" t="str">
            <v>9407392_23Jan18</v>
          </cell>
          <cell r="B1188" t="str">
            <v>9407392_09Jan18</v>
          </cell>
          <cell r="C1188" t="str">
            <v>2_9407392_09Jan18</v>
          </cell>
          <cell r="D1188" t="str">
            <v>JETTY</v>
          </cell>
          <cell r="E1188">
            <v>2</v>
          </cell>
          <cell r="F1188" t="str">
            <v>LITASCO/MRS</v>
          </cell>
          <cell r="M1188" t="str">
            <v>FOLAWIYO</v>
          </cell>
          <cell r="N1188">
            <v>22919.666000000001</v>
          </cell>
          <cell r="O1188">
            <v>22899.073</v>
          </cell>
          <cell r="AP1188" t="str">
            <v>Yusuf</v>
          </cell>
        </row>
        <row r="1189">
          <cell r="A1189" t="str">
            <v>9621596_24Jan18</v>
          </cell>
          <cell r="B1189" t="str">
            <v>9621596_10Jan18</v>
          </cell>
          <cell r="C1189" t="str">
            <v>1_9621596_10Jan18</v>
          </cell>
          <cell r="D1189" t="str">
            <v>STS</v>
          </cell>
          <cell r="E1189">
            <v>1</v>
          </cell>
          <cell r="F1189" t="str">
            <v>VITOL/CALSON/HYSON</v>
          </cell>
          <cell r="G1189" t="str">
            <v>BORA BORA</v>
          </cell>
          <cell r="H1189" t="str">
            <v>PMS</v>
          </cell>
          <cell r="I1189" t="str">
            <v>24-26/1/18</v>
          </cell>
          <cell r="J1189">
            <v>43124.586111111108</v>
          </cell>
          <cell r="K1189">
            <v>43110</v>
          </cell>
          <cell r="L1189">
            <v>35023.843999999997</v>
          </cell>
          <cell r="M1189" t="str">
            <v>ZONDA</v>
          </cell>
          <cell r="N1189">
            <v>15003.795</v>
          </cell>
          <cell r="O1189">
            <v>14980.905000000001</v>
          </cell>
          <cell r="Q1189">
            <v>108.14899999999761</v>
          </cell>
          <cell r="R1189" t="str">
            <v>DISCHARGED</v>
          </cell>
          <cell r="S1189">
            <v>43101.375</v>
          </cell>
          <cell r="T1189">
            <v>43128.5</v>
          </cell>
          <cell r="U1189">
            <v>43131.762499999997</v>
          </cell>
          <cell r="V1189">
            <v>34915.695</v>
          </cell>
          <cell r="W1189">
            <v>38528</v>
          </cell>
          <cell r="Y1189">
            <v>153866.32</v>
          </cell>
          <cell r="Z1189">
            <v>20500</v>
          </cell>
          <cell r="AA1189">
            <v>21000</v>
          </cell>
          <cell r="AB1189">
            <v>20000</v>
          </cell>
          <cell r="AC1189">
            <v>43199</v>
          </cell>
          <cell r="AD1189" t="e">
            <v>#N/A</v>
          </cell>
          <cell r="AE1189">
            <v>6.9263888888890506</v>
          </cell>
          <cell r="AF1189">
            <v>5</v>
          </cell>
          <cell r="AG1189">
            <v>1.9263999999999999</v>
          </cell>
          <cell r="AH1189">
            <v>5</v>
          </cell>
          <cell r="AI1189">
            <v>43124.836111111108</v>
          </cell>
          <cell r="AJ1189">
            <v>43120</v>
          </cell>
          <cell r="AK1189">
            <v>43126</v>
          </cell>
          <cell r="AL1189">
            <v>34915.695</v>
          </cell>
          <cell r="AM1189">
            <v>0</v>
          </cell>
          <cell r="AN1189">
            <v>0</v>
          </cell>
          <cell r="AO1189" t="str">
            <v>STS - MT ZONDA, MT ALIZEA</v>
          </cell>
          <cell r="AP1189" t="str">
            <v>Okere</v>
          </cell>
          <cell r="AQ1189">
            <v>2</v>
          </cell>
          <cell r="AR1189">
            <v>0</v>
          </cell>
          <cell r="AS1189">
            <v>2</v>
          </cell>
          <cell r="AT1189" t="str">
            <v xml:space="preserve">STS - MT ZONDA, MT ALIZEA, MT , MT , MT , MT , MT , MT , MT </v>
          </cell>
          <cell r="AU1189" t="str">
            <v>ZONDA</v>
          </cell>
          <cell r="AV1189" t="str">
            <v>ALIZEA</v>
          </cell>
          <cell r="AW1189" t="str">
            <v/>
          </cell>
          <cell r="AX1189" t="str">
            <v/>
          </cell>
          <cell r="AY1189" t="str">
            <v/>
          </cell>
          <cell r="AZ1189" t="str">
            <v/>
          </cell>
          <cell r="BA1189" t="str">
            <v/>
          </cell>
          <cell r="BB1189" t="str">
            <v/>
          </cell>
          <cell r="BC1189" t="str">
            <v/>
          </cell>
        </row>
        <row r="1190">
          <cell r="A1190" t="str">
            <v>9621596_24Jan18</v>
          </cell>
          <cell r="B1190" t="str">
            <v>9621596_10Jan18</v>
          </cell>
          <cell r="C1190" t="str">
            <v>2_9621596_10Jan18</v>
          </cell>
          <cell r="D1190" t="str">
            <v>STS</v>
          </cell>
          <cell r="E1190">
            <v>2</v>
          </cell>
          <cell r="F1190" t="str">
            <v>VITOL/CALSON/HYSON</v>
          </cell>
          <cell r="M1190" t="str">
            <v>ALIZEA</v>
          </cell>
          <cell r="N1190">
            <v>20000.577000000001</v>
          </cell>
          <cell r="O1190">
            <v>19934.79</v>
          </cell>
          <cell r="AP1190" t="str">
            <v>Okere</v>
          </cell>
        </row>
        <row r="1191">
          <cell r="A1191" t="str">
            <v>9278507_25Jan18</v>
          </cell>
          <cell r="B1191" t="str">
            <v>9278507_22Jan18</v>
          </cell>
          <cell r="C1191" t="str">
            <v>1_9278507_22Jan18</v>
          </cell>
          <cell r="D1191" t="str">
            <v>STS</v>
          </cell>
          <cell r="E1191">
            <v>1</v>
          </cell>
          <cell r="F1191" t="str">
            <v>SIR/SAHARA</v>
          </cell>
          <cell r="G1191" t="str">
            <v>STAVANGER BREEZE</v>
          </cell>
          <cell r="H1191" t="str">
            <v>DPK</v>
          </cell>
          <cell r="I1191" t="str">
            <v>23-25/1/18</v>
          </cell>
          <cell r="J1191">
            <v>43125.745833333334</v>
          </cell>
          <cell r="K1191">
            <v>43122</v>
          </cell>
          <cell r="L1191">
            <v>22084.654999999999</v>
          </cell>
          <cell r="M1191" t="str">
            <v>CLOVER</v>
          </cell>
          <cell r="N1191">
            <v>4414.9939999999997</v>
          </cell>
          <cell r="O1191">
            <v>4429.433</v>
          </cell>
          <cell r="Q1191">
            <v>51.559999999997672</v>
          </cell>
          <cell r="R1191" t="str">
            <v>DISCHARGED</v>
          </cell>
          <cell r="S1191">
            <v>42902.291666666664</v>
          </cell>
          <cell r="T1191">
            <v>43136.569444444445</v>
          </cell>
          <cell r="U1191">
            <v>43147.412499999999</v>
          </cell>
          <cell r="V1191">
            <v>22033.095000000001</v>
          </cell>
          <cell r="W1191">
            <v>328334</v>
          </cell>
          <cell r="Y1191">
            <v>340645.83</v>
          </cell>
          <cell r="Z1191">
            <v>20500</v>
          </cell>
          <cell r="AA1191">
            <v>21000</v>
          </cell>
          <cell r="AB1191">
            <v>20000</v>
          </cell>
          <cell r="AC1191">
            <v>43196</v>
          </cell>
          <cell r="AD1191" t="e">
            <v>#N/A</v>
          </cell>
          <cell r="AE1191">
            <v>21.416666666664241</v>
          </cell>
          <cell r="AF1191">
            <v>5</v>
          </cell>
          <cell r="AG1191">
            <v>16.416699999999999</v>
          </cell>
          <cell r="AH1191">
            <v>5</v>
          </cell>
          <cell r="AI1191">
            <v>43125.995833333334</v>
          </cell>
          <cell r="AJ1191">
            <v>43086</v>
          </cell>
          <cell r="AK1191">
            <v>43125</v>
          </cell>
          <cell r="AL1191">
            <v>22033.095000000001</v>
          </cell>
          <cell r="AM1191">
            <v>0</v>
          </cell>
          <cell r="AN1191">
            <v>0</v>
          </cell>
          <cell r="AO1191" t="str">
            <v>STS - MT CLOVER, MT CHER, MT SEA PROGRESS, MT SEA VOYAGER</v>
          </cell>
          <cell r="AP1191" t="str">
            <v>Yusuf</v>
          </cell>
          <cell r="AQ1191">
            <v>4</v>
          </cell>
          <cell r="AR1191">
            <v>0</v>
          </cell>
          <cell r="AS1191">
            <v>4</v>
          </cell>
          <cell r="AT1191" t="str">
            <v xml:space="preserve">STS - MT CLOVER, MT CHER, MT SEA PROGRESS, MT SEA VOYAGER, MT , MT , MT , MT , MT </v>
          </cell>
          <cell r="AU1191" t="str">
            <v>CLOVER</v>
          </cell>
          <cell r="AV1191" t="str">
            <v>CHER</v>
          </cell>
          <cell r="AW1191" t="str">
            <v>SEA PROGRESS</v>
          </cell>
          <cell r="AX1191" t="str">
            <v>SEA VOYAGER</v>
          </cell>
          <cell r="AY1191" t="str">
            <v/>
          </cell>
          <cell r="AZ1191" t="str">
            <v/>
          </cell>
          <cell r="BA1191" t="str">
            <v/>
          </cell>
          <cell r="BB1191" t="str">
            <v/>
          </cell>
          <cell r="BC1191" t="str">
            <v/>
          </cell>
        </row>
        <row r="1192">
          <cell r="A1192" t="str">
            <v>9278507_25Jan18</v>
          </cell>
          <cell r="B1192" t="str">
            <v>9278507_22Jan18</v>
          </cell>
          <cell r="C1192" t="str">
            <v>2_9278507_22Jan18</v>
          </cell>
          <cell r="D1192" t="str">
            <v>STS</v>
          </cell>
          <cell r="E1192">
            <v>2</v>
          </cell>
          <cell r="F1192" t="str">
            <v>SIR/SAHARA</v>
          </cell>
          <cell r="M1192" t="str">
            <v>CHER</v>
          </cell>
          <cell r="N1192">
            <v>8816.0600000000013</v>
          </cell>
          <cell r="O1192">
            <v>8798.0349999999999</v>
          </cell>
          <cell r="AP1192" t="str">
            <v>Yusuf</v>
          </cell>
        </row>
        <row r="1193">
          <cell r="A1193" t="str">
            <v>9278507_25Jan18</v>
          </cell>
          <cell r="B1193" t="str">
            <v>9278507_22Jan18</v>
          </cell>
          <cell r="C1193" t="str">
            <v>3_9278507_22Jan18</v>
          </cell>
          <cell r="D1193" t="str">
            <v>STS</v>
          </cell>
          <cell r="E1193">
            <v>3</v>
          </cell>
          <cell r="F1193" t="str">
            <v>SIR/SAHARA</v>
          </cell>
          <cell r="M1193" t="str">
            <v>SEA PROGRESS</v>
          </cell>
          <cell r="N1193">
            <v>4393.5519999999997</v>
          </cell>
          <cell r="O1193">
            <v>4409.9340000000002</v>
          </cell>
          <cell r="AP1193" t="str">
            <v>Yusuf</v>
          </cell>
        </row>
        <row r="1194">
          <cell r="A1194" t="str">
            <v>9278507_25Jan18</v>
          </cell>
          <cell r="B1194" t="str">
            <v>9278507_22Jan18</v>
          </cell>
          <cell r="C1194" t="str">
            <v>4_9278507_22Jan18</v>
          </cell>
          <cell r="D1194" t="str">
            <v>STS</v>
          </cell>
          <cell r="E1194">
            <v>4</v>
          </cell>
          <cell r="F1194" t="str">
            <v>SIR/SAHARA</v>
          </cell>
          <cell r="M1194" t="str">
            <v>SEA VOYAGER</v>
          </cell>
          <cell r="N1194">
            <v>4399.3010000000004</v>
          </cell>
          <cell r="O1194">
            <v>4395.6930000000002</v>
          </cell>
          <cell r="AP1194" t="str">
            <v>Yusuf</v>
          </cell>
        </row>
        <row r="1195">
          <cell r="A1195" t="str">
            <v>9694191_25Jan18</v>
          </cell>
          <cell r="B1195" t="str">
            <v>9694191_10Jan18</v>
          </cell>
          <cell r="C1195" t="str">
            <v>1_9694191_10Jan18</v>
          </cell>
          <cell r="D1195" t="str">
            <v>STS</v>
          </cell>
          <cell r="E1195">
            <v>1</v>
          </cell>
          <cell r="F1195" t="str">
            <v>CEPSA/OANDO</v>
          </cell>
          <cell r="G1195" t="str">
            <v>DONG-A KRIOS</v>
          </cell>
          <cell r="H1195" t="str">
            <v>PMS</v>
          </cell>
          <cell r="I1195" t="str">
            <v>25-27/1/18</v>
          </cell>
          <cell r="J1195">
            <v>43125.550694444442</v>
          </cell>
          <cell r="K1195">
            <v>43110</v>
          </cell>
          <cell r="L1195">
            <v>37986.089999999997</v>
          </cell>
          <cell r="M1195" t="str">
            <v>BLUE CRYSTAL</v>
          </cell>
          <cell r="N1195">
            <v>9953.6910000000007</v>
          </cell>
          <cell r="O1195">
            <v>9930.48</v>
          </cell>
          <cell r="Q1195">
            <v>224.56999999999243</v>
          </cell>
          <cell r="R1195" t="str">
            <v>DISCHARGED</v>
          </cell>
          <cell r="S1195">
            <v>43125.34375</v>
          </cell>
          <cell r="T1195">
            <v>43127.683333333334</v>
          </cell>
          <cell r="U1195">
            <v>43132.708333333336</v>
          </cell>
          <cell r="V1195">
            <v>37761.520000000004</v>
          </cell>
          <cell r="W1195">
            <v>38152</v>
          </cell>
          <cell r="Y1195">
            <v>44200.01</v>
          </cell>
          <cell r="Z1195">
            <v>24000</v>
          </cell>
          <cell r="AA1195">
            <v>24000</v>
          </cell>
          <cell r="AB1195">
            <v>20000</v>
          </cell>
          <cell r="AC1195">
            <v>43193</v>
          </cell>
          <cell r="AD1195" t="e">
            <v>#N/A</v>
          </cell>
          <cell r="AE1195">
            <v>6.9076388888934162</v>
          </cell>
          <cell r="AF1195">
            <v>5</v>
          </cell>
          <cell r="AG1195">
            <v>1.9076</v>
          </cell>
          <cell r="AH1195">
            <v>5</v>
          </cell>
          <cell r="AI1195">
            <v>43125.800694444442</v>
          </cell>
          <cell r="AJ1195">
            <v>43113</v>
          </cell>
          <cell r="AK1195">
            <v>43127</v>
          </cell>
          <cell r="AL1195">
            <v>9930.48</v>
          </cell>
          <cell r="AM1195">
            <v>27831.040000000001</v>
          </cell>
          <cell r="AN1195">
            <v>0</v>
          </cell>
          <cell r="AO1195" t="str">
            <v>STS/ASPM - MT BLUE CRYSTAL, ASPM</v>
          </cell>
          <cell r="AP1195" t="str">
            <v>Okere</v>
          </cell>
          <cell r="AQ1195">
            <v>2</v>
          </cell>
          <cell r="AR1195">
            <v>1</v>
          </cell>
          <cell r="AS1195">
            <v>1</v>
          </cell>
          <cell r="AT1195" t="str">
            <v xml:space="preserve">STS/ASPM - MT BLUE CRYSTAL, ASPM, MT , MT , MT , MT , MT , MT , MT </v>
          </cell>
          <cell r="AU1195" t="str">
            <v>BLUE CRYSTAL</v>
          </cell>
          <cell r="AV1195" t="str">
            <v>ASPM</v>
          </cell>
          <cell r="AW1195" t="str">
            <v/>
          </cell>
          <cell r="AX1195" t="str">
            <v/>
          </cell>
          <cell r="AY1195" t="str">
            <v/>
          </cell>
          <cell r="AZ1195" t="str">
            <v/>
          </cell>
          <cell r="BA1195" t="str">
            <v/>
          </cell>
          <cell r="BB1195" t="str">
            <v/>
          </cell>
          <cell r="BC1195" t="str">
            <v/>
          </cell>
        </row>
        <row r="1196">
          <cell r="A1196" t="str">
            <v>9694191_25Jan18</v>
          </cell>
          <cell r="B1196" t="str">
            <v>9694191_10Jan18</v>
          </cell>
          <cell r="C1196" t="str">
            <v>2_9694191_10Jan18</v>
          </cell>
          <cell r="D1196" t="str">
            <v>JETTY</v>
          </cell>
          <cell r="E1196">
            <v>2</v>
          </cell>
          <cell r="F1196" t="str">
            <v>CEPSA/OANDO</v>
          </cell>
          <cell r="M1196" t="str">
            <v>ASPM</v>
          </cell>
          <cell r="N1196">
            <v>27921.202000000001</v>
          </cell>
          <cell r="O1196">
            <v>27831.040000000001</v>
          </cell>
          <cell r="AP1196" t="str">
            <v>Okere</v>
          </cell>
        </row>
        <row r="1197">
          <cell r="A1197" t="str">
            <v>9332169_26Jan18</v>
          </cell>
          <cell r="B1197" t="str">
            <v>9332169_13Jan18</v>
          </cell>
          <cell r="C1197" t="str">
            <v>1_9332169_13Jan18</v>
          </cell>
          <cell r="D1197" t="str">
            <v>STS</v>
          </cell>
          <cell r="E1197">
            <v>1</v>
          </cell>
          <cell r="F1197" t="str">
            <v>DUKE OIL</v>
          </cell>
          <cell r="G1197" t="str">
            <v>ATLANTIC CROWN</v>
          </cell>
          <cell r="H1197" t="str">
            <v>PMS</v>
          </cell>
          <cell r="I1197" t="str">
            <v>27-29/1/18</v>
          </cell>
          <cell r="J1197">
            <v>43126.65625</v>
          </cell>
          <cell r="K1197">
            <v>43113</v>
          </cell>
          <cell r="L1197">
            <v>38152.646000000001</v>
          </cell>
          <cell r="M1197" t="str">
            <v>UM BALWA</v>
          </cell>
          <cell r="N1197">
            <v>10016.072</v>
          </cell>
          <cell r="O1197">
            <v>10015.922</v>
          </cell>
          <cell r="Q1197">
            <v>117.59500000000116</v>
          </cell>
          <cell r="R1197" t="str">
            <v>DISCHARGED</v>
          </cell>
          <cell r="S1197">
            <v>43125.599999999999</v>
          </cell>
          <cell r="T1197">
            <v>43128.708333333336</v>
          </cell>
          <cell r="U1197">
            <v>43136.826388888891</v>
          </cell>
          <cell r="V1197">
            <v>38035.050999999999</v>
          </cell>
          <cell r="W1197">
            <v>86528</v>
          </cell>
          <cell r="X1197">
            <v>43161</v>
          </cell>
          <cell r="Y1197">
            <v>71409.38</v>
          </cell>
          <cell r="Z1197">
            <v>20250</v>
          </cell>
          <cell r="AA1197">
            <v>21000</v>
          </cell>
          <cell r="AB1197">
            <v>20000</v>
          </cell>
          <cell r="AC1197">
            <v>43306</v>
          </cell>
          <cell r="AD1197" t="e">
            <v>#N/A</v>
          </cell>
          <cell r="AE1197">
            <v>9.3263888888905058</v>
          </cell>
          <cell r="AF1197">
            <v>5</v>
          </cell>
          <cell r="AG1197">
            <v>4.3263999999999996</v>
          </cell>
          <cell r="AH1197">
            <v>5</v>
          </cell>
          <cell r="AI1197">
            <v>43127.5</v>
          </cell>
          <cell r="AJ1197">
            <v>43127</v>
          </cell>
          <cell r="AK1197">
            <v>43129</v>
          </cell>
          <cell r="AL1197">
            <v>10015.922</v>
          </cell>
          <cell r="AM1197">
            <v>28019.129000000001</v>
          </cell>
          <cell r="AN1197">
            <v>0</v>
          </cell>
          <cell r="AO1197" t="str">
            <v>STS/APAPA - MT UM BALWA, APAPA</v>
          </cell>
          <cell r="AP1197" t="str">
            <v>Okere</v>
          </cell>
          <cell r="AQ1197">
            <v>2</v>
          </cell>
          <cell r="AR1197">
            <v>1</v>
          </cell>
          <cell r="AS1197">
            <v>1</v>
          </cell>
          <cell r="AT1197" t="str">
            <v xml:space="preserve">STS/APAPA - MT UM BALWA, APAPA, MT , MT , MT , MT , MT , MT , MT </v>
          </cell>
          <cell r="AU1197" t="str">
            <v>UM BALWA</v>
          </cell>
          <cell r="AV1197" t="str">
            <v>APAPA</v>
          </cell>
          <cell r="AW1197" t="str">
            <v/>
          </cell>
          <cell r="AX1197" t="str">
            <v/>
          </cell>
          <cell r="AY1197" t="str">
            <v/>
          </cell>
          <cell r="AZ1197" t="str">
            <v/>
          </cell>
          <cell r="BA1197" t="str">
            <v/>
          </cell>
          <cell r="BB1197" t="str">
            <v/>
          </cell>
          <cell r="BC1197" t="str">
            <v/>
          </cell>
        </row>
        <row r="1198">
          <cell r="A1198" t="str">
            <v>9332169_26Jan18</v>
          </cell>
          <cell r="B1198" t="str">
            <v>9332169_13Jan18</v>
          </cell>
          <cell r="C1198" t="str">
            <v>2_9332169_13Jan18</v>
          </cell>
          <cell r="D1198" t="str">
            <v>JETTY</v>
          </cell>
          <cell r="E1198">
            <v>2</v>
          </cell>
          <cell r="F1198" t="str">
            <v>DUKE OIL</v>
          </cell>
          <cell r="M1198" t="str">
            <v>APAPA</v>
          </cell>
          <cell r="N1198">
            <v>27967.892</v>
          </cell>
          <cell r="O1198">
            <v>28019.129000000001</v>
          </cell>
          <cell r="AP1198" t="str">
            <v>Okere</v>
          </cell>
        </row>
        <row r="1199">
          <cell r="A1199" t="str">
            <v>9610389_27Jan18</v>
          </cell>
          <cell r="B1199" t="str">
            <v>9610389_10Jan18</v>
          </cell>
          <cell r="C1199" t="str">
            <v>1_9610389_10Jan18</v>
          </cell>
          <cell r="D1199" t="str">
            <v>STS</v>
          </cell>
          <cell r="E1199">
            <v>1</v>
          </cell>
          <cell r="F1199" t="str">
            <v>MOCOH/HEYDEN</v>
          </cell>
          <cell r="G1199" t="str">
            <v>NEXUS VICTORIA</v>
          </cell>
          <cell r="H1199" t="str">
            <v>PMS</v>
          </cell>
          <cell r="I1199" t="str">
            <v>25-27/1/18</v>
          </cell>
          <cell r="J1199">
            <v>43127.513888888891</v>
          </cell>
          <cell r="K1199">
            <v>43110</v>
          </cell>
          <cell r="L1199">
            <v>31469.420999999998</v>
          </cell>
          <cell r="M1199" t="str">
            <v>CAPTAIN GREGORY</v>
          </cell>
          <cell r="N1199">
            <v>13965.928</v>
          </cell>
          <cell r="O1199">
            <v>13928.955</v>
          </cell>
          <cell r="Q1199">
            <v>0</v>
          </cell>
          <cell r="R1199" t="str">
            <v>DISCHARGED</v>
          </cell>
          <cell r="S1199">
            <v>43127.270833333336</v>
          </cell>
          <cell r="T1199">
            <v>43136.45416666667</v>
          </cell>
          <cell r="U1199">
            <v>43138</v>
          </cell>
          <cell r="V1199">
            <v>31469.420999999998</v>
          </cell>
          <cell r="W1199">
            <v>0</v>
          </cell>
          <cell r="X1199" t="str">
            <v>NO CLAIM</v>
          </cell>
          <cell r="Z1199">
            <v>20000</v>
          </cell>
          <cell r="AA1199">
            <v>20000</v>
          </cell>
          <cell r="AB1199">
            <v>20000</v>
          </cell>
          <cell r="AC1199">
            <v>43342</v>
          </cell>
          <cell r="AD1199" t="e">
            <v>#N/A</v>
          </cell>
          <cell r="AE1199">
            <v>10.236111111109494</v>
          </cell>
          <cell r="AF1199">
            <v>15</v>
          </cell>
          <cell r="AG1199">
            <v>0</v>
          </cell>
          <cell r="AH1199">
            <v>15</v>
          </cell>
          <cell r="AI1199">
            <v>43127.763888888891</v>
          </cell>
          <cell r="AJ1199">
            <v>43111</v>
          </cell>
          <cell r="AK1199">
            <v>43127</v>
          </cell>
          <cell r="AL1199">
            <v>31461.394999999997</v>
          </cell>
          <cell r="AM1199">
            <v>0</v>
          </cell>
          <cell r="AN1199">
            <v>0</v>
          </cell>
          <cell r="AO1199" t="str">
            <v>STS - MT CAPTAIN GREGORY, MT VARDAR, MT PORT MOODY</v>
          </cell>
          <cell r="AP1199" t="str">
            <v>Okere</v>
          </cell>
          <cell r="AQ1199">
            <v>3</v>
          </cell>
          <cell r="AR1199">
            <v>0</v>
          </cell>
          <cell r="AS1199">
            <v>3</v>
          </cell>
          <cell r="AT1199" t="str">
            <v xml:space="preserve">STS - MT CAPTAIN GREGORY, MT VARDAR, MT PORT MOODY, MT , MT , MT , MT , MT , MT </v>
          </cell>
          <cell r="AU1199" t="str">
            <v>CAPTAIN GREGORY</v>
          </cell>
          <cell r="AV1199" t="str">
            <v>VARDAR</v>
          </cell>
          <cell r="AW1199" t="str">
            <v>PORT MOODY</v>
          </cell>
          <cell r="AX1199" t="str">
            <v/>
          </cell>
          <cell r="AY1199" t="str">
            <v/>
          </cell>
          <cell r="AZ1199" t="str">
            <v/>
          </cell>
          <cell r="BA1199" t="str">
            <v/>
          </cell>
          <cell r="BB1199" t="str">
            <v/>
          </cell>
          <cell r="BC1199" t="str">
            <v/>
          </cell>
        </row>
        <row r="1200">
          <cell r="A1200" t="str">
            <v>9610389_27Jan18</v>
          </cell>
          <cell r="B1200" t="str">
            <v>9610389_10Jan18</v>
          </cell>
          <cell r="C1200" t="str">
            <v>2_9610389_10Jan18</v>
          </cell>
          <cell r="D1200" t="str">
            <v>STS</v>
          </cell>
          <cell r="E1200">
            <v>2</v>
          </cell>
          <cell r="F1200" t="str">
            <v>MOCOH/HEYDEN</v>
          </cell>
          <cell r="M1200" t="str">
            <v>VARDAR</v>
          </cell>
          <cell r="N1200">
            <v>9952.8119999999999</v>
          </cell>
          <cell r="O1200">
            <v>9894.6200000000008</v>
          </cell>
          <cell r="AP1200" t="str">
            <v>Okere</v>
          </cell>
        </row>
        <row r="1201">
          <cell r="A1201" t="str">
            <v>9610389_27Jan18</v>
          </cell>
          <cell r="B1201" t="str">
            <v>9610389_10Jan18</v>
          </cell>
          <cell r="C1201" t="str">
            <v>3_9610389_10Jan18</v>
          </cell>
          <cell r="D1201" t="str">
            <v>STS</v>
          </cell>
          <cell r="E1201">
            <v>3</v>
          </cell>
          <cell r="F1201" t="str">
            <v>MOCOH/HEYDEN</v>
          </cell>
          <cell r="M1201" t="str">
            <v>PORT MOODY</v>
          </cell>
          <cell r="N1201">
            <v>7659.3612007601514</v>
          </cell>
          <cell r="O1201">
            <v>7637.8199999999979</v>
          </cell>
          <cell r="AP1201" t="str">
            <v>Okere</v>
          </cell>
        </row>
        <row r="1202">
          <cell r="A1202" t="str">
            <v>9610389_27Jan18</v>
          </cell>
          <cell r="B1202" t="str">
            <v>9610389_11Jan18</v>
          </cell>
          <cell r="C1202" t="str">
            <v>1_9610389_11Jan18</v>
          </cell>
          <cell r="D1202" t="str">
            <v>STS</v>
          </cell>
          <cell r="E1202">
            <v>1</v>
          </cell>
          <cell r="F1202" t="str">
            <v>MOCOH/HEYDEN</v>
          </cell>
          <cell r="G1202" t="str">
            <v>NEXUS VICTORIA</v>
          </cell>
          <cell r="H1202" t="str">
            <v>PMS</v>
          </cell>
          <cell r="I1202" t="str">
            <v>25-27/1/18</v>
          </cell>
          <cell r="J1202">
            <v>43127.513888888891</v>
          </cell>
          <cell r="K1202">
            <v>43111</v>
          </cell>
          <cell r="L1202">
            <v>30519.200000000001</v>
          </cell>
          <cell r="M1202" t="str">
            <v>PORT MOODY</v>
          </cell>
          <cell r="N1202">
            <v>7297.6057992398491</v>
          </cell>
          <cell r="O1202">
            <v>7277.0820000000022</v>
          </cell>
          <cell r="Q1202">
            <v>194.8760000000002</v>
          </cell>
          <cell r="R1202" t="str">
            <v>DISCHARGED</v>
          </cell>
          <cell r="S1202">
            <v>42984.695833333331</v>
          </cell>
          <cell r="T1202">
            <v>43136.45416666667</v>
          </cell>
          <cell r="U1202">
            <v>43138</v>
          </cell>
          <cell r="V1202">
            <v>30324.324000000001</v>
          </cell>
          <cell r="W1202">
            <v>0</v>
          </cell>
          <cell r="X1202" t="str">
            <v>NO CLAIM</v>
          </cell>
          <cell r="Z1202">
            <v>20000</v>
          </cell>
          <cell r="AA1202">
            <v>20000</v>
          </cell>
          <cell r="AB1202">
            <v>20000</v>
          </cell>
          <cell r="AC1202">
            <v>43342</v>
          </cell>
          <cell r="AD1202" t="e">
            <v>#N/A</v>
          </cell>
          <cell r="AE1202">
            <v>10.236111111109494</v>
          </cell>
          <cell r="AF1202">
            <v>15</v>
          </cell>
          <cell r="AG1202">
            <v>0</v>
          </cell>
          <cell r="AH1202">
            <v>15</v>
          </cell>
          <cell r="AI1202">
            <v>43127.763888888891</v>
          </cell>
          <cell r="AJ1202">
            <v>43111</v>
          </cell>
          <cell r="AK1202">
            <v>43127</v>
          </cell>
          <cell r="AL1202">
            <v>30324.324000000004</v>
          </cell>
          <cell r="AM1202">
            <v>0</v>
          </cell>
          <cell r="AN1202">
            <v>0</v>
          </cell>
          <cell r="AO1202" t="str">
            <v>STS - MT PORT MOODY, MT DIDDI, MT PRINCESS OGE</v>
          </cell>
          <cell r="AP1202" t="str">
            <v>Okere</v>
          </cell>
          <cell r="AQ1202">
            <v>3</v>
          </cell>
          <cell r="AR1202">
            <v>0</v>
          </cell>
          <cell r="AS1202">
            <v>3</v>
          </cell>
          <cell r="AT1202" t="str">
            <v xml:space="preserve">STS - MT PORT MOODY, MT DIDDI, MT PRINCESS OGE, MT , MT , MT , MT , MT , MT </v>
          </cell>
          <cell r="AU1202" t="str">
            <v>PORT MOODY</v>
          </cell>
          <cell r="AV1202" t="str">
            <v>DIDDI</v>
          </cell>
          <cell r="AW1202" t="str">
            <v>PRINCESS OGE</v>
          </cell>
          <cell r="AX1202" t="str">
            <v/>
          </cell>
          <cell r="AY1202" t="str">
            <v/>
          </cell>
          <cell r="AZ1202" t="str">
            <v/>
          </cell>
          <cell r="BA1202" t="str">
            <v/>
          </cell>
          <cell r="BB1202" t="str">
            <v/>
          </cell>
          <cell r="BC1202" t="str">
            <v/>
          </cell>
        </row>
        <row r="1203">
          <cell r="A1203" t="str">
            <v>9610389_27Jan18</v>
          </cell>
          <cell r="B1203" t="str">
            <v>9610389_11Jan18</v>
          </cell>
          <cell r="C1203" t="str">
            <v>2_9610389_11Jan18</v>
          </cell>
          <cell r="D1203" t="str">
            <v>STS</v>
          </cell>
          <cell r="E1203">
            <v>2</v>
          </cell>
          <cell r="F1203" t="str">
            <v>MOCOH/HEYDEN</v>
          </cell>
          <cell r="M1203" t="str">
            <v>DIDDI</v>
          </cell>
          <cell r="N1203">
            <v>15135.147999999999</v>
          </cell>
          <cell r="O1203">
            <v>15076.325000000001</v>
          </cell>
          <cell r="AP1203" t="str">
            <v>Okere</v>
          </cell>
        </row>
        <row r="1204">
          <cell r="A1204" t="str">
            <v>9610389_27Jan18</v>
          </cell>
          <cell r="B1204" t="str">
            <v>9610389_11Jan18</v>
          </cell>
          <cell r="C1204" t="str">
            <v>3_9610389_11Jan18</v>
          </cell>
          <cell r="D1204" t="str">
            <v>STS</v>
          </cell>
          <cell r="E1204">
            <v>3</v>
          </cell>
          <cell r="F1204" t="str">
            <v>MOCOH/HEYDEN</v>
          </cell>
          <cell r="M1204" t="str">
            <v>PRINCESS OGE</v>
          </cell>
          <cell r="N1204">
            <v>7990.7939999999999</v>
          </cell>
          <cell r="O1204">
            <v>7970.9170000000004</v>
          </cell>
          <cell r="AP1204" t="str">
            <v>Okere</v>
          </cell>
        </row>
        <row r="1205">
          <cell r="A1205" t="str">
            <v>9487469_27Jan18</v>
          </cell>
          <cell r="B1205" t="str">
            <v>9487469_12Jan18</v>
          </cell>
          <cell r="C1205" t="str">
            <v>1_9487469_12Jan18</v>
          </cell>
          <cell r="D1205" t="str">
            <v>STS</v>
          </cell>
          <cell r="E1205">
            <v>1</v>
          </cell>
          <cell r="F1205" t="str">
            <v>PETROCAM/RAINOIL/FALCON BAY</v>
          </cell>
          <cell r="G1205" t="str">
            <v>NAVE TITAN</v>
          </cell>
          <cell r="H1205" t="str">
            <v>PMS</v>
          </cell>
          <cell r="I1205" t="str">
            <v>28-30/1/18</v>
          </cell>
          <cell r="J1205">
            <v>43127.571527777778</v>
          </cell>
          <cell r="K1205">
            <v>43112</v>
          </cell>
          <cell r="L1205">
            <v>36996.656999999999</v>
          </cell>
          <cell r="M1205" t="str">
            <v>MILA</v>
          </cell>
          <cell r="N1205">
            <v>18999.413</v>
          </cell>
          <cell r="O1205">
            <v>18981.945</v>
          </cell>
          <cell r="Q1205">
            <v>157.86800000000221</v>
          </cell>
          <cell r="R1205" t="str">
            <v>DISCHARGED</v>
          </cell>
          <cell r="S1205">
            <v>43126.75</v>
          </cell>
          <cell r="T1205">
            <v>43131.541666666664</v>
          </cell>
          <cell r="U1205">
            <v>43134.412499999999</v>
          </cell>
          <cell r="V1205">
            <v>36838.788999999997</v>
          </cell>
          <cell r="W1205">
            <v>18250</v>
          </cell>
          <cell r="X1205">
            <v>43159</v>
          </cell>
          <cell r="Y1205">
            <v>18706.25</v>
          </cell>
          <cell r="Z1205">
            <v>20500</v>
          </cell>
          <cell r="AA1205">
            <v>20500</v>
          </cell>
          <cell r="AB1205">
            <v>20000</v>
          </cell>
          <cell r="AC1205">
            <v>43382</v>
          </cell>
          <cell r="AD1205" t="e">
            <v>#N/A</v>
          </cell>
          <cell r="AE1205">
            <v>5.9124999999985448</v>
          </cell>
          <cell r="AF1205">
            <v>5</v>
          </cell>
          <cell r="AG1205">
            <v>0.91249999999999998</v>
          </cell>
          <cell r="AH1205">
            <v>5</v>
          </cell>
          <cell r="AI1205">
            <v>43128.5</v>
          </cell>
          <cell r="AJ1205">
            <v>43126</v>
          </cell>
          <cell r="AK1205">
            <v>43130</v>
          </cell>
          <cell r="AL1205">
            <v>36838.788999999997</v>
          </cell>
          <cell r="AM1205">
            <v>0</v>
          </cell>
          <cell r="AN1205">
            <v>0</v>
          </cell>
          <cell r="AO1205" t="str">
            <v>STS - MT MILA, MT SEA GRACE, MT HANZE AA</v>
          </cell>
          <cell r="AP1205" t="str">
            <v>Yusuf</v>
          </cell>
          <cell r="AQ1205">
            <v>3</v>
          </cell>
          <cell r="AR1205">
            <v>0</v>
          </cell>
          <cell r="AS1205">
            <v>3</v>
          </cell>
          <cell r="AT1205" t="str">
            <v xml:space="preserve">STS - MT MILA, MT SEA GRACE, MT HANZE AA, MT , MT , MT , MT , MT , MT </v>
          </cell>
          <cell r="AU1205" t="str">
            <v>MILA</v>
          </cell>
          <cell r="AV1205" t="str">
            <v>SEA GRACE</v>
          </cell>
          <cell r="AW1205" t="str">
            <v>HANZE AA</v>
          </cell>
          <cell r="AX1205" t="str">
            <v/>
          </cell>
          <cell r="AY1205" t="str">
            <v/>
          </cell>
          <cell r="AZ1205" t="str">
            <v/>
          </cell>
          <cell r="BA1205" t="str">
            <v/>
          </cell>
          <cell r="BB1205" t="str">
            <v/>
          </cell>
          <cell r="BC1205" t="str">
            <v/>
          </cell>
        </row>
        <row r="1206">
          <cell r="A1206" t="str">
            <v>9487469_27Jan18</v>
          </cell>
          <cell r="B1206" t="str">
            <v>9487469_12Jan18</v>
          </cell>
          <cell r="C1206" t="str">
            <v>2_9487469_12Jan18</v>
          </cell>
          <cell r="D1206" t="str">
            <v>STS</v>
          </cell>
          <cell r="E1206">
            <v>2</v>
          </cell>
          <cell r="F1206" t="str">
            <v>PETROCAM/RAINOIL/FALCON BAY</v>
          </cell>
          <cell r="M1206" t="str">
            <v>SEA GRACE</v>
          </cell>
          <cell r="N1206">
            <v>9956.9950000000008</v>
          </cell>
          <cell r="O1206">
            <v>9917.43</v>
          </cell>
          <cell r="AP1206" t="str">
            <v>Yusuf</v>
          </cell>
        </row>
        <row r="1207">
          <cell r="A1207" t="str">
            <v>9487469_27Jan18</v>
          </cell>
          <cell r="B1207" t="str">
            <v>9487469_12Jan18</v>
          </cell>
          <cell r="C1207" t="str">
            <v>3_9487469_12Jan18</v>
          </cell>
          <cell r="D1207" t="str">
            <v>STS</v>
          </cell>
          <cell r="E1207">
            <v>3</v>
          </cell>
          <cell r="F1207" t="str">
            <v>PETROCAM/RAINOIL/FALCON BAY</v>
          </cell>
          <cell r="M1207" t="str">
            <v>HANZE AA</v>
          </cell>
          <cell r="N1207">
            <v>7962.9780000000001</v>
          </cell>
          <cell r="O1207">
            <v>7939.4139999999998</v>
          </cell>
          <cell r="AP1207" t="str">
            <v>Yusuf</v>
          </cell>
        </row>
        <row r="1208">
          <cell r="A1208" t="str">
            <v>9360336_28Jan18</v>
          </cell>
          <cell r="B1208" t="str">
            <v>9360336_12Jan18</v>
          </cell>
          <cell r="C1208" t="str">
            <v>1_9360336_12Jan18</v>
          </cell>
          <cell r="D1208" t="str">
            <v>JETTY</v>
          </cell>
          <cell r="E1208">
            <v>1</v>
          </cell>
          <cell r="F1208" t="str">
            <v>SOCAR/HYDE</v>
          </cell>
          <cell r="G1208" t="str">
            <v>ATLANTIC BREEZE</v>
          </cell>
          <cell r="H1208" t="str">
            <v>PMS</v>
          </cell>
          <cell r="I1208" t="str">
            <v>26-28/1/18</v>
          </cell>
          <cell r="J1208">
            <v>43128.604166666664</v>
          </cell>
          <cell r="K1208">
            <v>43112</v>
          </cell>
          <cell r="L1208">
            <v>37992.184999999998</v>
          </cell>
          <cell r="M1208" t="str">
            <v>NACJ</v>
          </cell>
          <cell r="N1208">
            <v>37865.826000000001</v>
          </cell>
          <cell r="O1208">
            <v>37944.404000000002</v>
          </cell>
          <cell r="Q1208">
            <v>47.780999999995402</v>
          </cell>
          <cell r="R1208" t="str">
            <v>DISCHARGED</v>
          </cell>
          <cell r="S1208">
            <v>43128.324999999997</v>
          </cell>
          <cell r="T1208">
            <v>43130.895833333336</v>
          </cell>
          <cell r="U1208">
            <v>43134.4375</v>
          </cell>
          <cell r="V1208">
            <v>37944.404000000002</v>
          </cell>
          <cell r="W1208">
            <v>11666</v>
          </cell>
          <cell r="X1208">
            <v>43162</v>
          </cell>
          <cell r="Y1208">
            <v>10675</v>
          </cell>
          <cell r="Z1208">
            <v>21000</v>
          </cell>
          <cell r="AA1208">
            <v>21000</v>
          </cell>
          <cell r="AB1208">
            <v>20000</v>
          </cell>
          <cell r="AC1208">
            <v>43223</v>
          </cell>
          <cell r="AD1208" t="e">
            <v>#N/A</v>
          </cell>
          <cell r="AE1208">
            <v>5.5833333333357587</v>
          </cell>
          <cell r="AF1208">
            <v>5</v>
          </cell>
          <cell r="AG1208">
            <v>0.58330000000000004</v>
          </cell>
          <cell r="AH1208">
            <v>5</v>
          </cell>
          <cell r="AI1208">
            <v>43128.854166666664</v>
          </cell>
          <cell r="AJ1208">
            <v>43136</v>
          </cell>
          <cell r="AK1208">
            <v>43128</v>
          </cell>
          <cell r="AL1208">
            <v>0</v>
          </cell>
          <cell r="AM1208">
            <v>37944.404000000002</v>
          </cell>
          <cell r="AN1208">
            <v>0</v>
          </cell>
          <cell r="AO1208" t="str">
            <v>NACJ</v>
          </cell>
          <cell r="AP1208" t="str">
            <v>Okere</v>
          </cell>
          <cell r="AQ1208">
            <v>1</v>
          </cell>
          <cell r="AR1208">
            <v>1</v>
          </cell>
          <cell r="AS1208">
            <v>0</v>
          </cell>
          <cell r="AT1208" t="str">
            <v xml:space="preserve">NACJ, MT , MT , MT , MT , MT , MT , MT , MT </v>
          </cell>
          <cell r="AU1208" t="str">
            <v>NACJ</v>
          </cell>
          <cell r="AV1208" t="str">
            <v/>
          </cell>
          <cell r="AW1208" t="str">
            <v/>
          </cell>
          <cell r="AX1208" t="str">
            <v/>
          </cell>
          <cell r="AY1208" t="str">
            <v/>
          </cell>
          <cell r="AZ1208" t="str">
            <v/>
          </cell>
          <cell r="BA1208" t="str">
            <v/>
          </cell>
          <cell r="BB1208" t="str">
            <v/>
          </cell>
          <cell r="BC1208" t="str">
            <v/>
          </cell>
        </row>
        <row r="1209">
          <cell r="A1209" t="str">
            <v>9407407_29Jan18</v>
          </cell>
          <cell r="B1209" t="str">
            <v>9407407_15Jan18</v>
          </cell>
          <cell r="C1209" t="str">
            <v>1_9407407_15Jan18</v>
          </cell>
          <cell r="D1209" t="str">
            <v>STS</v>
          </cell>
          <cell r="E1209">
            <v>1</v>
          </cell>
          <cell r="F1209" t="str">
            <v>DUKE OIL</v>
          </cell>
          <cell r="G1209" t="str">
            <v>THEONI</v>
          </cell>
          <cell r="H1209" t="str">
            <v>PMS</v>
          </cell>
          <cell r="I1209" t="str">
            <v>30/1-1/2/18</v>
          </cell>
          <cell r="J1209">
            <v>43129.729166666664</v>
          </cell>
          <cell r="K1209">
            <v>43115</v>
          </cell>
          <cell r="L1209">
            <v>36966.550000000003</v>
          </cell>
          <cell r="M1209" t="str">
            <v>OCEANA</v>
          </cell>
          <cell r="N1209">
            <v>26008.29</v>
          </cell>
          <cell r="O1209">
            <v>25879.120999999999</v>
          </cell>
          <cell r="Q1209">
            <v>271.16100000000733</v>
          </cell>
          <cell r="R1209" t="str">
            <v>DISCHARGED</v>
          </cell>
          <cell r="S1209">
            <v>43129.695833333331</v>
          </cell>
          <cell r="T1209">
            <v>43132.67083333333</v>
          </cell>
          <cell r="U1209">
            <v>43137.474999999999</v>
          </cell>
          <cell r="V1209">
            <v>36695.388999999996</v>
          </cell>
          <cell r="W1209">
            <v>35550</v>
          </cell>
          <cell r="X1209">
            <v>43161</v>
          </cell>
          <cell r="Y1209">
            <v>40050</v>
          </cell>
          <cell r="Z1209">
            <v>18000</v>
          </cell>
          <cell r="AA1209">
            <v>18000</v>
          </cell>
          <cell r="AB1209">
            <v>18000</v>
          </cell>
          <cell r="AC1209">
            <v>43306</v>
          </cell>
          <cell r="AD1209" t="e">
            <v>#N/A</v>
          </cell>
          <cell r="AE1209">
            <v>6.9749999999985448</v>
          </cell>
          <cell r="AF1209">
            <v>5</v>
          </cell>
          <cell r="AG1209">
            <v>1.9750000000000001</v>
          </cell>
          <cell r="AH1209">
            <v>5</v>
          </cell>
          <cell r="AI1209">
            <v>43130.5</v>
          </cell>
          <cell r="AJ1209">
            <v>43127</v>
          </cell>
          <cell r="AK1209">
            <v>43132</v>
          </cell>
          <cell r="AL1209">
            <v>36695.388999999996</v>
          </cell>
          <cell r="AM1209">
            <v>0</v>
          </cell>
          <cell r="AN1209">
            <v>0</v>
          </cell>
          <cell r="AO1209" t="str">
            <v>STS - MT OCEANA, MT ACE</v>
          </cell>
          <cell r="AP1209" t="str">
            <v>Okere</v>
          </cell>
          <cell r="AQ1209">
            <v>2</v>
          </cell>
          <cell r="AR1209">
            <v>0</v>
          </cell>
          <cell r="AS1209">
            <v>2</v>
          </cell>
          <cell r="AT1209" t="str">
            <v xml:space="preserve">STS - MT OCEANA, MT ACE, MT , MT , MT , MT , MT , MT , MT </v>
          </cell>
          <cell r="AU1209" t="str">
            <v>OCEANA</v>
          </cell>
          <cell r="AV1209" t="str">
            <v>ACE</v>
          </cell>
          <cell r="AW1209" t="str">
            <v/>
          </cell>
          <cell r="AX1209" t="str">
            <v/>
          </cell>
          <cell r="AY1209" t="str">
            <v/>
          </cell>
          <cell r="AZ1209" t="str">
            <v/>
          </cell>
          <cell r="BA1209" t="str">
            <v/>
          </cell>
          <cell r="BB1209" t="str">
            <v/>
          </cell>
          <cell r="BC1209" t="str">
            <v/>
          </cell>
        </row>
        <row r="1210">
          <cell r="A1210" t="str">
            <v>9407407_29Jan18</v>
          </cell>
          <cell r="B1210" t="str">
            <v>9407407_15Jan18</v>
          </cell>
          <cell r="C1210" t="str">
            <v>2_9407407_15Jan18</v>
          </cell>
          <cell r="D1210" t="str">
            <v>STS</v>
          </cell>
          <cell r="E1210">
            <v>2</v>
          </cell>
          <cell r="F1210" t="str">
            <v>DUKE OIL</v>
          </cell>
          <cell r="M1210" t="str">
            <v>ACE</v>
          </cell>
          <cell r="N1210">
            <v>10833.044</v>
          </cell>
          <cell r="O1210">
            <v>10816.268</v>
          </cell>
          <cell r="AP1210" t="str">
            <v>Okere</v>
          </cell>
        </row>
        <row r="1211">
          <cell r="A1211" t="str">
            <v>9717773_30Jan18</v>
          </cell>
          <cell r="B1211" t="str">
            <v>9717773_14Jan18</v>
          </cell>
          <cell r="C1211" t="str">
            <v>1_9717773_14Jan18</v>
          </cell>
          <cell r="D1211" t="str">
            <v>JETTY</v>
          </cell>
          <cell r="E1211">
            <v>1</v>
          </cell>
          <cell r="F1211" t="str">
            <v>SOCAR/HYDE</v>
          </cell>
          <cell r="G1211" t="str">
            <v>JENNINGS BAY</v>
          </cell>
          <cell r="H1211" t="str">
            <v>PMS</v>
          </cell>
          <cell r="I1211" t="str">
            <v>28-30/1/18</v>
          </cell>
          <cell r="J1211">
            <v>43130.611805555556</v>
          </cell>
          <cell r="K1211">
            <v>43114</v>
          </cell>
          <cell r="L1211">
            <v>37993.432000000001</v>
          </cell>
          <cell r="M1211" t="str">
            <v>MRS</v>
          </cell>
          <cell r="N1211">
            <v>37933.688999999998</v>
          </cell>
          <cell r="O1211">
            <v>37817.097999999998</v>
          </cell>
          <cell r="Q1211">
            <v>176.33400000000256</v>
          </cell>
          <cell r="R1211" t="str">
            <v>DISCHARGED</v>
          </cell>
          <cell r="S1211">
            <v>43130.291666666664</v>
          </cell>
          <cell r="T1211">
            <v>43134.012499999997</v>
          </cell>
          <cell r="U1211">
            <v>43141.737500000003</v>
          </cell>
          <cell r="V1211">
            <v>37817.097999999998</v>
          </cell>
          <cell r="W1211">
            <v>117514</v>
          </cell>
          <cell r="X1211">
            <v>43162</v>
          </cell>
          <cell r="Y1211">
            <v>119437.5</v>
          </cell>
          <cell r="Z1211">
            <v>21000</v>
          </cell>
          <cell r="AA1211">
            <v>21000</v>
          </cell>
          <cell r="AB1211">
            <v>20000</v>
          </cell>
          <cell r="AC1211">
            <v>43223</v>
          </cell>
          <cell r="AD1211" t="e">
            <v>#N/A</v>
          </cell>
          <cell r="AE1211">
            <v>10.875694444446708</v>
          </cell>
          <cell r="AF1211">
            <v>5</v>
          </cell>
          <cell r="AG1211">
            <v>5.8757000000000001</v>
          </cell>
          <cell r="AH1211">
            <v>5</v>
          </cell>
          <cell r="AI1211">
            <v>43130.861805555556</v>
          </cell>
          <cell r="AJ1211">
            <v>43136</v>
          </cell>
          <cell r="AK1211">
            <v>43130</v>
          </cell>
          <cell r="AL1211">
            <v>0</v>
          </cell>
          <cell r="AM1211">
            <v>37817.097999999998</v>
          </cell>
          <cell r="AN1211">
            <v>0</v>
          </cell>
          <cell r="AO1211" t="str">
            <v>MRS</v>
          </cell>
          <cell r="AP1211" t="str">
            <v>Okere</v>
          </cell>
          <cell r="AQ1211">
            <v>1</v>
          </cell>
          <cell r="AR1211">
            <v>1</v>
          </cell>
          <cell r="AS1211">
            <v>0</v>
          </cell>
          <cell r="AT1211" t="str">
            <v xml:space="preserve">MRS, MT , MT , MT , MT , MT , MT , MT , MT </v>
          </cell>
          <cell r="AU1211" t="str">
            <v>MRS</v>
          </cell>
          <cell r="AV1211" t="str">
            <v/>
          </cell>
          <cell r="AW1211" t="str">
            <v/>
          </cell>
          <cell r="AX1211" t="str">
            <v/>
          </cell>
          <cell r="AY1211" t="str">
            <v/>
          </cell>
          <cell r="AZ1211" t="str">
            <v/>
          </cell>
          <cell r="BA1211" t="str">
            <v/>
          </cell>
          <cell r="BB1211" t="str">
            <v/>
          </cell>
          <cell r="BC1211" t="str">
            <v/>
          </cell>
        </row>
        <row r="1212">
          <cell r="A1212" t="str">
            <v>9407366_30Jan18</v>
          </cell>
          <cell r="B1212" t="str">
            <v>9407366_15Jan18</v>
          </cell>
          <cell r="C1212" t="str">
            <v>1_9407366_15Jan18</v>
          </cell>
          <cell r="D1212" t="str">
            <v>STS</v>
          </cell>
          <cell r="E1212">
            <v>1</v>
          </cell>
          <cell r="F1212" t="str">
            <v>DUKE OIL</v>
          </cell>
          <cell r="G1212" t="str">
            <v>HORIZON APHRODITE</v>
          </cell>
          <cell r="H1212" t="str">
            <v>PMS</v>
          </cell>
          <cell r="I1212" t="str">
            <v>28-30/1/18</v>
          </cell>
          <cell r="J1212">
            <v>43130.626388888886</v>
          </cell>
          <cell r="K1212">
            <v>43115</v>
          </cell>
          <cell r="L1212">
            <v>38498.620999999999</v>
          </cell>
          <cell r="M1212" t="str">
            <v>MATRIX ASA</v>
          </cell>
          <cell r="N1212">
            <v>13491.116</v>
          </cell>
          <cell r="O1212">
            <v>13470.54</v>
          </cell>
          <cell r="Q1212">
            <v>148.0570000000007</v>
          </cell>
          <cell r="R1212" t="str">
            <v>DISCHARGED</v>
          </cell>
          <cell r="S1212">
            <v>43130.413194444445</v>
          </cell>
          <cell r="T1212">
            <v>43132.89166666667</v>
          </cell>
          <cell r="U1212">
            <v>43139.279166666667</v>
          </cell>
          <cell r="V1212">
            <v>38350.563999999998</v>
          </cell>
          <cell r="W1212">
            <v>0</v>
          </cell>
          <cell r="X1212">
            <v>43224</v>
          </cell>
          <cell r="Y1212">
            <v>73944.44</v>
          </cell>
          <cell r="Z1212">
            <v>22000</v>
          </cell>
          <cell r="AA1212">
            <v>21000</v>
          </cell>
          <cell r="AB1212">
            <v>20000</v>
          </cell>
          <cell r="AC1212">
            <v>43306</v>
          </cell>
          <cell r="AD1212" t="e">
            <v>#N/A</v>
          </cell>
          <cell r="AE1212">
            <v>8.4027777777810115</v>
          </cell>
          <cell r="AF1212">
            <v>5</v>
          </cell>
          <cell r="AG1212">
            <v>0</v>
          </cell>
          <cell r="AH1212">
            <v>5</v>
          </cell>
          <cell r="AI1212">
            <v>43130.876388888886</v>
          </cell>
          <cell r="AJ1212">
            <v>43238</v>
          </cell>
          <cell r="AK1212">
            <v>43130</v>
          </cell>
          <cell r="AL1212">
            <v>38350.563999999998</v>
          </cell>
          <cell r="AM1212">
            <v>0</v>
          </cell>
          <cell r="AN1212">
            <v>0</v>
          </cell>
          <cell r="AO1212" t="str">
            <v>STS - MT MATRIX ASA, MT BLUE CRYSTAL, MT ELOHIM, MT BAKER</v>
          </cell>
          <cell r="AP1212" t="str">
            <v>Okere</v>
          </cell>
          <cell r="AQ1212">
            <v>4</v>
          </cell>
          <cell r="AR1212">
            <v>0</v>
          </cell>
          <cell r="AS1212">
            <v>4</v>
          </cell>
          <cell r="AT1212" t="str">
            <v xml:space="preserve">STS - MT MATRIX ASA, MT BLUE CRYSTAL, MT ELOHIM, MT BAKER, MT , MT , MT , MT , MT </v>
          </cell>
          <cell r="AU1212" t="str">
            <v>MATRIX ASA</v>
          </cell>
          <cell r="AV1212" t="str">
            <v>BLUE CRYSTAL</v>
          </cell>
          <cell r="AW1212" t="str">
            <v>ELOHIM</v>
          </cell>
          <cell r="AX1212" t="str">
            <v>BAKER</v>
          </cell>
          <cell r="AY1212" t="str">
            <v/>
          </cell>
          <cell r="AZ1212" t="str">
            <v/>
          </cell>
          <cell r="BA1212" t="str">
            <v/>
          </cell>
          <cell r="BB1212" t="str">
            <v/>
          </cell>
          <cell r="BC1212" t="str">
            <v/>
          </cell>
        </row>
        <row r="1213">
          <cell r="A1213" t="str">
            <v>9407366_30Jan18</v>
          </cell>
          <cell r="B1213" t="str">
            <v>9407366_15Jan18</v>
          </cell>
          <cell r="C1213" t="str">
            <v>2_9407366_15Jan18</v>
          </cell>
          <cell r="D1213" t="str">
            <v>STS</v>
          </cell>
          <cell r="E1213">
            <v>2</v>
          </cell>
          <cell r="F1213" t="str">
            <v>DUKE OIL</v>
          </cell>
          <cell r="M1213" t="str">
            <v>BLUE CRYSTAL</v>
          </cell>
          <cell r="N1213">
            <v>7527.0630000000001</v>
          </cell>
          <cell r="O1213">
            <v>7493.7030000000004</v>
          </cell>
          <cell r="AP1213" t="str">
            <v>Okere</v>
          </cell>
        </row>
        <row r="1214">
          <cell r="A1214" t="str">
            <v>9407366_30Jan18</v>
          </cell>
          <cell r="B1214" t="str">
            <v>9407366_15Jan18</v>
          </cell>
          <cell r="C1214" t="str">
            <v>3_9407366_15Jan18</v>
          </cell>
          <cell r="D1214" t="str">
            <v>STS</v>
          </cell>
          <cell r="E1214">
            <v>3</v>
          </cell>
          <cell r="F1214" t="str">
            <v>DUKE OIL</v>
          </cell>
          <cell r="M1214" t="str">
            <v>ELOHIM</v>
          </cell>
          <cell r="N1214">
            <v>9987.6479999999992</v>
          </cell>
          <cell r="O1214">
            <v>9956.5110000000004</v>
          </cell>
          <cell r="AP1214" t="str">
            <v>Okere</v>
          </cell>
        </row>
        <row r="1215">
          <cell r="A1215" t="str">
            <v>9407366_30Jan18</v>
          </cell>
          <cell r="B1215" t="str">
            <v>9407366_15Jan18</v>
          </cell>
          <cell r="C1215" t="str">
            <v>4_9407366_15Jan18</v>
          </cell>
          <cell r="D1215" t="str">
            <v>STS</v>
          </cell>
          <cell r="E1215">
            <v>4</v>
          </cell>
          <cell r="F1215" t="str">
            <v>DUKE OIL</v>
          </cell>
          <cell r="M1215" t="str">
            <v>BAKER</v>
          </cell>
          <cell r="N1215">
            <v>7449.33</v>
          </cell>
          <cell r="O1215">
            <v>7429.81</v>
          </cell>
          <cell r="AP1215" t="str">
            <v>Okere</v>
          </cell>
        </row>
        <row r="1216">
          <cell r="A1216" t="str">
            <v>9326873_30Jan18</v>
          </cell>
          <cell r="B1216" t="str">
            <v>9326873_10Jan18</v>
          </cell>
          <cell r="C1216" t="str">
            <v>1_9326873_10Jan18</v>
          </cell>
          <cell r="D1216" t="str">
            <v>STS</v>
          </cell>
          <cell r="E1216">
            <v>1</v>
          </cell>
          <cell r="F1216" t="str">
            <v>MERCURIA/MATRIX/RAHAMANIYYA</v>
          </cell>
          <cell r="G1216" t="str">
            <v>MARIBEL</v>
          </cell>
          <cell r="H1216" t="str">
            <v>PMS</v>
          </cell>
          <cell r="I1216" t="str">
            <v>28-30/1/18</v>
          </cell>
          <cell r="J1216">
            <v>43130.746527777781</v>
          </cell>
          <cell r="K1216">
            <v>43110</v>
          </cell>
          <cell r="L1216">
            <v>58959.078999999998</v>
          </cell>
          <cell r="M1216" t="str">
            <v>HANZE CHENNAI</v>
          </cell>
          <cell r="N1216">
            <v>8905.8619999999992</v>
          </cell>
          <cell r="O1216">
            <v>8879.4740000000002</v>
          </cell>
          <cell r="Q1216">
            <v>219.94700000000012</v>
          </cell>
          <cell r="R1216" t="str">
            <v>DISCHARGED</v>
          </cell>
          <cell r="S1216">
            <v>43130.445833333331</v>
          </cell>
          <cell r="T1216">
            <v>43133.404166666667</v>
          </cell>
          <cell r="U1216">
            <v>43140.583333333336</v>
          </cell>
          <cell r="V1216">
            <v>58739.131999999998</v>
          </cell>
          <cell r="W1216">
            <v>0</v>
          </cell>
          <cell r="Y1216">
            <v>101291.67</v>
          </cell>
          <cell r="Z1216">
            <v>22000</v>
          </cell>
          <cell r="AA1216">
            <v>20000</v>
          </cell>
          <cell r="AB1216">
            <v>20000</v>
          </cell>
          <cell r="AC1216">
            <v>43188</v>
          </cell>
          <cell r="AD1216" t="e">
            <v>#N/A</v>
          </cell>
          <cell r="AE1216">
            <v>9.5868055555547471</v>
          </cell>
          <cell r="AF1216">
            <v>15</v>
          </cell>
          <cell r="AG1216">
            <v>0</v>
          </cell>
          <cell r="AH1216">
            <v>15</v>
          </cell>
          <cell r="AI1216">
            <v>43130.996527777781</v>
          </cell>
          <cell r="AJ1216" t="str">
            <v>NFSS</v>
          </cell>
          <cell r="AK1216">
            <v>43130</v>
          </cell>
          <cell r="AL1216">
            <v>58739.131999999998</v>
          </cell>
          <cell r="AM1216">
            <v>0</v>
          </cell>
          <cell r="AN1216">
            <v>0</v>
          </cell>
          <cell r="AO1216" t="str">
            <v>STS - MT HANZE CHENNAI, MT MAESTRO, MT ASHABI, MT CAPTAIN GREGORY, MT ZONDA</v>
          </cell>
          <cell r="AP1216" t="str">
            <v>Okere</v>
          </cell>
          <cell r="AQ1216">
            <v>5</v>
          </cell>
          <cell r="AR1216">
            <v>0</v>
          </cell>
          <cell r="AS1216">
            <v>5</v>
          </cell>
          <cell r="AT1216" t="str">
            <v xml:space="preserve">STS - MT HANZE CHENNAI, MT MAESTRO, MT ASHABI, MT CAPTAIN GREGORY, MT ZONDA, MT , MT , MT , MT </v>
          </cell>
          <cell r="AU1216" t="str">
            <v>HANZE CHENNAI</v>
          </cell>
          <cell r="AV1216" t="str">
            <v>MAESTRO</v>
          </cell>
          <cell r="AW1216" t="str">
            <v>ASHABI</v>
          </cell>
          <cell r="AX1216" t="str">
            <v>CAPTAIN GREGORY</v>
          </cell>
          <cell r="AY1216" t="str">
            <v>ZONDA</v>
          </cell>
          <cell r="AZ1216" t="str">
            <v/>
          </cell>
          <cell r="BA1216" t="str">
            <v/>
          </cell>
          <cell r="BB1216" t="str">
            <v/>
          </cell>
          <cell r="BC1216" t="str">
            <v/>
          </cell>
        </row>
        <row r="1217">
          <cell r="A1217" t="str">
            <v>9326873_30Jan18</v>
          </cell>
          <cell r="B1217" t="str">
            <v>9326873_10Jan18</v>
          </cell>
          <cell r="C1217" t="str">
            <v>2_9326873_10Jan18</v>
          </cell>
          <cell r="D1217" t="str">
            <v>STS</v>
          </cell>
          <cell r="E1217">
            <v>2</v>
          </cell>
          <cell r="F1217" t="str">
            <v>MERCURIA/MATRIX/RAHAMANIYYA</v>
          </cell>
          <cell r="M1217" t="str">
            <v>MAESTRO</v>
          </cell>
          <cell r="N1217">
            <v>9986.3960000000006</v>
          </cell>
          <cell r="O1217">
            <v>9987.0429999999997</v>
          </cell>
          <cell r="AP1217" t="str">
            <v>Okere</v>
          </cell>
        </row>
        <row r="1218">
          <cell r="A1218" t="str">
            <v>9326873_30Jan18</v>
          </cell>
          <cell r="B1218" t="str">
            <v>9326873_10Jan18</v>
          </cell>
          <cell r="C1218" t="str">
            <v>3_9326873_10Jan18</v>
          </cell>
          <cell r="D1218" t="str">
            <v>STS</v>
          </cell>
          <cell r="E1218">
            <v>3</v>
          </cell>
          <cell r="F1218" t="str">
            <v>MERCURIA/MATRIX/RAHAMANIYYA</v>
          </cell>
          <cell r="M1218" t="str">
            <v>ASHABI</v>
          </cell>
          <cell r="N1218">
            <v>14998.155000000001</v>
          </cell>
          <cell r="O1218">
            <v>14966.166999999999</v>
          </cell>
          <cell r="AP1218" t="str">
            <v>Okere</v>
          </cell>
        </row>
        <row r="1219">
          <cell r="A1219" t="str">
            <v>9326873_30Jan18</v>
          </cell>
          <cell r="B1219" t="str">
            <v>9326873_10Jan18</v>
          </cell>
          <cell r="C1219" t="str">
            <v>4_9326873_10Jan18</v>
          </cell>
          <cell r="D1219" t="str">
            <v>STS</v>
          </cell>
          <cell r="E1219">
            <v>4</v>
          </cell>
          <cell r="F1219" t="str">
            <v>MERCURIA/MATRIX/RAHAMANIYYA</v>
          </cell>
          <cell r="M1219" t="str">
            <v>CAPTAIN GREGORY</v>
          </cell>
          <cell r="N1219">
            <v>14997.867</v>
          </cell>
          <cell r="O1219">
            <v>14959.38</v>
          </cell>
          <cell r="AP1219" t="str">
            <v>Okere</v>
          </cell>
        </row>
        <row r="1220">
          <cell r="A1220" t="str">
            <v>9326873_30Jan18</v>
          </cell>
          <cell r="B1220" t="str">
            <v>9326873_10Jan18</v>
          </cell>
          <cell r="C1220" t="str">
            <v>5_9326873_10Jan18</v>
          </cell>
          <cell r="D1220" t="str">
            <v>STS</v>
          </cell>
          <cell r="E1220">
            <v>5</v>
          </cell>
          <cell r="F1220" t="str">
            <v>MERCURIA/MATRIX/RAHAMANIYYA</v>
          </cell>
          <cell r="M1220" t="str">
            <v>ZONDA</v>
          </cell>
          <cell r="N1220">
            <v>9951.8870000000006</v>
          </cell>
          <cell r="O1220">
            <v>9947.0679999999993</v>
          </cell>
          <cell r="AP1220" t="str">
            <v>Okere</v>
          </cell>
        </row>
        <row r="1221">
          <cell r="A1221" t="str">
            <v>9309588_31Jan18</v>
          </cell>
          <cell r="B1221" t="str">
            <v>9309588_11Jan18</v>
          </cell>
          <cell r="C1221" t="str">
            <v>1_9309588_11Jan18</v>
          </cell>
          <cell r="D1221" t="str">
            <v>STS</v>
          </cell>
          <cell r="E1221">
            <v>1</v>
          </cell>
          <cell r="F1221" t="str">
            <v>MOCOH/HEYDEN</v>
          </cell>
          <cell r="G1221" t="str">
            <v>NS STELLA</v>
          </cell>
          <cell r="H1221" t="str">
            <v>PMS</v>
          </cell>
          <cell r="I1221" t="str">
            <v>29-31/1/18</v>
          </cell>
          <cell r="J1221">
            <v>43131.442361111112</v>
          </cell>
          <cell r="K1221">
            <v>43111</v>
          </cell>
          <cell r="L1221">
            <v>37006.752</v>
          </cell>
          <cell r="M1221" t="str">
            <v>WIMPOLE</v>
          </cell>
          <cell r="N1221">
            <v>9985.8880000000008</v>
          </cell>
          <cell r="O1221">
            <v>9953.5519999999997</v>
          </cell>
          <cell r="Q1221">
            <v>100.25600000000122</v>
          </cell>
          <cell r="R1221" t="str">
            <v>DISCHARGED</v>
          </cell>
          <cell r="S1221">
            <v>43130.541666666664</v>
          </cell>
          <cell r="T1221">
            <v>43132.741666666669</v>
          </cell>
          <cell r="U1221">
            <v>43140.395833333336</v>
          </cell>
          <cell r="V1221">
            <v>36906.495999999999</v>
          </cell>
          <cell r="W1221">
            <v>74069.440000000002</v>
          </cell>
          <cell r="X1221">
            <v>43153</v>
          </cell>
          <cell r="Y1221">
            <v>87000</v>
          </cell>
          <cell r="Z1221">
            <v>20000</v>
          </cell>
          <cell r="AA1221">
            <v>20000</v>
          </cell>
          <cell r="AB1221">
            <v>20000</v>
          </cell>
          <cell r="AC1221">
            <v>43182</v>
          </cell>
          <cell r="AD1221" t="e">
            <v>#N/A</v>
          </cell>
          <cell r="AE1221">
            <v>8.703472222223354</v>
          </cell>
          <cell r="AF1221">
            <v>5</v>
          </cell>
          <cell r="AG1221">
            <v>3.7034722200000001</v>
          </cell>
          <cell r="AH1221">
            <v>5</v>
          </cell>
          <cell r="AI1221">
            <v>43131.692361111112</v>
          </cell>
          <cell r="AJ1221" t="str">
            <v>NFSS</v>
          </cell>
          <cell r="AK1221">
            <v>43131</v>
          </cell>
          <cell r="AL1221">
            <v>36906.495999999999</v>
          </cell>
          <cell r="AM1221">
            <v>0</v>
          </cell>
          <cell r="AN1221">
            <v>0</v>
          </cell>
          <cell r="AO1221" t="str">
            <v>STS - MT WIMPOLE, MT SEA ADVENTURER, MT MILA</v>
          </cell>
          <cell r="AP1221" t="str">
            <v>Okere</v>
          </cell>
          <cell r="AQ1221">
            <v>3</v>
          </cell>
          <cell r="AR1221">
            <v>0</v>
          </cell>
          <cell r="AS1221">
            <v>3</v>
          </cell>
          <cell r="AT1221" t="str">
            <v xml:space="preserve">STS - MT WIMPOLE, MT SEA ADVENTURER, MT MILA, MT , MT , MT , MT , MT , MT </v>
          </cell>
          <cell r="AU1221" t="str">
            <v>WIMPOLE</v>
          </cell>
          <cell r="AV1221" t="str">
            <v>SEA ADVENTURER</v>
          </cell>
          <cell r="AW1221" t="str">
            <v>MILA</v>
          </cell>
          <cell r="AX1221" t="str">
            <v/>
          </cell>
          <cell r="AY1221" t="str">
            <v/>
          </cell>
          <cell r="AZ1221" t="str">
            <v/>
          </cell>
          <cell r="BA1221" t="str">
            <v/>
          </cell>
          <cell r="BB1221" t="str">
            <v/>
          </cell>
          <cell r="BC1221" t="str">
            <v/>
          </cell>
        </row>
        <row r="1222">
          <cell r="A1222" t="str">
            <v>9309588_31Jan18</v>
          </cell>
          <cell r="B1222" t="str">
            <v>9309588_11Jan18</v>
          </cell>
          <cell r="C1222" t="str">
            <v>2_9309588_11Jan18</v>
          </cell>
          <cell r="D1222" t="str">
            <v>STS</v>
          </cell>
          <cell r="E1222">
            <v>2</v>
          </cell>
          <cell r="F1222" t="str">
            <v>MOCOH/HEYDEN</v>
          </cell>
          <cell r="M1222" t="str">
            <v>SEA ADVENTURER</v>
          </cell>
          <cell r="N1222">
            <v>9977.2180000000008</v>
          </cell>
          <cell r="O1222">
            <v>9950.2389999999996</v>
          </cell>
          <cell r="AP1222" t="str">
            <v>Okere</v>
          </cell>
        </row>
        <row r="1223">
          <cell r="A1223" t="str">
            <v>9309588_31Jan18</v>
          </cell>
          <cell r="B1223" t="str">
            <v>9309588_11Jan18</v>
          </cell>
          <cell r="C1223" t="str">
            <v>3_9309588_11Jan18</v>
          </cell>
          <cell r="D1223" t="str">
            <v>STS</v>
          </cell>
          <cell r="E1223">
            <v>3</v>
          </cell>
          <cell r="F1223" t="str">
            <v>MOCOH/HEYDEN</v>
          </cell>
          <cell r="M1223" t="str">
            <v>MILA</v>
          </cell>
          <cell r="N1223">
            <v>17039.324000000001</v>
          </cell>
          <cell r="O1223">
            <v>17002.705000000002</v>
          </cell>
          <cell r="AP1223" t="str">
            <v>Okere</v>
          </cell>
        </row>
        <row r="1224">
          <cell r="A1224" t="str">
            <v>9304588_31Jan18</v>
          </cell>
          <cell r="B1224" t="str">
            <v>9304588_12Jan18</v>
          </cell>
          <cell r="C1224" t="str">
            <v>1_9304588_12Jan18</v>
          </cell>
          <cell r="D1224" t="str">
            <v>STS</v>
          </cell>
          <cell r="E1224">
            <v>1</v>
          </cell>
          <cell r="F1224" t="str">
            <v>VITOL/CALSON/HYSON</v>
          </cell>
          <cell r="G1224" t="str">
            <v>TORM RESILIENCE</v>
          </cell>
          <cell r="H1224" t="str">
            <v>PMS</v>
          </cell>
          <cell r="I1224" t="str">
            <v>29-31/1/18</v>
          </cell>
          <cell r="J1224">
            <v>43131.492361111108</v>
          </cell>
          <cell r="K1224">
            <v>43112</v>
          </cell>
          <cell r="L1224">
            <v>37304.487000000001</v>
          </cell>
          <cell r="M1224" t="str">
            <v>HARLEY</v>
          </cell>
          <cell r="N1224">
            <v>12283.337</v>
          </cell>
          <cell r="O1224">
            <v>12287.47</v>
          </cell>
          <cell r="Q1224">
            <v>71.781999999999243</v>
          </cell>
          <cell r="R1224" t="str">
            <v>DISCHARGED</v>
          </cell>
          <cell r="S1224">
            <v>43106.333333333336</v>
          </cell>
          <cell r="T1224">
            <v>43132.833333333336</v>
          </cell>
          <cell r="U1224">
            <v>43142.7</v>
          </cell>
          <cell r="V1224">
            <v>37232.705000000002</v>
          </cell>
          <cell r="W1224">
            <v>119152</v>
          </cell>
          <cell r="Y1224">
            <v>253405.21</v>
          </cell>
          <cell r="Z1224">
            <v>20500</v>
          </cell>
          <cell r="AA1224">
            <v>20250</v>
          </cell>
          <cell r="AB1224">
            <v>20000</v>
          </cell>
          <cell r="AC1224">
            <v>43199</v>
          </cell>
          <cell r="AD1224" t="e">
            <v>#N/A</v>
          </cell>
          <cell r="AE1224">
            <v>10.957638888889051</v>
          </cell>
          <cell r="AF1224">
            <v>5</v>
          </cell>
          <cell r="AG1224">
            <v>5.9576000000000002</v>
          </cell>
          <cell r="AH1224">
            <v>5</v>
          </cell>
          <cell r="AI1224">
            <v>43131.742361111108</v>
          </cell>
          <cell r="AJ1224">
            <v>43120</v>
          </cell>
          <cell r="AK1224">
            <v>43131</v>
          </cell>
          <cell r="AL1224">
            <v>12287.47</v>
          </cell>
          <cell r="AM1224">
            <v>24945.235000000001</v>
          </cell>
          <cell r="AN1224">
            <v>0</v>
          </cell>
          <cell r="AO1224" t="str">
            <v>STS/APAPA - MT HARLEY, APAPA</v>
          </cell>
          <cell r="AP1224" t="str">
            <v>Okere</v>
          </cell>
          <cell r="AQ1224">
            <v>2</v>
          </cell>
          <cell r="AR1224">
            <v>1</v>
          </cell>
          <cell r="AS1224">
            <v>1</v>
          </cell>
          <cell r="AT1224" t="str">
            <v xml:space="preserve">STS/APAPA - MT HARLEY, APAPA, MT , MT , MT , MT , MT , MT , MT </v>
          </cell>
          <cell r="AU1224" t="str">
            <v>HARLEY</v>
          </cell>
          <cell r="AV1224" t="str">
            <v>APAPA</v>
          </cell>
          <cell r="AW1224" t="str">
            <v/>
          </cell>
          <cell r="AX1224" t="str">
            <v/>
          </cell>
          <cell r="AY1224" t="str">
            <v/>
          </cell>
          <cell r="AZ1224" t="str">
            <v/>
          </cell>
          <cell r="BA1224" t="str">
            <v/>
          </cell>
          <cell r="BB1224" t="str">
            <v/>
          </cell>
          <cell r="BC1224" t="str">
            <v/>
          </cell>
        </row>
        <row r="1225">
          <cell r="A1225" t="str">
            <v>9304588_31Jan18</v>
          </cell>
          <cell r="B1225" t="str">
            <v>9304588_12Jan18</v>
          </cell>
          <cell r="C1225" t="str">
            <v>2_9304588_12Jan18</v>
          </cell>
          <cell r="D1225" t="str">
            <v>JETTY</v>
          </cell>
          <cell r="E1225">
            <v>2</v>
          </cell>
          <cell r="F1225" t="str">
            <v>VITOL/CALSON/HYSON</v>
          </cell>
          <cell r="M1225" t="str">
            <v>APAPA</v>
          </cell>
          <cell r="N1225">
            <v>24857.737000000001</v>
          </cell>
          <cell r="O1225">
            <v>24945.235000000001</v>
          </cell>
          <cell r="AP1225" t="str">
            <v>Okere</v>
          </cell>
        </row>
        <row r="1226">
          <cell r="A1226" t="str">
            <v>9635779_02Feb18</v>
          </cell>
          <cell r="B1226" t="str">
            <v>9635779_20Jan18</v>
          </cell>
          <cell r="C1226" t="str">
            <v>1_9635779_20Jan18</v>
          </cell>
          <cell r="D1226" t="str">
            <v>JETTY</v>
          </cell>
          <cell r="E1226">
            <v>1</v>
          </cell>
          <cell r="F1226" t="str">
            <v>SIR/SAHARA</v>
          </cell>
          <cell r="G1226" t="str">
            <v>LEOPARD SEA</v>
          </cell>
          <cell r="H1226" t="str">
            <v>PMS</v>
          </cell>
          <cell r="I1226" t="str">
            <v>31/1-2/2/18</v>
          </cell>
          <cell r="J1226">
            <v>43133.572222222225</v>
          </cell>
          <cell r="K1226">
            <v>43120</v>
          </cell>
          <cell r="L1226">
            <v>35001.428999999996</v>
          </cell>
          <cell r="M1226" t="str">
            <v>NACJ</v>
          </cell>
          <cell r="O1226">
            <v>35004.012000000002</v>
          </cell>
          <cell r="Q1226">
            <v>-2.5830000000059954</v>
          </cell>
          <cell r="R1226" t="str">
            <v>DISCHARGED</v>
          </cell>
          <cell r="S1226">
            <v>43069.375</v>
          </cell>
          <cell r="T1226">
            <v>43135.59375</v>
          </cell>
          <cell r="U1226">
            <v>43141.047222222223</v>
          </cell>
          <cell r="V1226">
            <v>35004.012000000002</v>
          </cell>
          <cell r="W1226">
            <v>44500</v>
          </cell>
          <cell r="Y1226">
            <v>93826.22</v>
          </cell>
          <cell r="Z1226">
            <v>22000</v>
          </cell>
          <cell r="AA1226">
            <v>22000</v>
          </cell>
          <cell r="AB1226">
            <v>20000</v>
          </cell>
          <cell r="AC1226">
            <v>43196</v>
          </cell>
          <cell r="AD1226" t="e">
            <v>#N/A</v>
          </cell>
          <cell r="AE1226">
            <v>7.2249999999985448</v>
          </cell>
          <cell r="AF1226">
            <v>5</v>
          </cell>
          <cell r="AG1226">
            <v>2.2250000000000001</v>
          </cell>
          <cell r="AH1226">
            <v>5</v>
          </cell>
          <cell r="AI1226">
            <v>43133.822222222225</v>
          </cell>
          <cell r="AJ1226">
            <v>43146</v>
          </cell>
          <cell r="AK1226">
            <v>43133</v>
          </cell>
          <cell r="AL1226">
            <v>0</v>
          </cell>
          <cell r="AM1226">
            <v>35004.012000000002</v>
          </cell>
          <cell r="AN1226">
            <v>0</v>
          </cell>
          <cell r="AO1226" t="str">
            <v>NACJ</v>
          </cell>
          <cell r="AP1226" t="str">
            <v>Yusuf</v>
          </cell>
          <cell r="AQ1226">
            <v>1</v>
          </cell>
          <cell r="AR1226">
            <v>1</v>
          </cell>
          <cell r="AS1226">
            <v>0</v>
          </cell>
          <cell r="AT1226" t="str">
            <v xml:space="preserve">NACJ, MT , MT , MT , MT , MT , MT , MT , MT </v>
          </cell>
          <cell r="AU1226" t="str">
            <v>NACJ</v>
          </cell>
          <cell r="AV1226" t="str">
            <v/>
          </cell>
          <cell r="AW1226" t="str">
            <v/>
          </cell>
          <cell r="AX1226" t="str">
            <v/>
          </cell>
          <cell r="AY1226" t="str">
            <v/>
          </cell>
          <cell r="AZ1226" t="str">
            <v/>
          </cell>
          <cell r="BA1226" t="str">
            <v/>
          </cell>
          <cell r="BB1226" t="str">
            <v/>
          </cell>
          <cell r="BC1226" t="str">
            <v/>
          </cell>
        </row>
        <row r="1227">
          <cell r="A1227" t="str">
            <v>9506693_02Feb18</v>
          </cell>
          <cell r="B1227" t="str">
            <v>9506693_15Jan18</v>
          </cell>
          <cell r="C1227" t="str">
            <v>1_9506693_15Jan18</v>
          </cell>
          <cell r="D1227" t="str">
            <v>STS</v>
          </cell>
          <cell r="E1227">
            <v>1</v>
          </cell>
          <cell r="F1227" t="str">
            <v>TRAFIGURA/AA RANO</v>
          </cell>
          <cell r="G1227" t="str">
            <v>GOLD POINT ex-Alpine Confidence</v>
          </cell>
          <cell r="H1227" t="str">
            <v>AGO</v>
          </cell>
          <cell r="I1227" t="str">
            <v>1-3/2/18</v>
          </cell>
          <cell r="J1227">
            <v>43133.677777777775</v>
          </cell>
          <cell r="K1227">
            <v>43115</v>
          </cell>
          <cell r="L1227">
            <v>36951.305999999997</v>
          </cell>
          <cell r="M1227" t="str">
            <v>LESTE</v>
          </cell>
          <cell r="N1227">
            <v>36900.517</v>
          </cell>
          <cell r="O1227">
            <v>36900.813000000002</v>
          </cell>
          <cell r="Q1227">
            <v>50.492999999994936</v>
          </cell>
          <cell r="R1227" t="str">
            <v>DISCHARGED</v>
          </cell>
          <cell r="S1227">
            <v>43133.387499999997</v>
          </cell>
          <cell r="T1227">
            <v>43139.679166666669</v>
          </cell>
          <cell r="U1227">
            <v>43141.770833333336</v>
          </cell>
          <cell r="V1227">
            <v>36900.813000000002</v>
          </cell>
          <cell r="W1227">
            <v>56862</v>
          </cell>
          <cell r="Y1227">
            <v>77416.67</v>
          </cell>
          <cell r="Z1227">
            <v>20000</v>
          </cell>
          <cell r="AA1227">
            <v>20000</v>
          </cell>
          <cell r="AB1227">
            <v>20000</v>
          </cell>
          <cell r="AC1227">
            <v>43209</v>
          </cell>
          <cell r="AD1227" t="e">
            <v>#N/A</v>
          </cell>
          <cell r="AE1227">
            <v>7.8430555555605679</v>
          </cell>
          <cell r="AF1227">
            <v>5</v>
          </cell>
          <cell r="AG1227">
            <v>2.8431000000000002</v>
          </cell>
          <cell r="AH1227">
            <v>5</v>
          </cell>
          <cell r="AI1227">
            <v>43133.927777777775</v>
          </cell>
          <cell r="AJ1227">
            <v>43146</v>
          </cell>
          <cell r="AK1227">
            <v>43134</v>
          </cell>
          <cell r="AL1227">
            <v>36900.813000000002</v>
          </cell>
          <cell r="AM1227">
            <v>0</v>
          </cell>
          <cell r="AN1227">
            <v>0</v>
          </cell>
          <cell r="AO1227" t="str">
            <v>STS - MT LESTE</v>
          </cell>
          <cell r="AP1227" t="str">
            <v>Yusuf</v>
          </cell>
          <cell r="AQ1227">
            <v>1</v>
          </cell>
          <cell r="AR1227">
            <v>0</v>
          </cell>
          <cell r="AS1227">
            <v>1</v>
          </cell>
          <cell r="AT1227" t="str">
            <v xml:space="preserve">STS - MT LESTE, MT , MT , MT , MT , MT , MT , MT , MT </v>
          </cell>
          <cell r="AU1227" t="str">
            <v>LESTE</v>
          </cell>
          <cell r="AV1227" t="str">
            <v/>
          </cell>
          <cell r="AW1227" t="str">
            <v/>
          </cell>
          <cell r="AX1227" t="str">
            <v/>
          </cell>
          <cell r="AY1227" t="str">
            <v/>
          </cell>
          <cell r="AZ1227" t="str">
            <v/>
          </cell>
          <cell r="BA1227" t="str">
            <v/>
          </cell>
          <cell r="BB1227" t="str">
            <v/>
          </cell>
          <cell r="BC1227" t="str">
            <v/>
          </cell>
        </row>
        <row r="1228">
          <cell r="A1228" t="str">
            <v>9418145_04Feb18</v>
          </cell>
          <cell r="B1228" t="str">
            <v>9418145_19Jan18</v>
          </cell>
          <cell r="C1228" t="str">
            <v>1_9418145_19Jan18</v>
          </cell>
          <cell r="D1228" t="str">
            <v>STS</v>
          </cell>
          <cell r="E1228">
            <v>1</v>
          </cell>
          <cell r="F1228" t="str">
            <v>SIR/SAHARA</v>
          </cell>
          <cell r="G1228" t="str">
            <v>NAVIG8 STRENGTH</v>
          </cell>
          <cell r="H1228" t="str">
            <v>PMS</v>
          </cell>
          <cell r="I1228" t="str">
            <v>3-5/2/18</v>
          </cell>
          <cell r="J1228">
            <v>43135.574999999997</v>
          </cell>
          <cell r="K1228">
            <v>43119</v>
          </cell>
          <cell r="L1228">
            <v>38388.120000000003</v>
          </cell>
          <cell r="M1228" t="str">
            <v>AMIF</v>
          </cell>
          <cell r="O1228">
            <v>9968.7340000000004</v>
          </cell>
          <cell r="Q1228">
            <v>66.220000000001164</v>
          </cell>
          <cell r="R1228" t="str">
            <v>DISCHARGED</v>
          </cell>
          <cell r="S1228">
            <v>42930.75</v>
          </cell>
          <cell r="T1228">
            <v>43138.8125</v>
          </cell>
          <cell r="U1228">
            <v>43147.595833333333</v>
          </cell>
          <cell r="V1228">
            <v>38321.9</v>
          </cell>
          <cell r="W1228">
            <v>135416</v>
          </cell>
          <cell r="Y1228">
            <v>147265.63</v>
          </cell>
          <cell r="Z1228">
            <v>20500</v>
          </cell>
          <cell r="AA1228">
            <v>20500</v>
          </cell>
          <cell r="AB1228">
            <v>20000</v>
          </cell>
          <cell r="AC1228">
            <v>43196</v>
          </cell>
          <cell r="AD1228" t="e">
            <v>#N/A</v>
          </cell>
          <cell r="AE1228">
            <v>11.770833333335759</v>
          </cell>
          <cell r="AF1228">
            <v>5</v>
          </cell>
          <cell r="AG1228">
            <v>6.7708000000000004</v>
          </cell>
          <cell r="AH1228">
            <v>5</v>
          </cell>
          <cell r="AI1228">
            <v>43135.824999999997</v>
          </cell>
          <cell r="AJ1228" t="str">
            <v>NFSS</v>
          </cell>
          <cell r="AK1228">
            <v>43136</v>
          </cell>
          <cell r="AL1228">
            <v>14358.743</v>
          </cell>
          <cell r="AM1228">
            <v>23963.156999999999</v>
          </cell>
          <cell r="AN1228">
            <v>0</v>
          </cell>
          <cell r="AO1228" t="str">
            <v>STS/APAPA - MT AMIF, MT SEA PEARL, APAPA</v>
          </cell>
          <cell r="AP1228" t="str">
            <v>Yusuf</v>
          </cell>
          <cell r="AQ1228">
            <v>3</v>
          </cell>
          <cell r="AR1228">
            <v>1</v>
          </cell>
          <cell r="AS1228">
            <v>2</v>
          </cell>
          <cell r="AT1228" t="str">
            <v xml:space="preserve">STS/APAPA - MT AMIF, MT SEA PEARL, APAPA, MT , MT , MT , MT , MT , MT </v>
          </cell>
          <cell r="AU1228" t="str">
            <v>AMIF</v>
          </cell>
          <cell r="AV1228" t="str">
            <v>SEA PEARL</v>
          </cell>
          <cell r="AW1228" t="str">
            <v>APAPA</v>
          </cell>
          <cell r="AX1228" t="str">
            <v/>
          </cell>
          <cell r="AY1228" t="str">
            <v/>
          </cell>
          <cell r="AZ1228" t="str">
            <v/>
          </cell>
          <cell r="BA1228" t="str">
            <v/>
          </cell>
          <cell r="BB1228" t="str">
            <v/>
          </cell>
          <cell r="BC1228" t="str">
            <v/>
          </cell>
        </row>
        <row r="1229">
          <cell r="A1229" t="str">
            <v>9418145_04Feb18</v>
          </cell>
          <cell r="B1229" t="str">
            <v>9418145_19Jan18</v>
          </cell>
          <cell r="C1229" t="str">
            <v>2_9418145_19Jan18</v>
          </cell>
          <cell r="D1229" t="str">
            <v>STS</v>
          </cell>
          <cell r="E1229">
            <v>2</v>
          </cell>
          <cell r="F1229" t="str">
            <v>SIR/SAHARA</v>
          </cell>
          <cell r="M1229" t="str">
            <v>SEA PEARL</v>
          </cell>
          <cell r="O1229">
            <v>4390.009</v>
          </cell>
          <cell r="AP1229" t="str">
            <v>Yusuf</v>
          </cell>
        </row>
        <row r="1230">
          <cell r="A1230" t="str">
            <v>9418145_04Feb18</v>
          </cell>
          <cell r="B1230" t="str">
            <v>9418145_19Jan18</v>
          </cell>
          <cell r="C1230" t="str">
            <v>3_9418145_19Jan18</v>
          </cell>
          <cell r="D1230" t="str">
            <v>JETTY</v>
          </cell>
          <cell r="E1230">
            <v>3</v>
          </cell>
          <cell r="F1230" t="str">
            <v>SIR/SAHARA</v>
          </cell>
          <cell r="M1230" t="str">
            <v>APAPA</v>
          </cell>
          <cell r="O1230">
            <v>23963.156999999999</v>
          </cell>
          <cell r="AP1230" t="str">
            <v>Yusuf</v>
          </cell>
        </row>
        <row r="1231">
          <cell r="A1231" t="str">
            <v>9292060_06Feb18</v>
          </cell>
          <cell r="B1231" t="str">
            <v>9292060_04Feb18</v>
          </cell>
          <cell r="C1231" t="str">
            <v>1_9292060_04Feb18</v>
          </cell>
          <cell r="D1231" t="str">
            <v>JETTY</v>
          </cell>
          <cell r="E1231">
            <v>1</v>
          </cell>
          <cell r="F1231" t="str">
            <v>TRAFIGURA/AA RANO</v>
          </cell>
          <cell r="G1231" t="str">
            <v>TAVRICHESKY BRIDGE</v>
          </cell>
          <cell r="H1231" t="str">
            <v>PMS</v>
          </cell>
          <cell r="I1231" t="str">
            <v>4-6/2/18</v>
          </cell>
          <cell r="J1231">
            <v>43137.506944444445</v>
          </cell>
          <cell r="K1231">
            <v>43135</v>
          </cell>
          <cell r="L1231">
            <v>29997.697</v>
          </cell>
          <cell r="M1231" t="str">
            <v>ASPM</v>
          </cell>
          <cell r="N1231">
            <v>29849.360000000001</v>
          </cell>
          <cell r="O1231">
            <v>29879.83</v>
          </cell>
          <cell r="Q1231">
            <v>117.86699999999837</v>
          </cell>
          <cell r="R1231" t="str">
            <v>DISCHARGED</v>
          </cell>
          <cell r="S1231">
            <v>43039.854166666664</v>
          </cell>
          <cell r="T1231">
            <v>43140.89166666667</v>
          </cell>
          <cell r="U1231">
            <v>43145.737500000003</v>
          </cell>
          <cell r="V1231">
            <v>29879.83</v>
          </cell>
          <cell r="W1231">
            <v>56631.4</v>
          </cell>
          <cell r="Y1231">
            <v>56083.33</v>
          </cell>
          <cell r="Z1231">
            <v>20000</v>
          </cell>
          <cell r="AA1231">
            <v>20000</v>
          </cell>
          <cell r="AB1231">
            <v>19000</v>
          </cell>
          <cell r="AC1231">
            <v>43209</v>
          </cell>
          <cell r="AD1231" t="e">
            <v>#N/A</v>
          </cell>
          <cell r="AE1231">
            <v>7.9805555555576575</v>
          </cell>
          <cell r="AF1231">
            <v>5</v>
          </cell>
          <cell r="AG1231">
            <v>2.9805999999999999</v>
          </cell>
          <cell r="AH1231">
            <v>5</v>
          </cell>
          <cell r="AI1231">
            <v>43137.756944444445</v>
          </cell>
          <cell r="AJ1231">
            <v>43146</v>
          </cell>
          <cell r="AK1231">
            <v>43137</v>
          </cell>
          <cell r="AL1231">
            <v>0</v>
          </cell>
          <cell r="AM1231">
            <v>29879.83</v>
          </cell>
          <cell r="AN1231">
            <v>0</v>
          </cell>
          <cell r="AO1231" t="str">
            <v>ASPM</v>
          </cell>
          <cell r="AP1231" t="str">
            <v>Yusuf</v>
          </cell>
          <cell r="AQ1231">
            <v>1</v>
          </cell>
          <cell r="AR1231">
            <v>1</v>
          </cell>
          <cell r="AS1231">
            <v>0</v>
          </cell>
          <cell r="AT1231" t="str">
            <v xml:space="preserve">ASPM, MT , MT , MT , MT , MT , MT , MT , MT </v>
          </cell>
          <cell r="AU1231" t="str">
            <v>ASPM</v>
          </cell>
          <cell r="AV1231" t="str">
            <v/>
          </cell>
          <cell r="AW1231" t="str">
            <v/>
          </cell>
          <cell r="AX1231" t="str">
            <v/>
          </cell>
          <cell r="AY1231" t="str">
            <v/>
          </cell>
          <cell r="AZ1231" t="str">
            <v/>
          </cell>
          <cell r="BA1231" t="str">
            <v/>
          </cell>
          <cell r="BB1231" t="str">
            <v/>
          </cell>
          <cell r="BC1231" t="str">
            <v/>
          </cell>
        </row>
        <row r="1232">
          <cell r="A1232" t="str">
            <v>9712292_07Feb18</v>
          </cell>
          <cell r="B1232" t="str">
            <v>9712292_22Jan18</v>
          </cell>
          <cell r="C1232" t="str">
            <v>1_9712292_22Jan18</v>
          </cell>
          <cell r="D1232" t="str">
            <v>STS</v>
          </cell>
          <cell r="E1232">
            <v>1</v>
          </cell>
          <cell r="F1232" t="str">
            <v>PETROCAM/RAINOIL/FALCON BAY</v>
          </cell>
          <cell r="G1232" t="str">
            <v>TORM THOR</v>
          </cell>
          <cell r="H1232" t="str">
            <v>PMS</v>
          </cell>
          <cell r="I1232" t="str">
            <v>6-8/2/18</v>
          </cell>
          <cell r="J1232">
            <v>43138.523611111108</v>
          </cell>
          <cell r="K1232">
            <v>43122</v>
          </cell>
          <cell r="L1232">
            <v>37797.665999999997</v>
          </cell>
          <cell r="M1232" t="str">
            <v>BARRETT</v>
          </cell>
          <cell r="N1232">
            <v>9954.5830000000005</v>
          </cell>
          <cell r="O1232">
            <v>9949.0360000000001</v>
          </cell>
          <cell r="Q1232">
            <v>29.230999999999767</v>
          </cell>
          <cell r="R1232" t="str">
            <v>DISCHARGED</v>
          </cell>
          <cell r="T1232">
            <v>43139.8125</v>
          </cell>
          <cell r="U1232">
            <v>43145.541666666664</v>
          </cell>
          <cell r="V1232">
            <v>37768.434999999998</v>
          </cell>
          <cell r="W1232">
            <v>35362</v>
          </cell>
          <cell r="X1232">
            <v>43159</v>
          </cell>
          <cell r="Y1232">
            <v>36245.14</v>
          </cell>
          <cell r="Z1232">
            <v>20500</v>
          </cell>
          <cell r="AA1232">
            <v>20500</v>
          </cell>
          <cell r="AB1232">
            <v>20000</v>
          </cell>
          <cell r="AC1232">
            <v>43382</v>
          </cell>
          <cell r="AD1232" t="e">
            <v>#N/A</v>
          </cell>
          <cell r="AE1232">
            <v>6.7680555555562023</v>
          </cell>
          <cell r="AF1232">
            <v>5</v>
          </cell>
          <cell r="AG1232">
            <v>1.7681</v>
          </cell>
          <cell r="AH1232">
            <v>5</v>
          </cell>
          <cell r="AI1232">
            <v>43138.773611111108</v>
          </cell>
          <cell r="AJ1232">
            <v>43137</v>
          </cell>
          <cell r="AK1232">
            <v>43139</v>
          </cell>
          <cell r="AL1232">
            <v>37768.434999999998</v>
          </cell>
          <cell r="AM1232">
            <v>0</v>
          </cell>
          <cell r="AN1232">
            <v>0</v>
          </cell>
          <cell r="AO1232" t="str">
            <v>STS - MT BARRETT, MT NOTUS, MT MATRIX ASA</v>
          </cell>
          <cell r="AP1232" t="str">
            <v>Yusuf</v>
          </cell>
          <cell r="AQ1232">
            <v>3</v>
          </cell>
          <cell r="AR1232">
            <v>0</v>
          </cell>
          <cell r="AS1232">
            <v>3</v>
          </cell>
          <cell r="AT1232" t="str">
            <v xml:space="preserve">STS - MT BARRETT, MT NOTUS, MT MATRIX ASA, MT , MT , MT , MT , MT , MT </v>
          </cell>
          <cell r="AU1232" t="str">
            <v>BARRETT</v>
          </cell>
          <cell r="AV1232" t="str">
            <v>NOTUS</v>
          </cell>
          <cell r="AW1232" t="str">
            <v>MATRIX ASA</v>
          </cell>
          <cell r="AX1232" t="str">
            <v/>
          </cell>
          <cell r="AY1232" t="str">
            <v/>
          </cell>
          <cell r="AZ1232" t="str">
            <v/>
          </cell>
          <cell r="BA1232" t="str">
            <v/>
          </cell>
          <cell r="BB1232" t="str">
            <v/>
          </cell>
          <cell r="BC1232" t="str">
            <v/>
          </cell>
        </row>
        <row r="1233">
          <cell r="A1233" t="str">
            <v>9712292_07Feb18</v>
          </cell>
          <cell r="B1233" t="str">
            <v>9712292_22Jan18</v>
          </cell>
          <cell r="C1233" t="str">
            <v>2_9712292_22Jan18</v>
          </cell>
          <cell r="D1233" t="str">
            <v>STS</v>
          </cell>
          <cell r="E1233">
            <v>2</v>
          </cell>
          <cell r="F1233" t="str">
            <v>PETROCAM/RAINOIL/FALCON BAY</v>
          </cell>
          <cell r="M1233" t="str">
            <v>NOTUS</v>
          </cell>
          <cell r="N1233">
            <v>19974.006000000001</v>
          </cell>
          <cell r="O1233">
            <v>19993.913</v>
          </cell>
          <cell r="AP1233" t="str">
            <v>Yusuf</v>
          </cell>
        </row>
        <row r="1234">
          <cell r="A1234" t="str">
            <v>9712292_07Feb18</v>
          </cell>
          <cell r="B1234" t="str">
            <v>9712292_22Jan18</v>
          </cell>
          <cell r="C1234" t="str">
            <v>3_9712292_22Jan18</v>
          </cell>
          <cell r="D1234" t="str">
            <v>STS</v>
          </cell>
          <cell r="E1234">
            <v>3</v>
          </cell>
          <cell r="F1234" t="str">
            <v>PETROCAM/RAINOIL/FALCON BAY</v>
          </cell>
          <cell r="M1234" t="str">
            <v>MATRIX ASA</v>
          </cell>
          <cell r="N1234">
            <v>7874.76</v>
          </cell>
          <cell r="O1234">
            <v>7825.4859999999999</v>
          </cell>
          <cell r="AP1234" t="str">
            <v>Yusuf</v>
          </cell>
        </row>
        <row r="1235">
          <cell r="A1235" t="str">
            <v>9688350_07Feb18</v>
          </cell>
          <cell r="B1235" t="str">
            <v>9688350_26Jan18</v>
          </cell>
          <cell r="C1235" t="str">
            <v>1_9688350_26Jan18</v>
          </cell>
          <cell r="D1235" t="str">
            <v>STS</v>
          </cell>
          <cell r="E1235">
            <v>1</v>
          </cell>
          <cell r="F1235" t="str">
            <v>VITOL/CALSON/HYSON</v>
          </cell>
          <cell r="G1235" t="str">
            <v>STI YORKVILLE</v>
          </cell>
          <cell r="H1235" t="str">
            <v>PMS</v>
          </cell>
          <cell r="I1235" t="str">
            <v>7-9/2/18</v>
          </cell>
          <cell r="J1235">
            <v>43138.48333333333</v>
          </cell>
          <cell r="K1235">
            <v>43126</v>
          </cell>
          <cell r="L1235">
            <v>31955.044000000002</v>
          </cell>
          <cell r="M1235" t="str">
            <v>CLOVER</v>
          </cell>
          <cell r="N1235">
            <v>10017.966</v>
          </cell>
          <cell r="O1235">
            <v>10009.857</v>
          </cell>
          <cell r="Q1235">
            <v>86.604000000002998</v>
          </cell>
          <cell r="R1235" t="str">
            <v>DISCHARGED</v>
          </cell>
          <cell r="S1235">
            <v>43106.333333333336</v>
          </cell>
          <cell r="T1235">
            <v>43144.570833333331</v>
          </cell>
          <cell r="U1235">
            <v>43154.5</v>
          </cell>
          <cell r="V1235">
            <v>31868.44</v>
          </cell>
          <cell r="W1235" t="e">
            <v>#N/A</v>
          </cell>
          <cell r="Y1235">
            <v>193800</v>
          </cell>
          <cell r="Z1235">
            <v>18000</v>
          </cell>
          <cell r="AA1235">
            <v>20000</v>
          </cell>
          <cell r="AB1235">
            <v>18000</v>
          </cell>
          <cell r="AC1235">
            <v>43199</v>
          </cell>
          <cell r="AD1235" t="e">
            <v>#N/A</v>
          </cell>
          <cell r="AE1235">
            <v>15.766666666670062</v>
          </cell>
          <cell r="AF1235">
            <v>5</v>
          </cell>
          <cell r="AG1235">
            <v>10.7667</v>
          </cell>
          <cell r="AH1235">
            <v>5</v>
          </cell>
          <cell r="AI1235">
            <v>43138.73333333333</v>
          </cell>
          <cell r="AJ1235" t="str">
            <v>NFSS</v>
          </cell>
          <cell r="AK1235">
            <v>43140</v>
          </cell>
          <cell r="AL1235">
            <v>31868.44</v>
          </cell>
          <cell r="AM1235">
            <v>0</v>
          </cell>
          <cell r="AN1235">
            <v>0</v>
          </cell>
          <cell r="AO1235" t="str">
            <v>STS - MT CLOVER, MT HANZE CHENNAI, MT HANZE AA, MT LEVANTO</v>
          </cell>
          <cell r="AP1235" t="str">
            <v>Okere</v>
          </cell>
          <cell r="AQ1235">
            <v>4</v>
          </cell>
          <cell r="AR1235">
            <v>0</v>
          </cell>
          <cell r="AS1235">
            <v>4</v>
          </cell>
          <cell r="AT1235" t="str">
            <v xml:space="preserve">STS - MT CLOVER, MT HANZE CHENNAI, MT HANZE AA, MT LEVANTO, MT , MT , MT , MT , MT </v>
          </cell>
          <cell r="AU1235" t="str">
            <v>CLOVER</v>
          </cell>
          <cell r="AV1235" t="str">
            <v>HANZE CHENNAI</v>
          </cell>
          <cell r="AW1235" t="str">
            <v>HANZE AA</v>
          </cell>
          <cell r="AX1235" t="str">
            <v>LEVANTO</v>
          </cell>
          <cell r="AY1235" t="str">
            <v/>
          </cell>
          <cell r="AZ1235" t="str">
            <v/>
          </cell>
          <cell r="BA1235" t="str">
            <v/>
          </cell>
          <cell r="BB1235" t="str">
            <v/>
          </cell>
          <cell r="BC1235" t="str">
            <v/>
          </cell>
        </row>
        <row r="1236">
          <cell r="A1236" t="str">
            <v>9688350_07Feb18</v>
          </cell>
          <cell r="B1236" t="str">
            <v>9688350_26Jan18</v>
          </cell>
          <cell r="C1236" t="str">
            <v>2_9688350_26Jan18</v>
          </cell>
          <cell r="D1236" t="str">
            <v>STS</v>
          </cell>
          <cell r="E1236">
            <v>2</v>
          </cell>
          <cell r="F1236" t="str">
            <v>VITOL/CALSON/HYSON</v>
          </cell>
          <cell r="M1236" t="str">
            <v>HANZE CHENNAI</v>
          </cell>
          <cell r="N1236">
            <v>8020.3860000000004</v>
          </cell>
          <cell r="O1236">
            <v>8019.7259999999997</v>
          </cell>
          <cell r="AP1236" t="str">
            <v>Okere</v>
          </cell>
        </row>
        <row r="1237">
          <cell r="A1237" t="str">
            <v>9688350_07Feb18</v>
          </cell>
          <cell r="B1237" t="str">
            <v>9688350_26Jan18</v>
          </cell>
          <cell r="C1237" t="str">
            <v>3_9688350_26Jan18</v>
          </cell>
          <cell r="D1237" t="str">
            <v>STS</v>
          </cell>
          <cell r="E1237">
            <v>3</v>
          </cell>
          <cell r="F1237" t="str">
            <v>VITOL/CALSON/HYSON</v>
          </cell>
          <cell r="M1237" t="str">
            <v>HANZE AA</v>
          </cell>
          <cell r="N1237">
            <v>7997.3429999999998</v>
          </cell>
          <cell r="O1237">
            <v>8001.84</v>
          </cell>
          <cell r="AP1237" t="str">
            <v>Okere</v>
          </cell>
        </row>
        <row r="1238">
          <cell r="A1238" t="str">
            <v>9688350_07Feb18</v>
          </cell>
          <cell r="B1238" t="str">
            <v>9688350_26Jan18</v>
          </cell>
          <cell r="C1238" t="str">
            <v>4_9688350_26Jan18</v>
          </cell>
          <cell r="D1238" t="str">
            <v>STS</v>
          </cell>
          <cell r="E1238">
            <v>4</v>
          </cell>
          <cell r="F1238" t="str">
            <v>VITOL/CALSON/HYSON</v>
          </cell>
          <cell r="M1238" t="str">
            <v>LEVANTO</v>
          </cell>
          <cell r="N1238">
            <v>5826.0169999999998</v>
          </cell>
          <cell r="O1238">
            <v>5837.0169999999998</v>
          </cell>
          <cell r="AP1238" t="str">
            <v>Okere</v>
          </cell>
        </row>
        <row r="1239">
          <cell r="A1239" t="e">
            <v>#VALUE!</v>
          </cell>
          <cell r="B1239" t="e">
            <v>#VALUE!</v>
          </cell>
          <cell r="C1239" t="e">
            <v>#VALUE!</v>
          </cell>
          <cell r="D1239" t="str">
            <v>STS</v>
          </cell>
          <cell r="E1239">
            <v>1</v>
          </cell>
          <cell r="F1239" t="e">
            <v>#VALUE!</v>
          </cell>
          <cell r="G1239" t="str">
            <v>CHAMPION CONTEST</v>
          </cell>
          <cell r="H1239" t="e">
            <v>#VALUE!</v>
          </cell>
          <cell r="I1239" t="e">
            <v>#VALUE!</v>
          </cell>
          <cell r="J1239">
            <v>43138.711805555555</v>
          </cell>
          <cell r="K1239">
            <v>43119</v>
          </cell>
          <cell r="L1239" t="e">
            <v>#VALUE!</v>
          </cell>
          <cell r="M1239" t="str">
            <v>HARLEY</v>
          </cell>
          <cell r="N1239">
            <v>14954.511</v>
          </cell>
          <cell r="O1239">
            <v>14970.331</v>
          </cell>
          <cell r="Q1239" t="e">
            <v>#VALUE!</v>
          </cell>
          <cell r="R1239" t="str">
            <v>DISCHARGED</v>
          </cell>
          <cell r="S1239">
            <v>43138.625</v>
          </cell>
          <cell r="T1239">
            <v>43141.570833333331</v>
          </cell>
          <cell r="U1239">
            <v>43147.720833333333</v>
          </cell>
          <cell r="V1239">
            <v>292297.03600000002</v>
          </cell>
          <cell r="W1239" t="e">
            <v>#VALUE!</v>
          </cell>
          <cell r="X1239">
            <v>43192</v>
          </cell>
          <cell r="Z1239">
            <v>19000</v>
          </cell>
          <cell r="AA1239">
            <v>19000</v>
          </cell>
          <cell r="AB1239">
            <v>19000</v>
          </cell>
          <cell r="AC1239" t="e">
            <v>#VALUE!</v>
          </cell>
          <cell r="AD1239" t="e">
            <v>#VALUE!</v>
          </cell>
          <cell r="AE1239" t="e">
            <v>#VALUE!</v>
          </cell>
          <cell r="AF1239" t="e">
            <v>#VALUE!</v>
          </cell>
          <cell r="AG1239" t="e">
            <v>#VALUE!</v>
          </cell>
          <cell r="AH1239" t="e">
            <v>#VALUE!</v>
          </cell>
          <cell r="AI1239" t="e">
            <v>#VALUE!</v>
          </cell>
          <cell r="AJ1239" t="str">
            <v>NFSS</v>
          </cell>
          <cell r="AK1239" t="e">
            <v>#VALUE!</v>
          </cell>
          <cell r="AL1239">
            <v>238553.5</v>
          </cell>
          <cell r="AM1239">
            <v>53743.536</v>
          </cell>
          <cell r="AN1239">
            <v>0</v>
          </cell>
          <cell r="AO1239" t="e">
            <v>#VALUE!</v>
          </cell>
          <cell r="AP1239" t="str">
            <v>Okere</v>
          </cell>
          <cell r="AQ1239">
            <v>13</v>
          </cell>
          <cell r="AR1239">
            <v>2</v>
          </cell>
          <cell r="AS1239">
            <v>11</v>
          </cell>
          <cell r="AT1239" t="e">
            <v>#VALUE!</v>
          </cell>
          <cell r="AU1239" t="str">
            <v/>
          </cell>
          <cell r="AV1239" t="str">
            <v/>
          </cell>
          <cell r="AW1239" t="str">
            <v/>
          </cell>
          <cell r="AX1239" t="str">
            <v/>
          </cell>
          <cell r="AY1239" t="str">
            <v/>
          </cell>
          <cell r="AZ1239" t="str">
            <v/>
          </cell>
          <cell r="BA1239" t="str">
            <v/>
          </cell>
          <cell r="BB1239" t="str">
            <v/>
          </cell>
          <cell r="BC1239" t="str">
            <v/>
          </cell>
        </row>
        <row r="1240">
          <cell r="A1240" t="e">
            <v>#VALUE!</v>
          </cell>
          <cell r="B1240" t="e">
            <v>#VALUE!</v>
          </cell>
          <cell r="C1240" t="e">
            <v>#VALUE!</v>
          </cell>
          <cell r="D1240" t="str">
            <v>JETTY</v>
          </cell>
          <cell r="E1240">
            <v>2</v>
          </cell>
          <cell r="F1240" t="e">
            <v>#VALUE!</v>
          </cell>
          <cell r="M1240" t="str">
            <v>SPM</v>
          </cell>
          <cell r="N1240">
            <v>22002.859</v>
          </cell>
          <cell r="O1240">
            <v>21993.795999999998</v>
          </cell>
          <cell r="AP1240" t="str">
            <v>Okere</v>
          </cell>
        </row>
        <row r="1241">
          <cell r="A1241" t="str">
            <v>9669940_08Feb18</v>
          </cell>
          <cell r="B1241" t="str">
            <v>9669940_25Jan18</v>
          </cell>
          <cell r="C1241" t="str">
            <v>1_9669940_25Jan18</v>
          </cell>
          <cell r="D1241" t="str">
            <v>JETTY</v>
          </cell>
          <cell r="E1241">
            <v>1</v>
          </cell>
          <cell r="F1241" t="str">
            <v>CEPSA/OANDO</v>
          </cell>
          <cell r="G1241" t="str">
            <v>STI OPERA</v>
          </cell>
          <cell r="H1241" t="str">
            <v>PMS</v>
          </cell>
          <cell r="I1241" t="str">
            <v>6-8/2/18</v>
          </cell>
          <cell r="J1241">
            <v>43139.46875</v>
          </cell>
          <cell r="K1241">
            <v>43125</v>
          </cell>
          <cell r="L1241">
            <v>37826.436999999998</v>
          </cell>
          <cell r="M1241" t="str">
            <v>NACJ</v>
          </cell>
          <cell r="N1241">
            <v>37788.591999999997</v>
          </cell>
          <cell r="O1241">
            <v>37835.177000000003</v>
          </cell>
          <cell r="Q1241">
            <v>-8.7400000000052387</v>
          </cell>
          <cell r="R1241" t="str">
            <v>DISCHARGED</v>
          </cell>
          <cell r="S1241">
            <v>43138.966666666667</v>
          </cell>
          <cell r="T1241">
            <v>43141.8125</v>
          </cell>
          <cell r="U1241">
            <v>43145.333333333336</v>
          </cell>
          <cell r="V1241">
            <v>37835.177000000003</v>
          </cell>
          <cell r="W1241">
            <v>12292</v>
          </cell>
          <cell r="X1241">
            <v>43153</v>
          </cell>
          <cell r="Y1241">
            <v>12515.63</v>
          </cell>
          <cell r="Z1241">
            <v>22500</v>
          </cell>
          <cell r="AA1241">
            <v>22500</v>
          </cell>
          <cell r="AB1241">
            <v>20000</v>
          </cell>
          <cell r="AC1241">
            <v>43326</v>
          </cell>
          <cell r="AD1241" t="e">
            <v>#N/A</v>
          </cell>
          <cell r="AE1241">
            <v>5.6145833333357587</v>
          </cell>
          <cell r="AF1241">
            <v>5</v>
          </cell>
          <cell r="AG1241">
            <v>0.61460000000000004</v>
          </cell>
          <cell r="AH1241">
            <v>5</v>
          </cell>
          <cell r="AI1241">
            <v>43139.71875</v>
          </cell>
          <cell r="AJ1241">
            <v>43144</v>
          </cell>
          <cell r="AK1241">
            <v>43139</v>
          </cell>
          <cell r="AL1241">
            <v>0</v>
          </cell>
          <cell r="AM1241">
            <v>37835.177000000003</v>
          </cell>
          <cell r="AN1241">
            <v>0</v>
          </cell>
          <cell r="AO1241" t="str">
            <v>NACJ</v>
          </cell>
          <cell r="AP1241" t="str">
            <v>Okere</v>
          </cell>
          <cell r="AQ1241">
            <v>1</v>
          </cell>
          <cell r="AR1241">
            <v>1</v>
          </cell>
          <cell r="AS1241">
            <v>0</v>
          </cell>
          <cell r="AT1241" t="str">
            <v xml:space="preserve">NACJ, MT , MT , MT , MT , MT , MT , MT , MT </v>
          </cell>
          <cell r="AU1241" t="str">
            <v>NACJ</v>
          </cell>
          <cell r="AV1241" t="str">
            <v/>
          </cell>
          <cell r="AW1241" t="str">
            <v/>
          </cell>
          <cell r="AX1241" t="str">
            <v/>
          </cell>
          <cell r="AY1241" t="str">
            <v/>
          </cell>
          <cell r="AZ1241" t="str">
            <v/>
          </cell>
          <cell r="BA1241" t="str">
            <v/>
          </cell>
          <cell r="BB1241" t="str">
            <v/>
          </cell>
          <cell r="BC1241" t="str">
            <v/>
          </cell>
        </row>
        <row r="1242">
          <cell r="A1242" t="str">
            <v>9343986_09Feb18</v>
          </cell>
          <cell r="B1242" t="str">
            <v>9343986_28Jan18</v>
          </cell>
          <cell r="C1242" t="str">
            <v>1_9343986_28Jan18</v>
          </cell>
          <cell r="D1242" t="str">
            <v>STS</v>
          </cell>
          <cell r="E1242">
            <v>1</v>
          </cell>
          <cell r="F1242" t="str">
            <v>VITOL/CALSON/HYSON</v>
          </cell>
          <cell r="G1242" t="str">
            <v>SEABREEZE</v>
          </cell>
          <cell r="H1242" t="str">
            <v>PMS</v>
          </cell>
          <cell r="I1242" t="str">
            <v>7-9/2/18</v>
          </cell>
          <cell r="J1242">
            <v>43140.476388888892</v>
          </cell>
          <cell r="K1242">
            <v>43128</v>
          </cell>
          <cell r="L1242">
            <v>35003.464999999997</v>
          </cell>
          <cell r="M1242" t="str">
            <v>MAESTRO</v>
          </cell>
          <cell r="N1242">
            <v>8003.9160000000002</v>
          </cell>
          <cell r="O1242">
            <v>8017.0680000000002</v>
          </cell>
          <cell r="Q1242">
            <v>84.977999999995518</v>
          </cell>
          <cell r="R1242" t="str">
            <v>DISCHARGED</v>
          </cell>
          <cell r="T1242">
            <v>43142.654166666667</v>
          </cell>
          <cell r="U1242">
            <v>43147.724999999999</v>
          </cell>
          <cell r="V1242">
            <v>34918.487000000001</v>
          </cell>
          <cell r="W1242">
            <v>35974.800000000003</v>
          </cell>
          <cell r="Y1242">
            <v>35975</v>
          </cell>
          <cell r="Z1242">
            <v>18000</v>
          </cell>
          <cell r="AA1242">
            <v>21000</v>
          </cell>
          <cell r="AB1242">
            <v>18000</v>
          </cell>
          <cell r="AC1242">
            <v>43199</v>
          </cell>
          <cell r="AD1242" t="e">
            <v>#N/A</v>
          </cell>
          <cell r="AE1242">
            <v>6.9986111111065838</v>
          </cell>
          <cell r="AF1242">
            <v>5</v>
          </cell>
          <cell r="AG1242">
            <v>1.9985999999999999</v>
          </cell>
          <cell r="AH1242">
            <v>5</v>
          </cell>
          <cell r="AI1242">
            <v>43140.726388888892</v>
          </cell>
          <cell r="AJ1242" t="str">
            <v>NFSS</v>
          </cell>
          <cell r="AK1242">
            <v>43140</v>
          </cell>
          <cell r="AL1242">
            <v>34918.487000000001</v>
          </cell>
          <cell r="AM1242">
            <v>0</v>
          </cell>
          <cell r="AN1242">
            <v>0</v>
          </cell>
          <cell r="AO1242" t="str">
            <v>STS - MT MAESTRO, MT SEA PEARL, MT CAVENDISH</v>
          </cell>
          <cell r="AP1242" t="str">
            <v>Okere</v>
          </cell>
          <cell r="AQ1242">
            <v>3</v>
          </cell>
          <cell r="AR1242">
            <v>0</v>
          </cell>
          <cell r="AS1242">
            <v>3</v>
          </cell>
          <cell r="AT1242" t="str">
            <v xml:space="preserve">STS - MT MAESTRO, MT SEA PEARL, MT CAVENDISH, MT , MT , MT , MT , MT , MT </v>
          </cell>
          <cell r="AU1242" t="str">
            <v>MAESTRO</v>
          </cell>
          <cell r="AV1242" t="str">
            <v>SEA PEARL</v>
          </cell>
          <cell r="AW1242" t="str">
            <v>CAVENDISH</v>
          </cell>
          <cell r="AX1242" t="str">
            <v/>
          </cell>
          <cell r="AY1242" t="str">
            <v/>
          </cell>
          <cell r="AZ1242" t="str">
            <v/>
          </cell>
          <cell r="BA1242" t="str">
            <v/>
          </cell>
          <cell r="BB1242" t="str">
            <v/>
          </cell>
          <cell r="BC1242" t="str">
            <v/>
          </cell>
        </row>
        <row r="1243">
          <cell r="A1243" t="str">
            <v>9343986_09Feb18</v>
          </cell>
          <cell r="B1243" t="str">
            <v>9343986_28Jan18</v>
          </cell>
          <cell r="C1243" t="str">
            <v>2_9343986_28Jan18</v>
          </cell>
          <cell r="D1243" t="str">
            <v>STS</v>
          </cell>
          <cell r="E1243">
            <v>2</v>
          </cell>
          <cell r="F1243" t="str">
            <v>VITOL/CALSON/HYSON</v>
          </cell>
          <cell r="M1243" t="str">
            <v>SEA PEARL</v>
          </cell>
          <cell r="N1243">
            <v>9992.3250000000007</v>
          </cell>
          <cell r="O1243">
            <v>9966.1970000000001</v>
          </cell>
          <cell r="AP1243" t="str">
            <v>Okere</v>
          </cell>
        </row>
        <row r="1244">
          <cell r="A1244" t="str">
            <v>9343986_09Feb18</v>
          </cell>
          <cell r="B1244" t="str">
            <v>9343986_28Jan18</v>
          </cell>
          <cell r="C1244" t="str">
            <v>3_9343986_28Jan18</v>
          </cell>
          <cell r="D1244" t="str">
            <v>STS</v>
          </cell>
          <cell r="E1244">
            <v>3</v>
          </cell>
          <cell r="F1244" t="str">
            <v>VITOL/CALSON/HYSON</v>
          </cell>
          <cell r="M1244" t="str">
            <v>CAVENDISH</v>
          </cell>
          <cell r="N1244">
            <v>16987.927</v>
          </cell>
          <cell r="O1244">
            <v>16935.222000000002</v>
          </cell>
          <cell r="AP1244" t="str">
            <v>Okere</v>
          </cell>
        </row>
        <row r="1245">
          <cell r="A1245" t="str">
            <v>9400849_09Feb18</v>
          </cell>
          <cell r="B1245" t="str">
            <v>9400849_25Jan18</v>
          </cell>
          <cell r="C1245" t="str">
            <v>1_9400849_25Jan18</v>
          </cell>
          <cell r="D1245" t="str">
            <v>STS</v>
          </cell>
          <cell r="E1245">
            <v>1</v>
          </cell>
          <cell r="F1245" t="str">
            <v>LITASCO/MRS</v>
          </cell>
          <cell r="G1245" t="str">
            <v>HIGH BEAM</v>
          </cell>
          <cell r="H1245" t="str">
            <v>PMS</v>
          </cell>
          <cell r="I1245" t="str">
            <v>11-13/2/18</v>
          </cell>
          <cell r="J1245">
            <v>43140.632638888892</v>
          </cell>
          <cell r="K1245">
            <v>43125</v>
          </cell>
          <cell r="L1245">
            <v>38485.423000000003</v>
          </cell>
          <cell r="M1245" t="str">
            <v>REGENT</v>
          </cell>
          <cell r="N1245">
            <v>15006.42</v>
          </cell>
          <cell r="O1245">
            <v>14970.781000000001</v>
          </cell>
          <cell r="Q1245">
            <v>-9.2649999999994179</v>
          </cell>
          <cell r="R1245" t="str">
            <v>DISCHARGED</v>
          </cell>
          <cell r="S1245">
            <v>43140.762499999997</v>
          </cell>
          <cell r="T1245">
            <v>43143.770833333336</v>
          </cell>
          <cell r="U1245">
            <v>43148.404166666667</v>
          </cell>
          <cell r="V1245">
            <v>38494.688000000002</v>
          </cell>
          <cell r="W1245">
            <v>17631.900000000001</v>
          </cell>
          <cell r="X1245">
            <v>43152</v>
          </cell>
          <cell r="Y1245">
            <v>49169.79</v>
          </cell>
          <cell r="Z1245">
            <v>19500</v>
          </cell>
          <cell r="AA1245">
            <v>19500</v>
          </cell>
          <cell r="AB1245">
            <v>19500</v>
          </cell>
          <cell r="AC1245">
            <v>43185</v>
          </cell>
          <cell r="AD1245" t="e">
            <v>#N/A</v>
          </cell>
          <cell r="AE1245">
            <v>5.9041666666671517</v>
          </cell>
          <cell r="AF1245">
            <v>5</v>
          </cell>
          <cell r="AG1245">
            <v>0.9042</v>
          </cell>
          <cell r="AH1245">
            <v>5</v>
          </cell>
          <cell r="AI1245">
            <v>43142.5</v>
          </cell>
          <cell r="AJ1245" t="str">
            <v>NFSS</v>
          </cell>
          <cell r="AK1245">
            <v>43144</v>
          </cell>
          <cell r="AL1245">
            <v>38494.688000000002</v>
          </cell>
          <cell r="AM1245">
            <v>0</v>
          </cell>
          <cell r="AN1245">
            <v>0</v>
          </cell>
          <cell r="AO1245" t="str">
            <v>STS - MT REGENT, MT WIMPOLE, MT ACE</v>
          </cell>
          <cell r="AP1245" t="str">
            <v>Yusuf</v>
          </cell>
          <cell r="AQ1245">
            <v>3</v>
          </cell>
          <cell r="AR1245">
            <v>0</v>
          </cell>
          <cell r="AS1245">
            <v>3</v>
          </cell>
          <cell r="AT1245" t="str">
            <v xml:space="preserve">STS - MT REGENT, MT WIMPOLE, MT ACE, MT , MT , MT , MT , MT , MT </v>
          </cell>
          <cell r="AU1245" t="str">
            <v>REGENT</v>
          </cell>
          <cell r="AV1245" t="str">
            <v>WIMPOLE</v>
          </cell>
          <cell r="AW1245" t="str">
            <v>ACE</v>
          </cell>
          <cell r="AX1245" t="str">
            <v/>
          </cell>
          <cell r="AY1245" t="str">
            <v/>
          </cell>
          <cell r="AZ1245" t="str">
            <v/>
          </cell>
          <cell r="BA1245" t="str">
            <v/>
          </cell>
          <cell r="BB1245" t="str">
            <v/>
          </cell>
          <cell r="BC1245" t="str">
            <v/>
          </cell>
        </row>
        <row r="1246">
          <cell r="A1246" t="str">
            <v>9400849_09Feb18</v>
          </cell>
          <cell r="B1246" t="str">
            <v>9400849_25Jan18</v>
          </cell>
          <cell r="C1246" t="str">
            <v>2_9400849_25Jan18</v>
          </cell>
          <cell r="D1246" t="str">
            <v>STS</v>
          </cell>
          <cell r="E1246">
            <v>2</v>
          </cell>
          <cell r="F1246" t="str">
            <v>LITASCO/MRS</v>
          </cell>
          <cell r="M1246" t="str">
            <v>WIMPOLE</v>
          </cell>
          <cell r="N1246">
            <v>9984.6550000000007</v>
          </cell>
          <cell r="O1246">
            <v>9970.8109999999997</v>
          </cell>
          <cell r="AP1246" t="str">
            <v>Yusuf</v>
          </cell>
        </row>
        <row r="1247">
          <cell r="A1247" t="str">
            <v>9400849_09Feb18</v>
          </cell>
          <cell r="B1247" t="str">
            <v>9400849_25Jan18</v>
          </cell>
          <cell r="C1247" t="str">
            <v>3_9400849_25Jan18</v>
          </cell>
          <cell r="D1247" t="str">
            <v>STS</v>
          </cell>
          <cell r="E1247">
            <v>3</v>
          </cell>
          <cell r="F1247" t="str">
            <v>LITASCO/MRS</v>
          </cell>
          <cell r="M1247" t="str">
            <v>ACE</v>
          </cell>
          <cell r="N1247">
            <v>13550.874</v>
          </cell>
          <cell r="O1247">
            <v>13553.096</v>
          </cell>
          <cell r="AP1247" t="str">
            <v>Yusuf</v>
          </cell>
        </row>
        <row r="1248">
          <cell r="A1248" t="str">
            <v>9234513_10Feb18</v>
          </cell>
          <cell r="B1248" t="str">
            <v>9234513_27Jan18</v>
          </cell>
          <cell r="C1248" t="str">
            <v>1_9234513_27Jan18</v>
          </cell>
          <cell r="D1248" t="str">
            <v>STS</v>
          </cell>
          <cell r="E1248">
            <v>1</v>
          </cell>
          <cell r="F1248" t="str">
            <v>DUKE OIL</v>
          </cell>
          <cell r="G1248" t="str">
            <v>ELKA SIRIUS</v>
          </cell>
          <cell r="H1248" t="str">
            <v>PMS</v>
          </cell>
          <cell r="I1248" t="str">
            <v>8-10/2/18</v>
          </cell>
          <cell r="J1248">
            <v>43141.661805555559</v>
          </cell>
          <cell r="K1248">
            <v>43127</v>
          </cell>
          <cell r="L1248">
            <v>35032.453999999998</v>
          </cell>
          <cell r="M1248" t="str">
            <v>VARDAR</v>
          </cell>
          <cell r="N1248">
            <v>16979.12</v>
          </cell>
          <cell r="O1248">
            <v>16970.737000000001</v>
          </cell>
          <cell r="Q1248">
            <v>69.172999999995227</v>
          </cell>
          <cell r="R1248" t="str">
            <v>DISCHARGED</v>
          </cell>
          <cell r="S1248">
            <v>43141.166666666664</v>
          </cell>
          <cell r="T1248">
            <v>43144.783333333333</v>
          </cell>
          <cell r="U1248">
            <v>43153.01666666667</v>
          </cell>
          <cell r="V1248">
            <v>34963.281000000003</v>
          </cell>
          <cell r="W1248">
            <v>115993.1</v>
          </cell>
          <cell r="X1248">
            <v>43161</v>
          </cell>
          <cell r="Y1248">
            <v>115992.36</v>
          </cell>
          <cell r="Z1248">
            <v>19000</v>
          </cell>
          <cell r="AA1248">
            <v>19000</v>
          </cell>
          <cell r="AB1248">
            <v>19000</v>
          </cell>
          <cell r="AC1248">
            <v>43306</v>
          </cell>
          <cell r="AD1248" t="e">
            <v>#N/A</v>
          </cell>
          <cell r="AE1248">
            <v>11.104861111110949</v>
          </cell>
          <cell r="AF1248">
            <v>5</v>
          </cell>
          <cell r="AG1248">
            <v>6.1048999999999998</v>
          </cell>
          <cell r="AH1248">
            <v>5</v>
          </cell>
          <cell r="AI1248">
            <v>43141.911805555559</v>
          </cell>
          <cell r="AJ1248">
            <v>43146</v>
          </cell>
          <cell r="AK1248">
            <v>43141</v>
          </cell>
          <cell r="AL1248">
            <v>34963.281000000003</v>
          </cell>
          <cell r="AM1248">
            <v>0</v>
          </cell>
          <cell r="AN1248">
            <v>0</v>
          </cell>
          <cell r="AO1248" t="str">
            <v>STS - MT VARDAR, MT ZONDA, MT LEVANTO</v>
          </cell>
          <cell r="AP1248" t="str">
            <v>Okere</v>
          </cell>
          <cell r="AQ1248">
            <v>3</v>
          </cell>
          <cell r="AR1248">
            <v>0</v>
          </cell>
          <cell r="AS1248">
            <v>3</v>
          </cell>
          <cell r="AT1248" t="str">
            <v xml:space="preserve">STS - MT VARDAR, MT ZONDA, MT LEVANTO, MT , MT , MT , MT , MT , MT </v>
          </cell>
          <cell r="AU1248" t="str">
            <v>VARDAR</v>
          </cell>
          <cell r="AV1248" t="str">
            <v>ZONDA</v>
          </cell>
          <cell r="AW1248" t="str">
            <v>LEVANTO</v>
          </cell>
          <cell r="AX1248" t="str">
            <v/>
          </cell>
          <cell r="AY1248" t="str">
            <v/>
          </cell>
          <cell r="AZ1248" t="str">
            <v/>
          </cell>
          <cell r="BA1248" t="str">
            <v/>
          </cell>
          <cell r="BB1248" t="str">
            <v/>
          </cell>
          <cell r="BC1248" t="str">
            <v/>
          </cell>
        </row>
        <row r="1249">
          <cell r="A1249" t="str">
            <v>9234513_10Feb18</v>
          </cell>
          <cell r="B1249" t="str">
            <v>9234513_27Jan18</v>
          </cell>
          <cell r="C1249" t="str">
            <v>2_9234513_27Jan18</v>
          </cell>
          <cell r="D1249" t="str">
            <v>STS</v>
          </cell>
          <cell r="E1249">
            <v>2</v>
          </cell>
          <cell r="F1249" t="str">
            <v>DUKE OIL</v>
          </cell>
          <cell r="M1249" t="str">
            <v>ZONDA</v>
          </cell>
          <cell r="N1249">
            <v>15006.873</v>
          </cell>
          <cell r="O1249">
            <v>14949.966</v>
          </cell>
          <cell r="AP1249" t="str">
            <v>Okere</v>
          </cell>
        </row>
        <row r="1250">
          <cell r="A1250" t="str">
            <v>9234513_10Feb18</v>
          </cell>
          <cell r="B1250" t="str">
            <v>9234513_27Jan18</v>
          </cell>
          <cell r="C1250" t="str">
            <v>3_9234513_27Jan18</v>
          </cell>
          <cell r="D1250" t="str">
            <v>STS</v>
          </cell>
          <cell r="E1250">
            <v>3</v>
          </cell>
          <cell r="F1250" t="str">
            <v>DUKE OIL</v>
          </cell>
          <cell r="M1250" t="str">
            <v>LEVANTO</v>
          </cell>
          <cell r="N1250">
            <v>3054.8029999999999</v>
          </cell>
          <cell r="O1250">
            <v>3042.578</v>
          </cell>
          <cell r="AP1250" t="str">
            <v>Okere</v>
          </cell>
        </row>
        <row r="1251">
          <cell r="A1251" t="str">
            <v>9281920_10Feb18</v>
          </cell>
          <cell r="B1251" t="str">
            <v>9281920_21Jan18</v>
          </cell>
          <cell r="C1251" t="str">
            <v>1_9281920_21Jan18</v>
          </cell>
          <cell r="D1251" t="str">
            <v>JETTY</v>
          </cell>
          <cell r="E1251">
            <v>1</v>
          </cell>
          <cell r="F1251" t="str">
            <v>DUKE OIL</v>
          </cell>
          <cell r="G1251" t="str">
            <v>LINCOLN</v>
          </cell>
          <cell r="H1251" t="str">
            <v>PMS</v>
          </cell>
          <cell r="I1251" t="str">
            <v>10-12/2/18</v>
          </cell>
          <cell r="J1251">
            <v>43141.693749999999</v>
          </cell>
          <cell r="K1251">
            <v>43121</v>
          </cell>
          <cell r="L1251">
            <v>38118.116000000002</v>
          </cell>
          <cell r="M1251" t="str">
            <v>SPM</v>
          </cell>
          <cell r="N1251">
            <v>38062.222999999998</v>
          </cell>
          <cell r="O1251">
            <v>38138.519999999997</v>
          </cell>
          <cell r="Q1251">
            <v>-20.403999999994994</v>
          </cell>
          <cell r="R1251" t="str">
            <v>DISCHARGED</v>
          </cell>
          <cell r="S1251">
            <v>43140.729166666664</v>
          </cell>
          <cell r="T1251">
            <v>43145.533333333333</v>
          </cell>
          <cell r="U1251">
            <v>43150.368055555555</v>
          </cell>
          <cell r="V1251">
            <v>38138.519999999997</v>
          </cell>
          <cell r="W1251">
            <v>66773.850000000006</v>
          </cell>
          <cell r="X1251">
            <v>43161</v>
          </cell>
          <cell r="Y1251">
            <v>48614.58</v>
          </cell>
          <cell r="Z1251">
            <v>19500</v>
          </cell>
          <cell r="AA1251">
            <v>19500</v>
          </cell>
          <cell r="AB1251">
            <v>19500</v>
          </cell>
          <cell r="AC1251">
            <v>43306</v>
          </cell>
          <cell r="AD1251" t="e">
            <v>#N/A</v>
          </cell>
          <cell r="AE1251">
            <v>8.4243055555562023</v>
          </cell>
          <cell r="AF1251">
            <v>5</v>
          </cell>
          <cell r="AG1251">
            <v>3.4243000000000001</v>
          </cell>
          <cell r="AH1251">
            <v>5</v>
          </cell>
          <cell r="AI1251">
            <v>43141.943749999999</v>
          </cell>
          <cell r="AJ1251">
            <v>43127</v>
          </cell>
          <cell r="AK1251">
            <v>43143</v>
          </cell>
          <cell r="AL1251">
            <v>0</v>
          </cell>
          <cell r="AM1251">
            <v>38138.519999999997</v>
          </cell>
          <cell r="AN1251">
            <v>0</v>
          </cell>
          <cell r="AO1251" t="str">
            <v>SPM</v>
          </cell>
          <cell r="AP1251" t="str">
            <v>Okere</v>
          </cell>
          <cell r="AQ1251">
            <v>1</v>
          </cell>
          <cell r="AR1251">
            <v>1</v>
          </cell>
          <cell r="AS1251">
            <v>0</v>
          </cell>
          <cell r="AT1251" t="str">
            <v xml:space="preserve">SPM, MT , MT , MT , MT , MT , MT , MT , MT </v>
          </cell>
          <cell r="AU1251" t="str">
            <v>SPM</v>
          </cell>
          <cell r="AV1251" t="str">
            <v/>
          </cell>
          <cell r="AW1251" t="str">
            <v/>
          </cell>
          <cell r="AX1251" t="str">
            <v/>
          </cell>
          <cell r="AY1251" t="str">
            <v/>
          </cell>
          <cell r="AZ1251" t="str">
            <v/>
          </cell>
          <cell r="BA1251" t="str">
            <v/>
          </cell>
          <cell r="BB1251" t="str">
            <v/>
          </cell>
          <cell r="BC1251" t="str">
            <v/>
          </cell>
        </row>
        <row r="1252">
          <cell r="A1252" t="str">
            <v>9697624_11Feb18</v>
          </cell>
          <cell r="B1252" t="str">
            <v>9697624_27Jan18</v>
          </cell>
          <cell r="C1252" t="str">
            <v>1_9697624_27Jan18</v>
          </cell>
          <cell r="D1252" t="str">
            <v>STS</v>
          </cell>
          <cell r="E1252">
            <v>1</v>
          </cell>
          <cell r="F1252" t="str">
            <v>LITASCO/MRS</v>
          </cell>
          <cell r="G1252" t="str">
            <v>CRYSTAL BAY</v>
          </cell>
          <cell r="H1252" t="str">
            <v>PMS</v>
          </cell>
          <cell r="I1252" t="str">
            <v>11-13/2/18</v>
          </cell>
          <cell r="J1252">
            <v>43142.615972222222</v>
          </cell>
          <cell r="K1252">
            <v>43127</v>
          </cell>
          <cell r="L1252">
            <v>37516.154000000002</v>
          </cell>
          <cell r="M1252" t="str">
            <v>BORA</v>
          </cell>
          <cell r="N1252">
            <v>22454.635999999999</v>
          </cell>
          <cell r="O1252">
            <v>22435.175999999999</v>
          </cell>
          <cell r="Q1252">
            <v>138.00700000000506</v>
          </cell>
          <cell r="R1252" t="str">
            <v>DISCHARGED</v>
          </cell>
          <cell r="S1252">
            <v>43142.229166666664</v>
          </cell>
          <cell r="T1252">
            <v>43146.5</v>
          </cell>
          <cell r="U1252">
            <v>43153.8</v>
          </cell>
          <cell r="V1252">
            <v>37378.146999999997</v>
          </cell>
          <cell r="W1252">
            <v>115713</v>
          </cell>
          <cell r="X1252">
            <v>43166</v>
          </cell>
          <cell r="Y1252">
            <v>115713.54</v>
          </cell>
          <cell r="Z1252">
            <v>19500</v>
          </cell>
          <cell r="AA1252">
            <v>19500</v>
          </cell>
          <cell r="AB1252">
            <v>19500</v>
          </cell>
          <cell r="AC1252">
            <v>43319</v>
          </cell>
          <cell r="AD1252" t="e">
            <v>#N/A</v>
          </cell>
          <cell r="AE1252">
            <v>10.934027777781012</v>
          </cell>
          <cell r="AF1252">
            <v>5</v>
          </cell>
          <cell r="AG1252">
            <v>5.9340000000000002</v>
          </cell>
          <cell r="AH1252">
            <v>5</v>
          </cell>
          <cell r="AI1252">
            <v>43142.865972222222</v>
          </cell>
          <cell r="AJ1252">
            <v>43138</v>
          </cell>
          <cell r="AK1252">
            <v>43144</v>
          </cell>
          <cell r="AL1252">
            <v>37378.146999999997</v>
          </cell>
          <cell r="AM1252">
            <v>0</v>
          </cell>
          <cell r="AN1252">
            <v>0</v>
          </cell>
          <cell r="AO1252" t="str">
            <v>STS - MT BORA, MT PORT MOODY</v>
          </cell>
          <cell r="AP1252" t="str">
            <v>Yusuf</v>
          </cell>
          <cell r="AQ1252">
            <v>2</v>
          </cell>
          <cell r="AR1252">
            <v>0</v>
          </cell>
          <cell r="AS1252">
            <v>2</v>
          </cell>
          <cell r="AT1252" t="str">
            <v xml:space="preserve">STS - MT BORA, MT PORT MOODY, MT , MT , MT , MT , MT , MT , MT </v>
          </cell>
          <cell r="AU1252" t="str">
            <v>BORA</v>
          </cell>
          <cell r="AV1252" t="str">
            <v>PORT MOODY</v>
          </cell>
          <cell r="AW1252" t="str">
            <v/>
          </cell>
          <cell r="AX1252" t="str">
            <v/>
          </cell>
          <cell r="AY1252" t="str">
            <v/>
          </cell>
          <cell r="AZ1252" t="str">
            <v/>
          </cell>
          <cell r="BA1252" t="str">
            <v/>
          </cell>
          <cell r="BB1252" t="str">
            <v/>
          </cell>
          <cell r="BC1252" t="str">
            <v/>
          </cell>
        </row>
        <row r="1253">
          <cell r="A1253" t="str">
            <v>9697624_11Feb18</v>
          </cell>
          <cell r="B1253" t="str">
            <v>9697624_27Jan18</v>
          </cell>
          <cell r="C1253" t="str">
            <v>2_9697624_27Jan18</v>
          </cell>
          <cell r="D1253" t="str">
            <v>STS</v>
          </cell>
          <cell r="E1253">
            <v>2</v>
          </cell>
          <cell r="F1253" t="str">
            <v>LITASCO/MRS</v>
          </cell>
          <cell r="M1253" t="str">
            <v>PORT MOODY</v>
          </cell>
          <cell r="N1253">
            <v>14950.879000000001</v>
          </cell>
          <cell r="O1253">
            <v>14942.971</v>
          </cell>
          <cell r="AP1253" t="str">
            <v>Yusuf</v>
          </cell>
        </row>
        <row r="1254">
          <cell r="A1254" t="e">
            <v>#VALUE!</v>
          </cell>
          <cell r="B1254" t="e">
            <v>#VALUE!</v>
          </cell>
          <cell r="C1254" t="e">
            <v>#VALUE!</v>
          </cell>
          <cell r="D1254" t="str">
            <v>STS</v>
          </cell>
          <cell r="E1254">
            <v>1</v>
          </cell>
          <cell r="F1254" t="e">
            <v>#VALUE!</v>
          </cell>
          <cell r="G1254" t="str">
            <v>SEATREASURE</v>
          </cell>
          <cell r="H1254" t="e">
            <v>#VALUE!</v>
          </cell>
          <cell r="I1254" t="e">
            <v>#VALUE!</v>
          </cell>
          <cell r="J1254">
            <v>43144.647916666669</v>
          </cell>
          <cell r="K1254">
            <v>43127</v>
          </cell>
          <cell r="L1254" t="e">
            <v>#VALUE!</v>
          </cell>
          <cell r="M1254" t="str">
            <v>MILA</v>
          </cell>
          <cell r="N1254">
            <v>37198.074999999997</v>
          </cell>
          <cell r="O1254">
            <v>37100.756000000001</v>
          </cell>
          <cell r="Q1254" t="e">
            <v>#VALUE!</v>
          </cell>
          <cell r="R1254" t="str">
            <v>DISCHARGED</v>
          </cell>
          <cell r="S1254">
            <v>43106.333333333336</v>
          </cell>
          <cell r="T1254">
            <v>43149.75</v>
          </cell>
          <cell r="U1254">
            <v>43151.279166666667</v>
          </cell>
          <cell r="V1254">
            <v>292297.03600000002</v>
          </cell>
          <cell r="W1254" t="e">
            <v>#VALUE!</v>
          </cell>
          <cell r="Y1254">
            <v>27625</v>
          </cell>
          <cell r="Z1254">
            <v>20500</v>
          </cell>
          <cell r="AA1254">
            <v>20250</v>
          </cell>
          <cell r="AB1254">
            <v>20000</v>
          </cell>
          <cell r="AC1254" t="e">
            <v>#VALUE!</v>
          </cell>
          <cell r="AD1254" t="e">
            <v>#VALUE!</v>
          </cell>
          <cell r="AE1254" t="e">
            <v>#VALUE!</v>
          </cell>
          <cell r="AF1254" t="e">
            <v>#VALUE!</v>
          </cell>
          <cell r="AG1254" t="e">
            <v>#VALUE!</v>
          </cell>
          <cell r="AH1254" t="e">
            <v>#VALUE!</v>
          </cell>
          <cell r="AI1254" t="e">
            <v>#VALUE!</v>
          </cell>
          <cell r="AJ1254" t="str">
            <v>NFSS</v>
          </cell>
          <cell r="AK1254" t="e">
            <v>#VALUE!</v>
          </cell>
          <cell r="AL1254">
            <v>238553.5</v>
          </cell>
          <cell r="AM1254">
            <v>53743.536</v>
          </cell>
          <cell r="AN1254">
            <v>0</v>
          </cell>
          <cell r="AO1254" t="e">
            <v>#VALUE!</v>
          </cell>
          <cell r="AP1254" t="str">
            <v>Okere</v>
          </cell>
          <cell r="AQ1254">
            <v>13</v>
          </cell>
          <cell r="AR1254">
            <v>2</v>
          </cell>
          <cell r="AS1254">
            <v>11</v>
          </cell>
          <cell r="AT1254" t="e">
            <v>#VALUE!</v>
          </cell>
          <cell r="AU1254" t="str">
            <v/>
          </cell>
          <cell r="AV1254" t="str">
            <v/>
          </cell>
          <cell r="AW1254" t="str">
            <v/>
          </cell>
          <cell r="AX1254" t="str">
            <v/>
          </cell>
          <cell r="AY1254" t="str">
            <v/>
          </cell>
          <cell r="AZ1254" t="str">
            <v/>
          </cell>
          <cell r="BA1254" t="str">
            <v/>
          </cell>
          <cell r="BB1254" t="str">
            <v/>
          </cell>
          <cell r="BC1254" t="str">
            <v/>
          </cell>
        </row>
        <row r="1255">
          <cell r="A1255" t="str">
            <v>9396751_14Feb18</v>
          </cell>
          <cell r="B1255" t="str">
            <v>9396751_25Jan18</v>
          </cell>
          <cell r="C1255" t="str">
            <v>1_9396751_25Jan18</v>
          </cell>
          <cell r="D1255" t="str">
            <v>STS</v>
          </cell>
          <cell r="E1255">
            <v>1</v>
          </cell>
          <cell r="F1255" t="str">
            <v>VITOL/CALSON/HYSON</v>
          </cell>
          <cell r="G1255" t="str">
            <v>ISOLA CORALLO</v>
          </cell>
          <cell r="H1255" t="str">
            <v>PMS</v>
          </cell>
          <cell r="I1255" t="str">
            <v>13-15/2/18</v>
          </cell>
          <cell r="J1255">
            <v>43145.583333333336</v>
          </cell>
          <cell r="K1255">
            <v>43125</v>
          </cell>
          <cell r="L1255">
            <v>38224.254000000001</v>
          </cell>
          <cell r="M1255" t="str">
            <v>ACE</v>
          </cell>
          <cell r="N1255">
            <v>14479.9</v>
          </cell>
          <cell r="O1255">
            <v>14462.941999999999</v>
          </cell>
          <cell r="Q1255">
            <v>95.862999999997555</v>
          </cell>
          <cell r="R1255" t="str">
            <v>DISCHARGED</v>
          </cell>
          <cell r="S1255">
            <v>43144.833333333336</v>
          </cell>
          <cell r="T1255">
            <v>43154.0625</v>
          </cell>
          <cell r="U1255">
            <v>43158.64166666667</v>
          </cell>
          <cell r="V1255">
            <v>38128.391000000003</v>
          </cell>
          <cell r="W1255">
            <v>156166</v>
          </cell>
          <cell r="X1255">
            <v>43160</v>
          </cell>
          <cell r="Y1255">
            <v>140737.5</v>
          </cell>
          <cell r="Z1255">
            <v>20250</v>
          </cell>
          <cell r="AA1255">
            <v>20250</v>
          </cell>
          <cell r="AB1255">
            <v>20000</v>
          </cell>
          <cell r="AC1255">
            <v>43360</v>
          </cell>
          <cell r="AD1255" t="e">
            <v>#N/A</v>
          </cell>
          <cell r="AE1255">
            <v>12.808333333334303</v>
          </cell>
          <cell r="AF1255">
            <v>5</v>
          </cell>
          <cell r="AG1255">
            <v>7.8083</v>
          </cell>
          <cell r="AH1255">
            <v>5</v>
          </cell>
          <cell r="AI1255">
            <v>43145.833333333336</v>
          </cell>
          <cell r="AJ1255">
            <v>43159</v>
          </cell>
          <cell r="AK1255">
            <v>43146</v>
          </cell>
          <cell r="AL1255">
            <v>14462.941999999999</v>
          </cell>
          <cell r="AM1255">
            <v>23665.449000000001</v>
          </cell>
          <cell r="AN1255">
            <v>0</v>
          </cell>
          <cell r="AO1255" t="str">
            <v>STS/APAPA - MT ACE, APAPA</v>
          </cell>
          <cell r="AP1255" t="str">
            <v>Okere</v>
          </cell>
          <cell r="AQ1255">
            <v>2</v>
          </cell>
          <cell r="AR1255">
            <v>1</v>
          </cell>
          <cell r="AS1255">
            <v>1</v>
          </cell>
          <cell r="AT1255" t="str">
            <v xml:space="preserve">STS/APAPA - MT ACE, APAPA, MT , MT , MT , MT , MT , MT , MT </v>
          </cell>
          <cell r="AU1255" t="str">
            <v>ACE</v>
          </cell>
          <cell r="AV1255" t="str">
            <v>APAPA</v>
          </cell>
          <cell r="AW1255" t="str">
            <v/>
          </cell>
          <cell r="AX1255" t="str">
            <v/>
          </cell>
          <cell r="AY1255" t="str">
            <v/>
          </cell>
          <cell r="AZ1255" t="str">
            <v/>
          </cell>
          <cell r="BA1255" t="str">
            <v/>
          </cell>
          <cell r="BB1255" t="str">
            <v/>
          </cell>
          <cell r="BC1255" t="str">
            <v/>
          </cell>
        </row>
        <row r="1256">
          <cell r="A1256" t="str">
            <v>9396751_14Feb18</v>
          </cell>
          <cell r="B1256" t="str">
            <v>9396751_25Jan18</v>
          </cell>
          <cell r="C1256" t="str">
            <v>2_9396751_25Jan18</v>
          </cell>
          <cell r="D1256" t="str">
            <v>JETTY</v>
          </cell>
          <cell r="E1256">
            <v>2</v>
          </cell>
          <cell r="F1256" t="str">
            <v>VITOL/CALSON/HYSON</v>
          </cell>
          <cell r="M1256" t="str">
            <v>APAPA</v>
          </cell>
          <cell r="N1256">
            <v>23671.834999999999</v>
          </cell>
          <cell r="O1256">
            <v>23665.449000000001</v>
          </cell>
          <cell r="AP1256" t="str">
            <v>Okere</v>
          </cell>
        </row>
        <row r="1257">
          <cell r="A1257" t="str">
            <v>9421336_14Feb18</v>
          </cell>
          <cell r="B1257" t="str">
            <v>9421336_16Jan18</v>
          </cell>
          <cell r="C1257" t="str">
            <v>1_9421336_16Jan18</v>
          </cell>
          <cell r="D1257" t="str">
            <v>JETTY</v>
          </cell>
          <cell r="E1257">
            <v>1</v>
          </cell>
          <cell r="F1257" t="str">
            <v>TRAFIGURA/AA RANO</v>
          </cell>
          <cell r="G1257" t="str">
            <v>MR ARIES ex-MARITINA</v>
          </cell>
          <cell r="H1257" t="str">
            <v>PMS</v>
          </cell>
          <cell r="I1257" t="str">
            <v>12-14/2/18</v>
          </cell>
          <cell r="J1257">
            <v>43145.526388888888</v>
          </cell>
          <cell r="K1257">
            <v>43116</v>
          </cell>
          <cell r="L1257">
            <v>27769.469000000001</v>
          </cell>
          <cell r="M1257" t="str">
            <v>ASPM</v>
          </cell>
          <cell r="N1257">
            <v>27744.906999999999</v>
          </cell>
          <cell r="O1257">
            <v>27523.996999999999</v>
          </cell>
          <cell r="Q1257">
            <v>245.47200000000157</v>
          </cell>
          <cell r="R1257" t="str">
            <v>DISCHARGED</v>
          </cell>
          <cell r="S1257">
            <v>43061.833333333336</v>
          </cell>
          <cell r="T1257">
            <v>43147.583333333336</v>
          </cell>
          <cell r="U1257">
            <v>43150.85</v>
          </cell>
          <cell r="V1257">
            <v>27523.996999999999</v>
          </cell>
          <cell r="W1257">
            <v>1472</v>
          </cell>
          <cell r="Y1257">
            <v>29084.38</v>
          </cell>
          <cell r="Z1257">
            <v>20500</v>
          </cell>
          <cell r="AA1257">
            <v>20500</v>
          </cell>
          <cell r="AB1257">
            <v>20000</v>
          </cell>
          <cell r="AC1257">
            <v>43209</v>
          </cell>
          <cell r="AD1257" t="e">
            <v>#N/A</v>
          </cell>
          <cell r="AE1257">
            <v>5.0736111111109494</v>
          </cell>
          <cell r="AF1257">
            <v>5</v>
          </cell>
          <cell r="AG1257">
            <v>7.3599999999999999E-2</v>
          </cell>
          <cell r="AH1257">
            <v>5</v>
          </cell>
          <cell r="AI1257">
            <v>43145.776388888888</v>
          </cell>
          <cell r="AJ1257">
            <v>43142</v>
          </cell>
          <cell r="AK1257">
            <v>43145</v>
          </cell>
          <cell r="AL1257">
            <v>0</v>
          </cell>
          <cell r="AM1257">
            <v>27523.996999999999</v>
          </cell>
          <cell r="AN1257">
            <v>82.185000000000002</v>
          </cell>
          <cell r="AO1257" t="str">
            <v>ASPM</v>
          </cell>
          <cell r="AP1257" t="str">
            <v>Yusuf</v>
          </cell>
          <cell r="AQ1257">
            <v>1</v>
          </cell>
          <cell r="AR1257">
            <v>1</v>
          </cell>
          <cell r="AS1257">
            <v>0</v>
          </cell>
          <cell r="AT1257" t="str">
            <v xml:space="preserve">ASPM, MT , MT , MT , MT , MT , MT , MT , MT </v>
          </cell>
          <cell r="AU1257" t="str">
            <v>ASPM</v>
          </cell>
          <cell r="AV1257" t="str">
            <v/>
          </cell>
          <cell r="AW1257" t="str">
            <v/>
          </cell>
          <cell r="AX1257" t="str">
            <v/>
          </cell>
          <cell r="AY1257" t="str">
            <v/>
          </cell>
          <cell r="AZ1257" t="str">
            <v/>
          </cell>
          <cell r="BA1257" t="str">
            <v/>
          </cell>
          <cell r="BB1257" t="str">
            <v/>
          </cell>
          <cell r="BC1257" t="str">
            <v/>
          </cell>
        </row>
        <row r="1258">
          <cell r="A1258" t="str">
            <v>9273088_14Feb18</v>
          </cell>
          <cell r="B1258" t="str">
            <v>9273088_22Jan18</v>
          </cell>
          <cell r="C1258" t="str">
            <v>1_9273088_22Jan18</v>
          </cell>
          <cell r="D1258" t="str">
            <v>STS</v>
          </cell>
          <cell r="E1258">
            <v>1</v>
          </cell>
          <cell r="F1258" t="str">
            <v>SIR/SAHARA</v>
          </cell>
          <cell r="G1258" t="str">
            <v>OKYROE</v>
          </cell>
          <cell r="H1258" t="str">
            <v>PMS</v>
          </cell>
          <cell r="I1258" t="str">
            <v>13-15/2/18</v>
          </cell>
          <cell r="J1258">
            <v>43145.665277777778</v>
          </cell>
          <cell r="K1258">
            <v>43122</v>
          </cell>
          <cell r="L1258">
            <v>61496.739000000001</v>
          </cell>
          <cell r="M1258" t="str">
            <v>AMIF</v>
          </cell>
          <cell r="O1258">
            <v>15742.794</v>
          </cell>
          <cell r="Q1258">
            <v>229.88000000000466</v>
          </cell>
          <cell r="R1258" t="str">
            <v>DISCHARGED</v>
          </cell>
          <cell r="S1258">
            <v>42936.708333333336</v>
          </cell>
          <cell r="T1258">
            <v>43148.845833333333</v>
          </cell>
          <cell r="U1258">
            <v>43162.429166666669</v>
          </cell>
          <cell r="V1258">
            <v>61266.858999999997</v>
          </cell>
          <cell r="W1258">
            <v>30278</v>
          </cell>
          <cell r="Y1258">
            <v>159398.60999999999</v>
          </cell>
          <cell r="Z1258">
            <v>21500</v>
          </cell>
          <cell r="AA1258">
            <v>21500</v>
          </cell>
          <cell r="AB1258">
            <v>20000</v>
          </cell>
          <cell r="AC1258">
            <v>43196</v>
          </cell>
          <cell r="AD1258" t="e">
            <v>#N/A</v>
          </cell>
          <cell r="AE1258">
            <v>16.513888888890506</v>
          </cell>
          <cell r="AF1258">
            <v>15</v>
          </cell>
          <cell r="AG1258">
            <v>1.5139</v>
          </cell>
          <cell r="AH1258">
            <v>15</v>
          </cell>
          <cell r="AI1258">
            <v>43145.915277777778</v>
          </cell>
          <cell r="AJ1258" t="str">
            <v>NFSS</v>
          </cell>
          <cell r="AK1258">
            <v>43146</v>
          </cell>
          <cell r="AL1258">
            <v>61266.858999999997</v>
          </cell>
          <cell r="AM1258">
            <v>0</v>
          </cell>
          <cell r="AN1258">
            <v>0</v>
          </cell>
          <cell r="AO1258" t="str">
            <v>STS - MT AMIF, MT BAKER, MT MAESTRO, MT MATRIX PRIDE, MT MILA</v>
          </cell>
          <cell r="AP1258" t="str">
            <v>Yusuf</v>
          </cell>
          <cell r="AQ1258">
            <v>5</v>
          </cell>
          <cell r="AR1258">
            <v>0</v>
          </cell>
          <cell r="AS1258">
            <v>5</v>
          </cell>
          <cell r="AT1258" t="str">
            <v xml:space="preserve">STS - MT AMIF, MT BAKER, MT MAESTRO, MT MATRIX PRIDE, MT MILA, MT , MT , MT , MT </v>
          </cell>
          <cell r="AU1258" t="str">
            <v>AMIF</v>
          </cell>
          <cell r="AV1258" t="str">
            <v>BAKER</v>
          </cell>
          <cell r="AW1258" t="str">
            <v>MAESTRO</v>
          </cell>
          <cell r="AX1258" t="str">
            <v>MATRIX PRIDE</v>
          </cell>
          <cell r="AY1258" t="str">
            <v>MILA</v>
          </cell>
          <cell r="AZ1258" t="str">
            <v/>
          </cell>
          <cell r="BA1258" t="str">
            <v/>
          </cell>
          <cell r="BB1258" t="str">
            <v/>
          </cell>
          <cell r="BC1258" t="str">
            <v/>
          </cell>
        </row>
        <row r="1259">
          <cell r="A1259" t="str">
            <v>9273088_14Feb18</v>
          </cell>
          <cell r="B1259" t="str">
            <v>9273088_22Jan18</v>
          </cell>
          <cell r="C1259" t="str">
            <v>2_9273088_22Jan18</v>
          </cell>
          <cell r="D1259" t="str">
            <v>STS</v>
          </cell>
          <cell r="E1259">
            <v>2</v>
          </cell>
          <cell r="F1259" t="str">
            <v>SIR/SAHARA</v>
          </cell>
          <cell r="M1259" t="str">
            <v>BAKER</v>
          </cell>
          <cell r="O1259">
            <v>5978.2910000000002</v>
          </cell>
          <cell r="AP1259" t="str">
            <v>Yusuf</v>
          </cell>
        </row>
        <row r="1260">
          <cell r="A1260" t="str">
            <v>9273088_14Feb18</v>
          </cell>
          <cell r="B1260" t="str">
            <v>9273088_22Jan18</v>
          </cell>
          <cell r="C1260" t="str">
            <v>3_9273088_22Jan18</v>
          </cell>
          <cell r="D1260" t="str">
            <v>STS</v>
          </cell>
          <cell r="E1260">
            <v>3</v>
          </cell>
          <cell r="F1260" t="str">
            <v>SIR/SAHARA</v>
          </cell>
          <cell r="M1260" t="str">
            <v>MAESTRO</v>
          </cell>
          <cell r="O1260">
            <v>9998.7530000000006</v>
          </cell>
          <cell r="AP1260" t="str">
            <v>Yusuf</v>
          </cell>
        </row>
        <row r="1261">
          <cell r="A1261" t="str">
            <v>9273088_14Feb18</v>
          </cell>
          <cell r="B1261" t="str">
            <v>9273088_22Jan18</v>
          </cell>
          <cell r="C1261" t="str">
            <v>4_9273088_22Jan18</v>
          </cell>
          <cell r="D1261" t="str">
            <v>STS</v>
          </cell>
          <cell r="E1261">
            <v>4</v>
          </cell>
          <cell r="F1261" t="str">
            <v>SIR/SAHARA</v>
          </cell>
          <cell r="M1261" t="str">
            <v>MATRIX PRIDE</v>
          </cell>
          <cell r="O1261">
            <v>14940.605</v>
          </cell>
          <cell r="AP1261" t="str">
            <v>Yusuf</v>
          </cell>
        </row>
        <row r="1262">
          <cell r="A1262" t="str">
            <v>9273088_14Feb18</v>
          </cell>
          <cell r="B1262" t="str">
            <v>9273088_22Jan18</v>
          </cell>
          <cell r="C1262" t="str">
            <v>5_9273088_22Jan18</v>
          </cell>
          <cell r="D1262" t="str">
            <v>STS</v>
          </cell>
          <cell r="E1262">
            <v>5</v>
          </cell>
          <cell r="F1262" t="str">
            <v>SIR/SAHARA</v>
          </cell>
          <cell r="M1262" t="str">
            <v>MILA</v>
          </cell>
          <cell r="O1262">
            <v>14606.415999999999</v>
          </cell>
          <cell r="AP1262" t="str">
            <v>Yusuf</v>
          </cell>
        </row>
        <row r="1263">
          <cell r="A1263" t="str">
            <v>9732931_14Feb18</v>
          </cell>
          <cell r="B1263" t="str">
            <v>9732931_30Jan18</v>
          </cell>
          <cell r="C1263" t="str">
            <v>1_9732931_30Jan18</v>
          </cell>
          <cell r="D1263" t="str">
            <v>STS</v>
          </cell>
          <cell r="E1263">
            <v>1</v>
          </cell>
          <cell r="F1263" t="str">
            <v>LITASCO/MRS</v>
          </cell>
          <cell r="G1263" t="str">
            <v>MAERSK TRIESTE</v>
          </cell>
          <cell r="H1263" t="str">
            <v>PMS</v>
          </cell>
          <cell r="I1263" t="str">
            <v>13-15/2/18</v>
          </cell>
          <cell r="J1263">
            <v>43145.725694444445</v>
          </cell>
          <cell r="K1263">
            <v>43130</v>
          </cell>
          <cell r="L1263">
            <v>37922.226000000002</v>
          </cell>
          <cell r="M1263" t="str">
            <v>BLUE CRYSTAL</v>
          </cell>
          <cell r="N1263">
            <v>9987.1740000000009</v>
          </cell>
          <cell r="O1263">
            <v>9944.1820000000007</v>
          </cell>
          <cell r="Q1263">
            <v>28.007000000005064</v>
          </cell>
          <cell r="R1263" t="str">
            <v>DISCHARGED</v>
          </cell>
          <cell r="S1263">
            <v>43145.5625</v>
          </cell>
          <cell r="T1263">
            <v>43147.7</v>
          </cell>
          <cell r="U1263">
            <v>43153.580555555556</v>
          </cell>
          <cell r="V1263">
            <v>37894.218999999997</v>
          </cell>
          <cell r="W1263">
            <v>50795.55</v>
          </cell>
          <cell r="X1263">
            <v>43165</v>
          </cell>
          <cell r="Y1263">
            <v>50794.79</v>
          </cell>
          <cell r="Z1263">
            <v>18500</v>
          </cell>
          <cell r="AA1263">
            <v>19500</v>
          </cell>
          <cell r="AB1263">
            <v>19500</v>
          </cell>
          <cell r="AC1263">
            <v>43319</v>
          </cell>
          <cell r="AD1263" t="e">
            <v>#N/A</v>
          </cell>
          <cell r="AE1263">
            <v>7.6048611111109494</v>
          </cell>
          <cell r="AF1263">
            <v>5</v>
          </cell>
          <cell r="AG1263">
            <v>2.6049000000000002</v>
          </cell>
          <cell r="AH1263">
            <v>5</v>
          </cell>
          <cell r="AI1263">
            <v>43145.975694444445</v>
          </cell>
          <cell r="AJ1263">
            <v>43138</v>
          </cell>
          <cell r="AK1263">
            <v>43146</v>
          </cell>
          <cell r="AL1263">
            <v>9944.1820000000007</v>
          </cell>
          <cell r="AM1263">
            <v>27950.037</v>
          </cell>
          <cell r="AN1263">
            <v>0</v>
          </cell>
          <cell r="AO1263" t="str">
            <v>STS/MRS - MT BLUE CRYSTAL, MRS</v>
          </cell>
          <cell r="AP1263" t="str">
            <v>Yusuf</v>
          </cell>
          <cell r="AQ1263">
            <v>2</v>
          </cell>
          <cell r="AR1263">
            <v>1</v>
          </cell>
          <cell r="AS1263">
            <v>1</v>
          </cell>
          <cell r="AT1263" t="str">
            <v xml:space="preserve">STS/MRS - MT BLUE CRYSTAL, MRS, MT , MT , MT , MT , MT , MT , MT </v>
          </cell>
          <cell r="AU1263" t="str">
            <v>BLUE CRYSTAL</v>
          </cell>
          <cell r="AV1263" t="str">
            <v>MRS</v>
          </cell>
          <cell r="AW1263" t="str">
            <v/>
          </cell>
          <cell r="AX1263" t="str">
            <v/>
          </cell>
          <cell r="AY1263" t="str">
            <v/>
          </cell>
          <cell r="AZ1263" t="str">
            <v/>
          </cell>
          <cell r="BA1263" t="str">
            <v/>
          </cell>
          <cell r="BB1263" t="str">
            <v/>
          </cell>
          <cell r="BC1263" t="str">
            <v/>
          </cell>
        </row>
        <row r="1264">
          <cell r="A1264" t="str">
            <v>9732931_14Feb18</v>
          </cell>
          <cell r="B1264" t="str">
            <v>9732931_30Jan18</v>
          </cell>
          <cell r="C1264" t="str">
            <v>2_9732931_30Jan18</v>
          </cell>
          <cell r="D1264" t="str">
            <v>JETTY</v>
          </cell>
          <cell r="E1264">
            <v>2</v>
          </cell>
          <cell r="F1264" t="str">
            <v>LITASCO/MRS</v>
          </cell>
          <cell r="M1264" t="str">
            <v>MRS</v>
          </cell>
          <cell r="N1264">
            <v>27889.728999999999</v>
          </cell>
          <cell r="O1264">
            <v>27950.037</v>
          </cell>
          <cell r="AP1264" t="str">
            <v>Yusuf</v>
          </cell>
        </row>
        <row r="1265">
          <cell r="A1265" t="str">
            <v>9440136_15Feb18</v>
          </cell>
          <cell r="B1265" t="str">
            <v>9440136_30Jan18</v>
          </cell>
          <cell r="C1265" t="str">
            <v>1_9440136_30Jan18</v>
          </cell>
          <cell r="D1265" t="str">
            <v>STS</v>
          </cell>
          <cell r="E1265">
            <v>1</v>
          </cell>
          <cell r="F1265" t="str">
            <v>LITASCO/MRS</v>
          </cell>
          <cell r="G1265" t="str">
            <v>ATLANTIC PEGASUS</v>
          </cell>
          <cell r="H1265" t="str">
            <v>PMS</v>
          </cell>
          <cell r="I1265" t="str">
            <v>14-16/2/18</v>
          </cell>
          <cell r="J1265">
            <v>43146.65</v>
          </cell>
          <cell r="K1265">
            <v>43130</v>
          </cell>
          <cell r="L1265">
            <v>37957.703999999998</v>
          </cell>
          <cell r="M1265" t="str">
            <v>BLUE CRYSTAL</v>
          </cell>
          <cell r="N1265">
            <v>18978.247000000003</v>
          </cell>
          <cell r="O1265">
            <v>18916.741000000002</v>
          </cell>
          <cell r="Q1265">
            <v>122.55799999999726</v>
          </cell>
          <cell r="R1265" t="str">
            <v>DISCHARGED</v>
          </cell>
          <cell r="S1265">
            <v>42902.291666666664</v>
          </cell>
          <cell r="T1265">
            <v>43153.520833333336</v>
          </cell>
          <cell r="U1265">
            <v>43166.25</v>
          </cell>
          <cell r="V1265">
            <v>37835.146000000001</v>
          </cell>
          <cell r="W1265">
            <v>272650</v>
          </cell>
          <cell r="X1265">
            <v>43174</v>
          </cell>
          <cell r="Y1265">
            <v>272650</v>
          </cell>
          <cell r="Z1265">
            <v>19000</v>
          </cell>
          <cell r="AA1265">
            <v>19000</v>
          </cell>
          <cell r="AB1265">
            <v>19000</v>
          </cell>
          <cell r="AC1265">
            <v>43185</v>
          </cell>
          <cell r="AD1265" t="e">
            <v>#N/A</v>
          </cell>
          <cell r="AE1265">
            <v>19.349999999998545</v>
          </cell>
          <cell r="AF1265">
            <v>5</v>
          </cell>
          <cell r="AG1265">
            <v>14.35</v>
          </cell>
          <cell r="AH1265">
            <v>5</v>
          </cell>
          <cell r="AI1265">
            <v>43146.9</v>
          </cell>
          <cell r="AJ1265" t="str">
            <v>NFSS</v>
          </cell>
          <cell r="AK1265">
            <v>43147</v>
          </cell>
          <cell r="AL1265">
            <v>37835.146000000001</v>
          </cell>
          <cell r="AM1265">
            <v>0</v>
          </cell>
          <cell r="AN1265">
            <v>0</v>
          </cell>
          <cell r="AO1265" t="str">
            <v>STS - MT BLUE CRYSTAL, MT CHER, MT MAYFAIR, MT BORA</v>
          </cell>
          <cell r="AP1265" t="str">
            <v>Yusuf</v>
          </cell>
          <cell r="AQ1265">
            <v>4</v>
          </cell>
          <cell r="AR1265">
            <v>0</v>
          </cell>
          <cell r="AS1265">
            <v>4</v>
          </cell>
          <cell r="AT1265" t="str">
            <v xml:space="preserve">STS - MT BLUE CRYSTAL, MT CHER, MT MAYFAIR, MT BORA, MT , MT , MT , MT , MT </v>
          </cell>
          <cell r="AU1265" t="str">
            <v>BLUE CRYSTAL</v>
          </cell>
          <cell r="AV1265" t="str">
            <v>CHER</v>
          </cell>
          <cell r="AW1265" t="str">
            <v>MAYFAIR</v>
          </cell>
          <cell r="AX1265" t="str">
            <v>BORA</v>
          </cell>
          <cell r="AY1265" t="str">
            <v/>
          </cell>
          <cell r="AZ1265" t="str">
            <v/>
          </cell>
          <cell r="BA1265" t="str">
            <v/>
          </cell>
          <cell r="BB1265" t="str">
            <v/>
          </cell>
          <cell r="BC1265" t="str">
            <v/>
          </cell>
        </row>
        <row r="1266">
          <cell r="A1266" t="str">
            <v>9440136_15Feb18</v>
          </cell>
          <cell r="B1266" t="str">
            <v>9440136_30Jan18</v>
          </cell>
          <cell r="C1266" t="str">
            <v>2_9440136_30Jan18</v>
          </cell>
          <cell r="D1266" t="str">
            <v>STS</v>
          </cell>
          <cell r="E1266">
            <v>2</v>
          </cell>
          <cell r="F1266" t="str">
            <v>LITASCO/MRS</v>
          </cell>
          <cell r="M1266" t="str">
            <v>CHER</v>
          </cell>
          <cell r="N1266">
            <v>8949.3379999999997</v>
          </cell>
          <cell r="O1266">
            <v>8930.6929999999993</v>
          </cell>
          <cell r="AP1266" t="str">
            <v>Yusuf</v>
          </cell>
        </row>
        <row r="1267">
          <cell r="A1267" t="str">
            <v>9440136_15Feb18</v>
          </cell>
          <cell r="B1267" t="str">
            <v>9440136_30Jan18</v>
          </cell>
          <cell r="C1267" t="str">
            <v>3_9440136_30Jan18</v>
          </cell>
          <cell r="D1267" t="str">
            <v>STS</v>
          </cell>
          <cell r="E1267">
            <v>3</v>
          </cell>
          <cell r="F1267" t="str">
            <v>LITASCO/MRS</v>
          </cell>
          <cell r="M1267" t="str">
            <v>MAYFAIR</v>
          </cell>
          <cell r="N1267">
            <v>6004.9030000000002</v>
          </cell>
          <cell r="O1267">
            <v>6024.4160000000002</v>
          </cell>
          <cell r="AP1267" t="str">
            <v>Yusuf</v>
          </cell>
        </row>
        <row r="1268">
          <cell r="A1268" t="str">
            <v>9440136_15Feb18</v>
          </cell>
          <cell r="B1268" t="str">
            <v>9440136_30Jan18</v>
          </cell>
          <cell r="C1268" t="str">
            <v>4_9440136_30Jan18</v>
          </cell>
          <cell r="D1268" t="str">
            <v>STS</v>
          </cell>
          <cell r="E1268">
            <v>4</v>
          </cell>
          <cell r="F1268" t="str">
            <v>LITASCO/MRS</v>
          </cell>
          <cell r="M1268" t="str">
            <v>BORA</v>
          </cell>
          <cell r="N1268">
            <v>3974.2840000000001</v>
          </cell>
          <cell r="O1268">
            <v>3963.2959999999998</v>
          </cell>
          <cell r="AP1268" t="str">
            <v>Yusuf</v>
          </cell>
        </row>
        <row r="1269">
          <cell r="A1269" t="str">
            <v>9607198_16Feb18</v>
          </cell>
          <cell r="B1269" t="str">
            <v>9607198_29Jan18</v>
          </cell>
          <cell r="C1269" t="str">
            <v>1_9607198_29Jan18</v>
          </cell>
          <cell r="D1269" t="str">
            <v>JETTY</v>
          </cell>
          <cell r="E1269">
            <v>1</v>
          </cell>
          <cell r="F1269" t="str">
            <v>VITOL/CALSON/HYSON</v>
          </cell>
          <cell r="G1269" t="str">
            <v>BW HAWK</v>
          </cell>
          <cell r="H1269" t="str">
            <v>PMS</v>
          </cell>
          <cell r="I1269" t="str">
            <v>17-19/2/18</v>
          </cell>
          <cell r="J1269">
            <v>43147.68472222222</v>
          </cell>
          <cell r="K1269">
            <v>43129</v>
          </cell>
          <cell r="L1269">
            <v>38781.089999999997</v>
          </cell>
          <cell r="M1269" t="str">
            <v>NACJ</v>
          </cell>
          <cell r="N1269">
            <v>38712.315999999999</v>
          </cell>
          <cell r="O1269">
            <v>38896.652000000002</v>
          </cell>
          <cell r="Q1269">
            <v>-115.56200000000536</v>
          </cell>
          <cell r="R1269" t="str">
            <v>DISCHARGED</v>
          </cell>
          <cell r="T1269">
            <v>43149.412499999999</v>
          </cell>
          <cell r="U1269">
            <v>43153.724999999999</v>
          </cell>
          <cell r="V1269">
            <v>38896.652000000002</v>
          </cell>
          <cell r="W1269">
            <v>4500</v>
          </cell>
          <cell r="X1269" t="str">
            <v>NO CLAIM</v>
          </cell>
          <cell r="Z1269">
            <v>20000</v>
          </cell>
          <cell r="AA1269">
            <v>20000</v>
          </cell>
          <cell r="AB1269">
            <v>20000</v>
          </cell>
          <cell r="AC1269">
            <v>43360</v>
          </cell>
          <cell r="AD1269" t="e">
            <v>#N/A</v>
          </cell>
          <cell r="AE1269">
            <v>5.2249999999985448</v>
          </cell>
          <cell r="AF1269">
            <v>5</v>
          </cell>
          <cell r="AG1269">
            <v>0.22500000000000001</v>
          </cell>
          <cell r="AH1269">
            <v>5</v>
          </cell>
          <cell r="AI1269">
            <v>43148.5</v>
          </cell>
          <cell r="AJ1269">
            <v>43159</v>
          </cell>
          <cell r="AK1269">
            <v>43150</v>
          </cell>
          <cell r="AL1269">
            <v>0</v>
          </cell>
          <cell r="AM1269">
            <v>38896.652000000002</v>
          </cell>
          <cell r="AN1269">
            <v>0</v>
          </cell>
          <cell r="AO1269" t="str">
            <v>NACJ</v>
          </cell>
          <cell r="AP1269" t="str">
            <v>Okere</v>
          </cell>
          <cell r="AQ1269">
            <v>1</v>
          </cell>
          <cell r="AR1269">
            <v>1</v>
          </cell>
          <cell r="AS1269">
            <v>0</v>
          </cell>
          <cell r="AT1269" t="str">
            <v xml:space="preserve">NACJ, MT , MT , MT , MT , MT , MT , MT , MT </v>
          </cell>
          <cell r="AU1269" t="str">
            <v>NACJ</v>
          </cell>
          <cell r="AV1269" t="str">
            <v/>
          </cell>
          <cell r="AW1269" t="str">
            <v/>
          </cell>
          <cell r="AX1269" t="str">
            <v/>
          </cell>
          <cell r="AY1269" t="str">
            <v/>
          </cell>
          <cell r="AZ1269" t="str">
            <v/>
          </cell>
          <cell r="BA1269" t="str">
            <v/>
          </cell>
          <cell r="BB1269" t="str">
            <v/>
          </cell>
          <cell r="BC1269" t="str">
            <v/>
          </cell>
        </row>
        <row r="1270">
          <cell r="A1270" t="str">
            <v>9329760_16Feb18</v>
          </cell>
          <cell r="B1270" t="str">
            <v>9329760_31Jan18</v>
          </cell>
          <cell r="C1270" t="str">
            <v>1_9329760_31Jan18</v>
          </cell>
          <cell r="D1270" t="str">
            <v>STS</v>
          </cell>
          <cell r="E1270">
            <v>1</v>
          </cell>
          <cell r="F1270" t="str">
            <v>DUKE OIL</v>
          </cell>
          <cell r="G1270" t="str">
            <v>NORSTAR INTREPID</v>
          </cell>
          <cell r="H1270" t="str">
            <v>PMS</v>
          </cell>
          <cell r="I1270" t="str">
            <v>12-14/2/18</v>
          </cell>
          <cell r="J1270">
            <v>43147.51458333333</v>
          </cell>
          <cell r="K1270">
            <v>43131</v>
          </cell>
          <cell r="L1270">
            <v>61782.974000000002</v>
          </cell>
          <cell r="M1270" t="str">
            <v>ALIZEA</v>
          </cell>
          <cell r="N1270">
            <v>9999.4989999999998</v>
          </cell>
          <cell r="O1270">
            <v>9964.5169999999998</v>
          </cell>
          <cell r="Q1270">
            <v>369.8810000000085</v>
          </cell>
          <cell r="R1270" t="str">
            <v>DISCHARGED</v>
          </cell>
          <cell r="S1270">
            <v>43146.695833333331</v>
          </cell>
          <cell r="T1270">
            <v>43148.470833333333</v>
          </cell>
          <cell r="U1270">
            <v>43161.620833333334</v>
          </cell>
          <cell r="V1270">
            <v>61413.092999999993</v>
          </cell>
          <cell r="W1270">
            <v>0</v>
          </cell>
          <cell r="X1270" t="str">
            <v>NO CLAIM</v>
          </cell>
          <cell r="Z1270">
            <v>20000</v>
          </cell>
          <cell r="AA1270">
            <v>20000</v>
          </cell>
          <cell r="AB1270">
            <v>20000</v>
          </cell>
          <cell r="AC1270">
            <v>0</v>
          </cell>
          <cell r="AD1270" t="e">
            <v>#N/A</v>
          </cell>
          <cell r="AE1270">
            <v>13.150000000001455</v>
          </cell>
          <cell r="AF1270">
            <v>15</v>
          </cell>
          <cell r="AG1270">
            <v>0</v>
          </cell>
          <cell r="AH1270">
            <v>15</v>
          </cell>
          <cell r="AI1270">
            <v>43148.470833333333</v>
          </cell>
          <cell r="AJ1270" t="str">
            <v>NFSS</v>
          </cell>
          <cell r="AK1270">
            <v>43145</v>
          </cell>
          <cell r="AL1270">
            <v>61413.092999999993</v>
          </cell>
          <cell r="AM1270">
            <v>0</v>
          </cell>
          <cell r="AN1270">
            <v>0</v>
          </cell>
          <cell r="AO1270" t="str">
            <v>STS - MT ALIZEA, MT SEA ADVENTURER, MT ELOHIM, MT OLUWASEUN, MT SEA GRACE, MT MOSUNMOLA</v>
          </cell>
          <cell r="AP1270" t="str">
            <v>Okere</v>
          </cell>
          <cell r="AQ1270">
            <v>6</v>
          </cell>
          <cell r="AR1270">
            <v>0</v>
          </cell>
          <cell r="AS1270">
            <v>6</v>
          </cell>
          <cell r="AT1270" t="str">
            <v xml:space="preserve">STS - MT ALIZEA, MT SEA ADVENTURER, MT ELOHIM, MT OLUWASEUN, MT SEA GRACE, MT MOSUNMOLA, MT , MT , MT </v>
          </cell>
          <cell r="AU1270" t="str">
            <v>ALIZEA</v>
          </cell>
          <cell r="AV1270" t="str">
            <v>SEA ADVENTURER</v>
          </cell>
          <cell r="AW1270" t="str">
            <v>ELOHIM</v>
          </cell>
          <cell r="AX1270" t="str">
            <v>OLUWASEUN</v>
          </cell>
          <cell r="AY1270" t="str">
            <v>SEA GRACE</v>
          </cell>
          <cell r="AZ1270" t="str">
            <v>MOSUNMOLA</v>
          </cell>
          <cell r="BA1270" t="str">
            <v/>
          </cell>
          <cell r="BB1270" t="str">
            <v/>
          </cell>
          <cell r="BC1270" t="str">
            <v/>
          </cell>
        </row>
        <row r="1271">
          <cell r="A1271" t="str">
            <v>9329760_16Feb18</v>
          </cell>
          <cell r="B1271" t="str">
            <v>9329760_31Jan18</v>
          </cell>
          <cell r="C1271" t="str">
            <v>2_9329760_31Jan18</v>
          </cell>
          <cell r="D1271" t="str">
            <v>STS</v>
          </cell>
          <cell r="E1271">
            <v>2</v>
          </cell>
          <cell r="F1271" t="str">
            <v>DUKE OIL</v>
          </cell>
          <cell r="M1271" t="str">
            <v>SEA ADVENTURER</v>
          </cell>
          <cell r="N1271">
            <v>10009.674999999999</v>
          </cell>
          <cell r="O1271">
            <v>10019.592000000001</v>
          </cell>
          <cell r="AP1271" t="str">
            <v>Okere</v>
          </cell>
        </row>
        <row r="1272">
          <cell r="A1272" t="str">
            <v>9329760_16Feb18</v>
          </cell>
          <cell r="B1272" t="str">
            <v>9329760_31Jan18</v>
          </cell>
          <cell r="C1272" t="str">
            <v>3_9329760_31Jan18</v>
          </cell>
          <cell r="D1272" t="str">
            <v>STS</v>
          </cell>
          <cell r="E1272">
            <v>3</v>
          </cell>
          <cell r="F1272" t="str">
            <v>DUKE OIL</v>
          </cell>
          <cell r="M1272" t="str">
            <v>ELOHIM</v>
          </cell>
          <cell r="N1272">
            <v>15007.387000000001</v>
          </cell>
          <cell r="O1272">
            <v>14944.823</v>
          </cell>
          <cell r="AP1272" t="str">
            <v>Okere</v>
          </cell>
        </row>
        <row r="1273">
          <cell r="A1273" t="str">
            <v>9329760_16Feb18</v>
          </cell>
          <cell r="B1273" t="str">
            <v>9329760_31Jan18</v>
          </cell>
          <cell r="C1273" t="str">
            <v>4_9329760_31Jan18</v>
          </cell>
          <cell r="D1273" t="str">
            <v>STS</v>
          </cell>
          <cell r="E1273">
            <v>4</v>
          </cell>
          <cell r="F1273" t="str">
            <v>DUKE OIL</v>
          </cell>
          <cell r="M1273" t="str">
            <v>OLUWASEUN</v>
          </cell>
          <cell r="N1273">
            <v>7462.058</v>
          </cell>
          <cell r="O1273">
            <v>7448.1109999999999</v>
          </cell>
          <cell r="AP1273" t="str">
            <v>Okere</v>
          </cell>
        </row>
        <row r="1274">
          <cell r="A1274" t="str">
            <v>9329760_16Feb18</v>
          </cell>
          <cell r="B1274" t="str">
            <v>9329760_31Jan18</v>
          </cell>
          <cell r="C1274" t="str">
            <v>5_9329760_31Jan18</v>
          </cell>
          <cell r="D1274" t="str">
            <v>STS</v>
          </cell>
          <cell r="E1274">
            <v>5</v>
          </cell>
          <cell r="F1274" t="str">
            <v>DUKE OIL</v>
          </cell>
          <cell r="M1274" t="str">
            <v>SEA GRACE</v>
          </cell>
          <cell r="N1274">
            <v>10011.405000000001</v>
          </cell>
          <cell r="O1274">
            <v>10003.083000000001</v>
          </cell>
          <cell r="AP1274" t="str">
            <v>Okere</v>
          </cell>
        </row>
        <row r="1275">
          <cell r="A1275" t="str">
            <v>9329760_16Feb18</v>
          </cell>
          <cell r="B1275" t="str">
            <v>9329760_31Jan18</v>
          </cell>
          <cell r="C1275" t="str">
            <v>6_9329760_31Jan18</v>
          </cell>
          <cell r="D1275" t="str">
            <v>STS</v>
          </cell>
          <cell r="E1275">
            <v>6</v>
          </cell>
          <cell r="F1275" t="str">
            <v>DUKE OIL</v>
          </cell>
          <cell r="M1275" t="str">
            <v>MOSUNMOLA</v>
          </cell>
          <cell r="N1275">
            <v>9018.0630000000001</v>
          </cell>
          <cell r="O1275">
            <v>9032.9670000000006</v>
          </cell>
          <cell r="AP1275" t="str">
            <v>Okere</v>
          </cell>
        </row>
        <row r="1276">
          <cell r="A1276" t="str">
            <v>9570101_16Feb18</v>
          </cell>
          <cell r="B1276" t="str">
            <v>9570101_02Feb18</v>
          </cell>
          <cell r="C1276" t="str">
            <v>1_9570101_02Feb18</v>
          </cell>
          <cell r="D1276" t="str">
            <v>STS</v>
          </cell>
          <cell r="E1276">
            <v>1</v>
          </cell>
          <cell r="F1276" t="str">
            <v>SAHARA</v>
          </cell>
          <cell r="G1276" t="str">
            <v>SEACLIPPER</v>
          </cell>
          <cell r="H1276" t="str">
            <v>PMS</v>
          </cell>
          <cell r="I1276" t="str">
            <v>16-18/2/18</v>
          </cell>
          <cell r="J1276">
            <v>43147.731944444444</v>
          </cell>
          <cell r="K1276">
            <v>43133</v>
          </cell>
          <cell r="L1276">
            <v>39961.036999999997</v>
          </cell>
          <cell r="M1276" t="str">
            <v>ASHABI</v>
          </cell>
          <cell r="N1276">
            <v>14984.066999999999</v>
          </cell>
          <cell r="O1276">
            <v>14925.732</v>
          </cell>
          <cell r="Q1276">
            <v>191.90200000000186</v>
          </cell>
          <cell r="R1276" t="str">
            <v>DISCHARGED</v>
          </cell>
          <cell r="S1276">
            <v>43147.5</v>
          </cell>
          <cell r="T1276">
            <v>43155.745833333334</v>
          </cell>
          <cell r="U1276">
            <v>43158.658333333333</v>
          </cell>
          <cell r="V1276">
            <v>39769.134999999995</v>
          </cell>
          <cell r="W1276">
            <v>107851.6</v>
          </cell>
          <cell r="Y1276">
            <v>147265.63</v>
          </cell>
          <cell r="Z1276">
            <v>20500</v>
          </cell>
          <cell r="AA1276">
            <v>20500</v>
          </cell>
          <cell r="AB1276">
            <v>19000</v>
          </cell>
          <cell r="AC1276">
            <v>43196</v>
          </cell>
          <cell r="AD1276" t="e">
            <v>#N/A</v>
          </cell>
          <cell r="AE1276">
            <v>10.676388888889051</v>
          </cell>
          <cell r="AF1276">
            <v>5</v>
          </cell>
          <cell r="AG1276">
            <v>5.6764000000000001</v>
          </cell>
          <cell r="AH1276">
            <v>5</v>
          </cell>
          <cell r="AI1276">
            <v>43147.981944444444</v>
          </cell>
          <cell r="AJ1276" t="str">
            <v>NFSS</v>
          </cell>
          <cell r="AK1276">
            <v>43149</v>
          </cell>
          <cell r="AL1276">
            <v>39769.134999999995</v>
          </cell>
          <cell r="AM1276">
            <v>0</v>
          </cell>
          <cell r="AN1276">
            <v>0</v>
          </cell>
          <cell r="AO1276" t="str">
            <v>STS - MT ASHABI, MT BORA</v>
          </cell>
          <cell r="AP1276" t="str">
            <v>Yusuf</v>
          </cell>
          <cell r="AQ1276">
            <v>2</v>
          </cell>
          <cell r="AR1276">
            <v>0</v>
          </cell>
          <cell r="AS1276">
            <v>2</v>
          </cell>
          <cell r="AT1276" t="str">
            <v xml:space="preserve">STS - MT ASHABI, MT BORA, MT , MT , MT , MT , MT , MT , MT </v>
          </cell>
          <cell r="AU1276" t="str">
            <v>ASHABI</v>
          </cell>
          <cell r="AV1276" t="str">
            <v>BORA</v>
          </cell>
          <cell r="AW1276" t="str">
            <v/>
          </cell>
          <cell r="AX1276" t="str">
            <v/>
          </cell>
          <cell r="AY1276" t="str">
            <v/>
          </cell>
          <cell r="AZ1276" t="str">
            <v/>
          </cell>
          <cell r="BA1276" t="str">
            <v/>
          </cell>
          <cell r="BB1276" t="str">
            <v/>
          </cell>
          <cell r="BC1276" t="str">
            <v/>
          </cell>
        </row>
        <row r="1277">
          <cell r="A1277" t="str">
            <v>9570101_16Feb18</v>
          </cell>
          <cell r="B1277" t="str">
            <v>9570101_02Feb18</v>
          </cell>
          <cell r="C1277" t="str">
            <v>2_9570101_02Feb18</v>
          </cell>
          <cell r="D1277" t="str">
            <v>STS</v>
          </cell>
          <cell r="E1277">
            <v>2</v>
          </cell>
          <cell r="F1277" t="str">
            <v>SAHARA</v>
          </cell>
          <cell r="M1277" t="str">
            <v>BORA</v>
          </cell>
          <cell r="N1277">
            <v>24853.883999999998</v>
          </cell>
          <cell r="O1277">
            <v>24843.402999999998</v>
          </cell>
          <cell r="AP1277" t="str">
            <v>Yusuf</v>
          </cell>
        </row>
        <row r="1278">
          <cell r="A1278" t="str">
            <v>9681144_17Feb18</v>
          </cell>
          <cell r="B1278" t="str">
            <v>9681144_02Feb18</v>
          </cell>
          <cell r="C1278" t="str">
            <v>1_9681144_02Feb18</v>
          </cell>
          <cell r="D1278" t="str">
            <v>STS</v>
          </cell>
          <cell r="E1278">
            <v>1</v>
          </cell>
          <cell r="F1278" t="str">
            <v>SOCAR/HYDE</v>
          </cell>
          <cell r="G1278" t="str">
            <v>STI ST CHARLES</v>
          </cell>
          <cell r="H1278" t="str">
            <v>PMS</v>
          </cell>
          <cell r="I1278" t="str">
            <v>15-17/2/18</v>
          </cell>
          <cell r="J1278">
            <v>43148.57708333333</v>
          </cell>
          <cell r="K1278">
            <v>43133</v>
          </cell>
          <cell r="L1278">
            <v>37970.735000000001</v>
          </cell>
          <cell r="M1278" t="str">
            <v>ZONDA</v>
          </cell>
          <cell r="N1278">
            <v>12970.368</v>
          </cell>
          <cell r="O1278">
            <v>12945.99</v>
          </cell>
          <cell r="Q1278">
            <v>101.97600000000239</v>
          </cell>
          <cell r="R1278" t="str">
            <v>DISCHARGED</v>
          </cell>
          <cell r="S1278">
            <v>43148.4375</v>
          </cell>
          <cell r="T1278">
            <v>43154.737500000003</v>
          </cell>
          <cell r="U1278">
            <v>43162.854166666664</v>
          </cell>
          <cell r="V1278">
            <v>37868.758999999998</v>
          </cell>
          <cell r="W1278">
            <v>171514.9</v>
          </cell>
          <cell r="X1278">
            <v>43173</v>
          </cell>
          <cell r="Y1278">
            <v>192412.5</v>
          </cell>
          <cell r="Z1278">
            <v>21000</v>
          </cell>
          <cell r="AA1278">
            <v>20000</v>
          </cell>
          <cell r="AB1278">
            <v>19000</v>
          </cell>
          <cell r="AC1278">
            <v>43223</v>
          </cell>
          <cell r="AD1278" t="e">
            <v>#N/A</v>
          </cell>
          <cell r="AE1278">
            <v>14.027083333334303</v>
          </cell>
          <cell r="AF1278">
            <v>5</v>
          </cell>
          <cell r="AG1278">
            <v>9.0271000000000008</v>
          </cell>
          <cell r="AH1278">
            <v>5</v>
          </cell>
          <cell r="AI1278">
            <v>43148.82708333333</v>
          </cell>
          <cell r="AJ1278">
            <v>43146</v>
          </cell>
          <cell r="AK1278">
            <v>43148</v>
          </cell>
          <cell r="AL1278">
            <v>37868.758999999998</v>
          </cell>
          <cell r="AM1278">
            <v>0</v>
          </cell>
          <cell r="AN1278">
            <v>0</v>
          </cell>
          <cell r="AO1278" t="str">
            <v>STS - MT ZONDA, MT VARDAR, MT OLUWASEUN</v>
          </cell>
          <cell r="AP1278" t="str">
            <v>Okere</v>
          </cell>
          <cell r="AQ1278">
            <v>3</v>
          </cell>
          <cell r="AR1278">
            <v>0</v>
          </cell>
          <cell r="AS1278">
            <v>3</v>
          </cell>
          <cell r="AT1278" t="str">
            <v xml:space="preserve">STS - MT ZONDA, MT VARDAR, MT OLUWASEUN, MT , MT , MT , MT , MT , MT </v>
          </cell>
          <cell r="AU1278" t="str">
            <v>ZONDA</v>
          </cell>
          <cell r="AV1278" t="str">
            <v>VARDAR</v>
          </cell>
          <cell r="AW1278" t="str">
            <v>OLUWASEUN</v>
          </cell>
          <cell r="AX1278" t="str">
            <v/>
          </cell>
          <cell r="AY1278" t="str">
            <v/>
          </cell>
          <cell r="AZ1278" t="str">
            <v/>
          </cell>
          <cell r="BA1278" t="str">
            <v/>
          </cell>
          <cell r="BB1278" t="str">
            <v/>
          </cell>
          <cell r="BC1278" t="str">
            <v/>
          </cell>
        </row>
        <row r="1279">
          <cell r="A1279" t="str">
            <v>9681144_17Feb18</v>
          </cell>
          <cell r="B1279" t="str">
            <v>9681144_02Feb18</v>
          </cell>
          <cell r="C1279" t="str">
            <v>2_9681144_02Feb18</v>
          </cell>
          <cell r="D1279" t="str">
            <v>STS</v>
          </cell>
          <cell r="E1279">
            <v>2</v>
          </cell>
          <cell r="F1279" t="str">
            <v>SOCAR/HYDE</v>
          </cell>
          <cell r="M1279" t="str">
            <v>VARDAR</v>
          </cell>
          <cell r="N1279">
            <v>14984.797</v>
          </cell>
          <cell r="O1279">
            <v>14975.867</v>
          </cell>
          <cell r="AP1279" t="str">
            <v>Okere</v>
          </cell>
        </row>
        <row r="1280">
          <cell r="A1280" t="str">
            <v>9681144_17Feb18</v>
          </cell>
          <cell r="B1280" t="str">
            <v>9681144_02Feb18</v>
          </cell>
          <cell r="C1280" t="str">
            <v>3_9681144_02Feb18</v>
          </cell>
          <cell r="D1280" t="str">
            <v>STS</v>
          </cell>
          <cell r="E1280">
            <v>3</v>
          </cell>
          <cell r="F1280" t="str">
            <v>SOCAR/HYDE</v>
          </cell>
          <cell r="M1280" t="str">
            <v>OLUWASEUN</v>
          </cell>
          <cell r="N1280">
            <v>9966.4169999999995</v>
          </cell>
          <cell r="O1280">
            <v>9946.902</v>
          </cell>
          <cell r="AP1280" t="str">
            <v>Okere</v>
          </cell>
        </row>
        <row r="1281">
          <cell r="A1281" t="str">
            <v>9433509_18Feb18</v>
          </cell>
          <cell r="B1281" t="str">
            <v>9433509_02Feb18</v>
          </cell>
          <cell r="C1281" t="str">
            <v>1_9433509_02Feb18</v>
          </cell>
          <cell r="D1281" t="str">
            <v>STS</v>
          </cell>
          <cell r="E1281">
            <v>1</v>
          </cell>
          <cell r="F1281" t="str">
            <v>SIR/SAHARA</v>
          </cell>
          <cell r="G1281" t="str">
            <v>TORM ATLANTIC</v>
          </cell>
          <cell r="H1281" t="str">
            <v>PMS</v>
          </cell>
          <cell r="I1281" t="str">
            <v>16-18/2/18</v>
          </cell>
          <cell r="J1281">
            <v>43149.550694444442</v>
          </cell>
          <cell r="K1281">
            <v>43133</v>
          </cell>
          <cell r="L1281">
            <v>39999.373</v>
          </cell>
          <cell r="M1281" t="str">
            <v>OCEANA</v>
          </cell>
          <cell r="O1281">
            <v>19310.526000000002</v>
          </cell>
          <cell r="Q1281">
            <v>85.609999999993306</v>
          </cell>
          <cell r="R1281" t="str">
            <v>DISCHARGED</v>
          </cell>
          <cell r="S1281">
            <v>43088.375</v>
          </cell>
          <cell r="T1281">
            <v>43153.762499999997</v>
          </cell>
          <cell r="U1281">
            <v>43159.60833333333</v>
          </cell>
          <cell r="V1281">
            <v>39913.763000000006</v>
          </cell>
          <cell r="W1281">
            <v>91344.4</v>
          </cell>
          <cell r="Y1281">
            <v>132525</v>
          </cell>
          <cell r="Z1281">
            <v>22250</v>
          </cell>
          <cell r="AA1281">
            <v>22250</v>
          </cell>
          <cell r="AB1281">
            <v>19000</v>
          </cell>
          <cell r="AC1281">
            <v>43196</v>
          </cell>
          <cell r="AD1281" t="e">
            <v>#N/A</v>
          </cell>
          <cell r="AE1281">
            <v>9.8076388888875954</v>
          </cell>
          <cell r="AF1281">
            <v>5</v>
          </cell>
          <cell r="AG1281">
            <v>4.8075999999999999</v>
          </cell>
          <cell r="AH1281">
            <v>5</v>
          </cell>
          <cell r="AI1281">
            <v>43149.800694444442</v>
          </cell>
          <cell r="AJ1281">
            <v>43146</v>
          </cell>
          <cell r="AK1281">
            <v>43149</v>
          </cell>
          <cell r="AL1281">
            <v>19310.526000000002</v>
          </cell>
          <cell r="AM1281">
            <v>20603.237000000001</v>
          </cell>
          <cell r="AN1281">
            <v>0</v>
          </cell>
          <cell r="AO1281" t="str">
            <v>STS/APAPA - MT OCEANA, APAPA</v>
          </cell>
          <cell r="AP1281" t="str">
            <v>Yusuf</v>
          </cell>
          <cell r="AQ1281">
            <v>2</v>
          </cell>
          <cell r="AR1281">
            <v>1</v>
          </cell>
          <cell r="AS1281">
            <v>1</v>
          </cell>
          <cell r="AT1281" t="str">
            <v xml:space="preserve">STS/APAPA - MT OCEANA, APAPA, MT , MT , MT , MT , MT , MT , MT </v>
          </cell>
          <cell r="AU1281" t="str">
            <v>OCEANA</v>
          </cell>
          <cell r="AV1281" t="str">
            <v>APAPA</v>
          </cell>
          <cell r="AW1281" t="str">
            <v/>
          </cell>
          <cell r="AX1281" t="str">
            <v/>
          </cell>
          <cell r="AY1281" t="str">
            <v/>
          </cell>
          <cell r="AZ1281" t="str">
            <v/>
          </cell>
          <cell r="BA1281" t="str">
            <v/>
          </cell>
          <cell r="BB1281" t="str">
            <v/>
          </cell>
          <cell r="BC1281" t="str">
            <v/>
          </cell>
        </row>
        <row r="1282">
          <cell r="A1282" t="str">
            <v>9433509_18Feb18</v>
          </cell>
          <cell r="B1282" t="str">
            <v>9433509_02Feb18</v>
          </cell>
          <cell r="C1282" t="str">
            <v>2_9433509_02Feb18</v>
          </cell>
          <cell r="D1282" t="str">
            <v>JETTY</v>
          </cell>
          <cell r="E1282">
            <v>2</v>
          </cell>
          <cell r="F1282" t="str">
            <v>SIR/SAHARA</v>
          </cell>
          <cell r="M1282" t="str">
            <v>APAPA</v>
          </cell>
          <cell r="N1282">
            <v>20620.504000000001</v>
          </cell>
          <cell r="O1282">
            <v>20603.237000000001</v>
          </cell>
          <cell r="AP1282" t="str">
            <v>Yusuf</v>
          </cell>
        </row>
        <row r="1283">
          <cell r="A1283" t="str">
            <v>9718064_18Feb18</v>
          </cell>
          <cell r="B1283" t="str">
            <v>9718064_27Jan18</v>
          </cell>
          <cell r="C1283" t="str">
            <v>1_9718064_27Jan18</v>
          </cell>
          <cell r="D1283" t="str">
            <v>STS</v>
          </cell>
          <cell r="E1283">
            <v>1</v>
          </cell>
          <cell r="F1283" t="str">
            <v>TRAFIGURA/AA RANO</v>
          </cell>
          <cell r="G1283" t="str">
            <v>MAERSK TIANJIN</v>
          </cell>
          <cell r="H1283" t="str">
            <v>PMS</v>
          </cell>
          <cell r="I1283" t="str">
            <v>16-18/2/18</v>
          </cell>
          <cell r="J1283">
            <v>43149.572916666664</v>
          </cell>
          <cell r="K1283">
            <v>43127</v>
          </cell>
          <cell r="L1283">
            <v>37009.728999999999</v>
          </cell>
          <cell r="M1283" t="str">
            <v>AMIF</v>
          </cell>
          <cell r="N1283">
            <v>36965.661</v>
          </cell>
          <cell r="O1283">
            <v>36889.237999999998</v>
          </cell>
          <cell r="Q1283">
            <v>120.4910000000018</v>
          </cell>
          <cell r="R1283" t="str">
            <v>DISCHARGED</v>
          </cell>
          <cell r="S1283">
            <v>43090.979166666664</v>
          </cell>
          <cell r="T1283">
            <v>43158.379166666666</v>
          </cell>
          <cell r="U1283">
            <v>43159.98333333333</v>
          </cell>
          <cell r="V1283">
            <v>36889.237999999998</v>
          </cell>
          <cell r="W1283">
            <v>98047.6</v>
          </cell>
          <cell r="Y1283">
            <v>115425</v>
          </cell>
          <cell r="Z1283">
            <v>19000</v>
          </cell>
          <cell r="AA1283">
            <v>20000</v>
          </cell>
          <cell r="AB1283">
            <v>19000</v>
          </cell>
          <cell r="AC1283">
            <v>43209</v>
          </cell>
          <cell r="AD1283" t="e">
            <v>#N/A</v>
          </cell>
          <cell r="AE1283">
            <v>10.160416666665697</v>
          </cell>
          <cell r="AF1283">
            <v>5</v>
          </cell>
          <cell r="AG1283">
            <v>5.1604000000000001</v>
          </cell>
          <cell r="AH1283">
            <v>5</v>
          </cell>
          <cell r="AI1283">
            <v>43149.822916666664</v>
          </cell>
          <cell r="AJ1283">
            <v>43142</v>
          </cell>
          <cell r="AK1283">
            <v>43149</v>
          </cell>
          <cell r="AL1283">
            <v>36889.237999999998</v>
          </cell>
          <cell r="AM1283">
            <v>0</v>
          </cell>
          <cell r="AN1283">
            <v>0</v>
          </cell>
          <cell r="AO1283" t="str">
            <v>STS - MT AMIF</v>
          </cell>
          <cell r="AP1283" t="str">
            <v>Yusuf</v>
          </cell>
          <cell r="AQ1283">
            <v>1</v>
          </cell>
          <cell r="AR1283">
            <v>0</v>
          </cell>
          <cell r="AS1283">
            <v>1</v>
          </cell>
          <cell r="AT1283" t="str">
            <v xml:space="preserve">STS - MT AMIF, MT , MT , MT , MT , MT , MT , MT , MT </v>
          </cell>
          <cell r="AU1283" t="str">
            <v>AMIF</v>
          </cell>
          <cell r="AV1283" t="str">
            <v/>
          </cell>
          <cell r="AW1283" t="str">
            <v/>
          </cell>
          <cell r="AX1283" t="str">
            <v/>
          </cell>
          <cell r="AY1283" t="str">
            <v/>
          </cell>
          <cell r="AZ1283" t="str">
            <v/>
          </cell>
          <cell r="BA1283" t="str">
            <v/>
          </cell>
          <cell r="BB1283" t="str">
            <v/>
          </cell>
          <cell r="BC1283" t="str">
            <v/>
          </cell>
        </row>
        <row r="1284">
          <cell r="A1284" t="str">
            <v>9676515_18Feb18</v>
          </cell>
          <cell r="B1284" t="str">
            <v>9676515_01Feb18</v>
          </cell>
          <cell r="C1284" t="str">
            <v>1_9676515_01Feb18</v>
          </cell>
          <cell r="D1284" t="str">
            <v>STS</v>
          </cell>
          <cell r="E1284">
            <v>1</v>
          </cell>
          <cell r="F1284" t="str">
            <v>PETROCAM/RAINOIL/FALCON BAY</v>
          </cell>
          <cell r="G1284" t="str">
            <v>GREEN SKY</v>
          </cell>
          <cell r="H1284" t="str">
            <v>PMS</v>
          </cell>
          <cell r="I1284" t="str">
            <v>16-18/2/18</v>
          </cell>
          <cell r="J1284">
            <v>43149.681944444441</v>
          </cell>
          <cell r="K1284">
            <v>43132</v>
          </cell>
          <cell r="L1284">
            <v>37997.343000000001</v>
          </cell>
          <cell r="M1284" t="str">
            <v>KING DAVID</v>
          </cell>
          <cell r="N1284">
            <v>8005.9679999999998</v>
          </cell>
          <cell r="O1284">
            <v>7971.6369999999997</v>
          </cell>
          <cell r="Q1284">
            <v>18.942999999999302</v>
          </cell>
          <cell r="R1284" t="str">
            <v>DISCHARGED</v>
          </cell>
          <cell r="S1284">
            <v>43148.866666666669</v>
          </cell>
          <cell r="T1284">
            <v>43152.637499999997</v>
          </cell>
          <cell r="U1284">
            <v>43158.974999999999</v>
          </cell>
          <cell r="V1284">
            <v>37978.400000000001</v>
          </cell>
          <cell r="W1284">
            <v>0</v>
          </cell>
          <cell r="X1284">
            <v>43168</v>
          </cell>
          <cell r="Y1284">
            <v>78839.58</v>
          </cell>
          <cell r="Z1284">
            <v>19500</v>
          </cell>
          <cell r="AA1284">
            <v>19500</v>
          </cell>
          <cell r="AB1284">
            <v>19000</v>
          </cell>
          <cell r="AC1284">
            <v>43382</v>
          </cell>
          <cell r="AD1284" t="e">
            <v>#N/A</v>
          </cell>
          <cell r="AE1284">
            <v>9.0430555555576575</v>
          </cell>
          <cell r="AF1284">
            <v>15</v>
          </cell>
          <cell r="AG1284">
            <v>0</v>
          </cell>
          <cell r="AH1284">
            <v>15</v>
          </cell>
          <cell r="AI1284">
            <v>43149.931944444441</v>
          </cell>
          <cell r="AJ1284">
            <v>43137</v>
          </cell>
          <cell r="AK1284">
            <v>43149</v>
          </cell>
          <cell r="AL1284">
            <v>37978.400000000001</v>
          </cell>
          <cell r="AM1284">
            <v>0</v>
          </cell>
          <cell r="AN1284">
            <v>0</v>
          </cell>
          <cell r="AO1284" t="str">
            <v>STS - MT KING DAVID, MT KINGIS, MT HANZE CHENNAI, MT HANZE AA</v>
          </cell>
          <cell r="AP1284" t="str">
            <v>Yusuf</v>
          </cell>
          <cell r="AQ1284">
            <v>4</v>
          </cell>
          <cell r="AR1284">
            <v>0</v>
          </cell>
          <cell r="AS1284">
            <v>4</v>
          </cell>
          <cell r="AT1284" t="str">
            <v xml:space="preserve">STS - MT KING DAVID, MT KINGIS, MT HANZE CHENNAI, MT HANZE AA, MT , MT , MT , MT , MT </v>
          </cell>
          <cell r="AU1284" t="str">
            <v>KING DAVID</v>
          </cell>
          <cell r="AV1284" t="str">
            <v>KINGIS</v>
          </cell>
          <cell r="AW1284" t="str">
            <v>HANZE CHENNAI</v>
          </cell>
          <cell r="AX1284" t="str">
            <v>HANZE AA</v>
          </cell>
          <cell r="AY1284" t="str">
            <v/>
          </cell>
          <cell r="AZ1284" t="str">
            <v/>
          </cell>
          <cell r="BA1284" t="str">
            <v/>
          </cell>
          <cell r="BB1284" t="str">
            <v/>
          </cell>
          <cell r="BC1284" t="str">
            <v/>
          </cell>
        </row>
        <row r="1285">
          <cell r="A1285" t="str">
            <v>9676515_18Feb18</v>
          </cell>
          <cell r="B1285" t="str">
            <v>9676515_01Feb18</v>
          </cell>
          <cell r="C1285" t="str">
            <v>2_9676515_01Feb18</v>
          </cell>
          <cell r="D1285" t="str">
            <v>STS</v>
          </cell>
          <cell r="E1285">
            <v>2</v>
          </cell>
          <cell r="F1285" t="str">
            <v>PETROCAM/RAINOIL/FALCON BAY</v>
          </cell>
          <cell r="M1285" t="str">
            <v>KINGIS</v>
          </cell>
          <cell r="N1285">
            <v>15001.352999999999</v>
          </cell>
          <cell r="O1285">
            <v>14986.166999999999</v>
          </cell>
          <cell r="AP1285" t="str">
            <v>Yusuf</v>
          </cell>
        </row>
        <row r="1286">
          <cell r="A1286" t="str">
            <v>9676515_18Feb18</v>
          </cell>
          <cell r="B1286" t="str">
            <v>9676515_01Feb18</v>
          </cell>
          <cell r="C1286" t="str">
            <v>3_9676515_01Feb18</v>
          </cell>
          <cell r="D1286" t="str">
            <v>STS</v>
          </cell>
          <cell r="E1286">
            <v>3</v>
          </cell>
          <cell r="F1286" t="str">
            <v>PETROCAM/RAINOIL/FALCON BAY</v>
          </cell>
          <cell r="M1286" t="str">
            <v>HANZE CHENNAI</v>
          </cell>
          <cell r="N1286">
            <v>7006.9709999999995</v>
          </cell>
          <cell r="O1286">
            <v>6999.4639999999999</v>
          </cell>
          <cell r="AP1286" t="str">
            <v>Yusuf</v>
          </cell>
        </row>
        <row r="1287">
          <cell r="A1287" t="str">
            <v>9676515_18Feb18</v>
          </cell>
          <cell r="B1287" t="str">
            <v>9676515_01Feb18</v>
          </cell>
          <cell r="C1287" t="str">
            <v>4_9676515_01Feb18</v>
          </cell>
          <cell r="D1287" t="str">
            <v>STS</v>
          </cell>
          <cell r="E1287">
            <v>4</v>
          </cell>
          <cell r="F1287" t="str">
            <v>PETROCAM/RAINOIL/FALCON BAY</v>
          </cell>
          <cell r="M1287" t="str">
            <v>HANZE AA</v>
          </cell>
          <cell r="N1287">
            <v>8033.79</v>
          </cell>
          <cell r="O1287">
            <v>8021.1319999999996</v>
          </cell>
          <cell r="AP1287" t="str">
            <v>Yusuf</v>
          </cell>
        </row>
        <row r="1288">
          <cell r="A1288" t="str">
            <v>9256626_18Feb18</v>
          </cell>
          <cell r="B1288" t="str">
            <v>9256626_30Jan18</v>
          </cell>
          <cell r="C1288" t="str">
            <v>1_9256626_30Jan18</v>
          </cell>
          <cell r="D1288" t="str">
            <v>STS</v>
          </cell>
          <cell r="E1288">
            <v>1</v>
          </cell>
          <cell r="F1288" t="str">
            <v>MOCOH/HEYDEN</v>
          </cell>
          <cell r="G1288" t="str">
            <v>WALLEYE</v>
          </cell>
          <cell r="H1288" t="str">
            <v>PMS</v>
          </cell>
          <cell r="I1288" t="str">
            <v>18-20/2/18</v>
          </cell>
          <cell r="J1288">
            <v>43149.59375</v>
          </cell>
          <cell r="K1288">
            <v>43130</v>
          </cell>
          <cell r="L1288">
            <v>28954.064999999999</v>
          </cell>
          <cell r="M1288" t="str">
            <v>DIDDI</v>
          </cell>
          <cell r="N1288">
            <v>10087.022000000001</v>
          </cell>
          <cell r="O1288">
            <v>9909.8330000000005</v>
          </cell>
          <cell r="Q1288">
            <v>248.77569761240375</v>
          </cell>
          <cell r="R1288" t="str">
            <v>DISCHARGED</v>
          </cell>
          <cell r="S1288">
            <v>43149.4375</v>
          </cell>
          <cell r="T1288">
            <v>43154.404166666667</v>
          </cell>
          <cell r="U1288">
            <v>43170.479166666664</v>
          </cell>
          <cell r="V1288">
            <v>28705.289302387595</v>
          </cell>
          <cell r="W1288">
            <v>11754.9</v>
          </cell>
          <cell r="X1288">
            <v>43193</v>
          </cell>
          <cell r="Y1288">
            <v>14003.47</v>
          </cell>
          <cell r="Z1288">
            <v>18500</v>
          </cell>
          <cell r="AA1288">
            <v>18500</v>
          </cell>
          <cell r="AB1288">
            <v>18500</v>
          </cell>
          <cell r="AC1288">
            <v>43342</v>
          </cell>
          <cell r="AD1288" t="e">
            <v>#N/A</v>
          </cell>
          <cell r="AE1288">
            <v>20.635416666664241</v>
          </cell>
          <cell r="AF1288">
            <v>20</v>
          </cell>
          <cell r="AG1288">
            <v>0.63539999999999996</v>
          </cell>
          <cell r="AH1288">
            <v>20</v>
          </cell>
          <cell r="AI1288">
            <v>43149.84375</v>
          </cell>
          <cell r="AJ1288">
            <v>43144</v>
          </cell>
          <cell r="AK1288">
            <v>43151</v>
          </cell>
          <cell r="AL1288">
            <v>28705.289302387595</v>
          </cell>
          <cell r="AM1288">
            <v>0</v>
          </cell>
          <cell r="AN1288">
            <v>0</v>
          </cell>
          <cell r="AO1288" t="str">
            <v>STS - MT DIDDI, MT CLOVER, MT LESTE</v>
          </cell>
          <cell r="AP1288" t="str">
            <v>Okere</v>
          </cell>
          <cell r="AQ1288">
            <v>3</v>
          </cell>
          <cell r="AR1288">
            <v>0</v>
          </cell>
          <cell r="AS1288">
            <v>3</v>
          </cell>
          <cell r="AT1288" t="str">
            <v xml:space="preserve">STS - MT DIDDI, MT CLOVER, MT LESTE, MT , MT , MT , MT , MT , MT </v>
          </cell>
          <cell r="AU1288" t="str">
            <v>DIDDI</v>
          </cell>
          <cell r="AV1288" t="str">
            <v>CLOVER</v>
          </cell>
          <cell r="AW1288" t="str">
            <v>LESTE</v>
          </cell>
          <cell r="AX1288" t="str">
            <v/>
          </cell>
          <cell r="AY1288" t="str">
            <v/>
          </cell>
          <cell r="AZ1288" t="str">
            <v/>
          </cell>
          <cell r="BA1288" t="str">
            <v/>
          </cell>
          <cell r="BB1288" t="str">
            <v/>
          </cell>
          <cell r="BC1288" t="str">
            <v/>
          </cell>
        </row>
        <row r="1289">
          <cell r="A1289" t="str">
            <v>9256626_18Feb18</v>
          </cell>
          <cell r="B1289" t="str">
            <v>9256626_30Jan18</v>
          </cell>
          <cell r="C1289" t="str">
            <v>2_9256626_30Jan18</v>
          </cell>
          <cell r="D1289" t="str">
            <v>STS</v>
          </cell>
          <cell r="E1289">
            <v>2</v>
          </cell>
          <cell r="F1289" t="str">
            <v>MOCOH/HEYDEN</v>
          </cell>
          <cell r="M1289" t="str">
            <v>CLOVER</v>
          </cell>
          <cell r="N1289">
            <v>9974.2990000000009</v>
          </cell>
          <cell r="O1289">
            <v>9904.81</v>
          </cell>
          <cell r="AP1289" t="str">
            <v>Okere</v>
          </cell>
        </row>
        <row r="1290">
          <cell r="A1290" t="str">
            <v>9256626_18Feb18</v>
          </cell>
          <cell r="B1290" t="str">
            <v>9256626_30Jan18</v>
          </cell>
          <cell r="C1290" t="str">
            <v>3_9256626_30Jan18</v>
          </cell>
          <cell r="D1290" t="str">
            <v>STS</v>
          </cell>
          <cell r="E1290">
            <v>3</v>
          </cell>
          <cell r="F1290" t="str">
            <v>MOCOH/HEYDEN</v>
          </cell>
          <cell r="M1290" t="str">
            <v>LESTE</v>
          </cell>
          <cell r="N1290">
            <v>8780.2036476103476</v>
          </cell>
          <cell r="O1290">
            <v>8890.6463023875967</v>
          </cell>
          <cell r="AP1290" t="str">
            <v>Okere</v>
          </cell>
        </row>
        <row r="1291">
          <cell r="A1291" t="str">
            <v>9256626_18Feb18</v>
          </cell>
          <cell r="B1291" t="str">
            <v>9256626_02Feb18</v>
          </cell>
          <cell r="C1291" t="str">
            <v>1_9256626_02Feb18</v>
          </cell>
          <cell r="D1291" t="str">
            <v>STS</v>
          </cell>
          <cell r="E1291">
            <v>1</v>
          </cell>
          <cell r="F1291" t="str">
            <v>MOCOH/HEYDEN</v>
          </cell>
          <cell r="G1291" t="str">
            <v>WALLEYE</v>
          </cell>
          <cell r="H1291" t="str">
            <v>PMS</v>
          </cell>
          <cell r="I1291" t="str">
            <v>18-20/2/18</v>
          </cell>
          <cell r="J1291">
            <v>43149.59375</v>
          </cell>
          <cell r="K1291">
            <v>43133</v>
          </cell>
          <cell r="L1291">
            <v>31680.25</v>
          </cell>
          <cell r="M1291" t="str">
            <v>LESTE</v>
          </cell>
          <cell r="N1291">
            <v>6206.8113523896518</v>
          </cell>
          <cell r="O1291">
            <v>6031.2516976124025</v>
          </cell>
          <cell r="Q1291">
            <v>272.19930238759844</v>
          </cell>
          <cell r="R1291" t="str">
            <v>DISCHARGED</v>
          </cell>
          <cell r="S1291">
            <v>43149.4375</v>
          </cell>
          <cell r="T1291">
            <v>43154.404166666667</v>
          </cell>
          <cell r="U1291">
            <v>43170.479166666664</v>
          </cell>
          <cell r="V1291">
            <v>31408.050697612402</v>
          </cell>
          <cell r="W1291">
            <v>0</v>
          </cell>
          <cell r="X1291">
            <v>43193</v>
          </cell>
          <cell r="Y1291">
            <v>14003.47</v>
          </cell>
          <cell r="Z1291">
            <v>18500</v>
          </cell>
          <cell r="AA1291">
            <v>18500</v>
          </cell>
          <cell r="AB1291">
            <v>18500</v>
          </cell>
          <cell r="AC1291">
            <v>43342</v>
          </cell>
          <cell r="AD1291" t="e">
            <v>#N/A</v>
          </cell>
          <cell r="AE1291">
            <v>20.635416666664241</v>
          </cell>
          <cell r="AF1291">
            <v>15</v>
          </cell>
          <cell r="AH1291">
            <v>20</v>
          </cell>
          <cell r="AI1291">
            <v>43149.84375</v>
          </cell>
          <cell r="AJ1291">
            <v>43144</v>
          </cell>
          <cell r="AK1291">
            <v>43151</v>
          </cell>
          <cell r="AL1291">
            <v>31408.050697612402</v>
          </cell>
          <cell r="AM1291">
            <v>0</v>
          </cell>
          <cell r="AN1291">
            <v>0</v>
          </cell>
          <cell r="AO1291" t="str">
            <v>STS - MT LESTE, MT VARDAR</v>
          </cell>
          <cell r="AP1291" t="str">
            <v>Okere</v>
          </cell>
          <cell r="AQ1291">
            <v>2</v>
          </cell>
          <cell r="AR1291">
            <v>0</v>
          </cell>
          <cell r="AS1291">
            <v>2</v>
          </cell>
          <cell r="AT1291" t="str">
            <v xml:space="preserve">STS - MT LESTE, MT VARDAR, MT , MT , MT , MT , MT , MT , MT </v>
          </cell>
          <cell r="AU1291" t="str">
            <v>LESTE</v>
          </cell>
          <cell r="AV1291" t="str">
            <v>VARDAR</v>
          </cell>
          <cell r="AW1291" t="str">
            <v/>
          </cell>
          <cell r="AX1291" t="str">
            <v/>
          </cell>
          <cell r="AY1291" t="str">
            <v/>
          </cell>
          <cell r="AZ1291" t="str">
            <v/>
          </cell>
          <cell r="BA1291" t="str">
            <v/>
          </cell>
          <cell r="BB1291" t="str">
            <v/>
          </cell>
          <cell r="BC1291" t="str">
            <v/>
          </cell>
        </row>
        <row r="1292">
          <cell r="A1292" t="str">
            <v>9256626_18Feb18</v>
          </cell>
          <cell r="B1292" t="str">
            <v>9256626_02Feb18</v>
          </cell>
          <cell r="C1292" t="str">
            <v>2_9256626_02Feb18</v>
          </cell>
          <cell r="D1292" t="str">
            <v>STS</v>
          </cell>
          <cell r="E1292">
            <v>2</v>
          </cell>
          <cell r="F1292" t="str">
            <v>MOCOH/HEYDEN</v>
          </cell>
          <cell r="M1292" t="str">
            <v>VARDAR</v>
          </cell>
          <cell r="N1292">
            <v>25350.302</v>
          </cell>
          <cell r="O1292">
            <v>25376.798999999999</v>
          </cell>
          <cell r="AP1292" t="str">
            <v>Okere</v>
          </cell>
        </row>
        <row r="1293">
          <cell r="A1293" t="str">
            <v>9669940_18Feb18</v>
          </cell>
          <cell r="B1293" t="str">
            <v>9669940_30Jan18</v>
          </cell>
          <cell r="C1293" t="str">
            <v>1_9669940_30Jan18</v>
          </cell>
          <cell r="D1293" t="str">
            <v>STS</v>
          </cell>
          <cell r="E1293">
            <v>1</v>
          </cell>
          <cell r="F1293" t="str">
            <v>MERCURIA/MATRIX/RAHAMANIYYA</v>
          </cell>
          <cell r="G1293" t="str">
            <v>STI OPERA ex-STI PROVIDENCE</v>
          </cell>
          <cell r="H1293" t="str">
            <v>PMS</v>
          </cell>
          <cell r="I1293" t="str">
            <v>18-20/2/18</v>
          </cell>
          <cell r="J1293">
            <v>43149.670138888891</v>
          </cell>
          <cell r="K1293">
            <v>43130</v>
          </cell>
          <cell r="L1293">
            <v>38849.027000000002</v>
          </cell>
          <cell r="M1293" t="str">
            <v>MATRIX ASA</v>
          </cell>
          <cell r="N1293">
            <v>19410.455999999998</v>
          </cell>
          <cell r="O1293">
            <v>19383.418000000001</v>
          </cell>
          <cell r="Q1293">
            <v>106.18000000000029</v>
          </cell>
          <cell r="R1293" t="str">
            <v>DISCHARGED</v>
          </cell>
          <cell r="S1293">
            <v>42902.291666666664</v>
          </cell>
          <cell r="T1293">
            <v>43152.820833333331</v>
          </cell>
          <cell r="U1293">
            <v>43155.820833333331</v>
          </cell>
          <cell r="V1293">
            <v>38742.847000000002</v>
          </cell>
          <cell r="W1293">
            <v>18014</v>
          </cell>
          <cell r="Y1293">
            <v>21205.56</v>
          </cell>
          <cell r="Z1293">
            <v>22000</v>
          </cell>
          <cell r="AA1293">
            <v>22000</v>
          </cell>
          <cell r="AB1293">
            <v>20000</v>
          </cell>
          <cell r="AC1293">
            <v>43188</v>
          </cell>
          <cell r="AD1293" t="e">
            <v>#N/A</v>
          </cell>
          <cell r="AE1293">
            <v>5.9006944444408873</v>
          </cell>
          <cell r="AF1293">
            <v>5</v>
          </cell>
          <cell r="AG1293">
            <v>0.90069999999999995</v>
          </cell>
          <cell r="AH1293">
            <v>5</v>
          </cell>
          <cell r="AI1293">
            <v>43149.920138888891</v>
          </cell>
          <cell r="AJ1293">
            <v>43159</v>
          </cell>
          <cell r="AK1293">
            <v>43151</v>
          </cell>
          <cell r="AL1293">
            <v>38742.847000000002</v>
          </cell>
          <cell r="AM1293">
            <v>0</v>
          </cell>
          <cell r="AN1293">
            <v>0</v>
          </cell>
          <cell r="AO1293" t="str">
            <v>STS - MT MATRIX ASA, MT CAVENDISH</v>
          </cell>
          <cell r="AP1293" t="str">
            <v>Okere</v>
          </cell>
          <cell r="AQ1293">
            <v>2</v>
          </cell>
          <cell r="AR1293">
            <v>0</v>
          </cell>
          <cell r="AS1293">
            <v>2</v>
          </cell>
          <cell r="AT1293" t="str">
            <v xml:space="preserve">STS - MT MATRIX ASA, MT CAVENDISH, MT , MT , MT , MT , MT , MT , MT </v>
          </cell>
          <cell r="AU1293" t="str">
            <v>MATRIX ASA</v>
          </cell>
          <cell r="AV1293" t="str">
            <v>CAVENDISH</v>
          </cell>
          <cell r="AW1293" t="str">
            <v/>
          </cell>
          <cell r="AX1293" t="str">
            <v/>
          </cell>
          <cell r="AY1293" t="str">
            <v/>
          </cell>
          <cell r="AZ1293" t="str">
            <v/>
          </cell>
          <cell r="BA1293" t="str">
            <v/>
          </cell>
          <cell r="BB1293" t="str">
            <v/>
          </cell>
          <cell r="BC1293" t="str">
            <v/>
          </cell>
        </row>
        <row r="1294">
          <cell r="A1294" t="str">
            <v>9669940_18Feb18</v>
          </cell>
          <cell r="B1294" t="str">
            <v>9669940_30Jan18</v>
          </cell>
          <cell r="C1294" t="str">
            <v>2_9669940_30Jan18</v>
          </cell>
          <cell r="D1294" t="str">
            <v>STS</v>
          </cell>
          <cell r="E1294">
            <v>2</v>
          </cell>
          <cell r="F1294" t="str">
            <v>MERCURIA/MATRIX/RAHAMANIYYA</v>
          </cell>
          <cell r="M1294" t="str">
            <v>CAVENDISH</v>
          </cell>
          <cell r="N1294">
            <v>19391.001</v>
          </cell>
          <cell r="O1294">
            <v>19359.429</v>
          </cell>
          <cell r="AP1294" t="str">
            <v>Okere</v>
          </cell>
        </row>
        <row r="1295">
          <cell r="A1295" t="str">
            <v>9383895_19Feb18</v>
          </cell>
          <cell r="B1295" t="str">
            <v>9383895_04Feb18</v>
          </cell>
          <cell r="C1295" t="str">
            <v>1_9383895_04Feb18</v>
          </cell>
          <cell r="D1295" t="str">
            <v>STS</v>
          </cell>
          <cell r="E1295">
            <v>1</v>
          </cell>
          <cell r="F1295" t="str">
            <v>SOCAR/HYDE</v>
          </cell>
          <cell r="G1295" t="str">
            <v>CENTRAL</v>
          </cell>
          <cell r="H1295" t="str">
            <v>PMS</v>
          </cell>
          <cell r="I1295" t="str">
            <v>18-20/2/18</v>
          </cell>
          <cell r="J1295">
            <v>43150.611111111109</v>
          </cell>
          <cell r="K1295">
            <v>43135</v>
          </cell>
          <cell r="L1295">
            <v>37994.498</v>
          </cell>
          <cell r="M1295" t="str">
            <v>BAKER</v>
          </cell>
          <cell r="N1295">
            <v>9950.4069999999992</v>
          </cell>
          <cell r="O1295">
            <v>9950.4069999999992</v>
          </cell>
          <cell r="Q1295">
            <v>181.43999999999505</v>
          </cell>
          <cell r="R1295" t="str">
            <v>DISCHARGED</v>
          </cell>
          <cell r="S1295">
            <v>43150.5</v>
          </cell>
          <cell r="T1295">
            <v>43158.408333333333</v>
          </cell>
          <cell r="U1295">
            <v>43174.5625</v>
          </cell>
          <cell r="V1295">
            <v>37813.058000000005</v>
          </cell>
          <cell r="W1295">
            <v>355326.6</v>
          </cell>
          <cell r="X1295">
            <v>43196</v>
          </cell>
          <cell r="Y1295">
            <v>327137.5</v>
          </cell>
          <cell r="Z1295">
            <v>21000</v>
          </cell>
          <cell r="AA1295">
            <v>19000</v>
          </cell>
          <cell r="AB1295">
            <v>19000</v>
          </cell>
          <cell r="AC1295">
            <v>43223</v>
          </cell>
          <cell r="AD1295" t="e">
            <v>#N/A</v>
          </cell>
          <cell r="AE1295">
            <v>23.701388888890506</v>
          </cell>
          <cell r="AF1295">
            <v>5</v>
          </cell>
          <cell r="AG1295">
            <v>18.7014</v>
          </cell>
          <cell r="AH1295">
            <v>5</v>
          </cell>
          <cell r="AI1295">
            <v>43150.861111111109</v>
          </cell>
          <cell r="AJ1295">
            <v>43146</v>
          </cell>
          <cell r="AK1295">
            <v>43151</v>
          </cell>
          <cell r="AL1295">
            <v>37813.058000000005</v>
          </cell>
          <cell r="AM1295">
            <v>0</v>
          </cell>
          <cell r="AN1295">
            <v>0</v>
          </cell>
          <cell r="AO1295" t="str">
            <v>STS - MT BAKER, MT EMANTHA, MT SEA ADVENTURER, MT MILA</v>
          </cell>
          <cell r="AP1295" t="str">
            <v>Okere</v>
          </cell>
          <cell r="AQ1295">
            <v>4</v>
          </cell>
          <cell r="AR1295">
            <v>0</v>
          </cell>
          <cell r="AS1295">
            <v>4</v>
          </cell>
          <cell r="AT1295" t="str">
            <v xml:space="preserve">STS - MT BAKER, MT EMANTHA, MT SEA ADVENTURER, MT MILA, MT , MT , MT , MT , MT </v>
          </cell>
          <cell r="AU1295" t="str">
            <v>BAKER</v>
          </cell>
          <cell r="AV1295" t="str">
            <v>EMANTHA</v>
          </cell>
          <cell r="AW1295" t="str">
            <v>SEA ADVENTURER</v>
          </cell>
          <cell r="AX1295" t="str">
            <v>MILA</v>
          </cell>
          <cell r="AY1295" t="str">
            <v/>
          </cell>
          <cell r="AZ1295" t="str">
            <v/>
          </cell>
          <cell r="BA1295" t="str">
            <v/>
          </cell>
          <cell r="BB1295" t="str">
            <v/>
          </cell>
          <cell r="BC1295" t="str">
            <v/>
          </cell>
        </row>
        <row r="1296">
          <cell r="A1296" t="str">
            <v>9383895_19Feb18</v>
          </cell>
          <cell r="B1296" t="str">
            <v>9383895_04Feb18</v>
          </cell>
          <cell r="C1296" t="str">
            <v>2_9383895_04Feb18</v>
          </cell>
          <cell r="D1296" t="str">
            <v>STS</v>
          </cell>
          <cell r="E1296">
            <v>2</v>
          </cell>
          <cell r="F1296" t="str">
            <v>SOCAR/HYDE</v>
          </cell>
          <cell r="M1296" t="str">
            <v>EMANTHA</v>
          </cell>
          <cell r="N1296">
            <v>6963.8980000000001</v>
          </cell>
          <cell r="O1296">
            <v>6963.8980000000001</v>
          </cell>
          <cell r="AP1296" t="str">
            <v>Okere</v>
          </cell>
        </row>
        <row r="1297">
          <cell r="A1297" t="str">
            <v>9383895_19Feb18</v>
          </cell>
          <cell r="B1297" t="str">
            <v>9383895_04Feb18</v>
          </cell>
          <cell r="C1297" t="str">
            <v>3_9383895_04Feb18</v>
          </cell>
          <cell r="D1297" t="str">
            <v>STS</v>
          </cell>
          <cell r="E1297">
            <v>3</v>
          </cell>
          <cell r="F1297" t="str">
            <v>SOCAR/HYDE</v>
          </cell>
          <cell r="M1297" t="str">
            <v>SEA ADVENTURER</v>
          </cell>
          <cell r="N1297">
            <v>9998.0400000000009</v>
          </cell>
          <cell r="O1297">
            <v>9998.0400000000009</v>
          </cell>
          <cell r="AP1297" t="str">
            <v>Okere</v>
          </cell>
        </row>
        <row r="1298">
          <cell r="A1298" t="str">
            <v>9383895_19Feb18</v>
          </cell>
          <cell r="B1298" t="str">
            <v>9383895_04Feb18</v>
          </cell>
          <cell r="C1298" t="str">
            <v>4_9383895_04Feb18</v>
          </cell>
          <cell r="D1298" t="str">
            <v>STS</v>
          </cell>
          <cell r="E1298">
            <v>4</v>
          </cell>
          <cell r="F1298" t="str">
            <v>SOCAR/HYDE</v>
          </cell>
          <cell r="M1298" t="str">
            <v>MILA</v>
          </cell>
          <cell r="N1298">
            <v>10900.713</v>
          </cell>
          <cell r="O1298">
            <v>10900.713</v>
          </cell>
          <cell r="AP1298" t="str">
            <v>Okere</v>
          </cell>
        </row>
        <row r="1299">
          <cell r="A1299" t="str">
            <v>9285706_20Feb18</v>
          </cell>
          <cell r="B1299" t="str">
            <v>9285706_04Feb18</v>
          </cell>
          <cell r="C1299" t="str">
            <v>1_9285706_04Feb18</v>
          </cell>
          <cell r="D1299" t="str">
            <v>JETTY</v>
          </cell>
          <cell r="E1299">
            <v>1</v>
          </cell>
          <cell r="F1299" t="str">
            <v>TOTSA/TOTAL</v>
          </cell>
          <cell r="G1299" t="str">
            <v>TENACITY</v>
          </cell>
          <cell r="H1299" t="str">
            <v>PMS</v>
          </cell>
          <cell r="I1299" t="str">
            <v>19-21/2/18</v>
          </cell>
          <cell r="J1299">
            <v>43151.481944444444</v>
          </cell>
          <cell r="K1299">
            <v>43135</v>
          </cell>
          <cell r="L1299">
            <v>37882.591999999997</v>
          </cell>
          <cell r="M1299" t="str">
            <v>SPM</v>
          </cell>
          <cell r="N1299">
            <v>37848.302000000003</v>
          </cell>
          <cell r="O1299">
            <v>37797.283000000003</v>
          </cell>
          <cell r="Q1299">
            <v>85.30899999999383</v>
          </cell>
          <cell r="R1299" t="str">
            <v>DISCHARGED</v>
          </cell>
          <cell r="S1299">
            <v>43151.354166666664</v>
          </cell>
          <cell r="T1299">
            <v>43152.48333333333</v>
          </cell>
          <cell r="U1299">
            <v>43157.354166666664</v>
          </cell>
          <cell r="V1299">
            <v>37797.283000000003</v>
          </cell>
          <cell r="W1299">
            <v>11821.8</v>
          </cell>
          <cell r="X1299" t="str">
            <v>NO CLAIM</v>
          </cell>
          <cell r="Z1299">
            <v>19000</v>
          </cell>
          <cell r="AA1299">
            <v>19000</v>
          </cell>
          <cell r="AB1299">
            <v>19000</v>
          </cell>
          <cell r="AC1299">
            <v>43397</v>
          </cell>
          <cell r="AD1299" t="e">
            <v>#N/A</v>
          </cell>
          <cell r="AE1299">
            <v>5.6222222222204437</v>
          </cell>
          <cell r="AF1299">
            <v>5</v>
          </cell>
          <cell r="AG1299">
            <v>0.62219999999999998</v>
          </cell>
          <cell r="AH1299">
            <v>5</v>
          </cell>
          <cell r="AI1299">
            <v>43151.731944444444</v>
          </cell>
          <cell r="AJ1299">
            <v>43145</v>
          </cell>
          <cell r="AK1299">
            <v>43152</v>
          </cell>
          <cell r="AL1299">
            <v>0</v>
          </cell>
          <cell r="AM1299">
            <v>37797.283000000003</v>
          </cell>
          <cell r="AN1299">
            <v>0</v>
          </cell>
          <cell r="AO1299" t="str">
            <v>SPM</v>
          </cell>
          <cell r="AP1299" t="str">
            <v>Yusuf</v>
          </cell>
          <cell r="AQ1299">
            <v>1</v>
          </cell>
          <cell r="AR1299">
            <v>1</v>
          </cell>
          <cell r="AS1299">
            <v>0</v>
          </cell>
          <cell r="AT1299" t="str">
            <v xml:space="preserve">SPM, MT , MT , MT , MT , MT , MT , MT , MT </v>
          </cell>
          <cell r="AU1299" t="str">
            <v>SPM</v>
          </cell>
          <cell r="AV1299" t="str">
            <v/>
          </cell>
          <cell r="AW1299" t="str">
            <v/>
          </cell>
          <cell r="AX1299" t="str">
            <v/>
          </cell>
          <cell r="AY1299" t="str">
            <v/>
          </cell>
          <cell r="AZ1299" t="str">
            <v/>
          </cell>
          <cell r="BA1299" t="str">
            <v/>
          </cell>
          <cell r="BB1299" t="str">
            <v/>
          </cell>
          <cell r="BC1299" t="str">
            <v/>
          </cell>
        </row>
        <row r="1300">
          <cell r="A1300" t="str">
            <v>9318034_20Feb18</v>
          </cell>
          <cell r="B1300" t="str">
            <v>9318034_05Feb18</v>
          </cell>
          <cell r="C1300" t="str">
            <v>1_9318034_05Feb18</v>
          </cell>
          <cell r="D1300" t="str">
            <v>STS</v>
          </cell>
          <cell r="E1300">
            <v>1</v>
          </cell>
          <cell r="F1300" t="str">
            <v>SOCAR</v>
          </cell>
          <cell r="G1300" t="str">
            <v>ARCTIC BAY</v>
          </cell>
          <cell r="H1300" t="str">
            <v>PMS</v>
          </cell>
          <cell r="I1300" t="str">
            <v>20-22/2/18</v>
          </cell>
          <cell r="J1300">
            <v>43151.724305555559</v>
          </cell>
          <cell r="K1300">
            <v>43136</v>
          </cell>
          <cell r="L1300">
            <v>37509.752999999997</v>
          </cell>
          <cell r="M1300" t="str">
            <v>CAVENDISH</v>
          </cell>
          <cell r="N1300">
            <v>19989.169999999998</v>
          </cell>
          <cell r="O1300">
            <v>19982.45</v>
          </cell>
          <cell r="Q1300">
            <v>-63.774000000004889</v>
          </cell>
          <cell r="R1300" t="str">
            <v>DISCHARGED</v>
          </cell>
          <cell r="S1300">
            <v>43151.583333333336</v>
          </cell>
          <cell r="T1300">
            <v>43162.804166666669</v>
          </cell>
          <cell r="U1300">
            <v>43167.673611111109</v>
          </cell>
          <cell r="V1300">
            <v>37573.527000000002</v>
          </cell>
          <cell r="W1300">
            <v>203286.7</v>
          </cell>
          <cell r="X1300">
            <v>43196</v>
          </cell>
          <cell r="Y1300">
            <v>234000</v>
          </cell>
          <cell r="Z1300">
            <v>22500</v>
          </cell>
          <cell r="AA1300">
            <v>22500</v>
          </cell>
          <cell r="AB1300">
            <v>19000</v>
          </cell>
          <cell r="AC1300">
            <v>43223</v>
          </cell>
          <cell r="AD1300" t="e">
            <v>#N/A</v>
          </cell>
          <cell r="AE1300">
            <v>15.699305555550382</v>
          </cell>
          <cell r="AF1300">
            <v>5</v>
          </cell>
          <cell r="AG1300">
            <v>10.699299999999999</v>
          </cell>
          <cell r="AH1300">
            <v>5</v>
          </cell>
          <cell r="AI1300">
            <v>43151.974305555559</v>
          </cell>
          <cell r="AJ1300" t="str">
            <v>NFSS</v>
          </cell>
          <cell r="AK1300">
            <v>43153</v>
          </cell>
          <cell r="AL1300">
            <v>19982.45</v>
          </cell>
          <cell r="AM1300">
            <v>17591.077000000001</v>
          </cell>
          <cell r="AN1300">
            <v>0</v>
          </cell>
          <cell r="AO1300" t="str">
            <v>STS/APAPA - MT CAVENDISH, APAPA</v>
          </cell>
          <cell r="AP1300" t="str">
            <v>Okere</v>
          </cell>
          <cell r="AQ1300">
            <v>2</v>
          </cell>
          <cell r="AR1300">
            <v>1</v>
          </cell>
          <cell r="AS1300">
            <v>1</v>
          </cell>
          <cell r="AT1300" t="str">
            <v xml:space="preserve">STS/APAPA - MT CAVENDISH, APAPA, MT , MT , MT , MT , MT , MT , MT </v>
          </cell>
          <cell r="AU1300" t="str">
            <v>CAVENDISH</v>
          </cell>
          <cell r="AV1300" t="str">
            <v>APAPA</v>
          </cell>
          <cell r="AW1300" t="str">
            <v/>
          </cell>
          <cell r="AX1300" t="str">
            <v/>
          </cell>
          <cell r="AY1300" t="str">
            <v/>
          </cell>
          <cell r="AZ1300" t="str">
            <v/>
          </cell>
          <cell r="BA1300" t="str">
            <v/>
          </cell>
          <cell r="BB1300" t="str">
            <v/>
          </cell>
          <cell r="BC1300" t="str">
            <v/>
          </cell>
        </row>
        <row r="1301">
          <cell r="A1301" t="str">
            <v>9318034_20Feb18</v>
          </cell>
          <cell r="B1301" t="str">
            <v>9318034_05Feb18</v>
          </cell>
          <cell r="C1301" t="str">
            <v>2_9318034_05Feb18</v>
          </cell>
          <cell r="D1301" t="str">
            <v>JETTY</v>
          </cell>
          <cell r="E1301">
            <v>2</v>
          </cell>
          <cell r="F1301" t="str">
            <v>SOCAR</v>
          </cell>
          <cell r="M1301" t="str">
            <v>APAPA</v>
          </cell>
          <cell r="N1301">
            <v>17474.487000000001</v>
          </cell>
          <cell r="O1301">
            <v>17591.077000000001</v>
          </cell>
          <cell r="AP1301" t="str">
            <v>Okere</v>
          </cell>
        </row>
        <row r="1302">
          <cell r="A1302" t="str">
            <v>9318022_22Feb18</v>
          </cell>
          <cell r="B1302" t="str">
            <v>9318022_06Feb18</v>
          </cell>
          <cell r="C1302" t="str">
            <v>1_9318022_06Feb18</v>
          </cell>
          <cell r="D1302" t="str">
            <v>JETTY</v>
          </cell>
          <cell r="E1302">
            <v>1</v>
          </cell>
          <cell r="F1302" t="str">
            <v>SOCAR/HYDE</v>
          </cell>
          <cell r="G1302" t="str">
            <v>NORTHERN LIGHT</v>
          </cell>
          <cell r="H1302" t="str">
            <v>PMS</v>
          </cell>
          <cell r="I1302" t="str">
            <v>22-24/2/18</v>
          </cell>
          <cell r="J1302">
            <v>43153.489583333336</v>
          </cell>
          <cell r="K1302">
            <v>43137</v>
          </cell>
          <cell r="L1302">
            <v>37897.716999999997</v>
          </cell>
          <cell r="M1302" t="str">
            <v>NACJ</v>
          </cell>
          <cell r="N1302">
            <v>17774.982</v>
          </cell>
          <cell r="O1302">
            <v>17762.323</v>
          </cell>
          <cell r="Q1302">
            <v>145.21699999999691</v>
          </cell>
          <cell r="R1302" t="str">
            <v>DISCHARGED</v>
          </cell>
          <cell r="S1302">
            <v>43152.729166666664</v>
          </cell>
          <cell r="T1302">
            <v>43158.316666666666</v>
          </cell>
          <cell r="U1302">
            <v>43167.75</v>
          </cell>
          <cell r="V1302">
            <v>37752.5</v>
          </cell>
          <cell r="W1302">
            <v>171197.6</v>
          </cell>
          <cell r="X1302">
            <v>43178</v>
          </cell>
          <cell r="Y1302">
            <v>199675</v>
          </cell>
          <cell r="Z1302">
            <v>19000</v>
          </cell>
          <cell r="AA1302">
            <v>21000</v>
          </cell>
          <cell r="AB1302">
            <v>19000</v>
          </cell>
          <cell r="AC1302">
            <v>43223</v>
          </cell>
          <cell r="AD1302" t="e">
            <v>#N/A</v>
          </cell>
          <cell r="AE1302">
            <v>14.010416666664241</v>
          </cell>
          <cell r="AF1302">
            <v>5</v>
          </cell>
          <cell r="AG1302">
            <v>9.0104000000000006</v>
          </cell>
          <cell r="AH1302">
            <v>5</v>
          </cell>
          <cell r="AI1302">
            <v>43153.739583333336</v>
          </cell>
          <cell r="AJ1302">
            <v>43146</v>
          </cell>
          <cell r="AK1302">
            <v>43155</v>
          </cell>
          <cell r="AL1302">
            <v>0</v>
          </cell>
          <cell r="AM1302">
            <v>37752.5</v>
          </cell>
          <cell r="AN1302">
            <v>0</v>
          </cell>
          <cell r="AO1302" t="str">
            <v>NACJ, APAPA</v>
          </cell>
          <cell r="AP1302" t="str">
            <v>Okere</v>
          </cell>
          <cell r="AQ1302">
            <v>2</v>
          </cell>
          <cell r="AR1302">
            <v>2</v>
          </cell>
          <cell r="AS1302">
            <v>0</v>
          </cell>
          <cell r="AT1302" t="str">
            <v xml:space="preserve">NACJ, APAPA, MT , MT , MT , MT , MT , MT , MT </v>
          </cell>
          <cell r="AU1302" t="str">
            <v>NACJ</v>
          </cell>
          <cell r="AV1302" t="str">
            <v>APAPA</v>
          </cell>
          <cell r="AW1302" t="str">
            <v/>
          </cell>
          <cell r="AX1302" t="str">
            <v/>
          </cell>
          <cell r="AY1302" t="str">
            <v/>
          </cell>
          <cell r="AZ1302" t="str">
            <v/>
          </cell>
          <cell r="BA1302" t="str">
            <v/>
          </cell>
          <cell r="BB1302" t="str">
            <v/>
          </cell>
          <cell r="BC1302" t="str">
            <v/>
          </cell>
        </row>
        <row r="1303">
          <cell r="A1303" t="str">
            <v>9318022_22Feb18</v>
          </cell>
          <cell r="B1303" t="str">
            <v>9318022_06Feb18</v>
          </cell>
          <cell r="C1303" t="str">
            <v>2_9318022_06Feb18</v>
          </cell>
          <cell r="D1303" t="str">
            <v>JETTY</v>
          </cell>
          <cell r="E1303">
            <v>2</v>
          </cell>
          <cell r="F1303" t="str">
            <v>SOCAR/HYDE</v>
          </cell>
          <cell r="M1303" t="str">
            <v>APAPA</v>
          </cell>
          <cell r="N1303">
            <v>20010.013999999999</v>
          </cell>
          <cell r="O1303">
            <v>19990.177</v>
          </cell>
          <cell r="AP1303" t="str">
            <v>Okere</v>
          </cell>
        </row>
        <row r="1304">
          <cell r="A1304" t="str">
            <v>9681120_22Feb18</v>
          </cell>
          <cell r="B1304" t="str">
            <v>9681120_07Feb18</v>
          </cell>
          <cell r="C1304" t="str">
            <v>1_9681120_07Feb18</v>
          </cell>
          <cell r="D1304" t="str">
            <v>JETTY</v>
          </cell>
          <cell r="E1304">
            <v>1</v>
          </cell>
          <cell r="F1304" t="str">
            <v>LITASCO/MRS</v>
          </cell>
          <cell r="G1304" t="str">
            <v>STI SAN ANTONIO</v>
          </cell>
          <cell r="H1304" t="str">
            <v>PMS</v>
          </cell>
          <cell r="I1304" t="str">
            <v>22-24/2/18</v>
          </cell>
          <cell r="J1304">
            <v>43153.570833333331</v>
          </cell>
          <cell r="K1304">
            <v>43138</v>
          </cell>
          <cell r="L1304">
            <v>37174.839</v>
          </cell>
          <cell r="M1304" t="str">
            <v>MRS</v>
          </cell>
          <cell r="N1304">
            <v>14976.25</v>
          </cell>
          <cell r="O1304">
            <v>15031.716</v>
          </cell>
          <cell r="Q1304">
            <v>70.656999999999243</v>
          </cell>
          <cell r="R1304" t="str">
            <v>DISCHARGED</v>
          </cell>
          <cell r="S1304">
            <v>43153.4375</v>
          </cell>
          <cell r="T1304">
            <v>43161.970833333333</v>
          </cell>
          <cell r="U1304">
            <v>43173.60833333333</v>
          </cell>
          <cell r="V1304">
            <v>37104.182000000001</v>
          </cell>
          <cell r="W1304">
            <v>280962.5</v>
          </cell>
          <cell r="X1304">
            <v>43194</v>
          </cell>
          <cell r="Y1304">
            <v>299214.58</v>
          </cell>
          <cell r="Z1304">
            <v>20500</v>
          </cell>
          <cell r="AA1304">
            <v>20500</v>
          </cell>
          <cell r="AB1304">
            <v>19000</v>
          </cell>
          <cell r="AC1304">
            <v>43319</v>
          </cell>
          <cell r="AD1304" t="e">
            <v>#N/A</v>
          </cell>
          <cell r="AE1304">
            <v>19.787499999998545</v>
          </cell>
          <cell r="AF1304">
            <v>5</v>
          </cell>
          <cell r="AG1304">
            <v>14.7875</v>
          </cell>
          <cell r="AH1304">
            <v>5</v>
          </cell>
          <cell r="AI1304">
            <v>43153.820833333331</v>
          </cell>
          <cell r="AJ1304">
            <v>43138</v>
          </cell>
          <cell r="AK1304">
            <v>43155</v>
          </cell>
          <cell r="AL1304">
            <v>0</v>
          </cell>
          <cell r="AM1304">
            <v>37104.182000000001</v>
          </cell>
          <cell r="AN1304">
            <v>0</v>
          </cell>
          <cell r="AO1304" t="str">
            <v>MRS, APAPA</v>
          </cell>
          <cell r="AP1304" t="str">
            <v>Yusuf</v>
          </cell>
          <cell r="AQ1304">
            <v>2</v>
          </cell>
          <cell r="AR1304">
            <v>2</v>
          </cell>
          <cell r="AS1304">
            <v>0</v>
          </cell>
          <cell r="AT1304" t="str">
            <v xml:space="preserve">MRS, APAPA, MT , MT , MT , MT , MT , MT , MT </v>
          </cell>
          <cell r="AU1304" t="str">
            <v>MRS</v>
          </cell>
          <cell r="AV1304" t="str">
            <v>APAPA</v>
          </cell>
          <cell r="AW1304" t="str">
            <v/>
          </cell>
          <cell r="AX1304" t="str">
            <v/>
          </cell>
          <cell r="AY1304" t="str">
            <v/>
          </cell>
          <cell r="AZ1304" t="str">
            <v/>
          </cell>
          <cell r="BA1304" t="str">
            <v/>
          </cell>
          <cell r="BB1304" t="str">
            <v/>
          </cell>
          <cell r="BC1304" t="str">
            <v/>
          </cell>
        </row>
        <row r="1305">
          <cell r="A1305" t="str">
            <v>9681120_22Feb18</v>
          </cell>
          <cell r="B1305" t="str">
            <v>9681120_07Feb18</v>
          </cell>
          <cell r="C1305" t="str">
            <v>2_9681120_07Feb18</v>
          </cell>
          <cell r="D1305" t="str">
            <v>JETTY</v>
          </cell>
          <cell r="E1305">
            <v>2</v>
          </cell>
          <cell r="F1305" t="str">
            <v>LITASCO/MRS</v>
          </cell>
          <cell r="M1305" t="str">
            <v>APAPA</v>
          </cell>
          <cell r="N1305">
            <v>22081.335999999999</v>
          </cell>
          <cell r="O1305">
            <v>22072.466</v>
          </cell>
          <cell r="AP1305" t="str">
            <v>Yusuf</v>
          </cell>
        </row>
        <row r="1306">
          <cell r="A1306" t="str">
            <v>9472763_22Feb18</v>
          </cell>
          <cell r="B1306" t="str">
            <v>9472763_02Feb18</v>
          </cell>
          <cell r="C1306" t="str">
            <v>1_9472763_02Feb18</v>
          </cell>
          <cell r="D1306" t="str">
            <v>JETTY</v>
          </cell>
          <cell r="E1306">
            <v>1</v>
          </cell>
          <cell r="F1306" t="str">
            <v>TRAFIGURA/AA RANO</v>
          </cell>
          <cell r="G1306" t="str">
            <v>MP MR Tanker 1</v>
          </cell>
          <cell r="H1306" t="str">
            <v>PMS</v>
          </cell>
          <cell r="I1306" t="str">
            <v>23-25/2/18</v>
          </cell>
          <cell r="J1306">
            <v>43153.597222222219</v>
          </cell>
          <cell r="K1306">
            <v>43133</v>
          </cell>
          <cell r="L1306">
            <v>32378.463</v>
          </cell>
          <cell r="M1306" t="str">
            <v>ASPM</v>
          </cell>
          <cell r="N1306">
            <v>32329.739000000001</v>
          </cell>
          <cell r="O1306">
            <v>32319.63</v>
          </cell>
          <cell r="Q1306">
            <v>58.832999999998719</v>
          </cell>
          <cell r="R1306" t="str">
            <v>DISCHARGED</v>
          </cell>
          <cell r="S1306">
            <v>43092.5</v>
          </cell>
          <cell r="T1306">
            <v>43155.229166666664</v>
          </cell>
          <cell r="U1306">
            <v>43159.525000000001</v>
          </cell>
          <cell r="V1306">
            <v>32319.63</v>
          </cell>
          <cell r="W1306">
            <v>475</v>
          </cell>
          <cell r="Y1306">
            <v>20068.75</v>
          </cell>
          <cell r="Z1306">
            <v>19500</v>
          </cell>
          <cell r="AA1306">
            <v>19500</v>
          </cell>
          <cell r="AB1306">
            <v>19000</v>
          </cell>
          <cell r="AC1306">
            <v>43209</v>
          </cell>
          <cell r="AD1306" t="e">
            <v>#N/A</v>
          </cell>
          <cell r="AE1306">
            <v>5.0250000000014552</v>
          </cell>
          <cell r="AF1306">
            <v>5</v>
          </cell>
          <cell r="AG1306">
            <v>2.5000000000000001E-2</v>
          </cell>
          <cell r="AH1306">
            <v>5</v>
          </cell>
          <cell r="AI1306">
            <v>43154.5</v>
          </cell>
          <cell r="AJ1306">
            <v>43142</v>
          </cell>
          <cell r="AK1306">
            <v>43156</v>
          </cell>
          <cell r="AL1306">
            <v>0</v>
          </cell>
          <cell r="AM1306">
            <v>32319.63</v>
          </cell>
          <cell r="AN1306">
            <v>0</v>
          </cell>
          <cell r="AO1306" t="str">
            <v>ASPM</v>
          </cell>
          <cell r="AP1306" t="str">
            <v>Yusuf</v>
          </cell>
          <cell r="AQ1306">
            <v>1</v>
          </cell>
          <cell r="AR1306">
            <v>1</v>
          </cell>
          <cell r="AS1306">
            <v>0</v>
          </cell>
          <cell r="AT1306" t="str">
            <v xml:space="preserve">ASPM, MT , MT , MT , MT , MT , MT , MT , MT </v>
          </cell>
          <cell r="AU1306" t="str">
            <v>ASPM</v>
          </cell>
          <cell r="AV1306" t="str">
            <v/>
          </cell>
          <cell r="AW1306" t="str">
            <v/>
          </cell>
          <cell r="AX1306" t="str">
            <v/>
          </cell>
          <cell r="AY1306" t="str">
            <v/>
          </cell>
          <cell r="AZ1306" t="str">
            <v/>
          </cell>
          <cell r="BA1306" t="str">
            <v/>
          </cell>
          <cell r="BB1306" t="str">
            <v/>
          </cell>
          <cell r="BC1306" t="str">
            <v/>
          </cell>
        </row>
        <row r="1307">
          <cell r="A1307" t="str">
            <v>9556181_23Feb18</v>
          </cell>
          <cell r="B1307" t="str">
            <v>9556181_07Feb18</v>
          </cell>
          <cell r="C1307" t="str">
            <v>1_9556181_07Feb18</v>
          </cell>
          <cell r="D1307" t="str">
            <v>STS</v>
          </cell>
          <cell r="E1307">
            <v>1</v>
          </cell>
          <cell r="F1307" t="str">
            <v>MERCURIA/MATRIX/RAHAMANIYYA</v>
          </cell>
          <cell r="G1307" t="str">
            <v>NAVIG8 HONOR</v>
          </cell>
          <cell r="H1307" t="str">
            <v>PMS</v>
          </cell>
          <cell r="I1307" t="str">
            <v>21-23/2/18</v>
          </cell>
          <cell r="J1307">
            <v>43154.470138888886</v>
          </cell>
          <cell r="K1307">
            <v>43138</v>
          </cell>
          <cell r="L1307">
            <v>61906.216</v>
          </cell>
          <cell r="M1307" t="str">
            <v>BLUE EMERALD</v>
          </cell>
          <cell r="N1307">
            <v>14148.859</v>
          </cell>
          <cell r="O1307">
            <v>14067.108</v>
          </cell>
          <cell r="Q1307">
            <v>363.56699999999546</v>
          </cell>
          <cell r="R1307" t="str">
            <v>DISCHARGED</v>
          </cell>
          <cell r="S1307">
            <v>43153.708333333336</v>
          </cell>
          <cell r="T1307">
            <v>43156.895833333336</v>
          </cell>
          <cell r="U1307">
            <v>43176.458333333336</v>
          </cell>
          <cell r="V1307">
            <v>61542.649000000005</v>
          </cell>
          <cell r="W1307">
            <v>128025.8</v>
          </cell>
          <cell r="X1307">
            <v>43230</v>
          </cell>
          <cell r="Y1307">
            <v>134907.99</v>
          </cell>
          <cell r="Z1307">
            <v>20000</v>
          </cell>
          <cell r="AA1307">
            <v>20000</v>
          </cell>
          <cell r="AB1307">
            <v>19000</v>
          </cell>
          <cell r="AC1307">
            <v>43188</v>
          </cell>
          <cell r="AD1307" t="e">
            <v>#N/A</v>
          </cell>
          <cell r="AE1307">
            <v>21.738194444449618</v>
          </cell>
          <cell r="AF1307">
            <v>15</v>
          </cell>
          <cell r="AG1307">
            <v>6.7382</v>
          </cell>
          <cell r="AH1307">
            <v>15</v>
          </cell>
          <cell r="AI1307">
            <v>43154.720138888886</v>
          </cell>
          <cell r="AJ1307">
            <v>43159</v>
          </cell>
          <cell r="AK1307">
            <v>43154</v>
          </cell>
          <cell r="AL1307">
            <v>61542.649000000005</v>
          </cell>
          <cell r="AM1307">
            <v>0</v>
          </cell>
          <cell r="AN1307">
            <v>91.242000000000004</v>
          </cell>
          <cell r="AO1307" t="str">
            <v>STS - MT BLUE EMERALD, MT PORT MOODY, MT CORA A, MT BARRETT, MT ACE</v>
          </cell>
          <cell r="AP1307" t="str">
            <v>Okere</v>
          </cell>
          <cell r="AQ1307">
            <v>5</v>
          </cell>
          <cell r="AR1307">
            <v>0</v>
          </cell>
          <cell r="AS1307">
            <v>5</v>
          </cell>
          <cell r="AT1307" t="str">
            <v xml:space="preserve">STS - MT BLUE EMERALD, MT PORT MOODY, MT CORA A, MT BARRETT, MT ACE, MT , MT , MT , MT </v>
          </cell>
          <cell r="AU1307" t="str">
            <v>BLUE EMERALD</v>
          </cell>
          <cell r="AV1307" t="str">
            <v>PORT MOODY</v>
          </cell>
          <cell r="AW1307" t="str">
            <v>CORA A</v>
          </cell>
          <cell r="AX1307" t="str">
            <v>BARRETT</v>
          </cell>
          <cell r="AY1307" t="str">
            <v>ACE</v>
          </cell>
          <cell r="AZ1307" t="str">
            <v/>
          </cell>
          <cell r="BA1307" t="str">
            <v/>
          </cell>
          <cell r="BB1307" t="str">
            <v/>
          </cell>
          <cell r="BC1307" t="str">
            <v/>
          </cell>
        </row>
        <row r="1308">
          <cell r="A1308" t="str">
            <v>9556181_23Feb18</v>
          </cell>
          <cell r="B1308" t="str">
            <v>9556181_07Feb18</v>
          </cell>
          <cell r="C1308" t="str">
            <v>2_9556181_07Feb18</v>
          </cell>
          <cell r="D1308" t="str">
            <v>STS</v>
          </cell>
          <cell r="E1308">
            <v>2</v>
          </cell>
          <cell r="F1308" t="str">
            <v>MERCURIA/MATRIX/RAHAMANIYYA</v>
          </cell>
          <cell r="M1308" t="str">
            <v>PORT MOODY</v>
          </cell>
          <cell r="N1308">
            <v>14974.491</v>
          </cell>
          <cell r="O1308">
            <v>14906.819</v>
          </cell>
          <cell r="AP1308" t="str">
            <v>Okere</v>
          </cell>
        </row>
        <row r="1309">
          <cell r="A1309" t="str">
            <v>9556181_23Feb18</v>
          </cell>
          <cell r="B1309" t="str">
            <v>9556181_07Feb18</v>
          </cell>
          <cell r="C1309" t="str">
            <v>3_9556181_07Feb18</v>
          </cell>
          <cell r="D1309" t="str">
            <v>STS</v>
          </cell>
          <cell r="E1309">
            <v>3</v>
          </cell>
          <cell r="F1309" t="str">
            <v>MERCURIA/MATRIX/RAHAMANIYYA</v>
          </cell>
          <cell r="M1309" t="str">
            <v>CORA A</v>
          </cell>
          <cell r="N1309">
            <v>9169.0390000000007</v>
          </cell>
          <cell r="O1309">
            <v>9048.7520000000004</v>
          </cell>
          <cell r="AP1309" t="str">
            <v>Okere</v>
          </cell>
        </row>
        <row r="1310">
          <cell r="A1310" t="str">
            <v>9556181_23Feb18</v>
          </cell>
          <cell r="B1310" t="str">
            <v>9556181_07Feb18</v>
          </cell>
          <cell r="C1310" t="str">
            <v>4_9556181_07Feb18</v>
          </cell>
          <cell r="D1310" t="str">
            <v>STS</v>
          </cell>
          <cell r="E1310">
            <v>4</v>
          </cell>
          <cell r="F1310" t="str">
            <v>MERCURIA/MATRIX/RAHAMANIYYA</v>
          </cell>
          <cell r="M1310" t="str">
            <v>BARRETT</v>
          </cell>
          <cell r="N1310">
            <v>9980.2170000000006</v>
          </cell>
          <cell r="O1310">
            <v>9936.152</v>
          </cell>
          <cell r="AP1310" t="str">
            <v>Okere</v>
          </cell>
        </row>
        <row r="1311">
          <cell r="A1311" t="str">
            <v>9556181_23Feb18</v>
          </cell>
          <cell r="B1311" t="str">
            <v>9556181_07Feb18</v>
          </cell>
          <cell r="C1311" t="str">
            <v>5_9556181_07Feb18</v>
          </cell>
          <cell r="D1311" t="str">
            <v>STS</v>
          </cell>
          <cell r="E1311">
            <v>5</v>
          </cell>
          <cell r="F1311" t="str">
            <v>MERCURIA/MATRIX/RAHAMANIYYA</v>
          </cell>
          <cell r="M1311" t="str">
            <v>ACE</v>
          </cell>
          <cell r="N1311">
            <v>13671.003000000001</v>
          </cell>
          <cell r="O1311">
            <v>13583.817999999999</v>
          </cell>
          <cell r="AP1311" t="str">
            <v>Okere</v>
          </cell>
        </row>
        <row r="1312">
          <cell r="A1312" t="str">
            <v>9288916_23Feb18</v>
          </cell>
          <cell r="B1312" t="str">
            <v>9288916_31Jan18</v>
          </cell>
          <cell r="C1312" t="str">
            <v>1_9288916_31Jan18</v>
          </cell>
          <cell r="D1312" t="str">
            <v>JETTY</v>
          </cell>
          <cell r="E1312">
            <v>1</v>
          </cell>
          <cell r="F1312" t="str">
            <v>DUKE OIL</v>
          </cell>
          <cell r="G1312" t="str">
            <v>DECAMERON</v>
          </cell>
          <cell r="H1312" t="str">
            <v>PMS</v>
          </cell>
          <cell r="I1312" t="str">
            <v>21-23/2/18</v>
          </cell>
          <cell r="J1312">
            <v>43154.504166666666</v>
          </cell>
          <cell r="K1312">
            <v>43131</v>
          </cell>
          <cell r="L1312">
            <v>32879.495000000003</v>
          </cell>
          <cell r="M1312" t="str">
            <v>ASPM</v>
          </cell>
          <cell r="N1312">
            <v>32889.410000000003</v>
          </cell>
          <cell r="O1312">
            <v>32807.521000000001</v>
          </cell>
          <cell r="Q1312">
            <v>71.974000000001979</v>
          </cell>
          <cell r="R1312" t="str">
            <v>DISCHARGED</v>
          </cell>
          <cell r="S1312">
            <v>43152.791666666664</v>
          </cell>
          <cell r="T1312">
            <v>43159.875</v>
          </cell>
          <cell r="U1312">
            <v>43163.82916666667</v>
          </cell>
          <cell r="V1312">
            <v>32807.521000000001</v>
          </cell>
          <cell r="W1312">
            <v>73350</v>
          </cell>
          <cell r="X1312">
            <v>43188</v>
          </cell>
          <cell r="Y1312">
            <v>63375</v>
          </cell>
          <cell r="Z1312">
            <v>22000</v>
          </cell>
          <cell r="AA1312">
            <v>18000</v>
          </cell>
          <cell r="AB1312">
            <v>18000</v>
          </cell>
          <cell r="AC1312">
            <v>43306</v>
          </cell>
          <cell r="AD1312" t="e">
            <v>#N/A</v>
          </cell>
          <cell r="AE1312">
            <v>9.0750000000043656</v>
          </cell>
          <cell r="AF1312">
            <v>5</v>
          </cell>
          <cell r="AG1312">
            <v>4.0750000000000002</v>
          </cell>
          <cell r="AH1312">
            <v>5</v>
          </cell>
          <cell r="AI1312">
            <v>43154.754166666666</v>
          </cell>
          <cell r="AJ1312">
            <v>43146</v>
          </cell>
          <cell r="AK1312">
            <v>43154</v>
          </cell>
          <cell r="AL1312">
            <v>0</v>
          </cell>
          <cell r="AM1312">
            <v>32807.521000000001</v>
          </cell>
          <cell r="AN1312">
            <v>0</v>
          </cell>
          <cell r="AO1312" t="str">
            <v>ASPM</v>
          </cell>
          <cell r="AP1312" t="str">
            <v>Okere</v>
          </cell>
          <cell r="AQ1312">
            <v>1</v>
          </cell>
          <cell r="AR1312">
            <v>1</v>
          </cell>
          <cell r="AS1312">
            <v>0</v>
          </cell>
          <cell r="AT1312" t="str">
            <v xml:space="preserve">ASPM, MT , MT , MT , MT , MT , MT , MT , MT </v>
          </cell>
          <cell r="AU1312" t="str">
            <v>ASPM</v>
          </cell>
          <cell r="AV1312" t="str">
            <v/>
          </cell>
          <cell r="AW1312" t="str">
            <v/>
          </cell>
          <cell r="AX1312" t="str">
            <v/>
          </cell>
          <cell r="AY1312" t="str">
            <v/>
          </cell>
          <cell r="AZ1312" t="str">
            <v/>
          </cell>
          <cell r="BA1312" t="str">
            <v/>
          </cell>
          <cell r="BB1312" t="str">
            <v/>
          </cell>
          <cell r="BC1312" t="str">
            <v/>
          </cell>
        </row>
        <row r="1313">
          <cell r="A1313" t="str">
            <v>9657038_23Feb18</v>
          </cell>
          <cell r="B1313" t="str">
            <v>9657038_06Feb18</v>
          </cell>
          <cell r="C1313" t="str">
            <v>1_9657038_06Feb18</v>
          </cell>
          <cell r="D1313" t="str">
            <v>STS</v>
          </cell>
          <cell r="E1313">
            <v>1</v>
          </cell>
          <cell r="F1313" t="str">
            <v>VITOL/CALSON/HYSON</v>
          </cell>
          <cell r="G1313" t="str">
            <v>NAVE JUPITER</v>
          </cell>
          <cell r="H1313" t="str">
            <v>PMS</v>
          </cell>
          <cell r="I1313" t="str">
            <v>25-27/2/18</v>
          </cell>
          <cell r="J1313">
            <v>43154.489583333336</v>
          </cell>
          <cell r="K1313">
            <v>43137</v>
          </cell>
          <cell r="L1313">
            <v>30031.182000000001</v>
          </cell>
          <cell r="M1313" t="str">
            <v>ZONDA</v>
          </cell>
          <cell r="N1313">
            <v>29991.579999999998</v>
          </cell>
          <cell r="O1313">
            <v>29986.815999999999</v>
          </cell>
          <cell r="Q1313">
            <v>44.366000000001804</v>
          </cell>
          <cell r="R1313" t="str">
            <v>DISCHARGED</v>
          </cell>
          <cell r="S1313">
            <v>43153.074999999997</v>
          </cell>
          <cell r="T1313">
            <v>43162.383333333331</v>
          </cell>
          <cell r="U1313">
            <v>43167.145833333336</v>
          </cell>
          <cell r="V1313">
            <v>29986.815999999999</v>
          </cell>
          <cell r="W1313">
            <v>107270.2</v>
          </cell>
          <cell r="X1313">
            <v>43188</v>
          </cell>
          <cell r="Y1313">
            <v>120864.58</v>
          </cell>
          <cell r="Z1313">
            <v>20500</v>
          </cell>
          <cell r="AA1313">
            <v>20500</v>
          </cell>
          <cell r="AB1313">
            <v>19000</v>
          </cell>
          <cell r="AC1313">
            <v>43360</v>
          </cell>
          <cell r="AD1313" t="e">
            <v>#N/A</v>
          </cell>
          <cell r="AE1313">
            <v>10.645833333335759</v>
          </cell>
          <cell r="AF1313">
            <v>5</v>
          </cell>
          <cell r="AG1313">
            <v>5.6458000000000004</v>
          </cell>
          <cell r="AH1313">
            <v>5</v>
          </cell>
          <cell r="AI1313">
            <v>43156.5</v>
          </cell>
          <cell r="AJ1313">
            <v>43159</v>
          </cell>
          <cell r="AK1313">
            <v>43158</v>
          </cell>
          <cell r="AL1313">
            <v>29986.815999999999</v>
          </cell>
          <cell r="AM1313">
            <v>0</v>
          </cell>
          <cell r="AN1313">
            <v>0</v>
          </cell>
          <cell r="AO1313" t="str">
            <v>STS - MT ZONDA</v>
          </cell>
          <cell r="AP1313" t="str">
            <v>Okere</v>
          </cell>
          <cell r="AQ1313">
            <v>1</v>
          </cell>
          <cell r="AR1313">
            <v>0</v>
          </cell>
          <cell r="AS1313">
            <v>1</v>
          </cell>
          <cell r="AT1313" t="str">
            <v xml:space="preserve">STS - MT ZONDA, MT , MT , MT , MT , MT , MT , MT , MT </v>
          </cell>
          <cell r="AU1313" t="str">
            <v>ZONDA</v>
          </cell>
          <cell r="AV1313" t="str">
            <v/>
          </cell>
          <cell r="AW1313" t="str">
            <v/>
          </cell>
          <cell r="AX1313" t="str">
            <v/>
          </cell>
          <cell r="AY1313" t="str">
            <v/>
          </cell>
          <cell r="AZ1313" t="str">
            <v/>
          </cell>
          <cell r="BA1313" t="str">
            <v/>
          </cell>
          <cell r="BB1313" t="str">
            <v/>
          </cell>
          <cell r="BC1313" t="str">
            <v/>
          </cell>
        </row>
        <row r="1314">
          <cell r="A1314" t="str">
            <v>9654555_25Feb18</v>
          </cell>
          <cell r="B1314" t="str">
            <v>9654555_25Jan18</v>
          </cell>
          <cell r="C1314" t="str">
            <v>1_9654555_25Jan18</v>
          </cell>
          <cell r="D1314" t="str">
            <v>JETTY</v>
          </cell>
          <cell r="E1314">
            <v>1</v>
          </cell>
          <cell r="F1314" t="str">
            <v>MOCOH/HEYDEN</v>
          </cell>
          <cell r="G1314" t="str">
            <v>ARDMORE ENTERPRISE</v>
          </cell>
          <cell r="H1314" t="str">
            <v>PMS</v>
          </cell>
          <cell r="I1314" t="str">
            <v>23-25/2/18</v>
          </cell>
          <cell r="J1314">
            <v>43156.604166666664</v>
          </cell>
          <cell r="K1314">
            <v>43125</v>
          </cell>
          <cell r="L1314">
            <v>27278.035</v>
          </cell>
          <cell r="M1314" t="str">
            <v>FOLAWIYO</v>
          </cell>
          <cell r="N1314">
            <v>27249.654999999999</v>
          </cell>
          <cell r="O1314">
            <v>27209.813999999998</v>
          </cell>
          <cell r="Q1314">
            <v>68.221000000001368</v>
          </cell>
          <cell r="R1314" t="str">
            <v>DISCHARGED</v>
          </cell>
          <cell r="S1314">
            <v>43156.425000000003</v>
          </cell>
          <cell r="T1314">
            <v>43158.875</v>
          </cell>
          <cell r="U1314">
            <v>43161.604166666664</v>
          </cell>
          <cell r="V1314">
            <v>27209.813999999998</v>
          </cell>
          <cell r="W1314">
            <v>0</v>
          </cell>
          <cell r="X1314" t="str">
            <v>NO CLAIM</v>
          </cell>
          <cell r="Z1314">
            <v>19500</v>
          </cell>
          <cell r="AA1314">
            <v>19500</v>
          </cell>
          <cell r="AB1314">
            <v>19500</v>
          </cell>
          <cell r="AC1314">
            <v>43342</v>
          </cell>
          <cell r="AE1314">
            <v>4.75</v>
          </cell>
          <cell r="AF1314">
            <v>5</v>
          </cell>
          <cell r="AG1314">
            <v>0</v>
          </cell>
          <cell r="AH1314">
            <v>5</v>
          </cell>
          <cell r="AI1314">
            <v>43156.854166666664</v>
          </cell>
          <cell r="AJ1314">
            <v>43144</v>
          </cell>
          <cell r="AK1314">
            <v>43156</v>
          </cell>
          <cell r="AL1314">
            <v>0</v>
          </cell>
          <cell r="AM1314">
            <v>27209.813999999998</v>
          </cell>
          <cell r="AN1314">
            <v>0</v>
          </cell>
          <cell r="AO1314" t="str">
            <v>FOLAWIYO</v>
          </cell>
          <cell r="AP1314" t="str">
            <v>Okere</v>
          </cell>
          <cell r="AQ1314">
            <v>1</v>
          </cell>
          <cell r="AR1314">
            <v>1</v>
          </cell>
          <cell r="AS1314">
            <v>0</v>
          </cell>
          <cell r="AT1314" t="str">
            <v xml:space="preserve">FOLAWIYO, MT , MT , MT , MT , MT , MT , MT , MT </v>
          </cell>
          <cell r="AU1314" t="str">
            <v>FOLAWIYO</v>
          </cell>
          <cell r="AV1314" t="str">
            <v/>
          </cell>
          <cell r="AW1314" t="str">
            <v/>
          </cell>
          <cell r="AX1314" t="str">
            <v/>
          </cell>
          <cell r="AY1314" t="str">
            <v/>
          </cell>
          <cell r="AZ1314" t="str">
            <v/>
          </cell>
          <cell r="BA1314" t="str">
            <v/>
          </cell>
          <cell r="BB1314" t="str">
            <v/>
          </cell>
          <cell r="BC1314" t="str">
            <v/>
          </cell>
        </row>
        <row r="1315">
          <cell r="A1315" t="str">
            <v>9564671_25Feb18</v>
          </cell>
          <cell r="B1315" t="str">
            <v>9564671_11Feb18</v>
          </cell>
          <cell r="C1315" t="str">
            <v>1_9564671_11Feb18</v>
          </cell>
          <cell r="D1315" t="str">
            <v>STS</v>
          </cell>
          <cell r="E1315">
            <v>1</v>
          </cell>
          <cell r="F1315" t="str">
            <v>CEPSA/OANDO</v>
          </cell>
          <cell r="G1315" t="str">
            <v>IRIS VICTORIA</v>
          </cell>
          <cell r="H1315" t="str">
            <v>PMS</v>
          </cell>
          <cell r="I1315" t="str">
            <v>24-26/2/18</v>
          </cell>
          <cell r="J1315">
            <v>43156.658333333333</v>
          </cell>
          <cell r="K1315">
            <v>43142</v>
          </cell>
          <cell r="L1315">
            <v>59837.286999999997</v>
          </cell>
          <cell r="M1315" t="str">
            <v>BARRETT</v>
          </cell>
          <cell r="N1315">
            <v>9937.8860000000004</v>
          </cell>
          <cell r="O1315">
            <v>9940.0619999999999</v>
          </cell>
          <cell r="Q1315">
            <v>141.96300000000338</v>
          </cell>
          <cell r="R1315" t="str">
            <v>DISCHARGED</v>
          </cell>
          <cell r="S1315">
            <v>43156.612500000003</v>
          </cell>
          <cell r="T1315">
            <v>43160.779166666667</v>
          </cell>
          <cell r="U1315">
            <v>43181.85833333333</v>
          </cell>
          <cell r="V1315">
            <v>59695.323999999993</v>
          </cell>
          <cell r="W1315">
            <v>189050</v>
          </cell>
          <cell r="X1315">
            <v>43194</v>
          </cell>
          <cell r="Y1315">
            <v>318400</v>
          </cell>
          <cell r="Z1315">
            <v>32000</v>
          </cell>
          <cell r="AA1315">
            <v>32000</v>
          </cell>
          <cell r="AB1315">
            <v>19000</v>
          </cell>
          <cell r="AC1315">
            <v>43326</v>
          </cell>
          <cell r="AD1315" t="e">
            <v>#N/A</v>
          </cell>
          <cell r="AE1315">
            <v>24.94999999999709</v>
          </cell>
          <cell r="AF1315">
            <v>15</v>
          </cell>
          <cell r="AG1315">
            <v>9.9499999999999993</v>
          </cell>
          <cell r="AH1315">
            <v>15</v>
          </cell>
          <cell r="AI1315">
            <v>43156.908333333333</v>
          </cell>
          <cell r="AJ1315">
            <v>43144</v>
          </cell>
          <cell r="AK1315">
            <v>43157</v>
          </cell>
          <cell r="AL1315">
            <v>59695.323999999993</v>
          </cell>
          <cell r="AM1315">
            <v>0</v>
          </cell>
          <cell r="AN1315">
            <v>0</v>
          </cell>
          <cell r="AO1315" t="str">
            <v>STS - MT BARRETT, MT EMMANUEL, MT ELOHIM, MT BAKER, MT SEA PEARL</v>
          </cell>
          <cell r="AP1315" t="str">
            <v>Okere</v>
          </cell>
          <cell r="AQ1315">
            <v>5</v>
          </cell>
          <cell r="AR1315">
            <v>0</v>
          </cell>
          <cell r="AS1315">
            <v>5</v>
          </cell>
          <cell r="AT1315" t="str">
            <v xml:space="preserve">STS - MT BARRETT, MT EMMANUEL, MT ELOHIM, MT BAKER, MT SEA PEARL, MT , MT , MT , MT </v>
          </cell>
          <cell r="AU1315" t="str">
            <v>BARRETT</v>
          </cell>
          <cell r="AV1315" t="str">
            <v>EMMANUEL</v>
          </cell>
          <cell r="AW1315" t="str">
            <v>ELOHIM</v>
          </cell>
          <cell r="AX1315" t="str">
            <v>BAKER</v>
          </cell>
          <cell r="AY1315" t="str">
            <v>SEA PEARL</v>
          </cell>
          <cell r="AZ1315" t="str">
            <v/>
          </cell>
          <cell r="BA1315" t="str">
            <v/>
          </cell>
          <cell r="BB1315" t="str">
            <v/>
          </cell>
          <cell r="BC1315" t="str">
            <v/>
          </cell>
        </row>
        <row r="1316">
          <cell r="A1316" t="str">
            <v>9564671_25Feb18</v>
          </cell>
          <cell r="B1316" t="str">
            <v>9564671_11Feb18</v>
          </cell>
          <cell r="C1316" t="str">
            <v>2_9564671_11Feb18</v>
          </cell>
          <cell r="D1316" t="str">
            <v>STS</v>
          </cell>
          <cell r="E1316">
            <v>2</v>
          </cell>
          <cell r="F1316" t="str">
            <v>CEPSA/OANDO</v>
          </cell>
          <cell r="M1316" t="str">
            <v>EMMANUEL</v>
          </cell>
          <cell r="N1316">
            <v>9995.0640000000003</v>
          </cell>
          <cell r="O1316">
            <v>10039.331</v>
          </cell>
          <cell r="AP1316" t="str">
            <v>Okere</v>
          </cell>
        </row>
        <row r="1317">
          <cell r="A1317" t="str">
            <v>9564671_25Feb18</v>
          </cell>
          <cell r="B1317" t="str">
            <v>9564671_11Feb18</v>
          </cell>
          <cell r="C1317" t="str">
            <v>3_9564671_11Feb18</v>
          </cell>
          <cell r="D1317" t="str">
            <v>STS</v>
          </cell>
          <cell r="E1317">
            <v>3</v>
          </cell>
          <cell r="F1317" t="str">
            <v>CEPSA/OANDO</v>
          </cell>
          <cell r="M1317" t="str">
            <v>ELOHIM</v>
          </cell>
          <cell r="N1317">
            <v>9991.241</v>
          </cell>
          <cell r="O1317">
            <v>9941.4549999999999</v>
          </cell>
          <cell r="AP1317" t="str">
            <v>Okere</v>
          </cell>
        </row>
        <row r="1318">
          <cell r="A1318" t="str">
            <v>9564671_25Feb18</v>
          </cell>
          <cell r="B1318" t="str">
            <v>9564671_11Feb18</v>
          </cell>
          <cell r="C1318" t="str">
            <v>4_9564671_11Feb18</v>
          </cell>
          <cell r="D1318" t="str">
            <v>STS</v>
          </cell>
          <cell r="E1318">
            <v>4</v>
          </cell>
          <cell r="F1318" t="str">
            <v>CEPSA/OANDO</v>
          </cell>
          <cell r="M1318" t="str">
            <v>BAKER</v>
          </cell>
          <cell r="N1318">
            <v>9992.7170000000006</v>
          </cell>
          <cell r="O1318">
            <v>9969.7970000000005</v>
          </cell>
          <cell r="AP1318" t="str">
            <v>Okere</v>
          </cell>
        </row>
        <row r="1319">
          <cell r="A1319" t="str">
            <v>9564671_25Feb18</v>
          </cell>
          <cell r="B1319" t="str">
            <v>9564671_11Feb18</v>
          </cell>
          <cell r="C1319" t="str">
            <v>5_9564671_11Feb18</v>
          </cell>
          <cell r="D1319" t="str">
            <v>STS</v>
          </cell>
          <cell r="E1319">
            <v>5</v>
          </cell>
          <cell r="F1319" t="str">
            <v>CEPSA/OANDO</v>
          </cell>
          <cell r="M1319" t="str">
            <v>SEA PEARL</v>
          </cell>
          <cell r="N1319">
            <v>19817.901999999998</v>
          </cell>
          <cell r="O1319">
            <v>19804.679</v>
          </cell>
          <cell r="AP1319" t="str">
            <v>Okere</v>
          </cell>
        </row>
        <row r="1320">
          <cell r="A1320" t="str">
            <v>9364588_27Feb18</v>
          </cell>
          <cell r="B1320" t="str">
            <v>9364588_11Feb18</v>
          </cell>
          <cell r="C1320" t="str">
            <v>1_9364588_11Feb18</v>
          </cell>
          <cell r="D1320" t="str">
            <v>STS</v>
          </cell>
          <cell r="E1320">
            <v>1</v>
          </cell>
          <cell r="F1320" t="str">
            <v>SOCAR/HYDE</v>
          </cell>
          <cell r="G1320" t="str">
            <v>JANE</v>
          </cell>
          <cell r="H1320" t="str">
            <v>PMS</v>
          </cell>
          <cell r="I1320" t="str">
            <v>26-28/2/18</v>
          </cell>
          <cell r="J1320">
            <v>43158.551388888889</v>
          </cell>
          <cell r="K1320">
            <v>43142</v>
          </cell>
          <cell r="L1320">
            <v>37990.139000000003</v>
          </cell>
          <cell r="M1320" t="str">
            <v>AITEO</v>
          </cell>
          <cell r="N1320">
            <v>18435.406999999999</v>
          </cell>
          <cell r="O1320">
            <v>18566.841</v>
          </cell>
          <cell r="Q1320">
            <v>-27.652999999998428</v>
          </cell>
          <cell r="R1320" t="str">
            <v>DISCHARGED</v>
          </cell>
          <cell r="S1320">
            <v>43158.425000000003</v>
          </cell>
          <cell r="T1320">
            <v>43166.55</v>
          </cell>
          <cell r="U1320">
            <v>43172.633333333331</v>
          </cell>
          <cell r="V1320">
            <v>38017.792000000001</v>
          </cell>
          <cell r="W1320">
            <v>167806.1</v>
          </cell>
          <cell r="X1320">
            <v>43185</v>
          </cell>
          <cell r="Y1320">
            <v>175736.11</v>
          </cell>
          <cell r="Z1320">
            <v>19000</v>
          </cell>
          <cell r="AA1320">
            <v>20000</v>
          </cell>
          <cell r="AB1320">
            <v>19000</v>
          </cell>
          <cell r="AC1320">
            <v>43223</v>
          </cell>
          <cell r="AD1320" t="e">
            <v>#N/A</v>
          </cell>
          <cell r="AE1320">
            <v>13.831944444442343</v>
          </cell>
          <cell r="AF1320">
            <v>5</v>
          </cell>
          <cell r="AG1320">
            <v>8.8318999999999992</v>
          </cell>
          <cell r="AH1320">
            <v>5</v>
          </cell>
          <cell r="AI1320">
            <v>43158.801388888889</v>
          </cell>
          <cell r="AJ1320">
            <v>43146</v>
          </cell>
          <cell r="AK1320">
            <v>43159</v>
          </cell>
          <cell r="AL1320">
            <v>38017.792000000001</v>
          </cell>
          <cell r="AM1320">
            <v>0</v>
          </cell>
          <cell r="AN1320">
            <v>0</v>
          </cell>
          <cell r="AO1320" t="str">
            <v>STS - MT AITEO, MT BORA</v>
          </cell>
          <cell r="AP1320" t="str">
            <v>Okere</v>
          </cell>
          <cell r="AQ1320">
            <v>2</v>
          </cell>
          <cell r="AR1320">
            <v>0</v>
          </cell>
          <cell r="AS1320">
            <v>2</v>
          </cell>
          <cell r="AT1320" t="str">
            <v xml:space="preserve">STS - MT AITEO, MT BORA, MT , MT , MT , MT , MT , MT , MT </v>
          </cell>
          <cell r="AU1320" t="str">
            <v>AITEO</v>
          </cell>
          <cell r="AV1320" t="str">
            <v>BORA</v>
          </cell>
          <cell r="AW1320" t="str">
            <v/>
          </cell>
          <cell r="AX1320" t="str">
            <v/>
          </cell>
          <cell r="AY1320" t="str">
            <v/>
          </cell>
          <cell r="AZ1320" t="str">
            <v/>
          </cell>
          <cell r="BA1320" t="str">
            <v/>
          </cell>
          <cell r="BB1320" t="str">
            <v/>
          </cell>
          <cell r="BC1320" t="str">
            <v/>
          </cell>
        </row>
        <row r="1321">
          <cell r="A1321" t="str">
            <v>9364588_27Feb18</v>
          </cell>
          <cell r="B1321" t="str">
            <v>9364588_11Feb18</v>
          </cell>
          <cell r="C1321" t="str">
            <v>2_9364588_11Feb18</v>
          </cell>
          <cell r="D1321" t="str">
            <v>STS</v>
          </cell>
          <cell r="E1321">
            <v>2</v>
          </cell>
          <cell r="F1321" t="str">
            <v>SOCAR/HYDE</v>
          </cell>
          <cell r="M1321" t="str">
            <v>BORA</v>
          </cell>
          <cell r="N1321">
            <v>19479.598999999998</v>
          </cell>
          <cell r="O1321">
            <v>19450.951000000001</v>
          </cell>
          <cell r="AP1321" t="str">
            <v>Okere</v>
          </cell>
        </row>
        <row r="1322">
          <cell r="A1322" t="str">
            <v>9538141_27Feb18</v>
          </cell>
          <cell r="B1322" t="str">
            <v>9538141_08Feb18</v>
          </cell>
          <cell r="C1322" t="str">
            <v>1_9538141_08Feb18</v>
          </cell>
          <cell r="D1322" t="str">
            <v>STS</v>
          </cell>
          <cell r="E1322">
            <v>1</v>
          </cell>
          <cell r="F1322" t="str">
            <v>SAHARA</v>
          </cell>
          <cell r="G1322" t="str">
            <v>ALHENA</v>
          </cell>
          <cell r="H1322" t="str">
            <v>PMS</v>
          </cell>
          <cell r="I1322" t="str">
            <v>25-27/2/18</v>
          </cell>
          <cell r="J1322">
            <v>43158.7</v>
          </cell>
          <cell r="K1322">
            <v>43139</v>
          </cell>
          <cell r="L1322">
            <v>40940.629999999997</v>
          </cell>
          <cell r="M1322" t="str">
            <v>SEA GRACE</v>
          </cell>
          <cell r="O1322">
            <v>9972.6209999999992</v>
          </cell>
          <cell r="Q1322">
            <v>39.370999999999185</v>
          </cell>
          <cell r="R1322" t="str">
            <v>DISCHARGED</v>
          </cell>
          <cell r="S1322">
            <v>42936.708333333336</v>
          </cell>
          <cell r="T1322">
            <v>43162.79583333333</v>
          </cell>
          <cell r="U1322">
            <v>43171.458333333336</v>
          </cell>
          <cell r="V1322">
            <v>40901.258999999998</v>
          </cell>
          <cell r="W1322">
            <v>142657.70000000001</v>
          </cell>
          <cell r="Y1322">
            <v>159398.60999999999</v>
          </cell>
          <cell r="Z1322">
            <v>21500</v>
          </cell>
          <cell r="AA1322">
            <v>21500</v>
          </cell>
          <cell r="AB1322">
            <v>19000</v>
          </cell>
          <cell r="AC1322">
            <v>43196</v>
          </cell>
          <cell r="AD1322" t="e">
            <v>#N/A</v>
          </cell>
          <cell r="AE1322">
            <v>12.508333333338669</v>
          </cell>
          <cell r="AF1322">
            <v>5</v>
          </cell>
          <cell r="AG1322">
            <v>7.5083000000000002</v>
          </cell>
          <cell r="AH1322">
            <v>5</v>
          </cell>
          <cell r="AI1322">
            <v>43158.95</v>
          </cell>
          <cell r="AJ1322" t="str">
            <v>NFSS</v>
          </cell>
          <cell r="AK1322">
            <v>43158</v>
          </cell>
          <cell r="AL1322">
            <v>40901.258999999998</v>
          </cell>
          <cell r="AM1322">
            <v>0</v>
          </cell>
          <cell r="AN1322">
            <v>0</v>
          </cell>
          <cell r="AO1322" t="str">
            <v>STS - MT SEA GRACE, MT PRINCESS OGE, MT KING DAVID, MT SEA PEARL</v>
          </cell>
          <cell r="AP1322" t="str">
            <v>Yusuf</v>
          </cell>
          <cell r="AQ1322">
            <v>4</v>
          </cell>
          <cell r="AR1322">
            <v>0</v>
          </cell>
          <cell r="AS1322">
            <v>4</v>
          </cell>
          <cell r="AT1322" t="str">
            <v xml:space="preserve">STS - MT SEA GRACE, MT PRINCESS OGE, MT KING DAVID, MT SEA PEARL, MT , MT , MT , MT , MT </v>
          </cell>
          <cell r="AU1322" t="str">
            <v>SEA GRACE</v>
          </cell>
          <cell r="AV1322" t="str">
            <v>PRINCESS OGE</v>
          </cell>
          <cell r="AW1322" t="str">
            <v>KING DAVID</v>
          </cell>
          <cell r="AX1322" t="str">
            <v>SEA PEARL</v>
          </cell>
          <cell r="AY1322" t="str">
            <v/>
          </cell>
          <cell r="AZ1322" t="str">
            <v/>
          </cell>
          <cell r="BA1322" t="str">
            <v/>
          </cell>
          <cell r="BB1322" t="str">
            <v/>
          </cell>
          <cell r="BC1322" t="str">
            <v/>
          </cell>
        </row>
        <row r="1323">
          <cell r="A1323" t="str">
            <v>9538141_27Feb18</v>
          </cell>
          <cell r="B1323" t="str">
            <v>9538141_08Feb18</v>
          </cell>
          <cell r="C1323" t="str">
            <v>2_9538141_08Feb18</v>
          </cell>
          <cell r="D1323" t="str">
            <v>STS</v>
          </cell>
          <cell r="E1323">
            <v>2</v>
          </cell>
          <cell r="F1323" t="str">
            <v>SAHARA</v>
          </cell>
          <cell r="M1323" t="str">
            <v>PRINCESS OGE</v>
          </cell>
          <cell r="O1323">
            <v>9976.3709999999992</v>
          </cell>
          <cell r="AP1323" t="str">
            <v>Yusuf</v>
          </cell>
        </row>
        <row r="1324">
          <cell r="A1324" t="str">
            <v>9538141_27Feb18</v>
          </cell>
          <cell r="B1324" t="str">
            <v>9538141_08Feb18</v>
          </cell>
          <cell r="C1324" t="str">
            <v>3_9538141_08Feb18</v>
          </cell>
          <cell r="D1324" t="str">
            <v>STS</v>
          </cell>
          <cell r="E1324">
            <v>3</v>
          </cell>
          <cell r="F1324" t="str">
            <v>SAHARA</v>
          </cell>
          <cell r="M1324" t="str">
            <v>KING DAVID</v>
          </cell>
          <cell r="O1324">
            <v>10004.057000000001</v>
          </cell>
          <cell r="AP1324" t="str">
            <v>Yusuf</v>
          </cell>
        </row>
        <row r="1325">
          <cell r="A1325" t="str">
            <v>9538141_27Feb18</v>
          </cell>
          <cell r="B1325" t="str">
            <v>9538141_08Feb18</v>
          </cell>
          <cell r="C1325" t="str">
            <v>4_9538141_08Feb18</v>
          </cell>
          <cell r="D1325" t="str">
            <v>STS</v>
          </cell>
          <cell r="E1325">
            <v>4</v>
          </cell>
          <cell r="F1325" t="str">
            <v>SAHARA</v>
          </cell>
          <cell r="M1325" t="str">
            <v>SEA PEARL</v>
          </cell>
          <cell r="O1325">
            <v>10948.21</v>
          </cell>
          <cell r="AP1325" t="str">
            <v>Yusuf</v>
          </cell>
        </row>
        <row r="1326">
          <cell r="A1326" t="str">
            <v>9681106_27Feb18</v>
          </cell>
          <cell r="B1326" t="str">
            <v>9681106_12Feb18</v>
          </cell>
          <cell r="C1326" t="str">
            <v>1_9681106_12Feb18</v>
          </cell>
          <cell r="D1326" t="str">
            <v>JETTY</v>
          </cell>
          <cell r="E1326">
            <v>1</v>
          </cell>
          <cell r="F1326" t="str">
            <v>PETROCAM/RAINOIL/FALCON BAY</v>
          </cell>
          <cell r="G1326" t="str">
            <v>STI TEXAS CITY</v>
          </cell>
          <cell r="H1326" t="str">
            <v>PMS</v>
          </cell>
          <cell r="I1326" t="str">
            <v>26-28/2/18</v>
          </cell>
          <cell r="J1326">
            <v>43158.740972222222</v>
          </cell>
          <cell r="K1326">
            <v>43143</v>
          </cell>
          <cell r="L1326">
            <v>37958.468999999997</v>
          </cell>
          <cell r="M1326" t="str">
            <v>MRS</v>
          </cell>
          <cell r="N1326">
            <v>22945.392</v>
          </cell>
          <cell r="O1326">
            <v>22921.409</v>
          </cell>
          <cell r="Q1326">
            <v>-30.451000000000931</v>
          </cell>
          <cell r="R1326" t="str">
            <v>DISCHARGED</v>
          </cell>
          <cell r="S1326">
            <v>43158.695833333331</v>
          </cell>
          <cell r="T1326">
            <v>43164.979166666664</v>
          </cell>
          <cell r="U1326">
            <v>43178.4375</v>
          </cell>
          <cell r="V1326">
            <v>37988.92</v>
          </cell>
          <cell r="W1326">
            <v>274483.5</v>
          </cell>
          <cell r="X1326">
            <v>43188</v>
          </cell>
          <cell r="Y1326">
            <v>292566.32</v>
          </cell>
          <cell r="Z1326">
            <v>20500</v>
          </cell>
          <cell r="AA1326">
            <v>20500</v>
          </cell>
          <cell r="AB1326">
            <v>19000</v>
          </cell>
          <cell r="AC1326">
            <v>43382</v>
          </cell>
          <cell r="AD1326" t="e">
            <v>#N/A</v>
          </cell>
          <cell r="AE1326">
            <v>19.446527777778101</v>
          </cell>
          <cell r="AF1326">
            <v>5</v>
          </cell>
          <cell r="AG1326">
            <v>14.4465</v>
          </cell>
          <cell r="AH1326">
            <v>5</v>
          </cell>
          <cell r="AI1326">
            <v>43158.990972222222</v>
          </cell>
          <cell r="AJ1326">
            <v>43137</v>
          </cell>
          <cell r="AK1326">
            <v>43159</v>
          </cell>
          <cell r="AL1326">
            <v>0</v>
          </cell>
          <cell r="AM1326">
            <v>37988.92</v>
          </cell>
          <cell r="AN1326">
            <v>0</v>
          </cell>
          <cell r="AO1326" t="str">
            <v>MRS, APAPA</v>
          </cell>
          <cell r="AP1326" t="str">
            <v>Yusuf</v>
          </cell>
          <cell r="AQ1326">
            <v>2</v>
          </cell>
          <cell r="AR1326">
            <v>2</v>
          </cell>
          <cell r="AS1326">
            <v>0</v>
          </cell>
          <cell r="AT1326" t="str">
            <v xml:space="preserve">MRS, APAPA, MT , MT , MT , MT , MT , MT , MT </v>
          </cell>
          <cell r="AU1326" t="str">
            <v>MRS</v>
          </cell>
          <cell r="AV1326" t="str">
            <v>APAPA</v>
          </cell>
          <cell r="AW1326" t="str">
            <v/>
          </cell>
          <cell r="AX1326" t="str">
            <v/>
          </cell>
          <cell r="AY1326" t="str">
            <v/>
          </cell>
          <cell r="AZ1326" t="str">
            <v/>
          </cell>
          <cell r="BA1326" t="str">
            <v/>
          </cell>
          <cell r="BB1326" t="str">
            <v/>
          </cell>
          <cell r="BC1326" t="str">
            <v/>
          </cell>
        </row>
        <row r="1327">
          <cell r="A1327" t="str">
            <v>9681106_27Feb18</v>
          </cell>
          <cell r="B1327" t="str">
            <v>9681106_12Feb18</v>
          </cell>
          <cell r="C1327" t="str">
            <v>2_9681106_12Feb18</v>
          </cell>
          <cell r="D1327" t="str">
            <v>JETTY</v>
          </cell>
          <cell r="E1327">
            <v>2</v>
          </cell>
          <cell r="F1327" t="str">
            <v>PETROCAM/RAINOIL/FALCON BAY</v>
          </cell>
          <cell r="M1327" t="str">
            <v>APAPA</v>
          </cell>
          <cell r="N1327">
            <v>14980.503000000001</v>
          </cell>
          <cell r="O1327">
            <v>15067.511</v>
          </cell>
          <cell r="AP1327" t="str">
            <v>Yusuf</v>
          </cell>
        </row>
        <row r="1328">
          <cell r="A1328" t="str">
            <v>9785689_28Feb18</v>
          </cell>
          <cell r="B1328" t="str">
            <v>9785689_06Feb18</v>
          </cell>
          <cell r="C1328" t="str">
            <v>1_9785689_06Feb18</v>
          </cell>
          <cell r="D1328" t="str">
            <v>JETTY</v>
          </cell>
          <cell r="E1328">
            <v>1</v>
          </cell>
          <cell r="F1328" t="str">
            <v>BP OIL</v>
          </cell>
          <cell r="G1328" t="str">
            <v>STI GALATA ex-HAFNIA AMERICA</v>
          </cell>
          <cell r="H1328" t="str">
            <v>PMS</v>
          </cell>
          <cell r="I1328" t="str">
            <v>26-28/2/18</v>
          </cell>
          <cell r="J1328">
            <v>43159.499305555553</v>
          </cell>
          <cell r="K1328">
            <v>43137</v>
          </cell>
          <cell r="L1328">
            <v>33030.99</v>
          </cell>
          <cell r="M1328" t="str">
            <v>SPM</v>
          </cell>
          <cell r="N1328">
            <v>32997.451000000001</v>
          </cell>
          <cell r="O1328">
            <v>33049.406000000003</v>
          </cell>
          <cell r="Q1328">
            <v>-18.416000000004715</v>
          </cell>
          <cell r="R1328" t="str">
            <v>DISCHARGED</v>
          </cell>
          <cell r="S1328">
            <v>43157.529166666667</v>
          </cell>
          <cell r="T1328">
            <v>43160.470833333333</v>
          </cell>
          <cell r="U1328">
            <v>43163</v>
          </cell>
          <cell r="V1328">
            <v>33049.406000000003</v>
          </cell>
          <cell r="W1328">
            <v>0</v>
          </cell>
          <cell r="X1328" t="str">
            <v>NO CLAIM</v>
          </cell>
          <cell r="Z1328">
            <v>20000</v>
          </cell>
          <cell r="AA1328">
            <v>20000</v>
          </cell>
          <cell r="AB1328">
            <v>19000</v>
          </cell>
          <cell r="AC1328">
            <v>0</v>
          </cell>
          <cell r="AD1328" t="e">
            <v>#N/A</v>
          </cell>
          <cell r="AE1328">
            <v>3.2506944444467081</v>
          </cell>
          <cell r="AF1328">
            <v>15</v>
          </cell>
          <cell r="AG1328">
            <v>0</v>
          </cell>
          <cell r="AH1328">
            <v>15</v>
          </cell>
          <cell r="AI1328">
            <v>43159.749305555553</v>
          </cell>
          <cell r="AJ1328" t="str">
            <v>NFSS</v>
          </cell>
          <cell r="AK1328">
            <v>43159</v>
          </cell>
          <cell r="AL1328">
            <v>0</v>
          </cell>
          <cell r="AM1328">
            <v>33049.406000000003</v>
          </cell>
          <cell r="AN1328">
            <v>0</v>
          </cell>
          <cell r="AO1328" t="str">
            <v>SPM</v>
          </cell>
          <cell r="AP1328" t="str">
            <v>Yusuf</v>
          </cell>
          <cell r="AQ1328">
            <v>1</v>
          </cell>
          <cell r="AR1328">
            <v>1</v>
          </cell>
          <cell r="AS1328">
            <v>0</v>
          </cell>
          <cell r="AT1328" t="str">
            <v xml:space="preserve">SPM, MT , MT , MT , MT , MT , MT , MT , MT </v>
          </cell>
          <cell r="AU1328" t="str">
            <v>SPM</v>
          </cell>
          <cell r="AV1328" t="str">
            <v/>
          </cell>
          <cell r="AW1328" t="str">
            <v/>
          </cell>
          <cell r="AX1328" t="str">
            <v/>
          </cell>
          <cell r="AY1328" t="str">
            <v/>
          </cell>
          <cell r="AZ1328" t="str">
            <v/>
          </cell>
          <cell r="BA1328" t="str">
            <v/>
          </cell>
          <cell r="BB1328" t="str">
            <v/>
          </cell>
          <cell r="BC1328" t="str">
            <v/>
          </cell>
        </row>
        <row r="1329">
          <cell r="A1329" t="str">
            <v>9356244_28Feb18</v>
          </cell>
          <cell r="B1329" t="str">
            <v>9356244_14Feb18</v>
          </cell>
          <cell r="C1329" t="str">
            <v>1_9356244_14Feb18</v>
          </cell>
          <cell r="D1329" t="str">
            <v>JETTY</v>
          </cell>
          <cell r="E1329">
            <v>1</v>
          </cell>
          <cell r="F1329" t="str">
            <v>TOTSA/TOTAL</v>
          </cell>
          <cell r="G1329" t="str">
            <v>HISTRIA IVORY</v>
          </cell>
          <cell r="H1329" t="str">
            <v>PMS</v>
          </cell>
          <cell r="I1329" t="str">
            <v>27/2-1/3/18</v>
          </cell>
          <cell r="J1329">
            <v>43159.602777777778</v>
          </cell>
          <cell r="K1329">
            <v>43145</v>
          </cell>
          <cell r="L1329">
            <v>34531.040000000001</v>
          </cell>
          <cell r="M1329" t="str">
            <v>NACJ</v>
          </cell>
          <cell r="N1329">
            <v>34460.042000000001</v>
          </cell>
          <cell r="O1329">
            <v>34466.468999999997</v>
          </cell>
          <cell r="Q1329">
            <v>64.571000000003551</v>
          </cell>
          <cell r="R1329" t="str">
            <v>DISCHARGED</v>
          </cell>
          <cell r="S1329">
            <v>43159.487500000003</v>
          </cell>
          <cell r="T1329">
            <v>43162.504166666666</v>
          </cell>
          <cell r="U1329">
            <v>43167.695833333331</v>
          </cell>
          <cell r="V1329">
            <v>34466.468999999997</v>
          </cell>
          <cell r="W1329">
            <v>52597.35</v>
          </cell>
          <cell r="X1329">
            <v>43203</v>
          </cell>
          <cell r="Y1329">
            <v>51440.28</v>
          </cell>
          <cell r="Z1329">
            <v>18500</v>
          </cell>
          <cell r="AA1329">
            <v>18500</v>
          </cell>
          <cell r="AB1329">
            <v>18500</v>
          </cell>
          <cell r="AC1329">
            <v>43397</v>
          </cell>
          <cell r="AD1329" t="e">
            <v>#N/A</v>
          </cell>
          <cell r="AE1329">
            <v>7.8430555555532919</v>
          </cell>
          <cell r="AF1329">
            <v>5</v>
          </cell>
          <cell r="AG1329">
            <v>2.8431000000000002</v>
          </cell>
          <cell r="AH1329">
            <v>5</v>
          </cell>
          <cell r="AI1329">
            <v>43159.852777777778</v>
          </cell>
          <cell r="AJ1329">
            <v>43145</v>
          </cell>
          <cell r="AK1329">
            <v>43160</v>
          </cell>
          <cell r="AL1329">
            <v>0</v>
          </cell>
          <cell r="AM1329">
            <v>34466.468999999997</v>
          </cell>
          <cell r="AN1329">
            <v>0</v>
          </cell>
          <cell r="AO1329" t="str">
            <v>NACJ</v>
          </cell>
          <cell r="AP1329" t="str">
            <v>Yusuf</v>
          </cell>
          <cell r="AQ1329">
            <v>1</v>
          </cell>
          <cell r="AR1329">
            <v>1</v>
          </cell>
          <cell r="AS1329">
            <v>0</v>
          </cell>
          <cell r="AT1329" t="str">
            <v xml:space="preserve">NACJ, MT , MT , MT , MT , MT , MT , MT , MT </v>
          </cell>
          <cell r="AU1329" t="str">
            <v>NACJ</v>
          </cell>
          <cell r="AV1329" t="str">
            <v/>
          </cell>
          <cell r="AW1329" t="str">
            <v/>
          </cell>
          <cell r="AX1329" t="str">
            <v/>
          </cell>
          <cell r="AY1329" t="str">
            <v/>
          </cell>
          <cell r="AZ1329" t="str">
            <v/>
          </cell>
          <cell r="BA1329" t="str">
            <v/>
          </cell>
          <cell r="BB1329" t="str">
            <v/>
          </cell>
          <cell r="BC1329" t="str">
            <v/>
          </cell>
        </row>
        <row r="1330">
          <cell r="A1330" t="str">
            <v>9391438_28Feb18</v>
          </cell>
          <cell r="B1330" t="str">
            <v>9391438_09Feb18</v>
          </cell>
          <cell r="C1330" t="str">
            <v>1_9391438_09Feb18</v>
          </cell>
          <cell r="D1330" t="str">
            <v>STS</v>
          </cell>
          <cell r="E1330">
            <v>1</v>
          </cell>
          <cell r="F1330" t="str">
            <v>DUKE OIL</v>
          </cell>
          <cell r="G1330" t="str">
            <v>ALPINE MOMENT</v>
          </cell>
          <cell r="H1330" t="str">
            <v>PMS</v>
          </cell>
          <cell r="I1330" t="str">
            <v>26-28/2/18</v>
          </cell>
          <cell r="J1330">
            <v>43159.738194444442</v>
          </cell>
          <cell r="K1330">
            <v>43140</v>
          </cell>
          <cell r="L1330">
            <v>38498.095000000001</v>
          </cell>
          <cell r="M1330" t="str">
            <v>SEA VOYAGER</v>
          </cell>
          <cell r="N1330">
            <v>4839.4719999999998</v>
          </cell>
          <cell r="O1330">
            <v>4855.4390000000003</v>
          </cell>
          <cell r="Q1330">
            <v>152.37799999999697</v>
          </cell>
          <cell r="R1330" t="str">
            <v>DISCHARGED</v>
          </cell>
          <cell r="S1330">
            <v>43159.54583333333</v>
          </cell>
          <cell r="T1330">
            <v>43170.658333333333</v>
          </cell>
          <cell r="U1330">
            <v>43182.01666666667</v>
          </cell>
          <cell r="V1330">
            <v>38345.717000000004</v>
          </cell>
          <cell r="W1330">
            <v>323541.5</v>
          </cell>
          <cell r="X1330">
            <v>43193</v>
          </cell>
          <cell r="Y1330">
            <v>323540.96999999997</v>
          </cell>
          <cell r="Z1330">
            <v>19000</v>
          </cell>
          <cell r="AA1330">
            <v>19000</v>
          </cell>
          <cell r="AB1330">
            <v>19000</v>
          </cell>
          <cell r="AC1330">
            <v>0</v>
          </cell>
          <cell r="AD1330" t="e">
            <v>#N/A</v>
          </cell>
          <cell r="AE1330">
            <v>22.02847222222772</v>
          </cell>
          <cell r="AF1330">
            <v>5</v>
          </cell>
          <cell r="AG1330">
            <v>17.028500000000001</v>
          </cell>
          <cell r="AH1330">
            <v>5</v>
          </cell>
          <cell r="AI1330">
            <v>43159.988194444442</v>
          </cell>
          <cell r="AJ1330" t="str">
            <v>NFSS</v>
          </cell>
          <cell r="AK1330">
            <v>43159</v>
          </cell>
          <cell r="AL1330">
            <v>38345.717000000004</v>
          </cell>
          <cell r="AM1330">
            <v>0</v>
          </cell>
          <cell r="AN1330">
            <v>0</v>
          </cell>
          <cell r="AO1330" t="str">
            <v>STS - MT SEA VOYAGER, MT PORT MOODY, MT MILA</v>
          </cell>
          <cell r="AP1330" t="str">
            <v>Okere</v>
          </cell>
          <cell r="AQ1330">
            <v>3</v>
          </cell>
          <cell r="AR1330">
            <v>0</v>
          </cell>
          <cell r="AS1330">
            <v>3</v>
          </cell>
          <cell r="AT1330" t="str">
            <v xml:space="preserve">STS - MT SEA VOYAGER, MT PORT MOODY, MT MILA, MT , MT , MT , MT , MT , MT </v>
          </cell>
          <cell r="AU1330" t="str">
            <v>SEA VOYAGER</v>
          </cell>
          <cell r="AV1330" t="str">
            <v>PORT MOODY</v>
          </cell>
          <cell r="AW1330" t="str">
            <v>MILA</v>
          </cell>
          <cell r="AX1330" t="str">
            <v/>
          </cell>
          <cell r="AY1330" t="str">
            <v/>
          </cell>
          <cell r="AZ1330" t="str">
            <v/>
          </cell>
          <cell r="BA1330" t="str">
            <v/>
          </cell>
          <cell r="BB1330" t="str">
            <v/>
          </cell>
          <cell r="BC1330" t="str">
            <v/>
          </cell>
        </row>
        <row r="1331">
          <cell r="A1331" t="str">
            <v>9391438_28Feb18</v>
          </cell>
          <cell r="B1331" t="str">
            <v>9391438_09Feb18</v>
          </cell>
          <cell r="C1331" t="str">
            <v>2_9391438_09Feb18</v>
          </cell>
          <cell r="D1331" t="str">
            <v>STS</v>
          </cell>
          <cell r="E1331">
            <v>2</v>
          </cell>
          <cell r="F1331" t="str">
            <v>DUKE OIL</v>
          </cell>
          <cell r="M1331" t="str">
            <v>PORT MOODY</v>
          </cell>
          <cell r="N1331">
            <v>18490.217000000001</v>
          </cell>
          <cell r="O1331">
            <v>18485.275000000001</v>
          </cell>
          <cell r="AP1331" t="str">
            <v>Okere</v>
          </cell>
        </row>
        <row r="1332">
          <cell r="A1332" t="str">
            <v>9391438_28Feb18</v>
          </cell>
          <cell r="B1332" t="str">
            <v>9391438_09Feb18</v>
          </cell>
          <cell r="C1332" t="str">
            <v>3_9391438_09Feb18</v>
          </cell>
          <cell r="D1332" t="str">
            <v>STS</v>
          </cell>
          <cell r="E1332">
            <v>3</v>
          </cell>
          <cell r="F1332" t="str">
            <v>DUKE OIL</v>
          </cell>
          <cell r="M1332" t="str">
            <v>MILA</v>
          </cell>
          <cell r="N1332">
            <v>15020.288</v>
          </cell>
          <cell r="O1332">
            <v>15005.003000000001</v>
          </cell>
          <cell r="AP1332" t="str">
            <v>Okere</v>
          </cell>
        </row>
        <row r="1333">
          <cell r="A1333" t="e">
            <v>#VALUE!</v>
          </cell>
          <cell r="B1333" t="e">
            <v>#VALUE!</v>
          </cell>
          <cell r="C1333" t="e">
            <v>#VALUE!</v>
          </cell>
          <cell r="D1333" t="str">
            <v>STS</v>
          </cell>
          <cell r="E1333">
            <v>1</v>
          </cell>
          <cell r="F1333" t="e">
            <v>#VALUE!</v>
          </cell>
          <cell r="G1333" t="str">
            <v>SEA ICON</v>
          </cell>
          <cell r="H1333" t="e">
            <v>#VALUE!</v>
          </cell>
          <cell r="I1333" t="e">
            <v>#VALUE!</v>
          </cell>
          <cell r="J1333">
            <v>43160.614583333336</v>
          </cell>
          <cell r="K1333">
            <v>43135</v>
          </cell>
          <cell r="L1333" t="e">
            <v>#VALUE!</v>
          </cell>
          <cell r="M1333" t="str">
            <v>BLUE EMERALD</v>
          </cell>
          <cell r="N1333">
            <v>13991.349</v>
          </cell>
          <cell r="O1333">
            <v>13945.179</v>
          </cell>
          <cell r="Q1333" t="e">
            <v>#VALUE!</v>
          </cell>
          <cell r="R1333" t="str">
            <v>DISCHARGED</v>
          </cell>
          <cell r="S1333">
            <v>43157.916666666664</v>
          </cell>
          <cell r="T1333">
            <v>43167.745833333334</v>
          </cell>
          <cell r="U1333">
            <v>43185.762499999997</v>
          </cell>
          <cell r="V1333">
            <v>292297.03600000002</v>
          </cell>
          <cell r="W1333" t="e">
            <v>#VALUE!</v>
          </cell>
          <cell r="X1333">
            <v>43200</v>
          </cell>
          <cell r="Y1333">
            <v>112652.08</v>
          </cell>
          <cell r="Z1333">
            <v>23000</v>
          </cell>
          <cell r="AA1333">
            <v>23000</v>
          </cell>
          <cell r="AB1333">
            <v>19000</v>
          </cell>
          <cell r="AC1333" t="e">
            <v>#VALUE!</v>
          </cell>
          <cell r="AD1333" t="e">
            <v>#VALUE!</v>
          </cell>
          <cell r="AE1333" t="e">
            <v>#VALUE!</v>
          </cell>
          <cell r="AF1333" t="e">
            <v>#VALUE!</v>
          </cell>
          <cell r="AG1333" t="e">
            <v>#VALUE!</v>
          </cell>
          <cell r="AH1333" t="e">
            <v>#VALUE!</v>
          </cell>
          <cell r="AI1333" t="e">
            <v>#VALUE!</v>
          </cell>
          <cell r="AJ1333" t="str">
            <v>NFSS</v>
          </cell>
          <cell r="AK1333" t="e">
            <v>#VALUE!</v>
          </cell>
          <cell r="AL1333">
            <v>238553.5</v>
          </cell>
          <cell r="AM1333">
            <v>53743.536</v>
          </cell>
          <cell r="AN1333">
            <v>0</v>
          </cell>
          <cell r="AO1333" t="e">
            <v>#VALUE!</v>
          </cell>
          <cell r="AP1333" t="str">
            <v>Okere</v>
          </cell>
          <cell r="AQ1333">
            <v>13</v>
          </cell>
          <cell r="AR1333">
            <v>2</v>
          </cell>
          <cell r="AS1333">
            <v>11</v>
          </cell>
          <cell r="AT1333" t="e">
            <v>#VALUE!</v>
          </cell>
          <cell r="AU1333" t="str">
            <v/>
          </cell>
          <cell r="AV1333" t="str">
            <v/>
          </cell>
          <cell r="AW1333" t="str">
            <v/>
          </cell>
          <cell r="AX1333" t="str">
            <v/>
          </cell>
          <cell r="AY1333" t="str">
            <v/>
          </cell>
          <cell r="AZ1333" t="str">
            <v/>
          </cell>
          <cell r="BA1333" t="str">
            <v/>
          </cell>
          <cell r="BB1333" t="str">
            <v/>
          </cell>
          <cell r="BC1333" t="str">
            <v/>
          </cell>
        </row>
        <row r="1334">
          <cell r="A1334" t="e">
            <v>#VALUE!</v>
          </cell>
          <cell r="B1334" t="e">
            <v>#VALUE!</v>
          </cell>
          <cell r="C1334" t="e">
            <v>#VALUE!</v>
          </cell>
          <cell r="D1334" t="str">
            <v>STS</v>
          </cell>
          <cell r="E1334">
            <v>2</v>
          </cell>
          <cell r="F1334" t="e">
            <v>#VALUE!</v>
          </cell>
          <cell r="M1334" t="str">
            <v>OLUWASEUN</v>
          </cell>
          <cell r="N1334">
            <v>7570.866</v>
          </cell>
          <cell r="O1334">
            <v>7553.8090000000002</v>
          </cell>
          <cell r="AP1334" t="str">
            <v>Okere</v>
          </cell>
        </row>
        <row r="1335">
          <cell r="A1335" t="e">
            <v>#VALUE!</v>
          </cell>
          <cell r="B1335" t="e">
            <v>#VALUE!</v>
          </cell>
          <cell r="C1335" t="e">
            <v>#VALUE!</v>
          </cell>
          <cell r="D1335" t="str">
            <v>STS</v>
          </cell>
          <cell r="E1335">
            <v>3</v>
          </cell>
          <cell r="F1335" t="e">
            <v>#VALUE!</v>
          </cell>
          <cell r="M1335" t="str">
            <v>MAESTRO</v>
          </cell>
          <cell r="N1335">
            <v>14667.415000000001</v>
          </cell>
          <cell r="O1335">
            <v>14647.593000000001</v>
          </cell>
          <cell r="AP1335" t="str">
            <v>Okere</v>
          </cell>
        </row>
        <row r="1336">
          <cell r="A1336" t="e">
            <v>#VALUE!</v>
          </cell>
          <cell r="B1336" t="e">
            <v>#VALUE!</v>
          </cell>
          <cell r="C1336" t="e">
            <v>#VALUE!</v>
          </cell>
          <cell r="D1336" t="str">
            <v>STS</v>
          </cell>
          <cell r="E1336">
            <v>4</v>
          </cell>
          <cell r="F1336" t="e">
            <v>#VALUE!</v>
          </cell>
          <cell r="M1336" t="str">
            <v>ZONDA</v>
          </cell>
          <cell r="N1336">
            <v>36680.267</v>
          </cell>
          <cell r="O1336">
            <v>36769.243000000002</v>
          </cell>
          <cell r="AP1336" t="str">
            <v>Okere</v>
          </cell>
        </row>
        <row r="1337">
          <cell r="A1337" t="str">
            <v>9776470_02Mar18</v>
          </cell>
          <cell r="B1337" t="str">
            <v>9776470_16Feb18</v>
          </cell>
          <cell r="C1337" t="str">
            <v>1_9776470_16Feb18</v>
          </cell>
          <cell r="D1337" t="str">
            <v>STS</v>
          </cell>
          <cell r="E1337">
            <v>1</v>
          </cell>
          <cell r="F1337" t="str">
            <v>TRAFIGURA/AA RANO</v>
          </cell>
          <cell r="G1337" t="str">
            <v>STENAWECO ELEGANCE</v>
          </cell>
          <cell r="H1337" t="str">
            <v>PMS</v>
          </cell>
          <cell r="I1337" t="str">
            <v>2-4/3/18</v>
          </cell>
          <cell r="J1337">
            <v>43161.502083333333</v>
          </cell>
          <cell r="K1337">
            <v>43147</v>
          </cell>
          <cell r="L1337">
            <v>34567.26</v>
          </cell>
          <cell r="M1337" t="str">
            <v>MATRIX ASA</v>
          </cell>
          <cell r="N1337">
            <v>17348.994999999999</v>
          </cell>
          <cell r="O1337">
            <v>17357.975999999999</v>
          </cell>
          <cell r="Q1337">
            <v>29.018000000003667</v>
          </cell>
          <cell r="R1337" t="str">
            <v>DISCHARGED</v>
          </cell>
          <cell r="S1337">
            <v>43161.354166666664</v>
          </cell>
          <cell r="T1337">
            <v>43165.495833333334</v>
          </cell>
          <cell r="U1337">
            <v>43168.583333333336</v>
          </cell>
          <cell r="V1337">
            <v>34538.241999999998</v>
          </cell>
          <cell r="W1337">
            <v>34794.699999999997</v>
          </cell>
          <cell r="X1337">
            <v>43180</v>
          </cell>
          <cell r="Y1337">
            <v>40375</v>
          </cell>
          <cell r="Z1337">
            <v>19000</v>
          </cell>
          <cell r="AA1337">
            <v>20000</v>
          </cell>
          <cell r="AB1337">
            <v>19000</v>
          </cell>
          <cell r="AC1337">
            <v>0</v>
          </cell>
          <cell r="AD1337" t="e">
            <v>#N/A</v>
          </cell>
          <cell r="AE1337">
            <v>6.8312500000029104</v>
          </cell>
          <cell r="AF1337">
            <v>5</v>
          </cell>
          <cell r="AG1337">
            <v>1.8312999999999999</v>
          </cell>
          <cell r="AH1337">
            <v>5</v>
          </cell>
          <cell r="AI1337">
            <v>43161.752083333333</v>
          </cell>
          <cell r="AJ1337">
            <v>43171</v>
          </cell>
          <cell r="AK1337">
            <v>43163</v>
          </cell>
          <cell r="AL1337">
            <v>34538.241999999998</v>
          </cell>
          <cell r="AM1337">
            <v>0</v>
          </cell>
          <cell r="AN1337">
            <v>0</v>
          </cell>
          <cell r="AO1337" t="str">
            <v>STS - MT MATRIX ASA, MT CLOVER</v>
          </cell>
          <cell r="AP1337" t="str">
            <v>Yusuf</v>
          </cell>
          <cell r="AQ1337">
            <v>2</v>
          </cell>
          <cell r="AR1337">
            <v>0</v>
          </cell>
          <cell r="AS1337">
            <v>2</v>
          </cell>
          <cell r="AT1337" t="str">
            <v xml:space="preserve">STS - MT MATRIX ASA, MT CLOVER, MT , MT , MT , MT , MT , MT , MT </v>
          </cell>
          <cell r="AU1337" t="str">
            <v>MATRIX ASA</v>
          </cell>
          <cell r="AV1337" t="str">
            <v>CLOVER</v>
          </cell>
          <cell r="AW1337" t="str">
            <v/>
          </cell>
          <cell r="AX1337" t="str">
            <v/>
          </cell>
          <cell r="AY1337" t="str">
            <v/>
          </cell>
          <cell r="AZ1337" t="str">
            <v/>
          </cell>
          <cell r="BA1337" t="str">
            <v/>
          </cell>
          <cell r="BB1337" t="str">
            <v/>
          </cell>
          <cell r="BC1337" t="str">
            <v/>
          </cell>
        </row>
        <row r="1338">
          <cell r="A1338" t="str">
            <v>9776470_02Mar18</v>
          </cell>
          <cell r="B1338" t="str">
            <v>9776470_16Feb18</v>
          </cell>
          <cell r="C1338" t="str">
            <v>2_9776470_16Feb18</v>
          </cell>
          <cell r="D1338" t="str">
            <v>STS</v>
          </cell>
          <cell r="E1338">
            <v>2</v>
          </cell>
          <cell r="F1338" t="str">
            <v>TRAFIGURA/AA RANO</v>
          </cell>
          <cell r="M1338" t="str">
            <v>CLOVER</v>
          </cell>
          <cell r="N1338">
            <v>17131.902999999998</v>
          </cell>
          <cell r="O1338">
            <v>17180.266</v>
          </cell>
          <cell r="AP1338" t="str">
            <v>Yusuf</v>
          </cell>
        </row>
        <row r="1339">
          <cell r="A1339" t="str">
            <v>9457268_02Mar18</v>
          </cell>
          <cell r="B1339" t="str">
            <v>9457268_16Feb18</v>
          </cell>
          <cell r="C1339" t="str">
            <v>1_9457268_16Feb18</v>
          </cell>
          <cell r="D1339" t="str">
            <v>JETTY</v>
          </cell>
          <cell r="E1339">
            <v>1</v>
          </cell>
          <cell r="F1339" t="str">
            <v>TOTSA/TOTAL</v>
          </cell>
          <cell r="G1339" t="str">
            <v>SEA FRONTIER</v>
          </cell>
          <cell r="H1339" t="str">
            <v>PMS</v>
          </cell>
          <cell r="I1339" t="str">
            <v>1-3/3/18</v>
          </cell>
          <cell r="J1339">
            <v>43161.647222222222</v>
          </cell>
          <cell r="K1339">
            <v>43147</v>
          </cell>
          <cell r="L1339">
            <v>37945.911999999997</v>
          </cell>
          <cell r="M1339" t="str">
            <v>SPM</v>
          </cell>
          <cell r="N1339">
            <v>37847.392</v>
          </cell>
          <cell r="O1339">
            <v>37874.402999999998</v>
          </cell>
          <cell r="Q1339">
            <v>71.508999999998196</v>
          </cell>
          <cell r="R1339" t="str">
            <v>DISCHARGED</v>
          </cell>
          <cell r="S1339">
            <v>43161.5</v>
          </cell>
          <cell r="T1339">
            <v>43165.479166666664</v>
          </cell>
          <cell r="U1339">
            <v>43172.362500000003</v>
          </cell>
          <cell r="V1339">
            <v>37874.402999999998</v>
          </cell>
          <cell r="W1339">
            <v>103840.7</v>
          </cell>
          <cell r="X1339">
            <v>43203</v>
          </cell>
          <cell r="Y1339">
            <v>103286.11</v>
          </cell>
          <cell r="Z1339">
            <v>19000</v>
          </cell>
          <cell r="AA1339">
            <v>19000</v>
          </cell>
          <cell r="AB1339">
            <v>19000</v>
          </cell>
          <cell r="AC1339">
            <v>43397</v>
          </cell>
          <cell r="AD1339" t="e">
            <v>#N/A</v>
          </cell>
          <cell r="AE1339">
            <v>10.465277777781012</v>
          </cell>
          <cell r="AF1339">
            <v>5</v>
          </cell>
          <cell r="AG1339">
            <v>5.4653</v>
          </cell>
          <cell r="AH1339">
            <v>5</v>
          </cell>
          <cell r="AI1339">
            <v>43161.897222222222</v>
          </cell>
          <cell r="AJ1339">
            <v>43145</v>
          </cell>
          <cell r="AK1339">
            <v>43162</v>
          </cell>
          <cell r="AL1339">
            <v>0</v>
          </cell>
          <cell r="AM1339">
            <v>37874.402999999998</v>
          </cell>
          <cell r="AN1339">
            <v>0</v>
          </cell>
          <cell r="AO1339" t="str">
            <v>SPM</v>
          </cell>
          <cell r="AP1339" t="str">
            <v>Yusuf</v>
          </cell>
          <cell r="AQ1339">
            <v>1</v>
          </cell>
          <cell r="AR1339">
            <v>1</v>
          </cell>
          <cell r="AS1339">
            <v>0</v>
          </cell>
          <cell r="AT1339" t="str">
            <v xml:space="preserve">SPM, MT , MT , MT , MT , MT , MT , MT , MT </v>
          </cell>
          <cell r="AU1339" t="str">
            <v>SPM</v>
          </cell>
          <cell r="AV1339" t="str">
            <v/>
          </cell>
          <cell r="AW1339" t="str">
            <v/>
          </cell>
          <cell r="AX1339" t="str">
            <v/>
          </cell>
          <cell r="AY1339" t="str">
            <v/>
          </cell>
          <cell r="AZ1339" t="str">
            <v/>
          </cell>
          <cell r="BA1339" t="str">
            <v/>
          </cell>
          <cell r="BB1339" t="str">
            <v/>
          </cell>
          <cell r="BC1339" t="str">
            <v/>
          </cell>
        </row>
        <row r="1340">
          <cell r="A1340" t="str">
            <v>9381500_28Feb18</v>
          </cell>
          <cell r="B1340" t="str">
            <v>9381500_28Jan18</v>
          </cell>
          <cell r="C1340" t="str">
            <v>1_9381500_28Jan18</v>
          </cell>
          <cell r="D1340" t="str">
            <v>JETTY</v>
          </cell>
          <cell r="E1340">
            <v>1</v>
          </cell>
          <cell r="F1340" t="str">
            <v>MRS</v>
          </cell>
          <cell r="G1340" t="str">
            <v>INYALA ex-TORM ESTRID</v>
          </cell>
          <cell r="H1340" t="str">
            <v>PMS</v>
          </cell>
          <cell r="I1340" t="str">
            <v>26-28/2/18</v>
          </cell>
          <cell r="J1340">
            <v>43159.74722222222</v>
          </cell>
          <cell r="K1340">
            <v>43128</v>
          </cell>
          <cell r="L1340">
            <v>30035.850999999999</v>
          </cell>
          <cell r="M1340" t="str">
            <v>ASPM</v>
          </cell>
          <cell r="N1340">
            <v>29920.335999999999</v>
          </cell>
          <cell r="O1340">
            <v>29969.142</v>
          </cell>
          <cell r="Q1340">
            <v>66.708999999998923</v>
          </cell>
          <cell r="R1340" t="str">
            <v>DISCHARGED</v>
          </cell>
          <cell r="S1340">
            <v>43158.6875</v>
          </cell>
          <cell r="T1340">
            <v>43166.008333333331</v>
          </cell>
          <cell r="U1340">
            <v>43169.866666666669</v>
          </cell>
          <cell r="V1340">
            <v>29969.142</v>
          </cell>
          <cell r="W1340">
            <v>87649.2</v>
          </cell>
          <cell r="X1340">
            <v>43196</v>
          </cell>
          <cell r="Y1340">
            <v>86300</v>
          </cell>
          <cell r="Z1340">
            <v>18000</v>
          </cell>
          <cell r="AA1340">
            <v>18000</v>
          </cell>
          <cell r="AB1340">
            <v>18000</v>
          </cell>
          <cell r="AC1340">
            <v>0</v>
          </cell>
          <cell r="AD1340" t="e">
            <v>#N/A</v>
          </cell>
          <cell r="AE1340">
            <v>9.8694444444481633</v>
          </cell>
          <cell r="AF1340">
            <v>5</v>
          </cell>
          <cell r="AG1340">
            <v>4.8693999999999997</v>
          </cell>
          <cell r="AH1340">
            <v>5</v>
          </cell>
          <cell r="AI1340">
            <v>43159.99722222222</v>
          </cell>
          <cell r="AJ1340" t="str">
            <v>NFSS</v>
          </cell>
          <cell r="AK1340">
            <v>43159</v>
          </cell>
          <cell r="AL1340">
            <v>0</v>
          </cell>
          <cell r="AM1340">
            <v>29969.142</v>
          </cell>
          <cell r="AN1340">
            <v>0</v>
          </cell>
          <cell r="AO1340" t="str">
            <v>ASPM</v>
          </cell>
          <cell r="AP1340" t="str">
            <v>Yusuf</v>
          </cell>
          <cell r="AQ1340">
            <v>1</v>
          </cell>
          <cell r="AR1340">
            <v>1</v>
          </cell>
          <cell r="AS1340">
            <v>0</v>
          </cell>
          <cell r="AT1340" t="str">
            <v xml:space="preserve">ASPM, MT , MT , MT , MT , MT , MT , MT , MT </v>
          </cell>
          <cell r="AU1340" t="str">
            <v>ASPM</v>
          </cell>
          <cell r="AV1340" t="str">
            <v/>
          </cell>
          <cell r="AW1340" t="str">
            <v/>
          </cell>
          <cell r="AX1340" t="str">
            <v/>
          </cell>
          <cell r="AY1340" t="str">
            <v/>
          </cell>
          <cell r="AZ1340" t="str">
            <v/>
          </cell>
          <cell r="BA1340" t="str">
            <v/>
          </cell>
          <cell r="BB1340" t="str">
            <v/>
          </cell>
          <cell r="BC1340" t="str">
            <v/>
          </cell>
        </row>
        <row r="1341">
          <cell r="A1341" t="str">
            <v>9278052_01Mar18</v>
          </cell>
          <cell r="B1341" t="str">
            <v>9278052_28Jan18</v>
          </cell>
          <cell r="C1341" t="str">
            <v>1_9278052_28Jan18</v>
          </cell>
          <cell r="D1341" t="str">
            <v>JETTY</v>
          </cell>
          <cell r="E1341">
            <v>1</v>
          </cell>
          <cell r="F1341" t="str">
            <v>SIR/SAHARA</v>
          </cell>
          <cell r="G1341" t="str">
            <v>REGENT ex-TORM ESTRID</v>
          </cell>
          <cell r="H1341" t="str">
            <v>PMS</v>
          </cell>
          <cell r="I1341" t="str">
            <v>27/2-1/3/18</v>
          </cell>
          <cell r="J1341">
            <v>43160.693055555559</v>
          </cell>
          <cell r="K1341">
            <v>43128</v>
          </cell>
          <cell r="L1341">
            <v>30092.601999999999</v>
          </cell>
          <cell r="M1341" t="str">
            <v>ASPM</v>
          </cell>
          <cell r="N1341">
            <v>30007.761999999999</v>
          </cell>
          <cell r="O1341">
            <v>29985.054</v>
          </cell>
          <cell r="Q1341">
            <v>107.54799999999886</v>
          </cell>
          <cell r="R1341" t="str">
            <v>DISCHARGED</v>
          </cell>
          <cell r="S1341">
            <v>43160.020833333336</v>
          </cell>
          <cell r="T1341">
            <v>43170.758333333331</v>
          </cell>
          <cell r="U1341">
            <v>43175.537499999999</v>
          </cell>
          <cell r="V1341">
            <v>29985.054</v>
          </cell>
          <cell r="W1341">
            <v>191888</v>
          </cell>
          <cell r="X1341">
            <v>43186</v>
          </cell>
          <cell r="Y1341">
            <v>219810</v>
          </cell>
          <cell r="Z1341">
            <v>21550</v>
          </cell>
          <cell r="AA1341">
            <v>21750</v>
          </cell>
          <cell r="AB1341">
            <v>20000</v>
          </cell>
          <cell r="AC1341">
            <v>43340</v>
          </cell>
          <cell r="AD1341" t="e">
            <v>#N/A</v>
          </cell>
          <cell r="AE1341">
            <v>14.594444444439432</v>
          </cell>
          <cell r="AF1341">
            <v>5</v>
          </cell>
          <cell r="AG1341">
            <v>9.5944000000000003</v>
          </cell>
          <cell r="AH1341">
            <v>5</v>
          </cell>
          <cell r="AI1341">
            <v>43160.943055555559</v>
          </cell>
          <cell r="AJ1341">
            <v>43159</v>
          </cell>
          <cell r="AK1341">
            <v>43160</v>
          </cell>
          <cell r="AL1341">
            <v>0</v>
          </cell>
          <cell r="AM1341">
            <v>29985.054</v>
          </cell>
          <cell r="AN1341">
            <v>0</v>
          </cell>
          <cell r="AO1341" t="str">
            <v>ASPM</v>
          </cell>
          <cell r="AP1341" t="str">
            <v>Yusuf</v>
          </cell>
          <cell r="AQ1341">
            <v>1</v>
          </cell>
          <cell r="AR1341">
            <v>1</v>
          </cell>
          <cell r="AS1341">
            <v>0</v>
          </cell>
          <cell r="AT1341" t="str">
            <v xml:space="preserve">ASPM, MT , MT , MT , MT , MT , MT , MT , MT </v>
          </cell>
          <cell r="AU1341" t="str">
            <v>ASPM</v>
          </cell>
          <cell r="AV1341" t="str">
            <v/>
          </cell>
          <cell r="AW1341" t="str">
            <v/>
          </cell>
          <cell r="AX1341" t="str">
            <v/>
          </cell>
          <cell r="AY1341" t="str">
            <v/>
          </cell>
          <cell r="AZ1341" t="str">
            <v/>
          </cell>
          <cell r="BA1341" t="str">
            <v/>
          </cell>
          <cell r="BB1341" t="str">
            <v/>
          </cell>
          <cell r="BC1341" t="str">
            <v/>
          </cell>
        </row>
        <row r="1342">
          <cell r="A1342" t="str">
            <v>9686974_03Mar18</v>
          </cell>
          <cell r="B1342" t="str">
            <v>9686974_12Feb18</v>
          </cell>
          <cell r="C1342" t="str">
            <v>1_9686974_12Feb18</v>
          </cell>
          <cell r="D1342" t="str">
            <v>STS</v>
          </cell>
          <cell r="E1342">
            <v>1</v>
          </cell>
          <cell r="F1342" t="str">
            <v>MOCOH/HEYDEN</v>
          </cell>
          <cell r="G1342" t="str">
            <v>STI MILWAUKEE</v>
          </cell>
          <cell r="H1342" t="str">
            <v>PMS</v>
          </cell>
          <cell r="I1342" t="str">
            <v>2-4/3/18</v>
          </cell>
          <cell r="J1342">
            <v>43162.740277777775</v>
          </cell>
          <cell r="K1342">
            <v>43143</v>
          </cell>
          <cell r="L1342">
            <v>36343.832000000002</v>
          </cell>
          <cell r="M1342" t="str">
            <v>HANZE AA</v>
          </cell>
          <cell r="N1342">
            <v>7290.7269999999999</v>
          </cell>
          <cell r="O1342">
            <v>7270.6440000000002</v>
          </cell>
          <cell r="Q1342">
            <v>96.059000000008382</v>
          </cell>
          <cell r="R1342" t="str">
            <v>DISCHARGED</v>
          </cell>
          <cell r="S1342">
            <v>43162.695833333331</v>
          </cell>
          <cell r="T1342">
            <v>43166.574999999997</v>
          </cell>
          <cell r="U1342">
            <v>43176.695833333331</v>
          </cell>
          <cell r="V1342">
            <v>36247.772999999994</v>
          </cell>
          <cell r="W1342">
            <v>165406.39999999999</v>
          </cell>
          <cell r="X1342">
            <v>43203</v>
          </cell>
          <cell r="Y1342">
            <v>181130.21</v>
          </cell>
          <cell r="Z1342">
            <v>20750</v>
          </cell>
          <cell r="AA1342">
            <v>20750</v>
          </cell>
          <cell r="AB1342">
            <v>19000</v>
          </cell>
          <cell r="AC1342">
            <v>43342</v>
          </cell>
          <cell r="AD1342" t="e">
            <v>#N/A</v>
          </cell>
          <cell r="AE1342">
            <v>13.705555555556202</v>
          </cell>
          <cell r="AF1342">
            <v>5</v>
          </cell>
          <cell r="AG1342">
            <v>8.7056000000000004</v>
          </cell>
          <cell r="AH1342">
            <v>5</v>
          </cell>
          <cell r="AI1342">
            <v>43162.990277777775</v>
          </cell>
          <cell r="AJ1342">
            <v>43181</v>
          </cell>
          <cell r="AK1342">
            <v>43163</v>
          </cell>
          <cell r="AL1342">
            <v>36247.772999999994</v>
          </cell>
          <cell r="AM1342">
            <v>0</v>
          </cell>
          <cell r="AN1342">
            <v>0</v>
          </cell>
          <cell r="AO1342" t="str">
            <v>STS - MT HANZE AA, MT WIMPOLE, MT BLUE CRYSTAL, MT KING DAVID, MT HANZE AA</v>
          </cell>
          <cell r="AP1342" t="str">
            <v>Okere</v>
          </cell>
          <cell r="AQ1342">
            <v>5</v>
          </cell>
          <cell r="AR1342">
            <v>0</v>
          </cell>
          <cell r="AS1342">
            <v>5</v>
          </cell>
          <cell r="AT1342" t="str">
            <v xml:space="preserve">STS - MT HANZE AA, MT WIMPOLE, MT BLUE CRYSTAL, MT KING DAVID, MT HANZE AA, MT , MT , MT , MT </v>
          </cell>
          <cell r="AU1342" t="str">
            <v>HANZE AA</v>
          </cell>
          <cell r="AV1342" t="str">
            <v>WIMPOLE</v>
          </cell>
          <cell r="AW1342" t="str">
            <v>BLUE CRYSTAL</v>
          </cell>
          <cell r="AX1342" t="str">
            <v>KING DAVID</v>
          </cell>
          <cell r="AY1342" t="str">
            <v>HANZE AA</v>
          </cell>
          <cell r="AZ1342" t="str">
            <v/>
          </cell>
          <cell r="BA1342" t="str">
            <v/>
          </cell>
          <cell r="BB1342" t="str">
            <v/>
          </cell>
          <cell r="BC1342" t="str">
            <v/>
          </cell>
        </row>
        <row r="1343">
          <cell r="A1343" t="str">
            <v>9686974_03Mar18</v>
          </cell>
          <cell r="B1343" t="str">
            <v>9686974_12Feb18</v>
          </cell>
          <cell r="C1343" t="str">
            <v>2_9686974_12Feb18</v>
          </cell>
          <cell r="D1343" t="str">
            <v>STS</v>
          </cell>
          <cell r="E1343">
            <v>2</v>
          </cell>
          <cell r="F1343" t="str">
            <v>MOCOH/HEYDEN</v>
          </cell>
          <cell r="M1343" t="str">
            <v>WIMPOLE</v>
          </cell>
          <cell r="N1343">
            <v>5981.7529999999997</v>
          </cell>
          <cell r="O1343">
            <v>5987.9989999999998</v>
          </cell>
          <cell r="AP1343" t="str">
            <v>Okere</v>
          </cell>
        </row>
        <row r="1344">
          <cell r="A1344" t="str">
            <v>9686974_03Mar18</v>
          </cell>
          <cell r="B1344" t="str">
            <v>9686974_12Feb18</v>
          </cell>
          <cell r="C1344" t="str">
            <v>3_9686974_12Feb18</v>
          </cell>
          <cell r="D1344" t="str">
            <v>STS</v>
          </cell>
          <cell r="E1344">
            <v>3</v>
          </cell>
          <cell r="F1344" t="str">
            <v>MOCOH/HEYDEN</v>
          </cell>
          <cell r="M1344" t="str">
            <v>BLUE CRYSTAL</v>
          </cell>
          <cell r="N1344">
            <v>8974.0249999999996</v>
          </cell>
          <cell r="O1344">
            <v>8939.1839999999993</v>
          </cell>
          <cell r="AP1344" t="str">
            <v>Okere</v>
          </cell>
        </row>
        <row r="1345">
          <cell r="A1345" t="str">
            <v>9686974_03Mar18</v>
          </cell>
          <cell r="B1345" t="str">
            <v>9686974_12Feb18</v>
          </cell>
          <cell r="C1345" t="str">
            <v>4_9686974_12Feb18</v>
          </cell>
          <cell r="D1345" t="str">
            <v>STS</v>
          </cell>
          <cell r="E1345">
            <v>4</v>
          </cell>
          <cell r="F1345" t="str">
            <v>MOCOH/HEYDEN</v>
          </cell>
          <cell r="M1345" t="str">
            <v>KING DAVID</v>
          </cell>
          <cell r="N1345">
            <v>7991.5079999999998</v>
          </cell>
          <cell r="O1345">
            <v>7991.4790000000003</v>
          </cell>
          <cell r="AP1345" t="str">
            <v>Okere</v>
          </cell>
        </row>
        <row r="1346">
          <cell r="A1346" t="str">
            <v>9686974_03Mar18</v>
          </cell>
          <cell r="B1346" t="str">
            <v>9686974_12Feb18</v>
          </cell>
          <cell r="C1346" t="str">
            <v>5_9686974_12Feb18</v>
          </cell>
          <cell r="D1346" t="str">
            <v>STS</v>
          </cell>
          <cell r="E1346">
            <v>5</v>
          </cell>
          <cell r="F1346" t="str">
            <v>MOCOH/HEYDEN</v>
          </cell>
          <cell r="M1346" t="str">
            <v>HANZE AA</v>
          </cell>
          <cell r="N1346">
            <v>6075.7740000000003</v>
          </cell>
          <cell r="O1346">
            <v>6058.4669999999996</v>
          </cell>
          <cell r="AP1346" t="str">
            <v>Okere</v>
          </cell>
        </row>
        <row r="1347">
          <cell r="A1347" t="str">
            <v>9573684_04Mar18</v>
          </cell>
          <cell r="B1347" t="str">
            <v>9573684_15Feb18</v>
          </cell>
          <cell r="C1347" t="str">
            <v>1_9573684_15Feb18</v>
          </cell>
          <cell r="D1347" t="str">
            <v>JETTY</v>
          </cell>
          <cell r="E1347">
            <v>1</v>
          </cell>
          <cell r="F1347" t="str">
            <v>VITOL/CALSON/HYSON</v>
          </cell>
          <cell r="G1347" t="str">
            <v>CARINA</v>
          </cell>
          <cell r="H1347" t="str">
            <v>PMS</v>
          </cell>
          <cell r="I1347" t="str">
            <v>3-5/3/18</v>
          </cell>
          <cell r="J1347">
            <v>43163.701388888891</v>
          </cell>
          <cell r="K1347">
            <v>43146</v>
          </cell>
          <cell r="L1347">
            <v>27285.587</v>
          </cell>
          <cell r="M1347" t="str">
            <v>FOLAWIYO</v>
          </cell>
          <cell r="N1347">
            <v>27247.867999999999</v>
          </cell>
          <cell r="O1347">
            <v>27151.687000000002</v>
          </cell>
          <cell r="Q1347">
            <v>133.89999999999782</v>
          </cell>
          <cell r="R1347" t="str">
            <v>DISCHARGED</v>
          </cell>
          <cell r="T1347">
            <v>43167</v>
          </cell>
          <cell r="U1347">
            <v>43169</v>
          </cell>
          <cell r="V1347">
            <v>27151.687000000002</v>
          </cell>
          <cell r="W1347">
            <v>923.4</v>
          </cell>
          <cell r="X1347" t="str">
            <v>NO CLAIM</v>
          </cell>
          <cell r="Z1347">
            <v>19000</v>
          </cell>
          <cell r="AA1347">
            <v>19000</v>
          </cell>
          <cell r="AB1347">
            <v>19000</v>
          </cell>
          <cell r="AC1347">
            <v>43360</v>
          </cell>
          <cell r="AD1347" t="e">
            <v>#N/A</v>
          </cell>
          <cell r="AE1347">
            <v>5.0486111111094942</v>
          </cell>
          <cell r="AF1347">
            <v>5</v>
          </cell>
          <cell r="AG1347">
            <v>4.8599999999999997E-2</v>
          </cell>
          <cell r="AH1347">
            <v>5</v>
          </cell>
          <cell r="AI1347">
            <v>43163.951388888891</v>
          </cell>
          <cell r="AJ1347">
            <v>43164</v>
          </cell>
          <cell r="AK1347">
            <v>43164</v>
          </cell>
          <cell r="AL1347">
            <v>0</v>
          </cell>
          <cell r="AM1347">
            <v>27151.687000000002</v>
          </cell>
          <cell r="AN1347">
            <v>0</v>
          </cell>
          <cell r="AO1347" t="str">
            <v>FOLAWIYO</v>
          </cell>
          <cell r="AP1347" t="str">
            <v>Okere</v>
          </cell>
          <cell r="AQ1347">
            <v>1</v>
          </cell>
          <cell r="AR1347">
            <v>1</v>
          </cell>
          <cell r="AS1347">
            <v>0</v>
          </cell>
          <cell r="AT1347" t="str">
            <v xml:space="preserve">FOLAWIYO, MT , MT , MT , MT , MT , MT , MT , MT </v>
          </cell>
          <cell r="AU1347" t="str">
            <v>FOLAWIYO</v>
          </cell>
          <cell r="AV1347" t="str">
            <v/>
          </cell>
          <cell r="AW1347" t="str">
            <v/>
          </cell>
          <cell r="AX1347" t="str">
            <v/>
          </cell>
          <cell r="AY1347" t="str">
            <v/>
          </cell>
          <cell r="AZ1347" t="str">
            <v/>
          </cell>
          <cell r="BA1347" t="str">
            <v/>
          </cell>
          <cell r="BB1347" t="str">
            <v/>
          </cell>
          <cell r="BC1347" t="str">
            <v/>
          </cell>
        </row>
        <row r="1348">
          <cell r="A1348" t="str">
            <v>9732694_04Mar18</v>
          </cell>
          <cell r="B1348" t="str">
            <v>9732694_18Feb18</v>
          </cell>
          <cell r="C1348" t="str">
            <v>1_9732694_18Feb18</v>
          </cell>
          <cell r="D1348" t="str">
            <v>JETTY</v>
          </cell>
          <cell r="E1348">
            <v>1</v>
          </cell>
          <cell r="F1348" t="str">
            <v>TOTSA/TOTAL</v>
          </cell>
          <cell r="G1348" t="str">
            <v>HAFNIA LOTTE</v>
          </cell>
          <cell r="H1348" t="str">
            <v>PMS</v>
          </cell>
          <cell r="I1348" t="str">
            <v>4-6/3/18</v>
          </cell>
          <cell r="J1348">
            <v>43163.684027777781</v>
          </cell>
          <cell r="K1348">
            <v>43149</v>
          </cell>
          <cell r="L1348">
            <v>37966.989000000001</v>
          </cell>
          <cell r="M1348" t="str">
            <v>NACJ</v>
          </cell>
          <cell r="N1348">
            <v>38020.425000000003</v>
          </cell>
          <cell r="O1348">
            <v>38159.637999999999</v>
          </cell>
          <cell r="Q1348">
            <v>-192.64899999999761</v>
          </cell>
          <cell r="R1348" t="str">
            <v>DISCHARGED</v>
          </cell>
          <cell r="S1348">
            <v>43163.604166666664</v>
          </cell>
          <cell r="T1348">
            <v>43168.604166666664</v>
          </cell>
          <cell r="U1348">
            <v>43176.525000000001</v>
          </cell>
          <cell r="V1348">
            <v>38159.637999999999</v>
          </cell>
          <cell r="W1348">
            <v>136638</v>
          </cell>
          <cell r="X1348">
            <v>43203</v>
          </cell>
          <cell r="Y1348">
            <v>135387.5</v>
          </cell>
          <cell r="Z1348">
            <v>18000</v>
          </cell>
          <cell r="AA1348">
            <v>18000</v>
          </cell>
          <cell r="AB1348">
            <v>18000</v>
          </cell>
          <cell r="AC1348">
            <v>43397</v>
          </cell>
          <cell r="AD1348" t="e">
            <v>#N/A</v>
          </cell>
          <cell r="AE1348">
            <v>12.590972222220444</v>
          </cell>
          <cell r="AF1348">
            <v>5</v>
          </cell>
          <cell r="AG1348">
            <v>7.5910000000000002</v>
          </cell>
          <cell r="AH1348">
            <v>5</v>
          </cell>
          <cell r="AI1348">
            <v>43163.934027777781</v>
          </cell>
          <cell r="AJ1348">
            <v>43172</v>
          </cell>
          <cell r="AK1348">
            <v>43165</v>
          </cell>
          <cell r="AL1348">
            <v>0</v>
          </cell>
          <cell r="AM1348">
            <v>38159.637999999999</v>
          </cell>
          <cell r="AN1348">
            <v>0</v>
          </cell>
          <cell r="AO1348" t="str">
            <v>NACJ</v>
          </cell>
          <cell r="AP1348" t="str">
            <v>Yusuf</v>
          </cell>
          <cell r="AQ1348">
            <v>1</v>
          </cell>
          <cell r="AR1348">
            <v>1</v>
          </cell>
          <cell r="AS1348">
            <v>0</v>
          </cell>
          <cell r="AT1348" t="str">
            <v xml:space="preserve">NACJ, MT , MT , MT , MT , MT , MT , MT , MT </v>
          </cell>
          <cell r="AU1348" t="str">
            <v>NACJ</v>
          </cell>
          <cell r="AV1348" t="str">
            <v/>
          </cell>
          <cell r="AW1348" t="str">
            <v/>
          </cell>
          <cell r="AX1348" t="str">
            <v/>
          </cell>
          <cell r="AY1348" t="str">
            <v/>
          </cell>
          <cell r="AZ1348" t="str">
            <v/>
          </cell>
          <cell r="BA1348" t="str">
            <v/>
          </cell>
          <cell r="BB1348" t="str">
            <v/>
          </cell>
          <cell r="BC1348" t="str">
            <v/>
          </cell>
        </row>
        <row r="1349">
          <cell r="A1349" t="e">
            <v>#VALUE!</v>
          </cell>
          <cell r="B1349" t="e">
            <v>#VALUE!</v>
          </cell>
          <cell r="C1349" t="e">
            <v>#VALUE!</v>
          </cell>
          <cell r="D1349" t="str">
            <v>JETTY</v>
          </cell>
          <cell r="E1349">
            <v>1</v>
          </cell>
          <cell r="F1349" t="e">
            <v>#VALUE!</v>
          </cell>
          <cell r="G1349" t="str">
            <v>HAFNIA HENRIETTE</v>
          </cell>
          <cell r="H1349" t="e">
            <v>#VALUE!</v>
          </cell>
          <cell r="I1349" t="e">
            <v>#VALUE!</v>
          </cell>
          <cell r="J1349">
            <v>43164.748611111114</v>
          </cell>
          <cell r="K1349">
            <v>43148</v>
          </cell>
          <cell r="L1349" t="e">
            <v>#VALUE!</v>
          </cell>
          <cell r="M1349" t="str">
            <v>MRS</v>
          </cell>
          <cell r="N1349">
            <v>31635.643</v>
          </cell>
          <cell r="O1349">
            <v>31749.74</v>
          </cell>
          <cell r="Q1349" t="e">
            <v>#VALUE!</v>
          </cell>
          <cell r="R1349" t="str">
            <v>DISCHARGED</v>
          </cell>
          <cell r="S1349">
            <v>43162.39166666667</v>
          </cell>
          <cell r="T1349">
            <v>43173.76666666667</v>
          </cell>
          <cell r="U1349">
            <v>43175.566666666666</v>
          </cell>
          <cell r="V1349">
            <v>292297.03600000002</v>
          </cell>
          <cell r="W1349" t="e">
            <v>#VALUE!</v>
          </cell>
          <cell r="X1349">
            <v>43194</v>
          </cell>
          <cell r="Y1349">
            <v>111361.11</v>
          </cell>
          <cell r="Z1349">
            <v>20000</v>
          </cell>
          <cell r="AA1349">
            <v>20000</v>
          </cell>
          <cell r="AB1349">
            <v>19000</v>
          </cell>
          <cell r="AC1349" t="e">
            <v>#VALUE!</v>
          </cell>
          <cell r="AD1349" t="e">
            <v>#VALUE!</v>
          </cell>
          <cell r="AE1349" t="e">
            <v>#VALUE!</v>
          </cell>
          <cell r="AF1349" t="e">
            <v>#VALUE!</v>
          </cell>
          <cell r="AG1349" t="e">
            <v>#VALUE!</v>
          </cell>
          <cell r="AH1349" t="e">
            <v>#VALUE!</v>
          </cell>
          <cell r="AI1349" t="e">
            <v>#VALUE!</v>
          </cell>
          <cell r="AJ1349" t="str">
            <v>NFSS</v>
          </cell>
          <cell r="AK1349" t="e">
            <v>#VALUE!</v>
          </cell>
          <cell r="AL1349">
            <v>238553.5</v>
          </cell>
          <cell r="AM1349">
            <v>53743.536</v>
          </cell>
          <cell r="AN1349">
            <v>0</v>
          </cell>
          <cell r="AO1349" t="e">
            <v>#VALUE!</v>
          </cell>
          <cell r="AP1349" t="str">
            <v>Yusuf</v>
          </cell>
          <cell r="AQ1349">
            <v>13</v>
          </cell>
          <cell r="AR1349">
            <v>2</v>
          </cell>
          <cell r="AS1349">
            <v>11</v>
          </cell>
          <cell r="AT1349" t="e">
            <v>#VALUE!</v>
          </cell>
          <cell r="AU1349" t="str">
            <v/>
          </cell>
          <cell r="AV1349" t="str">
            <v/>
          </cell>
          <cell r="AW1349" t="str">
            <v/>
          </cell>
          <cell r="AX1349" t="str">
            <v/>
          </cell>
          <cell r="AY1349" t="str">
            <v/>
          </cell>
          <cell r="AZ1349" t="str">
            <v/>
          </cell>
          <cell r="BA1349" t="str">
            <v/>
          </cell>
          <cell r="BB1349" t="str">
            <v/>
          </cell>
          <cell r="BC1349" t="str">
            <v/>
          </cell>
        </row>
        <row r="1350">
          <cell r="A1350" t="str">
            <v>9374234_05Mar18</v>
          </cell>
          <cell r="B1350" t="str">
            <v>9374234_08Feb18</v>
          </cell>
          <cell r="C1350" t="str">
            <v>1_9374234_08Feb18</v>
          </cell>
          <cell r="D1350" t="str">
            <v>STS</v>
          </cell>
          <cell r="E1350">
            <v>1</v>
          </cell>
          <cell r="F1350" t="str">
            <v>VITOL/CALSON/HYSON</v>
          </cell>
          <cell r="G1350" t="str">
            <v>MAGNIFICA</v>
          </cell>
          <cell r="H1350" t="str">
            <v>PMS</v>
          </cell>
          <cell r="I1350" t="str">
            <v>5-7/3/18</v>
          </cell>
          <cell r="J1350">
            <v>43164.728472222225</v>
          </cell>
          <cell r="K1350">
            <v>43139</v>
          </cell>
          <cell r="L1350">
            <v>31966.97</v>
          </cell>
          <cell r="M1350" t="str">
            <v>AMIF</v>
          </cell>
          <cell r="N1350">
            <v>15945.978999999999</v>
          </cell>
          <cell r="O1350">
            <v>15922.154</v>
          </cell>
          <cell r="Q1350">
            <v>29.635000000002037</v>
          </cell>
          <cell r="R1350" t="str">
            <v>DISCHARGED</v>
          </cell>
          <cell r="S1350">
            <v>43161.875</v>
          </cell>
          <cell r="T1350">
            <v>43172.370833333334</v>
          </cell>
          <cell r="U1350">
            <v>43176.512499999997</v>
          </cell>
          <cell r="V1350">
            <v>31937.334999999999</v>
          </cell>
          <cell r="W1350">
            <v>111078</v>
          </cell>
          <cell r="X1350">
            <v>43188</v>
          </cell>
          <cell r="Y1350">
            <v>111078.47</v>
          </cell>
          <cell r="Z1350">
            <v>17000</v>
          </cell>
          <cell r="AA1350">
            <v>17000</v>
          </cell>
          <cell r="AB1350">
            <v>17000</v>
          </cell>
          <cell r="AC1350">
            <v>43360</v>
          </cell>
          <cell r="AD1350" t="e">
            <v>#N/A</v>
          </cell>
          <cell r="AE1350">
            <v>11.53402777777228</v>
          </cell>
          <cell r="AF1350">
            <v>5</v>
          </cell>
          <cell r="AG1350">
            <v>6.5339999999999998</v>
          </cell>
          <cell r="AH1350">
            <v>5</v>
          </cell>
          <cell r="AI1350">
            <v>43164.978472222225</v>
          </cell>
          <cell r="AJ1350">
            <v>43164</v>
          </cell>
          <cell r="AK1350">
            <v>43166</v>
          </cell>
          <cell r="AL1350">
            <v>31937.334999999999</v>
          </cell>
          <cell r="AM1350">
            <v>0</v>
          </cell>
          <cell r="AN1350">
            <v>0</v>
          </cell>
          <cell r="AO1350" t="str">
            <v>STS - MT AMIF, MT DIDDI</v>
          </cell>
          <cell r="AP1350" t="str">
            <v>Okere</v>
          </cell>
          <cell r="AQ1350">
            <v>2</v>
          </cell>
          <cell r="AR1350">
            <v>0</v>
          </cell>
          <cell r="AS1350">
            <v>2</v>
          </cell>
          <cell r="AT1350" t="str">
            <v xml:space="preserve">STS - MT AMIF, MT DIDDI, MT , MT , MT , MT , MT , MT , MT </v>
          </cell>
          <cell r="AU1350" t="str">
            <v>AMIF</v>
          </cell>
          <cell r="AV1350" t="str">
            <v>DIDDI</v>
          </cell>
          <cell r="AW1350" t="str">
            <v/>
          </cell>
          <cell r="AX1350" t="str">
            <v/>
          </cell>
          <cell r="AY1350" t="str">
            <v/>
          </cell>
          <cell r="AZ1350" t="str">
            <v/>
          </cell>
          <cell r="BA1350" t="str">
            <v/>
          </cell>
          <cell r="BB1350" t="str">
            <v/>
          </cell>
          <cell r="BC1350" t="str">
            <v/>
          </cell>
        </row>
        <row r="1351">
          <cell r="A1351" t="str">
            <v>9374234_05Mar18</v>
          </cell>
          <cell r="B1351" t="str">
            <v>9374234_08Feb18</v>
          </cell>
          <cell r="C1351" t="str">
            <v>2_9374234_08Feb18</v>
          </cell>
          <cell r="D1351" t="str">
            <v>STS</v>
          </cell>
          <cell r="E1351">
            <v>2</v>
          </cell>
          <cell r="F1351" t="str">
            <v>VITOL/CALSON/HYSON</v>
          </cell>
          <cell r="M1351" t="str">
            <v>DIDDI</v>
          </cell>
          <cell r="N1351">
            <v>16101.117</v>
          </cell>
          <cell r="O1351">
            <v>16015.181</v>
          </cell>
          <cell r="AP1351" t="str">
            <v>Okere</v>
          </cell>
        </row>
        <row r="1352">
          <cell r="A1352" t="str">
            <v>9396799_07Mar18</v>
          </cell>
          <cell r="B1352" t="str">
            <v>9396799_19Feb18</v>
          </cell>
          <cell r="C1352" t="str">
            <v>1_9396799_19Feb18</v>
          </cell>
          <cell r="D1352" t="str">
            <v>STS</v>
          </cell>
          <cell r="E1352">
            <v>1</v>
          </cell>
          <cell r="F1352" t="str">
            <v>CEPSA/OANDO</v>
          </cell>
          <cell r="G1352" t="str">
            <v>SUNNY BAY</v>
          </cell>
          <cell r="H1352" t="str">
            <v>PMS</v>
          </cell>
          <cell r="I1352" t="str">
            <v>6-8/3/18</v>
          </cell>
          <cell r="J1352">
            <v>43166.688194444447</v>
          </cell>
          <cell r="K1352">
            <v>43150</v>
          </cell>
          <cell r="L1352">
            <v>37362.343999999997</v>
          </cell>
          <cell r="M1352" t="str">
            <v>BAKER</v>
          </cell>
          <cell r="N1352">
            <v>10010.984</v>
          </cell>
          <cell r="O1352">
            <v>10010.459000000001</v>
          </cell>
          <cell r="Q1352">
            <v>311.3269999999975</v>
          </cell>
          <cell r="R1352" t="str">
            <v>DISCHARGED</v>
          </cell>
          <cell r="S1352">
            <v>43166.458333333336</v>
          </cell>
          <cell r="T1352">
            <v>43180.183333333334</v>
          </cell>
          <cell r="U1352">
            <v>43184.762499999997</v>
          </cell>
          <cell r="V1352">
            <v>37051.017</v>
          </cell>
          <cell r="W1352">
            <v>243661.7</v>
          </cell>
          <cell r="X1352">
            <v>43194</v>
          </cell>
          <cell r="Y1352">
            <v>280622.23</v>
          </cell>
          <cell r="Z1352">
            <v>22000</v>
          </cell>
          <cell r="AA1352">
            <v>22000</v>
          </cell>
          <cell r="AB1352">
            <v>19000</v>
          </cell>
          <cell r="AC1352">
            <v>43326</v>
          </cell>
          <cell r="AD1352" t="e">
            <v>#N/A</v>
          </cell>
          <cell r="AE1352">
            <v>17.824305555550382</v>
          </cell>
          <cell r="AF1352">
            <v>5</v>
          </cell>
          <cell r="AG1352">
            <v>12.824299999999999</v>
          </cell>
          <cell r="AH1352">
            <v>5</v>
          </cell>
          <cell r="AI1352">
            <v>43166.938194444447</v>
          </cell>
          <cell r="AJ1352">
            <v>43187</v>
          </cell>
          <cell r="AK1352">
            <v>43167</v>
          </cell>
          <cell r="AL1352">
            <v>10010.459000000001</v>
          </cell>
          <cell r="AM1352">
            <v>27040.558000000001</v>
          </cell>
          <cell r="AN1352">
            <v>58.542999999999999</v>
          </cell>
          <cell r="AO1352" t="str">
            <v>STS/APAPA - MT BAKER, APAPA</v>
          </cell>
          <cell r="AP1352" t="str">
            <v>Okere</v>
          </cell>
          <cell r="AQ1352">
            <v>2</v>
          </cell>
          <cell r="AR1352">
            <v>1</v>
          </cell>
          <cell r="AS1352">
            <v>1</v>
          </cell>
          <cell r="AT1352" t="str">
            <v xml:space="preserve">STS/APAPA - MT BAKER, APAPA, MT , MT , MT , MT , MT , MT , MT </v>
          </cell>
          <cell r="AU1352" t="str">
            <v>BAKER</v>
          </cell>
          <cell r="AV1352" t="str">
            <v>APAPA</v>
          </cell>
          <cell r="AW1352" t="str">
            <v/>
          </cell>
          <cell r="AX1352" t="str">
            <v/>
          </cell>
          <cell r="AY1352" t="str">
            <v/>
          </cell>
          <cell r="AZ1352" t="str">
            <v/>
          </cell>
          <cell r="BA1352" t="str">
            <v/>
          </cell>
          <cell r="BB1352" t="str">
            <v/>
          </cell>
          <cell r="BC1352" t="str">
            <v/>
          </cell>
        </row>
        <row r="1353">
          <cell r="A1353" t="str">
            <v>9396799_07Mar18</v>
          </cell>
          <cell r="B1353" t="str">
            <v>9396799_19Feb18</v>
          </cell>
          <cell r="C1353" t="str">
            <v>2_9396799_19Feb18</v>
          </cell>
          <cell r="D1353" t="str">
            <v>JETTY</v>
          </cell>
          <cell r="E1353">
            <v>2</v>
          </cell>
          <cell r="F1353" t="str">
            <v>CEPSA/OANDO</v>
          </cell>
          <cell r="M1353" t="str">
            <v>APAPA</v>
          </cell>
          <cell r="N1353">
            <v>27285.056</v>
          </cell>
          <cell r="O1353">
            <v>27040.558000000001</v>
          </cell>
          <cell r="AP1353" t="str">
            <v>Okere</v>
          </cell>
        </row>
        <row r="1354">
          <cell r="A1354" t="str">
            <v>9324291_09Mar18</v>
          </cell>
          <cell r="B1354" t="str">
            <v>9324291_04Feb18</v>
          </cell>
          <cell r="C1354" t="str">
            <v>1_9324291_04Feb18</v>
          </cell>
          <cell r="D1354" t="str">
            <v>STS</v>
          </cell>
          <cell r="E1354">
            <v>1</v>
          </cell>
          <cell r="F1354" t="str">
            <v>SAHARA</v>
          </cell>
          <cell r="G1354" t="str">
            <v>BW COLUMBIA</v>
          </cell>
          <cell r="H1354" t="str">
            <v>PMS</v>
          </cell>
          <cell r="I1354" t="str">
            <v>9-11/3/18</v>
          </cell>
          <cell r="J1354">
            <v>43168.518055555556</v>
          </cell>
          <cell r="K1354">
            <v>43135</v>
          </cell>
          <cell r="L1354">
            <v>60653.192999999999</v>
          </cell>
          <cell r="M1354" t="str">
            <v>EMANTHA</v>
          </cell>
          <cell r="N1354">
            <v>8002.326</v>
          </cell>
          <cell r="O1354">
            <v>7985.7470000000003</v>
          </cell>
          <cell r="Q1354">
            <v>163.29099999999744</v>
          </cell>
          <cell r="R1354" t="str">
            <v>DISCHARGED</v>
          </cell>
          <cell r="S1354">
            <v>43160.208333333336</v>
          </cell>
          <cell r="T1354">
            <v>43174.883333333331</v>
          </cell>
          <cell r="U1354">
            <v>43189.54583333333</v>
          </cell>
          <cell r="V1354">
            <v>60489.902000000002</v>
          </cell>
          <cell r="W1354">
            <v>109778.2</v>
          </cell>
          <cell r="X1354">
            <v>43199</v>
          </cell>
          <cell r="Y1354">
            <v>355000</v>
          </cell>
          <cell r="Z1354">
            <v>22500</v>
          </cell>
          <cell r="AA1354">
            <v>22500</v>
          </cell>
          <cell r="AB1354">
            <v>19000</v>
          </cell>
          <cell r="AC1354">
            <v>0</v>
          </cell>
          <cell r="AD1354" t="e">
            <v>#N/A</v>
          </cell>
          <cell r="AE1354">
            <v>20.777777777773736</v>
          </cell>
          <cell r="AF1354">
            <v>15</v>
          </cell>
          <cell r="AG1354">
            <v>5.7778</v>
          </cell>
          <cell r="AH1354">
            <v>15</v>
          </cell>
          <cell r="AI1354">
            <v>43168.768055555556</v>
          </cell>
          <cell r="AJ1354" t="str">
            <v>NFSS</v>
          </cell>
          <cell r="AK1354">
            <v>43170</v>
          </cell>
          <cell r="AL1354">
            <v>60489.902000000002</v>
          </cell>
          <cell r="AM1354">
            <v>0</v>
          </cell>
          <cell r="AN1354">
            <v>0</v>
          </cell>
          <cell r="AO1354" t="str">
            <v>STS - MT EMANTHA, MT SEA ADVENTURER, MT LEVANTO, MT PORT MOODY, MT MATRIX ASA, MT LESTE</v>
          </cell>
          <cell r="AP1354" t="str">
            <v>Yusuf</v>
          </cell>
          <cell r="AQ1354">
            <v>6</v>
          </cell>
          <cell r="AR1354">
            <v>0</v>
          </cell>
          <cell r="AS1354">
            <v>6</v>
          </cell>
          <cell r="AT1354" t="str">
            <v xml:space="preserve">STS - MT EMANTHA, MT SEA ADVENTURER, MT LEVANTO, MT PORT MOODY, MT MATRIX ASA, MT LESTE, MT , MT , MT </v>
          </cell>
          <cell r="AU1354" t="str">
            <v>EMANTHA</v>
          </cell>
          <cell r="AV1354" t="str">
            <v>SEA ADVENTURER</v>
          </cell>
          <cell r="AW1354" t="str">
            <v>LEVANTO</v>
          </cell>
          <cell r="AX1354" t="str">
            <v>PORT MOODY</v>
          </cell>
          <cell r="AY1354" t="str">
            <v>MATRIX ASA</v>
          </cell>
          <cell r="AZ1354" t="str">
            <v>LESTE</v>
          </cell>
          <cell r="BA1354" t="str">
            <v/>
          </cell>
          <cell r="BB1354" t="str">
            <v/>
          </cell>
          <cell r="BC1354" t="str">
            <v/>
          </cell>
        </row>
        <row r="1355">
          <cell r="A1355" t="str">
            <v>9324291_09Mar18</v>
          </cell>
          <cell r="B1355" t="str">
            <v>9324291_04Feb18</v>
          </cell>
          <cell r="C1355" t="str">
            <v>2_9324291_04Feb18</v>
          </cell>
          <cell r="D1355" t="str">
            <v>STS</v>
          </cell>
          <cell r="E1355">
            <v>2</v>
          </cell>
          <cell r="F1355" t="str">
            <v>SAHARA</v>
          </cell>
          <cell r="M1355" t="str">
            <v>SEA ADVENTURER</v>
          </cell>
          <cell r="N1355">
            <v>9914.7260000000006</v>
          </cell>
          <cell r="O1355">
            <v>9906.6550000000007</v>
          </cell>
          <cell r="AP1355" t="str">
            <v>Yusuf</v>
          </cell>
        </row>
        <row r="1356">
          <cell r="A1356" t="str">
            <v>9324291_09Mar18</v>
          </cell>
          <cell r="B1356" t="str">
            <v>9324291_04Feb18</v>
          </cell>
          <cell r="C1356" t="str">
            <v>3_9324291_04Feb18</v>
          </cell>
          <cell r="D1356" t="str">
            <v>STS</v>
          </cell>
          <cell r="E1356">
            <v>3</v>
          </cell>
          <cell r="F1356" t="str">
            <v>SAHARA</v>
          </cell>
          <cell r="M1356" t="str">
            <v>LEVANTO</v>
          </cell>
          <cell r="N1356">
            <v>8009.982</v>
          </cell>
          <cell r="O1356">
            <v>8003.1450000000004</v>
          </cell>
          <cell r="AP1356" t="str">
            <v>Yusuf</v>
          </cell>
        </row>
        <row r="1357">
          <cell r="A1357" t="str">
            <v>9324291_09Mar18</v>
          </cell>
          <cell r="B1357" t="str">
            <v>9324291_04Feb18</v>
          </cell>
          <cell r="C1357" t="str">
            <v>4_9324291_04Feb18</v>
          </cell>
          <cell r="D1357" t="str">
            <v>STS</v>
          </cell>
          <cell r="E1357">
            <v>4</v>
          </cell>
          <cell r="F1357" t="str">
            <v>SAHARA</v>
          </cell>
          <cell r="M1357" t="str">
            <v>PORT MOODY</v>
          </cell>
          <cell r="N1357">
            <v>15000.43</v>
          </cell>
          <cell r="O1357">
            <v>14952.183000000001</v>
          </cell>
          <cell r="AP1357" t="str">
            <v>Yusuf</v>
          </cell>
        </row>
        <row r="1358">
          <cell r="A1358" t="str">
            <v>9324291_09Mar18</v>
          </cell>
          <cell r="B1358" t="str">
            <v>9324291_04Feb18</v>
          </cell>
          <cell r="C1358" t="str">
            <v>5_9324291_04Feb18</v>
          </cell>
          <cell r="D1358" t="str">
            <v>STS</v>
          </cell>
          <cell r="E1358">
            <v>5</v>
          </cell>
          <cell r="F1358" t="str">
            <v>SAHARA</v>
          </cell>
          <cell r="M1358" t="str">
            <v>MATRIX ASA</v>
          </cell>
          <cell r="N1358">
            <v>14971.089</v>
          </cell>
          <cell r="O1358">
            <v>14976.026</v>
          </cell>
          <cell r="AP1358" t="str">
            <v>Yusuf</v>
          </cell>
        </row>
        <row r="1359">
          <cell r="A1359" t="str">
            <v>9324291_09Mar18</v>
          </cell>
          <cell r="B1359" t="str">
            <v>9324291_04Feb18</v>
          </cell>
          <cell r="C1359" t="str">
            <v>6_9324291_04Feb18</v>
          </cell>
          <cell r="D1359" t="str">
            <v>STS</v>
          </cell>
          <cell r="E1359">
            <v>6</v>
          </cell>
          <cell r="F1359" t="str">
            <v>SAHARA</v>
          </cell>
          <cell r="M1359" t="str">
            <v>LESTE</v>
          </cell>
          <cell r="N1359">
            <v>4604.6459999999997</v>
          </cell>
          <cell r="O1359">
            <v>4666.1459999999997</v>
          </cell>
          <cell r="AP1359" t="str">
            <v>Yusuf</v>
          </cell>
        </row>
        <row r="1360">
          <cell r="A1360" t="str">
            <v>9471329_09Mar18</v>
          </cell>
          <cell r="B1360" t="str">
            <v>9471329_15Feb18</v>
          </cell>
          <cell r="C1360" t="str">
            <v>1_9471329_15Feb18</v>
          </cell>
          <cell r="D1360" t="str">
            <v>STS</v>
          </cell>
          <cell r="E1360">
            <v>1</v>
          </cell>
          <cell r="F1360" t="str">
            <v>SIR/SAHARA</v>
          </cell>
          <cell r="G1360" t="str">
            <v>FLAGSHIP SAGE</v>
          </cell>
          <cell r="H1360" t="str">
            <v>PMS</v>
          </cell>
          <cell r="I1360" t="str">
            <v>8-10/3/18</v>
          </cell>
          <cell r="J1360">
            <v>43168.559027777781</v>
          </cell>
          <cell r="K1360">
            <v>43146</v>
          </cell>
          <cell r="L1360">
            <v>61784.728999999999</v>
          </cell>
          <cell r="M1360" t="str">
            <v>SEA PEARL</v>
          </cell>
          <cell r="N1360">
            <v>9932.8109999999997</v>
          </cell>
          <cell r="O1360">
            <v>9866.1270000000004</v>
          </cell>
          <cell r="Q1360">
            <v>289.80999999999767</v>
          </cell>
          <cell r="R1360" t="str">
            <v>DISCHARGED</v>
          </cell>
          <cell r="S1360">
            <v>43168.316666666666</v>
          </cell>
          <cell r="T1360">
            <v>43170.808333333334</v>
          </cell>
          <cell r="U1360">
            <v>43202.05</v>
          </cell>
          <cell r="V1360">
            <v>61494.919000000002</v>
          </cell>
          <cell r="W1360">
            <v>346579</v>
          </cell>
          <cell r="X1360">
            <v>43215</v>
          </cell>
          <cell r="Y1360">
            <v>410421.87</v>
          </cell>
          <cell r="Z1360">
            <v>22500</v>
          </cell>
          <cell r="AA1360">
            <v>22500</v>
          </cell>
          <cell r="AB1360">
            <v>19000</v>
          </cell>
          <cell r="AC1360">
            <v>43340</v>
          </cell>
          <cell r="AD1360" t="e">
            <v>#N/A</v>
          </cell>
          <cell r="AE1360">
            <v>33.240972222221899</v>
          </cell>
          <cell r="AF1360">
            <v>15</v>
          </cell>
          <cell r="AG1360">
            <v>18.241</v>
          </cell>
          <cell r="AH1360">
            <v>15</v>
          </cell>
          <cell r="AI1360">
            <v>43168.809027777781</v>
          </cell>
          <cell r="AJ1360">
            <v>43160</v>
          </cell>
          <cell r="AK1360">
            <v>43169</v>
          </cell>
          <cell r="AL1360">
            <v>61494.919000000002</v>
          </cell>
          <cell r="AM1360">
            <v>0</v>
          </cell>
          <cell r="AN1360">
            <v>0</v>
          </cell>
          <cell r="AO1360" t="str">
            <v>STS - MT SEA PEARL, MT ALPHA, MT SEA GRACE, MT HANZE  AA, MT MAESTRO, MT KING DAVID, MT SEA ADVENTURER, MT OLUWASEUN, MT BORA</v>
          </cell>
          <cell r="AP1360" t="str">
            <v>Yusuf</v>
          </cell>
          <cell r="AQ1360">
            <v>9</v>
          </cell>
          <cell r="AR1360">
            <v>0</v>
          </cell>
          <cell r="AS1360">
            <v>9</v>
          </cell>
          <cell r="AT1360" t="str">
            <v>STS - MT SEA PEARL, MT ALPHA, MT SEA GRACE, MT HANZE  AA, MT MAESTRO, MT KING DAVID, MT SEA ADVENTURER, MT OLUWASEUN, MT BORA</v>
          </cell>
          <cell r="AU1360" t="str">
            <v>SEA PEARL</v>
          </cell>
          <cell r="AV1360" t="str">
            <v>ALPHA</v>
          </cell>
          <cell r="AW1360" t="str">
            <v>SEA GRACE</v>
          </cell>
          <cell r="AX1360" t="str">
            <v>HANZE  AA</v>
          </cell>
          <cell r="AY1360" t="str">
            <v>MAESTRO</v>
          </cell>
          <cell r="AZ1360" t="str">
            <v>KING DAVID</v>
          </cell>
          <cell r="BA1360" t="str">
            <v>SEA ADVENTURER</v>
          </cell>
          <cell r="BB1360" t="str">
            <v>OLUWASEUN</v>
          </cell>
          <cell r="BC1360" t="str">
            <v>BORA</v>
          </cell>
        </row>
        <row r="1361">
          <cell r="A1361" t="str">
            <v>9471329_09Mar18</v>
          </cell>
          <cell r="B1361" t="str">
            <v>9471329_15Feb18</v>
          </cell>
          <cell r="C1361" t="str">
            <v>2_9471329_15Feb18</v>
          </cell>
          <cell r="D1361" t="str">
            <v>STS</v>
          </cell>
          <cell r="E1361">
            <v>2</v>
          </cell>
          <cell r="F1361" t="str">
            <v>SIR/SAHARA</v>
          </cell>
          <cell r="M1361" t="str">
            <v>ALPHA</v>
          </cell>
          <cell r="N1361">
            <v>9557.2160000000003</v>
          </cell>
          <cell r="O1361">
            <v>9520.1080000000002</v>
          </cell>
          <cell r="AP1361" t="str">
            <v>Yusuf</v>
          </cell>
        </row>
        <row r="1362">
          <cell r="A1362" t="str">
            <v>9471329_09Mar18</v>
          </cell>
          <cell r="B1362" t="str">
            <v>9471329_15Feb18</v>
          </cell>
          <cell r="C1362" t="str">
            <v>3_9471329_15Feb18</v>
          </cell>
          <cell r="D1362" t="str">
            <v>STS</v>
          </cell>
          <cell r="E1362">
            <v>3</v>
          </cell>
          <cell r="F1362" t="str">
            <v>SIR/SAHARA</v>
          </cell>
          <cell r="M1362" t="str">
            <v>SEA GRACE</v>
          </cell>
          <cell r="N1362">
            <v>7490.1130000000003</v>
          </cell>
          <cell r="O1362">
            <v>7466.3869999999997</v>
          </cell>
          <cell r="AP1362" t="str">
            <v>Yusuf</v>
          </cell>
        </row>
        <row r="1363">
          <cell r="A1363" t="str">
            <v>9471329_09Mar18</v>
          </cell>
          <cell r="B1363" t="str">
            <v>9471329_15Feb18</v>
          </cell>
          <cell r="C1363" t="str">
            <v>4_9471329_15Feb18</v>
          </cell>
          <cell r="D1363" t="str">
            <v>STS</v>
          </cell>
          <cell r="E1363">
            <v>4</v>
          </cell>
          <cell r="F1363" t="str">
            <v>SIR/SAHARA</v>
          </cell>
          <cell r="M1363" t="str">
            <v>HANZE  AA</v>
          </cell>
          <cell r="N1363">
            <v>1996.204</v>
          </cell>
          <cell r="O1363">
            <v>1999.403</v>
          </cell>
          <cell r="AP1363" t="str">
            <v>Yusuf</v>
          </cell>
        </row>
        <row r="1364">
          <cell r="A1364" t="str">
            <v>9471329_09Mar18</v>
          </cell>
          <cell r="B1364" t="str">
            <v>9471329_15Feb18</v>
          </cell>
          <cell r="C1364" t="str">
            <v>5_9471329_15Feb18</v>
          </cell>
          <cell r="D1364" t="str">
            <v>STS</v>
          </cell>
          <cell r="E1364">
            <v>5</v>
          </cell>
          <cell r="F1364" t="str">
            <v>SIR/SAHARA</v>
          </cell>
          <cell r="M1364" t="str">
            <v>MAESTRO</v>
          </cell>
          <cell r="N1364">
            <v>3550.6329999999998</v>
          </cell>
          <cell r="O1364">
            <v>3545.12</v>
          </cell>
          <cell r="AP1364" t="str">
            <v>Yusuf</v>
          </cell>
        </row>
        <row r="1365">
          <cell r="A1365" t="str">
            <v>9471329_09Mar18</v>
          </cell>
          <cell r="B1365" t="str">
            <v>9471329_15Feb18</v>
          </cell>
          <cell r="C1365" t="str">
            <v>6_9471329_15Feb18</v>
          </cell>
          <cell r="D1365" t="str">
            <v>STS</v>
          </cell>
          <cell r="E1365">
            <v>6</v>
          </cell>
          <cell r="F1365" t="str">
            <v>SIR/SAHARA</v>
          </cell>
          <cell r="M1365" t="str">
            <v>KING DAVID</v>
          </cell>
          <cell r="N1365">
            <v>7991.1909999999998</v>
          </cell>
          <cell r="O1365">
            <v>8004.4709999999995</v>
          </cell>
          <cell r="AP1365" t="str">
            <v>Yusuf</v>
          </cell>
        </row>
        <row r="1366">
          <cell r="A1366" t="str">
            <v>9471329_09Mar18</v>
          </cell>
          <cell r="B1366" t="str">
            <v>9471329_15Feb18</v>
          </cell>
          <cell r="C1366" t="str">
            <v>7_9471329_15Feb18</v>
          </cell>
          <cell r="D1366" t="str">
            <v>STS</v>
          </cell>
          <cell r="E1366">
            <v>7</v>
          </cell>
          <cell r="F1366" t="str">
            <v>SIR/SAHARA</v>
          </cell>
          <cell r="M1366" t="str">
            <v>SEA ADVENTURER</v>
          </cell>
          <cell r="N1366">
            <v>9988.5020000000004</v>
          </cell>
          <cell r="O1366">
            <v>9971.8189999999995</v>
          </cell>
          <cell r="AP1366" t="str">
            <v>Yusuf</v>
          </cell>
        </row>
        <row r="1367">
          <cell r="A1367" t="str">
            <v>9471329_09Mar18</v>
          </cell>
          <cell r="B1367" t="str">
            <v>9471329_15Feb18</v>
          </cell>
          <cell r="C1367" t="str">
            <v>8_9471329_15Feb18</v>
          </cell>
          <cell r="D1367" t="str">
            <v>STS</v>
          </cell>
          <cell r="E1367">
            <v>8</v>
          </cell>
          <cell r="F1367" t="str">
            <v>SIR/SAHARA</v>
          </cell>
          <cell r="M1367" t="str">
            <v>OLUWASEUN</v>
          </cell>
          <cell r="N1367">
            <v>9994.5110000000004</v>
          </cell>
          <cell r="O1367">
            <v>9967.7849999999999</v>
          </cell>
          <cell r="AP1367" t="str">
            <v>Yusuf</v>
          </cell>
        </row>
        <row r="1368">
          <cell r="A1368" t="str">
            <v>9471329_09Mar18</v>
          </cell>
          <cell r="B1368" t="str">
            <v>9471329_15Feb18</v>
          </cell>
          <cell r="C1368" t="str">
            <v>9_9471329_15Feb18</v>
          </cell>
          <cell r="D1368" t="str">
            <v>STS</v>
          </cell>
          <cell r="E1368">
            <v>9</v>
          </cell>
          <cell r="F1368" t="str">
            <v>SIR/SAHARA</v>
          </cell>
          <cell r="M1368" t="str">
            <v>BORA</v>
          </cell>
          <cell r="N1368">
            <v>1162.4459999999999</v>
          </cell>
          <cell r="O1368">
            <v>1153.6990000000001</v>
          </cell>
          <cell r="AP1368" t="str">
            <v>Yusuf</v>
          </cell>
        </row>
        <row r="1369">
          <cell r="A1369" t="str">
            <v>9747338_10Mar18</v>
          </cell>
          <cell r="B1369" t="str">
            <v>9747338_23Feb18</v>
          </cell>
          <cell r="C1369" t="str">
            <v>1_9747338_23Feb18</v>
          </cell>
          <cell r="D1369" t="str">
            <v>STS</v>
          </cell>
          <cell r="E1369">
            <v>1</v>
          </cell>
          <cell r="F1369" t="str">
            <v>MERCURIA/MATRIX/RAHAMANIYYA</v>
          </cell>
          <cell r="G1369" t="str">
            <v>PTI NILE</v>
          </cell>
          <cell r="H1369" t="str">
            <v>PMS</v>
          </cell>
          <cell r="I1369" t="str">
            <v>9-11/3/18</v>
          </cell>
          <cell r="J1369">
            <v>43169.53125</v>
          </cell>
          <cell r="K1369">
            <v>43154</v>
          </cell>
          <cell r="L1369">
            <v>38222.415000000001</v>
          </cell>
          <cell r="M1369" t="str">
            <v>BORA</v>
          </cell>
          <cell r="N1369">
            <v>18726.748</v>
          </cell>
          <cell r="O1369">
            <v>18715.587</v>
          </cell>
          <cell r="Q1369">
            <v>99.77900000000227</v>
          </cell>
          <cell r="R1369" t="str">
            <v>DISCHARGED</v>
          </cell>
          <cell r="S1369">
            <v>43169.379166666666</v>
          </cell>
          <cell r="T1369">
            <v>43173.845833333333</v>
          </cell>
          <cell r="U1369">
            <v>43177.995833333334</v>
          </cell>
          <cell r="V1369">
            <v>38122.635999999999</v>
          </cell>
          <cell r="W1369">
            <v>0</v>
          </cell>
          <cell r="X1369">
            <v>43230</v>
          </cell>
          <cell r="Y1369">
            <v>57208.33</v>
          </cell>
          <cell r="Z1369">
            <v>20000</v>
          </cell>
          <cell r="AA1369">
            <v>20000</v>
          </cell>
          <cell r="AB1369">
            <v>19000</v>
          </cell>
          <cell r="AC1369">
            <v>43363</v>
          </cell>
          <cell r="AD1369" t="e">
            <v>#N/A</v>
          </cell>
          <cell r="AE1369">
            <v>8.2145833333343035</v>
          </cell>
          <cell r="AF1369">
            <v>5</v>
          </cell>
          <cell r="AG1369">
            <v>0</v>
          </cell>
          <cell r="AH1369">
            <v>5</v>
          </cell>
          <cell r="AI1369">
            <v>43169.78125</v>
          </cell>
          <cell r="AJ1369">
            <v>43182</v>
          </cell>
          <cell r="AK1369">
            <v>43170</v>
          </cell>
          <cell r="AL1369">
            <v>38122.635999999999</v>
          </cell>
          <cell r="AM1369">
            <v>0</v>
          </cell>
          <cell r="AN1369">
            <v>0</v>
          </cell>
          <cell r="AO1369" t="str">
            <v>STS - MT BORA, MT OCEANA</v>
          </cell>
          <cell r="AP1369" t="str">
            <v>Okere</v>
          </cell>
          <cell r="AQ1369">
            <v>2</v>
          </cell>
          <cell r="AR1369">
            <v>0</v>
          </cell>
          <cell r="AS1369">
            <v>2</v>
          </cell>
          <cell r="AT1369" t="str">
            <v xml:space="preserve">STS - MT BORA, MT OCEANA, MT , MT , MT , MT , MT , MT , MT </v>
          </cell>
          <cell r="AU1369" t="str">
            <v>BORA</v>
          </cell>
          <cell r="AV1369" t="str">
            <v>OCEANA</v>
          </cell>
          <cell r="AW1369" t="str">
            <v/>
          </cell>
          <cell r="AX1369" t="str">
            <v/>
          </cell>
          <cell r="AY1369" t="str">
            <v/>
          </cell>
          <cell r="AZ1369" t="str">
            <v/>
          </cell>
          <cell r="BA1369" t="str">
            <v/>
          </cell>
          <cell r="BB1369" t="str">
            <v/>
          </cell>
          <cell r="BC1369" t="str">
            <v/>
          </cell>
        </row>
        <row r="1370">
          <cell r="A1370" t="str">
            <v>9747338_10Mar18</v>
          </cell>
          <cell r="B1370" t="str">
            <v>9747338_23Feb18</v>
          </cell>
          <cell r="C1370" t="str">
            <v>2_9747338_23Feb18</v>
          </cell>
          <cell r="D1370" t="str">
            <v>STS</v>
          </cell>
          <cell r="E1370">
            <v>2</v>
          </cell>
          <cell r="F1370" t="str">
            <v>MERCURIA/MATRIX/RAHAMANIYYA</v>
          </cell>
          <cell r="M1370" t="str">
            <v>OCEANA</v>
          </cell>
          <cell r="N1370">
            <v>19502.847000000002</v>
          </cell>
          <cell r="O1370">
            <v>19407.048999999999</v>
          </cell>
          <cell r="AP1370" t="str">
            <v>Okere</v>
          </cell>
        </row>
        <row r="1371">
          <cell r="A1371" t="str">
            <v>9635858_11Mar18</v>
          </cell>
          <cell r="B1371" t="str">
            <v>9635858_22Feb18</v>
          </cell>
          <cell r="C1371" t="str">
            <v>1_9635858_22Feb18</v>
          </cell>
          <cell r="D1371" t="str">
            <v>JETTY</v>
          </cell>
          <cell r="E1371">
            <v>1</v>
          </cell>
          <cell r="F1371" t="str">
            <v>LITASCO/MRS</v>
          </cell>
          <cell r="G1371" t="str">
            <v>BW JAGUAR</v>
          </cell>
          <cell r="H1371" t="str">
            <v>PMS</v>
          </cell>
          <cell r="I1371" t="str">
            <v>10-12/3/18</v>
          </cell>
          <cell r="J1371">
            <v>43170.643055555556</v>
          </cell>
          <cell r="K1371">
            <v>43153</v>
          </cell>
          <cell r="L1371">
            <v>37998.252999999997</v>
          </cell>
          <cell r="M1371" t="str">
            <v>SPM</v>
          </cell>
          <cell r="N1371">
            <v>37969.788999999997</v>
          </cell>
          <cell r="O1371">
            <v>37961.9</v>
          </cell>
          <cell r="Q1371">
            <v>36.352999999995518</v>
          </cell>
          <cell r="R1371" t="str">
            <v>DISCHARGED</v>
          </cell>
          <cell r="S1371">
            <v>43170.5625</v>
          </cell>
          <cell r="T1371">
            <v>43177.487500000003</v>
          </cell>
          <cell r="U1371">
            <v>43186</v>
          </cell>
          <cell r="V1371">
            <v>37961.9</v>
          </cell>
          <cell r="W1371">
            <v>2031.1</v>
          </cell>
          <cell r="X1371">
            <v>43214</v>
          </cell>
          <cell r="Y1371">
            <v>204467.36</v>
          </cell>
          <cell r="Z1371">
            <v>20500</v>
          </cell>
          <cell r="AA1371">
            <v>20000</v>
          </cell>
          <cell r="AB1371">
            <v>19000</v>
          </cell>
          <cell r="AC1371">
            <v>43319</v>
          </cell>
          <cell r="AD1371" t="e">
            <v>#N/A</v>
          </cell>
          <cell r="AE1371">
            <v>15.106944444443798</v>
          </cell>
          <cell r="AF1371">
            <v>15</v>
          </cell>
          <cell r="AG1371">
            <v>0.1069</v>
          </cell>
          <cell r="AH1371">
            <v>15</v>
          </cell>
          <cell r="AI1371">
            <v>43170.893055555556</v>
          </cell>
          <cell r="AJ1371">
            <v>43189</v>
          </cell>
          <cell r="AK1371">
            <v>43171</v>
          </cell>
          <cell r="AL1371">
            <v>0</v>
          </cell>
          <cell r="AM1371">
            <v>37961.9</v>
          </cell>
          <cell r="AN1371">
            <v>0</v>
          </cell>
          <cell r="AO1371" t="str">
            <v>SPM</v>
          </cell>
          <cell r="AP1371" t="str">
            <v>Yusuf</v>
          </cell>
          <cell r="AQ1371">
            <v>1</v>
          </cell>
          <cell r="AR1371">
            <v>1</v>
          </cell>
          <cell r="AS1371">
            <v>0</v>
          </cell>
          <cell r="AT1371" t="str">
            <v xml:space="preserve">SPM, MT , MT , MT , MT , MT , MT , MT , MT </v>
          </cell>
          <cell r="AU1371" t="str">
            <v>SPM</v>
          </cell>
          <cell r="AV1371" t="str">
            <v/>
          </cell>
          <cell r="AW1371" t="str">
            <v/>
          </cell>
          <cell r="AX1371" t="str">
            <v/>
          </cell>
          <cell r="AY1371" t="str">
            <v/>
          </cell>
          <cell r="AZ1371" t="str">
            <v/>
          </cell>
          <cell r="BA1371" t="str">
            <v/>
          </cell>
          <cell r="BB1371" t="str">
            <v/>
          </cell>
          <cell r="BC1371" t="str">
            <v/>
          </cell>
        </row>
        <row r="1372">
          <cell r="A1372" t="str">
            <v>9704465_13Mar18</v>
          </cell>
          <cell r="B1372" t="str">
            <v>9704465_26Feb18</v>
          </cell>
          <cell r="C1372" t="str">
            <v>1_9704465_26Feb18</v>
          </cell>
          <cell r="D1372" t="str">
            <v>STS</v>
          </cell>
          <cell r="E1372">
            <v>1</v>
          </cell>
          <cell r="F1372" t="str">
            <v>SIR/SAHARA</v>
          </cell>
          <cell r="G1372" t="str">
            <v>STI PONTIAC</v>
          </cell>
          <cell r="H1372" t="str">
            <v>PMS</v>
          </cell>
          <cell r="I1372" t="str">
            <v>12-14/3/18</v>
          </cell>
          <cell r="J1372">
            <v>43172.660416666666</v>
          </cell>
          <cell r="K1372">
            <v>43157</v>
          </cell>
          <cell r="L1372">
            <v>38889.101999999999</v>
          </cell>
          <cell r="M1372" t="str">
            <v>MATRIX PRIDE</v>
          </cell>
          <cell r="N1372">
            <v>15014.235000000001</v>
          </cell>
          <cell r="O1372">
            <v>15031.117</v>
          </cell>
          <cell r="Q1372">
            <v>126.57499999999709</v>
          </cell>
          <cell r="R1372" t="str">
            <v>DISCHARGED</v>
          </cell>
          <cell r="S1372">
            <v>43149.25</v>
          </cell>
          <cell r="T1372">
            <v>43175.375</v>
          </cell>
          <cell r="U1372">
            <v>43188.854166666664</v>
          </cell>
          <cell r="V1372">
            <v>38762.527000000002</v>
          </cell>
          <cell r="W1372">
            <v>207930.3</v>
          </cell>
          <cell r="Y1372">
            <v>285264.06</v>
          </cell>
          <cell r="Z1372">
            <v>19750</v>
          </cell>
          <cell r="AA1372">
            <v>19750</v>
          </cell>
          <cell r="AB1372">
            <v>19000</v>
          </cell>
          <cell r="AC1372">
            <v>43196</v>
          </cell>
          <cell r="AD1372" t="e">
            <v>#N/A</v>
          </cell>
          <cell r="AE1372">
            <v>15.943749999998545</v>
          </cell>
          <cell r="AF1372">
            <v>5</v>
          </cell>
          <cell r="AG1372">
            <v>10.9437</v>
          </cell>
          <cell r="AH1372">
            <v>5</v>
          </cell>
          <cell r="AI1372">
            <v>43172.910416666666</v>
          </cell>
          <cell r="AJ1372">
            <v>43146</v>
          </cell>
          <cell r="AK1372">
            <v>43173</v>
          </cell>
          <cell r="AL1372">
            <v>38762.527000000002</v>
          </cell>
          <cell r="AM1372">
            <v>0</v>
          </cell>
          <cell r="AN1372">
            <v>0</v>
          </cell>
          <cell r="AO1372" t="str">
            <v>STS - MT MATRIX PRIDE, MT REGENT, MT BLUE EMERALD</v>
          </cell>
          <cell r="AP1372" t="str">
            <v>Yusuf</v>
          </cell>
          <cell r="AQ1372">
            <v>3</v>
          </cell>
          <cell r="AR1372">
            <v>0</v>
          </cell>
          <cell r="AS1372">
            <v>3</v>
          </cell>
          <cell r="AT1372" t="str">
            <v xml:space="preserve">STS - MT MATRIX PRIDE, MT REGENT, MT BLUE EMERALD, MT , MT , MT , MT , MT , MT </v>
          </cell>
          <cell r="AU1372" t="str">
            <v>MATRIX PRIDE</v>
          </cell>
          <cell r="AV1372" t="str">
            <v>REGENT</v>
          </cell>
          <cell r="AW1372" t="str">
            <v>BLUE EMERALD</v>
          </cell>
          <cell r="AX1372" t="str">
            <v/>
          </cell>
          <cell r="AY1372" t="str">
            <v/>
          </cell>
          <cell r="AZ1372" t="str">
            <v/>
          </cell>
          <cell r="BA1372" t="str">
            <v/>
          </cell>
          <cell r="BB1372" t="str">
            <v/>
          </cell>
          <cell r="BC1372" t="str">
            <v/>
          </cell>
        </row>
        <row r="1373">
          <cell r="A1373" t="str">
            <v>9704465_13Mar18</v>
          </cell>
          <cell r="B1373" t="str">
            <v>9704465_26Feb18</v>
          </cell>
          <cell r="C1373" t="str">
            <v>2_9704465_26Feb18</v>
          </cell>
          <cell r="D1373" t="str">
            <v>STS</v>
          </cell>
          <cell r="E1373">
            <v>2</v>
          </cell>
          <cell r="F1373" t="str">
            <v>SIR/SAHARA</v>
          </cell>
          <cell r="M1373" t="str">
            <v>REGENT</v>
          </cell>
          <cell r="N1373">
            <v>14987.195</v>
          </cell>
          <cell r="O1373">
            <v>14973.152</v>
          </cell>
          <cell r="AP1373" t="str">
            <v>Yusuf</v>
          </cell>
        </row>
        <row r="1374">
          <cell r="A1374" t="str">
            <v>9704465_13Mar18</v>
          </cell>
          <cell r="B1374" t="str">
            <v>9704465_26Feb18</v>
          </cell>
          <cell r="C1374" t="str">
            <v>3_9704465_26Feb18</v>
          </cell>
          <cell r="D1374" t="str">
            <v>STS</v>
          </cell>
          <cell r="E1374">
            <v>3</v>
          </cell>
          <cell r="F1374" t="str">
            <v>SIR/SAHARA</v>
          </cell>
          <cell r="M1374" t="str">
            <v>BLUE EMERALD</v>
          </cell>
          <cell r="N1374">
            <v>8787.2630000000008</v>
          </cell>
          <cell r="O1374">
            <v>8758.2579999999998</v>
          </cell>
          <cell r="AP1374" t="str">
            <v>Yusuf</v>
          </cell>
        </row>
        <row r="1375">
          <cell r="A1375" t="str">
            <v>9436343_14Mar18</v>
          </cell>
          <cell r="B1375" t="str">
            <v>9436343_21Feb18</v>
          </cell>
          <cell r="C1375" t="str">
            <v>1_9436343_21Feb18</v>
          </cell>
          <cell r="D1375" t="str">
            <v>STS</v>
          </cell>
          <cell r="E1375">
            <v>1</v>
          </cell>
          <cell r="F1375" t="str">
            <v>LEVENE</v>
          </cell>
          <cell r="G1375" t="str">
            <v>GRAZIA</v>
          </cell>
          <cell r="H1375" t="str">
            <v>PMS</v>
          </cell>
          <cell r="I1375" t="str">
            <v>12-14/3/18</v>
          </cell>
          <cell r="J1375">
            <v>43173.583333333336</v>
          </cell>
          <cell r="K1375">
            <v>43152</v>
          </cell>
          <cell r="L1375">
            <v>35043.716</v>
          </cell>
          <cell r="M1375" t="str">
            <v>KINGIS</v>
          </cell>
          <cell r="O1375">
            <v>14898.531999999999</v>
          </cell>
          <cell r="Q1375">
            <v>101.46800000000076</v>
          </cell>
          <cell r="R1375" t="str">
            <v>DISCHARGED</v>
          </cell>
          <cell r="S1375">
            <v>43172.345833333333</v>
          </cell>
          <cell r="T1375">
            <v>43182.675000000003</v>
          </cell>
          <cell r="U1375">
            <v>43190.612500000003</v>
          </cell>
          <cell r="V1375">
            <v>34942.248</v>
          </cell>
          <cell r="W1375">
            <v>212025.60000000001</v>
          </cell>
          <cell r="X1375">
            <v>43196</v>
          </cell>
          <cell r="Y1375">
            <v>210450</v>
          </cell>
          <cell r="Z1375">
            <v>18000</v>
          </cell>
          <cell r="AA1375">
            <v>18000</v>
          </cell>
          <cell r="AB1375">
            <v>18000</v>
          </cell>
          <cell r="AC1375">
            <v>0</v>
          </cell>
          <cell r="AD1375" t="e">
            <v>#N/A</v>
          </cell>
          <cell r="AE1375">
            <v>16.779166666667152</v>
          </cell>
          <cell r="AF1375">
            <v>5</v>
          </cell>
          <cell r="AG1375">
            <v>11.779199999999999</v>
          </cell>
          <cell r="AH1375">
            <v>5</v>
          </cell>
          <cell r="AI1375">
            <v>43173.833333333336</v>
          </cell>
          <cell r="AJ1375" t="str">
            <v>NFSS</v>
          </cell>
          <cell r="AK1375">
            <v>43173</v>
          </cell>
          <cell r="AL1375">
            <v>14898.531999999999</v>
          </cell>
          <cell r="AM1375">
            <v>20043.716</v>
          </cell>
          <cell r="AN1375">
            <v>0</v>
          </cell>
          <cell r="AO1375" t="str">
            <v>STS/APAPA - MT KINGIS, APAPA</v>
          </cell>
          <cell r="AP1375" t="str">
            <v>Yusuf</v>
          </cell>
          <cell r="AQ1375">
            <v>2</v>
          </cell>
          <cell r="AR1375">
            <v>1</v>
          </cell>
          <cell r="AS1375">
            <v>1</v>
          </cell>
          <cell r="AT1375" t="str">
            <v xml:space="preserve">STS/APAPA - MT KINGIS, APAPA, MT , MT , MT , MT , MT , MT , MT </v>
          </cell>
          <cell r="AU1375" t="str">
            <v>KINGIS</v>
          </cell>
          <cell r="AV1375" t="str">
            <v>APAPA</v>
          </cell>
          <cell r="AW1375" t="str">
            <v/>
          </cell>
          <cell r="AX1375" t="str">
            <v/>
          </cell>
          <cell r="AY1375" t="str">
            <v/>
          </cell>
          <cell r="AZ1375" t="str">
            <v/>
          </cell>
          <cell r="BA1375" t="str">
            <v/>
          </cell>
          <cell r="BB1375" t="str">
            <v/>
          </cell>
          <cell r="BC1375" t="str">
            <v/>
          </cell>
        </row>
        <row r="1376">
          <cell r="A1376" t="str">
            <v>9436343_14Mar18</v>
          </cell>
          <cell r="B1376" t="str">
            <v>9436343_21Feb18</v>
          </cell>
          <cell r="C1376" t="str">
            <v>2_9436343_21Feb18</v>
          </cell>
          <cell r="D1376" t="str">
            <v>JETTY</v>
          </cell>
          <cell r="E1376">
            <v>2</v>
          </cell>
          <cell r="F1376" t="str">
            <v>LEVENE</v>
          </cell>
          <cell r="M1376" t="str">
            <v>APAPA</v>
          </cell>
          <cell r="O1376">
            <v>20043.716</v>
          </cell>
          <cell r="AP1376" t="str">
            <v>Yusuf</v>
          </cell>
        </row>
        <row r="1377">
          <cell r="A1377" t="str">
            <v>9258026_14Mar18</v>
          </cell>
          <cell r="B1377" t="str">
            <v>9258026_19Feb18</v>
          </cell>
          <cell r="C1377" t="str">
            <v>1_9258026_19Feb18</v>
          </cell>
          <cell r="D1377" t="str">
            <v>JETTY</v>
          </cell>
          <cell r="E1377">
            <v>1</v>
          </cell>
          <cell r="F1377" t="str">
            <v>DUKE OIL</v>
          </cell>
          <cell r="G1377" t="str">
            <v>SEA HORIZON</v>
          </cell>
          <cell r="H1377" t="str">
            <v>PMS</v>
          </cell>
          <cell r="I1377" t="str">
            <v>12-14/3/18</v>
          </cell>
          <cell r="J1377">
            <v>43173.725694444445</v>
          </cell>
          <cell r="K1377">
            <v>43150</v>
          </cell>
          <cell r="L1377">
            <v>27168.154999999999</v>
          </cell>
          <cell r="M1377" t="str">
            <v>ASPM</v>
          </cell>
          <cell r="N1377">
            <v>27072.460999999999</v>
          </cell>
          <cell r="O1377">
            <v>27040.812000000002</v>
          </cell>
          <cell r="Q1377">
            <v>127.34299999999712</v>
          </cell>
          <cell r="R1377" t="str">
            <v>DISCHARGED</v>
          </cell>
          <cell r="S1377">
            <v>43173.633333333331</v>
          </cell>
          <cell r="T1377">
            <v>43175.95</v>
          </cell>
          <cell r="U1377">
            <v>43181.533333333333</v>
          </cell>
          <cell r="V1377">
            <v>27040.812000000002</v>
          </cell>
          <cell r="W1377">
            <v>48594.400000000001</v>
          </cell>
          <cell r="X1377">
            <v>43199</v>
          </cell>
          <cell r="Y1377">
            <v>40652.78</v>
          </cell>
          <cell r="Z1377">
            <v>20500</v>
          </cell>
          <cell r="AA1377">
            <v>20500</v>
          </cell>
          <cell r="AB1377">
            <v>19000</v>
          </cell>
          <cell r="AC1377">
            <v>43306</v>
          </cell>
          <cell r="AD1377" t="e">
            <v>#N/A</v>
          </cell>
          <cell r="AE1377">
            <v>7.5576388888875954</v>
          </cell>
          <cell r="AF1377">
            <v>5</v>
          </cell>
          <cell r="AG1377">
            <v>2.5575999999999999</v>
          </cell>
          <cell r="AH1377">
            <v>5</v>
          </cell>
          <cell r="AI1377">
            <v>43173.975694444445</v>
          </cell>
          <cell r="AJ1377">
            <v>43179</v>
          </cell>
          <cell r="AK1377">
            <v>43173</v>
          </cell>
          <cell r="AL1377">
            <v>0</v>
          </cell>
          <cell r="AM1377">
            <v>27040.812000000002</v>
          </cell>
          <cell r="AN1377">
            <v>0</v>
          </cell>
          <cell r="AO1377" t="str">
            <v>ASPM</v>
          </cell>
          <cell r="AP1377" t="str">
            <v>Okere</v>
          </cell>
          <cell r="AQ1377">
            <v>1</v>
          </cell>
          <cell r="AR1377">
            <v>1</v>
          </cell>
          <cell r="AS1377">
            <v>0</v>
          </cell>
          <cell r="AT1377" t="str">
            <v xml:space="preserve">ASPM, MT , MT , MT , MT , MT , MT , MT , MT </v>
          </cell>
          <cell r="AU1377" t="str">
            <v>ASPM</v>
          </cell>
          <cell r="AV1377" t="str">
            <v/>
          </cell>
          <cell r="AW1377" t="str">
            <v/>
          </cell>
          <cell r="AX1377" t="str">
            <v/>
          </cell>
          <cell r="AY1377" t="str">
            <v/>
          </cell>
          <cell r="AZ1377" t="str">
            <v/>
          </cell>
          <cell r="BA1377" t="str">
            <v/>
          </cell>
          <cell r="BB1377" t="str">
            <v/>
          </cell>
          <cell r="BC1377" t="str">
            <v/>
          </cell>
        </row>
        <row r="1378">
          <cell r="A1378" t="str">
            <v>9694191_14Mar18</v>
          </cell>
          <cell r="B1378" t="str">
            <v>9694191_27Feb18</v>
          </cell>
          <cell r="C1378" t="str">
            <v>1_9694191_27Feb18</v>
          </cell>
          <cell r="D1378" t="str">
            <v>STS</v>
          </cell>
          <cell r="E1378">
            <v>1</v>
          </cell>
          <cell r="F1378" t="str">
            <v>MRS</v>
          </cell>
          <cell r="G1378" t="str">
            <v>DONG-A KRIOS</v>
          </cell>
          <cell r="H1378" t="str">
            <v>PMS</v>
          </cell>
          <cell r="I1378" t="str">
            <v>14-16/3/18</v>
          </cell>
          <cell r="J1378">
            <v>43173.729166666664</v>
          </cell>
          <cell r="K1378">
            <v>43158</v>
          </cell>
          <cell r="L1378">
            <v>37983.682999999997</v>
          </cell>
          <cell r="M1378" t="str">
            <v>ELIANA</v>
          </cell>
          <cell r="N1378">
            <v>28546.629000000001</v>
          </cell>
          <cell r="O1378">
            <v>28480.203000000001</v>
          </cell>
          <cell r="Q1378">
            <v>127.62299999999959</v>
          </cell>
          <cell r="R1378" t="str">
            <v>DISCHARGED</v>
          </cell>
          <cell r="S1378">
            <v>43173.395833333336</v>
          </cell>
          <cell r="T1378">
            <v>43177.73333333333</v>
          </cell>
          <cell r="U1378">
            <v>43193.058333333334</v>
          </cell>
          <cell r="V1378">
            <v>37856.06</v>
          </cell>
          <cell r="W1378">
            <v>267504.8</v>
          </cell>
          <cell r="X1378">
            <v>43208</v>
          </cell>
          <cell r="Y1378">
            <v>267504.17</v>
          </cell>
          <cell r="Z1378">
            <v>19000</v>
          </cell>
          <cell r="AA1378">
            <v>19000</v>
          </cell>
          <cell r="AB1378">
            <v>19000</v>
          </cell>
          <cell r="AC1378">
            <v>0</v>
          </cell>
          <cell r="AD1378" t="e">
            <v>#N/A</v>
          </cell>
          <cell r="AE1378">
            <v>19.079166666670062</v>
          </cell>
          <cell r="AF1378">
            <v>5</v>
          </cell>
          <cell r="AG1378">
            <v>14.0792</v>
          </cell>
          <cell r="AH1378">
            <v>5</v>
          </cell>
          <cell r="AI1378">
            <v>43173.979166666664</v>
          </cell>
          <cell r="AJ1378" t="str">
            <v>NFSS</v>
          </cell>
          <cell r="AK1378">
            <v>43175</v>
          </cell>
          <cell r="AL1378">
            <v>37856.06</v>
          </cell>
          <cell r="AM1378">
            <v>0</v>
          </cell>
          <cell r="AN1378">
            <v>0</v>
          </cell>
          <cell r="AO1378" t="str">
            <v>STS - MT ELIANA, MT CHER</v>
          </cell>
          <cell r="AP1378" t="str">
            <v>Yusuf</v>
          </cell>
          <cell r="AQ1378">
            <v>2</v>
          </cell>
          <cell r="AR1378">
            <v>0</v>
          </cell>
          <cell r="AS1378">
            <v>2</v>
          </cell>
          <cell r="AT1378" t="str">
            <v xml:space="preserve">STS - MT ELIANA, MT CHER, MT , MT , MT , MT , MT , MT , MT </v>
          </cell>
          <cell r="AU1378" t="str">
            <v>ELIANA</v>
          </cell>
          <cell r="AV1378" t="str">
            <v>CHER</v>
          </cell>
          <cell r="AW1378" t="str">
            <v/>
          </cell>
          <cell r="AX1378" t="str">
            <v/>
          </cell>
          <cell r="AY1378" t="str">
            <v/>
          </cell>
          <cell r="AZ1378" t="str">
            <v/>
          </cell>
          <cell r="BA1378" t="str">
            <v/>
          </cell>
          <cell r="BB1378" t="str">
            <v/>
          </cell>
          <cell r="BC1378" t="str">
            <v/>
          </cell>
        </row>
        <row r="1379">
          <cell r="A1379" t="str">
            <v>9694191_14Mar18</v>
          </cell>
          <cell r="B1379" t="str">
            <v>9694191_27Feb18</v>
          </cell>
          <cell r="C1379" t="str">
            <v>2_9694191_27Feb18</v>
          </cell>
          <cell r="D1379" t="str">
            <v>STS</v>
          </cell>
          <cell r="E1379">
            <v>2</v>
          </cell>
          <cell r="F1379" t="str">
            <v>MRS</v>
          </cell>
          <cell r="M1379" t="str">
            <v>CHER</v>
          </cell>
          <cell r="N1379">
            <v>9399.5210000000006</v>
          </cell>
          <cell r="O1379">
            <v>9375.857</v>
          </cell>
          <cell r="AP1379" t="str">
            <v>Yusuf</v>
          </cell>
        </row>
        <row r="1380">
          <cell r="A1380" t="str">
            <v>9681857_15Mar18</v>
          </cell>
          <cell r="B1380" t="str">
            <v>9681857_28Feb18</v>
          </cell>
          <cell r="C1380" t="str">
            <v>1_9681857_28Feb18</v>
          </cell>
          <cell r="D1380" t="str">
            <v>JETTY</v>
          </cell>
          <cell r="E1380">
            <v>1</v>
          </cell>
          <cell r="F1380" t="str">
            <v>TOTSA/TOTAL</v>
          </cell>
          <cell r="G1380" t="str">
            <v>HIGH LOYALTY</v>
          </cell>
          <cell r="H1380" t="str">
            <v>PMS</v>
          </cell>
          <cell r="I1380" t="str">
            <v>13-15/3/18</v>
          </cell>
          <cell r="J1380">
            <v>43174.583333333336</v>
          </cell>
          <cell r="K1380">
            <v>43159</v>
          </cell>
          <cell r="L1380">
            <v>37969.796000000002</v>
          </cell>
          <cell r="M1380" t="str">
            <v>NACJ</v>
          </cell>
          <cell r="N1380">
            <v>37893.743000000002</v>
          </cell>
          <cell r="O1380">
            <v>37869.586000000003</v>
          </cell>
          <cell r="Q1380">
            <v>100.20999999999913</v>
          </cell>
          <cell r="R1380" t="str">
            <v>DISCHARGED</v>
          </cell>
          <cell r="S1380">
            <v>43174.291666666664</v>
          </cell>
          <cell r="T1380">
            <v>43176.862500000003</v>
          </cell>
          <cell r="U1380">
            <v>43181.590277777781</v>
          </cell>
          <cell r="V1380">
            <v>37869.586000000003</v>
          </cell>
          <cell r="W1380">
            <v>33381.1</v>
          </cell>
          <cell r="X1380">
            <v>43203</v>
          </cell>
          <cell r="Y1380">
            <v>32036.11</v>
          </cell>
          <cell r="Z1380">
            <v>19000</v>
          </cell>
          <cell r="AA1380">
            <v>19000</v>
          </cell>
          <cell r="AB1380">
            <v>19000</v>
          </cell>
          <cell r="AC1380">
            <v>43397</v>
          </cell>
          <cell r="AD1380" t="e">
            <v>#N/A</v>
          </cell>
          <cell r="AE1380">
            <v>6.7569444444452529</v>
          </cell>
          <cell r="AF1380">
            <v>5</v>
          </cell>
          <cell r="AG1380">
            <v>1.7568999999999999</v>
          </cell>
          <cell r="AH1380">
            <v>5</v>
          </cell>
          <cell r="AI1380">
            <v>43174.833333333336</v>
          </cell>
          <cell r="AJ1380">
            <v>43172</v>
          </cell>
          <cell r="AK1380">
            <v>43174</v>
          </cell>
          <cell r="AL1380">
            <v>0</v>
          </cell>
          <cell r="AM1380">
            <v>37869.586000000003</v>
          </cell>
          <cell r="AN1380">
            <v>0</v>
          </cell>
          <cell r="AO1380" t="str">
            <v>NACJ</v>
          </cell>
          <cell r="AP1380" t="str">
            <v>Yusuf</v>
          </cell>
          <cell r="AQ1380">
            <v>1</v>
          </cell>
          <cell r="AR1380">
            <v>1</v>
          </cell>
          <cell r="AS1380">
            <v>0</v>
          </cell>
          <cell r="AT1380" t="str">
            <v xml:space="preserve">NACJ, MT , MT , MT , MT , MT , MT , MT , MT </v>
          </cell>
          <cell r="AU1380" t="str">
            <v>NACJ</v>
          </cell>
          <cell r="AV1380" t="str">
            <v/>
          </cell>
          <cell r="AW1380" t="str">
            <v/>
          </cell>
          <cell r="AX1380" t="str">
            <v/>
          </cell>
          <cell r="AY1380" t="str">
            <v/>
          </cell>
          <cell r="AZ1380" t="str">
            <v/>
          </cell>
          <cell r="BA1380" t="str">
            <v/>
          </cell>
          <cell r="BB1380" t="str">
            <v/>
          </cell>
          <cell r="BC1380" t="str">
            <v/>
          </cell>
        </row>
        <row r="1381">
          <cell r="A1381" t="e">
            <v>#VALUE!</v>
          </cell>
          <cell r="B1381" t="e">
            <v>#VALUE!</v>
          </cell>
          <cell r="C1381" t="e">
            <v>#VALUE!</v>
          </cell>
          <cell r="D1381" t="str">
            <v>STS</v>
          </cell>
          <cell r="E1381">
            <v>1</v>
          </cell>
          <cell r="F1381" t="e">
            <v>#VALUE!</v>
          </cell>
          <cell r="G1381" t="str">
            <v>TORM SIGNE</v>
          </cell>
          <cell r="H1381" t="e">
            <v>#VALUE!</v>
          </cell>
          <cell r="I1381" t="e">
            <v>#VALUE!</v>
          </cell>
          <cell r="J1381">
            <v>43175.649305555555</v>
          </cell>
          <cell r="K1381">
            <v>43157</v>
          </cell>
          <cell r="L1381" t="e">
            <v>#VALUE!</v>
          </cell>
          <cell r="M1381" t="str">
            <v>ELOHIM</v>
          </cell>
          <cell r="N1381">
            <v>19980.573</v>
          </cell>
          <cell r="O1381">
            <v>19938.384999999998</v>
          </cell>
          <cell r="Q1381" t="e">
            <v>#VALUE!</v>
          </cell>
          <cell r="R1381" t="str">
            <v>DISCHARGED</v>
          </cell>
          <cell r="S1381">
            <v>43174.041666666664</v>
          </cell>
          <cell r="T1381">
            <v>43176.866666666669</v>
          </cell>
          <cell r="U1381">
            <v>43182.012499999997</v>
          </cell>
          <cell r="V1381">
            <v>292297.03600000002</v>
          </cell>
          <cell r="W1381" t="e">
            <v>#VALUE!</v>
          </cell>
          <cell r="X1381" t="str">
            <v>NO CLAIM</v>
          </cell>
          <cell r="Z1381">
            <v>19000</v>
          </cell>
          <cell r="AA1381">
            <v>19000</v>
          </cell>
          <cell r="AB1381">
            <v>19000</v>
          </cell>
          <cell r="AC1381" t="e">
            <v>#VALUE!</v>
          </cell>
          <cell r="AD1381" t="e">
            <v>#VALUE!</v>
          </cell>
          <cell r="AE1381" t="e">
            <v>#VALUE!</v>
          </cell>
          <cell r="AF1381" t="e">
            <v>#VALUE!</v>
          </cell>
          <cell r="AG1381" t="e">
            <v>#VALUE!</v>
          </cell>
          <cell r="AH1381" t="e">
            <v>#VALUE!</v>
          </cell>
          <cell r="AI1381" t="e">
            <v>#VALUE!</v>
          </cell>
          <cell r="AJ1381" t="str">
            <v>NFSS</v>
          </cell>
          <cell r="AK1381" t="e">
            <v>#VALUE!</v>
          </cell>
          <cell r="AL1381">
            <v>238553.5</v>
          </cell>
          <cell r="AM1381">
            <v>53743.536</v>
          </cell>
          <cell r="AN1381">
            <v>0</v>
          </cell>
          <cell r="AO1381" t="e">
            <v>#VALUE!</v>
          </cell>
          <cell r="AP1381" t="str">
            <v>Okere</v>
          </cell>
          <cell r="AQ1381">
            <v>13</v>
          </cell>
          <cell r="AR1381">
            <v>2</v>
          </cell>
          <cell r="AS1381">
            <v>11</v>
          </cell>
          <cell r="AT1381" t="e">
            <v>#VALUE!</v>
          </cell>
          <cell r="AU1381" t="str">
            <v/>
          </cell>
          <cell r="AV1381" t="str">
            <v/>
          </cell>
          <cell r="AW1381" t="str">
            <v/>
          </cell>
          <cell r="AX1381" t="str">
            <v/>
          </cell>
          <cell r="AY1381" t="str">
            <v/>
          </cell>
          <cell r="AZ1381" t="str">
            <v/>
          </cell>
          <cell r="BA1381" t="str">
            <v/>
          </cell>
          <cell r="BB1381" t="str">
            <v/>
          </cell>
          <cell r="BC1381" t="str">
            <v/>
          </cell>
        </row>
        <row r="1382">
          <cell r="A1382" t="e">
            <v>#VALUE!</v>
          </cell>
          <cell r="B1382" t="e">
            <v>#VALUE!</v>
          </cell>
          <cell r="C1382" t="e">
            <v>#VALUE!</v>
          </cell>
          <cell r="D1382" t="str">
            <v>STS</v>
          </cell>
          <cell r="E1382">
            <v>2</v>
          </cell>
          <cell r="F1382" t="e">
            <v>#VALUE!</v>
          </cell>
          <cell r="M1382" t="str">
            <v>AMIF</v>
          </cell>
          <cell r="N1382">
            <v>17928.830999999998</v>
          </cell>
          <cell r="O1382">
            <v>17890.964</v>
          </cell>
          <cell r="AP1382" t="str">
            <v>Okere</v>
          </cell>
        </row>
        <row r="1383">
          <cell r="A1383" t="str">
            <v>9686728_16Mar18</v>
          </cell>
          <cell r="B1383" t="str">
            <v>9686728_01Mar18</v>
          </cell>
          <cell r="C1383" t="str">
            <v>1_9686728_01Mar18</v>
          </cell>
          <cell r="D1383" t="str">
            <v>STS</v>
          </cell>
          <cell r="E1383">
            <v>1</v>
          </cell>
          <cell r="F1383" t="str">
            <v>PETROCAM/RAINOIL/FALCON BAY</v>
          </cell>
          <cell r="G1383" t="str">
            <v>STI REGINA</v>
          </cell>
          <cell r="H1383" t="str">
            <v>PMS</v>
          </cell>
          <cell r="I1383" t="str">
            <v>14-16/3/18</v>
          </cell>
          <cell r="J1383">
            <v>43175.529166666667</v>
          </cell>
          <cell r="K1383">
            <v>43160</v>
          </cell>
          <cell r="L1383">
            <v>35032.764999999999</v>
          </cell>
          <cell r="M1383" t="str">
            <v>ASHABI</v>
          </cell>
          <cell r="N1383">
            <v>10949.145</v>
          </cell>
          <cell r="O1383">
            <v>10920.876</v>
          </cell>
          <cell r="Q1383">
            <v>75.067999999999302</v>
          </cell>
          <cell r="R1383" t="str">
            <v>DISCHARGED</v>
          </cell>
          <cell r="S1383">
            <v>43174.833333333336</v>
          </cell>
          <cell r="T1383">
            <v>43176.729166666664</v>
          </cell>
          <cell r="U1383">
            <v>43192.558333333334</v>
          </cell>
          <cell r="V1383">
            <v>34957.697</v>
          </cell>
          <cell r="W1383">
            <v>220860</v>
          </cell>
          <cell r="X1383">
            <v>43213</v>
          </cell>
          <cell r="Y1383">
            <v>259141.67</v>
          </cell>
          <cell r="Z1383">
            <v>22000</v>
          </cell>
          <cell r="AA1383">
            <v>22000</v>
          </cell>
          <cell r="AB1383">
            <v>18750</v>
          </cell>
          <cell r="AC1383">
            <v>43382</v>
          </cell>
          <cell r="AD1383" t="e">
            <v>#N/A</v>
          </cell>
          <cell r="AE1383">
            <v>16.779166666667152</v>
          </cell>
          <cell r="AF1383">
            <v>5</v>
          </cell>
          <cell r="AG1383">
            <v>11.779199999999999</v>
          </cell>
          <cell r="AH1383">
            <v>5</v>
          </cell>
          <cell r="AI1383">
            <v>43175.779166666667</v>
          </cell>
          <cell r="AJ1383">
            <v>43182</v>
          </cell>
          <cell r="AK1383">
            <v>43175</v>
          </cell>
          <cell r="AL1383">
            <v>34957.697</v>
          </cell>
          <cell r="AM1383">
            <v>0</v>
          </cell>
          <cell r="AN1383">
            <v>0</v>
          </cell>
          <cell r="AO1383" t="str">
            <v>STS - MT ASHABI, MT CLOVER, MT BORA</v>
          </cell>
          <cell r="AP1383" t="str">
            <v>Yusuf</v>
          </cell>
          <cell r="AQ1383">
            <v>3</v>
          </cell>
          <cell r="AR1383">
            <v>0</v>
          </cell>
          <cell r="AS1383">
            <v>3</v>
          </cell>
          <cell r="AT1383" t="str">
            <v xml:space="preserve">STS - MT ASHABI, MT CLOVER, MT BORA, MT , MT , MT , MT , MT , MT </v>
          </cell>
          <cell r="AU1383" t="str">
            <v>ASHABI</v>
          </cell>
          <cell r="AV1383" t="str">
            <v>CLOVER</v>
          </cell>
          <cell r="AW1383" t="str">
            <v>BORA</v>
          </cell>
          <cell r="AX1383" t="str">
            <v/>
          </cell>
          <cell r="AY1383" t="str">
            <v/>
          </cell>
          <cell r="AZ1383" t="str">
            <v/>
          </cell>
          <cell r="BA1383" t="str">
            <v/>
          </cell>
          <cell r="BB1383" t="str">
            <v/>
          </cell>
          <cell r="BC1383" t="str">
            <v/>
          </cell>
        </row>
        <row r="1384">
          <cell r="A1384" t="str">
            <v>9686728_16Mar18</v>
          </cell>
          <cell r="B1384" t="str">
            <v>9686728_01Mar18</v>
          </cell>
          <cell r="C1384" t="str">
            <v>2_9686728_01Mar18</v>
          </cell>
          <cell r="D1384" t="str">
            <v>STS</v>
          </cell>
          <cell r="E1384">
            <v>2</v>
          </cell>
          <cell r="F1384" t="str">
            <v>PETROCAM/RAINOIL/FALCON BAY</v>
          </cell>
          <cell r="M1384" t="str">
            <v>CLOVER</v>
          </cell>
          <cell r="N1384">
            <v>14984.705</v>
          </cell>
          <cell r="O1384">
            <v>14986.569</v>
          </cell>
          <cell r="AP1384" t="str">
            <v>Yusuf</v>
          </cell>
        </row>
        <row r="1385">
          <cell r="A1385" t="str">
            <v>9686728_16Mar18</v>
          </cell>
          <cell r="B1385" t="str">
            <v>9686728_01Mar18</v>
          </cell>
          <cell r="C1385" t="str">
            <v>3_9686728_01Mar18</v>
          </cell>
          <cell r="D1385" t="str">
            <v>STS</v>
          </cell>
          <cell r="E1385">
            <v>3</v>
          </cell>
          <cell r="F1385" t="str">
            <v>PETROCAM/RAINOIL/FALCON BAY</v>
          </cell>
          <cell r="M1385" t="str">
            <v>BORA</v>
          </cell>
          <cell r="N1385">
            <v>9078.2009999999991</v>
          </cell>
          <cell r="O1385">
            <v>9050.2520000000004</v>
          </cell>
          <cell r="AP1385" t="str">
            <v>Yusuf</v>
          </cell>
        </row>
        <row r="1386">
          <cell r="A1386" t="str">
            <v>9329655_16Mar18</v>
          </cell>
          <cell r="B1386" t="str">
            <v>9329655_28Feb18</v>
          </cell>
          <cell r="C1386" t="str">
            <v>1_9329655_28Feb18</v>
          </cell>
          <cell r="D1386" t="str">
            <v>STS</v>
          </cell>
          <cell r="E1386">
            <v>1</v>
          </cell>
          <cell r="F1386" t="str">
            <v>DUKE OIL</v>
          </cell>
          <cell r="G1386" t="str">
            <v>NS POINT</v>
          </cell>
          <cell r="H1386" t="str">
            <v>PMS</v>
          </cell>
          <cell r="I1386" t="str">
            <v>16-18/3/18</v>
          </cell>
          <cell r="J1386">
            <v>43175.55</v>
          </cell>
          <cell r="K1386">
            <v>43159</v>
          </cell>
          <cell r="L1386">
            <v>32334.41</v>
          </cell>
          <cell r="M1386" t="str">
            <v>ALIZEA</v>
          </cell>
          <cell r="N1386">
            <v>15764.498</v>
          </cell>
          <cell r="O1386">
            <v>15683.877</v>
          </cell>
          <cell r="Q1386">
            <v>165.39200000000346</v>
          </cell>
          <cell r="R1386" t="str">
            <v>DISCHARGED</v>
          </cell>
          <cell r="S1386">
            <v>43175.291666666664</v>
          </cell>
          <cell r="T1386">
            <v>43188.816666666666</v>
          </cell>
          <cell r="U1386">
            <v>43199.4375</v>
          </cell>
          <cell r="V1386">
            <v>32169.017999999996</v>
          </cell>
          <cell r="W1386">
            <v>344793.75</v>
          </cell>
          <cell r="X1386">
            <v>43207</v>
          </cell>
          <cell r="Y1386">
            <v>351024.65</v>
          </cell>
          <cell r="Z1386">
            <v>18500</v>
          </cell>
          <cell r="AA1386">
            <v>18500</v>
          </cell>
          <cell r="AB1386">
            <v>18500</v>
          </cell>
          <cell r="AC1386">
            <v>0</v>
          </cell>
          <cell r="AD1386" t="e">
            <v>#N/A</v>
          </cell>
          <cell r="AE1386">
            <v>23.63749999999709</v>
          </cell>
          <cell r="AF1386">
            <v>5</v>
          </cell>
          <cell r="AG1386">
            <v>18.637499999999999</v>
          </cell>
          <cell r="AH1386">
            <v>5</v>
          </cell>
          <cell r="AI1386">
            <v>43175.8</v>
          </cell>
          <cell r="AJ1386" t="str">
            <v>NFSS</v>
          </cell>
          <cell r="AK1386">
            <v>43177</v>
          </cell>
          <cell r="AL1386">
            <v>32169.017999999996</v>
          </cell>
          <cell r="AM1386">
            <v>0</v>
          </cell>
          <cell r="AN1386">
            <v>0</v>
          </cell>
          <cell r="AO1386" t="str">
            <v>STS - MT ALIZEA, MT ATLANTIC VOYAGER, MT MILA</v>
          </cell>
          <cell r="AP1386" t="str">
            <v>Okere</v>
          </cell>
          <cell r="AQ1386">
            <v>3</v>
          </cell>
          <cell r="AR1386">
            <v>0</v>
          </cell>
          <cell r="AS1386">
            <v>3</v>
          </cell>
          <cell r="AT1386" t="str">
            <v xml:space="preserve">STS - MT ALIZEA, MT ATLANTIC VOYAGER, MT MILA, MT , MT , MT , MT , MT , MT </v>
          </cell>
          <cell r="AU1386" t="str">
            <v>ALIZEA</v>
          </cell>
          <cell r="AV1386" t="str">
            <v>ATLANTIC VOYAGER</v>
          </cell>
          <cell r="AW1386" t="str">
            <v>MILA</v>
          </cell>
          <cell r="AX1386" t="str">
            <v/>
          </cell>
          <cell r="AY1386" t="str">
            <v/>
          </cell>
          <cell r="AZ1386" t="str">
            <v/>
          </cell>
          <cell r="BA1386" t="str">
            <v/>
          </cell>
          <cell r="BB1386" t="str">
            <v/>
          </cell>
          <cell r="BC1386" t="str">
            <v/>
          </cell>
        </row>
        <row r="1387">
          <cell r="A1387" t="str">
            <v>9329655_16Mar18</v>
          </cell>
          <cell r="B1387" t="str">
            <v>9329655_28Feb18</v>
          </cell>
          <cell r="C1387" t="str">
            <v>2_9329655_28Feb18</v>
          </cell>
          <cell r="D1387" t="str">
            <v>STS</v>
          </cell>
          <cell r="E1387">
            <v>2</v>
          </cell>
          <cell r="F1387" t="str">
            <v>DUKE OIL</v>
          </cell>
          <cell r="M1387" t="str">
            <v>ATLANTIC VOYAGER</v>
          </cell>
          <cell r="N1387">
            <v>9942.6110000000008</v>
          </cell>
          <cell r="O1387">
            <v>9938.4709999999995</v>
          </cell>
          <cell r="AP1387" t="str">
            <v>Okere</v>
          </cell>
        </row>
        <row r="1388">
          <cell r="A1388" t="str">
            <v>9329655_16Mar18</v>
          </cell>
          <cell r="B1388" t="str">
            <v>9329655_28Feb18</v>
          </cell>
          <cell r="C1388" t="str">
            <v>3_9329655_28Feb18</v>
          </cell>
          <cell r="D1388" t="str">
            <v>STS</v>
          </cell>
          <cell r="E1388">
            <v>3</v>
          </cell>
          <cell r="F1388" t="str">
            <v>DUKE OIL</v>
          </cell>
          <cell r="M1388" t="str">
            <v>MILA</v>
          </cell>
          <cell r="N1388">
            <v>6554.0190000000002</v>
          </cell>
          <cell r="O1388">
            <v>6546.67</v>
          </cell>
          <cell r="AP1388" t="str">
            <v>Okere</v>
          </cell>
        </row>
        <row r="1389">
          <cell r="A1389" t="str">
            <v>9318034_16Mar18</v>
          </cell>
          <cell r="B1389" t="str">
            <v>9318034_18Feb18</v>
          </cell>
          <cell r="C1389" t="str">
            <v>1_9318034_18Feb18</v>
          </cell>
          <cell r="D1389" t="str">
            <v>STS</v>
          </cell>
          <cell r="E1389">
            <v>1</v>
          </cell>
          <cell r="F1389" t="str">
            <v>TRAFIGURA/AA RANO</v>
          </cell>
          <cell r="G1389" t="str">
            <v>ARCTIC BAY ex-JO ROWAN</v>
          </cell>
          <cell r="H1389" t="str">
            <v>PMS</v>
          </cell>
          <cell r="I1389" t="str">
            <v>18-20/3/18</v>
          </cell>
          <cell r="J1389">
            <v>43175.65902777778</v>
          </cell>
          <cell r="K1389">
            <v>43149</v>
          </cell>
          <cell r="L1389">
            <v>37072.841999999997</v>
          </cell>
          <cell r="M1389" t="str">
            <v>BORA</v>
          </cell>
          <cell r="N1389">
            <v>17482.179</v>
          </cell>
          <cell r="O1389">
            <v>17505.400000000001</v>
          </cell>
          <cell r="Q1389">
            <v>-79.980000000003201</v>
          </cell>
          <cell r="R1389" t="str">
            <v>DISCHARGED</v>
          </cell>
          <cell r="S1389">
            <v>43175.291666666664</v>
          </cell>
          <cell r="T1389">
            <v>43185.712500000001</v>
          </cell>
          <cell r="U1389">
            <v>43190.8125</v>
          </cell>
          <cell r="V1389">
            <v>37152.822</v>
          </cell>
          <cell r="W1389">
            <v>157937.5</v>
          </cell>
          <cell r="X1389">
            <v>43194</v>
          </cell>
          <cell r="Y1389">
            <v>195145.83</v>
          </cell>
          <cell r="Z1389">
            <v>19500</v>
          </cell>
          <cell r="AA1389">
            <v>19000</v>
          </cell>
          <cell r="AB1389">
            <v>19000</v>
          </cell>
          <cell r="AC1389">
            <v>0</v>
          </cell>
          <cell r="AD1389" t="e">
            <v>#N/A</v>
          </cell>
          <cell r="AE1389">
            <v>13.3125</v>
          </cell>
          <cell r="AF1389">
            <v>5</v>
          </cell>
          <cell r="AG1389">
            <v>8.3125</v>
          </cell>
          <cell r="AH1389">
            <v>5</v>
          </cell>
          <cell r="AI1389">
            <v>43177.5</v>
          </cell>
          <cell r="AJ1389">
            <v>43171</v>
          </cell>
          <cell r="AK1389">
            <v>43179</v>
          </cell>
          <cell r="AL1389">
            <v>17505.400000000001</v>
          </cell>
          <cell r="AM1389">
            <v>19647.421999999999</v>
          </cell>
          <cell r="AN1389">
            <v>0</v>
          </cell>
          <cell r="AO1389" t="str">
            <v>STS/APAPA - MT BORA, APAPA</v>
          </cell>
          <cell r="AP1389" t="str">
            <v>Yusuf</v>
          </cell>
          <cell r="AQ1389">
            <v>2</v>
          </cell>
          <cell r="AR1389">
            <v>1</v>
          </cell>
          <cell r="AS1389">
            <v>1</v>
          </cell>
          <cell r="AT1389" t="str">
            <v xml:space="preserve">STS/APAPA - MT BORA, APAPA, MT , MT , MT , MT , MT , MT , MT </v>
          </cell>
          <cell r="AU1389" t="str">
            <v>BORA</v>
          </cell>
          <cell r="AV1389" t="str">
            <v>APAPA</v>
          </cell>
          <cell r="AW1389" t="str">
            <v/>
          </cell>
          <cell r="AX1389" t="str">
            <v/>
          </cell>
          <cell r="AY1389" t="str">
            <v/>
          </cell>
          <cell r="AZ1389" t="str">
            <v/>
          </cell>
          <cell r="BA1389" t="str">
            <v/>
          </cell>
          <cell r="BB1389" t="str">
            <v/>
          </cell>
          <cell r="BC1389" t="str">
            <v/>
          </cell>
        </row>
        <row r="1390">
          <cell r="A1390" t="str">
            <v>9318034_16Mar18</v>
          </cell>
          <cell r="B1390" t="str">
            <v>9318034_18Feb18</v>
          </cell>
          <cell r="C1390" t="str">
            <v>2_9318034_18Feb18</v>
          </cell>
          <cell r="D1390" t="str">
            <v>JETTY</v>
          </cell>
          <cell r="E1390">
            <v>2</v>
          </cell>
          <cell r="F1390" t="str">
            <v>TRAFIGURA/AA RANO</v>
          </cell>
          <cell r="M1390" t="str">
            <v>APAPA</v>
          </cell>
          <cell r="N1390">
            <v>19488.571</v>
          </cell>
          <cell r="O1390">
            <v>19647.421999999999</v>
          </cell>
          <cell r="AP1390" t="str">
            <v>Yusuf</v>
          </cell>
        </row>
        <row r="1391">
          <cell r="A1391" t="str">
            <v>9635779_17Mar18</v>
          </cell>
          <cell r="B1391" t="str">
            <v>9635779_02Mar18</v>
          </cell>
          <cell r="C1391" t="str">
            <v>1_9635779_02Mar18</v>
          </cell>
          <cell r="D1391" t="str">
            <v>STS</v>
          </cell>
          <cell r="E1391">
            <v>1</v>
          </cell>
          <cell r="F1391" t="str">
            <v>DUKE OIL</v>
          </cell>
          <cell r="G1391" t="str">
            <v>LEOPARD SEA</v>
          </cell>
          <cell r="H1391" t="str">
            <v>PMS</v>
          </cell>
          <cell r="I1391" t="str">
            <v>16-18/3/18</v>
          </cell>
          <cell r="J1391">
            <v>43176.606944444444</v>
          </cell>
          <cell r="K1391">
            <v>43161</v>
          </cell>
          <cell r="L1391">
            <v>37036.631000000001</v>
          </cell>
          <cell r="M1391" t="str">
            <v>REGENT</v>
          </cell>
          <cell r="N1391">
            <v>19006.740000000002</v>
          </cell>
          <cell r="O1391">
            <v>18998.428</v>
          </cell>
          <cell r="Q1391">
            <v>12.110999999997148</v>
          </cell>
          <cell r="R1391" t="str">
            <v>DISCHARGED</v>
          </cell>
          <cell r="S1391">
            <v>43175.824999999997</v>
          </cell>
          <cell r="T1391">
            <v>43184.779166666667</v>
          </cell>
          <cell r="U1391">
            <v>43189.729166666664</v>
          </cell>
          <cell r="V1391">
            <v>37024.520000000004</v>
          </cell>
          <cell r="W1391">
            <v>147603.75</v>
          </cell>
          <cell r="X1391">
            <v>43199</v>
          </cell>
          <cell r="Y1391">
            <v>149572.22</v>
          </cell>
          <cell r="Z1391">
            <v>19000</v>
          </cell>
          <cell r="AA1391">
            <v>19000</v>
          </cell>
          <cell r="AB1391">
            <v>18750</v>
          </cell>
          <cell r="AC1391">
            <v>43306</v>
          </cell>
          <cell r="AD1391" t="e">
            <v>#N/A</v>
          </cell>
          <cell r="AE1391">
            <v>12.872222222220444</v>
          </cell>
          <cell r="AF1391">
            <v>5</v>
          </cell>
          <cell r="AG1391">
            <v>7.8722000000000003</v>
          </cell>
          <cell r="AH1391">
            <v>5</v>
          </cell>
          <cell r="AI1391">
            <v>43176.856944444444</v>
          </cell>
          <cell r="AJ1391">
            <v>43146</v>
          </cell>
          <cell r="AK1391">
            <v>43177</v>
          </cell>
          <cell r="AL1391">
            <v>37024.520000000004</v>
          </cell>
          <cell r="AM1391">
            <v>0</v>
          </cell>
          <cell r="AN1391">
            <v>0</v>
          </cell>
          <cell r="AO1391" t="str">
            <v>STS - MT REGENT, MT MATRIX ASA</v>
          </cell>
          <cell r="AP1391" t="str">
            <v>Okere</v>
          </cell>
          <cell r="AQ1391">
            <v>2</v>
          </cell>
          <cell r="AR1391">
            <v>0</v>
          </cell>
          <cell r="AS1391">
            <v>2</v>
          </cell>
          <cell r="AT1391" t="str">
            <v xml:space="preserve">STS - MT REGENT, MT MATRIX ASA, MT , MT , MT , MT , MT , MT , MT </v>
          </cell>
          <cell r="AU1391" t="str">
            <v>REGENT</v>
          </cell>
          <cell r="AV1391" t="str">
            <v>MATRIX ASA</v>
          </cell>
          <cell r="AW1391" t="str">
            <v/>
          </cell>
          <cell r="AX1391" t="str">
            <v/>
          </cell>
          <cell r="AY1391" t="str">
            <v/>
          </cell>
          <cell r="AZ1391" t="str">
            <v/>
          </cell>
          <cell r="BA1391" t="str">
            <v/>
          </cell>
          <cell r="BB1391" t="str">
            <v/>
          </cell>
          <cell r="BC1391" t="str">
            <v/>
          </cell>
        </row>
        <row r="1392">
          <cell r="A1392" t="str">
            <v>9635779_17Mar18</v>
          </cell>
          <cell r="B1392" t="str">
            <v>9635779_02Mar18</v>
          </cell>
          <cell r="C1392" t="str">
            <v>2_9635779_02Mar18</v>
          </cell>
          <cell r="D1392" t="str">
            <v>STS</v>
          </cell>
          <cell r="E1392">
            <v>2</v>
          </cell>
          <cell r="F1392" t="str">
            <v>DUKE OIL</v>
          </cell>
          <cell r="M1392" t="str">
            <v>MATRIX ASA</v>
          </cell>
          <cell r="N1392">
            <v>17989.850999999999</v>
          </cell>
          <cell r="O1392">
            <v>18026.092000000001</v>
          </cell>
          <cell r="AP1392" t="str">
            <v>Okere</v>
          </cell>
        </row>
        <row r="1393">
          <cell r="A1393" t="str">
            <v>9336490_17Mar18</v>
          </cell>
          <cell r="B1393" t="str">
            <v>9336490_01Mar18</v>
          </cell>
          <cell r="C1393" t="str">
            <v>1_9336490_01Mar18</v>
          </cell>
          <cell r="D1393" t="str">
            <v>STS</v>
          </cell>
          <cell r="E1393">
            <v>1</v>
          </cell>
          <cell r="F1393" t="str">
            <v>DUKE OIL</v>
          </cell>
          <cell r="G1393" t="str">
            <v>HAFNIA EUROPE</v>
          </cell>
          <cell r="H1393" t="str">
            <v>PMS</v>
          </cell>
          <cell r="I1393" t="str">
            <v>15-17/3/18</v>
          </cell>
          <cell r="J1393">
            <v>43176.747916666667</v>
          </cell>
          <cell r="K1393">
            <v>43160</v>
          </cell>
          <cell r="L1393">
            <v>30957.245999999999</v>
          </cell>
          <cell r="M1393" t="str">
            <v>WIMPOLE</v>
          </cell>
          <cell r="N1393">
            <v>10009.124</v>
          </cell>
          <cell r="O1393">
            <v>10017.780000000001</v>
          </cell>
          <cell r="Q1393">
            <v>93.559999999997672</v>
          </cell>
          <cell r="R1393" t="str">
            <v>DISCHARGED</v>
          </cell>
          <cell r="S1393">
            <v>43176.7</v>
          </cell>
          <cell r="T1393">
            <v>43180.558333333334</v>
          </cell>
          <cell r="U1393">
            <v>43187.679166666669</v>
          </cell>
          <cell r="V1393">
            <v>30863.686000000002</v>
          </cell>
          <cell r="W1393">
            <v>0</v>
          </cell>
          <cell r="X1393" t="str">
            <v>NO CLAIM</v>
          </cell>
          <cell r="Z1393">
            <v>19500</v>
          </cell>
          <cell r="AA1393">
            <v>19500</v>
          </cell>
          <cell r="AB1393">
            <v>18750</v>
          </cell>
          <cell r="AC1393">
            <v>0</v>
          </cell>
          <cell r="AD1393" t="e">
            <v>#N/A</v>
          </cell>
          <cell r="AE1393">
            <v>10.681250000001455</v>
          </cell>
          <cell r="AF1393">
            <v>15</v>
          </cell>
          <cell r="AG1393">
            <v>0</v>
          </cell>
          <cell r="AH1393">
            <v>15</v>
          </cell>
          <cell r="AI1393">
            <v>43176.997916666667</v>
          </cell>
          <cell r="AJ1393" t="str">
            <v>NFSS</v>
          </cell>
          <cell r="AK1393">
            <v>43176</v>
          </cell>
          <cell r="AL1393">
            <v>30863.686000000002</v>
          </cell>
          <cell r="AM1393">
            <v>0</v>
          </cell>
          <cell r="AN1393">
            <v>0</v>
          </cell>
          <cell r="AO1393" t="str">
            <v>STS - MT WIMPOLE, MT OLUWASEUN, MT SEA GRACE</v>
          </cell>
          <cell r="AP1393" t="str">
            <v>Okere</v>
          </cell>
          <cell r="AQ1393">
            <v>3</v>
          </cell>
          <cell r="AR1393">
            <v>0</v>
          </cell>
          <cell r="AS1393">
            <v>3</v>
          </cell>
          <cell r="AT1393" t="str">
            <v xml:space="preserve">STS - MT WIMPOLE, MT OLUWASEUN, MT SEA GRACE, MT , MT , MT , MT , MT , MT </v>
          </cell>
          <cell r="AU1393" t="str">
            <v>WIMPOLE</v>
          </cell>
          <cell r="AV1393" t="str">
            <v>OLUWASEUN</v>
          </cell>
          <cell r="AW1393" t="str">
            <v>SEA GRACE</v>
          </cell>
          <cell r="AX1393" t="str">
            <v/>
          </cell>
          <cell r="AY1393" t="str">
            <v/>
          </cell>
          <cell r="AZ1393" t="str">
            <v/>
          </cell>
          <cell r="BA1393" t="str">
            <v/>
          </cell>
          <cell r="BB1393" t="str">
            <v/>
          </cell>
          <cell r="BC1393" t="str">
            <v/>
          </cell>
        </row>
        <row r="1394">
          <cell r="A1394" t="str">
            <v>9336490_17Mar18</v>
          </cell>
          <cell r="B1394" t="str">
            <v>9336490_01Mar18</v>
          </cell>
          <cell r="C1394" t="str">
            <v>2_9336490_01Mar18</v>
          </cell>
          <cell r="D1394" t="str">
            <v>STS</v>
          </cell>
          <cell r="E1394">
            <v>2</v>
          </cell>
          <cell r="F1394" t="str">
            <v>DUKE OIL</v>
          </cell>
          <cell r="M1394" t="str">
            <v>OLUWASEUN</v>
          </cell>
          <cell r="N1394">
            <v>9958.5249999999996</v>
          </cell>
          <cell r="O1394">
            <v>9910.3379999999997</v>
          </cell>
          <cell r="AP1394" t="str">
            <v>Okere</v>
          </cell>
        </row>
        <row r="1395">
          <cell r="A1395" t="str">
            <v>9336490_17Mar18</v>
          </cell>
          <cell r="B1395" t="str">
            <v>9336490_01Mar18</v>
          </cell>
          <cell r="C1395" t="str">
            <v>3_9336490_01Mar18</v>
          </cell>
          <cell r="D1395" t="str">
            <v>STS</v>
          </cell>
          <cell r="E1395">
            <v>3</v>
          </cell>
          <cell r="F1395" t="str">
            <v>DUKE OIL</v>
          </cell>
          <cell r="M1395" t="str">
            <v>SEA GRACE</v>
          </cell>
          <cell r="N1395">
            <v>10955.431</v>
          </cell>
          <cell r="O1395">
            <v>10935.567999999999</v>
          </cell>
          <cell r="AP1395" t="str">
            <v>Okere</v>
          </cell>
        </row>
        <row r="1396">
          <cell r="A1396" t="str">
            <v>9635822_18Mar18</v>
          </cell>
          <cell r="B1396" t="str">
            <v>9635822_02Mar18</v>
          </cell>
          <cell r="C1396" t="str">
            <v>1_9635822_02Mar18</v>
          </cell>
          <cell r="D1396" t="str">
            <v>JETTY</v>
          </cell>
          <cell r="E1396">
            <v>1</v>
          </cell>
          <cell r="F1396" t="str">
            <v>AYM SHAFA</v>
          </cell>
          <cell r="G1396" t="str">
            <v>BW LEOPARD</v>
          </cell>
          <cell r="H1396" t="str">
            <v>PMS</v>
          </cell>
          <cell r="I1396" t="str">
            <v>16-18/3/18</v>
          </cell>
          <cell r="J1396">
            <v>43177.5625</v>
          </cell>
          <cell r="K1396">
            <v>43161</v>
          </cell>
          <cell r="L1396">
            <v>38505.540999999997</v>
          </cell>
          <cell r="M1396" t="str">
            <v>SPM</v>
          </cell>
          <cell r="N1396">
            <v>38456.813999999998</v>
          </cell>
          <cell r="O1396">
            <v>38537.222999999998</v>
          </cell>
          <cell r="Q1396">
            <v>-31.682000000000698</v>
          </cell>
          <cell r="R1396" t="str">
            <v>DISCHARGED</v>
          </cell>
          <cell r="S1396">
            <v>43177.270833333336</v>
          </cell>
          <cell r="T1396">
            <v>43187.512499999997</v>
          </cell>
          <cell r="U1396">
            <v>43194.361111111109</v>
          </cell>
          <cell r="V1396">
            <v>38537.222999999998</v>
          </cell>
          <cell r="W1396">
            <v>216536.25</v>
          </cell>
          <cell r="X1396">
            <v>43209</v>
          </cell>
          <cell r="Y1396">
            <v>227847.22</v>
          </cell>
          <cell r="Z1396">
            <v>20000</v>
          </cell>
          <cell r="AA1396">
            <v>20000</v>
          </cell>
          <cell r="AB1396">
            <v>18750</v>
          </cell>
          <cell r="AC1396">
            <v>0</v>
          </cell>
          <cell r="AD1396" t="e">
            <v>#N/A</v>
          </cell>
          <cell r="AE1396">
            <v>16.548611111109494</v>
          </cell>
          <cell r="AF1396">
            <v>5</v>
          </cell>
          <cell r="AG1396">
            <v>11.5486</v>
          </cell>
          <cell r="AH1396">
            <v>5</v>
          </cell>
          <cell r="AI1396">
            <v>43177.8125</v>
          </cell>
          <cell r="AJ1396" t="str">
            <v>NFSS</v>
          </cell>
          <cell r="AK1396">
            <v>43177</v>
          </cell>
          <cell r="AL1396">
            <v>0</v>
          </cell>
          <cell r="AM1396">
            <v>38537.222999999998</v>
          </cell>
          <cell r="AN1396">
            <v>0</v>
          </cell>
          <cell r="AO1396" t="str">
            <v>SPM</v>
          </cell>
          <cell r="AP1396" t="str">
            <v>Yusuf</v>
          </cell>
          <cell r="AQ1396">
            <v>1</v>
          </cell>
          <cell r="AR1396">
            <v>1</v>
          </cell>
          <cell r="AS1396">
            <v>0</v>
          </cell>
          <cell r="AT1396" t="str">
            <v xml:space="preserve">SPM, MT , MT , MT , MT , MT , MT , MT , MT </v>
          </cell>
          <cell r="AU1396" t="str">
            <v>SPM</v>
          </cell>
          <cell r="AV1396" t="str">
            <v/>
          </cell>
          <cell r="AW1396" t="str">
            <v/>
          </cell>
          <cell r="AX1396" t="str">
            <v/>
          </cell>
          <cell r="AY1396" t="str">
            <v/>
          </cell>
          <cell r="AZ1396" t="str">
            <v/>
          </cell>
          <cell r="BA1396" t="str">
            <v/>
          </cell>
          <cell r="BB1396" t="str">
            <v/>
          </cell>
          <cell r="BC1396" t="str">
            <v/>
          </cell>
        </row>
        <row r="1397">
          <cell r="A1397" t="str">
            <v>9747352_18Mar18</v>
          </cell>
          <cell r="B1397" t="str">
            <v>9747352_02Mar18</v>
          </cell>
          <cell r="C1397" t="str">
            <v>1_9747352_02Mar18</v>
          </cell>
          <cell r="D1397" t="str">
            <v>STS</v>
          </cell>
          <cell r="E1397">
            <v>1</v>
          </cell>
          <cell r="F1397" t="str">
            <v>ETERNA</v>
          </cell>
          <cell r="G1397" t="str">
            <v>PTI DANUBE</v>
          </cell>
          <cell r="H1397" t="str">
            <v>PMS</v>
          </cell>
          <cell r="I1397" t="str">
            <v>17-19/3/18</v>
          </cell>
          <cell r="J1397">
            <v>43177.59652777778</v>
          </cell>
          <cell r="K1397">
            <v>43161</v>
          </cell>
          <cell r="L1397">
            <v>36506.425000000003</v>
          </cell>
          <cell r="M1397" t="str">
            <v>ASHABI</v>
          </cell>
          <cell r="N1397">
            <v>14992.316999999999</v>
          </cell>
          <cell r="O1397">
            <v>14939.398999999999</v>
          </cell>
          <cell r="Q1397">
            <v>55.244000000006054</v>
          </cell>
          <cell r="R1397" t="str">
            <v>DISCHARGED</v>
          </cell>
          <cell r="S1397">
            <v>43177.375</v>
          </cell>
          <cell r="T1397">
            <v>43183.708333333336</v>
          </cell>
          <cell r="U1397">
            <v>43186.908333333333</v>
          </cell>
          <cell r="V1397">
            <v>36451.180999999997</v>
          </cell>
          <cell r="W1397">
            <v>76158.75</v>
          </cell>
          <cell r="X1397">
            <v>43206</v>
          </cell>
          <cell r="Y1397">
            <v>85090.97</v>
          </cell>
          <cell r="Z1397">
            <v>19000</v>
          </cell>
          <cell r="AA1397">
            <v>19000</v>
          </cell>
          <cell r="AB1397">
            <v>18750</v>
          </cell>
          <cell r="AC1397">
            <v>0</v>
          </cell>
          <cell r="AD1397" t="e">
            <v>#N/A</v>
          </cell>
          <cell r="AE1397">
            <v>9.0618055555532919</v>
          </cell>
          <cell r="AF1397">
            <v>5</v>
          </cell>
          <cell r="AG1397">
            <v>4.0617999999999999</v>
          </cell>
          <cell r="AH1397">
            <v>5</v>
          </cell>
          <cell r="AI1397">
            <v>43177.84652777778</v>
          </cell>
          <cell r="AJ1397" t="str">
            <v>NFSS</v>
          </cell>
          <cell r="AK1397">
            <v>43178</v>
          </cell>
          <cell r="AL1397">
            <v>36451.180999999997</v>
          </cell>
          <cell r="AM1397">
            <v>0</v>
          </cell>
          <cell r="AN1397">
            <v>0</v>
          </cell>
          <cell r="AO1397" t="str">
            <v>STS - MT ASHABI, MT CLOVER</v>
          </cell>
          <cell r="AP1397" t="str">
            <v>Yusuf</v>
          </cell>
          <cell r="AQ1397">
            <v>2</v>
          </cell>
          <cell r="AR1397">
            <v>0</v>
          </cell>
          <cell r="AS1397">
            <v>2</v>
          </cell>
          <cell r="AT1397" t="str">
            <v xml:space="preserve">STS - MT ASHABI, MT CLOVER, MT , MT , MT , MT , MT , MT , MT </v>
          </cell>
          <cell r="AU1397" t="str">
            <v>ASHABI</v>
          </cell>
          <cell r="AV1397" t="str">
            <v>CLOVER</v>
          </cell>
          <cell r="AW1397" t="str">
            <v/>
          </cell>
          <cell r="AX1397" t="str">
            <v/>
          </cell>
          <cell r="AY1397" t="str">
            <v/>
          </cell>
          <cell r="AZ1397" t="str">
            <v/>
          </cell>
          <cell r="BA1397" t="str">
            <v/>
          </cell>
          <cell r="BB1397" t="str">
            <v/>
          </cell>
          <cell r="BC1397" t="str">
            <v/>
          </cell>
        </row>
        <row r="1398">
          <cell r="A1398" t="str">
            <v>9747352_18Mar18</v>
          </cell>
          <cell r="B1398" t="str">
            <v>9747352_02Mar18</v>
          </cell>
          <cell r="C1398" t="str">
            <v>2_9747352_02Mar18</v>
          </cell>
          <cell r="D1398" t="str">
            <v>STS</v>
          </cell>
          <cell r="E1398">
            <v>2</v>
          </cell>
          <cell r="F1398" t="str">
            <v>ETERNA</v>
          </cell>
          <cell r="M1398" t="str">
            <v>CLOVER</v>
          </cell>
          <cell r="N1398">
            <v>21505.431</v>
          </cell>
          <cell r="O1398">
            <v>21511.781999999999</v>
          </cell>
          <cell r="AP1398" t="str">
            <v>Yusuf</v>
          </cell>
        </row>
        <row r="1399">
          <cell r="A1399" t="str">
            <v>9407407_19Mar18</v>
          </cell>
          <cell r="B1399" t="str">
            <v>9407407_04Mar18</v>
          </cell>
          <cell r="C1399" t="str">
            <v>1_9407407_04Mar18</v>
          </cell>
          <cell r="D1399" t="str">
            <v>STS</v>
          </cell>
          <cell r="E1399">
            <v>1</v>
          </cell>
          <cell r="F1399" t="str">
            <v>AUGUSTA</v>
          </cell>
          <cell r="G1399" t="str">
            <v>THEONI</v>
          </cell>
          <cell r="H1399" t="str">
            <v>PMS</v>
          </cell>
          <cell r="I1399" t="str">
            <v>17-19/3/18</v>
          </cell>
          <cell r="J1399">
            <v>43178.649305555555</v>
          </cell>
          <cell r="K1399">
            <v>43163</v>
          </cell>
          <cell r="L1399">
            <v>37850.974000000002</v>
          </cell>
          <cell r="M1399" t="str">
            <v>DIDDI</v>
          </cell>
          <cell r="N1399">
            <v>15016.848</v>
          </cell>
          <cell r="O1399">
            <v>14925.683000000001</v>
          </cell>
          <cell r="Q1399">
            <v>197.98799999999756</v>
          </cell>
          <cell r="R1399" t="str">
            <v>DISCHARGED</v>
          </cell>
          <cell r="S1399">
            <v>43178.354166666664</v>
          </cell>
          <cell r="T1399">
            <v>43184.762499999997</v>
          </cell>
          <cell r="U1399">
            <v>43191.662499999999</v>
          </cell>
          <cell r="V1399">
            <v>37652.986000000004</v>
          </cell>
          <cell r="W1399">
            <v>139737.60000000001</v>
          </cell>
          <cell r="X1399">
            <v>43202</v>
          </cell>
          <cell r="Y1399">
            <v>145050</v>
          </cell>
          <cell r="Z1399">
            <v>18000</v>
          </cell>
          <cell r="AA1399">
            <v>18000</v>
          </cell>
          <cell r="AB1399">
            <v>18000</v>
          </cell>
          <cell r="AC1399">
            <v>0</v>
          </cell>
          <cell r="AD1399" t="e">
            <v>#N/A</v>
          </cell>
          <cell r="AE1399">
            <v>12.763194444443798</v>
          </cell>
          <cell r="AF1399">
            <v>5</v>
          </cell>
          <cell r="AG1399">
            <v>7.7632000000000003</v>
          </cell>
          <cell r="AH1399">
            <v>5</v>
          </cell>
          <cell r="AI1399">
            <v>43178.899305555555</v>
          </cell>
          <cell r="AJ1399" t="str">
            <v>NFSS</v>
          </cell>
          <cell r="AK1399">
            <v>43178</v>
          </cell>
          <cell r="AL1399">
            <v>37652.986000000004</v>
          </cell>
          <cell r="AM1399">
            <v>0</v>
          </cell>
          <cell r="AN1399">
            <v>0</v>
          </cell>
          <cell r="AO1399" t="str">
            <v>STS - MT DIDDI, MT LESTE, MT SEA PEARL</v>
          </cell>
          <cell r="AP1399" t="str">
            <v>Yusuf</v>
          </cell>
          <cell r="AQ1399">
            <v>3</v>
          </cell>
          <cell r="AR1399">
            <v>0</v>
          </cell>
          <cell r="AS1399">
            <v>3</v>
          </cell>
          <cell r="AT1399" t="str">
            <v xml:space="preserve">STS - MT DIDDI, MT LESTE, MT SEA PEARL, MT , MT , MT , MT , MT , MT </v>
          </cell>
          <cell r="AU1399" t="str">
            <v>DIDDI</v>
          </cell>
          <cell r="AV1399" t="str">
            <v>LESTE</v>
          </cell>
          <cell r="AW1399" t="str">
            <v>SEA PEARL</v>
          </cell>
          <cell r="AX1399" t="str">
            <v/>
          </cell>
          <cell r="AY1399" t="str">
            <v/>
          </cell>
          <cell r="AZ1399" t="str">
            <v/>
          </cell>
          <cell r="BA1399" t="str">
            <v/>
          </cell>
          <cell r="BB1399" t="str">
            <v/>
          </cell>
          <cell r="BC1399" t="str">
            <v/>
          </cell>
        </row>
        <row r="1400">
          <cell r="A1400" t="str">
            <v>9407407_19Mar18</v>
          </cell>
          <cell r="B1400" t="str">
            <v>9407407_04Mar18</v>
          </cell>
          <cell r="C1400" t="str">
            <v>2_9407407_04Mar18</v>
          </cell>
          <cell r="D1400" t="str">
            <v>STS</v>
          </cell>
          <cell r="E1400">
            <v>2</v>
          </cell>
          <cell r="F1400" t="str">
            <v>AUGUSTA</v>
          </cell>
          <cell r="M1400" t="str">
            <v>LESTE</v>
          </cell>
          <cell r="N1400">
            <v>4766.4009999999998</v>
          </cell>
          <cell r="O1400">
            <v>4771.7250000000004</v>
          </cell>
          <cell r="AP1400" t="str">
            <v>Yusuf</v>
          </cell>
        </row>
        <row r="1401">
          <cell r="A1401" t="str">
            <v>9407407_19Mar18</v>
          </cell>
          <cell r="B1401" t="str">
            <v>9407407_04Mar18</v>
          </cell>
          <cell r="C1401" t="str">
            <v>3_9407407_04Mar18</v>
          </cell>
          <cell r="D1401" t="str">
            <v>STS</v>
          </cell>
          <cell r="E1401">
            <v>3</v>
          </cell>
          <cell r="F1401" t="str">
            <v>AUGUSTA</v>
          </cell>
          <cell r="M1401" t="str">
            <v>SEA PEARL</v>
          </cell>
          <cell r="N1401">
            <v>18008.957999999999</v>
          </cell>
          <cell r="O1401">
            <v>17955.578000000001</v>
          </cell>
          <cell r="AP1401" t="str">
            <v>Yusuf</v>
          </cell>
        </row>
        <row r="1402">
          <cell r="A1402" t="str">
            <v>9573684_19Mar18</v>
          </cell>
          <cell r="B1402" t="str">
            <v>9573684_01Mar18</v>
          </cell>
          <cell r="C1402" t="str">
            <v>1_9573684_01Mar18</v>
          </cell>
          <cell r="D1402" t="str">
            <v>JETTY</v>
          </cell>
          <cell r="E1402">
            <v>1</v>
          </cell>
          <cell r="F1402" t="str">
            <v>GLENCORE</v>
          </cell>
          <cell r="G1402" t="str">
            <v>CARINA ex-Hafnia Europe</v>
          </cell>
          <cell r="H1402" t="str">
            <v>PMS</v>
          </cell>
          <cell r="I1402" t="str">
            <v>15-17/3/18</v>
          </cell>
          <cell r="J1402">
            <v>43178.747916666667</v>
          </cell>
          <cell r="K1402">
            <v>43160</v>
          </cell>
          <cell r="L1402">
            <v>30317.887999999999</v>
          </cell>
          <cell r="M1402" t="str">
            <v>FOLAWIYO</v>
          </cell>
          <cell r="O1402">
            <v>30317.887999999999</v>
          </cell>
          <cell r="Q1402">
            <v>0</v>
          </cell>
          <cell r="R1402" t="str">
            <v>DISCHARGED</v>
          </cell>
          <cell r="S1402">
            <v>43176.8125</v>
          </cell>
          <cell r="T1402">
            <v>43181.29583333333</v>
          </cell>
          <cell r="U1402">
            <v>43183.745833333334</v>
          </cell>
          <cell r="V1402">
            <v>30317.887999999999</v>
          </cell>
          <cell r="W1402">
            <v>0</v>
          </cell>
          <cell r="X1402">
            <v>43201</v>
          </cell>
          <cell r="Y1402">
            <v>16054</v>
          </cell>
          <cell r="Z1402">
            <v>18000</v>
          </cell>
          <cell r="AA1402">
            <v>18000</v>
          </cell>
          <cell r="AB1402">
            <v>18000</v>
          </cell>
          <cell r="AC1402">
            <v>0</v>
          </cell>
          <cell r="AD1402" t="e">
            <v>#N/A</v>
          </cell>
          <cell r="AE1402">
            <v>2.4500000000043656</v>
          </cell>
          <cell r="AF1402">
            <v>5</v>
          </cell>
          <cell r="AG1402">
            <v>0</v>
          </cell>
          <cell r="AH1402">
            <v>5</v>
          </cell>
          <cell r="AI1402">
            <v>43181.29583333333</v>
          </cell>
          <cell r="AJ1402" t="str">
            <v>NFSS</v>
          </cell>
          <cell r="AK1402">
            <v>43176</v>
          </cell>
          <cell r="AL1402">
            <v>0</v>
          </cell>
          <cell r="AM1402">
            <v>30317.887999999999</v>
          </cell>
          <cell r="AN1402">
            <v>0</v>
          </cell>
          <cell r="AO1402" t="str">
            <v>FOLAWIYO</v>
          </cell>
          <cell r="AP1402" t="str">
            <v>Yusuf</v>
          </cell>
          <cell r="AQ1402">
            <v>1</v>
          </cell>
          <cell r="AR1402">
            <v>1</v>
          </cell>
          <cell r="AS1402">
            <v>0</v>
          </cell>
          <cell r="AT1402" t="str">
            <v xml:space="preserve">FOLAWIYO, MT , MT , MT , MT , MT , MT , MT , MT </v>
          </cell>
          <cell r="AU1402" t="str">
            <v>FOLAWIYO</v>
          </cell>
          <cell r="AV1402" t="str">
            <v/>
          </cell>
          <cell r="AW1402" t="str">
            <v/>
          </cell>
          <cell r="AX1402" t="str">
            <v/>
          </cell>
          <cell r="AY1402" t="str">
            <v/>
          </cell>
          <cell r="AZ1402" t="str">
            <v/>
          </cell>
          <cell r="BA1402" t="str">
            <v/>
          </cell>
          <cell r="BB1402" t="str">
            <v/>
          </cell>
          <cell r="BC1402" t="str">
            <v/>
          </cell>
        </row>
        <row r="1403">
          <cell r="A1403" t="str">
            <v>9726619_21Mar18</v>
          </cell>
          <cell r="B1403" t="str">
            <v>9726619_05Mar18</v>
          </cell>
          <cell r="C1403" t="str">
            <v>1_9726619_05Mar18</v>
          </cell>
          <cell r="D1403" t="str">
            <v>STS</v>
          </cell>
          <cell r="E1403">
            <v>1</v>
          </cell>
          <cell r="F1403" t="str">
            <v>PETROCAM/RAINOIL/FALCON BAY</v>
          </cell>
          <cell r="G1403" t="str">
            <v>HAFNIA LENE</v>
          </cell>
          <cell r="H1403" t="str">
            <v>PMS</v>
          </cell>
          <cell r="I1403" t="str">
            <v>20-22/3/18</v>
          </cell>
          <cell r="J1403">
            <v>43180.515277777777</v>
          </cell>
          <cell r="K1403">
            <v>43164</v>
          </cell>
          <cell r="L1403">
            <v>37953.915999999997</v>
          </cell>
          <cell r="M1403" t="str">
            <v>MILA</v>
          </cell>
          <cell r="N1403">
            <v>11980.334000000001</v>
          </cell>
          <cell r="O1403">
            <v>11962.704</v>
          </cell>
          <cell r="Q1403">
            <v>201.51599999999598</v>
          </cell>
          <cell r="R1403" t="str">
            <v>DISCHARGED</v>
          </cell>
          <cell r="S1403">
            <v>43180.074999999997</v>
          </cell>
          <cell r="T1403">
            <v>43164.429166666669</v>
          </cell>
          <cell r="U1403">
            <v>43206.76666666667</v>
          </cell>
          <cell r="V1403">
            <v>37752.400000000001</v>
          </cell>
          <cell r="W1403">
            <v>393776.25</v>
          </cell>
          <cell r="X1403">
            <v>43245</v>
          </cell>
          <cell r="Y1403">
            <v>411527.78</v>
          </cell>
          <cell r="Z1403">
            <v>20000</v>
          </cell>
          <cell r="AA1403">
            <v>20000</v>
          </cell>
          <cell r="AB1403">
            <v>18750</v>
          </cell>
          <cell r="AC1403">
            <v>43382</v>
          </cell>
          <cell r="AD1403" t="e">
            <v>#N/A</v>
          </cell>
          <cell r="AE1403">
            <v>26.001388888893416</v>
          </cell>
          <cell r="AF1403">
            <v>5</v>
          </cell>
          <cell r="AG1403">
            <v>21.0014</v>
          </cell>
          <cell r="AH1403">
            <v>5</v>
          </cell>
          <cell r="AI1403">
            <v>43180.765277777777</v>
          </cell>
          <cell r="AJ1403">
            <v>43182</v>
          </cell>
          <cell r="AK1403">
            <v>43181</v>
          </cell>
          <cell r="AL1403">
            <v>11962.704</v>
          </cell>
          <cell r="AM1403">
            <v>25789.696</v>
          </cell>
          <cell r="AN1403">
            <v>32.405999999999999</v>
          </cell>
          <cell r="AO1403" t="str">
            <v>STS/0 - MT MILA, APAPA, MT 0</v>
          </cell>
          <cell r="AP1403" t="str">
            <v>Yusuf</v>
          </cell>
          <cell r="AQ1403">
            <v>3</v>
          </cell>
          <cell r="AR1403">
            <v>1</v>
          </cell>
          <cell r="AS1403">
            <v>2</v>
          </cell>
          <cell r="AT1403" t="str">
            <v xml:space="preserve">STS/0 - MT MILA, APAPA, MT 0, MT , MT , MT , MT , MT , MT </v>
          </cell>
          <cell r="AU1403" t="str">
            <v>MILA</v>
          </cell>
          <cell r="AV1403" t="str">
            <v>APAPA</v>
          </cell>
          <cell r="AW1403">
            <v>0</v>
          </cell>
          <cell r="AX1403" t="str">
            <v/>
          </cell>
          <cell r="AY1403" t="str">
            <v/>
          </cell>
          <cell r="AZ1403" t="str">
            <v/>
          </cell>
          <cell r="BA1403" t="str">
            <v/>
          </cell>
          <cell r="BB1403" t="str">
            <v/>
          </cell>
          <cell r="BC1403" t="str">
            <v/>
          </cell>
        </row>
        <row r="1404">
          <cell r="A1404" t="str">
            <v>9726619_21Mar18</v>
          </cell>
          <cell r="B1404" t="str">
            <v>9726619_05Mar18</v>
          </cell>
          <cell r="C1404" t="str">
            <v>2_9726619_05Mar18</v>
          </cell>
          <cell r="D1404" t="str">
            <v>JETTY</v>
          </cell>
          <cell r="E1404">
            <v>2</v>
          </cell>
          <cell r="F1404" t="str">
            <v>PETROCAM/RAINOIL/FALCON BAY</v>
          </cell>
          <cell r="M1404" t="str">
            <v>APAPA</v>
          </cell>
          <cell r="N1404">
            <v>25994.345000000001</v>
          </cell>
          <cell r="O1404">
            <v>25789.696</v>
          </cell>
          <cell r="AP1404" t="str">
            <v>Yusuf</v>
          </cell>
        </row>
        <row r="1405">
          <cell r="A1405" t="str">
            <v>9399882_21Mar18</v>
          </cell>
          <cell r="B1405" t="str">
            <v>9399882_24Feb18</v>
          </cell>
          <cell r="C1405" t="str">
            <v>1_9399882_24Feb18</v>
          </cell>
          <cell r="D1405" t="str">
            <v>STS</v>
          </cell>
          <cell r="E1405">
            <v>1</v>
          </cell>
          <cell r="F1405" t="str">
            <v>SIR/SAHARA</v>
          </cell>
          <cell r="G1405" t="str">
            <v>LEFKARA</v>
          </cell>
          <cell r="H1405" t="str">
            <v>PMS</v>
          </cell>
          <cell r="I1405" t="str">
            <v>19-21/3/18</v>
          </cell>
          <cell r="J1405">
            <v>43180.746527777781</v>
          </cell>
          <cell r="K1405">
            <v>43155</v>
          </cell>
          <cell r="L1405">
            <v>37812.031999999999</v>
          </cell>
          <cell r="M1405" t="str">
            <v>MOSUNMOLA</v>
          </cell>
          <cell r="N1405">
            <v>10010.174000000001</v>
          </cell>
          <cell r="O1405">
            <v>9998.125</v>
          </cell>
          <cell r="Q1405">
            <v>239.19799999999668</v>
          </cell>
          <cell r="R1405" t="str">
            <v>DISCHARGED</v>
          </cell>
          <cell r="S1405">
            <v>43177.666666666664</v>
          </cell>
          <cell r="T1405">
            <v>43197.708333333336</v>
          </cell>
          <cell r="U1405">
            <v>43208.591666666667</v>
          </cell>
          <cell r="V1405">
            <v>37572.834000000003</v>
          </cell>
          <cell r="W1405">
            <v>429306.9</v>
          </cell>
          <cell r="X1405">
            <v>43215</v>
          </cell>
          <cell r="Y1405">
            <v>491444.27</v>
          </cell>
          <cell r="Z1405">
            <v>21750</v>
          </cell>
          <cell r="AA1405">
            <v>19750</v>
          </cell>
          <cell r="AB1405">
            <v>19000</v>
          </cell>
          <cell r="AC1405">
            <v>43340</v>
          </cell>
          <cell r="AD1405" t="e">
            <v>#N/A</v>
          </cell>
          <cell r="AE1405">
            <v>27.59513888888614</v>
          </cell>
          <cell r="AF1405">
            <v>5</v>
          </cell>
          <cell r="AG1405">
            <v>22.595099999999999</v>
          </cell>
          <cell r="AH1405">
            <v>5</v>
          </cell>
          <cell r="AI1405">
            <v>43180.996527777781</v>
          </cell>
          <cell r="AJ1405">
            <v>43190</v>
          </cell>
          <cell r="AK1405">
            <v>43180</v>
          </cell>
          <cell r="AL1405">
            <v>37572.834000000003</v>
          </cell>
          <cell r="AM1405">
            <v>0</v>
          </cell>
          <cell r="AN1405">
            <v>0</v>
          </cell>
          <cell r="AO1405" t="str">
            <v>STS - MT MOSUNMOLA, MT NISPAN</v>
          </cell>
          <cell r="AP1405" t="str">
            <v>Yusuf</v>
          </cell>
          <cell r="AQ1405">
            <v>2</v>
          </cell>
          <cell r="AR1405">
            <v>0</v>
          </cell>
          <cell r="AS1405">
            <v>2</v>
          </cell>
          <cell r="AT1405" t="str">
            <v xml:space="preserve">STS - MT MOSUNMOLA, MT NISPAN, MT , MT , MT , MT , MT , MT , MT </v>
          </cell>
          <cell r="AU1405" t="str">
            <v>MOSUNMOLA</v>
          </cell>
          <cell r="AV1405" t="str">
            <v>NISPAN</v>
          </cell>
          <cell r="AW1405" t="str">
            <v/>
          </cell>
          <cell r="AX1405" t="str">
            <v/>
          </cell>
          <cell r="AY1405" t="str">
            <v/>
          </cell>
          <cell r="AZ1405" t="str">
            <v/>
          </cell>
          <cell r="BA1405" t="str">
            <v/>
          </cell>
          <cell r="BB1405" t="str">
            <v/>
          </cell>
          <cell r="BC1405" t="str">
            <v/>
          </cell>
        </row>
        <row r="1406">
          <cell r="A1406" t="str">
            <v>9726619_21Mar18</v>
          </cell>
          <cell r="B1406" t="str">
            <v>9726619_05Mar18</v>
          </cell>
          <cell r="C1406" t="str">
            <v>3_9726619_05Mar18</v>
          </cell>
          <cell r="D1406" t="str">
            <v>STS</v>
          </cell>
          <cell r="E1406">
            <v>3</v>
          </cell>
          <cell r="F1406" t="str">
            <v>PETROCAM/RAINOIL/FALCON BAY</v>
          </cell>
          <cell r="AP1406" t="str">
            <v>Yusuf</v>
          </cell>
        </row>
        <row r="1407">
          <cell r="A1407" t="str">
            <v>9399882_21Mar18</v>
          </cell>
          <cell r="B1407" t="str">
            <v>9399882_24Feb18</v>
          </cell>
          <cell r="C1407" t="str">
            <v>2_9399882_24Feb18</v>
          </cell>
          <cell r="D1407" t="str">
            <v>STS</v>
          </cell>
          <cell r="E1407">
            <v>2</v>
          </cell>
          <cell r="F1407" t="str">
            <v>SIR/SAHARA</v>
          </cell>
          <cell r="M1407" t="str">
            <v>NISPAN</v>
          </cell>
          <cell r="N1407">
            <v>27689.135999999999</v>
          </cell>
          <cell r="O1407">
            <v>27574.708999999999</v>
          </cell>
          <cell r="AP1407" t="str">
            <v>Yusuf</v>
          </cell>
        </row>
        <row r="1408">
          <cell r="A1408" t="str">
            <v>9621601_23Mar18</v>
          </cell>
          <cell r="B1408" t="str">
            <v>9621601_09Mar18</v>
          </cell>
          <cell r="C1408" t="str">
            <v>1_9621601_09Mar18</v>
          </cell>
          <cell r="D1408" t="str">
            <v>STS</v>
          </cell>
          <cell r="E1408">
            <v>1</v>
          </cell>
          <cell r="F1408" t="str">
            <v>SOCAR/HYDE</v>
          </cell>
          <cell r="G1408" t="str">
            <v>LACERTA</v>
          </cell>
          <cell r="H1408" t="str">
            <v>PMS</v>
          </cell>
          <cell r="I1408" t="str">
            <v>22-24/3/18</v>
          </cell>
          <cell r="J1408">
            <v>43182.569444444445</v>
          </cell>
          <cell r="K1408">
            <v>43168</v>
          </cell>
          <cell r="L1408">
            <v>35039.339</v>
          </cell>
          <cell r="M1408" t="str">
            <v>AFRICAN GEM</v>
          </cell>
          <cell r="N1408">
            <v>14939.746999999999</v>
          </cell>
          <cell r="O1408">
            <v>14905.960999999999</v>
          </cell>
          <cell r="Q1408">
            <v>429.1620000000039</v>
          </cell>
          <cell r="R1408" t="str">
            <v>DISCHARGED</v>
          </cell>
          <cell r="S1408">
            <v>43182.4375</v>
          </cell>
          <cell r="T1408">
            <v>43186.70416666667</v>
          </cell>
          <cell r="U1408">
            <v>43195.85</v>
          </cell>
          <cell r="V1408">
            <v>34610.176999999996</v>
          </cell>
          <cell r="W1408">
            <v>150573.75</v>
          </cell>
          <cell r="X1408">
            <v>43207</v>
          </cell>
          <cell r="Y1408">
            <v>162416.67000000001</v>
          </cell>
          <cell r="Z1408">
            <v>20000</v>
          </cell>
          <cell r="AA1408">
            <v>20000</v>
          </cell>
          <cell r="AB1408">
            <v>18750</v>
          </cell>
          <cell r="AC1408">
            <v>43277</v>
          </cell>
          <cell r="AD1408" t="e">
            <v>#N/A</v>
          </cell>
          <cell r="AE1408">
            <v>13.030555555553292</v>
          </cell>
          <cell r="AF1408">
            <v>5</v>
          </cell>
          <cell r="AG1408">
            <v>8.0305999999999997</v>
          </cell>
          <cell r="AH1408">
            <v>5</v>
          </cell>
          <cell r="AI1408">
            <v>43182.819444444445</v>
          </cell>
          <cell r="AJ1408">
            <v>43182</v>
          </cell>
          <cell r="AK1408">
            <v>43183</v>
          </cell>
          <cell r="AL1408">
            <v>14905.960999999999</v>
          </cell>
          <cell r="AM1408">
            <v>19704.216</v>
          </cell>
          <cell r="AN1408">
            <v>172.119</v>
          </cell>
          <cell r="AO1408" t="str">
            <v>STS/APAPA - MT AFRICAN GEM, APAPA</v>
          </cell>
          <cell r="AP1408" t="str">
            <v>Okere</v>
          </cell>
          <cell r="AQ1408">
            <v>2</v>
          </cell>
          <cell r="AR1408">
            <v>1</v>
          </cell>
          <cell r="AS1408">
            <v>1</v>
          </cell>
          <cell r="AT1408" t="str">
            <v xml:space="preserve">STS/APAPA - MT AFRICAN GEM, APAPA, MT , MT , MT , MT , MT , MT , MT </v>
          </cell>
          <cell r="AU1408" t="str">
            <v>AFRICAN GEM</v>
          </cell>
          <cell r="AV1408" t="str">
            <v>APAPA</v>
          </cell>
          <cell r="AW1408" t="str">
            <v/>
          </cell>
          <cell r="AX1408" t="str">
            <v/>
          </cell>
          <cell r="AY1408" t="str">
            <v/>
          </cell>
          <cell r="AZ1408" t="str">
            <v/>
          </cell>
          <cell r="BA1408" t="str">
            <v/>
          </cell>
          <cell r="BB1408" t="str">
            <v/>
          </cell>
          <cell r="BC1408" t="str">
            <v/>
          </cell>
        </row>
        <row r="1409">
          <cell r="A1409" t="str">
            <v>9621601_23Mar18</v>
          </cell>
          <cell r="B1409" t="str">
            <v>9621601_09Mar18</v>
          </cell>
          <cell r="C1409" t="str">
            <v>2_9621601_09Mar18</v>
          </cell>
          <cell r="D1409" t="str">
            <v>JETTY</v>
          </cell>
          <cell r="E1409">
            <v>2</v>
          </cell>
          <cell r="F1409" t="str">
            <v>SOCAR/HYDE</v>
          </cell>
          <cell r="M1409" t="str">
            <v>APAPA</v>
          </cell>
          <cell r="N1409">
            <v>20017.333999999999</v>
          </cell>
          <cell r="O1409">
            <v>19704.216</v>
          </cell>
          <cell r="AP1409" t="str">
            <v>Okere</v>
          </cell>
        </row>
        <row r="1410">
          <cell r="A1410" t="str">
            <v>9717785_24Mar18</v>
          </cell>
          <cell r="B1410" t="str">
            <v>9717785_06Mar18</v>
          </cell>
          <cell r="C1410" t="str">
            <v>1_9717785_06Mar18</v>
          </cell>
          <cell r="D1410" t="str">
            <v>JETTY</v>
          </cell>
          <cell r="E1410">
            <v>1</v>
          </cell>
          <cell r="F1410" t="str">
            <v>LITASCO/MRS</v>
          </cell>
          <cell r="G1410" t="str">
            <v>LAFAYETTE BAY</v>
          </cell>
          <cell r="H1410" t="str">
            <v>PMS</v>
          </cell>
          <cell r="I1410" t="str">
            <v>22-24/3/18</v>
          </cell>
          <cell r="J1410">
            <v>43183.59375</v>
          </cell>
          <cell r="K1410">
            <v>43165</v>
          </cell>
          <cell r="L1410">
            <v>37868.277000000002</v>
          </cell>
          <cell r="M1410" t="str">
            <v>MRS</v>
          </cell>
          <cell r="N1410">
            <v>37810.514000000003</v>
          </cell>
          <cell r="O1410">
            <v>37875.923000000003</v>
          </cell>
          <cell r="Q1410">
            <v>-7.6460000000006403</v>
          </cell>
          <cell r="R1410" t="str">
            <v>DISCHARGED</v>
          </cell>
          <cell r="S1410">
            <v>43183.35833333333</v>
          </cell>
          <cell r="T1410">
            <v>43186.870833333334</v>
          </cell>
          <cell r="U1410">
            <v>43189.512499999997</v>
          </cell>
          <cell r="V1410">
            <v>37875.923000000003</v>
          </cell>
          <cell r="W1410">
            <v>12538.13</v>
          </cell>
          <cell r="X1410">
            <v>43202</v>
          </cell>
          <cell r="Y1410">
            <v>9075.52</v>
          </cell>
          <cell r="Z1410">
            <v>21250</v>
          </cell>
          <cell r="AA1410">
            <v>21500</v>
          </cell>
          <cell r="AB1410">
            <v>18750</v>
          </cell>
          <cell r="AC1410">
            <v>43319</v>
          </cell>
          <cell r="AD1410" t="e">
            <v>#N/A</v>
          </cell>
          <cell r="AE1410">
            <v>5.6687499999970896</v>
          </cell>
          <cell r="AF1410">
            <v>5</v>
          </cell>
          <cell r="AG1410">
            <v>0.66869999999999996</v>
          </cell>
          <cell r="AH1410">
            <v>5</v>
          </cell>
          <cell r="AI1410">
            <v>43183.84375</v>
          </cell>
          <cell r="AJ1410">
            <v>43189</v>
          </cell>
          <cell r="AK1410">
            <v>43183</v>
          </cell>
          <cell r="AL1410">
            <v>0</v>
          </cell>
          <cell r="AM1410">
            <v>37875.923000000003</v>
          </cell>
          <cell r="AN1410">
            <v>0</v>
          </cell>
          <cell r="AO1410" t="str">
            <v>MRS</v>
          </cell>
          <cell r="AP1410" t="str">
            <v>Yusuf</v>
          </cell>
          <cell r="AQ1410">
            <v>1</v>
          </cell>
          <cell r="AR1410">
            <v>1</v>
          </cell>
          <cell r="AS1410">
            <v>0</v>
          </cell>
          <cell r="AT1410" t="str">
            <v xml:space="preserve">MRS, MT , MT , MT , MT , MT , MT , MT , MT </v>
          </cell>
          <cell r="AU1410" t="str">
            <v>MRS</v>
          </cell>
          <cell r="AV1410" t="str">
            <v/>
          </cell>
          <cell r="AW1410" t="str">
            <v/>
          </cell>
          <cell r="AX1410" t="str">
            <v/>
          </cell>
          <cell r="AY1410" t="str">
            <v/>
          </cell>
          <cell r="AZ1410" t="str">
            <v/>
          </cell>
          <cell r="BA1410" t="str">
            <v/>
          </cell>
          <cell r="BB1410" t="str">
            <v/>
          </cell>
          <cell r="BC1410" t="str">
            <v/>
          </cell>
        </row>
        <row r="1411">
          <cell r="A1411" t="str">
            <v>9343986_24Mar18</v>
          </cell>
          <cell r="B1411" t="str">
            <v>9343986_09Mar18</v>
          </cell>
          <cell r="C1411" t="str">
            <v>1_9343986_09Mar18</v>
          </cell>
          <cell r="D1411" t="str">
            <v>JETTY</v>
          </cell>
          <cell r="E1411">
            <v>1</v>
          </cell>
          <cell r="F1411" t="str">
            <v>TOTSA/TOTAL</v>
          </cell>
          <cell r="G1411" t="str">
            <v>SEABREEZE</v>
          </cell>
          <cell r="H1411" t="str">
            <v>PMS</v>
          </cell>
          <cell r="I1411" t="str">
            <v>22-24/3/18</v>
          </cell>
          <cell r="J1411">
            <v>43183.602777777778</v>
          </cell>
          <cell r="K1411">
            <v>43168</v>
          </cell>
          <cell r="L1411">
            <v>37941.239000000001</v>
          </cell>
          <cell r="M1411" t="str">
            <v>NACJ</v>
          </cell>
          <cell r="N1411">
            <v>10970.409</v>
          </cell>
          <cell r="O1411">
            <v>10977.098</v>
          </cell>
          <cell r="Q1411">
            <v>124.90099999999802</v>
          </cell>
          <cell r="R1411" t="str">
            <v>DISCHARGED</v>
          </cell>
          <cell r="S1411">
            <v>43183.470833333333</v>
          </cell>
          <cell r="T1411">
            <v>43185.79583333333</v>
          </cell>
          <cell r="U1411">
            <v>43194.60833333333</v>
          </cell>
          <cell r="V1411">
            <v>37816.338000000003</v>
          </cell>
          <cell r="W1411">
            <v>107917.5</v>
          </cell>
          <cell r="X1411">
            <v>43224</v>
          </cell>
          <cell r="Y1411">
            <v>107057.29</v>
          </cell>
          <cell r="Z1411">
            <v>18750</v>
          </cell>
          <cell r="AA1411">
            <v>19500</v>
          </cell>
          <cell r="AB1411">
            <v>18750</v>
          </cell>
          <cell r="AC1411">
            <v>43397</v>
          </cell>
          <cell r="AD1411" t="e">
            <v>#N/A</v>
          </cell>
          <cell r="AE1411">
            <v>10.755555555551837</v>
          </cell>
          <cell r="AF1411">
            <v>5</v>
          </cell>
          <cell r="AG1411">
            <v>5.7556000000000003</v>
          </cell>
          <cell r="AH1411">
            <v>5</v>
          </cell>
          <cell r="AI1411">
            <v>43183.852777777778</v>
          </cell>
          <cell r="AJ1411">
            <v>43172</v>
          </cell>
          <cell r="AK1411">
            <v>43183</v>
          </cell>
          <cell r="AL1411">
            <v>0</v>
          </cell>
          <cell r="AM1411">
            <v>37816.338000000003</v>
          </cell>
          <cell r="AN1411">
            <v>0</v>
          </cell>
          <cell r="AO1411" t="str">
            <v>NACJ, FOLAWIYO</v>
          </cell>
          <cell r="AP1411" t="str">
            <v>Yusuf</v>
          </cell>
          <cell r="AQ1411">
            <v>2</v>
          </cell>
          <cell r="AR1411">
            <v>2</v>
          </cell>
          <cell r="AS1411">
            <v>0</v>
          </cell>
          <cell r="AT1411" t="str">
            <v xml:space="preserve">NACJ, FOLAWIYO, MT , MT , MT , MT , MT , MT , MT </v>
          </cell>
          <cell r="AU1411" t="str">
            <v>NACJ</v>
          </cell>
          <cell r="AV1411" t="str">
            <v>FOLAWIYO</v>
          </cell>
          <cell r="AW1411" t="str">
            <v/>
          </cell>
          <cell r="AX1411" t="str">
            <v/>
          </cell>
          <cell r="AY1411" t="str">
            <v/>
          </cell>
          <cell r="AZ1411" t="str">
            <v/>
          </cell>
          <cell r="BA1411" t="str">
            <v/>
          </cell>
          <cell r="BB1411" t="str">
            <v/>
          </cell>
          <cell r="BC1411" t="str">
            <v/>
          </cell>
        </row>
        <row r="1412">
          <cell r="A1412" t="str">
            <v>9343986_24Mar18</v>
          </cell>
          <cell r="B1412" t="str">
            <v>9343986_09Mar18</v>
          </cell>
          <cell r="C1412" t="str">
            <v>2_9343986_09Mar18</v>
          </cell>
          <cell r="D1412" t="str">
            <v>JETTY</v>
          </cell>
          <cell r="E1412">
            <v>2</v>
          </cell>
          <cell r="F1412" t="str">
            <v>TOTSA/TOTAL</v>
          </cell>
          <cell r="H1412" t="str">
            <v>PMS</v>
          </cell>
          <cell r="I1412" t="str">
            <v>22-24/3/18</v>
          </cell>
          <cell r="M1412" t="str">
            <v>FOLAWIYO</v>
          </cell>
          <cell r="N1412">
            <v>26859.098999999998</v>
          </cell>
          <cell r="O1412">
            <v>26839.24</v>
          </cell>
          <cell r="R1412" t="str">
            <v>DISCHARGED</v>
          </cell>
          <cell r="S1412">
            <v>43183.470833333333</v>
          </cell>
          <cell r="T1412">
            <v>43185.79583333333</v>
          </cell>
          <cell r="U1412">
            <v>43194.60833333333</v>
          </cell>
          <cell r="V1412">
            <v>37816.338000000003</v>
          </cell>
          <cell r="W1412" t="e">
            <v>#N/A</v>
          </cell>
          <cell r="X1412">
            <v>43224</v>
          </cell>
          <cell r="Y1412">
            <v>107057.29</v>
          </cell>
          <cell r="Z1412">
            <v>18750</v>
          </cell>
          <cell r="AA1412">
            <v>19500</v>
          </cell>
          <cell r="AB1412" t="e">
            <v>#N/A</v>
          </cell>
          <cell r="AC1412">
            <v>43397</v>
          </cell>
          <cell r="AD1412" t="e">
            <v>#N/A</v>
          </cell>
          <cell r="AE1412">
            <v>13.108333333329938</v>
          </cell>
          <cell r="AF1412" t="e">
            <v>#VALUE!</v>
          </cell>
          <cell r="AG1412" t="e">
            <v>#VALUE!</v>
          </cell>
          <cell r="AH1412" t="e">
            <v>#VALUE!</v>
          </cell>
          <cell r="AI1412">
            <v>43181.5</v>
          </cell>
          <cell r="AJ1412">
            <v>43172</v>
          </cell>
          <cell r="AK1412">
            <v>43183</v>
          </cell>
          <cell r="AL1412">
            <v>0</v>
          </cell>
          <cell r="AM1412">
            <v>37816.338000000003</v>
          </cell>
          <cell r="AN1412">
            <v>0</v>
          </cell>
          <cell r="AO1412" t="str">
            <v>NACJ, FOLAWIYO</v>
          </cell>
          <cell r="AP1412" t="str">
            <v>Yusuf</v>
          </cell>
          <cell r="AQ1412">
            <v>2</v>
          </cell>
          <cell r="AR1412">
            <v>2</v>
          </cell>
          <cell r="AS1412">
            <v>0</v>
          </cell>
          <cell r="AT1412" t="str">
            <v xml:space="preserve">NACJ, FOLAWIYO, MT , MT , MT , MT , MT , MT , MT </v>
          </cell>
          <cell r="AU1412" t="str">
            <v>NACJ</v>
          </cell>
          <cell r="AV1412" t="str">
            <v>FOLAWIYO</v>
          </cell>
          <cell r="AW1412" t="str">
            <v/>
          </cell>
          <cell r="AX1412" t="str">
            <v/>
          </cell>
          <cell r="AY1412" t="str">
            <v/>
          </cell>
          <cell r="AZ1412" t="str">
            <v/>
          </cell>
          <cell r="BA1412" t="str">
            <v/>
          </cell>
          <cell r="BB1412" t="str">
            <v/>
          </cell>
          <cell r="BC1412" t="str">
            <v/>
          </cell>
        </row>
        <row r="1413">
          <cell r="A1413" t="str">
            <v>9637117_27Mar18</v>
          </cell>
          <cell r="B1413" t="str">
            <v>9637117_12Mar18</v>
          </cell>
          <cell r="C1413" t="str">
            <v>1_9637117_12Mar18</v>
          </cell>
          <cell r="D1413" t="str">
            <v>STS</v>
          </cell>
          <cell r="E1413">
            <v>1</v>
          </cell>
          <cell r="F1413" t="str">
            <v>PRUDENT ENERGY</v>
          </cell>
          <cell r="G1413" t="str">
            <v>DORIC PIONEER</v>
          </cell>
          <cell r="H1413" t="str">
            <v>PMS</v>
          </cell>
          <cell r="I1413" t="str">
            <v>27-29/3/18</v>
          </cell>
          <cell r="J1413">
            <v>43186.525694444441</v>
          </cell>
          <cell r="K1413">
            <v>43171</v>
          </cell>
          <cell r="L1413">
            <v>36984.892999999996</v>
          </cell>
          <cell r="M1413" t="str">
            <v>LESTE</v>
          </cell>
          <cell r="N1413">
            <v>21926.089</v>
          </cell>
          <cell r="O1413">
            <v>21909.692999999999</v>
          </cell>
          <cell r="Q1413">
            <v>54.843999999997322</v>
          </cell>
          <cell r="R1413" t="str">
            <v>DISCHARGED</v>
          </cell>
          <cell r="S1413">
            <v>43186.256944444445</v>
          </cell>
          <cell r="T1413">
            <v>43190.716666666667</v>
          </cell>
          <cell r="U1413">
            <v>43193.802083333336</v>
          </cell>
          <cell r="V1413">
            <v>36930.048999999999</v>
          </cell>
          <cell r="W1413">
            <v>37995</v>
          </cell>
          <cell r="X1413">
            <v>43210</v>
          </cell>
          <cell r="Y1413">
            <v>36305.21</v>
          </cell>
          <cell r="Z1413">
            <v>19500</v>
          </cell>
          <cell r="AA1413">
            <v>19500</v>
          </cell>
          <cell r="AB1413">
            <v>18750</v>
          </cell>
          <cell r="AC1413">
            <v>0</v>
          </cell>
          <cell r="AD1413" t="e">
            <v>#N/A</v>
          </cell>
          <cell r="AE1413">
            <v>7.0263888888948713</v>
          </cell>
          <cell r="AF1413">
            <v>5</v>
          </cell>
          <cell r="AG1413">
            <v>2.0264000000000002</v>
          </cell>
          <cell r="AH1413">
            <v>5</v>
          </cell>
          <cell r="AI1413">
            <v>43186.775694444441</v>
          </cell>
          <cell r="AJ1413" t="str">
            <v>NFSS</v>
          </cell>
          <cell r="AK1413">
            <v>43188</v>
          </cell>
          <cell r="AL1413">
            <v>36930.048999999999</v>
          </cell>
          <cell r="AM1413">
            <v>0</v>
          </cell>
          <cell r="AN1413">
            <v>0</v>
          </cell>
          <cell r="AO1413" t="str">
            <v>STS - MT LESTE, MT ASHABI</v>
          </cell>
          <cell r="AP1413" t="str">
            <v>Yusuf</v>
          </cell>
          <cell r="AQ1413">
            <v>2</v>
          </cell>
          <cell r="AR1413">
            <v>0</v>
          </cell>
          <cell r="AS1413">
            <v>2</v>
          </cell>
          <cell r="AT1413" t="str">
            <v xml:space="preserve">STS - MT LESTE, MT ASHABI, MT , MT , MT , MT , MT , MT , MT </v>
          </cell>
          <cell r="AU1413" t="str">
            <v>LESTE</v>
          </cell>
          <cell r="AV1413" t="str">
            <v>ASHABI</v>
          </cell>
          <cell r="AW1413" t="str">
            <v/>
          </cell>
          <cell r="AX1413" t="str">
            <v/>
          </cell>
          <cell r="AY1413" t="str">
            <v/>
          </cell>
          <cell r="AZ1413" t="str">
            <v/>
          </cell>
          <cell r="BA1413" t="str">
            <v/>
          </cell>
          <cell r="BB1413" t="str">
            <v/>
          </cell>
          <cell r="BC1413" t="str">
            <v/>
          </cell>
        </row>
        <row r="1414">
          <cell r="A1414" t="str">
            <v>9637117_27Mar18</v>
          </cell>
          <cell r="B1414" t="str">
            <v>9637117_12Mar18</v>
          </cell>
          <cell r="C1414" t="str">
            <v>2_9637117_12Mar18</v>
          </cell>
          <cell r="D1414" t="str">
            <v>STS</v>
          </cell>
          <cell r="E1414">
            <v>2</v>
          </cell>
          <cell r="F1414" t="str">
            <v>PRUDENT ENERGY</v>
          </cell>
          <cell r="M1414" t="str">
            <v>ASHABI</v>
          </cell>
          <cell r="N1414">
            <v>15052.054</v>
          </cell>
          <cell r="O1414">
            <v>15020.356</v>
          </cell>
          <cell r="AP1414" t="str">
            <v>Yusuf</v>
          </cell>
        </row>
        <row r="1415">
          <cell r="A1415" t="e">
            <v>#VALUE!</v>
          </cell>
          <cell r="B1415" t="e">
            <v>#VALUE!</v>
          </cell>
          <cell r="C1415" t="e">
            <v>#VALUE!</v>
          </cell>
          <cell r="D1415" t="str">
            <v>STS</v>
          </cell>
          <cell r="E1415">
            <v>1</v>
          </cell>
          <cell r="F1415" t="e">
            <v>#VALUE!</v>
          </cell>
          <cell r="G1415" t="str">
            <v>SEATREASURE</v>
          </cell>
          <cell r="H1415" t="e">
            <v>#VALUE!</v>
          </cell>
          <cell r="I1415" t="e">
            <v>#VALUE!</v>
          </cell>
          <cell r="J1415">
            <v>43187.524305555555</v>
          </cell>
          <cell r="K1415">
            <v>43171</v>
          </cell>
          <cell r="L1415" t="e">
            <v>#VALUE!</v>
          </cell>
          <cell r="M1415" t="str">
            <v>BORA</v>
          </cell>
          <cell r="N1415">
            <v>9987.0669999999991</v>
          </cell>
          <cell r="O1415">
            <v>10008.067999999999</v>
          </cell>
          <cell r="Q1415" t="e">
            <v>#VALUE!</v>
          </cell>
          <cell r="R1415" t="str">
            <v>DISCHARGED</v>
          </cell>
          <cell r="S1415">
            <v>43187.004166666666</v>
          </cell>
          <cell r="T1415">
            <v>43203.408333333333</v>
          </cell>
          <cell r="U1415">
            <v>43207.0625</v>
          </cell>
          <cell r="V1415">
            <v>292297.03600000002</v>
          </cell>
          <cell r="W1415" t="e">
            <v>#VALUE!</v>
          </cell>
          <cell r="X1415">
            <v>43224</v>
          </cell>
          <cell r="Y1415">
            <v>277482.28999999998</v>
          </cell>
          <cell r="Z1415">
            <v>19500</v>
          </cell>
          <cell r="AA1415">
            <v>19500</v>
          </cell>
          <cell r="AB1415">
            <v>18750</v>
          </cell>
          <cell r="AC1415" t="e">
            <v>#VALUE!</v>
          </cell>
          <cell r="AD1415" t="e">
            <v>#VALUE!</v>
          </cell>
          <cell r="AE1415" t="e">
            <v>#VALUE!</v>
          </cell>
          <cell r="AF1415" t="e">
            <v>#VALUE!</v>
          </cell>
          <cell r="AG1415" t="e">
            <v>#VALUE!</v>
          </cell>
          <cell r="AH1415" t="e">
            <v>#VALUE!</v>
          </cell>
          <cell r="AI1415" t="e">
            <v>#VALUE!</v>
          </cell>
          <cell r="AJ1415" t="str">
            <v>NFSS</v>
          </cell>
          <cell r="AK1415" t="e">
            <v>#VALUE!</v>
          </cell>
          <cell r="AL1415">
            <v>238553.5</v>
          </cell>
          <cell r="AM1415">
            <v>53743.536</v>
          </cell>
          <cell r="AN1415">
            <v>0</v>
          </cell>
          <cell r="AO1415" t="e">
            <v>#VALUE!</v>
          </cell>
          <cell r="AP1415" t="str">
            <v>Yusuf</v>
          </cell>
          <cell r="AQ1415">
            <v>13</v>
          </cell>
          <cell r="AR1415">
            <v>2</v>
          </cell>
          <cell r="AS1415">
            <v>11</v>
          </cell>
          <cell r="AT1415" t="e">
            <v>#VALUE!</v>
          </cell>
          <cell r="AU1415" t="str">
            <v/>
          </cell>
          <cell r="AV1415" t="str">
            <v/>
          </cell>
          <cell r="AW1415" t="str">
            <v/>
          </cell>
          <cell r="AX1415" t="str">
            <v/>
          </cell>
          <cell r="AY1415" t="str">
            <v/>
          </cell>
          <cell r="AZ1415" t="str">
            <v/>
          </cell>
          <cell r="BA1415" t="str">
            <v/>
          </cell>
          <cell r="BB1415" t="str">
            <v/>
          </cell>
          <cell r="BC1415" t="str">
            <v/>
          </cell>
        </row>
        <row r="1416">
          <cell r="A1416" t="e">
            <v>#VALUE!</v>
          </cell>
          <cell r="B1416" t="e">
            <v>#VALUE!</v>
          </cell>
          <cell r="C1416" t="e">
            <v>#VALUE!</v>
          </cell>
          <cell r="D1416" t="str">
            <v>STS</v>
          </cell>
          <cell r="E1416">
            <v>2</v>
          </cell>
          <cell r="F1416" t="e">
            <v>#VALUE!</v>
          </cell>
          <cell r="M1416" t="str">
            <v>LESTE</v>
          </cell>
          <cell r="O1416">
            <v>27772.399000000001</v>
          </cell>
          <cell r="AP1416" t="str">
            <v>Yusuf</v>
          </cell>
        </row>
        <row r="1417">
          <cell r="A1417" t="e">
            <v>#N/A</v>
          </cell>
          <cell r="B1417" t="e">
            <v>#N/A</v>
          </cell>
          <cell r="C1417" t="e">
            <v>#N/A</v>
          </cell>
          <cell r="D1417" t="str">
            <v>STS</v>
          </cell>
          <cell r="E1417">
            <v>1</v>
          </cell>
          <cell r="F1417" t="e">
            <v>#N/A</v>
          </cell>
          <cell r="G1417" t="str">
            <v>MATRIX PRIDE ex-SEAENVOY</v>
          </cell>
          <cell r="H1417" t="e">
            <v>#N/A</v>
          </cell>
          <cell r="I1417" t="e">
            <v>#N/A</v>
          </cell>
          <cell r="J1417">
            <v>43187.743055555555</v>
          </cell>
          <cell r="K1417">
            <v>43163</v>
          </cell>
          <cell r="L1417" t="e">
            <v>#N/A</v>
          </cell>
          <cell r="M1417" t="str">
            <v>MATRIX ASA</v>
          </cell>
          <cell r="O1417">
            <v>15016.56</v>
          </cell>
          <cell r="Q1417" t="e">
            <v>#N/A</v>
          </cell>
          <cell r="R1417" t="str">
            <v>DISCHARGED</v>
          </cell>
          <cell r="S1417">
            <v>43186.6875</v>
          </cell>
          <cell r="T1417">
            <v>43195.416666666664</v>
          </cell>
          <cell r="U1417">
            <v>43200</v>
          </cell>
          <cell r="V1417">
            <v>30179.177</v>
          </cell>
          <cell r="W1417" t="e">
            <v>#N/A</v>
          </cell>
          <cell r="X1417">
            <v>43203</v>
          </cell>
          <cell r="Y1417">
            <v>69847.92</v>
          </cell>
          <cell r="Z1417">
            <v>19500</v>
          </cell>
          <cell r="AA1417">
            <v>19500</v>
          </cell>
          <cell r="AB1417">
            <v>18750</v>
          </cell>
          <cell r="AC1417" t="e">
            <v>#N/A</v>
          </cell>
          <cell r="AD1417" t="e">
            <v>#N/A</v>
          </cell>
          <cell r="AE1417" t="e">
            <v>#N/A</v>
          </cell>
          <cell r="AF1417" t="e">
            <v>#N/A</v>
          </cell>
          <cell r="AG1417" t="e">
            <v>#N/A</v>
          </cell>
          <cell r="AH1417" t="e">
            <v>#N/A</v>
          </cell>
          <cell r="AI1417" t="e">
            <v>#N/A</v>
          </cell>
          <cell r="AJ1417" t="str">
            <v>NFSS</v>
          </cell>
          <cell r="AK1417" t="e">
            <v>#N/A</v>
          </cell>
          <cell r="AL1417">
            <v>15016.56</v>
          </cell>
          <cell r="AM1417">
            <v>15162.617</v>
          </cell>
          <cell r="AN1417">
            <v>0</v>
          </cell>
          <cell r="AO1417" t="e">
            <v>#N/A</v>
          </cell>
          <cell r="AP1417" t="str">
            <v>Okere</v>
          </cell>
          <cell r="AQ1417">
            <v>2</v>
          </cell>
          <cell r="AR1417">
            <v>1</v>
          </cell>
          <cell r="AS1417">
            <v>1</v>
          </cell>
          <cell r="AT1417" t="e">
            <v>#N/A</v>
          </cell>
          <cell r="AU1417" t="str">
            <v/>
          </cell>
          <cell r="AV1417" t="str">
            <v/>
          </cell>
          <cell r="AW1417" t="str">
            <v/>
          </cell>
          <cell r="AX1417" t="str">
            <v/>
          </cell>
          <cell r="AY1417" t="str">
            <v/>
          </cell>
          <cell r="AZ1417" t="str">
            <v/>
          </cell>
          <cell r="BA1417" t="str">
            <v/>
          </cell>
          <cell r="BB1417" t="str">
            <v/>
          </cell>
          <cell r="BC1417" t="str">
            <v/>
          </cell>
        </row>
        <row r="1418">
          <cell r="A1418" t="e">
            <v>#N/A</v>
          </cell>
          <cell r="B1418" t="e">
            <v>#N/A</v>
          </cell>
          <cell r="C1418" t="e">
            <v>#N/A</v>
          </cell>
          <cell r="D1418" t="str">
            <v>JETTY</v>
          </cell>
          <cell r="E1418">
            <v>2</v>
          </cell>
          <cell r="F1418" t="e">
            <v>#N/A</v>
          </cell>
          <cell r="M1418" t="str">
            <v>MATRIX ENERGY</v>
          </cell>
          <cell r="O1418">
            <v>15162.617</v>
          </cell>
          <cell r="AP1418" t="str">
            <v>Okere</v>
          </cell>
        </row>
        <row r="1419">
          <cell r="A1419" t="str">
            <v>9354258_28Mar18</v>
          </cell>
          <cell r="B1419" t="str">
            <v>9354258_12Mar18</v>
          </cell>
          <cell r="C1419" t="str">
            <v>1_9354258_12Mar18</v>
          </cell>
          <cell r="D1419" t="str">
            <v>STS</v>
          </cell>
          <cell r="E1419">
            <v>1</v>
          </cell>
          <cell r="F1419" t="str">
            <v>SOCAR/HYDE</v>
          </cell>
          <cell r="G1419" t="str">
            <v>SPRUCE EXPRESS</v>
          </cell>
          <cell r="H1419" t="str">
            <v>PMS</v>
          </cell>
          <cell r="I1419" t="str">
            <v>27-29/3/18</v>
          </cell>
          <cell r="J1419">
            <v>43187.729861111111</v>
          </cell>
          <cell r="K1419">
            <v>43171</v>
          </cell>
          <cell r="L1419">
            <v>37999.792999999998</v>
          </cell>
          <cell r="M1419" t="str">
            <v>CAPTAIN GREGORY</v>
          </cell>
          <cell r="N1419">
            <v>16998.555</v>
          </cell>
          <cell r="O1419">
            <v>17029.673999999999</v>
          </cell>
          <cell r="Q1419">
            <v>-75.764000000002852</v>
          </cell>
          <cell r="R1419" t="str">
            <v>DISCHARGED</v>
          </cell>
          <cell r="S1419">
            <v>43187.395833333336</v>
          </cell>
          <cell r="T1419">
            <v>43192.82916666667</v>
          </cell>
          <cell r="U1419">
            <v>43201.570833333331</v>
          </cell>
          <cell r="V1419">
            <v>38075.557000000001</v>
          </cell>
          <cell r="W1419">
            <v>161081.25</v>
          </cell>
          <cell r="X1419">
            <v>43220</v>
          </cell>
          <cell r="Y1419">
            <v>113695.83</v>
          </cell>
          <cell r="Z1419">
            <v>13000</v>
          </cell>
          <cell r="AA1419">
            <v>20000</v>
          </cell>
          <cell r="AB1419">
            <v>18750</v>
          </cell>
          <cell r="AC1419">
            <v>43277</v>
          </cell>
          <cell r="AD1419" t="e">
            <v>#N/A</v>
          </cell>
          <cell r="AE1419">
            <v>13.590972222220444</v>
          </cell>
          <cell r="AF1419">
            <v>5</v>
          </cell>
          <cell r="AG1419">
            <v>8.5909999999999993</v>
          </cell>
          <cell r="AH1419">
            <v>5</v>
          </cell>
          <cell r="AI1419">
            <v>43187.979861111111</v>
          </cell>
          <cell r="AJ1419">
            <v>43182</v>
          </cell>
          <cell r="AK1419">
            <v>43188</v>
          </cell>
          <cell r="AL1419">
            <v>17029.673999999999</v>
          </cell>
          <cell r="AM1419">
            <v>21045.883000000002</v>
          </cell>
          <cell r="AN1419">
            <v>0</v>
          </cell>
          <cell r="AO1419" t="str">
            <v>STS/APAPA - MT CAPTAIN GREGORY, APAPA</v>
          </cell>
          <cell r="AP1419" t="str">
            <v>Okere</v>
          </cell>
          <cell r="AQ1419">
            <v>2</v>
          </cell>
          <cell r="AR1419">
            <v>1</v>
          </cell>
          <cell r="AS1419">
            <v>1</v>
          </cell>
          <cell r="AT1419" t="str">
            <v xml:space="preserve">STS/APAPA - MT CAPTAIN GREGORY, APAPA, MT , MT , MT , MT , MT , MT , MT </v>
          </cell>
          <cell r="AU1419" t="str">
            <v>CAPTAIN GREGORY</v>
          </cell>
          <cell r="AV1419" t="str">
            <v>APAPA</v>
          </cell>
          <cell r="AW1419" t="str">
            <v/>
          </cell>
          <cell r="AX1419" t="str">
            <v/>
          </cell>
          <cell r="AY1419" t="str">
            <v/>
          </cell>
          <cell r="AZ1419" t="str">
            <v/>
          </cell>
          <cell r="BA1419" t="str">
            <v/>
          </cell>
          <cell r="BB1419" t="str">
            <v/>
          </cell>
          <cell r="BC1419" t="str">
            <v/>
          </cell>
        </row>
        <row r="1420">
          <cell r="A1420" t="str">
            <v>9354258_28Mar18</v>
          </cell>
          <cell r="B1420" t="str">
            <v>9354258_12Mar18</v>
          </cell>
          <cell r="C1420" t="str">
            <v>2_9354258_12Mar18</v>
          </cell>
          <cell r="D1420" t="str">
            <v>JETTY</v>
          </cell>
          <cell r="E1420">
            <v>2</v>
          </cell>
          <cell r="F1420" t="str">
            <v>SOCAR/HYDE</v>
          </cell>
          <cell r="M1420" t="str">
            <v>APAPA</v>
          </cell>
          <cell r="N1420">
            <v>20913.933000000001</v>
          </cell>
          <cell r="O1420">
            <v>21045.883000000002</v>
          </cell>
          <cell r="AP1420" t="str">
            <v>Okere</v>
          </cell>
        </row>
        <row r="1421">
          <cell r="A1421" t="str">
            <v>9644225_29Mar18</v>
          </cell>
          <cell r="B1421" t="str">
            <v>9644225_14Mar18</v>
          </cell>
          <cell r="C1421" t="str">
            <v>1_9644225_14Mar18</v>
          </cell>
          <cell r="D1421" t="str">
            <v>STS</v>
          </cell>
          <cell r="E1421">
            <v>1</v>
          </cell>
          <cell r="F1421" t="str">
            <v>TOTSA/TOTAL</v>
          </cell>
          <cell r="G1421" t="str">
            <v>HAPPY LADY</v>
          </cell>
          <cell r="H1421" t="str">
            <v>PMS</v>
          </cell>
          <cell r="I1421" t="str">
            <v>28-30/3/18</v>
          </cell>
          <cell r="J1421">
            <v>43188.656944444447</v>
          </cell>
          <cell r="K1421">
            <v>43173</v>
          </cell>
          <cell r="L1421">
            <v>37963.658000000003</v>
          </cell>
          <cell r="M1421" t="str">
            <v>LEVANTO</v>
          </cell>
          <cell r="O1421">
            <v>8010.0649999999996</v>
          </cell>
          <cell r="Q1421">
            <v>0</v>
          </cell>
          <cell r="R1421" t="str">
            <v>DISCHARGED</v>
          </cell>
          <cell r="S1421">
            <v>43188.5</v>
          </cell>
          <cell r="T1421">
            <v>43196.445833333331</v>
          </cell>
          <cell r="U1421">
            <v>43211.591666666667</v>
          </cell>
          <cell r="V1421">
            <v>37963.658000000003</v>
          </cell>
          <cell r="W1421">
            <v>331588.13</v>
          </cell>
          <cell r="X1421">
            <v>43235</v>
          </cell>
          <cell r="Y1421">
            <v>330026.03999999998</v>
          </cell>
          <cell r="Z1421">
            <v>18750</v>
          </cell>
          <cell r="AA1421">
            <v>19500</v>
          </cell>
          <cell r="AB1421">
            <v>18750</v>
          </cell>
          <cell r="AC1421">
            <v>0</v>
          </cell>
          <cell r="AD1421" t="e">
            <v>#N/A</v>
          </cell>
          <cell r="AE1421">
            <v>22.684722222220444</v>
          </cell>
          <cell r="AF1421">
            <v>5</v>
          </cell>
          <cell r="AG1421">
            <v>17.684699999999999</v>
          </cell>
          <cell r="AH1421">
            <v>5</v>
          </cell>
          <cell r="AI1421">
            <v>43188.906944444447</v>
          </cell>
          <cell r="AJ1421" t="str">
            <v>NFSS</v>
          </cell>
          <cell r="AK1421">
            <v>43189</v>
          </cell>
          <cell r="AL1421">
            <v>8010.0649999999996</v>
          </cell>
          <cell r="AM1421">
            <v>29953.593000000004</v>
          </cell>
          <cell r="AN1421">
            <v>0</v>
          </cell>
          <cell r="AO1421" t="str">
            <v>STS/APAPA - MT LEVANTO, APAPA</v>
          </cell>
          <cell r="AP1421" t="str">
            <v>Yusuf</v>
          </cell>
          <cell r="AQ1421">
            <v>2</v>
          </cell>
          <cell r="AR1421">
            <v>1</v>
          </cell>
          <cell r="AS1421">
            <v>1</v>
          </cell>
          <cell r="AT1421" t="str">
            <v xml:space="preserve">STS/APAPA - MT LEVANTO, APAPA, MT , MT , MT , MT , MT , MT , MT </v>
          </cell>
          <cell r="AU1421" t="str">
            <v>LEVANTO</v>
          </cell>
          <cell r="AV1421" t="str">
            <v>APAPA</v>
          </cell>
          <cell r="AW1421" t="str">
            <v/>
          </cell>
          <cell r="AX1421" t="str">
            <v/>
          </cell>
          <cell r="AY1421" t="str">
            <v/>
          </cell>
          <cell r="AZ1421" t="str">
            <v/>
          </cell>
          <cell r="BA1421" t="str">
            <v/>
          </cell>
          <cell r="BB1421" t="str">
            <v/>
          </cell>
          <cell r="BC1421" t="str">
            <v/>
          </cell>
        </row>
        <row r="1422">
          <cell r="A1422" t="str">
            <v>9644225_29Mar18</v>
          </cell>
          <cell r="B1422" t="str">
            <v>9644225_14Mar18</v>
          </cell>
          <cell r="C1422" t="str">
            <v>2_9644225_14Mar18</v>
          </cell>
          <cell r="D1422" t="str">
            <v>JETTY</v>
          </cell>
          <cell r="E1422">
            <v>2</v>
          </cell>
          <cell r="F1422" t="str">
            <v>TOTSA/TOTAL</v>
          </cell>
          <cell r="M1422" t="str">
            <v>APAPA</v>
          </cell>
          <cell r="O1422">
            <v>29953.593000000004</v>
          </cell>
          <cell r="AP1422" t="str">
            <v>Yusuf</v>
          </cell>
        </row>
        <row r="1423">
          <cell r="A1423" t="str">
            <v>9747338_29Mar18</v>
          </cell>
          <cell r="B1423" t="str">
            <v>9747338_27Mar18</v>
          </cell>
          <cell r="C1423" t="str">
            <v>1_9747338_27Mar18</v>
          </cell>
          <cell r="D1423" t="str">
            <v>STS</v>
          </cell>
          <cell r="E1423">
            <v>1</v>
          </cell>
          <cell r="F1423" t="str">
            <v>TRAFIGURA/AA RANO</v>
          </cell>
          <cell r="G1423" t="str">
            <v>PTI NILE</v>
          </cell>
          <cell r="H1423" t="str">
            <v>PMS</v>
          </cell>
          <cell r="I1423" t="str">
            <v>29-31/3/18</v>
          </cell>
          <cell r="J1423">
            <v>43188.503472222219</v>
          </cell>
          <cell r="K1423">
            <v>43186</v>
          </cell>
          <cell r="L1423">
            <v>32469.933000000001</v>
          </cell>
          <cell r="M1423" t="str">
            <v>PORTMAN</v>
          </cell>
          <cell r="N1423">
            <v>20020.404999999999</v>
          </cell>
          <cell r="O1423">
            <v>20120.807000000001</v>
          </cell>
          <cell r="Q1423">
            <v>-24.276000000001659</v>
          </cell>
          <cell r="R1423" t="str">
            <v>DISCHARGED</v>
          </cell>
          <cell r="S1423">
            <v>43188.270833333336</v>
          </cell>
          <cell r="T1423">
            <v>43167.808333333334</v>
          </cell>
          <cell r="U1423">
            <v>43204.345833333333</v>
          </cell>
          <cell r="V1423">
            <v>32494.209000000003</v>
          </cell>
          <cell r="W1423">
            <v>198607.5</v>
          </cell>
          <cell r="X1423">
            <v>43215</v>
          </cell>
          <cell r="Y1423">
            <v>206941.67</v>
          </cell>
          <cell r="Z1423">
            <v>19000</v>
          </cell>
          <cell r="AA1423">
            <v>19000</v>
          </cell>
          <cell r="AB1423">
            <v>18750</v>
          </cell>
          <cell r="AC1423">
            <v>0</v>
          </cell>
          <cell r="AD1423" t="e">
            <v>#N/A</v>
          </cell>
          <cell r="AE1423">
            <v>15.59236111111386</v>
          </cell>
          <cell r="AF1423">
            <v>5</v>
          </cell>
          <cell r="AG1423">
            <v>10.5924</v>
          </cell>
          <cell r="AH1423">
            <v>5</v>
          </cell>
          <cell r="AI1423">
            <v>43188.753472222219</v>
          </cell>
          <cell r="AJ1423">
            <v>43171</v>
          </cell>
          <cell r="AK1423">
            <v>43190</v>
          </cell>
          <cell r="AL1423">
            <v>32494.209000000003</v>
          </cell>
          <cell r="AM1423">
            <v>0</v>
          </cell>
          <cell r="AN1423">
            <v>0</v>
          </cell>
          <cell r="AO1423" t="str">
            <v>STS - MT PORTMAN, MT MILA</v>
          </cell>
          <cell r="AP1423" t="str">
            <v>Yusuf</v>
          </cell>
          <cell r="AQ1423">
            <v>2</v>
          </cell>
          <cell r="AR1423">
            <v>0</v>
          </cell>
          <cell r="AS1423">
            <v>2</v>
          </cell>
          <cell r="AT1423" t="str">
            <v xml:space="preserve">STS - MT PORTMAN, MT MILA, MT , MT , MT , MT , MT , MT , MT </v>
          </cell>
          <cell r="AU1423" t="str">
            <v>PORTMAN</v>
          </cell>
          <cell r="AV1423" t="str">
            <v>MILA</v>
          </cell>
          <cell r="AW1423" t="str">
            <v/>
          </cell>
          <cell r="AX1423" t="str">
            <v/>
          </cell>
          <cell r="AY1423" t="str">
            <v/>
          </cell>
          <cell r="AZ1423" t="str">
            <v/>
          </cell>
          <cell r="BA1423" t="str">
            <v/>
          </cell>
          <cell r="BB1423" t="str">
            <v/>
          </cell>
          <cell r="BC1423" t="str">
            <v/>
          </cell>
        </row>
        <row r="1424">
          <cell r="A1424" t="str">
            <v>9747338_29Mar18</v>
          </cell>
          <cell r="B1424" t="str">
            <v>9747338_27Mar18</v>
          </cell>
          <cell r="C1424" t="str">
            <v>2_9747338_27Mar18</v>
          </cell>
          <cell r="D1424" t="str">
            <v>STS</v>
          </cell>
          <cell r="E1424">
            <v>2</v>
          </cell>
          <cell r="F1424" t="str">
            <v>TRAFIGURA/AA RANO</v>
          </cell>
          <cell r="M1424" t="str">
            <v>MILA</v>
          </cell>
          <cell r="N1424">
            <v>12398.092000000001</v>
          </cell>
          <cell r="O1424">
            <v>12373.402</v>
          </cell>
          <cell r="AP1424" t="str">
            <v>Yusuf</v>
          </cell>
        </row>
        <row r="1425">
          <cell r="A1425" t="str">
            <v>9364928_30Mar18</v>
          </cell>
          <cell r="B1425" t="str">
            <v>9364928_18Mar18</v>
          </cell>
          <cell r="C1425" t="str">
            <v>1_9364928_18Mar18</v>
          </cell>
          <cell r="D1425" t="str">
            <v>STS</v>
          </cell>
          <cell r="E1425">
            <v>1</v>
          </cell>
          <cell r="F1425" t="str">
            <v>OANDO</v>
          </cell>
          <cell r="G1425" t="str">
            <v>MALBEC</v>
          </cell>
          <cell r="H1425" t="str">
            <v>PMS</v>
          </cell>
          <cell r="I1425" t="str">
            <v>16-18/3/18</v>
          </cell>
          <cell r="J1425">
            <v>43189.563888888886</v>
          </cell>
          <cell r="K1425">
            <v>43177</v>
          </cell>
          <cell r="L1425">
            <v>32118.79</v>
          </cell>
          <cell r="M1425" t="str">
            <v>OCEAN GLADIATOR</v>
          </cell>
          <cell r="O1425">
            <v>14880.843999999999</v>
          </cell>
          <cell r="Q1425">
            <v>121.74700000000303</v>
          </cell>
          <cell r="R1425" t="str">
            <v>DISCHARGED</v>
          </cell>
          <cell r="S1425">
            <v>43189.220833333333</v>
          </cell>
          <cell r="T1425">
            <v>43196.816666666666</v>
          </cell>
          <cell r="U1425">
            <v>43206.875</v>
          </cell>
          <cell r="V1425">
            <v>31997.042999999998</v>
          </cell>
          <cell r="W1425">
            <v>94843.13</v>
          </cell>
          <cell r="X1425">
            <v>43209</v>
          </cell>
          <cell r="Y1425">
            <v>277405.55</v>
          </cell>
          <cell r="Z1425">
            <v>23000</v>
          </cell>
          <cell r="AA1425">
            <v>28000</v>
          </cell>
          <cell r="AB1425">
            <v>18750</v>
          </cell>
          <cell r="AC1425">
            <v>0</v>
          </cell>
          <cell r="AD1425" t="e">
            <v>#N/A</v>
          </cell>
          <cell r="AE1425">
            <v>10.058333333334303</v>
          </cell>
          <cell r="AF1425">
            <v>5</v>
          </cell>
          <cell r="AG1425">
            <v>5.0583</v>
          </cell>
          <cell r="AH1425">
            <v>5</v>
          </cell>
          <cell r="AI1425">
            <v>43196.816666666666</v>
          </cell>
          <cell r="AJ1425" t="str">
            <v>NFSS</v>
          </cell>
          <cell r="AK1425">
            <v>43177</v>
          </cell>
          <cell r="AL1425">
            <v>31997.042999999998</v>
          </cell>
          <cell r="AM1425">
            <v>0</v>
          </cell>
          <cell r="AN1425">
            <v>0</v>
          </cell>
          <cell r="AO1425" t="str">
            <v>STS - MT OCEAN GLADIATOR, MT EMMANUEL, MT KING DAVID, MT MILA</v>
          </cell>
          <cell r="AP1425" t="str">
            <v>Okere</v>
          </cell>
          <cell r="AQ1425">
            <v>4</v>
          </cell>
          <cell r="AR1425">
            <v>0</v>
          </cell>
          <cell r="AS1425">
            <v>4</v>
          </cell>
          <cell r="AT1425" t="str">
            <v xml:space="preserve">STS - MT OCEAN GLADIATOR, MT EMMANUEL, MT KING DAVID, MT MILA, MT , MT , MT , MT , MT </v>
          </cell>
          <cell r="AU1425" t="str">
            <v>OCEAN GLADIATOR</v>
          </cell>
          <cell r="AV1425" t="str">
            <v>EMMANUEL</v>
          </cell>
          <cell r="AW1425" t="str">
            <v>KING DAVID</v>
          </cell>
          <cell r="AX1425" t="str">
            <v>MILA</v>
          </cell>
          <cell r="AY1425" t="str">
            <v/>
          </cell>
          <cell r="AZ1425" t="str">
            <v/>
          </cell>
          <cell r="BA1425" t="str">
            <v/>
          </cell>
          <cell r="BB1425" t="str">
            <v/>
          </cell>
          <cell r="BC1425" t="str">
            <v/>
          </cell>
        </row>
        <row r="1426">
          <cell r="A1426" t="str">
            <v>9364928_30Mar18</v>
          </cell>
          <cell r="B1426" t="str">
            <v>9364928_18Mar18</v>
          </cell>
          <cell r="C1426" t="str">
            <v>2_9364928_18Mar18</v>
          </cell>
          <cell r="D1426" t="str">
            <v>STS</v>
          </cell>
          <cell r="E1426">
            <v>2</v>
          </cell>
          <cell r="F1426" t="str">
            <v>OANDO</v>
          </cell>
          <cell r="M1426" t="str">
            <v>EMMANUEL</v>
          </cell>
          <cell r="O1426">
            <v>7989.384</v>
          </cell>
          <cell r="AP1426" t="str">
            <v>Okere</v>
          </cell>
        </row>
        <row r="1427">
          <cell r="A1427" t="str">
            <v>9364928_30Mar18</v>
          </cell>
          <cell r="B1427" t="str">
            <v>9364928_18Mar18</v>
          </cell>
          <cell r="C1427" t="str">
            <v>3_9364928_18Mar18</v>
          </cell>
          <cell r="D1427" t="str">
            <v>STS</v>
          </cell>
          <cell r="E1427">
            <v>3</v>
          </cell>
          <cell r="F1427" t="str">
            <v>OANDO</v>
          </cell>
          <cell r="M1427" t="str">
            <v>KING DAVID</v>
          </cell>
          <cell r="O1427">
            <v>7923.5370000000003</v>
          </cell>
          <cell r="AP1427" t="str">
            <v>Okere</v>
          </cell>
        </row>
        <row r="1428">
          <cell r="A1428" t="str">
            <v>9364928_30Mar18</v>
          </cell>
          <cell r="B1428" t="str">
            <v>9364928_18Mar18</v>
          </cell>
          <cell r="C1428" t="str">
            <v>4_9364928_18Mar18</v>
          </cell>
          <cell r="D1428" t="str">
            <v>STS</v>
          </cell>
          <cell r="E1428">
            <v>4</v>
          </cell>
          <cell r="F1428" t="str">
            <v>OANDO</v>
          </cell>
          <cell r="M1428" t="str">
            <v>MILA</v>
          </cell>
          <cell r="O1428">
            <v>1203.2779999999984</v>
          </cell>
          <cell r="AP1428" t="str">
            <v>Okere</v>
          </cell>
        </row>
        <row r="1429">
          <cell r="A1429" t="str">
            <v>9418145_01Apr18</v>
          </cell>
          <cell r="B1429" t="str">
            <v>9418145_17Mar18</v>
          </cell>
          <cell r="C1429" t="str">
            <v>1_9418145_17Mar18</v>
          </cell>
          <cell r="D1429" t="str">
            <v>STS</v>
          </cell>
          <cell r="E1429">
            <v>1</v>
          </cell>
          <cell r="F1429" t="str">
            <v>CEPSA/OANDO</v>
          </cell>
          <cell r="G1429" t="str">
            <v>NAVIG8 STRENGTH</v>
          </cell>
          <cell r="H1429" t="str">
            <v>PMS</v>
          </cell>
          <cell r="I1429" t="str">
            <v>31/3-2/4/18</v>
          </cell>
          <cell r="J1429">
            <v>43191.526388888888</v>
          </cell>
          <cell r="K1429">
            <v>43176</v>
          </cell>
          <cell r="L1429">
            <v>37887.133999999998</v>
          </cell>
          <cell r="M1429" t="str">
            <v>KINGIS</v>
          </cell>
          <cell r="N1429">
            <v>18535.561000000002</v>
          </cell>
          <cell r="O1429">
            <v>18527.164000000001</v>
          </cell>
          <cell r="Q1429">
            <v>-4.1569999999992433</v>
          </cell>
          <cell r="R1429" t="str">
            <v>DISCHARGED</v>
          </cell>
          <cell r="S1429">
            <v>43166.458333333336</v>
          </cell>
          <cell r="T1429">
            <v>43196.783333333333</v>
          </cell>
          <cell r="U1429">
            <v>43199.495833333334</v>
          </cell>
          <cell r="V1429">
            <v>37891.290999999997</v>
          </cell>
          <cell r="W1429">
            <v>50988.75</v>
          </cell>
          <cell r="X1429">
            <v>43208</v>
          </cell>
          <cell r="Y1429">
            <v>177547.21</v>
          </cell>
          <cell r="Z1429">
            <v>23000</v>
          </cell>
          <cell r="AA1429">
            <v>22500</v>
          </cell>
          <cell r="AB1429">
            <v>18750</v>
          </cell>
          <cell r="AC1429">
            <v>43326</v>
          </cell>
          <cell r="AD1429" t="e">
            <v>#N/A</v>
          </cell>
          <cell r="AE1429">
            <v>7.7194444444467081</v>
          </cell>
          <cell r="AF1429">
            <v>5</v>
          </cell>
          <cell r="AG1429">
            <v>2.7193999999999998</v>
          </cell>
          <cell r="AH1429">
            <v>5</v>
          </cell>
          <cell r="AI1429">
            <v>43191.776388888888</v>
          </cell>
          <cell r="AJ1429">
            <v>43187</v>
          </cell>
          <cell r="AK1429">
            <v>43192</v>
          </cell>
          <cell r="AL1429">
            <v>37891.290999999997</v>
          </cell>
          <cell r="AM1429">
            <v>0</v>
          </cell>
          <cell r="AN1429">
            <v>0</v>
          </cell>
          <cell r="AO1429" t="str">
            <v>STS - MT KINGIS, MT CLOVER</v>
          </cell>
          <cell r="AP1429" t="str">
            <v>Okere</v>
          </cell>
          <cell r="AQ1429">
            <v>2</v>
          </cell>
          <cell r="AR1429">
            <v>0</v>
          </cell>
          <cell r="AS1429">
            <v>2</v>
          </cell>
          <cell r="AT1429" t="str">
            <v xml:space="preserve">STS - MT KINGIS, MT CLOVER, MT , MT , MT , MT , MT , MT , MT </v>
          </cell>
          <cell r="AU1429" t="str">
            <v>KINGIS</v>
          </cell>
          <cell r="AV1429" t="str">
            <v>CLOVER</v>
          </cell>
          <cell r="AW1429" t="str">
            <v/>
          </cell>
          <cell r="AX1429" t="str">
            <v/>
          </cell>
          <cell r="AY1429" t="str">
            <v/>
          </cell>
          <cell r="AZ1429" t="str">
            <v/>
          </cell>
          <cell r="BA1429" t="str">
            <v/>
          </cell>
          <cell r="BB1429" t="str">
            <v/>
          </cell>
          <cell r="BC1429" t="str">
            <v/>
          </cell>
        </row>
        <row r="1430">
          <cell r="A1430" t="str">
            <v>9418145_01Apr18</v>
          </cell>
          <cell r="B1430" t="str">
            <v>9418145_17Mar18</v>
          </cell>
          <cell r="C1430" t="str">
            <v>2_9418145_17Mar18</v>
          </cell>
          <cell r="D1430" t="str">
            <v>STS</v>
          </cell>
          <cell r="E1430">
            <v>2</v>
          </cell>
          <cell r="F1430" t="str">
            <v>CEPSA/OANDO</v>
          </cell>
          <cell r="M1430" t="str">
            <v>CLOVER</v>
          </cell>
          <cell r="N1430">
            <v>19357.355</v>
          </cell>
          <cell r="O1430">
            <v>19364.127</v>
          </cell>
          <cell r="AP1430" t="str">
            <v>Okere</v>
          </cell>
        </row>
        <row r="1431">
          <cell r="A1431" t="str">
            <v>9570101_02Apr18</v>
          </cell>
          <cell r="B1431" t="str">
            <v>9570101_19Mar18</v>
          </cell>
          <cell r="C1431" t="str">
            <v>1_9570101_19Mar18</v>
          </cell>
          <cell r="D1431" t="str">
            <v>JETTY</v>
          </cell>
          <cell r="E1431">
            <v>1</v>
          </cell>
          <cell r="F1431" t="str">
            <v>TOTSA/TOTAL</v>
          </cell>
          <cell r="G1431" t="str">
            <v>SEACLIPPER</v>
          </cell>
          <cell r="H1431" t="str">
            <v>PMS</v>
          </cell>
          <cell r="I1431" t="str">
            <v>1-3/4/18</v>
          </cell>
          <cell r="J1431">
            <v>43192.628472222219</v>
          </cell>
          <cell r="K1431">
            <v>43178</v>
          </cell>
          <cell r="L1431">
            <v>37980.597999999998</v>
          </cell>
          <cell r="M1431" t="str">
            <v>NACJ</v>
          </cell>
          <cell r="N1431">
            <v>37801.523000000001</v>
          </cell>
          <cell r="O1431">
            <v>37842.262999999999</v>
          </cell>
          <cell r="Q1431">
            <v>138.33499999999913</v>
          </cell>
          <cell r="R1431" t="str">
            <v>DISCHARGED</v>
          </cell>
          <cell r="S1431">
            <v>43192.541666666664</v>
          </cell>
          <cell r="T1431">
            <v>43196.620833333334</v>
          </cell>
          <cell r="U1431">
            <v>43201.487500000003</v>
          </cell>
          <cell r="V1431">
            <v>37842.262999999999</v>
          </cell>
          <cell r="W1431">
            <v>67668.75</v>
          </cell>
          <cell r="X1431">
            <v>43224</v>
          </cell>
          <cell r="Y1431">
            <v>66002.600000000006</v>
          </cell>
          <cell r="Z1431">
            <v>19500</v>
          </cell>
          <cell r="AA1431">
            <v>19500</v>
          </cell>
          <cell r="AB1431">
            <v>18750</v>
          </cell>
          <cell r="AC1431">
            <v>43397</v>
          </cell>
          <cell r="AD1431" t="e">
            <v>#N/A</v>
          </cell>
          <cell r="AE1431">
            <v>8.6090277777839219</v>
          </cell>
          <cell r="AF1431">
            <v>5</v>
          </cell>
          <cell r="AG1431">
            <v>3.609</v>
          </cell>
          <cell r="AH1431">
            <v>5</v>
          </cell>
          <cell r="AI1431">
            <v>43192.878472222219</v>
          </cell>
          <cell r="AJ1431">
            <v>43195</v>
          </cell>
          <cell r="AK1431">
            <v>43193</v>
          </cell>
          <cell r="AL1431">
            <v>0</v>
          </cell>
          <cell r="AM1431">
            <v>37842.262999999999</v>
          </cell>
          <cell r="AN1431">
            <v>0</v>
          </cell>
          <cell r="AO1431" t="str">
            <v>NACJ</v>
          </cell>
          <cell r="AP1431" t="str">
            <v>Yusuf</v>
          </cell>
          <cell r="AQ1431">
            <v>1</v>
          </cell>
          <cell r="AR1431">
            <v>1</v>
          </cell>
          <cell r="AS1431">
            <v>0</v>
          </cell>
          <cell r="AT1431" t="str">
            <v xml:space="preserve">NACJ, MT , MT , MT , MT , MT , MT , MT , MT </v>
          </cell>
          <cell r="AU1431" t="str">
            <v>NACJ</v>
          </cell>
          <cell r="AV1431" t="str">
            <v/>
          </cell>
          <cell r="AW1431" t="str">
            <v/>
          </cell>
          <cell r="AX1431" t="str">
            <v/>
          </cell>
          <cell r="AY1431" t="str">
            <v/>
          </cell>
          <cell r="AZ1431" t="str">
            <v/>
          </cell>
          <cell r="BA1431" t="str">
            <v/>
          </cell>
          <cell r="BB1431" t="str">
            <v/>
          </cell>
          <cell r="BC1431" t="str">
            <v/>
          </cell>
        </row>
        <row r="1432">
          <cell r="A1432" t="str">
            <v>9439785_05Apr18</v>
          </cell>
          <cell r="B1432" t="str">
            <v>9439785_21Mar18</v>
          </cell>
          <cell r="C1432" t="str">
            <v>1_9439785_21Mar18</v>
          </cell>
          <cell r="D1432" t="str">
            <v>STS</v>
          </cell>
          <cell r="E1432">
            <v>1</v>
          </cell>
          <cell r="F1432" t="str">
            <v>PETROCAM/RAINOIL/FALCON BAY</v>
          </cell>
          <cell r="G1432" t="str">
            <v>RIDGEBURY ALEXANDRA Z</v>
          </cell>
          <cell r="H1432" t="str">
            <v>PMS</v>
          </cell>
          <cell r="I1432" t="str">
            <v>4-6/4/18</v>
          </cell>
          <cell r="J1432">
            <v>43195.640277777777</v>
          </cell>
          <cell r="K1432">
            <v>43180</v>
          </cell>
          <cell r="L1432">
            <v>37387.758999999998</v>
          </cell>
          <cell r="M1432" t="str">
            <v>DIDDI</v>
          </cell>
          <cell r="N1432">
            <v>14923.441000000001</v>
          </cell>
          <cell r="O1432">
            <v>14873.904</v>
          </cell>
          <cell r="Q1432">
            <v>-26.794000000001688</v>
          </cell>
          <cell r="R1432" t="str">
            <v>DISCHARGED</v>
          </cell>
          <cell r="S1432">
            <v>43195.520833333336</v>
          </cell>
          <cell r="T1432">
            <v>43198.379166666666</v>
          </cell>
          <cell r="U1432">
            <v>43215.534722222219</v>
          </cell>
          <cell r="V1432">
            <v>37414.553</v>
          </cell>
          <cell r="W1432">
            <v>87082.5</v>
          </cell>
          <cell r="X1432">
            <v>43238</v>
          </cell>
          <cell r="Y1432">
            <v>260435.42</v>
          </cell>
          <cell r="Z1432">
            <v>20500</v>
          </cell>
          <cell r="AA1432">
            <v>20500</v>
          </cell>
          <cell r="AB1432">
            <v>18750</v>
          </cell>
          <cell r="AC1432">
            <v>43382</v>
          </cell>
          <cell r="AD1432" t="e">
            <v>#N/A</v>
          </cell>
          <cell r="AE1432">
            <v>19.644444444442343</v>
          </cell>
          <cell r="AF1432">
            <v>15</v>
          </cell>
          <cell r="AG1432">
            <v>4.6444000000000001</v>
          </cell>
          <cell r="AH1432">
            <v>15</v>
          </cell>
          <cell r="AI1432">
            <v>43195.890277777777</v>
          </cell>
          <cell r="AJ1432">
            <v>43182</v>
          </cell>
          <cell r="AK1432">
            <v>43196</v>
          </cell>
          <cell r="AL1432">
            <v>14873.904</v>
          </cell>
          <cell r="AM1432">
            <v>22540.649000000001</v>
          </cell>
          <cell r="AN1432">
            <v>0</v>
          </cell>
          <cell r="AO1432" t="str">
            <v>STS/APAPA - MT DIDDI, APAPA</v>
          </cell>
          <cell r="AP1432" t="str">
            <v>Yusuf</v>
          </cell>
          <cell r="AQ1432">
            <v>2</v>
          </cell>
          <cell r="AR1432">
            <v>1</v>
          </cell>
          <cell r="AS1432">
            <v>1</v>
          </cell>
          <cell r="AT1432" t="str">
            <v xml:space="preserve">STS/APAPA - MT DIDDI, APAPA, MT , MT , MT , MT , MT , MT , MT </v>
          </cell>
          <cell r="AU1432" t="str">
            <v>DIDDI</v>
          </cell>
          <cell r="AV1432" t="str">
            <v>APAPA</v>
          </cell>
          <cell r="AW1432" t="str">
            <v/>
          </cell>
          <cell r="AX1432" t="str">
            <v/>
          </cell>
          <cell r="AY1432" t="str">
            <v/>
          </cell>
          <cell r="AZ1432" t="str">
            <v/>
          </cell>
          <cell r="BA1432" t="str">
            <v/>
          </cell>
          <cell r="BB1432" t="str">
            <v/>
          </cell>
          <cell r="BC1432" t="str">
            <v/>
          </cell>
        </row>
        <row r="1433">
          <cell r="A1433" t="str">
            <v>9439785_05Apr18</v>
          </cell>
          <cell r="B1433" t="str">
            <v>9439785_21Mar18</v>
          </cell>
          <cell r="C1433" t="str">
            <v>2_9439785_21Mar18</v>
          </cell>
          <cell r="D1433" t="str">
            <v>JETTY</v>
          </cell>
          <cell r="E1433">
            <v>2</v>
          </cell>
          <cell r="F1433" t="str">
            <v>PETROCAM/RAINOIL/FALCON BAY</v>
          </cell>
          <cell r="M1433" t="str">
            <v>APAPA</v>
          </cell>
          <cell r="N1433">
            <v>22406.043000000001</v>
          </cell>
          <cell r="O1433">
            <v>22540.649000000001</v>
          </cell>
          <cell r="AP1433" t="str">
            <v>Yusuf</v>
          </cell>
        </row>
        <row r="1434">
          <cell r="A1434" t="str">
            <v>9509449_06Apr18</v>
          </cell>
          <cell r="B1434" t="str">
            <v>9509449_22Mar18</v>
          </cell>
          <cell r="C1434" t="str">
            <v>1_9509449_22Mar18</v>
          </cell>
          <cell r="D1434" t="str">
            <v>STS</v>
          </cell>
          <cell r="E1434">
            <v>1</v>
          </cell>
          <cell r="F1434" t="str">
            <v>MOCOH/HEYDEN</v>
          </cell>
          <cell r="G1434" t="str">
            <v>ELANDRA OAK</v>
          </cell>
          <cell r="H1434" t="str">
            <v>PMS</v>
          </cell>
          <cell r="I1434" t="str">
            <v>2-4/4/18</v>
          </cell>
          <cell r="J1434">
            <v>43196.701388888891</v>
          </cell>
          <cell r="K1434">
            <v>43181</v>
          </cell>
          <cell r="L1434">
            <v>38499.766000000003</v>
          </cell>
          <cell r="M1434" t="str">
            <v>REGENT</v>
          </cell>
          <cell r="N1434">
            <v>14896.782999999999</v>
          </cell>
          <cell r="O1434">
            <v>14899.294</v>
          </cell>
          <cell r="Q1434">
            <v>119.1050000000032</v>
          </cell>
          <cell r="R1434" t="str">
            <v>DISCHARGED</v>
          </cell>
          <cell r="S1434">
            <v>43196.666666666664</v>
          </cell>
          <cell r="T1434">
            <v>43200.758333333331</v>
          </cell>
          <cell r="U1434">
            <v>43206.820833333331</v>
          </cell>
          <cell r="V1434">
            <v>38380.661</v>
          </cell>
          <cell r="W1434">
            <v>19921.88</v>
          </cell>
          <cell r="X1434">
            <v>43215</v>
          </cell>
          <cell r="Y1434">
            <v>90329.17</v>
          </cell>
          <cell r="Z1434">
            <v>19000</v>
          </cell>
          <cell r="AA1434">
            <v>19000</v>
          </cell>
          <cell r="AB1434">
            <v>18750</v>
          </cell>
          <cell r="AC1434">
            <v>43342</v>
          </cell>
          <cell r="AD1434" t="e">
            <v>#N/A</v>
          </cell>
          <cell r="AE1434">
            <v>6.0625</v>
          </cell>
          <cell r="AF1434">
            <v>5</v>
          </cell>
          <cell r="AG1434">
            <v>1.0625</v>
          </cell>
          <cell r="AH1434">
            <v>5</v>
          </cell>
          <cell r="AI1434">
            <v>43200.758333333331</v>
          </cell>
          <cell r="AJ1434">
            <v>43181</v>
          </cell>
          <cell r="AK1434">
            <v>43194</v>
          </cell>
          <cell r="AL1434">
            <v>14899.294</v>
          </cell>
          <cell r="AM1434">
            <v>23481.366999999998</v>
          </cell>
          <cell r="AN1434">
            <v>0</v>
          </cell>
          <cell r="AO1434" t="str">
            <v>STS/APAPA - MT REGENT, APAPA</v>
          </cell>
          <cell r="AP1434" t="str">
            <v>Okere</v>
          </cell>
          <cell r="AQ1434">
            <v>2</v>
          </cell>
          <cell r="AR1434">
            <v>1</v>
          </cell>
          <cell r="AS1434">
            <v>1</v>
          </cell>
          <cell r="AT1434" t="str">
            <v xml:space="preserve">STS/APAPA - MT REGENT, APAPA, MT , MT , MT , MT , MT , MT , MT </v>
          </cell>
          <cell r="AU1434" t="str">
            <v>REGENT</v>
          </cell>
          <cell r="AV1434" t="str">
            <v>APAPA</v>
          </cell>
          <cell r="AW1434" t="str">
            <v/>
          </cell>
          <cell r="AX1434" t="str">
            <v/>
          </cell>
          <cell r="AY1434" t="str">
            <v/>
          </cell>
          <cell r="AZ1434" t="str">
            <v/>
          </cell>
          <cell r="BA1434" t="str">
            <v/>
          </cell>
          <cell r="BB1434" t="str">
            <v/>
          </cell>
          <cell r="BC1434" t="str">
            <v/>
          </cell>
        </row>
        <row r="1435">
          <cell r="A1435" t="str">
            <v>9509449_06Apr18</v>
          </cell>
          <cell r="B1435" t="str">
            <v>9509449_22Mar18</v>
          </cell>
          <cell r="C1435" t="str">
            <v>2_9509449_22Mar18</v>
          </cell>
          <cell r="D1435" t="str">
            <v>JETTY</v>
          </cell>
          <cell r="E1435">
            <v>2</v>
          </cell>
          <cell r="F1435" t="str">
            <v>MOCOH/HEYDEN</v>
          </cell>
          <cell r="M1435" t="str">
            <v>APAPA</v>
          </cell>
          <cell r="N1435">
            <v>23510.356</v>
          </cell>
          <cell r="O1435">
            <v>23481.366999999998</v>
          </cell>
          <cell r="AP1435" t="str">
            <v>Okere</v>
          </cell>
        </row>
        <row r="1436">
          <cell r="A1436" t="str">
            <v>9416824_07Apr18</v>
          </cell>
          <cell r="B1436" t="str">
            <v>9416824_28Mar18</v>
          </cell>
          <cell r="C1436" t="str">
            <v>1_9416824_28Mar18</v>
          </cell>
          <cell r="D1436" t="str">
            <v>STS</v>
          </cell>
          <cell r="E1436">
            <v>1</v>
          </cell>
          <cell r="F1436" t="str">
            <v>VITOL/CALSON/HYSON</v>
          </cell>
          <cell r="G1436" t="str">
            <v>ELECTA</v>
          </cell>
          <cell r="H1436" t="str">
            <v>PMS</v>
          </cell>
          <cell r="I1436" t="str">
            <v>6-8/4/18</v>
          </cell>
          <cell r="J1436">
            <v>43197.582638888889</v>
          </cell>
          <cell r="K1436">
            <v>43187</v>
          </cell>
          <cell r="L1436">
            <v>38476.936000000002</v>
          </cell>
          <cell r="M1436" t="str">
            <v>BARRETT</v>
          </cell>
          <cell r="N1436">
            <v>19939.341</v>
          </cell>
          <cell r="O1436">
            <v>19944.929</v>
          </cell>
          <cell r="Q1436">
            <v>174.78300000000309</v>
          </cell>
          <cell r="R1436" t="str">
            <v>DISCHARGED</v>
          </cell>
          <cell r="S1436">
            <v>43197.125</v>
          </cell>
          <cell r="T1436">
            <v>43202</v>
          </cell>
          <cell r="U1436">
            <v>43209.612500000003</v>
          </cell>
          <cell r="V1436">
            <v>38302.152999999998</v>
          </cell>
          <cell r="W1436">
            <v>125428.15</v>
          </cell>
          <cell r="X1436">
            <v>43224</v>
          </cell>
          <cell r="Y1436">
            <v>124039.93</v>
          </cell>
          <cell r="Z1436">
            <v>18500</v>
          </cell>
          <cell r="AA1436">
            <v>18500</v>
          </cell>
          <cell r="AB1436">
            <v>18500</v>
          </cell>
          <cell r="AC1436">
            <v>43360</v>
          </cell>
          <cell r="AD1436" t="e">
            <v>#N/A</v>
          </cell>
          <cell r="AE1436">
            <v>11.77986111111386</v>
          </cell>
          <cell r="AF1436">
            <v>5</v>
          </cell>
          <cell r="AG1436">
            <v>6.7798999999999996</v>
          </cell>
          <cell r="AH1436">
            <v>5</v>
          </cell>
          <cell r="AI1436">
            <v>43197.832638888889</v>
          </cell>
          <cell r="AJ1436">
            <v>43164</v>
          </cell>
          <cell r="AK1436">
            <v>43198</v>
          </cell>
          <cell r="AL1436">
            <v>38302.152999999998</v>
          </cell>
          <cell r="AM1436">
            <v>0</v>
          </cell>
          <cell r="AN1436">
            <v>0</v>
          </cell>
          <cell r="AO1436" t="str">
            <v>STS - MT BARRETT, MT PORTMAN</v>
          </cell>
          <cell r="AP1436" t="str">
            <v>Okere</v>
          </cell>
          <cell r="AQ1436">
            <v>2</v>
          </cell>
          <cell r="AR1436">
            <v>0</v>
          </cell>
          <cell r="AS1436">
            <v>2</v>
          </cell>
          <cell r="AT1436" t="str">
            <v xml:space="preserve">STS - MT BARRETT, MT PORTMAN, MT , MT , MT , MT , MT , MT , MT </v>
          </cell>
          <cell r="AU1436" t="str">
            <v>BARRETT</v>
          </cell>
          <cell r="AV1436" t="str">
            <v>PORTMAN</v>
          </cell>
          <cell r="AW1436" t="str">
            <v/>
          </cell>
          <cell r="AX1436" t="str">
            <v/>
          </cell>
          <cell r="AY1436" t="str">
            <v/>
          </cell>
          <cell r="AZ1436" t="str">
            <v/>
          </cell>
          <cell r="BA1436" t="str">
            <v/>
          </cell>
          <cell r="BB1436" t="str">
            <v/>
          </cell>
          <cell r="BC1436" t="str">
            <v/>
          </cell>
        </row>
        <row r="1437">
          <cell r="A1437" t="str">
            <v>9416824_07Apr18</v>
          </cell>
          <cell r="B1437" t="str">
            <v>9416824_28Mar18</v>
          </cell>
          <cell r="C1437" t="str">
            <v>2_9416824_28Mar18</v>
          </cell>
          <cell r="D1437" t="str">
            <v>STS</v>
          </cell>
          <cell r="E1437">
            <v>2</v>
          </cell>
          <cell r="F1437" t="str">
            <v>VITOL/CALSON/HYSON</v>
          </cell>
          <cell r="M1437" t="str">
            <v>PORTMAN</v>
          </cell>
          <cell r="N1437">
            <v>18419.871999999999</v>
          </cell>
          <cell r="O1437">
            <v>18357.223999999998</v>
          </cell>
          <cell r="AP1437" t="str">
            <v>Okere</v>
          </cell>
        </row>
        <row r="1438">
          <cell r="A1438" t="str">
            <v>9417191_09Apr18</v>
          </cell>
          <cell r="B1438" t="str">
            <v>9417191_25Mar18</v>
          </cell>
          <cell r="C1438" t="str">
            <v>1_9417191_25Mar18</v>
          </cell>
          <cell r="D1438" t="str">
            <v>JETTY</v>
          </cell>
          <cell r="E1438">
            <v>1</v>
          </cell>
          <cell r="F1438" t="str">
            <v>SOCAR/HYDE</v>
          </cell>
          <cell r="G1438" t="str">
            <v>FPMC 20</v>
          </cell>
          <cell r="H1438" t="str">
            <v>PMS</v>
          </cell>
          <cell r="I1438" t="str">
            <v>5-7/4/18</v>
          </cell>
          <cell r="J1438">
            <v>43199.504861111112</v>
          </cell>
          <cell r="K1438">
            <v>43184</v>
          </cell>
          <cell r="L1438">
            <v>37998.896999999997</v>
          </cell>
          <cell r="M1438" t="str">
            <v>NACJ</v>
          </cell>
          <cell r="N1438">
            <v>37899.394</v>
          </cell>
          <cell r="O1438">
            <v>38002.241999999998</v>
          </cell>
          <cell r="Q1438">
            <v>-3.3450000000011642</v>
          </cell>
          <cell r="R1438" t="str">
            <v>DISCHARGED</v>
          </cell>
          <cell r="S1438">
            <v>43198.82916666667</v>
          </cell>
          <cell r="T1438">
            <v>43203.041666666664</v>
          </cell>
          <cell r="U1438">
            <v>43206.941666666666</v>
          </cell>
          <cell r="V1438">
            <v>38002.241999999998</v>
          </cell>
          <cell r="W1438">
            <v>0</v>
          </cell>
          <cell r="X1438">
            <v>43220</v>
          </cell>
          <cell r="Y1438">
            <v>51666.67</v>
          </cell>
          <cell r="Z1438">
            <v>20000</v>
          </cell>
          <cell r="AA1438">
            <v>20000</v>
          </cell>
          <cell r="AB1438">
            <v>18750</v>
          </cell>
          <cell r="AC1438">
            <v>43277</v>
          </cell>
          <cell r="AD1438" t="e">
            <v>#N/A</v>
          </cell>
          <cell r="AE1438">
            <v>3.9000000000014552</v>
          </cell>
          <cell r="AF1438">
            <v>5</v>
          </cell>
          <cell r="AG1438">
            <v>0</v>
          </cell>
          <cell r="AH1438">
            <v>5</v>
          </cell>
          <cell r="AI1438">
            <v>43203.041666666664</v>
          </cell>
          <cell r="AJ1438">
            <v>43197</v>
          </cell>
          <cell r="AK1438">
            <v>43197</v>
          </cell>
          <cell r="AL1438">
            <v>0</v>
          </cell>
          <cell r="AM1438">
            <v>38002.241999999998</v>
          </cell>
          <cell r="AN1438">
            <v>0</v>
          </cell>
          <cell r="AO1438" t="str">
            <v>NACJ</v>
          </cell>
          <cell r="AP1438" t="str">
            <v>Okere</v>
          </cell>
          <cell r="AQ1438">
            <v>1</v>
          </cell>
          <cell r="AR1438">
            <v>1</v>
          </cell>
          <cell r="AS1438">
            <v>0</v>
          </cell>
          <cell r="AT1438" t="str">
            <v xml:space="preserve">NACJ, MT , MT , MT , MT , MT , MT , MT , MT </v>
          </cell>
          <cell r="AU1438" t="str">
            <v>NACJ</v>
          </cell>
          <cell r="AV1438" t="str">
            <v/>
          </cell>
          <cell r="AW1438" t="str">
            <v/>
          </cell>
          <cell r="AX1438" t="str">
            <v/>
          </cell>
          <cell r="AY1438" t="str">
            <v/>
          </cell>
          <cell r="AZ1438" t="str">
            <v/>
          </cell>
          <cell r="BA1438" t="str">
            <v/>
          </cell>
          <cell r="BB1438" t="str">
            <v/>
          </cell>
          <cell r="BC1438" t="str">
            <v/>
          </cell>
        </row>
        <row r="1439">
          <cell r="A1439" t="str">
            <v>9323364_10Apr18</v>
          </cell>
          <cell r="B1439" t="str">
            <v>9323364_30Mar18</v>
          </cell>
          <cell r="C1439" t="str">
            <v>1_9323364_30Mar18</v>
          </cell>
          <cell r="D1439" t="str">
            <v>STS</v>
          </cell>
          <cell r="E1439">
            <v>1</v>
          </cell>
          <cell r="F1439" t="str">
            <v>VITOL/CALSON/HYSON</v>
          </cell>
          <cell r="G1439" t="str">
            <v>USMA</v>
          </cell>
          <cell r="H1439" t="str">
            <v>PMS</v>
          </cell>
          <cell r="I1439" t="str">
            <v>10-12/4/18</v>
          </cell>
          <cell r="J1439">
            <v>43200.725694444445</v>
          </cell>
          <cell r="K1439">
            <v>43189</v>
          </cell>
          <cell r="L1439">
            <v>38383.387999999999</v>
          </cell>
          <cell r="M1439" t="str">
            <v>CAVENDISH</v>
          </cell>
          <cell r="N1439">
            <v>19998.710999999999</v>
          </cell>
          <cell r="O1439">
            <v>19946.269</v>
          </cell>
          <cell r="Q1439">
            <v>247.4519999999975</v>
          </cell>
          <cell r="R1439" t="str">
            <v>DISCHARGED</v>
          </cell>
          <cell r="S1439">
            <v>43200.23333333333</v>
          </cell>
          <cell r="T1439">
            <v>43219</v>
          </cell>
          <cell r="U1439">
            <v>43211.941666666666</v>
          </cell>
          <cell r="V1439">
            <v>38135.936000000002</v>
          </cell>
          <cell r="W1439">
            <v>111862.5</v>
          </cell>
          <cell r="X1439">
            <v>43215</v>
          </cell>
          <cell r="Y1439">
            <v>119319.44</v>
          </cell>
          <cell r="Z1439">
            <v>20000</v>
          </cell>
          <cell r="AA1439">
            <v>22500</v>
          </cell>
          <cell r="AB1439">
            <v>18750</v>
          </cell>
          <cell r="AC1439">
            <v>43360</v>
          </cell>
          <cell r="AD1439" t="e">
            <v>#N/A</v>
          </cell>
          <cell r="AE1439">
            <v>10.965972222220444</v>
          </cell>
          <cell r="AF1439">
            <v>5</v>
          </cell>
          <cell r="AG1439">
            <v>5.9660000000000002</v>
          </cell>
          <cell r="AH1439">
            <v>5</v>
          </cell>
          <cell r="AI1439">
            <v>43200.975694444445</v>
          </cell>
          <cell r="AJ1439">
            <v>43220</v>
          </cell>
          <cell r="AK1439">
            <v>43202</v>
          </cell>
          <cell r="AL1439">
            <v>38135.936000000002</v>
          </cell>
          <cell r="AM1439">
            <v>0</v>
          </cell>
          <cell r="AN1439">
            <v>0</v>
          </cell>
          <cell r="AO1439" t="str">
            <v>STS - MT CAVENDISH, MT ELOHIM, MT BORA</v>
          </cell>
          <cell r="AP1439" t="str">
            <v>Okere</v>
          </cell>
          <cell r="AQ1439">
            <v>3</v>
          </cell>
          <cell r="AR1439">
            <v>0</v>
          </cell>
          <cell r="AS1439">
            <v>3</v>
          </cell>
          <cell r="AT1439" t="str">
            <v xml:space="preserve">STS - MT CAVENDISH, MT ELOHIM, MT BORA, MT , MT , MT , MT , MT , MT </v>
          </cell>
          <cell r="AU1439" t="str">
            <v>CAVENDISH</v>
          </cell>
          <cell r="AV1439" t="str">
            <v>ELOHIM</v>
          </cell>
          <cell r="AW1439" t="str">
            <v>BORA</v>
          </cell>
          <cell r="AX1439" t="str">
            <v/>
          </cell>
          <cell r="AY1439" t="str">
            <v/>
          </cell>
          <cell r="AZ1439" t="str">
            <v/>
          </cell>
          <cell r="BA1439" t="str">
            <v/>
          </cell>
          <cell r="BB1439" t="str">
            <v/>
          </cell>
          <cell r="BC1439" t="str">
            <v/>
          </cell>
        </row>
        <row r="1440">
          <cell r="A1440" t="str">
            <v>9323364_10Apr18</v>
          </cell>
          <cell r="B1440" t="str">
            <v>9323364_30Mar18</v>
          </cell>
          <cell r="C1440" t="str">
            <v>2_9323364_30Mar18</v>
          </cell>
          <cell r="D1440" t="str">
            <v>STS</v>
          </cell>
          <cell r="E1440">
            <v>2</v>
          </cell>
          <cell r="F1440" t="str">
            <v>VITOL/CALSON/HYSON</v>
          </cell>
          <cell r="M1440" t="str">
            <v>ELOHIM</v>
          </cell>
          <cell r="N1440">
            <v>9823.9410000000007</v>
          </cell>
          <cell r="O1440">
            <v>9820.9529999999995</v>
          </cell>
          <cell r="AP1440" t="str">
            <v>Okere</v>
          </cell>
        </row>
        <row r="1441">
          <cell r="A1441" t="str">
            <v>9323364_10Apr18</v>
          </cell>
          <cell r="B1441" t="str">
            <v>9323364_30Mar18</v>
          </cell>
          <cell r="C1441" t="str">
            <v>3_9323364_30Mar18</v>
          </cell>
          <cell r="D1441" t="str">
            <v>STS</v>
          </cell>
          <cell r="E1441">
            <v>3</v>
          </cell>
          <cell r="F1441" t="str">
            <v>VITOL/CALSON/HYSON</v>
          </cell>
          <cell r="M1441" t="str">
            <v>BORA</v>
          </cell>
          <cell r="N1441">
            <v>8476.9140000000007</v>
          </cell>
          <cell r="O1441">
            <v>8368.7139999999999</v>
          </cell>
          <cell r="AP1441" t="str">
            <v>Okere</v>
          </cell>
        </row>
        <row r="1442">
          <cell r="A1442" t="str">
            <v>9318022_11Apr18</v>
          </cell>
          <cell r="B1442" t="str">
            <v>9318022_28Mar18</v>
          </cell>
          <cell r="C1442" t="str">
            <v>1_9318022_28Mar18</v>
          </cell>
          <cell r="D1442" t="str">
            <v>STS</v>
          </cell>
          <cell r="E1442">
            <v>1</v>
          </cell>
          <cell r="F1442" t="str">
            <v>MERCURIA/MATRIX/RAHAMANIYYA</v>
          </cell>
          <cell r="G1442" t="str">
            <v>NORTHERN LIGHT</v>
          </cell>
          <cell r="H1442" t="str">
            <v>PMS</v>
          </cell>
          <cell r="I1442" t="str">
            <v>11-13/4/18</v>
          </cell>
          <cell r="J1442">
            <v>43201.495138888888</v>
          </cell>
          <cell r="K1442">
            <v>43187</v>
          </cell>
          <cell r="L1442">
            <v>35017.461000000003</v>
          </cell>
          <cell r="M1442" t="str">
            <v>ALIZEA</v>
          </cell>
          <cell r="N1442">
            <v>20013.855</v>
          </cell>
          <cell r="O1442">
            <v>19963.964</v>
          </cell>
          <cell r="Q1442">
            <v>153.46300000000338</v>
          </cell>
          <cell r="R1442" t="str">
            <v>DISCHARGED</v>
          </cell>
          <cell r="S1442">
            <v>43201.008333333331</v>
          </cell>
          <cell r="T1442">
            <v>43207.854166666664</v>
          </cell>
          <cell r="U1442">
            <v>43212.012499999997</v>
          </cell>
          <cell r="V1442">
            <v>34863.998</v>
          </cell>
          <cell r="W1442">
            <v>97446.18</v>
          </cell>
          <cell r="X1442">
            <v>43223</v>
          </cell>
          <cell r="Y1442">
            <v>97446.18</v>
          </cell>
          <cell r="Z1442">
            <v>18500</v>
          </cell>
          <cell r="AA1442">
            <v>18500</v>
          </cell>
          <cell r="AB1442">
            <v>18500</v>
          </cell>
          <cell r="AC1442">
            <v>43363</v>
          </cell>
          <cell r="AD1442" t="e">
            <v>#N/A</v>
          </cell>
          <cell r="AE1442">
            <v>10.267361111109494</v>
          </cell>
          <cell r="AF1442">
            <v>5</v>
          </cell>
          <cell r="AG1442">
            <v>5.2673611100000004</v>
          </cell>
          <cell r="AH1442">
            <v>5</v>
          </cell>
          <cell r="AI1442">
            <v>43201.745138888888</v>
          </cell>
          <cell r="AJ1442">
            <v>43182</v>
          </cell>
          <cell r="AK1442">
            <v>43203</v>
          </cell>
          <cell r="AL1442">
            <v>34863.998</v>
          </cell>
          <cell r="AM1442">
            <v>0</v>
          </cell>
          <cell r="AN1442">
            <v>0.75600000000000001</v>
          </cell>
          <cell r="AO1442" t="str">
            <v>STS - MT ALIZEA, MT AMIF</v>
          </cell>
          <cell r="AP1442" t="str">
            <v>Okere</v>
          </cell>
          <cell r="AQ1442">
            <v>2</v>
          </cell>
          <cell r="AR1442">
            <v>0</v>
          </cell>
          <cell r="AS1442">
            <v>2</v>
          </cell>
          <cell r="AT1442" t="str">
            <v xml:space="preserve">STS - MT ALIZEA, MT AMIF, MT , MT , MT , MT , MT , MT , MT </v>
          </cell>
          <cell r="AU1442" t="str">
            <v>ALIZEA</v>
          </cell>
          <cell r="AV1442" t="str">
            <v>AMIF</v>
          </cell>
          <cell r="AW1442" t="str">
            <v/>
          </cell>
          <cell r="AX1442" t="str">
            <v/>
          </cell>
          <cell r="AY1442" t="str">
            <v/>
          </cell>
          <cell r="AZ1442" t="str">
            <v/>
          </cell>
          <cell r="BA1442" t="str">
            <v/>
          </cell>
          <cell r="BB1442" t="str">
            <v/>
          </cell>
          <cell r="BC1442" t="str">
            <v/>
          </cell>
        </row>
        <row r="1443">
          <cell r="A1443" t="str">
            <v>9318022_11Apr18</v>
          </cell>
          <cell r="B1443" t="str">
            <v>9318022_28Mar18</v>
          </cell>
          <cell r="C1443" t="str">
            <v>2_9318022_28Mar18</v>
          </cell>
          <cell r="D1443" t="str">
            <v>STS</v>
          </cell>
          <cell r="E1443">
            <v>2</v>
          </cell>
          <cell r="F1443" t="str">
            <v>MERCURIA/MATRIX/RAHAMANIYYA</v>
          </cell>
          <cell r="M1443" t="str">
            <v>AMIF</v>
          </cell>
          <cell r="N1443">
            <v>15026.099</v>
          </cell>
          <cell r="O1443">
            <v>14900.034</v>
          </cell>
          <cell r="AP1443" t="str">
            <v>Okere</v>
          </cell>
        </row>
        <row r="1444">
          <cell r="A1444" t="str">
            <v>9706437_11Apr18</v>
          </cell>
          <cell r="B1444" t="str">
            <v>9706437_30Mar18</v>
          </cell>
          <cell r="C1444" t="str">
            <v>1_9706437_30Mar18</v>
          </cell>
          <cell r="D1444" t="str">
            <v>STS</v>
          </cell>
          <cell r="E1444">
            <v>1</v>
          </cell>
          <cell r="F1444" t="str">
            <v>DUKE OIL</v>
          </cell>
          <cell r="G1444" t="str">
            <v>STI WESTMINSTER</v>
          </cell>
          <cell r="H1444" t="str">
            <v>PMS</v>
          </cell>
          <cell r="I1444" t="str">
            <v>11-13/4/18</v>
          </cell>
          <cell r="J1444">
            <v>43201.567361111112</v>
          </cell>
          <cell r="K1444">
            <v>43189</v>
          </cell>
          <cell r="L1444">
            <v>35406.516000000003</v>
          </cell>
          <cell r="M1444" t="str">
            <v>KINGIS</v>
          </cell>
          <cell r="N1444">
            <v>19466.017</v>
          </cell>
          <cell r="O1444">
            <v>19450.679</v>
          </cell>
          <cell r="Q1444">
            <v>134.21600000000035</v>
          </cell>
          <cell r="R1444" t="str">
            <v>DISCHARGED</v>
          </cell>
          <cell r="S1444">
            <v>43201.229166666664</v>
          </cell>
          <cell r="T1444">
            <v>43206.5625</v>
          </cell>
          <cell r="U1444">
            <v>43209.541666666664</v>
          </cell>
          <cell r="V1444">
            <v>35272.300000000003</v>
          </cell>
          <cell r="W1444">
            <v>51080.63</v>
          </cell>
          <cell r="X1444">
            <v>43228</v>
          </cell>
          <cell r="Y1444">
            <v>54748.959999999999</v>
          </cell>
          <cell r="Z1444">
            <v>19500</v>
          </cell>
          <cell r="AA1444">
            <v>21750</v>
          </cell>
          <cell r="AB1444">
            <v>18750</v>
          </cell>
          <cell r="AC1444">
            <v>43306</v>
          </cell>
          <cell r="AD1444" t="e">
            <v>#N/A</v>
          </cell>
          <cell r="AE1444">
            <v>7.7243055555518367</v>
          </cell>
          <cell r="AF1444">
            <v>5</v>
          </cell>
          <cell r="AG1444">
            <v>2.7242999999999999</v>
          </cell>
          <cell r="AH1444">
            <v>5</v>
          </cell>
          <cell r="AI1444">
            <v>43201.817361111112</v>
          </cell>
          <cell r="AJ1444">
            <v>43197</v>
          </cell>
          <cell r="AK1444">
            <v>43203</v>
          </cell>
          <cell r="AL1444">
            <v>35272.300000000003</v>
          </cell>
          <cell r="AM1444">
            <v>0</v>
          </cell>
          <cell r="AN1444">
            <v>0</v>
          </cell>
          <cell r="AO1444" t="str">
            <v>STS - MT KINGIS, MT ASHABI</v>
          </cell>
          <cell r="AP1444" t="str">
            <v>Okere</v>
          </cell>
          <cell r="AQ1444">
            <v>2</v>
          </cell>
          <cell r="AR1444">
            <v>0</v>
          </cell>
          <cell r="AS1444">
            <v>2</v>
          </cell>
          <cell r="AT1444" t="str">
            <v xml:space="preserve">STS - MT KINGIS, MT ASHABI, MT , MT , MT , MT , MT , MT , MT </v>
          </cell>
          <cell r="AU1444" t="str">
            <v>KINGIS</v>
          </cell>
          <cell r="AV1444" t="str">
            <v>ASHABI</v>
          </cell>
          <cell r="AW1444" t="str">
            <v/>
          </cell>
          <cell r="AX1444" t="str">
            <v/>
          </cell>
          <cell r="AY1444" t="str">
            <v/>
          </cell>
          <cell r="AZ1444" t="str">
            <v/>
          </cell>
          <cell r="BA1444" t="str">
            <v/>
          </cell>
          <cell r="BB1444" t="str">
            <v/>
          </cell>
          <cell r="BC1444" t="str">
            <v/>
          </cell>
        </row>
        <row r="1445">
          <cell r="A1445" t="str">
            <v>9706437_11Apr18</v>
          </cell>
          <cell r="B1445" t="str">
            <v>9706437_30Mar18</v>
          </cell>
          <cell r="C1445" t="str">
            <v>2_9706437_30Mar18</v>
          </cell>
          <cell r="D1445" t="str">
            <v>STS</v>
          </cell>
          <cell r="E1445">
            <v>2</v>
          </cell>
          <cell r="F1445" t="str">
            <v>DUKE OIL</v>
          </cell>
          <cell r="M1445" t="str">
            <v>ASHABI</v>
          </cell>
          <cell r="N1445">
            <v>15871.295</v>
          </cell>
          <cell r="O1445">
            <v>15821.620999999999</v>
          </cell>
          <cell r="AP1445" t="str">
            <v>Okere</v>
          </cell>
        </row>
        <row r="1446">
          <cell r="A1446" t="str">
            <v>9721920_11Apr18</v>
          </cell>
          <cell r="B1446" t="str">
            <v>9721920_27Mar18</v>
          </cell>
          <cell r="C1446" t="str">
            <v>1_9721920_27Mar18</v>
          </cell>
          <cell r="D1446" t="str">
            <v>STS</v>
          </cell>
          <cell r="E1446">
            <v>1</v>
          </cell>
          <cell r="F1446" t="str">
            <v>LITASCO/MRS</v>
          </cell>
          <cell r="G1446" t="str">
            <v>MARLIN AZURITE</v>
          </cell>
          <cell r="H1446" t="str">
            <v>PMS</v>
          </cell>
          <cell r="I1446" t="str">
            <v>09-11/4/18</v>
          </cell>
          <cell r="J1446">
            <v>43201.734722222223</v>
          </cell>
          <cell r="K1446">
            <v>43186</v>
          </cell>
          <cell r="L1446">
            <v>38403.868000000002</v>
          </cell>
          <cell r="M1446" t="str">
            <v>DIDDI</v>
          </cell>
          <cell r="N1446">
            <v>14970.694</v>
          </cell>
          <cell r="O1446">
            <v>14925.132</v>
          </cell>
          <cell r="Q1446">
            <v>234.38300000000163</v>
          </cell>
          <cell r="R1446" t="str">
            <v>DISCHARGED</v>
          </cell>
          <cell r="S1446">
            <v>43201.604166666664</v>
          </cell>
          <cell r="T1446">
            <v>43208.691666666666</v>
          </cell>
          <cell r="U1446">
            <v>43214.520833333336</v>
          </cell>
          <cell r="V1446">
            <v>38169.485000000001</v>
          </cell>
          <cell r="W1446">
            <v>141301.88</v>
          </cell>
          <cell r="X1446">
            <v>43241</v>
          </cell>
          <cell r="Y1446">
            <v>150722.22</v>
          </cell>
          <cell r="Z1446">
            <v>20500</v>
          </cell>
          <cell r="AA1446">
            <v>20000</v>
          </cell>
          <cell r="AB1446">
            <v>18750</v>
          </cell>
          <cell r="AC1446">
            <v>43319</v>
          </cell>
          <cell r="AD1446" t="e">
            <v>#N/A</v>
          </cell>
          <cell r="AE1446">
            <v>12.536111111112405</v>
          </cell>
          <cell r="AF1446">
            <v>5</v>
          </cell>
          <cell r="AG1446">
            <v>7.5361000000000002</v>
          </cell>
          <cell r="AH1446">
            <v>5</v>
          </cell>
          <cell r="AI1446">
            <v>43201.984722222223</v>
          </cell>
          <cell r="AJ1446">
            <v>43217</v>
          </cell>
          <cell r="AK1446">
            <v>43201</v>
          </cell>
          <cell r="AL1446">
            <v>24788.777000000002</v>
          </cell>
          <cell r="AM1446">
            <v>13380.708000000001</v>
          </cell>
          <cell r="AN1446">
            <v>0</v>
          </cell>
          <cell r="AO1446" t="str">
            <v>STS/MRS - MT DIDDI, MT SEA GRACE, MRS</v>
          </cell>
          <cell r="AP1446" t="str">
            <v>Yusuf</v>
          </cell>
          <cell r="AQ1446">
            <v>3</v>
          </cell>
          <cell r="AR1446">
            <v>1</v>
          </cell>
          <cell r="AS1446">
            <v>2</v>
          </cell>
          <cell r="AT1446" t="str">
            <v xml:space="preserve">STS/MRS - MT DIDDI, MT SEA GRACE, MRS, MT , MT , MT , MT , MT , MT </v>
          </cell>
          <cell r="AU1446" t="str">
            <v>DIDDI</v>
          </cell>
          <cell r="AV1446" t="str">
            <v>SEA GRACE</v>
          </cell>
          <cell r="AW1446" t="str">
            <v>MRS</v>
          </cell>
          <cell r="AX1446" t="str">
            <v/>
          </cell>
          <cell r="AY1446" t="str">
            <v/>
          </cell>
          <cell r="AZ1446" t="str">
            <v/>
          </cell>
          <cell r="BA1446" t="str">
            <v/>
          </cell>
          <cell r="BB1446" t="str">
            <v/>
          </cell>
          <cell r="BC1446" t="str">
            <v/>
          </cell>
        </row>
        <row r="1447">
          <cell r="A1447" t="str">
            <v>9721920_11Apr18</v>
          </cell>
          <cell r="B1447" t="str">
            <v>9721920_27Mar18</v>
          </cell>
          <cell r="C1447" t="str">
            <v>2_9721920_27Mar18</v>
          </cell>
          <cell r="D1447" t="str">
            <v>STS</v>
          </cell>
          <cell r="E1447">
            <v>2</v>
          </cell>
          <cell r="F1447" t="str">
            <v>LITASCO/MRS</v>
          </cell>
          <cell r="M1447" t="str">
            <v>SEA GRACE</v>
          </cell>
          <cell r="N1447">
            <v>9971.1170000000002</v>
          </cell>
          <cell r="O1447">
            <v>9863.6450000000004</v>
          </cell>
          <cell r="AP1447" t="str">
            <v>Yusuf</v>
          </cell>
        </row>
        <row r="1448">
          <cell r="A1448" t="str">
            <v>9721920_11Apr18</v>
          </cell>
          <cell r="B1448" t="str">
            <v>9721920_27Mar18</v>
          </cell>
          <cell r="C1448" t="str">
            <v>3_9721920_27Mar18</v>
          </cell>
          <cell r="D1448" t="str">
            <v>JETTY</v>
          </cell>
          <cell r="E1448">
            <v>3</v>
          </cell>
          <cell r="F1448" t="str">
            <v>LITASCO/MRS</v>
          </cell>
          <cell r="M1448" t="str">
            <v>MRS</v>
          </cell>
          <cell r="N1448">
            <v>13346.825999999999</v>
          </cell>
          <cell r="O1448">
            <v>13380.708000000001</v>
          </cell>
          <cell r="AP1448" t="str">
            <v>Yusuf</v>
          </cell>
        </row>
        <row r="1449">
          <cell r="A1449" t="str">
            <v>9666077_11Apr18</v>
          </cell>
          <cell r="B1449" t="str">
            <v>9666077_30Mar18</v>
          </cell>
          <cell r="C1449" t="str">
            <v>1_9666077_30Mar18</v>
          </cell>
          <cell r="D1449" t="str">
            <v>STS</v>
          </cell>
          <cell r="E1449">
            <v>1</v>
          </cell>
          <cell r="F1449" t="str">
            <v>MOCOH/HEYDEN</v>
          </cell>
          <cell r="G1449" t="str">
            <v>STENA IMPERATIVE</v>
          </cell>
          <cell r="H1449" t="str">
            <v>PMS</v>
          </cell>
          <cell r="I1449" t="str">
            <v>27-29/3/18</v>
          </cell>
          <cell r="J1449">
            <v>43201.741666666669</v>
          </cell>
          <cell r="K1449">
            <v>43189</v>
          </cell>
          <cell r="L1449">
            <v>34995.569000000003</v>
          </cell>
          <cell r="M1449" t="str">
            <v>EMANTHA</v>
          </cell>
          <cell r="N1449">
            <v>6986.4070000000002</v>
          </cell>
          <cell r="O1449">
            <v>6966.7659999999996</v>
          </cell>
          <cell r="Q1449">
            <v>77.879000000000815</v>
          </cell>
          <cell r="R1449" t="str">
            <v>DISCHARGED</v>
          </cell>
          <cell r="S1449">
            <v>43201.708333333336</v>
          </cell>
          <cell r="T1449">
            <v>43211.756944444445</v>
          </cell>
          <cell r="U1449">
            <v>43221.9</v>
          </cell>
          <cell r="V1449">
            <v>34917.69</v>
          </cell>
          <cell r="W1449">
            <v>96433.13</v>
          </cell>
          <cell r="X1449">
            <v>43235</v>
          </cell>
          <cell r="Y1449">
            <v>283363.89</v>
          </cell>
          <cell r="Z1449">
            <v>19000</v>
          </cell>
          <cell r="AA1449">
            <v>19000</v>
          </cell>
          <cell r="AB1449">
            <v>18750</v>
          </cell>
          <cell r="AC1449">
            <v>43342</v>
          </cell>
          <cell r="AD1449" t="e">
            <v>#N/A</v>
          </cell>
          <cell r="AE1449">
            <v>10.143055555556202</v>
          </cell>
          <cell r="AF1449">
            <v>5</v>
          </cell>
          <cell r="AG1449">
            <v>5.1430999999999996</v>
          </cell>
          <cell r="AH1449">
            <v>5</v>
          </cell>
          <cell r="AI1449">
            <v>43211.756944444445</v>
          </cell>
          <cell r="AJ1449">
            <v>43181</v>
          </cell>
          <cell r="AK1449">
            <v>43188</v>
          </cell>
          <cell r="AL1449">
            <v>34917.69</v>
          </cell>
          <cell r="AM1449">
            <v>0</v>
          </cell>
          <cell r="AN1449">
            <v>0</v>
          </cell>
          <cell r="AO1449" t="str">
            <v>STS - MT EMANTHA, MT OCEAN GLADIATOR</v>
          </cell>
          <cell r="AP1449" t="str">
            <v>Okere</v>
          </cell>
          <cell r="AQ1449">
            <v>2</v>
          </cell>
          <cell r="AR1449">
            <v>0</v>
          </cell>
          <cell r="AS1449">
            <v>2</v>
          </cell>
          <cell r="AT1449" t="str">
            <v xml:space="preserve">STS - MT EMANTHA, MT OCEAN GLADIATOR, MT , MT , MT , MT , MT , MT , MT </v>
          </cell>
          <cell r="AU1449" t="str">
            <v>EMANTHA</v>
          </cell>
          <cell r="AV1449" t="str">
            <v>OCEAN GLADIATOR</v>
          </cell>
          <cell r="AW1449" t="str">
            <v/>
          </cell>
          <cell r="AX1449" t="str">
            <v/>
          </cell>
          <cell r="AY1449" t="str">
            <v/>
          </cell>
          <cell r="AZ1449" t="str">
            <v/>
          </cell>
          <cell r="BA1449" t="str">
            <v/>
          </cell>
          <cell r="BB1449" t="str">
            <v/>
          </cell>
          <cell r="BC1449" t="str">
            <v/>
          </cell>
        </row>
        <row r="1450">
          <cell r="A1450" t="str">
            <v>9666077_11Apr18</v>
          </cell>
          <cell r="B1450" t="str">
            <v>9666077_30Mar18</v>
          </cell>
          <cell r="C1450" t="str">
            <v>2_9666077_30Mar18</v>
          </cell>
          <cell r="D1450" t="str">
            <v>STS</v>
          </cell>
          <cell r="E1450">
            <v>2</v>
          </cell>
          <cell r="F1450" t="str">
            <v>MOCOH/HEYDEN</v>
          </cell>
          <cell r="M1450" t="str">
            <v>OCEAN GLADIATOR</v>
          </cell>
          <cell r="N1450">
            <v>28027.258999999998</v>
          </cell>
          <cell r="O1450">
            <v>27950.923999999999</v>
          </cell>
          <cell r="AP1450" t="str">
            <v>Okere</v>
          </cell>
        </row>
        <row r="1451">
          <cell r="A1451" t="str">
            <v>9379519_14Apr18</v>
          </cell>
          <cell r="B1451" t="str">
            <v>9379519_30Mar18</v>
          </cell>
          <cell r="C1451" t="str">
            <v>1_9379519_30Mar18</v>
          </cell>
          <cell r="D1451" t="str">
            <v>JETTY</v>
          </cell>
          <cell r="E1451">
            <v>1</v>
          </cell>
          <cell r="F1451" t="str">
            <v>LITASCO/MRS</v>
          </cell>
          <cell r="G1451" t="str">
            <v>ARDMORE SEAMARINER</v>
          </cell>
          <cell r="H1451" t="str">
            <v>PMS</v>
          </cell>
          <cell r="I1451" t="str">
            <v>09-11/4/18</v>
          </cell>
          <cell r="J1451">
            <v>43204.527777777781</v>
          </cell>
          <cell r="K1451">
            <v>43189</v>
          </cell>
          <cell r="L1451">
            <v>37997.728000000003</v>
          </cell>
          <cell r="M1451" t="str">
            <v>MRS</v>
          </cell>
          <cell r="O1451">
            <v>37951.360999999997</v>
          </cell>
          <cell r="Q1451">
            <v>46.367000000005646</v>
          </cell>
          <cell r="R1451" t="str">
            <v>DISCHARGED</v>
          </cell>
          <cell r="S1451">
            <v>43204.333333333336</v>
          </cell>
          <cell r="T1451">
            <v>43210.970833333333</v>
          </cell>
          <cell r="U1451">
            <v>43213.5625</v>
          </cell>
          <cell r="V1451">
            <v>37951.360999999997</v>
          </cell>
          <cell r="W1451">
            <v>0</v>
          </cell>
          <cell r="X1451">
            <v>43236</v>
          </cell>
          <cell r="Y1451">
            <v>71909.72</v>
          </cell>
          <cell r="Z1451">
            <v>20500</v>
          </cell>
          <cell r="AA1451">
            <v>19000</v>
          </cell>
          <cell r="AB1451">
            <v>18750</v>
          </cell>
          <cell r="AC1451">
            <v>43319</v>
          </cell>
          <cell r="AD1451" t="e">
            <v>#N/A</v>
          </cell>
          <cell r="AE1451">
            <v>2.5916666666671517</v>
          </cell>
          <cell r="AF1451">
            <v>5</v>
          </cell>
          <cell r="AG1451">
            <v>0</v>
          </cell>
          <cell r="AH1451">
            <v>5</v>
          </cell>
          <cell r="AI1451">
            <v>43210.970833333333</v>
          </cell>
          <cell r="AJ1451">
            <v>43217</v>
          </cell>
          <cell r="AK1451">
            <v>43201</v>
          </cell>
          <cell r="AL1451">
            <v>0</v>
          </cell>
          <cell r="AM1451">
            <v>37951.360999999997</v>
          </cell>
          <cell r="AN1451">
            <v>0</v>
          </cell>
          <cell r="AO1451" t="str">
            <v>MRS</v>
          </cell>
          <cell r="AP1451" t="str">
            <v>Yusuf</v>
          </cell>
          <cell r="AQ1451">
            <v>1</v>
          </cell>
          <cell r="AR1451">
            <v>1</v>
          </cell>
          <cell r="AS1451">
            <v>0</v>
          </cell>
          <cell r="AT1451" t="str">
            <v xml:space="preserve">MRS, MT , MT , MT , MT , MT , MT , MT , MT </v>
          </cell>
          <cell r="AU1451" t="str">
            <v>MRS</v>
          </cell>
          <cell r="AV1451" t="str">
            <v/>
          </cell>
          <cell r="AW1451" t="str">
            <v/>
          </cell>
          <cell r="AX1451" t="str">
            <v/>
          </cell>
          <cell r="AY1451" t="str">
            <v/>
          </cell>
          <cell r="AZ1451" t="str">
            <v/>
          </cell>
          <cell r="BA1451" t="str">
            <v/>
          </cell>
          <cell r="BB1451" t="str">
            <v/>
          </cell>
          <cell r="BC1451" t="str">
            <v/>
          </cell>
        </row>
        <row r="1452">
          <cell r="A1452" t="str">
            <v>9234513_14Apr18</v>
          </cell>
          <cell r="B1452" t="str">
            <v>9234513_28Mar18</v>
          </cell>
          <cell r="C1452" t="str">
            <v>1_9234513_28Mar18</v>
          </cell>
          <cell r="D1452" t="str">
            <v>JETTY</v>
          </cell>
          <cell r="E1452">
            <v>1</v>
          </cell>
          <cell r="F1452" t="str">
            <v>DUKE OIL</v>
          </cell>
          <cell r="G1452" t="str">
            <v>ELKA SIRIUS</v>
          </cell>
          <cell r="H1452" t="str">
            <v>PMS</v>
          </cell>
          <cell r="I1452" t="str">
            <v>15-17/4/18</v>
          </cell>
          <cell r="J1452">
            <v>43204.541666666664</v>
          </cell>
          <cell r="K1452">
            <v>43187</v>
          </cell>
          <cell r="L1452">
            <v>37053.923000000003</v>
          </cell>
          <cell r="M1452" t="str">
            <v>SPM</v>
          </cell>
          <cell r="N1452">
            <v>37101.392999999996</v>
          </cell>
          <cell r="O1452">
            <v>36968.961000000003</v>
          </cell>
          <cell r="Q1452">
            <v>84.961999999999534</v>
          </cell>
          <cell r="R1452" t="str">
            <v>DISCHARGED</v>
          </cell>
          <cell r="S1452">
            <v>43204.35833333333</v>
          </cell>
          <cell r="T1452">
            <v>43208.508333333331</v>
          </cell>
          <cell r="U1452">
            <v>43213.354166666664</v>
          </cell>
          <cell r="V1452">
            <v>36968.961000000003</v>
          </cell>
          <cell r="W1452">
            <v>52802.7</v>
          </cell>
          <cell r="X1452">
            <v>43224</v>
          </cell>
          <cell r="Y1452">
            <v>43629.17</v>
          </cell>
          <cell r="Z1452">
            <v>18500</v>
          </cell>
          <cell r="AA1452">
            <v>18500</v>
          </cell>
          <cell r="AB1452">
            <v>18500</v>
          </cell>
          <cell r="AC1452">
            <v>43306</v>
          </cell>
          <cell r="AD1452" t="e">
            <v>#N/A</v>
          </cell>
          <cell r="AE1452">
            <v>7.8541666666642413</v>
          </cell>
          <cell r="AF1452">
            <v>5</v>
          </cell>
          <cell r="AG1452">
            <v>2.8542000000000001</v>
          </cell>
          <cell r="AH1452">
            <v>5</v>
          </cell>
          <cell r="AI1452">
            <v>43205.5</v>
          </cell>
          <cell r="AJ1452">
            <v>43179</v>
          </cell>
          <cell r="AK1452">
            <v>43207</v>
          </cell>
          <cell r="AL1452">
            <v>0</v>
          </cell>
          <cell r="AM1452">
            <v>36968.961000000003</v>
          </cell>
          <cell r="AN1452">
            <v>0</v>
          </cell>
          <cell r="AO1452" t="str">
            <v>SPM</v>
          </cell>
          <cell r="AP1452" t="str">
            <v>Okere</v>
          </cell>
          <cell r="AQ1452">
            <v>1</v>
          </cell>
          <cell r="AR1452">
            <v>1</v>
          </cell>
          <cell r="AS1452">
            <v>0</v>
          </cell>
          <cell r="AT1452" t="str">
            <v xml:space="preserve">SPM, MT , MT , MT , MT , MT , MT , MT , MT </v>
          </cell>
          <cell r="AU1452" t="str">
            <v>SPM</v>
          </cell>
          <cell r="AV1452" t="str">
            <v/>
          </cell>
          <cell r="AW1452" t="str">
            <v/>
          </cell>
          <cell r="AX1452" t="str">
            <v/>
          </cell>
          <cell r="AY1452" t="str">
            <v/>
          </cell>
          <cell r="AZ1452" t="str">
            <v/>
          </cell>
          <cell r="BA1452" t="str">
            <v/>
          </cell>
          <cell r="BB1452" t="str">
            <v/>
          </cell>
          <cell r="BC1452" t="str">
            <v/>
          </cell>
        </row>
        <row r="1453">
          <cell r="A1453" t="str">
            <v>9607198_15Apr18</v>
          </cell>
          <cell r="B1453" t="str">
            <v>9607198_30Mar18</v>
          </cell>
          <cell r="C1453" t="str">
            <v>1_9607198_30Mar18</v>
          </cell>
          <cell r="D1453" t="str">
            <v>JETTY</v>
          </cell>
          <cell r="E1453">
            <v>1</v>
          </cell>
          <cell r="F1453" t="str">
            <v>PETROCAM/RAINOIL/FALCON BAY</v>
          </cell>
          <cell r="G1453" t="str">
            <v>BW HAWK</v>
          </cell>
          <cell r="H1453" t="str">
            <v>PMS</v>
          </cell>
          <cell r="I1453" t="str">
            <v>14-16/4/18</v>
          </cell>
          <cell r="J1453">
            <v>43205.649305555555</v>
          </cell>
          <cell r="K1453">
            <v>43189</v>
          </cell>
          <cell r="L1453">
            <v>37996.095999999998</v>
          </cell>
          <cell r="M1453" t="str">
            <v>NACJ</v>
          </cell>
          <cell r="N1453">
            <v>37964.381999999998</v>
          </cell>
          <cell r="O1453">
            <v>37948.656999999999</v>
          </cell>
          <cell r="Q1453">
            <v>47.438999999998487</v>
          </cell>
          <cell r="R1453" t="str">
            <v>DISCHARGED</v>
          </cell>
          <cell r="S1453">
            <v>43205.583333333336</v>
          </cell>
          <cell r="T1453">
            <v>43204.5625</v>
          </cell>
          <cell r="U1453">
            <v>43216.770833333336</v>
          </cell>
          <cell r="V1453">
            <v>37948.656999999999</v>
          </cell>
          <cell r="W1453">
            <v>110090.63</v>
          </cell>
          <cell r="X1453">
            <v>43224</v>
          </cell>
          <cell r="Y1453">
            <v>115593.75</v>
          </cell>
          <cell r="Z1453">
            <v>20250</v>
          </cell>
          <cell r="AA1453">
            <v>20250</v>
          </cell>
          <cell r="AB1453">
            <v>18750</v>
          </cell>
          <cell r="AC1453">
            <v>43382</v>
          </cell>
          <cell r="AD1453" t="e">
            <v>#N/A</v>
          </cell>
          <cell r="AE1453">
            <v>10.871527777781012</v>
          </cell>
          <cell r="AF1453">
            <v>5</v>
          </cell>
          <cell r="AG1453">
            <v>5.8715000000000002</v>
          </cell>
          <cell r="AH1453">
            <v>5</v>
          </cell>
          <cell r="AI1453">
            <v>43205.899305555555</v>
          </cell>
          <cell r="AJ1453">
            <v>43209</v>
          </cell>
          <cell r="AK1453">
            <v>43206</v>
          </cell>
          <cell r="AL1453">
            <v>0</v>
          </cell>
          <cell r="AM1453">
            <v>37948.656999999999</v>
          </cell>
          <cell r="AN1453">
            <v>0</v>
          </cell>
          <cell r="AO1453" t="str">
            <v>NACJ</v>
          </cell>
          <cell r="AP1453" t="str">
            <v>Yusuf</v>
          </cell>
          <cell r="AQ1453">
            <v>1</v>
          </cell>
          <cell r="AR1453">
            <v>1</v>
          </cell>
          <cell r="AS1453">
            <v>0</v>
          </cell>
          <cell r="AT1453" t="str">
            <v xml:space="preserve">NACJ, MT , MT , MT , MT , MT , MT , MT , MT </v>
          </cell>
          <cell r="AU1453" t="str">
            <v>NACJ</v>
          </cell>
          <cell r="AV1453" t="str">
            <v/>
          </cell>
          <cell r="AW1453" t="str">
            <v/>
          </cell>
          <cell r="AX1453" t="str">
            <v/>
          </cell>
          <cell r="AY1453" t="str">
            <v/>
          </cell>
          <cell r="AZ1453" t="str">
            <v/>
          </cell>
          <cell r="BA1453" t="str">
            <v/>
          </cell>
          <cell r="BB1453" t="str">
            <v/>
          </cell>
          <cell r="BC1453" t="str">
            <v/>
          </cell>
        </row>
        <row r="1454">
          <cell r="A1454" t="str">
            <v>9681144_16Apr18</v>
          </cell>
          <cell r="B1454" t="str">
            <v>9681144_31Mar18</v>
          </cell>
          <cell r="C1454" t="str">
            <v>1_9681144_31Mar18</v>
          </cell>
          <cell r="D1454" t="str">
            <v>STS</v>
          </cell>
          <cell r="E1454">
            <v>1</v>
          </cell>
          <cell r="F1454" t="str">
            <v>CEPSA/OANDO</v>
          </cell>
          <cell r="G1454" t="str">
            <v>STI ST CHARLES</v>
          </cell>
          <cell r="H1454" t="str">
            <v>PMS</v>
          </cell>
          <cell r="I1454" t="str">
            <v>15-17/4/18</v>
          </cell>
          <cell r="J1454">
            <v>43206.42083333333</v>
          </cell>
          <cell r="K1454">
            <v>43190</v>
          </cell>
          <cell r="L1454">
            <v>37812.606</v>
          </cell>
          <cell r="M1454" t="str">
            <v>VARDAR</v>
          </cell>
          <cell r="N1454">
            <v>15963.523999999999</v>
          </cell>
          <cell r="O1454">
            <v>15962.655000000001</v>
          </cell>
          <cell r="Q1454">
            <v>-13.455000000001746</v>
          </cell>
          <cell r="R1454" t="str">
            <v>DISCHARGED</v>
          </cell>
          <cell r="S1454">
            <v>43206.229166666664</v>
          </cell>
          <cell r="T1454">
            <v>43213.408333333333</v>
          </cell>
          <cell r="U1454">
            <v>43221.520833333336</v>
          </cell>
          <cell r="V1454">
            <v>37826.061000000002</v>
          </cell>
          <cell r="W1454">
            <v>184687.5</v>
          </cell>
          <cell r="X1454">
            <v>43223</v>
          </cell>
          <cell r="Y1454">
            <v>273583.32</v>
          </cell>
          <cell r="Z1454">
            <v>28000</v>
          </cell>
          <cell r="AA1454">
            <v>28000</v>
          </cell>
          <cell r="AB1454">
            <v>18750</v>
          </cell>
          <cell r="AC1454">
            <v>43326</v>
          </cell>
          <cell r="AD1454" t="e">
            <v>#N/A</v>
          </cell>
          <cell r="AE1454">
            <v>14.850000000005821</v>
          </cell>
          <cell r="AF1454">
            <v>5</v>
          </cell>
          <cell r="AG1454">
            <v>9.85</v>
          </cell>
          <cell r="AH1454">
            <v>5</v>
          </cell>
          <cell r="AI1454">
            <v>43206.67083333333</v>
          </cell>
          <cell r="AJ1454">
            <v>43187</v>
          </cell>
          <cell r="AK1454">
            <v>43207</v>
          </cell>
          <cell r="AL1454">
            <v>15962.655000000001</v>
          </cell>
          <cell r="AM1454">
            <v>21863.405999999999</v>
          </cell>
          <cell r="AN1454">
            <v>0</v>
          </cell>
          <cell r="AO1454" t="str">
            <v>STS/APAPA - MT VARDAR, APAPA</v>
          </cell>
          <cell r="AP1454" t="str">
            <v>Okere</v>
          </cell>
          <cell r="AQ1454">
            <v>2</v>
          </cell>
          <cell r="AR1454">
            <v>1</v>
          </cell>
          <cell r="AS1454">
            <v>1</v>
          </cell>
          <cell r="AT1454" t="str">
            <v xml:space="preserve">STS/APAPA - MT VARDAR, APAPA, MT , MT , MT , MT , MT , MT , MT </v>
          </cell>
          <cell r="AU1454" t="str">
            <v>VARDAR</v>
          </cell>
          <cell r="AV1454" t="str">
            <v>APAPA</v>
          </cell>
          <cell r="AW1454" t="str">
            <v/>
          </cell>
          <cell r="AX1454" t="str">
            <v/>
          </cell>
          <cell r="AY1454" t="str">
            <v/>
          </cell>
          <cell r="AZ1454" t="str">
            <v/>
          </cell>
          <cell r="BA1454" t="str">
            <v/>
          </cell>
          <cell r="BB1454" t="str">
            <v/>
          </cell>
          <cell r="BC1454" t="str">
            <v/>
          </cell>
        </row>
        <row r="1455">
          <cell r="A1455" t="str">
            <v>9681144_16Apr18</v>
          </cell>
          <cell r="B1455" t="str">
            <v>9681144_31Mar18</v>
          </cell>
          <cell r="C1455" t="str">
            <v>2_9681144_31Mar18</v>
          </cell>
          <cell r="D1455" t="str">
            <v>JETTY</v>
          </cell>
          <cell r="E1455">
            <v>2</v>
          </cell>
          <cell r="F1455" t="str">
            <v>CEPSA/OANDO</v>
          </cell>
          <cell r="M1455" t="str">
            <v>APAPA</v>
          </cell>
          <cell r="N1455">
            <v>21791.106</v>
          </cell>
          <cell r="O1455">
            <v>21863.405999999999</v>
          </cell>
          <cell r="AP1455" t="str">
            <v>Okere</v>
          </cell>
        </row>
        <row r="1456">
          <cell r="A1456" t="str">
            <v>9669926_17Apr18</v>
          </cell>
          <cell r="B1456" t="str">
            <v>9669926_30Mar18</v>
          </cell>
          <cell r="C1456" t="str">
            <v>1_9669926_30Mar18</v>
          </cell>
          <cell r="D1456" t="str">
            <v>STS</v>
          </cell>
          <cell r="E1456">
            <v>1</v>
          </cell>
          <cell r="F1456" t="str">
            <v>MOCOH/HEYDEN</v>
          </cell>
          <cell r="G1456" t="str">
            <v>GREEN SEA</v>
          </cell>
          <cell r="H1456" t="str">
            <v>PMS</v>
          </cell>
          <cell r="I1456" t="str">
            <v>17-19/4/18</v>
          </cell>
          <cell r="J1456">
            <v>43207.527777777781</v>
          </cell>
          <cell r="K1456">
            <v>43189</v>
          </cell>
          <cell r="L1456">
            <v>38498.232000000004</v>
          </cell>
          <cell r="M1456" t="str">
            <v>ZONDA</v>
          </cell>
          <cell r="N1456">
            <v>12940.129000000001</v>
          </cell>
          <cell r="O1456">
            <v>12911.571</v>
          </cell>
          <cell r="Q1456">
            <v>213.98500000000058</v>
          </cell>
          <cell r="R1456" t="str">
            <v>DISCHARGED</v>
          </cell>
          <cell r="S1456">
            <v>43207.3125</v>
          </cell>
          <cell r="T1456">
            <v>43213.620833333334</v>
          </cell>
          <cell r="U1456">
            <v>43222.861111111109</v>
          </cell>
          <cell r="V1456">
            <v>38284.247000000003</v>
          </cell>
          <cell r="W1456">
            <v>189061.88</v>
          </cell>
          <cell r="X1456">
            <v>43235</v>
          </cell>
          <cell r="Y1456">
            <v>194156.25</v>
          </cell>
          <cell r="Z1456">
            <v>19000</v>
          </cell>
          <cell r="AA1456">
            <v>19000</v>
          </cell>
          <cell r="AB1456">
            <v>18750</v>
          </cell>
          <cell r="AC1456">
            <v>43342</v>
          </cell>
          <cell r="AD1456" t="e">
            <v>#N/A</v>
          </cell>
          <cell r="AE1456">
            <v>15.083333333328483</v>
          </cell>
          <cell r="AF1456">
            <v>5</v>
          </cell>
          <cell r="AG1456">
            <v>10.083299999999999</v>
          </cell>
          <cell r="AH1456">
            <v>5</v>
          </cell>
          <cell r="AI1456">
            <v>43207.777777777781</v>
          </cell>
          <cell r="AJ1456">
            <v>43206</v>
          </cell>
          <cell r="AK1456">
            <v>43209</v>
          </cell>
          <cell r="AL1456">
            <v>12911.571</v>
          </cell>
          <cell r="AM1456">
            <v>25372.675999999999</v>
          </cell>
          <cell r="AN1456">
            <v>0</v>
          </cell>
          <cell r="AO1456" t="str">
            <v>STS/APAPA - MT ZONDA, APAPA</v>
          </cell>
          <cell r="AP1456" t="str">
            <v>Okere</v>
          </cell>
          <cell r="AQ1456">
            <v>2</v>
          </cell>
          <cell r="AR1456">
            <v>1</v>
          </cell>
          <cell r="AS1456">
            <v>1</v>
          </cell>
          <cell r="AT1456" t="str">
            <v xml:space="preserve">STS/APAPA - MT ZONDA, APAPA, MT , MT , MT , MT , MT , MT , MT </v>
          </cell>
          <cell r="AU1456" t="str">
            <v>ZONDA</v>
          </cell>
          <cell r="AV1456" t="str">
            <v>APAPA</v>
          </cell>
          <cell r="AW1456" t="str">
            <v/>
          </cell>
          <cell r="AX1456" t="str">
            <v/>
          </cell>
          <cell r="AY1456" t="str">
            <v/>
          </cell>
          <cell r="AZ1456" t="str">
            <v/>
          </cell>
          <cell r="BA1456" t="str">
            <v/>
          </cell>
          <cell r="BB1456" t="str">
            <v/>
          </cell>
          <cell r="BC1456" t="str">
            <v/>
          </cell>
        </row>
        <row r="1457">
          <cell r="A1457" t="str">
            <v>9669926_17Apr18</v>
          </cell>
          <cell r="B1457" t="str">
            <v>9669926_30Mar18</v>
          </cell>
          <cell r="C1457" t="str">
            <v>2_9669926_30Mar18</v>
          </cell>
          <cell r="D1457" t="str">
            <v>JETTY</v>
          </cell>
          <cell r="E1457">
            <v>2</v>
          </cell>
          <cell r="F1457" t="str">
            <v>MOCOH/HEYDEN</v>
          </cell>
          <cell r="M1457" t="str">
            <v>APAPA</v>
          </cell>
          <cell r="N1457">
            <v>25440.106</v>
          </cell>
          <cell r="O1457">
            <v>25372.675999999999</v>
          </cell>
          <cell r="AP1457" t="str">
            <v>Okere</v>
          </cell>
        </row>
        <row r="1458">
          <cell r="A1458" t="str">
            <v>9314208_16Apr18</v>
          </cell>
          <cell r="B1458" t="str">
            <v>9314208_30Mar18</v>
          </cell>
          <cell r="C1458" t="str">
            <v>1_9314208_30Mar18</v>
          </cell>
          <cell r="D1458" t="str">
            <v>STS</v>
          </cell>
          <cell r="E1458">
            <v>1</v>
          </cell>
          <cell r="F1458" t="str">
            <v>DUKE OIL</v>
          </cell>
          <cell r="G1458" t="str">
            <v>HYDE</v>
          </cell>
          <cell r="H1458" t="str">
            <v>PMS</v>
          </cell>
          <cell r="I1458" t="str">
            <v>17-19/4/18</v>
          </cell>
          <cell r="J1458">
            <v>43206.669444444444</v>
          </cell>
          <cell r="K1458">
            <v>43189</v>
          </cell>
          <cell r="L1458">
            <v>37630.595999999998</v>
          </cell>
          <cell r="M1458" t="str">
            <v>PORTMAN</v>
          </cell>
          <cell r="N1458">
            <v>14996.398999999999</v>
          </cell>
          <cell r="O1458">
            <v>14952.653</v>
          </cell>
          <cell r="Q1458">
            <v>112.35599999999977</v>
          </cell>
          <cell r="R1458" t="str">
            <v>DISCHARGED</v>
          </cell>
          <cell r="S1458">
            <v>43205.85833333333</v>
          </cell>
          <cell r="T1458">
            <v>43219.383333333331</v>
          </cell>
          <cell r="U1458">
            <v>43224.416666666664</v>
          </cell>
          <cell r="V1458">
            <v>37518.239999999998</v>
          </cell>
          <cell r="W1458">
            <v>214500.6</v>
          </cell>
          <cell r="X1458">
            <v>43244</v>
          </cell>
          <cell r="Y1458">
            <v>212325</v>
          </cell>
          <cell r="Z1458">
            <v>18000</v>
          </cell>
          <cell r="AA1458">
            <v>18000</v>
          </cell>
          <cell r="AB1458">
            <v>18000</v>
          </cell>
          <cell r="AC1458">
            <v>43306</v>
          </cell>
          <cell r="AD1458" t="e">
            <v>#N/A</v>
          </cell>
          <cell r="AE1458">
            <v>16.916666666664241</v>
          </cell>
          <cell r="AF1458">
            <v>5</v>
          </cell>
          <cell r="AG1458">
            <v>11.916700000000001</v>
          </cell>
          <cell r="AH1458">
            <v>5</v>
          </cell>
          <cell r="AI1458">
            <v>43207.5</v>
          </cell>
          <cell r="AJ1458">
            <v>43179</v>
          </cell>
          <cell r="AK1458">
            <v>43209</v>
          </cell>
          <cell r="AL1458">
            <v>37518.239999999998</v>
          </cell>
          <cell r="AM1458">
            <v>0</v>
          </cell>
          <cell r="AN1458">
            <v>0</v>
          </cell>
          <cell r="AO1458" t="str">
            <v>STS - MT PORTMAN, MT CAPTAIN GREGORY, MT VARDAR</v>
          </cell>
          <cell r="AP1458" t="str">
            <v>Okere</v>
          </cell>
          <cell r="AQ1458">
            <v>3</v>
          </cell>
          <cell r="AR1458">
            <v>0</v>
          </cell>
          <cell r="AS1458">
            <v>3</v>
          </cell>
          <cell r="AT1458" t="str">
            <v xml:space="preserve">STS - MT PORTMAN, MT CAPTAIN GREGORY, MT VARDAR, MT , MT , MT , MT , MT , MT </v>
          </cell>
          <cell r="AU1458" t="str">
            <v>PORTMAN</v>
          </cell>
          <cell r="AV1458" t="str">
            <v>CAPTAIN GREGORY</v>
          </cell>
          <cell r="AW1458" t="str">
            <v>VARDAR</v>
          </cell>
          <cell r="AX1458" t="str">
            <v/>
          </cell>
          <cell r="AY1458" t="str">
            <v/>
          </cell>
          <cell r="AZ1458" t="str">
            <v/>
          </cell>
          <cell r="BA1458" t="str">
            <v/>
          </cell>
          <cell r="BB1458" t="str">
            <v/>
          </cell>
          <cell r="BC1458" t="str">
            <v/>
          </cell>
        </row>
        <row r="1459">
          <cell r="A1459" t="str">
            <v>9314208_16Apr18</v>
          </cell>
          <cell r="B1459" t="str">
            <v>9314208_30Mar18</v>
          </cell>
          <cell r="C1459" t="str">
            <v>2_9314208_30Mar18</v>
          </cell>
          <cell r="D1459" t="str">
            <v>STS</v>
          </cell>
          <cell r="E1459">
            <v>2</v>
          </cell>
          <cell r="F1459" t="str">
            <v>DUKE OIL</v>
          </cell>
          <cell r="M1459" t="str">
            <v>CAPTAIN GREGORY</v>
          </cell>
          <cell r="N1459">
            <v>14993.001</v>
          </cell>
          <cell r="O1459">
            <v>14957.367</v>
          </cell>
          <cell r="AP1459" t="str">
            <v>Okere</v>
          </cell>
        </row>
        <row r="1460">
          <cell r="A1460" t="str">
            <v>9314208_16Apr18</v>
          </cell>
          <cell r="B1460" t="str">
            <v>9314208_30Mar18</v>
          </cell>
          <cell r="C1460" t="str">
            <v>3_9314208_30Mar18</v>
          </cell>
          <cell r="D1460" t="str">
            <v>STS</v>
          </cell>
          <cell r="E1460">
            <v>3</v>
          </cell>
          <cell r="F1460" t="str">
            <v>DUKE OIL</v>
          </cell>
          <cell r="M1460" t="str">
            <v>VARDAR</v>
          </cell>
          <cell r="N1460">
            <v>7603.14</v>
          </cell>
          <cell r="O1460">
            <v>7608.22</v>
          </cell>
          <cell r="AP1460" t="str">
            <v>Okere</v>
          </cell>
        </row>
        <row r="1461">
          <cell r="A1461" t="str">
            <v>9676527_15Apr18</v>
          </cell>
          <cell r="B1461" t="str">
            <v>9676527_31Mar18</v>
          </cell>
          <cell r="C1461" t="str">
            <v>1_9676527_31Mar18</v>
          </cell>
          <cell r="D1461" t="str">
            <v>JETTY</v>
          </cell>
          <cell r="E1461">
            <v>1</v>
          </cell>
          <cell r="F1461" t="str">
            <v>PETROCAM/RAINOIL/FALCON BAY</v>
          </cell>
          <cell r="G1461" t="str">
            <v>GREEN HELLAS</v>
          </cell>
          <cell r="H1461" t="str">
            <v>PMS</v>
          </cell>
          <cell r="I1461" t="str">
            <v>13-15/4/18</v>
          </cell>
          <cell r="J1461">
            <v>43205.567361111112</v>
          </cell>
          <cell r="K1461">
            <v>43190</v>
          </cell>
          <cell r="L1461">
            <v>38494.961000000003</v>
          </cell>
          <cell r="M1461" t="str">
            <v>APAPA</v>
          </cell>
          <cell r="N1461">
            <v>38457.286</v>
          </cell>
          <cell r="O1461">
            <v>38440.466</v>
          </cell>
          <cell r="Q1461">
            <v>54.495000000002619</v>
          </cell>
          <cell r="R1461" t="str">
            <v>DISCHARGED</v>
          </cell>
          <cell r="S1461">
            <v>43205.375</v>
          </cell>
          <cell r="T1461">
            <v>43215.495833333334</v>
          </cell>
          <cell r="U1461">
            <v>43224.434027777781</v>
          </cell>
          <cell r="V1461">
            <v>38440.466</v>
          </cell>
          <cell r="W1461">
            <v>255313.13</v>
          </cell>
          <cell r="X1461">
            <v>43252</v>
          </cell>
          <cell r="Y1461">
            <v>264666.67</v>
          </cell>
          <cell r="Z1461">
            <v>20000</v>
          </cell>
          <cell r="AA1461">
            <v>21000</v>
          </cell>
          <cell r="AB1461">
            <v>18750</v>
          </cell>
          <cell r="AC1461">
            <v>43382</v>
          </cell>
          <cell r="AD1461" t="e">
            <v>#N/A</v>
          </cell>
          <cell r="AE1461">
            <v>18.616666666668607</v>
          </cell>
          <cell r="AF1461">
            <v>5</v>
          </cell>
          <cell r="AG1461">
            <v>13.6167</v>
          </cell>
          <cell r="AH1461">
            <v>5</v>
          </cell>
          <cell r="AI1461">
            <v>43205.817361111112</v>
          </cell>
          <cell r="AJ1461">
            <v>43209</v>
          </cell>
          <cell r="AK1461">
            <v>43205</v>
          </cell>
          <cell r="AL1461">
            <v>0</v>
          </cell>
          <cell r="AM1461">
            <v>38440.466</v>
          </cell>
          <cell r="AN1461">
            <v>0</v>
          </cell>
          <cell r="AO1461" t="str">
            <v>APAPA</v>
          </cell>
          <cell r="AP1461" t="str">
            <v>Yusuf</v>
          </cell>
          <cell r="AQ1461">
            <v>1</v>
          </cell>
          <cell r="AR1461">
            <v>1</v>
          </cell>
          <cell r="AS1461">
            <v>0</v>
          </cell>
          <cell r="AT1461" t="str">
            <v xml:space="preserve">APAPA, MT , MT , MT , MT , MT , MT , MT , MT </v>
          </cell>
          <cell r="AU1461" t="str">
            <v>APAPA</v>
          </cell>
          <cell r="AV1461" t="str">
            <v/>
          </cell>
          <cell r="AW1461" t="str">
            <v/>
          </cell>
          <cell r="AX1461" t="str">
            <v/>
          </cell>
          <cell r="AY1461" t="str">
            <v/>
          </cell>
          <cell r="AZ1461" t="str">
            <v/>
          </cell>
          <cell r="BA1461" t="str">
            <v/>
          </cell>
          <cell r="BB1461" t="str">
            <v/>
          </cell>
          <cell r="BC1461" t="str">
            <v/>
          </cell>
        </row>
        <row r="1462">
          <cell r="A1462" t="str">
            <v>9338814_23Apr18</v>
          </cell>
          <cell r="B1462" t="str">
            <v>9338814_08Apr18</v>
          </cell>
          <cell r="C1462" t="str">
            <v>1_9338814_08Apr18</v>
          </cell>
          <cell r="D1462" t="str">
            <v>JETTY</v>
          </cell>
          <cell r="E1462">
            <v>1</v>
          </cell>
          <cell r="F1462" t="str">
            <v>VITOL/CALSON/HYSON</v>
          </cell>
          <cell r="G1462" t="str">
            <v>JOYCE</v>
          </cell>
          <cell r="H1462" t="str">
            <v>PMS</v>
          </cell>
          <cell r="I1462" t="str">
            <v>23-25/4/18</v>
          </cell>
          <cell r="J1462">
            <v>43213.743055555555</v>
          </cell>
          <cell r="K1462">
            <v>43198</v>
          </cell>
          <cell r="L1462">
            <v>29902.113000000001</v>
          </cell>
          <cell r="M1462" t="str">
            <v>ASPM</v>
          </cell>
          <cell r="N1462">
            <v>29881.55</v>
          </cell>
          <cell r="O1462">
            <v>29970.929</v>
          </cell>
          <cell r="Q1462">
            <v>-68.815999999998894</v>
          </cell>
          <cell r="R1462" t="str">
            <v>DISCHARGED</v>
          </cell>
          <cell r="S1462">
            <v>43213.604166666664</v>
          </cell>
          <cell r="T1462">
            <v>43220.979166666664</v>
          </cell>
          <cell r="U1462">
            <v>43225.620833333334</v>
          </cell>
          <cell r="V1462">
            <v>29970.929</v>
          </cell>
          <cell r="W1462">
            <v>119300.4</v>
          </cell>
          <cell r="X1462">
            <v>43245</v>
          </cell>
          <cell r="Y1462">
            <v>89000</v>
          </cell>
          <cell r="Z1462">
            <v>18000</v>
          </cell>
          <cell r="AA1462">
            <v>18000</v>
          </cell>
          <cell r="AB1462">
            <v>18000</v>
          </cell>
          <cell r="AC1462">
            <v>43360</v>
          </cell>
          <cell r="AD1462" t="e">
            <v>#N/A</v>
          </cell>
          <cell r="AE1462">
            <v>11.627777777779556</v>
          </cell>
          <cell r="AF1462">
            <v>5</v>
          </cell>
          <cell r="AG1462">
            <v>6.6277999999999997</v>
          </cell>
          <cell r="AH1462">
            <v>5</v>
          </cell>
          <cell r="AI1462">
            <v>43213.993055555555</v>
          </cell>
          <cell r="AJ1462">
            <v>43220</v>
          </cell>
          <cell r="AK1462">
            <v>43215</v>
          </cell>
          <cell r="AL1462">
            <v>0</v>
          </cell>
          <cell r="AM1462">
            <v>29970.929</v>
          </cell>
          <cell r="AN1462">
            <v>0</v>
          </cell>
          <cell r="AO1462" t="str">
            <v>ASPM</v>
          </cell>
          <cell r="AP1462" t="str">
            <v>Okere</v>
          </cell>
          <cell r="AQ1462">
            <v>1</v>
          </cell>
          <cell r="AR1462">
            <v>1</v>
          </cell>
          <cell r="AS1462">
            <v>0</v>
          </cell>
          <cell r="AT1462" t="str">
            <v xml:space="preserve">ASPM, MT , MT , MT , MT , MT , MT , MT , MT </v>
          </cell>
          <cell r="AU1462" t="str">
            <v>ASPM</v>
          </cell>
          <cell r="AV1462" t="str">
            <v/>
          </cell>
          <cell r="AW1462" t="str">
            <v/>
          </cell>
          <cell r="AX1462" t="str">
            <v/>
          </cell>
          <cell r="AY1462" t="str">
            <v/>
          </cell>
          <cell r="AZ1462" t="str">
            <v/>
          </cell>
          <cell r="BA1462" t="str">
            <v/>
          </cell>
          <cell r="BB1462" t="str">
            <v/>
          </cell>
          <cell r="BC1462" t="str">
            <v/>
          </cell>
        </row>
        <row r="1463">
          <cell r="A1463" t="str">
            <v>9269257_15Apr18</v>
          </cell>
          <cell r="B1463" t="str">
            <v>9269257_30Mar18</v>
          </cell>
          <cell r="C1463" t="str">
            <v>1_9269257_30Mar18</v>
          </cell>
          <cell r="D1463" t="str">
            <v>STS</v>
          </cell>
          <cell r="E1463">
            <v>1</v>
          </cell>
          <cell r="F1463" t="str">
            <v>SIR/SAHARA</v>
          </cell>
          <cell r="G1463" t="str">
            <v>BW LARA</v>
          </cell>
          <cell r="H1463" t="str">
            <v>PMS</v>
          </cell>
          <cell r="I1463" t="str">
            <v>14-16/4/18</v>
          </cell>
          <cell r="J1463">
            <v>43205.594444444447</v>
          </cell>
          <cell r="K1463">
            <v>43189</v>
          </cell>
          <cell r="L1463">
            <v>60159.540999999997</v>
          </cell>
          <cell r="M1463" t="str">
            <v xml:space="preserve">OCEANA </v>
          </cell>
          <cell r="N1463">
            <v>15517.959000000001</v>
          </cell>
          <cell r="O1463">
            <v>15422.69</v>
          </cell>
          <cell r="Q1463">
            <v>361.22000000000116</v>
          </cell>
          <cell r="R1463" t="str">
            <v>DISCHARGED</v>
          </cell>
          <cell r="S1463">
            <v>43205.645833333336</v>
          </cell>
          <cell r="T1463">
            <v>43214.808333333334</v>
          </cell>
          <cell r="U1463">
            <v>43225.508333333331</v>
          </cell>
          <cell r="V1463">
            <v>59798.320999999996</v>
          </cell>
          <cell r="W1463">
            <v>87448.13</v>
          </cell>
          <cell r="X1463">
            <v>43245</v>
          </cell>
          <cell r="Y1463">
            <v>96775.69</v>
          </cell>
          <cell r="Z1463">
            <v>20750</v>
          </cell>
          <cell r="AA1463">
            <v>20750</v>
          </cell>
          <cell r="AB1463">
            <v>18750</v>
          </cell>
          <cell r="AC1463">
            <v>43340</v>
          </cell>
          <cell r="AD1463" t="e">
            <v>#N/A</v>
          </cell>
          <cell r="AE1463">
            <v>19.663888888884685</v>
          </cell>
          <cell r="AF1463">
            <v>15</v>
          </cell>
          <cell r="AG1463">
            <v>4.6638999999999999</v>
          </cell>
          <cell r="AH1463">
            <v>15</v>
          </cell>
          <cell r="AI1463">
            <v>43205.844444444447</v>
          </cell>
          <cell r="AJ1463">
            <v>43190</v>
          </cell>
          <cell r="AK1463">
            <v>43206</v>
          </cell>
          <cell r="AL1463">
            <v>59798.320999999996</v>
          </cell>
          <cell r="AM1463">
            <v>0</v>
          </cell>
          <cell r="AN1463">
            <v>0</v>
          </cell>
          <cell r="AO1463" t="str">
            <v>STS - MT OCEANA , MT OLUWASEUN, MT BORA, MT CAVENDISH</v>
          </cell>
          <cell r="AP1463" t="str">
            <v>Yusuf</v>
          </cell>
          <cell r="AQ1463">
            <v>4</v>
          </cell>
          <cell r="AR1463">
            <v>0</v>
          </cell>
          <cell r="AS1463">
            <v>4</v>
          </cell>
          <cell r="AT1463" t="str">
            <v xml:space="preserve">STS - MT OCEANA , MT OLUWASEUN, MT BORA, MT CAVENDISH, MT , MT , MT , MT , MT </v>
          </cell>
          <cell r="AU1463" t="str">
            <v xml:space="preserve">OCEANA </v>
          </cell>
          <cell r="AV1463" t="str">
            <v>OLUWASEUN</v>
          </cell>
          <cell r="AW1463" t="str">
            <v>BORA</v>
          </cell>
          <cell r="AX1463" t="str">
            <v>CAVENDISH</v>
          </cell>
          <cell r="AY1463" t="str">
            <v/>
          </cell>
          <cell r="AZ1463" t="str">
            <v/>
          </cell>
          <cell r="BA1463" t="str">
            <v/>
          </cell>
          <cell r="BB1463" t="str">
            <v/>
          </cell>
          <cell r="BC1463" t="str">
            <v/>
          </cell>
        </row>
        <row r="1464">
          <cell r="A1464" t="str">
            <v>9269257_15Apr18</v>
          </cell>
          <cell r="B1464" t="str">
            <v>9269257_30Mar18</v>
          </cell>
          <cell r="C1464" t="str">
            <v>2_9269257_30Mar18</v>
          </cell>
          <cell r="D1464" t="str">
            <v>STS</v>
          </cell>
          <cell r="E1464">
            <v>2</v>
          </cell>
          <cell r="F1464" t="str">
            <v>SIR/SAHARA</v>
          </cell>
          <cell r="M1464" t="str">
            <v>OLUWASEUN</v>
          </cell>
          <cell r="N1464">
            <v>10010.865</v>
          </cell>
          <cell r="O1464">
            <v>10022.945</v>
          </cell>
          <cell r="AP1464" t="str">
            <v>Yusuf</v>
          </cell>
        </row>
        <row r="1465">
          <cell r="A1465" t="str">
            <v>9269257_15Apr18</v>
          </cell>
          <cell r="B1465" t="str">
            <v>9269257_30Mar18</v>
          </cell>
          <cell r="C1465" t="str">
            <v>3_9269257_30Mar18</v>
          </cell>
          <cell r="D1465" t="str">
            <v>STS</v>
          </cell>
          <cell r="E1465">
            <v>3</v>
          </cell>
          <cell r="F1465" t="str">
            <v>SIR/SAHARA</v>
          </cell>
          <cell r="M1465" t="str">
            <v>BORA</v>
          </cell>
          <cell r="N1465">
            <v>19695.02</v>
          </cell>
          <cell r="O1465">
            <v>19616.477999999999</v>
          </cell>
          <cell r="AP1465" t="str">
            <v>Yusuf</v>
          </cell>
        </row>
        <row r="1466">
          <cell r="A1466" t="str">
            <v>9269257_15Apr18</v>
          </cell>
          <cell r="B1466" t="str">
            <v>9269257_30Mar18</v>
          </cell>
          <cell r="C1466" t="str">
            <v>4_9269257_30Mar18</v>
          </cell>
          <cell r="D1466" t="str">
            <v>STS</v>
          </cell>
          <cell r="E1466">
            <v>4</v>
          </cell>
          <cell r="F1466" t="str">
            <v>SIR/SAHARA</v>
          </cell>
          <cell r="M1466" t="str">
            <v>CAVENDISH</v>
          </cell>
          <cell r="N1466">
            <v>14736.621999999999</v>
          </cell>
          <cell r="O1466">
            <v>14736.208000000001</v>
          </cell>
          <cell r="AP1466" t="str">
            <v>Yusuf</v>
          </cell>
        </row>
        <row r="1467">
          <cell r="A1467" t="str">
            <v>9657038_17Apr18</v>
          </cell>
          <cell r="B1467" t="str">
            <v>9657038_30Mar18</v>
          </cell>
          <cell r="C1467" t="str">
            <v>1_9657038_30Mar18</v>
          </cell>
          <cell r="D1467" t="str">
            <v>STS</v>
          </cell>
          <cell r="E1467">
            <v>1</v>
          </cell>
          <cell r="F1467" t="str">
            <v>SOCAR/HYDE</v>
          </cell>
          <cell r="G1467" t="str">
            <v>NAVE JUPITER</v>
          </cell>
          <cell r="H1467" t="str">
            <v>PMS</v>
          </cell>
          <cell r="I1467" t="str">
            <v>18-20/4/18</v>
          </cell>
          <cell r="J1467">
            <v>43207.637499999997</v>
          </cell>
          <cell r="K1467">
            <v>43189</v>
          </cell>
          <cell r="L1467">
            <v>37996.131999999998</v>
          </cell>
          <cell r="M1467" t="str">
            <v>ZONDA</v>
          </cell>
          <cell r="N1467">
            <v>13465.816999999999</v>
          </cell>
          <cell r="O1467">
            <v>13459.512000000001</v>
          </cell>
          <cell r="Q1467">
            <v>282.41199999999662</v>
          </cell>
          <cell r="R1467" t="str">
            <v>DISCHARGED</v>
          </cell>
          <cell r="S1467">
            <v>43206.779166666667</v>
          </cell>
          <cell r="T1467">
            <v>43221.9375</v>
          </cell>
          <cell r="U1467">
            <v>43226.65</v>
          </cell>
          <cell r="V1467">
            <v>37713.72</v>
          </cell>
          <cell r="W1467">
            <v>246562.5</v>
          </cell>
          <cell r="X1467">
            <v>43262</v>
          </cell>
          <cell r="Y1467">
            <v>266987.5</v>
          </cell>
          <cell r="Z1467">
            <v>19500</v>
          </cell>
          <cell r="AA1467">
            <v>19500</v>
          </cell>
          <cell r="AB1467">
            <v>18750</v>
          </cell>
          <cell r="AC1467">
            <v>43277</v>
          </cell>
          <cell r="AD1467" t="e">
            <v>#N/A</v>
          </cell>
          <cell r="AE1467">
            <v>18.150000000001455</v>
          </cell>
          <cell r="AF1467">
            <v>5</v>
          </cell>
          <cell r="AG1467">
            <v>13.15</v>
          </cell>
          <cell r="AH1467">
            <v>5</v>
          </cell>
          <cell r="AI1467">
            <v>43208.5</v>
          </cell>
          <cell r="AJ1467">
            <v>43197</v>
          </cell>
          <cell r="AK1467">
            <v>43210</v>
          </cell>
          <cell r="AL1467">
            <v>13459.512000000001</v>
          </cell>
          <cell r="AM1467">
            <v>24254.207999999999</v>
          </cell>
          <cell r="AN1467">
            <v>0</v>
          </cell>
          <cell r="AO1467" t="str">
            <v>STS/APAPA - MT ZONDA, APAPA</v>
          </cell>
          <cell r="AP1467" t="str">
            <v>Okere</v>
          </cell>
          <cell r="AQ1467">
            <v>2</v>
          </cell>
          <cell r="AR1467">
            <v>1</v>
          </cell>
          <cell r="AS1467">
            <v>1</v>
          </cell>
          <cell r="AT1467" t="str">
            <v xml:space="preserve">STS/APAPA - MT ZONDA, APAPA, MT , MT , MT , MT , MT , MT , MT </v>
          </cell>
          <cell r="AU1467" t="str">
            <v>ZONDA</v>
          </cell>
          <cell r="AV1467" t="str">
            <v>APAPA</v>
          </cell>
          <cell r="AW1467" t="str">
            <v/>
          </cell>
          <cell r="AX1467" t="str">
            <v/>
          </cell>
          <cell r="AY1467" t="str">
            <v/>
          </cell>
          <cell r="AZ1467" t="str">
            <v/>
          </cell>
          <cell r="BA1467" t="str">
            <v/>
          </cell>
          <cell r="BB1467" t="str">
            <v/>
          </cell>
          <cell r="BC1467" t="str">
            <v/>
          </cell>
        </row>
        <row r="1468">
          <cell r="A1468" t="str">
            <v>9657038_17Apr18</v>
          </cell>
          <cell r="B1468" t="str">
            <v>9657038_30Mar18</v>
          </cell>
          <cell r="C1468" t="str">
            <v>2_9657038_30Mar18</v>
          </cell>
          <cell r="D1468" t="str">
            <v>JETTY</v>
          </cell>
          <cell r="E1468">
            <v>2</v>
          </cell>
          <cell r="F1468" t="str">
            <v>SOCAR/HYDE</v>
          </cell>
          <cell r="M1468" t="str">
            <v>APAPA</v>
          </cell>
          <cell r="N1468">
            <v>24436.447</v>
          </cell>
          <cell r="O1468">
            <v>24254.207999999999</v>
          </cell>
          <cell r="AP1468" t="str">
            <v>Okere</v>
          </cell>
        </row>
        <row r="1469">
          <cell r="A1469" t="str">
            <v>9400849_20Apr18</v>
          </cell>
          <cell r="B1469" t="str">
            <v>9400849_30Mar18</v>
          </cell>
          <cell r="C1469" t="str">
            <v>1_9400849_30Mar18</v>
          </cell>
          <cell r="D1469" t="str">
            <v>STS</v>
          </cell>
          <cell r="E1469">
            <v>1</v>
          </cell>
          <cell r="F1469" t="str">
            <v>VITOL/CALSON/HYSON</v>
          </cell>
          <cell r="G1469" t="str">
            <v>HIGH BEAM</v>
          </cell>
          <cell r="H1469" t="str">
            <v>PMS</v>
          </cell>
          <cell r="I1469" t="str">
            <v>20-22/4/18</v>
          </cell>
          <cell r="J1469">
            <v>43210.722222222219</v>
          </cell>
          <cell r="K1469">
            <v>43189</v>
          </cell>
          <cell r="L1469">
            <v>38194.067999999999</v>
          </cell>
          <cell r="M1469" t="str">
            <v>ASHABI</v>
          </cell>
          <cell r="N1469">
            <v>14962.040999999999</v>
          </cell>
          <cell r="O1469">
            <v>14930.066999999999</v>
          </cell>
          <cell r="Q1469">
            <v>252.57499999999709</v>
          </cell>
          <cell r="R1469" t="str">
            <v>DISCHARGED</v>
          </cell>
          <cell r="S1469">
            <v>43210.366666666669</v>
          </cell>
          <cell r="T1469">
            <v>43219.416666666664</v>
          </cell>
          <cell r="U1469">
            <v>43228.362500000003</v>
          </cell>
          <cell r="V1469">
            <v>37941.493000000002</v>
          </cell>
          <cell r="W1469">
            <v>216830.25</v>
          </cell>
          <cell r="X1469">
            <v>43243</v>
          </cell>
          <cell r="Y1469">
            <v>216829.86</v>
          </cell>
          <cell r="Z1469">
            <v>17500</v>
          </cell>
          <cell r="AA1469">
            <v>17500</v>
          </cell>
          <cell r="AB1469">
            <v>17500</v>
          </cell>
          <cell r="AC1469">
            <v>43360</v>
          </cell>
          <cell r="AD1469" t="e">
            <v>#N/A</v>
          </cell>
          <cell r="AE1469">
            <v>17.390277777783922</v>
          </cell>
          <cell r="AF1469">
            <v>5</v>
          </cell>
          <cell r="AG1469">
            <v>12.3903</v>
          </cell>
          <cell r="AH1469">
            <v>5</v>
          </cell>
          <cell r="AI1469">
            <v>43210.972222222219</v>
          </cell>
          <cell r="AJ1469">
            <v>43220</v>
          </cell>
          <cell r="AK1469">
            <v>43212</v>
          </cell>
          <cell r="AL1469">
            <v>37941.493000000002</v>
          </cell>
          <cell r="AM1469">
            <v>0</v>
          </cell>
          <cell r="AN1469">
            <v>0</v>
          </cell>
          <cell r="AO1469" t="str">
            <v>STS - MT ASHABI, MT ALIZEA</v>
          </cell>
          <cell r="AP1469" t="str">
            <v>Okere</v>
          </cell>
          <cell r="AQ1469">
            <v>2</v>
          </cell>
          <cell r="AR1469">
            <v>0</v>
          </cell>
          <cell r="AS1469">
            <v>2</v>
          </cell>
          <cell r="AT1469" t="str">
            <v xml:space="preserve">STS - MT ASHABI, MT ALIZEA, MT , MT , MT , MT , MT , MT , MT </v>
          </cell>
          <cell r="AU1469" t="str">
            <v>ASHABI</v>
          </cell>
          <cell r="AV1469" t="str">
            <v>ALIZEA</v>
          </cell>
          <cell r="AW1469" t="str">
            <v/>
          </cell>
          <cell r="AX1469" t="str">
            <v/>
          </cell>
          <cell r="AY1469" t="str">
            <v/>
          </cell>
          <cell r="AZ1469" t="str">
            <v/>
          </cell>
          <cell r="BA1469" t="str">
            <v/>
          </cell>
          <cell r="BB1469" t="str">
            <v/>
          </cell>
          <cell r="BC1469" t="str">
            <v/>
          </cell>
        </row>
        <row r="1470">
          <cell r="A1470" t="str">
            <v>9400849_20Apr18</v>
          </cell>
          <cell r="B1470" t="str">
            <v>9400849_30Mar18</v>
          </cell>
          <cell r="C1470" t="str">
            <v>2_9400849_30Mar18</v>
          </cell>
          <cell r="D1470" t="str">
            <v>STS</v>
          </cell>
          <cell r="E1470">
            <v>2</v>
          </cell>
          <cell r="F1470" t="str">
            <v>VITOL/CALSON/HYSON</v>
          </cell>
          <cell r="M1470" t="str">
            <v>ALIZEA</v>
          </cell>
          <cell r="N1470">
            <v>23165.108</v>
          </cell>
          <cell r="O1470">
            <v>23011.425999999999</v>
          </cell>
          <cell r="AP1470" t="str">
            <v>Okere</v>
          </cell>
        </row>
        <row r="1471">
          <cell r="A1471" t="str">
            <v>9797266_18Apr18</v>
          </cell>
          <cell r="B1471" t="str">
            <v>9797266_30Mar18</v>
          </cell>
          <cell r="C1471" t="str">
            <v>1_9797266_30Mar18</v>
          </cell>
          <cell r="D1471" t="str">
            <v>STS</v>
          </cell>
          <cell r="E1471">
            <v>1</v>
          </cell>
          <cell r="F1471" t="str">
            <v>MOCOH/HEYDEN</v>
          </cell>
          <cell r="G1471" t="str">
            <v>ATLANTIC PRIDE</v>
          </cell>
          <cell r="H1471" t="str">
            <v>PMS</v>
          </cell>
          <cell r="I1471" t="str">
            <v>20-22/4/18</v>
          </cell>
          <cell r="J1471">
            <v>43208.571527777778</v>
          </cell>
          <cell r="K1471">
            <v>43189</v>
          </cell>
          <cell r="L1471">
            <v>37458.290999999997</v>
          </cell>
          <cell r="M1471" t="str">
            <v>EMMANUEL</v>
          </cell>
          <cell r="N1471">
            <v>7951.9539999999997</v>
          </cell>
          <cell r="O1471">
            <v>7938.7179999999998</v>
          </cell>
          <cell r="Q1471">
            <v>-46.389000000002852</v>
          </cell>
          <cell r="R1471" t="str">
            <v>DISCHARGED</v>
          </cell>
          <cell r="S1471">
            <v>43207.25</v>
          </cell>
          <cell r="T1471">
            <v>43215.616666666669</v>
          </cell>
          <cell r="U1471">
            <v>43228.722222222219</v>
          </cell>
          <cell r="V1471">
            <v>37504.68</v>
          </cell>
          <cell r="W1471">
            <v>247916.25</v>
          </cell>
          <cell r="X1471">
            <v>43235</v>
          </cell>
          <cell r="Y1471">
            <v>254731.94</v>
          </cell>
          <cell r="Z1471">
            <v>19000</v>
          </cell>
          <cell r="AA1471">
            <v>19000</v>
          </cell>
          <cell r="AB1471">
            <v>18750</v>
          </cell>
          <cell r="AC1471">
            <v>43342</v>
          </cell>
          <cell r="AD1471" t="e">
            <v>#N/A</v>
          </cell>
          <cell r="AE1471">
            <v>18.222222222218988</v>
          </cell>
          <cell r="AF1471">
            <v>5</v>
          </cell>
          <cell r="AG1471">
            <v>13.222200000000001</v>
          </cell>
          <cell r="AH1471">
            <v>5</v>
          </cell>
          <cell r="AI1471">
            <v>43210.5</v>
          </cell>
          <cell r="AJ1471">
            <v>43206</v>
          </cell>
          <cell r="AK1471">
            <v>43212</v>
          </cell>
          <cell r="AL1471">
            <v>15913.313999999998</v>
          </cell>
          <cell r="AM1471">
            <v>21591.366000000002</v>
          </cell>
          <cell r="AN1471">
            <v>0</v>
          </cell>
          <cell r="AO1471" t="str">
            <v>STS/APAPA - MT EMMANUEL, MT KING DAVID, APAPA</v>
          </cell>
          <cell r="AP1471" t="str">
            <v>Okere</v>
          </cell>
          <cell r="AQ1471">
            <v>3</v>
          </cell>
          <cell r="AR1471">
            <v>1</v>
          </cell>
          <cell r="AS1471">
            <v>2</v>
          </cell>
          <cell r="AT1471" t="str">
            <v xml:space="preserve">STS/APAPA - MT EMMANUEL, MT KING DAVID, APAPA, MT , MT , MT , MT , MT , MT </v>
          </cell>
          <cell r="AU1471" t="str">
            <v>EMMANUEL</v>
          </cell>
          <cell r="AV1471" t="str">
            <v>KING DAVID</v>
          </cell>
          <cell r="AW1471" t="str">
            <v>APAPA</v>
          </cell>
          <cell r="AX1471" t="str">
            <v/>
          </cell>
          <cell r="AY1471" t="str">
            <v/>
          </cell>
          <cell r="AZ1471" t="str">
            <v/>
          </cell>
          <cell r="BA1471" t="str">
            <v/>
          </cell>
          <cell r="BB1471" t="str">
            <v/>
          </cell>
          <cell r="BC1471" t="str">
            <v/>
          </cell>
        </row>
        <row r="1472">
          <cell r="A1472" t="str">
            <v>9797266_18Apr18</v>
          </cell>
          <cell r="B1472" t="str">
            <v>9797266_30Mar18</v>
          </cell>
          <cell r="C1472" t="str">
            <v>2_9797266_30Mar18</v>
          </cell>
          <cell r="D1472" t="str">
            <v>STS</v>
          </cell>
          <cell r="E1472">
            <v>2</v>
          </cell>
          <cell r="F1472" t="str">
            <v>MOCOH/HEYDEN</v>
          </cell>
          <cell r="M1472" t="str">
            <v>KING DAVID</v>
          </cell>
          <cell r="N1472">
            <v>7962.6049999999996</v>
          </cell>
          <cell r="O1472">
            <v>7974.5959999999995</v>
          </cell>
          <cell r="AP1472" t="str">
            <v>Okere</v>
          </cell>
        </row>
        <row r="1473">
          <cell r="A1473" t="str">
            <v>9797266_18Apr18</v>
          </cell>
          <cell r="B1473" t="str">
            <v>9797266_30Mar18</v>
          </cell>
          <cell r="C1473" t="str">
            <v>3_9797266_30Mar18</v>
          </cell>
          <cell r="D1473" t="str">
            <v>JETTY</v>
          </cell>
          <cell r="E1473">
            <v>3</v>
          </cell>
          <cell r="F1473" t="str">
            <v>MOCOH/HEYDEN</v>
          </cell>
          <cell r="M1473" t="str">
            <v>APAPA</v>
          </cell>
          <cell r="N1473">
            <v>21514.876</v>
          </cell>
          <cell r="O1473">
            <v>21591.366000000002</v>
          </cell>
          <cell r="AP1473" t="str">
            <v>Okere</v>
          </cell>
        </row>
        <row r="1474">
          <cell r="A1474" t="str">
            <v>9234484_15Apr18</v>
          </cell>
          <cell r="B1474" t="str">
            <v>9234484_30Mar18</v>
          </cell>
          <cell r="C1474" t="str">
            <v>1_9234484_30Mar18</v>
          </cell>
          <cell r="D1474" t="str">
            <v>JETTY</v>
          </cell>
          <cell r="E1474">
            <v>1</v>
          </cell>
          <cell r="F1474" t="str">
            <v>GUNVOR</v>
          </cell>
          <cell r="G1474" t="str">
            <v>ELKA GLORY</v>
          </cell>
          <cell r="H1474" t="str">
            <v>PMS</v>
          </cell>
          <cell r="I1474" t="str">
            <v>11-13/4/18</v>
          </cell>
          <cell r="J1474">
            <v>43205.530555555553</v>
          </cell>
          <cell r="K1474">
            <v>43189</v>
          </cell>
          <cell r="L1474">
            <v>38548.1</v>
          </cell>
          <cell r="M1474" t="str">
            <v>NACJ</v>
          </cell>
          <cell r="N1474">
            <v>38673.574999999997</v>
          </cell>
          <cell r="O1474">
            <v>38577.493999999999</v>
          </cell>
          <cell r="Q1474">
            <v>-29.394000000000233</v>
          </cell>
          <cell r="R1474" t="str">
            <v>DISCHARGED</v>
          </cell>
          <cell r="T1474">
            <v>43221</v>
          </cell>
          <cell r="U1474">
            <v>43231.574999999997</v>
          </cell>
          <cell r="V1474">
            <v>38577.493999999999</v>
          </cell>
          <cell r="W1474">
            <v>104531.25</v>
          </cell>
          <cell r="Z1474">
            <v>20000</v>
          </cell>
          <cell r="AA1474">
            <v>20000</v>
          </cell>
          <cell r="AB1474">
            <v>18750</v>
          </cell>
          <cell r="AC1474">
            <v>0</v>
          </cell>
          <cell r="AD1474" t="e">
            <v>#N/A</v>
          </cell>
          <cell r="AE1474">
            <v>10.57499999999709</v>
          </cell>
          <cell r="AF1474">
            <v>5</v>
          </cell>
          <cell r="AG1474">
            <v>5.5750000000000002</v>
          </cell>
          <cell r="AH1474">
            <v>5</v>
          </cell>
          <cell r="AI1474">
            <v>43221</v>
          </cell>
          <cell r="AJ1474" t="str">
            <v>NFSS</v>
          </cell>
          <cell r="AK1474">
            <v>43203</v>
          </cell>
          <cell r="AL1474">
            <v>0</v>
          </cell>
          <cell r="AM1474">
            <v>38577.493999999999</v>
          </cell>
          <cell r="AN1474">
            <v>0</v>
          </cell>
          <cell r="AO1474" t="str">
            <v>NACJ</v>
          </cell>
          <cell r="AP1474" t="str">
            <v>Yusuf</v>
          </cell>
          <cell r="AQ1474">
            <v>1</v>
          </cell>
          <cell r="AR1474">
            <v>1</v>
          </cell>
          <cell r="AS1474">
            <v>0</v>
          </cell>
          <cell r="AT1474" t="str">
            <v xml:space="preserve">NACJ, MT , MT , MT , MT , MT , MT , MT , MT </v>
          </cell>
          <cell r="AU1474" t="str">
            <v>NACJ</v>
          </cell>
          <cell r="AV1474" t="str">
            <v/>
          </cell>
          <cell r="AW1474" t="str">
            <v/>
          </cell>
          <cell r="AX1474" t="str">
            <v/>
          </cell>
          <cell r="AY1474" t="str">
            <v/>
          </cell>
          <cell r="AZ1474" t="str">
            <v/>
          </cell>
          <cell r="BA1474" t="str">
            <v/>
          </cell>
          <cell r="BB1474" t="str">
            <v/>
          </cell>
          <cell r="BC1474" t="str">
            <v/>
          </cell>
        </row>
        <row r="1475">
          <cell r="A1475" t="str">
            <v>9465980_03May18</v>
          </cell>
          <cell r="B1475" t="str">
            <v>9465980_09Apr18</v>
          </cell>
          <cell r="C1475" t="str">
            <v>1_9465980_09Apr18</v>
          </cell>
          <cell r="D1475" t="str">
            <v>STS</v>
          </cell>
          <cell r="E1475">
            <v>1</v>
          </cell>
          <cell r="F1475" t="str">
            <v>MATRIX ENERGY</v>
          </cell>
          <cell r="G1475" t="str">
            <v>TORM ALMENA</v>
          </cell>
          <cell r="H1475" t="str">
            <v>PMS</v>
          </cell>
          <cell r="I1475" t="str">
            <v>25-27/4/18</v>
          </cell>
          <cell r="J1475">
            <v>43223.661111111112</v>
          </cell>
          <cell r="K1475">
            <v>43199</v>
          </cell>
          <cell r="L1475">
            <v>38003.067000000003</v>
          </cell>
          <cell r="M1475" t="str">
            <v>MATRIX PRIDE</v>
          </cell>
          <cell r="N1475">
            <v>14990.861000000001</v>
          </cell>
          <cell r="O1475">
            <v>14983.556</v>
          </cell>
          <cell r="Q1475">
            <v>97.326000000000931</v>
          </cell>
          <cell r="R1475" t="str">
            <v>DISCHARGED</v>
          </cell>
          <cell r="S1475">
            <v>43214.5625</v>
          </cell>
          <cell r="T1475">
            <v>43228.388888888891</v>
          </cell>
          <cell r="U1475">
            <v>43231.724999999999</v>
          </cell>
          <cell r="V1475">
            <v>37905.741000000002</v>
          </cell>
          <cell r="W1475">
            <v>0</v>
          </cell>
          <cell r="Z1475">
            <v>18600</v>
          </cell>
          <cell r="AA1475">
            <v>18600</v>
          </cell>
          <cell r="AB1475">
            <v>18600</v>
          </cell>
          <cell r="AC1475">
            <v>0</v>
          </cell>
          <cell r="AD1475" t="e">
            <v>#N/A</v>
          </cell>
          <cell r="AE1475">
            <v>3.336111111108039</v>
          </cell>
          <cell r="AF1475">
            <v>5</v>
          </cell>
          <cell r="AG1475">
            <v>0</v>
          </cell>
          <cell r="AH1475">
            <v>5</v>
          </cell>
          <cell r="AI1475">
            <v>43228.388888888891</v>
          </cell>
          <cell r="AJ1475" t="str">
            <v>NFSS</v>
          </cell>
          <cell r="AK1475">
            <v>43217</v>
          </cell>
          <cell r="AL1475">
            <v>37905.741000000002</v>
          </cell>
          <cell r="AM1475">
            <v>0</v>
          </cell>
          <cell r="AN1475">
            <v>0</v>
          </cell>
          <cell r="AO1475" t="str">
            <v>STS - MT MATRIX PRIDE, MT MATRIX ASA</v>
          </cell>
          <cell r="AP1475" t="str">
            <v>Okere</v>
          </cell>
          <cell r="AQ1475">
            <v>2</v>
          </cell>
          <cell r="AR1475">
            <v>0</v>
          </cell>
          <cell r="AS1475">
            <v>2</v>
          </cell>
          <cell r="AT1475" t="str">
            <v xml:space="preserve">STS - MT MATRIX PRIDE, MT MATRIX ASA, MT , MT , MT , MT , MT , MT , MT </v>
          </cell>
          <cell r="AU1475" t="str">
            <v>MATRIX PRIDE</v>
          </cell>
          <cell r="AV1475" t="str">
            <v>MATRIX ASA</v>
          </cell>
          <cell r="AW1475" t="str">
            <v/>
          </cell>
          <cell r="AX1475" t="str">
            <v/>
          </cell>
          <cell r="AY1475" t="str">
            <v/>
          </cell>
          <cell r="AZ1475" t="str">
            <v/>
          </cell>
          <cell r="BA1475" t="str">
            <v/>
          </cell>
          <cell r="BB1475" t="str">
            <v/>
          </cell>
          <cell r="BC1475" t="str">
            <v/>
          </cell>
        </row>
        <row r="1476">
          <cell r="A1476" t="str">
            <v>9465980_03May18</v>
          </cell>
          <cell r="B1476" t="str">
            <v>9465980_09Apr18</v>
          </cell>
          <cell r="C1476" t="str">
            <v>2_9465980_09Apr18</v>
          </cell>
          <cell r="D1476" t="str">
            <v>STS</v>
          </cell>
          <cell r="E1476">
            <v>2</v>
          </cell>
          <cell r="F1476" t="str">
            <v>MATRIX ENERGY</v>
          </cell>
          <cell r="M1476" t="str">
            <v>MATRIX ASA</v>
          </cell>
          <cell r="N1476">
            <v>23032.573</v>
          </cell>
          <cell r="O1476">
            <v>22922.185000000001</v>
          </cell>
          <cell r="AP1476" t="str">
            <v>Okere</v>
          </cell>
        </row>
        <row r="1477">
          <cell r="A1477" t="str">
            <v>9332626_20Apr18</v>
          </cell>
          <cell r="B1477" t="str">
            <v>9332626_30Mar18</v>
          </cell>
          <cell r="C1477" t="str">
            <v>1_9332626_30Mar18</v>
          </cell>
          <cell r="D1477" t="str">
            <v>STS</v>
          </cell>
          <cell r="E1477">
            <v>1</v>
          </cell>
          <cell r="F1477" t="str">
            <v>DUKE OIL</v>
          </cell>
          <cell r="G1477" t="str">
            <v>MARINOR</v>
          </cell>
          <cell r="H1477" t="str">
            <v>PMS</v>
          </cell>
          <cell r="I1477" t="str">
            <v>22-24/4/18</v>
          </cell>
          <cell r="J1477">
            <v>43210.400694444441</v>
          </cell>
          <cell r="K1477">
            <v>43189</v>
          </cell>
          <cell r="L1477">
            <v>61667.839999999997</v>
          </cell>
          <cell r="M1477" t="str">
            <v>BAKER</v>
          </cell>
          <cell r="N1477">
            <v>7457.8559999999998</v>
          </cell>
          <cell r="O1477">
            <v>7450.1819999999998</v>
          </cell>
          <cell r="Q1477">
            <v>219.97800000000279</v>
          </cell>
          <cell r="R1477" t="str">
            <v>DISCHARGED</v>
          </cell>
          <cell r="S1477">
            <v>43209.125</v>
          </cell>
          <cell r="T1477">
            <v>43218.616666666669</v>
          </cell>
          <cell r="U1477">
            <v>43231.55</v>
          </cell>
          <cell r="V1477">
            <v>61447.861999999994</v>
          </cell>
          <cell r="W1477">
            <v>75937.5</v>
          </cell>
          <cell r="X1477">
            <v>43244</v>
          </cell>
          <cell r="Y1477">
            <v>81700</v>
          </cell>
          <cell r="Z1477">
            <v>19000</v>
          </cell>
          <cell r="AA1477">
            <v>19000</v>
          </cell>
          <cell r="AB1477">
            <v>18750</v>
          </cell>
          <cell r="AC1477">
            <v>43306</v>
          </cell>
          <cell r="AD1477" t="e">
            <v>#N/A</v>
          </cell>
          <cell r="AE1477">
            <v>19.05000000000291</v>
          </cell>
          <cell r="AF1477">
            <v>15</v>
          </cell>
          <cell r="AG1477">
            <v>4.05</v>
          </cell>
          <cell r="AH1477">
            <v>15</v>
          </cell>
          <cell r="AI1477">
            <v>43212.5</v>
          </cell>
          <cell r="AJ1477">
            <v>43197</v>
          </cell>
          <cell r="AK1477">
            <v>43214</v>
          </cell>
          <cell r="AL1477">
            <v>61447.861999999994</v>
          </cell>
          <cell r="AM1477">
            <v>0</v>
          </cell>
          <cell r="AN1477">
            <v>0</v>
          </cell>
          <cell r="AO1477" t="str">
            <v>STS - MT BAKER, MT MILA, MT OCEANA, MT OLUWASEUN, MT SEA PEARL</v>
          </cell>
          <cell r="AP1477" t="str">
            <v>Okere</v>
          </cell>
          <cell r="AQ1477">
            <v>5</v>
          </cell>
          <cell r="AR1477">
            <v>0</v>
          </cell>
          <cell r="AS1477">
            <v>5</v>
          </cell>
          <cell r="AT1477" t="str">
            <v xml:space="preserve">STS - MT BAKER, MT MILA, MT OCEANA, MT OLUWASEUN, MT SEA PEARL, MT , MT , MT , MT </v>
          </cell>
          <cell r="AU1477" t="str">
            <v>BAKER</v>
          </cell>
          <cell r="AV1477" t="str">
            <v>MILA</v>
          </cell>
          <cell r="AW1477" t="str">
            <v>OCEANA</v>
          </cell>
          <cell r="AX1477" t="str">
            <v>OLUWASEUN</v>
          </cell>
          <cell r="AY1477" t="str">
            <v>SEA PEARL</v>
          </cell>
          <cell r="AZ1477" t="str">
            <v/>
          </cell>
          <cell r="BA1477" t="str">
            <v/>
          </cell>
          <cell r="BB1477" t="str">
            <v/>
          </cell>
          <cell r="BC1477" t="str">
            <v/>
          </cell>
        </row>
        <row r="1478">
          <cell r="A1478" t="str">
            <v>9332626_20Apr18</v>
          </cell>
          <cell r="B1478" t="str">
            <v>9332626_30Mar18</v>
          </cell>
          <cell r="C1478" t="str">
            <v>2_9332626_30Mar18</v>
          </cell>
          <cell r="D1478" t="str">
            <v>STS</v>
          </cell>
          <cell r="E1478">
            <v>2</v>
          </cell>
          <cell r="F1478" t="str">
            <v>DUKE OIL</v>
          </cell>
          <cell r="M1478" t="str">
            <v>MILA</v>
          </cell>
          <cell r="N1478">
            <v>12010.052</v>
          </cell>
          <cell r="O1478">
            <v>11955.084999999999</v>
          </cell>
          <cell r="AP1478" t="str">
            <v>Okere</v>
          </cell>
        </row>
        <row r="1479">
          <cell r="A1479" t="str">
            <v>9332626_20Apr18</v>
          </cell>
          <cell r="B1479" t="str">
            <v>9332626_30Mar18</v>
          </cell>
          <cell r="C1479" t="str">
            <v>3_9332626_30Mar18</v>
          </cell>
          <cell r="D1479" t="str">
            <v>STS</v>
          </cell>
          <cell r="E1479">
            <v>3</v>
          </cell>
          <cell r="F1479" t="str">
            <v>DUKE OIL</v>
          </cell>
          <cell r="M1479" t="str">
            <v>OCEANA</v>
          </cell>
          <cell r="N1479">
            <v>22959.448</v>
          </cell>
          <cell r="O1479">
            <v>22894.030999999999</v>
          </cell>
          <cell r="AP1479" t="str">
            <v>Okere</v>
          </cell>
        </row>
        <row r="1480">
          <cell r="A1480" t="str">
            <v>9332626_20Apr18</v>
          </cell>
          <cell r="B1480" t="str">
            <v>9332626_30Mar18</v>
          </cell>
          <cell r="C1480" t="str">
            <v>4_9332626_30Mar18</v>
          </cell>
          <cell r="D1480" t="str">
            <v>STS</v>
          </cell>
          <cell r="E1480">
            <v>4</v>
          </cell>
          <cell r="F1480" t="str">
            <v>DUKE OIL</v>
          </cell>
          <cell r="M1480" t="str">
            <v>OLUWASEUN</v>
          </cell>
          <cell r="N1480">
            <v>7470.6750000000002</v>
          </cell>
          <cell r="O1480">
            <v>7463.7190000000001</v>
          </cell>
          <cell r="AP1480" t="str">
            <v>Okere</v>
          </cell>
        </row>
        <row r="1481">
          <cell r="A1481" t="str">
            <v>9332626_20Apr18</v>
          </cell>
          <cell r="B1481" t="str">
            <v>9332626_30Mar18</v>
          </cell>
          <cell r="C1481" t="str">
            <v>5_9332626_30Mar18</v>
          </cell>
          <cell r="D1481" t="str">
            <v>STS</v>
          </cell>
          <cell r="E1481">
            <v>5</v>
          </cell>
          <cell r="F1481" t="str">
            <v>DUKE OIL</v>
          </cell>
          <cell r="M1481" t="str">
            <v>SEA PEARL</v>
          </cell>
          <cell r="N1481">
            <v>11702.093999999999</v>
          </cell>
          <cell r="O1481">
            <v>11684.844999999999</v>
          </cell>
          <cell r="AP1481" t="str">
            <v>Okere</v>
          </cell>
        </row>
        <row r="1482">
          <cell r="A1482" t="str">
            <v>9440136_18Apr18</v>
          </cell>
          <cell r="B1482" t="str">
            <v>9440136_31Mar18</v>
          </cell>
          <cell r="C1482" t="str">
            <v>1_9440136_31Mar18</v>
          </cell>
          <cell r="D1482" t="str">
            <v>STS</v>
          </cell>
          <cell r="E1482">
            <v>1</v>
          </cell>
          <cell r="F1482" t="str">
            <v>PETROCAM/RAINOIL/FALCON BAY</v>
          </cell>
          <cell r="G1482" t="str">
            <v>ATLANTIC PEGASUS</v>
          </cell>
          <cell r="H1482" t="str">
            <v>PMS</v>
          </cell>
          <cell r="I1482" t="str">
            <v>19-21/4/18</v>
          </cell>
          <cell r="J1482">
            <v>43208.536805555559</v>
          </cell>
          <cell r="K1482">
            <v>43190</v>
          </cell>
          <cell r="L1482">
            <v>37719.659</v>
          </cell>
          <cell r="M1482" t="str">
            <v>DIDDI</v>
          </cell>
          <cell r="N1482">
            <v>14959.813</v>
          </cell>
          <cell r="O1482">
            <v>14909.279</v>
          </cell>
          <cell r="Q1482">
            <v>72.148000000001048</v>
          </cell>
          <cell r="R1482" t="str">
            <v>DISCHARGED</v>
          </cell>
          <cell r="S1482">
            <v>43207.666666666664</v>
          </cell>
          <cell r="T1482">
            <v>43217.675000000003</v>
          </cell>
          <cell r="U1482">
            <v>43233.675000000003</v>
          </cell>
          <cell r="V1482">
            <v>37647.510999999999</v>
          </cell>
          <cell r="W1482">
            <v>359531.25</v>
          </cell>
          <cell r="X1482">
            <v>43257</v>
          </cell>
          <cell r="Y1482">
            <v>397763.89</v>
          </cell>
          <cell r="Z1482">
            <v>20000</v>
          </cell>
          <cell r="AA1482">
            <v>20000</v>
          </cell>
          <cell r="AB1482">
            <v>18750</v>
          </cell>
          <cell r="AC1482">
            <v>43382</v>
          </cell>
          <cell r="AD1482" t="e">
            <v>#N/A</v>
          </cell>
          <cell r="AE1482">
            <v>24.17500000000291</v>
          </cell>
          <cell r="AF1482">
            <v>5</v>
          </cell>
          <cell r="AG1482">
            <v>19.175000000000001</v>
          </cell>
          <cell r="AH1482">
            <v>5</v>
          </cell>
          <cell r="AI1482">
            <v>43209.5</v>
          </cell>
          <cell r="AJ1482">
            <v>43209</v>
          </cell>
          <cell r="AK1482">
            <v>43211</v>
          </cell>
          <cell r="AL1482">
            <v>37647.510999999999</v>
          </cell>
          <cell r="AM1482">
            <v>0</v>
          </cell>
          <cell r="AN1482">
            <v>0</v>
          </cell>
          <cell r="AO1482" t="str">
            <v>STS - MT DIDDI, MT VARDAR, MT VARDAR</v>
          </cell>
          <cell r="AP1482" t="str">
            <v>Yusuf</v>
          </cell>
          <cell r="AQ1482">
            <v>3</v>
          </cell>
          <cell r="AR1482">
            <v>0</v>
          </cell>
          <cell r="AS1482">
            <v>3</v>
          </cell>
          <cell r="AT1482" t="str">
            <v xml:space="preserve">STS - MT DIDDI, MT VARDAR, MT VARDAR, MT , MT , MT , MT , MT , MT </v>
          </cell>
          <cell r="AU1482" t="str">
            <v>DIDDI</v>
          </cell>
          <cell r="AV1482" t="str">
            <v>VARDAR</v>
          </cell>
          <cell r="AW1482" t="str">
            <v>VARDAR</v>
          </cell>
          <cell r="AX1482" t="str">
            <v/>
          </cell>
          <cell r="AY1482" t="str">
            <v/>
          </cell>
          <cell r="AZ1482" t="str">
            <v/>
          </cell>
          <cell r="BA1482" t="str">
            <v/>
          </cell>
          <cell r="BB1482" t="str">
            <v/>
          </cell>
          <cell r="BC1482" t="str">
            <v/>
          </cell>
        </row>
        <row r="1483">
          <cell r="A1483" t="str">
            <v>9440136_18Apr18</v>
          </cell>
          <cell r="B1483" t="str">
            <v>9440136_31Mar18</v>
          </cell>
          <cell r="C1483" t="str">
            <v>2_9440136_31Mar18</v>
          </cell>
          <cell r="D1483" t="str">
            <v>STS</v>
          </cell>
          <cell r="E1483">
            <v>2</v>
          </cell>
          <cell r="F1483" t="str">
            <v>PETROCAM/RAINOIL/FALCON BAY</v>
          </cell>
          <cell r="M1483" t="str">
            <v>VARDAR</v>
          </cell>
          <cell r="N1483">
            <v>7782.201</v>
          </cell>
          <cell r="O1483">
            <v>7777.0410000000002</v>
          </cell>
          <cell r="AP1483" t="str">
            <v>Yusuf</v>
          </cell>
        </row>
        <row r="1484">
          <cell r="A1484" t="str">
            <v>9440136_18Apr18</v>
          </cell>
          <cell r="B1484" t="str">
            <v>9440136_31Mar18</v>
          </cell>
          <cell r="C1484" t="str">
            <v>3_9440136_31Mar18</v>
          </cell>
          <cell r="D1484" t="str">
            <v>STS</v>
          </cell>
          <cell r="E1484">
            <v>3</v>
          </cell>
          <cell r="F1484" t="str">
            <v>PETROCAM/RAINOIL/FALCON BAY</v>
          </cell>
          <cell r="M1484" t="str">
            <v>VARDAR</v>
          </cell>
          <cell r="N1484">
            <v>14982.353999999999</v>
          </cell>
          <cell r="O1484">
            <v>14961.191000000001</v>
          </cell>
          <cell r="AP1484" t="str">
            <v>Yusuf</v>
          </cell>
        </row>
        <row r="1485">
          <cell r="A1485" t="str">
            <v>9794446_27Apr18</v>
          </cell>
          <cell r="B1485" t="str">
            <v>9794446_12Apr18</v>
          </cell>
          <cell r="C1485" t="str">
            <v>1_9794446_12Apr18</v>
          </cell>
          <cell r="D1485" t="str">
            <v>JETTY</v>
          </cell>
          <cell r="E1485">
            <v>1</v>
          </cell>
          <cell r="F1485" t="str">
            <v>LITASCO</v>
          </cell>
          <cell r="G1485" t="str">
            <v>STI JARDINS</v>
          </cell>
          <cell r="H1485" t="str">
            <v>PMS</v>
          </cell>
          <cell r="I1485" t="str">
            <v>25-27/4/18</v>
          </cell>
          <cell r="J1485">
            <v>43217.479166666664</v>
          </cell>
          <cell r="K1485">
            <v>43202</v>
          </cell>
          <cell r="L1485">
            <v>37905.743999999999</v>
          </cell>
          <cell r="M1485" t="str">
            <v>ASPM</v>
          </cell>
          <cell r="Q1485">
            <v>37905.743999999999</v>
          </cell>
          <cell r="R1485" t="str">
            <v>DISCHARGED</v>
          </cell>
          <cell r="S1485">
            <v>43217.166666666664</v>
          </cell>
          <cell r="T1485">
            <v>43230.82916666667</v>
          </cell>
          <cell r="U1485">
            <v>43235.60833333333</v>
          </cell>
          <cell r="V1485">
            <v>0</v>
          </cell>
          <cell r="W1485">
            <v>239553.12</v>
          </cell>
          <cell r="X1485">
            <v>43248</v>
          </cell>
          <cell r="Y1485">
            <v>247731.25</v>
          </cell>
          <cell r="Z1485">
            <v>19500</v>
          </cell>
          <cell r="AA1485">
            <v>19000</v>
          </cell>
          <cell r="AB1485">
            <v>18600</v>
          </cell>
          <cell r="AC1485">
            <v>0</v>
          </cell>
          <cell r="AD1485" t="e">
            <v>#N/A</v>
          </cell>
          <cell r="AE1485">
            <v>17.879166666665697</v>
          </cell>
          <cell r="AF1485">
            <v>5</v>
          </cell>
          <cell r="AG1485">
            <v>12.879200000000001</v>
          </cell>
          <cell r="AH1485">
            <v>5</v>
          </cell>
          <cell r="AI1485">
            <v>43217.729166666664</v>
          </cell>
          <cell r="AJ1485" t="str">
            <v>NFSS</v>
          </cell>
          <cell r="AK1485">
            <v>43217</v>
          </cell>
          <cell r="AL1485">
            <v>0</v>
          </cell>
          <cell r="AM1485">
            <v>0</v>
          </cell>
          <cell r="AN1485">
            <v>0</v>
          </cell>
          <cell r="AO1485" t="str">
            <v>ASPM</v>
          </cell>
          <cell r="AP1485" t="str">
            <v>Yusuf</v>
          </cell>
          <cell r="AQ1485">
            <v>1</v>
          </cell>
          <cell r="AR1485">
            <v>1</v>
          </cell>
          <cell r="AS1485">
            <v>0</v>
          </cell>
          <cell r="AT1485" t="str">
            <v xml:space="preserve">ASPM, MT , MT , MT , MT , MT , MT , MT , MT </v>
          </cell>
          <cell r="AU1485" t="str">
            <v>ASPM</v>
          </cell>
          <cell r="AV1485" t="str">
            <v/>
          </cell>
          <cell r="AW1485" t="str">
            <v/>
          </cell>
          <cell r="AX1485" t="str">
            <v/>
          </cell>
          <cell r="AY1485" t="str">
            <v/>
          </cell>
          <cell r="AZ1485" t="str">
            <v/>
          </cell>
          <cell r="BA1485" t="str">
            <v/>
          </cell>
          <cell r="BB1485" t="str">
            <v/>
          </cell>
          <cell r="BC1485" t="str">
            <v/>
          </cell>
        </row>
        <row r="1486">
          <cell r="A1486" t="str">
            <v>9555292_25Apr18</v>
          </cell>
          <cell r="B1486" t="str">
            <v>9555292_27Mar18</v>
          </cell>
          <cell r="C1486" t="str">
            <v>1_9555292_27Mar18</v>
          </cell>
          <cell r="D1486" t="str">
            <v>STS</v>
          </cell>
          <cell r="E1486">
            <v>1</v>
          </cell>
          <cell r="F1486" t="str">
            <v>RAINOIL</v>
          </cell>
          <cell r="G1486" t="str">
            <v>NORD INNOVATION</v>
          </cell>
          <cell r="H1486" t="str">
            <v>PMS</v>
          </cell>
          <cell r="I1486" t="str">
            <v>26-28/4/18</v>
          </cell>
          <cell r="J1486">
            <v>43215.574999999997</v>
          </cell>
          <cell r="K1486">
            <v>43186</v>
          </cell>
          <cell r="L1486">
            <v>38554.813999999998</v>
          </cell>
          <cell r="M1486" t="str">
            <v>ELOHIM</v>
          </cell>
          <cell r="N1486">
            <v>14969.558000000001</v>
          </cell>
          <cell r="O1486">
            <v>14937.826999999999</v>
          </cell>
          <cell r="Q1486">
            <v>85.703000000001339</v>
          </cell>
          <cell r="R1486" t="str">
            <v>DISCHARGED</v>
          </cell>
          <cell r="S1486">
            <v>43214.6875</v>
          </cell>
          <cell r="T1486">
            <v>43223.791666666664</v>
          </cell>
          <cell r="U1486">
            <v>43236.541666666664</v>
          </cell>
          <cell r="V1486">
            <v>38469.110999999997</v>
          </cell>
          <cell r="W1486">
            <v>278271.45</v>
          </cell>
          <cell r="Z1486">
            <v>18500</v>
          </cell>
          <cell r="AA1486">
            <v>18500</v>
          </cell>
          <cell r="AB1486">
            <v>18500</v>
          </cell>
          <cell r="AC1486">
            <v>0</v>
          </cell>
          <cell r="AD1486" t="e">
            <v>#N/A</v>
          </cell>
          <cell r="AE1486">
            <v>20.041666666664241</v>
          </cell>
          <cell r="AF1486">
            <v>5</v>
          </cell>
          <cell r="AG1486">
            <v>15.041700000000001</v>
          </cell>
          <cell r="AH1486">
            <v>5</v>
          </cell>
          <cell r="AI1486">
            <v>43216.5</v>
          </cell>
          <cell r="AJ1486" t="str">
            <v>NFSS</v>
          </cell>
          <cell r="AK1486">
            <v>43218</v>
          </cell>
          <cell r="AL1486">
            <v>38469.110999999997</v>
          </cell>
          <cell r="AM1486">
            <v>0</v>
          </cell>
          <cell r="AN1486">
            <v>0</v>
          </cell>
          <cell r="AO1486" t="str">
            <v>STS - MT ELOHIM, MT SEA ADVENTURER, MT ELIANA, MT EMMANUEL</v>
          </cell>
          <cell r="AP1486" t="str">
            <v>Yusuf</v>
          </cell>
          <cell r="AQ1486">
            <v>4</v>
          </cell>
          <cell r="AR1486">
            <v>0</v>
          </cell>
          <cell r="AS1486">
            <v>4</v>
          </cell>
          <cell r="AT1486" t="str">
            <v xml:space="preserve">STS - MT ELOHIM, MT SEA ADVENTURER, MT ELIANA, MT EMMANUEL, MT , MT , MT , MT , MT </v>
          </cell>
          <cell r="AU1486" t="str">
            <v>ELOHIM</v>
          </cell>
          <cell r="AV1486" t="str">
            <v>SEA ADVENTURER</v>
          </cell>
          <cell r="AW1486" t="str">
            <v>ELIANA</v>
          </cell>
          <cell r="AX1486" t="str">
            <v>EMMANUEL</v>
          </cell>
          <cell r="AY1486" t="str">
            <v/>
          </cell>
          <cell r="AZ1486" t="str">
            <v/>
          </cell>
          <cell r="BA1486" t="str">
            <v/>
          </cell>
          <cell r="BB1486" t="str">
            <v/>
          </cell>
          <cell r="BC1486" t="str">
            <v/>
          </cell>
        </row>
        <row r="1487">
          <cell r="A1487" t="str">
            <v>9555292_25Apr18</v>
          </cell>
          <cell r="B1487" t="str">
            <v>9555292_27Mar18</v>
          </cell>
          <cell r="C1487" t="str">
            <v>2_9555292_27Mar18</v>
          </cell>
          <cell r="D1487" t="str">
            <v>STS</v>
          </cell>
          <cell r="E1487">
            <v>2</v>
          </cell>
          <cell r="F1487" t="str">
            <v>RAINOIL</v>
          </cell>
          <cell r="M1487" t="str">
            <v>SEA ADVENTURER</v>
          </cell>
          <cell r="N1487">
            <v>7998.6909999999998</v>
          </cell>
          <cell r="O1487">
            <v>7946.4</v>
          </cell>
          <cell r="AP1487" t="str">
            <v>Yusuf</v>
          </cell>
        </row>
        <row r="1488">
          <cell r="A1488" t="str">
            <v>9555292_25Apr18</v>
          </cell>
          <cell r="B1488" t="str">
            <v>9555292_27Mar18</v>
          </cell>
          <cell r="C1488" t="str">
            <v>3_9555292_27Mar18</v>
          </cell>
          <cell r="D1488" t="str">
            <v>STS</v>
          </cell>
          <cell r="E1488">
            <v>3</v>
          </cell>
          <cell r="F1488" t="str">
            <v>RAINOIL</v>
          </cell>
          <cell r="M1488" t="str">
            <v>ELIANA</v>
          </cell>
          <cell r="N1488">
            <v>7992.98</v>
          </cell>
          <cell r="O1488">
            <v>7926.3140000000003</v>
          </cell>
          <cell r="AP1488" t="str">
            <v>Yusuf</v>
          </cell>
        </row>
        <row r="1489">
          <cell r="A1489" t="str">
            <v>9555292_25Apr18</v>
          </cell>
          <cell r="B1489" t="str">
            <v>9555292_27Mar18</v>
          </cell>
          <cell r="C1489" t="str">
            <v>4_9555292_27Mar18</v>
          </cell>
          <cell r="D1489" t="str">
            <v>STS</v>
          </cell>
          <cell r="E1489">
            <v>4</v>
          </cell>
          <cell r="F1489" t="str">
            <v>RAINOIL</v>
          </cell>
          <cell r="M1489" t="str">
            <v>EMMANUEL</v>
          </cell>
          <cell r="N1489">
            <v>7655.2870000000003</v>
          </cell>
          <cell r="O1489">
            <v>7658.57</v>
          </cell>
          <cell r="AP1489" t="str">
            <v>Yusuf</v>
          </cell>
        </row>
        <row r="1490">
          <cell r="A1490" t="str">
            <v>9307994_24Apr18</v>
          </cell>
          <cell r="B1490" t="str">
            <v>9307994_30Mar18</v>
          </cell>
          <cell r="C1490" t="str">
            <v>1_9307994_30Mar18</v>
          </cell>
          <cell r="D1490" t="str">
            <v>STS</v>
          </cell>
          <cell r="E1490">
            <v>1</v>
          </cell>
          <cell r="F1490" t="str">
            <v>MOCOH/HEYDEN</v>
          </cell>
          <cell r="G1490" t="str">
            <v>CLOVER ex-FLAGSHIP VIOLET</v>
          </cell>
          <cell r="H1490" t="str">
            <v>PMS</v>
          </cell>
          <cell r="I1490" t="str">
            <v>27-29/4/18</v>
          </cell>
          <cell r="J1490">
            <v>43214.722222222219</v>
          </cell>
          <cell r="K1490">
            <v>43189</v>
          </cell>
          <cell r="L1490">
            <v>31019.617999999999</v>
          </cell>
          <cell r="M1490" t="str">
            <v>AFRICAN GEM</v>
          </cell>
          <cell r="N1490">
            <v>14963.032999999999</v>
          </cell>
          <cell r="O1490">
            <v>14924.51</v>
          </cell>
          <cell r="Q1490">
            <v>59.995999999999185</v>
          </cell>
          <cell r="R1490" t="str">
            <v>DISCHARGED</v>
          </cell>
          <cell r="S1490">
            <v>43212.979166666664</v>
          </cell>
          <cell r="T1490">
            <v>43230.89166666667</v>
          </cell>
          <cell r="U1490">
            <v>43237.633333333331</v>
          </cell>
          <cell r="V1490">
            <v>30959.621999999999</v>
          </cell>
          <cell r="W1490">
            <v>283749.38</v>
          </cell>
          <cell r="X1490">
            <v>43245</v>
          </cell>
          <cell r="Y1490">
            <v>298268.75</v>
          </cell>
          <cell r="Z1490">
            <v>19500</v>
          </cell>
          <cell r="AA1490">
            <v>19500</v>
          </cell>
          <cell r="AB1490">
            <v>18750</v>
          </cell>
          <cell r="AC1490">
            <v>43342</v>
          </cell>
          <cell r="AD1490" t="e">
            <v>#N/A</v>
          </cell>
          <cell r="AE1490">
            <v>20.133333333331393</v>
          </cell>
          <cell r="AF1490">
            <v>5</v>
          </cell>
          <cell r="AG1490">
            <v>15.1333</v>
          </cell>
          <cell r="AH1490">
            <v>5</v>
          </cell>
          <cell r="AI1490">
            <v>43217.5</v>
          </cell>
          <cell r="AJ1490">
            <v>43206</v>
          </cell>
          <cell r="AK1490">
            <v>43219</v>
          </cell>
          <cell r="AL1490">
            <v>14924.51</v>
          </cell>
          <cell r="AM1490">
            <v>16035.111999999999</v>
          </cell>
          <cell r="AN1490">
            <v>0</v>
          </cell>
          <cell r="AO1490" t="str">
            <v>STS/APAPA - MT AFRICAN GEM, APAPA</v>
          </cell>
          <cell r="AP1490" t="str">
            <v>Okere</v>
          </cell>
          <cell r="AQ1490">
            <v>2</v>
          </cell>
          <cell r="AR1490">
            <v>1</v>
          </cell>
          <cell r="AS1490">
            <v>1</v>
          </cell>
          <cell r="AT1490" t="str">
            <v xml:space="preserve">STS/APAPA - MT AFRICAN GEM, APAPA, MT , MT , MT , MT , MT , MT , MT </v>
          </cell>
          <cell r="AU1490" t="str">
            <v>AFRICAN GEM</v>
          </cell>
          <cell r="AV1490" t="str">
            <v>APAPA</v>
          </cell>
          <cell r="AW1490" t="str">
            <v/>
          </cell>
          <cell r="AX1490" t="str">
            <v/>
          </cell>
          <cell r="AY1490" t="str">
            <v/>
          </cell>
          <cell r="AZ1490" t="str">
            <v/>
          </cell>
          <cell r="BA1490" t="str">
            <v/>
          </cell>
          <cell r="BB1490" t="str">
            <v/>
          </cell>
          <cell r="BC1490" t="str">
            <v/>
          </cell>
        </row>
        <row r="1491">
          <cell r="A1491" t="str">
            <v>9307994_24Apr18</v>
          </cell>
          <cell r="B1491" t="str">
            <v>9307994_30Mar18</v>
          </cell>
          <cell r="C1491" t="str">
            <v>2_9307994_30Mar18</v>
          </cell>
          <cell r="D1491" t="str">
            <v>JETTY</v>
          </cell>
          <cell r="E1491">
            <v>2</v>
          </cell>
          <cell r="F1491" t="str">
            <v>MOCOH/HEYDEN</v>
          </cell>
          <cell r="M1491" t="str">
            <v>APAPA</v>
          </cell>
          <cell r="N1491">
            <v>15974.715</v>
          </cell>
          <cell r="O1491">
            <v>16035.111999999999</v>
          </cell>
          <cell r="AP1491" t="str">
            <v>Okere</v>
          </cell>
        </row>
        <row r="1492">
          <cell r="A1492" t="str">
            <v>9273088_16Apr18</v>
          </cell>
          <cell r="B1492" t="str">
            <v>9273088_31Mar18</v>
          </cell>
          <cell r="C1492" t="str">
            <v>1_9273088_31Mar18</v>
          </cell>
          <cell r="D1492" t="str">
            <v>STS</v>
          </cell>
          <cell r="E1492">
            <v>1</v>
          </cell>
          <cell r="F1492" t="str">
            <v>SIR/SAHARA</v>
          </cell>
          <cell r="G1492" t="str">
            <v>OKYROE</v>
          </cell>
          <cell r="H1492" t="str">
            <v>PMS</v>
          </cell>
          <cell r="I1492" t="str">
            <v>16-18/4/18</v>
          </cell>
          <cell r="J1492">
            <v>43206.479166666664</v>
          </cell>
          <cell r="K1492">
            <v>43190</v>
          </cell>
          <cell r="L1492">
            <v>60813.637999999999</v>
          </cell>
          <cell r="M1492" t="str">
            <v>LESTE</v>
          </cell>
          <cell r="N1492">
            <v>14999.74</v>
          </cell>
          <cell r="O1492">
            <v>14975.527</v>
          </cell>
          <cell r="Q1492">
            <v>268.5879999999961</v>
          </cell>
          <cell r="R1492" t="str">
            <v>DISCHARGED</v>
          </cell>
          <cell r="S1492">
            <v>43206.279166666667</v>
          </cell>
          <cell r="T1492">
            <v>43219.583333333336</v>
          </cell>
          <cell r="U1492">
            <v>43234.9</v>
          </cell>
          <cell r="V1492">
            <v>60545.05</v>
          </cell>
          <cell r="W1492">
            <v>246952.5</v>
          </cell>
          <cell r="X1492">
            <v>43245</v>
          </cell>
          <cell r="Y1492">
            <v>273612.49</v>
          </cell>
          <cell r="Z1492">
            <v>21000</v>
          </cell>
          <cell r="AA1492">
            <v>21000</v>
          </cell>
          <cell r="AB1492">
            <v>18750</v>
          </cell>
          <cell r="AC1492">
            <v>43340</v>
          </cell>
          <cell r="AD1492" t="e">
            <v>#N/A</v>
          </cell>
          <cell r="AE1492">
            <v>28.170833333337214</v>
          </cell>
          <cell r="AF1492">
            <v>15</v>
          </cell>
          <cell r="AG1492">
            <v>13.1708</v>
          </cell>
          <cell r="AH1492">
            <v>15</v>
          </cell>
          <cell r="AI1492">
            <v>43206.729166666664</v>
          </cell>
          <cell r="AJ1492">
            <v>43209</v>
          </cell>
          <cell r="AK1492">
            <v>43208</v>
          </cell>
          <cell r="AL1492">
            <v>38816.49</v>
          </cell>
          <cell r="AM1492">
            <v>21728.560000000001</v>
          </cell>
          <cell r="AN1492">
            <v>0</v>
          </cell>
          <cell r="AO1492" t="str">
            <v>STS/MRS - MT LESTE, MT MILA, MRS</v>
          </cell>
          <cell r="AP1492" t="str">
            <v>Yusuf</v>
          </cell>
          <cell r="AQ1492">
            <v>3</v>
          </cell>
          <cell r="AR1492">
            <v>1</v>
          </cell>
          <cell r="AS1492">
            <v>2</v>
          </cell>
          <cell r="AT1492" t="str">
            <v xml:space="preserve">STS/MRS - MT LESTE, MT MILA, MRS, MT , MT , MT , MT , MT , MT </v>
          </cell>
          <cell r="AU1492" t="str">
            <v>LESTE</v>
          </cell>
          <cell r="AV1492" t="str">
            <v>MILA</v>
          </cell>
          <cell r="AW1492" t="str">
            <v>MRS</v>
          </cell>
          <cell r="AX1492" t="str">
            <v/>
          </cell>
          <cell r="AY1492" t="str">
            <v/>
          </cell>
          <cell r="AZ1492" t="str">
            <v/>
          </cell>
          <cell r="BA1492" t="str">
            <v/>
          </cell>
          <cell r="BB1492" t="str">
            <v/>
          </cell>
          <cell r="BC1492" t="str">
            <v/>
          </cell>
        </row>
        <row r="1493">
          <cell r="A1493" t="str">
            <v>9273088_16Apr18</v>
          </cell>
          <cell r="B1493" t="str">
            <v>9273088_31Mar18</v>
          </cell>
          <cell r="C1493" t="str">
            <v>2_9273088_31Mar18</v>
          </cell>
          <cell r="D1493" t="str">
            <v>STS</v>
          </cell>
          <cell r="E1493">
            <v>2</v>
          </cell>
          <cell r="F1493" t="str">
            <v>SIR/SAHARA</v>
          </cell>
          <cell r="M1493" t="str">
            <v>MILA</v>
          </cell>
          <cell r="N1493">
            <v>23875.039000000001</v>
          </cell>
          <cell r="O1493">
            <v>23840.963</v>
          </cell>
          <cell r="AP1493" t="str">
            <v>Yusuf</v>
          </cell>
        </row>
        <row r="1494">
          <cell r="A1494" t="str">
            <v>9273088_16Apr18</v>
          </cell>
          <cell r="B1494" t="str">
            <v>9273088_31Mar18</v>
          </cell>
          <cell r="C1494" t="str">
            <v>3_9273088_31Mar18</v>
          </cell>
          <cell r="D1494" t="str">
            <v>JETTY</v>
          </cell>
          <cell r="E1494">
            <v>3</v>
          </cell>
          <cell r="F1494" t="str">
            <v>SIR/SAHARA</v>
          </cell>
          <cell r="M1494" t="str">
            <v>MRS</v>
          </cell>
          <cell r="N1494">
            <v>21780.892</v>
          </cell>
          <cell r="O1494">
            <v>21728.560000000001</v>
          </cell>
          <cell r="AP1494" t="str">
            <v>Yusuf</v>
          </cell>
        </row>
        <row r="1495">
          <cell r="A1495" t="str">
            <v>9379519_27Apr18</v>
          </cell>
          <cell r="B1495" t="str">
            <v>9379519_07Apr18</v>
          </cell>
          <cell r="C1495" t="str">
            <v>1_9379519_07Apr18</v>
          </cell>
          <cell r="D1495" t="str">
            <v>STS</v>
          </cell>
          <cell r="E1495">
            <v>1</v>
          </cell>
          <cell r="F1495" t="str">
            <v>TRAFIGURA</v>
          </cell>
          <cell r="G1495" t="str">
            <v>ARDMORE SEAMARINER ex-Torm Laura</v>
          </cell>
          <cell r="H1495" t="str">
            <v>PMS</v>
          </cell>
          <cell r="I1495" t="str">
            <v>26-28/4/18</v>
          </cell>
          <cell r="J1495">
            <v>43217.677083333336</v>
          </cell>
          <cell r="K1495">
            <v>43197</v>
          </cell>
          <cell r="L1495">
            <v>27045.51</v>
          </cell>
          <cell r="M1495" t="str">
            <v>KINGIS</v>
          </cell>
          <cell r="O1495">
            <v>19001.998</v>
          </cell>
          <cell r="Q1495">
            <v>146.40099999999802</v>
          </cell>
          <cell r="R1495" t="str">
            <v>DISCHARGED</v>
          </cell>
          <cell r="S1495">
            <v>43217.395833333336</v>
          </cell>
          <cell r="U1495">
            <v>43238.041666666664</v>
          </cell>
          <cell r="V1495">
            <v>26899.109</v>
          </cell>
          <cell r="W1495">
            <v>279620.09999999998</v>
          </cell>
          <cell r="X1495">
            <v>43255</v>
          </cell>
          <cell r="Y1495">
            <v>288137.5</v>
          </cell>
          <cell r="Z1495">
            <v>18500</v>
          </cell>
          <cell r="AA1495">
            <v>18500</v>
          </cell>
          <cell r="AB1495">
            <v>18500</v>
          </cell>
          <cell r="AC1495">
            <v>0</v>
          </cell>
          <cell r="AD1495" t="e">
            <v>#N/A</v>
          </cell>
          <cell r="AE1495">
            <v>20.114583333328483</v>
          </cell>
          <cell r="AF1495">
            <v>5</v>
          </cell>
          <cell r="AG1495">
            <v>15.114599999999999</v>
          </cell>
          <cell r="AH1495">
            <v>5</v>
          </cell>
          <cell r="AI1495">
            <v>43217.927083333336</v>
          </cell>
          <cell r="AJ1495" t="str">
            <v>NFSS</v>
          </cell>
          <cell r="AK1495">
            <v>43218</v>
          </cell>
          <cell r="AL1495">
            <v>26899.109</v>
          </cell>
          <cell r="AM1495">
            <v>0</v>
          </cell>
          <cell r="AN1495">
            <v>0</v>
          </cell>
          <cell r="AO1495" t="str">
            <v>STS - MT KINGIS, MT NOTUS</v>
          </cell>
          <cell r="AP1495" t="str">
            <v>Yusuf</v>
          </cell>
          <cell r="AQ1495">
            <v>2</v>
          </cell>
          <cell r="AR1495">
            <v>0</v>
          </cell>
          <cell r="AS1495">
            <v>2</v>
          </cell>
          <cell r="AT1495" t="str">
            <v xml:space="preserve">STS - MT KINGIS, MT NOTUS, MT , MT , MT , MT , MT , MT , MT </v>
          </cell>
          <cell r="AU1495" t="str">
            <v>KINGIS</v>
          </cell>
          <cell r="AV1495" t="str">
            <v>NOTUS</v>
          </cell>
          <cell r="AW1495" t="str">
            <v/>
          </cell>
          <cell r="AX1495" t="str">
            <v/>
          </cell>
          <cell r="AY1495" t="str">
            <v/>
          </cell>
          <cell r="AZ1495" t="str">
            <v/>
          </cell>
          <cell r="BA1495" t="str">
            <v/>
          </cell>
          <cell r="BB1495" t="str">
            <v/>
          </cell>
          <cell r="BC1495" t="str">
            <v/>
          </cell>
        </row>
        <row r="1496">
          <cell r="A1496" t="str">
            <v>9379519_27Apr18</v>
          </cell>
          <cell r="B1496" t="str">
            <v>9379519_07Apr18</v>
          </cell>
          <cell r="C1496" t="str">
            <v>2_9379519_07Apr18</v>
          </cell>
          <cell r="D1496" t="str">
            <v>STS</v>
          </cell>
          <cell r="E1496">
            <v>2</v>
          </cell>
          <cell r="F1496" t="str">
            <v>TRAFIGURA</v>
          </cell>
          <cell r="M1496" t="str">
            <v>NOTUS</v>
          </cell>
          <cell r="O1496">
            <v>7897.1109999999999</v>
          </cell>
          <cell r="AP1496" t="str">
            <v>Yusuf</v>
          </cell>
        </row>
        <row r="1497">
          <cell r="A1497" t="str">
            <v>9292357_11Apr18</v>
          </cell>
          <cell r="B1497" t="str">
            <v>9292357_27Mar18</v>
          </cell>
          <cell r="C1497" t="str">
            <v>1_9292357_27Mar18</v>
          </cell>
          <cell r="D1497" t="str">
            <v>JETTY</v>
          </cell>
          <cell r="E1497">
            <v>1</v>
          </cell>
          <cell r="F1497" t="str">
            <v>TOTSA/TOTAL</v>
          </cell>
          <cell r="G1497" t="str">
            <v>HIGH PROSPERITY</v>
          </cell>
          <cell r="H1497" t="str">
            <v>PMS</v>
          </cell>
          <cell r="I1497" t="str">
            <v>8-10/4/18</v>
          </cell>
          <cell r="J1497">
            <v>43201.674305555556</v>
          </cell>
          <cell r="K1497">
            <v>43186</v>
          </cell>
          <cell r="L1497">
            <v>37962.839</v>
          </cell>
          <cell r="M1497" t="str">
            <v>SPM</v>
          </cell>
          <cell r="N1497">
            <v>37922.309000000001</v>
          </cell>
          <cell r="O1497">
            <v>38000.196000000004</v>
          </cell>
          <cell r="Q1497">
            <v>-37.357000000003609</v>
          </cell>
          <cell r="R1497" t="str">
            <v>DISCHARGED</v>
          </cell>
          <cell r="S1497">
            <v>43201.583333333336</v>
          </cell>
          <cell r="T1497">
            <v>43227.470833333333</v>
          </cell>
          <cell r="U1497">
            <v>43238.361111111109</v>
          </cell>
          <cell r="V1497">
            <v>38000.196000000004</v>
          </cell>
          <cell r="W1497">
            <v>110443.13</v>
          </cell>
          <cell r="Z1497">
            <v>19000</v>
          </cell>
          <cell r="AA1497">
            <v>19000</v>
          </cell>
          <cell r="AB1497">
            <v>18750</v>
          </cell>
          <cell r="AC1497">
            <v>43397</v>
          </cell>
          <cell r="AD1497" t="e">
            <v>#N/A</v>
          </cell>
          <cell r="AE1497">
            <v>10.890277777776646</v>
          </cell>
          <cell r="AF1497">
            <v>5</v>
          </cell>
          <cell r="AG1497">
            <v>5.8902999999999999</v>
          </cell>
          <cell r="AH1497">
            <v>5</v>
          </cell>
          <cell r="AI1497">
            <v>43227.470833333333</v>
          </cell>
          <cell r="AJ1497">
            <v>43195</v>
          </cell>
          <cell r="AK1497">
            <v>43200</v>
          </cell>
          <cell r="AL1497">
            <v>0</v>
          </cell>
          <cell r="AM1497">
            <v>38000.196000000004</v>
          </cell>
          <cell r="AN1497">
            <v>0</v>
          </cell>
          <cell r="AO1497" t="str">
            <v>SPM</v>
          </cell>
          <cell r="AP1497" t="str">
            <v>Yusuf</v>
          </cell>
          <cell r="AQ1497">
            <v>1</v>
          </cell>
          <cell r="AR1497">
            <v>1</v>
          </cell>
          <cell r="AS1497">
            <v>0</v>
          </cell>
          <cell r="AT1497" t="str">
            <v xml:space="preserve">SPM, MT , MT , MT , MT , MT , MT , MT , MT </v>
          </cell>
          <cell r="AU1497" t="str">
            <v>SPM</v>
          </cell>
          <cell r="AV1497" t="str">
            <v/>
          </cell>
          <cell r="AW1497" t="str">
            <v/>
          </cell>
          <cell r="AX1497" t="str">
            <v/>
          </cell>
          <cell r="AY1497" t="str">
            <v/>
          </cell>
          <cell r="AZ1497" t="str">
            <v/>
          </cell>
          <cell r="BA1497" t="str">
            <v/>
          </cell>
          <cell r="BB1497" t="str">
            <v/>
          </cell>
          <cell r="BC1497" t="str">
            <v/>
          </cell>
        </row>
        <row r="1498">
          <cell r="A1498" t="str">
            <v>9538141_01May18</v>
          </cell>
          <cell r="B1498" t="str">
            <v>9538141_12Apr18</v>
          </cell>
          <cell r="C1498" t="str">
            <v>1_9538141_12Apr18</v>
          </cell>
          <cell r="D1498" t="str">
            <v>JETTY</v>
          </cell>
          <cell r="E1498">
            <v>1</v>
          </cell>
          <cell r="F1498" t="str">
            <v>LITASCO/MRS</v>
          </cell>
          <cell r="G1498" t="str">
            <v>ALHENA</v>
          </cell>
          <cell r="H1498" t="str">
            <v>PMS</v>
          </cell>
          <cell r="I1498" t="str">
            <v>30/4-2/5/18</v>
          </cell>
          <cell r="J1498">
            <v>43221.634722222225</v>
          </cell>
          <cell r="K1498">
            <v>43202</v>
          </cell>
          <cell r="L1498">
            <v>33074.362000000001</v>
          </cell>
          <cell r="M1498" t="str">
            <v>ASPM</v>
          </cell>
          <cell r="N1498">
            <v>33031.938999999998</v>
          </cell>
          <cell r="O1498">
            <v>33162.122000000003</v>
          </cell>
          <cell r="Q1498">
            <v>-87.760000000002037</v>
          </cell>
          <cell r="R1498" t="str">
            <v>DISCHARGED</v>
          </cell>
          <cell r="S1498">
            <v>43220.75</v>
          </cell>
          <cell r="T1498">
            <v>43236.904166666667</v>
          </cell>
          <cell r="U1498">
            <v>43241.574999999997</v>
          </cell>
          <cell r="V1498">
            <v>33162.122000000003</v>
          </cell>
          <cell r="W1498">
            <v>273239.58</v>
          </cell>
          <cell r="X1498">
            <v>43248</v>
          </cell>
          <cell r="Y1498">
            <v>293805.56</v>
          </cell>
          <cell r="Z1498">
            <v>20000</v>
          </cell>
          <cell r="AA1498">
            <v>20000</v>
          </cell>
          <cell r="AB1498">
            <v>18600</v>
          </cell>
          <cell r="AC1498">
            <v>43319</v>
          </cell>
          <cell r="AD1498" t="e">
            <v>#N/A</v>
          </cell>
          <cell r="AE1498">
            <v>19.69027777777228</v>
          </cell>
          <cell r="AF1498">
            <v>5</v>
          </cell>
          <cell r="AG1498">
            <v>14.690300000000001</v>
          </cell>
          <cell r="AH1498">
            <v>5</v>
          </cell>
          <cell r="AI1498">
            <v>43221.884722222225</v>
          </cell>
          <cell r="AJ1498">
            <v>43217</v>
          </cell>
          <cell r="AK1498">
            <v>43222</v>
          </cell>
          <cell r="AL1498">
            <v>0</v>
          </cell>
          <cell r="AM1498">
            <v>33162.122000000003</v>
          </cell>
          <cell r="AN1498">
            <v>0</v>
          </cell>
          <cell r="AO1498" t="str">
            <v>ASPM</v>
          </cell>
          <cell r="AP1498" t="str">
            <v>Yusuf</v>
          </cell>
          <cell r="AQ1498">
            <v>1</v>
          </cell>
          <cell r="AR1498">
            <v>1</v>
          </cell>
          <cell r="AS1498">
            <v>0</v>
          </cell>
          <cell r="AT1498" t="str">
            <v xml:space="preserve">ASPM, MT , MT , MT , MT , MT , MT , MT , MT </v>
          </cell>
          <cell r="AU1498" t="str">
            <v>ASPM</v>
          </cell>
          <cell r="AV1498" t="str">
            <v/>
          </cell>
          <cell r="AW1498" t="str">
            <v/>
          </cell>
          <cell r="AX1498" t="str">
            <v/>
          </cell>
          <cell r="AY1498" t="str">
            <v/>
          </cell>
          <cell r="AZ1498" t="str">
            <v/>
          </cell>
          <cell r="BA1498" t="str">
            <v/>
          </cell>
          <cell r="BB1498" t="str">
            <v/>
          </cell>
          <cell r="BC1498" t="str">
            <v/>
          </cell>
        </row>
        <row r="1499">
          <cell r="A1499" t="str">
            <v>9364928_23Apr18</v>
          </cell>
          <cell r="B1499" t="str">
            <v>9364928_30Mar18</v>
          </cell>
          <cell r="C1499" t="str">
            <v>1_9364928_30Mar18</v>
          </cell>
          <cell r="D1499" t="str">
            <v>JETTY</v>
          </cell>
          <cell r="E1499">
            <v>1</v>
          </cell>
          <cell r="F1499" t="str">
            <v>MERCURIA/MATRIX/RAHAMANIYYA</v>
          </cell>
          <cell r="G1499" t="str">
            <v>MALBEC ex-Flagship Violet</v>
          </cell>
          <cell r="H1499" t="str">
            <v>PMS</v>
          </cell>
          <cell r="I1499" t="str">
            <v>24-26/4/18</v>
          </cell>
          <cell r="J1499">
            <v>43213.74722222222</v>
          </cell>
          <cell r="K1499">
            <v>43189</v>
          </cell>
          <cell r="L1499">
            <v>30146.455999999998</v>
          </cell>
          <cell r="M1499" t="str">
            <v>FOLAWIYO</v>
          </cell>
          <cell r="N1499">
            <v>30246.326000000001</v>
          </cell>
          <cell r="O1499">
            <v>30027.895</v>
          </cell>
          <cell r="Q1499">
            <v>118.56099999999788</v>
          </cell>
          <cell r="R1499" t="str">
            <v>DISCHARGED</v>
          </cell>
          <cell r="U1499">
            <v>43240.3125</v>
          </cell>
          <cell r="V1499">
            <v>30027.895</v>
          </cell>
          <cell r="W1499">
            <v>390234.38</v>
          </cell>
          <cell r="Z1499">
            <v>21000</v>
          </cell>
          <cell r="AA1499">
            <v>21000</v>
          </cell>
          <cell r="AB1499">
            <v>18750</v>
          </cell>
          <cell r="AC1499">
            <v>43363</v>
          </cell>
          <cell r="AD1499" t="e">
            <v>#N/A</v>
          </cell>
          <cell r="AE1499">
            <v>25.8125</v>
          </cell>
          <cell r="AF1499">
            <v>5</v>
          </cell>
          <cell r="AG1499">
            <v>20.8125</v>
          </cell>
          <cell r="AH1499">
            <v>5</v>
          </cell>
          <cell r="AI1499">
            <v>43214.5</v>
          </cell>
          <cell r="AJ1499">
            <v>43204</v>
          </cell>
          <cell r="AK1499">
            <v>43216</v>
          </cell>
          <cell r="AL1499">
            <v>0</v>
          </cell>
          <cell r="AM1499">
            <v>30027.895</v>
          </cell>
          <cell r="AN1499">
            <v>67.198999999999998</v>
          </cell>
          <cell r="AO1499" t="str">
            <v>FOLAWIYO</v>
          </cell>
          <cell r="AP1499" t="str">
            <v>Okere</v>
          </cell>
          <cell r="AQ1499">
            <v>1</v>
          </cell>
          <cell r="AR1499">
            <v>1</v>
          </cell>
          <cell r="AS1499">
            <v>0</v>
          </cell>
          <cell r="AT1499" t="str">
            <v xml:space="preserve">FOLAWIYO, MT , MT , MT , MT , MT , MT , MT , MT </v>
          </cell>
          <cell r="AU1499" t="str">
            <v>FOLAWIYO</v>
          </cell>
          <cell r="AV1499" t="str">
            <v/>
          </cell>
          <cell r="AW1499" t="str">
            <v/>
          </cell>
          <cell r="AX1499" t="str">
            <v/>
          </cell>
          <cell r="AY1499" t="str">
            <v/>
          </cell>
          <cell r="AZ1499" t="str">
            <v/>
          </cell>
          <cell r="BA1499" t="str">
            <v/>
          </cell>
          <cell r="BB1499" t="str">
            <v/>
          </cell>
          <cell r="BC1499" t="str">
            <v/>
          </cell>
        </row>
        <row r="1500">
          <cell r="A1500" t="str">
            <v>9298325_15Apr18</v>
          </cell>
          <cell r="B1500" t="str">
            <v>9298325_31Mar18</v>
          </cell>
          <cell r="C1500" t="str">
            <v>1_9298325_31Mar18</v>
          </cell>
          <cell r="D1500" t="str">
            <v>STS</v>
          </cell>
          <cell r="E1500">
            <v>1</v>
          </cell>
          <cell r="F1500" t="str">
            <v>MERCURIA/MATRIX/RAHAMANIYYA</v>
          </cell>
          <cell r="G1500" t="str">
            <v>HAMBURG STAR</v>
          </cell>
          <cell r="H1500" t="str">
            <v>PMS</v>
          </cell>
          <cell r="I1500" t="str">
            <v>15-17/4/18</v>
          </cell>
          <cell r="J1500">
            <v>43205</v>
          </cell>
          <cell r="K1500">
            <v>43190</v>
          </cell>
          <cell r="L1500">
            <v>60018.576999999997</v>
          </cell>
          <cell r="M1500" t="str">
            <v>BLUE EMERALD</v>
          </cell>
          <cell r="N1500">
            <v>7483.9579999999996</v>
          </cell>
          <cell r="O1500">
            <v>7455.8530000000001</v>
          </cell>
          <cell r="Q1500">
            <v>473.06400000000576</v>
          </cell>
          <cell r="R1500" t="str">
            <v>DISCHARGED</v>
          </cell>
          <cell r="U1500">
            <v>43240.3125</v>
          </cell>
          <cell r="V1500">
            <v>59545.512999999992</v>
          </cell>
          <cell r="W1500">
            <v>558984.38</v>
          </cell>
          <cell r="Z1500">
            <v>21000</v>
          </cell>
          <cell r="AA1500">
            <v>21000</v>
          </cell>
          <cell r="AB1500">
            <v>18750</v>
          </cell>
          <cell r="AC1500">
            <v>43363</v>
          </cell>
          <cell r="AD1500" t="e">
            <v>#N/A</v>
          </cell>
          <cell r="AE1500">
            <v>34.8125</v>
          </cell>
          <cell r="AF1500">
            <v>5</v>
          </cell>
          <cell r="AG1500">
            <v>29.8125</v>
          </cell>
          <cell r="AH1500">
            <v>5</v>
          </cell>
          <cell r="AI1500">
            <v>43205.5</v>
          </cell>
          <cell r="AJ1500">
            <v>43204</v>
          </cell>
          <cell r="AK1500">
            <v>43207</v>
          </cell>
          <cell r="AL1500">
            <v>59545.512999999992</v>
          </cell>
          <cell r="AM1500">
            <v>0</v>
          </cell>
          <cell r="AN1500">
            <v>0</v>
          </cell>
          <cell r="AO1500" t="str">
            <v>STS - MT BLUE EMERALD, MT CAVENDISH, MT LESTE</v>
          </cell>
          <cell r="AP1500" t="str">
            <v>Okere</v>
          </cell>
          <cell r="AQ1500">
            <v>4</v>
          </cell>
          <cell r="AR1500">
            <v>0</v>
          </cell>
          <cell r="AS1500">
            <v>4</v>
          </cell>
          <cell r="AT1500" t="str">
            <v xml:space="preserve">STS - MT BLUE EMERALD, MT CAVENDISH, MT LESTE, MT , MT , MT , MT , MT , MT </v>
          </cell>
          <cell r="AU1500" t="str">
            <v>BLUE EMERALD</v>
          </cell>
          <cell r="AV1500" t="str">
            <v>CAVENDISH</v>
          </cell>
          <cell r="AW1500" t="str">
            <v>LESTE</v>
          </cell>
          <cell r="AX1500" t="str">
            <v/>
          </cell>
          <cell r="AY1500" t="str">
            <v/>
          </cell>
          <cell r="AZ1500" t="str">
            <v/>
          </cell>
          <cell r="BA1500" t="str">
            <v/>
          </cell>
          <cell r="BB1500" t="str">
            <v/>
          </cell>
          <cell r="BC1500" t="str">
            <v/>
          </cell>
        </row>
        <row r="1501">
          <cell r="A1501" t="str">
            <v>9298325_15Apr18</v>
          </cell>
          <cell r="B1501" t="str">
            <v>9298325_31Mar18</v>
          </cell>
          <cell r="C1501" t="str">
            <v>2_9298325_31Mar18</v>
          </cell>
          <cell r="D1501" t="str">
            <v>STS</v>
          </cell>
          <cell r="E1501">
            <v>2</v>
          </cell>
          <cell r="F1501" t="str">
            <v>MERCURIA/MATRIX/RAHAMANIYYA</v>
          </cell>
          <cell r="M1501" t="str">
            <v>CAVENDISH</v>
          </cell>
          <cell r="N1501">
            <v>20072.448</v>
          </cell>
          <cell r="O1501">
            <v>19952.852999999999</v>
          </cell>
          <cell r="R1501" t="str">
            <v>DISCHARGED</v>
          </cell>
          <cell r="U1501">
            <v>43240.3125</v>
          </cell>
          <cell r="W1501" t="e">
            <v>#VALUE!</v>
          </cell>
          <cell r="AC1501">
            <v>43363</v>
          </cell>
          <cell r="AD1501" t="e">
            <v>#N/A</v>
          </cell>
          <cell r="AE1501" t="e">
            <v>#VALUE!</v>
          </cell>
          <cell r="AF1501" t="e">
            <v>#VALUE!</v>
          </cell>
          <cell r="AG1501" t="e">
            <v>#VALUE!</v>
          </cell>
          <cell r="AH1501" t="e">
            <v>#VALUE!</v>
          </cell>
          <cell r="AI1501" t="e">
            <v>#VALUE!</v>
          </cell>
          <cell r="AJ1501">
            <v>43204</v>
          </cell>
          <cell r="AK1501" t="e">
            <v>#VALUE!</v>
          </cell>
          <cell r="AL1501">
            <v>59545.512999999992</v>
          </cell>
          <cell r="AM1501">
            <v>0</v>
          </cell>
          <cell r="AN1501">
            <v>59458.953000000001</v>
          </cell>
          <cell r="AO1501" t="str">
            <v>STS - MT BLUE EMERALD, MT CAVENDISH, MT LESTE</v>
          </cell>
          <cell r="AP1501" t="str">
            <v>Okere</v>
          </cell>
          <cell r="AQ1501">
            <v>4</v>
          </cell>
          <cell r="AR1501">
            <v>0</v>
          </cell>
          <cell r="AS1501">
            <v>4</v>
          </cell>
          <cell r="AT1501" t="str">
            <v xml:space="preserve">STS - MT BLUE EMERALD, MT CAVENDISH, MT LESTE, MT , MT , MT , MT , MT , MT </v>
          </cell>
          <cell r="AU1501" t="str">
            <v>BLUE EMERALD</v>
          </cell>
          <cell r="AV1501" t="str">
            <v>CAVENDISH</v>
          </cell>
          <cell r="AW1501" t="str">
            <v>LESTE</v>
          </cell>
          <cell r="AX1501" t="str">
            <v/>
          </cell>
          <cell r="AY1501" t="str">
            <v/>
          </cell>
          <cell r="AZ1501" t="str">
            <v/>
          </cell>
          <cell r="BA1501" t="str">
            <v/>
          </cell>
          <cell r="BB1501" t="str">
            <v/>
          </cell>
          <cell r="BC1501" t="str">
            <v/>
          </cell>
        </row>
        <row r="1502">
          <cell r="A1502" t="str">
            <v>9298325_15Apr18</v>
          </cell>
          <cell r="B1502" t="str">
            <v>9298325_31Mar18</v>
          </cell>
          <cell r="C1502" t="str">
            <v>2_9298325_31Mar18</v>
          </cell>
          <cell r="D1502" t="str">
            <v>STS</v>
          </cell>
          <cell r="E1502">
            <v>2</v>
          </cell>
          <cell r="F1502" t="str">
            <v>MERCURIA/MATRIX/RAHAMANIYYA</v>
          </cell>
          <cell r="M1502" t="str">
            <v>AFRICAN BEAUTY</v>
          </cell>
          <cell r="N1502">
            <v>11988.074000000001</v>
          </cell>
          <cell r="O1502">
            <v>12009.073</v>
          </cell>
          <cell r="R1502" t="str">
            <v>DISCHARGED</v>
          </cell>
          <cell r="U1502">
            <v>43240.3125</v>
          </cell>
          <cell r="W1502" t="e">
            <v>#VALUE!</v>
          </cell>
          <cell r="AC1502">
            <v>43363</v>
          </cell>
          <cell r="AD1502" t="e">
            <v>#N/A</v>
          </cell>
          <cell r="AE1502" t="e">
            <v>#VALUE!</v>
          </cell>
          <cell r="AF1502" t="e">
            <v>#VALUE!</v>
          </cell>
          <cell r="AG1502" t="e">
            <v>#VALUE!</v>
          </cell>
          <cell r="AH1502" t="e">
            <v>#VALUE!</v>
          </cell>
          <cell r="AI1502" t="e">
            <v>#VALUE!</v>
          </cell>
          <cell r="AJ1502">
            <v>43204</v>
          </cell>
          <cell r="AK1502" t="e">
            <v>#VALUE!</v>
          </cell>
          <cell r="AL1502">
            <v>59545.512999999992</v>
          </cell>
          <cell r="AM1502">
            <v>0</v>
          </cell>
          <cell r="AN1502">
            <v>59458.953000000001</v>
          </cell>
          <cell r="AO1502" t="str">
            <v>STS - MT BLUE EMERALD, MT CAVENDISH, MT LESTE</v>
          </cell>
          <cell r="AP1502" t="str">
            <v>Okere</v>
          </cell>
          <cell r="AQ1502">
            <v>4</v>
          </cell>
          <cell r="AR1502">
            <v>0</v>
          </cell>
          <cell r="AS1502">
            <v>4</v>
          </cell>
          <cell r="AT1502" t="str">
            <v xml:space="preserve">STS - MT BLUE EMERALD, MT CAVENDISH, MT LESTE, MT , MT , MT , MT , MT , MT </v>
          </cell>
          <cell r="AU1502" t="str">
            <v>BLUE EMERALD</v>
          </cell>
          <cell r="AV1502" t="str">
            <v>CAVENDISH</v>
          </cell>
          <cell r="AW1502" t="str">
            <v>LESTE</v>
          </cell>
          <cell r="AX1502" t="str">
            <v/>
          </cell>
          <cell r="AY1502" t="str">
            <v/>
          </cell>
          <cell r="AZ1502" t="str">
            <v/>
          </cell>
          <cell r="BA1502" t="str">
            <v/>
          </cell>
          <cell r="BB1502" t="str">
            <v/>
          </cell>
          <cell r="BC1502" t="str">
            <v/>
          </cell>
        </row>
        <row r="1503">
          <cell r="A1503" t="str">
            <v>9298325_15Apr18</v>
          </cell>
          <cell r="B1503" t="str">
            <v>9298325_31Mar18</v>
          </cell>
          <cell r="C1503" t="str">
            <v>3_9298325_31Mar18</v>
          </cell>
          <cell r="D1503" t="str">
            <v>STS</v>
          </cell>
          <cell r="E1503">
            <v>3</v>
          </cell>
          <cell r="F1503" t="str">
            <v>MERCURIA/MATRIX/RAHAMANIYYA</v>
          </cell>
          <cell r="M1503" t="str">
            <v>LESTE</v>
          </cell>
          <cell r="N1503">
            <v>20213.261999999999</v>
          </cell>
          <cell r="O1503">
            <v>20127.734</v>
          </cell>
          <cell r="R1503" t="str">
            <v>DISCHARGED</v>
          </cell>
          <cell r="U1503">
            <v>43240.3125</v>
          </cell>
          <cell r="W1503" t="e">
            <v>#VALUE!</v>
          </cell>
          <cell r="AC1503">
            <v>43363</v>
          </cell>
          <cell r="AD1503" t="e">
            <v>#N/A</v>
          </cell>
          <cell r="AE1503" t="e">
            <v>#VALUE!</v>
          </cell>
          <cell r="AF1503" t="e">
            <v>#VALUE!</v>
          </cell>
          <cell r="AG1503" t="e">
            <v>#VALUE!</v>
          </cell>
          <cell r="AH1503" t="e">
            <v>#VALUE!</v>
          </cell>
          <cell r="AI1503" t="e">
            <v>#VALUE!</v>
          </cell>
          <cell r="AJ1503">
            <v>43204</v>
          </cell>
          <cell r="AK1503" t="e">
            <v>#VALUE!</v>
          </cell>
          <cell r="AL1503">
            <v>59545.512999999992</v>
          </cell>
          <cell r="AM1503">
            <v>0</v>
          </cell>
          <cell r="AN1503">
            <v>59458.953000000001</v>
          </cell>
          <cell r="AO1503" t="str">
            <v>STS - MT BLUE EMERALD, MT CAVENDISH, MT LESTE</v>
          </cell>
          <cell r="AP1503" t="str">
            <v>Okere</v>
          </cell>
          <cell r="AQ1503">
            <v>4</v>
          </cell>
          <cell r="AR1503">
            <v>0</v>
          </cell>
          <cell r="AS1503">
            <v>4</v>
          </cell>
          <cell r="AT1503" t="str">
            <v xml:space="preserve">STS - MT BLUE EMERALD, MT CAVENDISH, MT LESTE, MT , MT , MT , MT , MT , MT </v>
          </cell>
          <cell r="AU1503" t="str">
            <v>BLUE EMERALD</v>
          </cell>
          <cell r="AV1503" t="str">
            <v>CAVENDISH</v>
          </cell>
          <cell r="AW1503" t="str">
            <v>LESTE</v>
          </cell>
          <cell r="AX1503" t="str">
            <v/>
          </cell>
          <cell r="AY1503" t="str">
            <v/>
          </cell>
          <cell r="AZ1503" t="str">
            <v/>
          </cell>
          <cell r="BA1503" t="str">
            <v/>
          </cell>
          <cell r="BB1503" t="str">
            <v/>
          </cell>
          <cell r="BC1503" t="str">
            <v/>
          </cell>
        </row>
        <row r="1504">
          <cell r="A1504" t="str">
            <v>9717785_06May18</v>
          </cell>
          <cell r="B1504" t="str">
            <v>9717785_21Apr18</v>
          </cell>
          <cell r="C1504" t="str">
            <v>1_9717785_21Apr18</v>
          </cell>
          <cell r="D1504" t="str">
            <v>JETTY</v>
          </cell>
          <cell r="E1504">
            <v>1</v>
          </cell>
          <cell r="F1504" t="str">
            <v>TOTSA/TOTAL</v>
          </cell>
          <cell r="G1504" t="str">
            <v>LAFAYETTE BAY</v>
          </cell>
          <cell r="H1504" t="str">
            <v>PMS</v>
          </cell>
          <cell r="I1504" t="str">
            <v>4-6/5/18</v>
          </cell>
          <cell r="J1504">
            <v>43226.499305555553</v>
          </cell>
          <cell r="K1504">
            <v>43211</v>
          </cell>
          <cell r="L1504">
            <v>37988.650999999998</v>
          </cell>
          <cell r="M1504" t="str">
            <v>NACJ</v>
          </cell>
          <cell r="N1504">
            <v>37928.788</v>
          </cell>
          <cell r="O1504">
            <v>37950.845000000001</v>
          </cell>
          <cell r="Q1504">
            <v>37.805999999996857</v>
          </cell>
          <cell r="R1504" t="str">
            <v>DISCHARGED</v>
          </cell>
          <cell r="S1504">
            <v>43226.041666666664</v>
          </cell>
          <cell r="T1504">
            <v>43238.724999999999</v>
          </cell>
          <cell r="U1504">
            <v>43243.85</v>
          </cell>
          <cell r="V1504">
            <v>37950.845000000001</v>
          </cell>
          <cell r="W1504">
            <v>223862.95</v>
          </cell>
          <cell r="Z1504">
            <v>18500</v>
          </cell>
          <cell r="AA1504">
            <v>18500</v>
          </cell>
          <cell r="AB1504">
            <v>18500</v>
          </cell>
          <cell r="AC1504">
            <v>43397</v>
          </cell>
          <cell r="AD1504" t="e">
            <v>#N/A</v>
          </cell>
          <cell r="AE1504">
            <v>17.100694444445253</v>
          </cell>
          <cell r="AF1504">
            <v>5</v>
          </cell>
          <cell r="AG1504">
            <v>12.1007</v>
          </cell>
          <cell r="AH1504">
            <v>5</v>
          </cell>
          <cell r="AI1504">
            <v>43226.749305555553</v>
          </cell>
          <cell r="AJ1504">
            <v>43231</v>
          </cell>
          <cell r="AK1504">
            <v>43226</v>
          </cell>
          <cell r="AL1504">
            <v>0</v>
          </cell>
          <cell r="AM1504">
            <v>37950.845000000001</v>
          </cell>
          <cell r="AN1504">
            <v>0</v>
          </cell>
          <cell r="AO1504" t="str">
            <v>NACJ</v>
          </cell>
          <cell r="AP1504" t="str">
            <v>Yusuf</v>
          </cell>
          <cell r="AQ1504">
            <v>1</v>
          </cell>
          <cell r="AR1504">
            <v>1</v>
          </cell>
          <cell r="AS1504">
            <v>0</v>
          </cell>
          <cell r="AT1504" t="str">
            <v xml:space="preserve">NACJ, MT , MT , MT , MT , MT , MT , MT , MT </v>
          </cell>
          <cell r="AU1504" t="str">
            <v>NACJ</v>
          </cell>
          <cell r="AV1504" t="str">
            <v/>
          </cell>
          <cell r="AW1504" t="str">
            <v/>
          </cell>
          <cell r="AX1504" t="str">
            <v/>
          </cell>
          <cell r="AY1504" t="str">
            <v/>
          </cell>
          <cell r="AZ1504" t="str">
            <v/>
          </cell>
          <cell r="BA1504" t="str">
            <v/>
          </cell>
          <cell r="BB1504" t="str">
            <v/>
          </cell>
          <cell r="BC1504" t="str">
            <v/>
          </cell>
        </row>
        <row r="1505">
          <cell r="A1505" t="str">
            <v>9329760_21Apr18</v>
          </cell>
          <cell r="B1505" t="str">
            <v>9329760_30Mar18</v>
          </cell>
          <cell r="C1505" t="str">
            <v>1_9329760_30Mar18</v>
          </cell>
          <cell r="D1505" t="str">
            <v>STS</v>
          </cell>
          <cell r="E1505">
            <v>1</v>
          </cell>
          <cell r="F1505" t="str">
            <v>SIR/SAHARA</v>
          </cell>
          <cell r="G1505" t="str">
            <v>NORSTAR INTREPID</v>
          </cell>
          <cell r="H1505" t="str">
            <v>PMS</v>
          </cell>
          <cell r="I1505" t="str">
            <v>21-23/4/18</v>
          </cell>
          <cell r="J1505">
            <v>43211.576388888891</v>
          </cell>
          <cell r="K1505">
            <v>43189</v>
          </cell>
          <cell r="L1505">
            <v>61033.694000000003</v>
          </cell>
          <cell r="M1505" t="str">
            <v>PORTMAN</v>
          </cell>
          <cell r="N1505">
            <v>19998.506000000001</v>
          </cell>
          <cell r="O1505">
            <v>19940.815999999999</v>
          </cell>
          <cell r="Q1505">
            <v>196.86100000000442</v>
          </cell>
          <cell r="R1505" t="str">
            <v>DISCHARGED</v>
          </cell>
          <cell r="S1505">
            <v>43211.724999999999</v>
          </cell>
          <cell r="T1505">
            <v>42501.837500000001</v>
          </cell>
          <cell r="U1505">
            <v>43245.129166666666</v>
          </cell>
          <cell r="V1505">
            <v>60836.832999999999</v>
          </cell>
          <cell r="W1505">
            <v>343177.5</v>
          </cell>
          <cell r="X1505">
            <v>43250</v>
          </cell>
          <cell r="Y1505">
            <v>363358.33</v>
          </cell>
          <cell r="Z1505">
            <v>21000</v>
          </cell>
          <cell r="AA1505">
            <v>21000</v>
          </cell>
          <cell r="AB1505">
            <v>18750</v>
          </cell>
          <cell r="AC1505">
            <v>43340</v>
          </cell>
          <cell r="AD1505" t="e">
            <v>#N/A</v>
          </cell>
          <cell r="AE1505">
            <v>33.302777777775191</v>
          </cell>
          <cell r="AF1505">
            <v>15</v>
          </cell>
          <cell r="AG1505">
            <v>18.302800000000001</v>
          </cell>
          <cell r="AH1505">
            <v>15</v>
          </cell>
          <cell r="AI1505">
            <v>43211.826388888891</v>
          </cell>
          <cell r="AJ1505">
            <v>43209</v>
          </cell>
          <cell r="AK1505">
            <v>43213</v>
          </cell>
          <cell r="AL1505">
            <v>60836.832999999999</v>
          </cell>
          <cell r="AM1505">
            <v>0</v>
          </cell>
          <cell r="AN1505">
            <v>0</v>
          </cell>
          <cell r="AO1505" t="str">
            <v>STS - MT PORTMAN, MT ASHABI, MT CLOVER, MT ALIZEA</v>
          </cell>
          <cell r="AP1505" t="str">
            <v>Yusuf</v>
          </cell>
          <cell r="AQ1505">
            <v>4</v>
          </cell>
          <cell r="AR1505">
            <v>0</v>
          </cell>
          <cell r="AS1505">
            <v>4</v>
          </cell>
          <cell r="AT1505" t="str">
            <v xml:space="preserve">STS - MT PORTMAN, MT ASHABI, MT CLOVER, MT ALIZEA, MT , MT , MT , MT , MT </v>
          </cell>
          <cell r="AU1505" t="str">
            <v>PORTMAN</v>
          </cell>
          <cell r="AV1505" t="str">
            <v>ASHABI</v>
          </cell>
          <cell r="AW1505" t="str">
            <v>CLOVER</v>
          </cell>
          <cell r="AX1505" t="str">
            <v>ALIZEA</v>
          </cell>
          <cell r="AY1505" t="str">
            <v/>
          </cell>
          <cell r="AZ1505" t="str">
            <v/>
          </cell>
          <cell r="BA1505" t="str">
            <v/>
          </cell>
          <cell r="BB1505" t="str">
            <v/>
          </cell>
          <cell r="BC1505" t="str">
            <v/>
          </cell>
        </row>
        <row r="1506">
          <cell r="A1506" t="str">
            <v>9329760_21Apr18</v>
          </cell>
          <cell r="B1506" t="str">
            <v>9329760_30Mar18</v>
          </cell>
          <cell r="C1506" t="str">
            <v>2_9329760_30Mar18</v>
          </cell>
          <cell r="D1506" t="str">
            <v>STS</v>
          </cell>
          <cell r="E1506">
            <v>2</v>
          </cell>
          <cell r="F1506" t="str">
            <v>SIR/SAHARA</v>
          </cell>
          <cell r="M1506" t="str">
            <v>ASHABI</v>
          </cell>
          <cell r="N1506">
            <v>15979.844999999999</v>
          </cell>
          <cell r="O1506">
            <v>15960.459000000001</v>
          </cell>
          <cell r="AP1506" t="str">
            <v>Yusuf</v>
          </cell>
        </row>
        <row r="1507">
          <cell r="A1507" t="str">
            <v>9329760_21Apr18</v>
          </cell>
          <cell r="B1507" t="str">
            <v>9329760_30Mar18</v>
          </cell>
          <cell r="C1507" t="str">
            <v>3_9329760_30Mar18</v>
          </cell>
          <cell r="D1507" t="str">
            <v>STS</v>
          </cell>
          <cell r="E1507">
            <v>3</v>
          </cell>
          <cell r="F1507" t="str">
            <v>SIR/SAHARA</v>
          </cell>
          <cell r="M1507" t="str">
            <v>CLOVER</v>
          </cell>
          <cell r="N1507">
            <v>19995.535</v>
          </cell>
          <cell r="O1507">
            <v>19956.582999999999</v>
          </cell>
          <cell r="AP1507" t="str">
            <v>Yusuf</v>
          </cell>
        </row>
        <row r="1508">
          <cell r="A1508" t="str">
            <v>9329760_21Apr18</v>
          </cell>
          <cell r="B1508" t="str">
            <v>9329760_30Mar18</v>
          </cell>
          <cell r="C1508" t="str">
            <v>4_9329760_30Mar18</v>
          </cell>
          <cell r="D1508" t="str">
            <v>STS</v>
          </cell>
          <cell r="E1508">
            <v>4</v>
          </cell>
          <cell r="F1508" t="str">
            <v>SIR/SAHARA</v>
          </cell>
          <cell r="M1508" t="str">
            <v>ALIZEA</v>
          </cell>
          <cell r="N1508">
            <v>4972.2920000000004</v>
          </cell>
          <cell r="O1508">
            <v>4978.9750000000004</v>
          </cell>
          <cell r="AP1508" t="str">
            <v>Yusuf</v>
          </cell>
        </row>
        <row r="1509">
          <cell r="A1509" t="str">
            <v>9396672_30Apr18</v>
          </cell>
          <cell r="B1509" t="str">
            <v>9396672_13Apr18</v>
          </cell>
          <cell r="C1509" t="str">
            <v>1_9396672_13Apr18</v>
          </cell>
          <cell r="D1509" t="str">
            <v>STS</v>
          </cell>
          <cell r="E1509">
            <v>1</v>
          </cell>
          <cell r="F1509" t="str">
            <v>DUKE OIL</v>
          </cell>
          <cell r="G1509" t="str">
            <v>PIKE</v>
          </cell>
          <cell r="H1509" t="str">
            <v>PMS</v>
          </cell>
          <cell r="I1509" t="str">
            <v>29/4-1/05/18</v>
          </cell>
          <cell r="J1509">
            <v>43220.598611111112</v>
          </cell>
          <cell r="K1509">
            <v>43203</v>
          </cell>
          <cell r="L1509">
            <v>59386.205999999998</v>
          </cell>
          <cell r="M1509" t="str">
            <v>AMIF</v>
          </cell>
          <cell r="N1509">
            <v>30040.371999999999</v>
          </cell>
          <cell r="O1509">
            <v>29945.589</v>
          </cell>
          <cell r="Q1509">
            <v>580.87800000000425</v>
          </cell>
          <cell r="R1509" t="str">
            <v>DISCHARGED</v>
          </cell>
          <cell r="S1509">
            <v>43217.395833333336</v>
          </cell>
          <cell r="T1509">
            <v>43234.5</v>
          </cell>
          <cell r="U1509">
            <v>43245.283333333333</v>
          </cell>
          <cell r="V1509">
            <v>58805.327999999994</v>
          </cell>
          <cell r="W1509">
            <v>169824.6</v>
          </cell>
          <cell r="Z1509">
            <v>18000</v>
          </cell>
          <cell r="AA1509">
            <v>18000</v>
          </cell>
          <cell r="AB1509">
            <v>18000</v>
          </cell>
          <cell r="AC1509">
            <v>0</v>
          </cell>
          <cell r="AD1509" t="e">
            <v>#N/A</v>
          </cell>
          <cell r="AE1509">
            <v>24.434722222220444</v>
          </cell>
          <cell r="AF1509">
            <v>15</v>
          </cell>
          <cell r="AG1509">
            <v>9.4346999999999994</v>
          </cell>
          <cell r="AH1509">
            <v>15</v>
          </cell>
          <cell r="AI1509">
            <v>43220.848611111112</v>
          </cell>
          <cell r="AJ1509" t="str">
            <v>NFSS</v>
          </cell>
          <cell r="AK1509">
            <v>43221</v>
          </cell>
          <cell r="AL1509">
            <v>58805.327999999994</v>
          </cell>
          <cell r="AM1509">
            <v>0</v>
          </cell>
          <cell r="AN1509">
            <v>0</v>
          </cell>
          <cell r="AO1509" t="str">
            <v>STS - MT AMIF, MT PORTMAN, MT ELIANA</v>
          </cell>
          <cell r="AP1509" t="str">
            <v>Okere</v>
          </cell>
          <cell r="AQ1509">
            <v>3</v>
          </cell>
          <cell r="AR1509">
            <v>0</v>
          </cell>
          <cell r="AS1509">
            <v>3</v>
          </cell>
          <cell r="AT1509" t="str">
            <v xml:space="preserve">STS - MT AMIF, MT PORTMAN, MT ELIANA, MT , MT , MT , MT , MT , MT </v>
          </cell>
          <cell r="AU1509" t="str">
            <v>AMIF</v>
          </cell>
          <cell r="AV1509" t="str">
            <v>PORTMAN</v>
          </cell>
          <cell r="AW1509" t="str">
            <v>ELIANA</v>
          </cell>
          <cell r="AX1509" t="str">
            <v/>
          </cell>
          <cell r="AY1509" t="str">
            <v/>
          </cell>
          <cell r="AZ1509" t="str">
            <v/>
          </cell>
          <cell r="BA1509" t="str">
            <v/>
          </cell>
          <cell r="BB1509" t="str">
            <v/>
          </cell>
          <cell r="BC1509" t="str">
            <v/>
          </cell>
        </row>
        <row r="1510">
          <cell r="A1510" t="str">
            <v>9396672_30Apr18</v>
          </cell>
          <cell r="B1510" t="str">
            <v>9396672_13Apr18</v>
          </cell>
          <cell r="C1510" t="str">
            <v>2_9396672_13Apr18</v>
          </cell>
          <cell r="D1510" t="str">
            <v>STS</v>
          </cell>
          <cell r="E1510">
            <v>2</v>
          </cell>
          <cell r="F1510" t="str">
            <v>DUKE OIL</v>
          </cell>
          <cell r="M1510" t="str">
            <v>PORTMAN</v>
          </cell>
          <cell r="N1510">
            <v>14639.837</v>
          </cell>
          <cell r="O1510">
            <v>14578.38</v>
          </cell>
          <cell r="AP1510" t="str">
            <v>Okere</v>
          </cell>
        </row>
        <row r="1511">
          <cell r="A1511" t="str">
            <v>9396672_30Apr18</v>
          </cell>
          <cell r="B1511" t="str">
            <v>9396672_13Apr18</v>
          </cell>
          <cell r="C1511" t="str">
            <v>3_9396672_13Apr18</v>
          </cell>
          <cell r="D1511" t="str">
            <v>STS</v>
          </cell>
          <cell r="E1511">
            <v>3</v>
          </cell>
          <cell r="F1511" t="str">
            <v>DUKE OIL</v>
          </cell>
          <cell r="M1511" t="str">
            <v>ELIANA</v>
          </cell>
          <cell r="N1511">
            <v>14323.749</v>
          </cell>
          <cell r="O1511">
            <v>14281.359</v>
          </cell>
          <cell r="AP1511" t="str">
            <v>Okere</v>
          </cell>
        </row>
        <row r="1512">
          <cell r="A1512" t="str">
            <v>9735593_30Apr18</v>
          </cell>
          <cell r="B1512" t="str">
            <v>9735593_31Mar18</v>
          </cell>
          <cell r="C1512" t="str">
            <v>1_9735593_31Mar18</v>
          </cell>
          <cell r="D1512" t="str">
            <v>STS</v>
          </cell>
          <cell r="E1512">
            <v>1</v>
          </cell>
          <cell r="F1512" t="str">
            <v>SIR/SAHARA</v>
          </cell>
          <cell r="G1512" t="str">
            <v>STI EXPEDITE</v>
          </cell>
          <cell r="H1512" t="str">
            <v>PMS</v>
          </cell>
          <cell r="I1512" t="str">
            <v>1-3/5/18</v>
          </cell>
          <cell r="J1512">
            <v>43220.643750000003</v>
          </cell>
          <cell r="K1512">
            <v>43190</v>
          </cell>
          <cell r="L1512">
            <v>59095.315000000002</v>
          </cell>
          <cell r="M1512" t="str">
            <v>BROAD STONE</v>
          </cell>
          <cell r="N1512">
            <v>9985.8340000000007</v>
          </cell>
          <cell r="O1512">
            <v>10001.674000000001</v>
          </cell>
          <cell r="Q1512">
            <v>239.15400000000227</v>
          </cell>
          <cell r="R1512" t="str">
            <v>DISCHARGED</v>
          </cell>
          <cell r="S1512">
            <v>43218</v>
          </cell>
          <cell r="T1512">
            <v>43238.416666666664</v>
          </cell>
          <cell r="U1512">
            <v>43245.216666666667</v>
          </cell>
          <cell r="V1512">
            <v>58856.161</v>
          </cell>
          <cell r="W1512">
            <v>350938.13</v>
          </cell>
          <cell r="Z1512">
            <v>21750</v>
          </cell>
          <cell r="AA1512">
            <v>21750</v>
          </cell>
          <cell r="AB1512">
            <v>18750</v>
          </cell>
          <cell r="AC1512">
            <v>43340</v>
          </cell>
          <cell r="AD1512" t="e">
            <v>#N/A</v>
          </cell>
          <cell r="AE1512">
            <v>23.716666666667152</v>
          </cell>
          <cell r="AF1512">
            <v>5</v>
          </cell>
          <cell r="AG1512">
            <v>18.716699999999999</v>
          </cell>
          <cell r="AH1512">
            <v>5</v>
          </cell>
          <cell r="AI1512">
            <v>43221.5</v>
          </cell>
          <cell r="AJ1512">
            <v>43230</v>
          </cell>
          <cell r="AK1512">
            <v>43223</v>
          </cell>
          <cell r="AL1512">
            <v>58856.161</v>
          </cell>
          <cell r="AM1512">
            <v>0</v>
          </cell>
          <cell r="AN1512">
            <v>0</v>
          </cell>
          <cell r="AO1512" t="str">
            <v>STS - MT BROAD STONE, MT ALIZEA, MT ASHABI, MT AFRICAN GEM</v>
          </cell>
          <cell r="AP1512" t="str">
            <v>Yusuf</v>
          </cell>
          <cell r="AQ1512">
            <v>4</v>
          </cell>
          <cell r="AR1512">
            <v>0</v>
          </cell>
          <cell r="AS1512">
            <v>4</v>
          </cell>
          <cell r="AT1512" t="str">
            <v xml:space="preserve">STS - MT BROAD STONE, MT ALIZEA, MT ASHABI, MT AFRICAN GEM, MT , MT , MT , MT , MT </v>
          </cell>
          <cell r="AU1512" t="str">
            <v>BROAD STONE</v>
          </cell>
          <cell r="AV1512" t="str">
            <v>ALIZEA</v>
          </cell>
          <cell r="AW1512" t="str">
            <v>ASHABI</v>
          </cell>
          <cell r="AX1512" t="str">
            <v>AFRICAN GEM</v>
          </cell>
          <cell r="AY1512" t="str">
            <v/>
          </cell>
          <cell r="AZ1512" t="str">
            <v/>
          </cell>
          <cell r="BA1512" t="str">
            <v/>
          </cell>
          <cell r="BB1512" t="str">
            <v/>
          </cell>
          <cell r="BC1512" t="str">
            <v/>
          </cell>
        </row>
        <row r="1513">
          <cell r="A1513" t="str">
            <v>9735593_30Apr18</v>
          </cell>
          <cell r="B1513" t="str">
            <v>9735593_31Mar18</v>
          </cell>
          <cell r="C1513" t="str">
            <v>2_9735593_31Mar18</v>
          </cell>
          <cell r="D1513" t="str">
            <v>STS</v>
          </cell>
          <cell r="E1513">
            <v>2</v>
          </cell>
          <cell r="F1513" t="str">
            <v>SIR/SAHARA</v>
          </cell>
          <cell r="M1513" t="str">
            <v>ALIZEA</v>
          </cell>
          <cell r="N1513">
            <v>24029.768</v>
          </cell>
          <cell r="O1513">
            <v>23968.36</v>
          </cell>
        </row>
        <row r="1514">
          <cell r="A1514" t="str">
            <v>9735593_30Apr18</v>
          </cell>
          <cell r="B1514" t="str">
            <v>9735593_31Mar18</v>
          </cell>
          <cell r="C1514" t="str">
            <v>3_9735593_31Mar18</v>
          </cell>
          <cell r="D1514" t="str">
            <v>STS</v>
          </cell>
          <cell r="E1514">
            <v>3</v>
          </cell>
          <cell r="F1514" t="str">
            <v>SIR/SAHARA</v>
          </cell>
          <cell r="M1514" t="str">
            <v>ASHABI</v>
          </cell>
          <cell r="N1514">
            <v>14986.722</v>
          </cell>
          <cell r="O1514">
            <v>14966.441000000001</v>
          </cell>
        </row>
        <row r="1515">
          <cell r="A1515" t="str">
            <v>9735593_30Apr18</v>
          </cell>
          <cell r="B1515" t="str">
            <v>9735593_31Mar18</v>
          </cell>
          <cell r="C1515" t="str">
            <v>4_9735593_31Mar18</v>
          </cell>
          <cell r="D1515" t="str">
            <v>STS</v>
          </cell>
          <cell r="E1515">
            <v>4</v>
          </cell>
          <cell r="F1515" t="str">
            <v>SIR/SAHARA</v>
          </cell>
          <cell r="M1515" t="str">
            <v>AFRICAN GEM</v>
          </cell>
          <cell r="N1515">
            <v>9925.0370000000003</v>
          </cell>
          <cell r="O1515">
            <v>9919.6859999999997</v>
          </cell>
        </row>
        <row r="1516">
          <cell r="A1516" t="str">
            <v>9258026_06May18</v>
          </cell>
          <cell r="B1516" t="str">
            <v>9258026_23Apr18</v>
          </cell>
          <cell r="C1516" t="str">
            <v>1_9258026_23Apr18</v>
          </cell>
          <cell r="D1516" t="str">
            <v>STS</v>
          </cell>
          <cell r="E1516">
            <v>1</v>
          </cell>
          <cell r="F1516" t="str">
            <v>LITASCO/MRS</v>
          </cell>
          <cell r="G1516" t="str">
            <v>SEA HORIZON</v>
          </cell>
          <cell r="H1516" t="str">
            <v>PMS</v>
          </cell>
          <cell r="I1516" t="str">
            <v>6-8/5/18</v>
          </cell>
          <cell r="J1516">
            <v>43226.706250000003</v>
          </cell>
          <cell r="K1516">
            <v>43213</v>
          </cell>
          <cell r="L1516">
            <v>37880.260999999999</v>
          </cell>
          <cell r="M1516" t="str">
            <v>CAPTAIN GREGORY</v>
          </cell>
          <cell r="O1516">
            <v>19913.572</v>
          </cell>
          <cell r="Q1516">
            <v>63.311999999998079</v>
          </cell>
          <cell r="R1516" t="str">
            <v>DISCHARGED</v>
          </cell>
          <cell r="S1516">
            <v>43226.666666666664</v>
          </cell>
          <cell r="T1516">
            <v>43267.691666666666</v>
          </cell>
          <cell r="U1516">
            <v>43246.57916666667</v>
          </cell>
          <cell r="V1516">
            <v>37816.949000000001</v>
          </cell>
          <cell r="W1516">
            <v>271985.94</v>
          </cell>
          <cell r="X1516">
            <v>43255</v>
          </cell>
          <cell r="Y1516">
            <v>277927.78000000003</v>
          </cell>
          <cell r="Z1516">
            <v>19000</v>
          </cell>
          <cell r="AA1516">
            <v>19500</v>
          </cell>
          <cell r="AB1516">
            <v>18600</v>
          </cell>
          <cell r="AC1516">
            <v>43319</v>
          </cell>
          <cell r="AD1516" t="e">
            <v>#N/A</v>
          </cell>
          <cell r="AE1516">
            <v>19.622916666667152</v>
          </cell>
          <cell r="AF1516">
            <v>5</v>
          </cell>
          <cell r="AG1516">
            <v>14.6229</v>
          </cell>
          <cell r="AH1516">
            <v>5</v>
          </cell>
          <cell r="AI1516">
            <v>43226.956250000003</v>
          </cell>
          <cell r="AJ1516">
            <v>43239</v>
          </cell>
          <cell r="AK1516">
            <v>43228</v>
          </cell>
          <cell r="AL1516">
            <v>19913.572</v>
          </cell>
          <cell r="AM1516">
            <v>17903.377</v>
          </cell>
          <cell r="AN1516">
            <v>0</v>
          </cell>
          <cell r="AO1516" t="str">
            <v>STS/APAPA - MT CAPTAIN GREGORY, APAPA</v>
          </cell>
          <cell r="AP1516" t="str">
            <v>Yusuf</v>
          </cell>
          <cell r="AQ1516">
            <v>2</v>
          </cell>
          <cell r="AR1516">
            <v>1</v>
          </cell>
          <cell r="AS1516">
            <v>1</v>
          </cell>
          <cell r="AT1516" t="str">
            <v xml:space="preserve">STS/APAPA - MT CAPTAIN GREGORY, APAPA, MT , MT , MT , MT , MT , MT , MT </v>
          </cell>
          <cell r="AU1516" t="str">
            <v>CAPTAIN GREGORY</v>
          </cell>
          <cell r="AV1516" t="str">
            <v>APAPA</v>
          </cell>
          <cell r="AW1516" t="str">
            <v/>
          </cell>
          <cell r="AX1516" t="str">
            <v/>
          </cell>
          <cell r="AY1516" t="str">
            <v/>
          </cell>
          <cell r="AZ1516" t="str">
            <v/>
          </cell>
          <cell r="BA1516" t="str">
            <v/>
          </cell>
          <cell r="BB1516" t="str">
            <v/>
          </cell>
          <cell r="BC1516" t="str">
            <v/>
          </cell>
        </row>
        <row r="1517">
          <cell r="A1517" t="str">
            <v>9258026_06May18</v>
          </cell>
          <cell r="B1517" t="str">
            <v>9258026_23Apr18</v>
          </cell>
          <cell r="C1517" t="str">
            <v>2_9258026_23Apr18</v>
          </cell>
          <cell r="D1517" t="str">
            <v>JETTY</v>
          </cell>
          <cell r="E1517">
            <v>2</v>
          </cell>
          <cell r="F1517" t="str">
            <v>LITASCO/MRS</v>
          </cell>
          <cell r="M1517" t="str">
            <v>APAPA</v>
          </cell>
          <cell r="O1517">
            <v>17903.377</v>
          </cell>
        </row>
        <row r="1518">
          <cell r="A1518" t="e">
            <v>#VALUE!</v>
          </cell>
          <cell r="B1518" t="e">
            <v>#VALUE!</v>
          </cell>
          <cell r="C1518" t="e">
            <v>#VALUE!</v>
          </cell>
          <cell r="D1518" t="str">
            <v>STS</v>
          </cell>
          <cell r="E1518">
            <v>1</v>
          </cell>
          <cell r="F1518" t="e">
            <v>#VALUE!</v>
          </cell>
          <cell r="G1518" t="str">
            <v>PYXIS MALOU</v>
          </cell>
          <cell r="H1518" t="e">
            <v>#VALUE!</v>
          </cell>
          <cell r="I1518" t="str">
            <v>22-24/05/18</v>
          </cell>
          <cell r="J1518">
            <v>43244.701388888891</v>
          </cell>
          <cell r="K1518">
            <v>43231</v>
          </cell>
          <cell r="L1518" t="e">
            <v>#VALUE!</v>
          </cell>
          <cell r="M1518" t="str">
            <v>CLOVER</v>
          </cell>
          <cell r="O1518">
            <v>37956.773000000001</v>
          </cell>
          <cell r="Q1518" t="e">
            <v>#VALUE!</v>
          </cell>
          <cell r="R1518" t="str">
            <v>DISCHARGED</v>
          </cell>
          <cell r="S1518">
            <v>43244.625</v>
          </cell>
          <cell r="T1518">
            <v>43246.604166666664</v>
          </cell>
          <cell r="U1518">
            <v>43248.012499999997</v>
          </cell>
          <cell r="V1518">
            <v>292297.03600000002</v>
          </cell>
          <cell r="W1518" t="e">
            <v>#VALUE!</v>
          </cell>
          <cell r="Z1518" t="e">
            <v>#VALUE!</v>
          </cell>
          <cell r="AA1518" t="e">
            <v>#VALUE!</v>
          </cell>
          <cell r="AB1518" t="e">
            <v>#VALUE!</v>
          </cell>
          <cell r="AC1518" t="e">
            <v>#VALUE!</v>
          </cell>
          <cell r="AD1518" t="e">
            <v>#VALUE!</v>
          </cell>
          <cell r="AE1518">
            <v>3.0611111111065838</v>
          </cell>
          <cell r="AF1518" t="e">
            <v>#VALUE!</v>
          </cell>
          <cell r="AG1518" t="e">
            <v>#VALUE!</v>
          </cell>
          <cell r="AH1518" t="e">
            <v>#VALUE!</v>
          </cell>
          <cell r="AI1518">
            <v>43244.951388888891</v>
          </cell>
          <cell r="AJ1518" t="str">
            <v>NFSS</v>
          </cell>
          <cell r="AK1518">
            <v>43244</v>
          </cell>
          <cell r="AL1518">
            <v>238553.5</v>
          </cell>
          <cell r="AM1518">
            <v>53743.536</v>
          </cell>
          <cell r="AN1518">
            <v>0</v>
          </cell>
          <cell r="AO1518" t="e">
            <v>#VALUE!</v>
          </cell>
          <cell r="AP1518" t="str">
            <v>Yusuf</v>
          </cell>
          <cell r="AQ1518">
            <v>13</v>
          </cell>
          <cell r="AR1518">
            <v>2</v>
          </cell>
          <cell r="AS1518">
            <v>11</v>
          </cell>
          <cell r="AT1518" t="e">
            <v>#VALUE!</v>
          </cell>
          <cell r="AU1518" t="str">
            <v/>
          </cell>
          <cell r="AV1518" t="str">
            <v/>
          </cell>
          <cell r="AW1518" t="str">
            <v/>
          </cell>
          <cell r="AX1518" t="str">
            <v/>
          </cell>
          <cell r="AY1518" t="str">
            <v/>
          </cell>
          <cell r="AZ1518" t="str">
            <v/>
          </cell>
          <cell r="BA1518" t="str">
            <v/>
          </cell>
          <cell r="BB1518" t="str">
            <v/>
          </cell>
          <cell r="BC1518" t="str">
            <v/>
          </cell>
        </row>
        <row r="1519">
          <cell r="A1519" t="str">
            <v>9304590_10May18</v>
          </cell>
          <cell r="B1519" t="str">
            <v>9304590_26Apr18</v>
          </cell>
          <cell r="C1519" t="str">
            <v>1_9304590_26Apr18</v>
          </cell>
          <cell r="D1519" t="str">
            <v>JETTY</v>
          </cell>
          <cell r="E1519">
            <v>1</v>
          </cell>
          <cell r="F1519" t="str">
            <v>TOTSA/TOTAL</v>
          </cell>
          <cell r="G1519" t="str">
            <v>TORM ERIC</v>
          </cell>
          <cell r="H1519" t="str">
            <v>PMS</v>
          </cell>
          <cell r="I1519" t="str">
            <v>8-10/5/18</v>
          </cell>
          <cell r="J1519">
            <v>43230.629861111112</v>
          </cell>
          <cell r="K1519">
            <v>43216</v>
          </cell>
          <cell r="L1519">
            <v>37881.807000000001</v>
          </cell>
          <cell r="M1519" t="str">
            <v>SPM</v>
          </cell>
          <cell r="N1519">
            <v>37840.330999999998</v>
          </cell>
          <cell r="O1519">
            <v>37887.038</v>
          </cell>
          <cell r="Q1519">
            <v>-5.2309999999997672</v>
          </cell>
          <cell r="R1519" t="str">
            <v>DISCHARGED</v>
          </cell>
          <cell r="S1519">
            <v>43230.4375</v>
          </cell>
          <cell r="T1519">
            <v>43243.466666666667</v>
          </cell>
          <cell r="U1519">
            <v>43248.350694444445</v>
          </cell>
          <cell r="V1519">
            <v>37887.038</v>
          </cell>
          <cell r="W1519">
            <v>231956.88</v>
          </cell>
          <cell r="Z1519">
            <v>19500</v>
          </cell>
          <cell r="AA1519">
            <v>19500</v>
          </cell>
          <cell r="AB1519">
            <v>18600</v>
          </cell>
          <cell r="AC1519">
            <v>43397</v>
          </cell>
          <cell r="AD1519" t="e">
            <v>#N/A</v>
          </cell>
          <cell r="AE1519">
            <v>17.470833333332848</v>
          </cell>
          <cell r="AF1519">
            <v>5</v>
          </cell>
          <cell r="AG1519">
            <v>12.470800000000001</v>
          </cell>
          <cell r="AH1519">
            <v>5</v>
          </cell>
          <cell r="AI1519">
            <v>43230.879861111112</v>
          </cell>
          <cell r="AJ1519">
            <v>43231</v>
          </cell>
          <cell r="AK1519">
            <v>43230</v>
          </cell>
          <cell r="AL1519">
            <v>0</v>
          </cell>
          <cell r="AM1519">
            <v>37887.038</v>
          </cell>
          <cell r="AN1519">
            <v>0</v>
          </cell>
          <cell r="AP1519" t="str">
            <v>Yusuf</v>
          </cell>
        </row>
        <row r="1520">
          <cell r="A1520" t="str">
            <v>9350862_15May18</v>
          </cell>
          <cell r="B1520" t="str">
            <v>9350862_01May18</v>
          </cell>
          <cell r="C1520" t="str">
            <v>1_9350862_01May18</v>
          </cell>
          <cell r="D1520" t="str">
            <v>STS</v>
          </cell>
          <cell r="E1520">
            <v>1</v>
          </cell>
          <cell r="F1520" t="str">
            <v>DUKE OIL</v>
          </cell>
          <cell r="G1520" t="str">
            <v>ARCTIC BLIZZARD</v>
          </cell>
          <cell r="H1520" t="str">
            <v>PMS</v>
          </cell>
          <cell r="I1520" t="str">
            <v>13-15/05/18</v>
          </cell>
          <cell r="J1520">
            <v>43235.729166666664</v>
          </cell>
          <cell r="K1520">
            <v>43221</v>
          </cell>
          <cell r="L1520">
            <v>37983.455999999998</v>
          </cell>
          <cell r="M1520" t="str">
            <v>SEA GRACE</v>
          </cell>
          <cell r="N1520">
            <v>8003.8789999999999</v>
          </cell>
          <cell r="O1520">
            <v>7988.3109999999997</v>
          </cell>
          <cell r="Q1520">
            <v>29995.144999999997</v>
          </cell>
          <cell r="R1520" t="str">
            <v>DISCHARGED</v>
          </cell>
          <cell r="S1520">
            <v>43235.666666666664</v>
          </cell>
          <cell r="T1520">
            <v>43245.775000000001</v>
          </cell>
          <cell r="U1520">
            <v>43249.854166666664</v>
          </cell>
          <cell r="V1520">
            <v>7988.3109999999997</v>
          </cell>
          <cell r="W1520">
            <v>159750</v>
          </cell>
          <cell r="Z1520">
            <v>18000</v>
          </cell>
          <cell r="AA1520">
            <v>18000</v>
          </cell>
          <cell r="AB1520">
            <v>18000</v>
          </cell>
          <cell r="AC1520">
            <v>0</v>
          </cell>
          <cell r="AD1520" t="e">
            <v>#N/A</v>
          </cell>
          <cell r="AE1520">
            <v>13.875</v>
          </cell>
          <cell r="AF1520">
            <v>5</v>
          </cell>
          <cell r="AG1520">
            <v>8.875</v>
          </cell>
          <cell r="AH1520">
            <v>5</v>
          </cell>
          <cell r="AI1520">
            <v>43235.979166666664</v>
          </cell>
          <cell r="AJ1520" t="str">
            <v>NFSS</v>
          </cell>
          <cell r="AK1520">
            <v>43235</v>
          </cell>
          <cell r="AL1520">
            <v>7988.3109999999997</v>
          </cell>
          <cell r="AM1520">
            <v>0</v>
          </cell>
          <cell r="AN1520">
            <v>29690.12</v>
          </cell>
          <cell r="AO1520" t="str">
            <v>STS - MT SEA GRACE, MT MATRIX ASA</v>
          </cell>
          <cell r="AP1520" t="str">
            <v>Okere</v>
          </cell>
          <cell r="AQ1520">
            <v>2</v>
          </cell>
          <cell r="AR1520">
            <v>0</v>
          </cell>
          <cell r="AS1520">
            <v>2</v>
          </cell>
          <cell r="AT1520" t="str">
            <v xml:space="preserve">STS - MT SEA GRACE, MT MATRIX ASA, MT , MT , MT , MT , MT , MT , MT </v>
          </cell>
          <cell r="AU1520" t="str">
            <v>SEA GRACE</v>
          </cell>
          <cell r="AV1520" t="str">
            <v>MATRIX ASA</v>
          </cell>
          <cell r="AW1520" t="str">
            <v/>
          </cell>
          <cell r="AX1520" t="str">
            <v/>
          </cell>
          <cell r="AY1520" t="str">
            <v/>
          </cell>
          <cell r="AZ1520" t="str">
            <v/>
          </cell>
          <cell r="BA1520" t="str">
            <v/>
          </cell>
          <cell r="BB1520" t="str">
            <v/>
          </cell>
          <cell r="BC1520" t="str">
            <v/>
          </cell>
        </row>
        <row r="1521">
          <cell r="A1521" t="str">
            <v>9350862_15May18</v>
          </cell>
          <cell r="B1521" t="str">
            <v>9350862_01May18</v>
          </cell>
          <cell r="C1521" t="str">
            <v>2_9350862_01May18</v>
          </cell>
          <cell r="D1521" t="str">
            <v>STS</v>
          </cell>
          <cell r="E1521">
            <v>2</v>
          </cell>
          <cell r="F1521" t="str">
            <v>DUKE OIL</v>
          </cell>
          <cell r="M1521" t="str">
            <v>MATRIX ASA</v>
          </cell>
          <cell r="N1521">
            <v>29863.891</v>
          </cell>
        </row>
        <row r="1522">
          <cell r="A1522" t="str">
            <v>9667928_12May18</v>
          </cell>
          <cell r="B1522" t="str">
            <v>9667928_28Apr18</v>
          </cell>
          <cell r="C1522" t="str">
            <v>1_9667928_28Apr18</v>
          </cell>
          <cell r="D1522" t="str">
            <v>JETTY</v>
          </cell>
          <cell r="E1522">
            <v>1</v>
          </cell>
          <cell r="F1522" t="str">
            <v>VITOL/CALSON/HYSON</v>
          </cell>
          <cell r="G1522" t="str">
            <v>EVINOS</v>
          </cell>
          <cell r="H1522" t="str">
            <v>PMS</v>
          </cell>
          <cell r="I1522" t="str">
            <v>10-12/5/18</v>
          </cell>
          <cell r="J1522">
            <v>43232.513194444444</v>
          </cell>
          <cell r="K1522">
            <v>43218</v>
          </cell>
          <cell r="L1522">
            <v>27011.762999999999</v>
          </cell>
          <cell r="M1522" t="str">
            <v>APAPA</v>
          </cell>
          <cell r="N1522">
            <v>26975.355</v>
          </cell>
          <cell r="O1522">
            <v>26999.64</v>
          </cell>
          <cell r="Q1522">
            <v>12.122999999999593</v>
          </cell>
          <cell r="R1522" t="str">
            <v>DISCHARGED</v>
          </cell>
          <cell r="S1522">
            <v>43232.166666666664</v>
          </cell>
          <cell r="T1522">
            <v>43246.833333333336</v>
          </cell>
          <cell r="U1522">
            <v>43251.791666666664</v>
          </cell>
          <cell r="V1522">
            <v>26999.64</v>
          </cell>
          <cell r="W1522">
            <v>245498.75</v>
          </cell>
          <cell r="X1522">
            <v>43259</v>
          </cell>
          <cell r="Y1522">
            <v>240248.26</v>
          </cell>
          <cell r="Z1522">
            <v>17500</v>
          </cell>
          <cell r="AA1522">
            <v>17500</v>
          </cell>
          <cell r="AB1522">
            <v>17500</v>
          </cell>
          <cell r="AC1522">
            <v>43360</v>
          </cell>
          <cell r="AD1522" t="e">
            <v>#N/A</v>
          </cell>
          <cell r="AE1522">
            <v>19.028472222220444</v>
          </cell>
          <cell r="AF1522">
            <v>5</v>
          </cell>
          <cell r="AG1522">
            <v>14.028499999999999</v>
          </cell>
          <cell r="AH1522">
            <v>5</v>
          </cell>
          <cell r="AI1522">
            <v>43232.763194444444</v>
          </cell>
          <cell r="AJ1522">
            <v>43254</v>
          </cell>
          <cell r="AK1522">
            <v>43232</v>
          </cell>
          <cell r="AL1522">
            <v>0</v>
          </cell>
          <cell r="AM1522">
            <v>26999.64</v>
          </cell>
          <cell r="AN1522">
            <v>0</v>
          </cell>
          <cell r="AP1522" t="str">
            <v>Okere</v>
          </cell>
        </row>
        <row r="1523">
          <cell r="A1523" t="str">
            <v>9314167_30Apr18</v>
          </cell>
          <cell r="B1523" t="str">
            <v>9314167_30Mar18</v>
          </cell>
          <cell r="C1523" t="str">
            <v>1_9314167_30Mar18</v>
          </cell>
          <cell r="D1523" t="str">
            <v>STS</v>
          </cell>
          <cell r="E1523">
            <v>1</v>
          </cell>
          <cell r="F1523" t="str">
            <v>SIR/SAHARA</v>
          </cell>
          <cell r="G1523" t="str">
            <v>LA BOHEME</v>
          </cell>
          <cell r="H1523" t="str">
            <v>PMS</v>
          </cell>
          <cell r="I1523" t="str">
            <v>2-4/5/18</v>
          </cell>
          <cell r="J1523">
            <v>43220.718055555553</v>
          </cell>
          <cell r="K1523">
            <v>43189</v>
          </cell>
          <cell r="L1523">
            <v>59469.745999999999</v>
          </cell>
          <cell r="M1523" t="str">
            <v>KINGIS</v>
          </cell>
          <cell r="N1523">
            <v>19040.154999999999</v>
          </cell>
          <cell r="O1523">
            <v>18978.947</v>
          </cell>
          <cell r="Q1523">
            <v>190.62200000000303</v>
          </cell>
          <cell r="R1523" t="str">
            <v>DISCHARGED</v>
          </cell>
          <cell r="S1523">
            <v>43220.000694444447</v>
          </cell>
          <cell r="T1523">
            <v>43240.433333333334</v>
          </cell>
          <cell r="U1523">
            <v>43252.354166666664</v>
          </cell>
          <cell r="V1523">
            <v>59279.123999999996</v>
          </cell>
          <cell r="W1523">
            <v>278516.25</v>
          </cell>
          <cell r="Z1523">
            <v>21750</v>
          </cell>
          <cell r="AA1523">
            <v>21750</v>
          </cell>
          <cell r="AB1523">
            <v>18750</v>
          </cell>
          <cell r="AC1523">
            <v>43340</v>
          </cell>
          <cell r="AD1523" t="e">
            <v>#N/A</v>
          </cell>
          <cell r="AE1523">
            <v>29.854166666664241</v>
          </cell>
          <cell r="AF1523">
            <v>15</v>
          </cell>
          <cell r="AG1523">
            <v>14.854200000000001</v>
          </cell>
          <cell r="AH1523">
            <v>15</v>
          </cell>
          <cell r="AI1523">
            <v>43222.5</v>
          </cell>
          <cell r="AJ1523">
            <v>43230</v>
          </cell>
          <cell r="AK1523">
            <v>43224</v>
          </cell>
          <cell r="AL1523">
            <v>59279.123999999996</v>
          </cell>
          <cell r="AM1523">
            <v>0</v>
          </cell>
          <cell r="AN1523">
            <v>0</v>
          </cell>
          <cell r="AO1523" t="str">
            <v>STS - MT KINGIS, MT ZONDA, MT PORTMAN, MT SEA PEARL</v>
          </cell>
          <cell r="AP1523" t="str">
            <v>Yusuf</v>
          </cell>
          <cell r="AQ1523">
            <v>4</v>
          </cell>
          <cell r="AR1523">
            <v>0</v>
          </cell>
          <cell r="AS1523">
            <v>4</v>
          </cell>
          <cell r="AT1523" t="str">
            <v xml:space="preserve">STS - MT KINGIS, MT ZONDA, MT PORTMAN, MT SEA PEARL, MT , MT , MT , MT , MT </v>
          </cell>
          <cell r="AU1523" t="str">
            <v>KINGIS</v>
          </cell>
          <cell r="AV1523" t="str">
            <v>ZONDA</v>
          </cell>
          <cell r="AW1523" t="str">
            <v>PORTMAN</v>
          </cell>
          <cell r="AX1523" t="str">
            <v>SEA PEARL</v>
          </cell>
          <cell r="AY1523" t="str">
            <v/>
          </cell>
          <cell r="AZ1523" t="str">
            <v/>
          </cell>
          <cell r="BA1523" t="str">
            <v/>
          </cell>
          <cell r="BB1523" t="str">
            <v/>
          </cell>
          <cell r="BC1523" t="str">
            <v/>
          </cell>
        </row>
        <row r="1524">
          <cell r="A1524" t="str">
            <v>9314167_30Apr18</v>
          </cell>
          <cell r="B1524" t="str">
            <v>9314167_30Mar18</v>
          </cell>
          <cell r="C1524" t="str">
            <v>2_9314167_30Mar18</v>
          </cell>
          <cell r="D1524" t="str">
            <v>STS</v>
          </cell>
          <cell r="E1524">
            <v>2</v>
          </cell>
          <cell r="F1524" t="str">
            <v>SIR/SAHARA</v>
          </cell>
          <cell r="M1524" t="str">
            <v>ZONDA</v>
          </cell>
          <cell r="N1524">
            <v>16985.538</v>
          </cell>
          <cell r="O1524">
            <v>16914.874</v>
          </cell>
        </row>
        <row r="1525">
          <cell r="A1525" t="str">
            <v>9314167_30Apr18</v>
          </cell>
          <cell r="B1525" t="str">
            <v>9314167_30Mar18</v>
          </cell>
          <cell r="C1525" t="str">
            <v>3_9314167_30Mar18</v>
          </cell>
          <cell r="D1525" t="str">
            <v>STS</v>
          </cell>
          <cell r="E1525">
            <v>3</v>
          </cell>
          <cell r="F1525" t="str">
            <v>SIR/SAHARA</v>
          </cell>
          <cell r="M1525" t="str">
            <v>PORTMAN</v>
          </cell>
          <cell r="N1525">
            <v>19980.337</v>
          </cell>
          <cell r="O1525">
            <v>19944.756000000001</v>
          </cell>
        </row>
        <row r="1526">
          <cell r="A1526" t="str">
            <v>9314167_30Apr18</v>
          </cell>
          <cell r="B1526" t="str">
            <v>9314167_30Mar18</v>
          </cell>
          <cell r="C1526" t="str">
            <v>4_9314167_30Mar18</v>
          </cell>
          <cell r="D1526" t="str">
            <v>STS</v>
          </cell>
          <cell r="E1526">
            <v>4</v>
          </cell>
          <cell r="F1526" t="str">
            <v>SIR/SAHARA</v>
          </cell>
          <cell r="M1526" t="str">
            <v>SEA PEARL</v>
          </cell>
          <cell r="N1526">
            <v>3413.46</v>
          </cell>
          <cell r="O1526">
            <v>3440.547</v>
          </cell>
        </row>
        <row r="1527">
          <cell r="A1527" t="str">
            <v>9726451_11May18</v>
          </cell>
          <cell r="B1527" t="str">
            <v>9726451_25Apr18</v>
          </cell>
          <cell r="C1527" t="str">
            <v>1_9726451_25Apr18</v>
          </cell>
          <cell r="D1527" t="str">
            <v>JETTY</v>
          </cell>
          <cell r="E1527">
            <v>1</v>
          </cell>
          <cell r="F1527" t="str">
            <v>BP OIL</v>
          </cell>
          <cell r="G1527" t="str">
            <v>MAERSK TANGIER</v>
          </cell>
          <cell r="H1527" t="str">
            <v>PMS</v>
          </cell>
          <cell r="I1527" t="str">
            <v>11-13/05/18</v>
          </cell>
          <cell r="J1527">
            <v>43231.411111111112</v>
          </cell>
          <cell r="K1527">
            <v>43215</v>
          </cell>
          <cell r="L1527">
            <v>38024.186999999998</v>
          </cell>
          <cell r="M1527" t="str">
            <v>NACJ</v>
          </cell>
          <cell r="N1527">
            <v>38061.656000000003</v>
          </cell>
          <cell r="O1527">
            <v>38097.108999999997</v>
          </cell>
          <cell r="Q1527">
            <v>-72.921999999998661</v>
          </cell>
          <cell r="R1527" t="str">
            <v>DISCHARGED</v>
          </cell>
          <cell r="S1527">
            <v>43230.741666666669</v>
          </cell>
          <cell r="T1527">
            <v>43248.847222222219</v>
          </cell>
          <cell r="U1527">
            <v>43254.479166666664</v>
          </cell>
          <cell r="V1527">
            <v>38097.108999999997</v>
          </cell>
          <cell r="W1527">
            <v>331416.65999999997</v>
          </cell>
          <cell r="Z1527">
            <v>19000</v>
          </cell>
          <cell r="AA1527">
            <v>19000</v>
          </cell>
          <cell r="AB1527">
            <v>18600</v>
          </cell>
          <cell r="AC1527">
            <v>0</v>
          </cell>
          <cell r="AD1527" t="e">
            <v>#N/A</v>
          </cell>
          <cell r="AE1527">
            <v>22.818055555551837</v>
          </cell>
          <cell r="AF1527">
            <v>5</v>
          </cell>
          <cell r="AG1527">
            <v>17.818100000000001</v>
          </cell>
          <cell r="AH1527">
            <v>5</v>
          </cell>
          <cell r="AI1527">
            <v>43231.661111111112</v>
          </cell>
          <cell r="AJ1527" t="str">
            <v>NFSS</v>
          </cell>
          <cell r="AK1527">
            <v>43233</v>
          </cell>
          <cell r="AL1527">
            <v>0</v>
          </cell>
          <cell r="AM1527">
            <v>38097.108999999997</v>
          </cell>
          <cell r="AN1527">
            <v>0</v>
          </cell>
          <cell r="AO1527" t="str">
            <v>NACJ</v>
          </cell>
          <cell r="AP1527" t="str">
            <v>Yusuf</v>
          </cell>
          <cell r="AQ1527">
            <v>1</v>
          </cell>
          <cell r="AR1527">
            <v>1</v>
          </cell>
          <cell r="AS1527">
            <v>0</v>
          </cell>
          <cell r="AT1527" t="str">
            <v xml:space="preserve">NACJ, MT , MT , MT , MT , MT , MT , MT , MT </v>
          </cell>
          <cell r="AU1527" t="str">
            <v>NACJ</v>
          </cell>
          <cell r="AV1527" t="str">
            <v/>
          </cell>
          <cell r="AW1527" t="str">
            <v/>
          </cell>
          <cell r="AX1527" t="str">
            <v/>
          </cell>
          <cell r="AY1527" t="str">
            <v/>
          </cell>
          <cell r="AZ1527" t="str">
            <v/>
          </cell>
          <cell r="BA1527" t="str">
            <v/>
          </cell>
          <cell r="BB1527" t="str">
            <v/>
          </cell>
          <cell r="BC1527" t="str">
            <v/>
          </cell>
        </row>
        <row r="1528">
          <cell r="A1528" t="str">
            <v>9694191_12May18</v>
          </cell>
          <cell r="B1528" t="str">
            <v>9694191_28Apr18</v>
          </cell>
          <cell r="C1528" t="str">
            <v>1_9694191_28Apr18</v>
          </cell>
          <cell r="D1528" t="str">
            <v>STS</v>
          </cell>
          <cell r="E1528">
            <v>1</v>
          </cell>
          <cell r="F1528" t="str">
            <v>MOCOH</v>
          </cell>
          <cell r="G1528" t="str">
            <v>DONG-A KRIOS</v>
          </cell>
          <cell r="H1528" t="str">
            <v>PMS</v>
          </cell>
          <cell r="I1528" t="str">
            <v>11-13/05/18</v>
          </cell>
          <cell r="J1528">
            <v>43232.743055555555</v>
          </cell>
          <cell r="K1528">
            <v>43218</v>
          </cell>
          <cell r="L1528">
            <v>38000.845000000001</v>
          </cell>
          <cell r="M1528" t="str">
            <v>ZONDA</v>
          </cell>
          <cell r="Q1528">
            <v>38000.845000000001</v>
          </cell>
          <cell r="R1528" t="str">
            <v>DISCHARGED</v>
          </cell>
          <cell r="S1528">
            <v>43232.729166666664</v>
          </cell>
          <cell r="T1528">
            <v>43251.395833333336</v>
          </cell>
          <cell r="U1528">
            <v>43255.262499999997</v>
          </cell>
          <cell r="V1528">
            <v>0</v>
          </cell>
          <cell r="W1528">
            <v>321210.84000000003</v>
          </cell>
          <cell r="Z1528">
            <v>19000</v>
          </cell>
          <cell r="AA1528">
            <v>19000</v>
          </cell>
          <cell r="AB1528">
            <v>18600</v>
          </cell>
          <cell r="AC1528">
            <v>0</v>
          </cell>
          <cell r="AD1528" t="e">
            <v>#N/A</v>
          </cell>
          <cell r="AE1528">
            <v>22.269444444442343</v>
          </cell>
          <cell r="AF1528">
            <v>5</v>
          </cell>
          <cell r="AG1528">
            <v>17.269400000000001</v>
          </cell>
          <cell r="AH1528">
            <v>5</v>
          </cell>
          <cell r="AI1528">
            <v>43232.993055555555</v>
          </cell>
          <cell r="AJ1528" t="str">
            <v>NFSS</v>
          </cell>
          <cell r="AK1528">
            <v>43233</v>
          </cell>
          <cell r="AL1528">
            <v>0</v>
          </cell>
          <cell r="AM1528">
            <v>0</v>
          </cell>
          <cell r="AN1528">
            <v>0</v>
          </cell>
          <cell r="AO1528" t="str">
            <v>STS - MT ZONDA, MT SEA PEARL</v>
          </cell>
          <cell r="AP1528" t="str">
            <v>Okere</v>
          </cell>
          <cell r="AQ1528">
            <v>2</v>
          </cell>
          <cell r="AR1528">
            <v>0</v>
          </cell>
          <cell r="AS1528">
            <v>2</v>
          </cell>
          <cell r="AT1528" t="str">
            <v xml:space="preserve">STS - MT ZONDA, MT SEA PEARL, MT , MT , MT , MT , MT , MT , MT </v>
          </cell>
          <cell r="AU1528" t="str">
            <v>ZONDA</v>
          </cell>
          <cell r="AV1528" t="str">
            <v>SEA PEARL</v>
          </cell>
          <cell r="AW1528" t="str">
            <v/>
          </cell>
          <cell r="AX1528" t="str">
            <v/>
          </cell>
          <cell r="AY1528" t="str">
            <v/>
          </cell>
          <cell r="AZ1528" t="str">
            <v/>
          </cell>
          <cell r="BA1528" t="str">
            <v/>
          </cell>
          <cell r="BB1528" t="str">
            <v/>
          </cell>
          <cell r="BC1528" t="str">
            <v/>
          </cell>
        </row>
        <row r="1529">
          <cell r="A1529" t="str">
            <v>9694191_12May18</v>
          </cell>
          <cell r="B1529" t="str">
            <v>9694191_28Apr18</v>
          </cell>
          <cell r="C1529" t="str">
            <v>2_9694191_28Apr18</v>
          </cell>
          <cell r="D1529" t="str">
            <v>STS</v>
          </cell>
          <cell r="E1529">
            <v>2</v>
          </cell>
          <cell r="F1529" t="str">
            <v>MOCOH</v>
          </cell>
          <cell r="M1529" t="str">
            <v>SEA PEARL</v>
          </cell>
        </row>
        <row r="1530">
          <cell r="A1530" t="str">
            <v>9343986_10May18</v>
          </cell>
          <cell r="B1530" t="str">
            <v>9343986_25Apr18</v>
          </cell>
          <cell r="C1530" t="str">
            <v>1_9343986_25Apr18</v>
          </cell>
          <cell r="D1530" t="str">
            <v>STS</v>
          </cell>
          <cell r="E1530">
            <v>1</v>
          </cell>
          <cell r="F1530" t="str">
            <v>SOCAR/HYDE</v>
          </cell>
          <cell r="G1530" t="str">
            <v>SEABREEZE</v>
          </cell>
          <cell r="H1530" t="str">
            <v>PMS</v>
          </cell>
          <cell r="I1530" t="str">
            <v>9-11/5/18</v>
          </cell>
          <cell r="J1530">
            <v>43230.574999999997</v>
          </cell>
          <cell r="K1530">
            <v>43215</v>
          </cell>
          <cell r="L1530">
            <v>37989.050999999999</v>
          </cell>
          <cell r="M1530" t="str">
            <v>OLUWASEUN</v>
          </cell>
          <cell r="N1530">
            <v>9981.5849999999991</v>
          </cell>
          <cell r="O1530">
            <v>9947.3790000000008</v>
          </cell>
          <cell r="Q1530">
            <v>178.50299999999697</v>
          </cell>
          <cell r="R1530" t="str">
            <v>DISCHARGED</v>
          </cell>
          <cell r="S1530">
            <v>43230.45</v>
          </cell>
          <cell r="T1530">
            <v>43245.820833333331</v>
          </cell>
          <cell r="U1530">
            <v>43255.75</v>
          </cell>
          <cell r="V1530">
            <v>37810.548000000003</v>
          </cell>
          <cell r="W1530">
            <v>370605</v>
          </cell>
          <cell r="Z1530">
            <v>20000</v>
          </cell>
          <cell r="AA1530">
            <v>20000</v>
          </cell>
          <cell r="AB1530">
            <v>18600</v>
          </cell>
          <cell r="AC1530">
            <v>43277</v>
          </cell>
          <cell r="AD1530" t="e">
            <v>#N/A</v>
          </cell>
          <cell r="AE1530">
            <v>24.92500000000291</v>
          </cell>
          <cell r="AF1530">
            <v>5</v>
          </cell>
          <cell r="AG1530">
            <v>19.925000000000001</v>
          </cell>
          <cell r="AH1530">
            <v>5</v>
          </cell>
          <cell r="AI1530">
            <v>43230.824999999997</v>
          </cell>
          <cell r="AJ1530">
            <v>43235</v>
          </cell>
          <cell r="AK1530">
            <v>43231</v>
          </cell>
          <cell r="AL1530">
            <v>9947.3790000000008</v>
          </cell>
          <cell r="AM1530">
            <v>27863.169000000002</v>
          </cell>
          <cell r="AN1530">
            <v>0</v>
          </cell>
          <cell r="AP1530" t="str">
            <v>Okere</v>
          </cell>
        </row>
        <row r="1531">
          <cell r="A1531" t="str">
            <v>9343986_10May18</v>
          </cell>
          <cell r="B1531" t="str">
            <v>9343986_25Apr18</v>
          </cell>
          <cell r="C1531" t="str">
            <v>2_9343986_25Apr18</v>
          </cell>
          <cell r="D1531" t="str">
            <v>JETTY</v>
          </cell>
          <cell r="E1531">
            <v>2</v>
          </cell>
          <cell r="F1531" t="str">
            <v>SOCAR/HYDE</v>
          </cell>
          <cell r="M1531" t="str">
            <v>APAPA</v>
          </cell>
          <cell r="N1531">
            <v>27901.433000000001</v>
          </cell>
          <cell r="O1531">
            <v>27863.169000000002</v>
          </cell>
        </row>
        <row r="1532">
          <cell r="A1532" t="str">
            <v>9465980_17May18</v>
          </cell>
          <cell r="B1532" t="str">
            <v>9465980_03May18</v>
          </cell>
          <cell r="C1532" t="str">
            <v>1_9465980_03May18</v>
          </cell>
          <cell r="D1532" t="str">
            <v>JETTY</v>
          </cell>
          <cell r="E1532">
            <v>1</v>
          </cell>
          <cell r="F1532" t="str">
            <v>TRAFIGURA/AA RANO</v>
          </cell>
          <cell r="G1532" t="str">
            <v>TORM ALMENA ex-MARI UGLAND</v>
          </cell>
          <cell r="H1532" t="str">
            <v>PMS</v>
          </cell>
          <cell r="I1532" t="str">
            <v>17-19/5/18</v>
          </cell>
          <cell r="J1532">
            <v>43237.731944444444</v>
          </cell>
          <cell r="K1532">
            <v>43223</v>
          </cell>
          <cell r="L1532">
            <v>27044.848999999998</v>
          </cell>
          <cell r="M1532" t="str">
            <v>ASPM</v>
          </cell>
          <cell r="N1532">
            <v>27100.454000000002</v>
          </cell>
          <cell r="O1532">
            <v>26945.215</v>
          </cell>
          <cell r="Q1532">
            <v>99.633999999998196</v>
          </cell>
          <cell r="R1532" t="str">
            <v>DISCHARGED</v>
          </cell>
          <cell r="S1532">
            <v>43237.65</v>
          </cell>
          <cell r="T1532">
            <v>43252.98333333333</v>
          </cell>
          <cell r="U1532">
            <v>43257.737500000003</v>
          </cell>
          <cell r="V1532">
            <v>26945.215</v>
          </cell>
          <cell r="W1532">
            <v>272978.59999999998</v>
          </cell>
          <cell r="Z1532">
            <v>18500</v>
          </cell>
          <cell r="AA1532">
            <v>18500</v>
          </cell>
          <cell r="AB1532">
            <v>18500</v>
          </cell>
          <cell r="AC1532">
            <v>0</v>
          </cell>
          <cell r="AD1532" t="e">
            <v>#N/A</v>
          </cell>
          <cell r="AE1532">
            <v>19.755555555559113</v>
          </cell>
          <cell r="AF1532">
            <v>5</v>
          </cell>
          <cell r="AG1532">
            <v>14.755599999999999</v>
          </cell>
          <cell r="AH1532">
            <v>5</v>
          </cell>
          <cell r="AI1532">
            <v>43237.981944444444</v>
          </cell>
          <cell r="AJ1532">
            <v>43242</v>
          </cell>
          <cell r="AK1532">
            <v>43239</v>
          </cell>
          <cell r="AL1532">
            <v>0</v>
          </cell>
          <cell r="AM1532">
            <v>26945.215</v>
          </cell>
          <cell r="AN1532">
            <v>19.736999999999998</v>
          </cell>
          <cell r="AO1532" t="str">
            <v>ASPM</v>
          </cell>
          <cell r="AP1532" t="str">
            <v>Yusuf</v>
          </cell>
          <cell r="AQ1532">
            <v>1</v>
          </cell>
          <cell r="AR1532">
            <v>1</v>
          </cell>
          <cell r="AS1532">
            <v>0</v>
          </cell>
          <cell r="AT1532" t="str">
            <v xml:space="preserve">ASPM, MT , MT , MT , MT , MT , MT , MT , MT </v>
          </cell>
          <cell r="AU1532" t="str">
            <v>ASPM</v>
          </cell>
          <cell r="AV1532" t="str">
            <v/>
          </cell>
          <cell r="AW1532" t="str">
            <v/>
          </cell>
          <cell r="AX1532" t="str">
            <v/>
          </cell>
          <cell r="AY1532" t="str">
            <v/>
          </cell>
          <cell r="AZ1532" t="str">
            <v/>
          </cell>
          <cell r="BA1532" t="str">
            <v/>
          </cell>
          <cell r="BB1532" t="str">
            <v/>
          </cell>
          <cell r="BC1532" t="str">
            <v/>
          </cell>
        </row>
        <row r="1533">
          <cell r="A1533" t="str">
            <v>9706425_14May18</v>
          </cell>
          <cell r="B1533" t="str">
            <v>9706425_28Apr18</v>
          </cell>
          <cell r="C1533" t="str">
            <v>1_9706425_28Apr18</v>
          </cell>
          <cell r="D1533" t="str">
            <v>STS</v>
          </cell>
          <cell r="E1533">
            <v>1</v>
          </cell>
          <cell r="F1533" t="str">
            <v>PETROCAM/RAINOIL/FALCON BAY</v>
          </cell>
          <cell r="G1533" t="str">
            <v>STI NOTTING HILL</v>
          </cell>
          <cell r="H1533" t="str">
            <v>PMS</v>
          </cell>
          <cell r="I1533" t="str">
            <v>15-17/5/18</v>
          </cell>
          <cell r="J1533">
            <v>43234.530555555553</v>
          </cell>
          <cell r="K1533">
            <v>43218</v>
          </cell>
          <cell r="L1533">
            <v>37833.695</v>
          </cell>
          <cell r="M1533" t="str">
            <v>LEVANTO</v>
          </cell>
          <cell r="N1533">
            <v>7804.33</v>
          </cell>
          <cell r="O1533">
            <v>7802.0839999999998</v>
          </cell>
          <cell r="Q1533">
            <v>105.58600000000297</v>
          </cell>
          <cell r="R1533" t="str">
            <v>DISCHARGED</v>
          </cell>
          <cell r="S1533">
            <v>43233.576388888891</v>
          </cell>
          <cell r="T1533">
            <v>43246.783333333333</v>
          </cell>
          <cell r="U1533">
            <v>43258.541666666664</v>
          </cell>
          <cell r="V1533">
            <v>37728.108999999997</v>
          </cell>
          <cell r="W1533">
            <v>335575.62</v>
          </cell>
          <cell r="Z1533">
            <v>21000</v>
          </cell>
          <cell r="AA1533">
            <v>21000</v>
          </cell>
          <cell r="AB1533">
            <v>18600</v>
          </cell>
          <cell r="AC1533">
            <v>43382</v>
          </cell>
          <cell r="AD1533" t="e">
            <v>#N/A</v>
          </cell>
          <cell r="AE1533">
            <v>23.041666666664241</v>
          </cell>
          <cell r="AF1533">
            <v>5</v>
          </cell>
          <cell r="AG1533">
            <v>18.041699999999999</v>
          </cell>
          <cell r="AH1533">
            <v>5</v>
          </cell>
          <cell r="AI1533">
            <v>43235.5</v>
          </cell>
          <cell r="AJ1533">
            <v>43240</v>
          </cell>
          <cell r="AK1533">
            <v>43237</v>
          </cell>
          <cell r="AL1533">
            <v>37728.108999999997</v>
          </cell>
          <cell r="AM1533">
            <v>0</v>
          </cell>
          <cell r="AN1533">
            <v>0</v>
          </cell>
          <cell r="AO1533" t="str">
            <v>STS - MT LEVANTO, MT PORTMAN, MT MAESTRO</v>
          </cell>
          <cell r="AP1533" t="str">
            <v>Yusuf</v>
          </cell>
          <cell r="AQ1533">
            <v>3</v>
          </cell>
          <cell r="AR1533">
            <v>0</v>
          </cell>
          <cell r="AS1533">
            <v>3</v>
          </cell>
          <cell r="AT1533" t="str">
            <v xml:space="preserve">STS - MT LEVANTO, MT PORTMAN, MT MAESTRO, MT , MT , MT , MT , MT , MT </v>
          </cell>
          <cell r="AU1533" t="str">
            <v>LEVANTO</v>
          </cell>
          <cell r="AV1533" t="str">
            <v>PORTMAN</v>
          </cell>
          <cell r="AW1533" t="str">
            <v>MAESTRO</v>
          </cell>
          <cell r="AX1533" t="str">
            <v/>
          </cell>
          <cell r="AY1533" t="str">
            <v/>
          </cell>
          <cell r="AZ1533" t="str">
            <v/>
          </cell>
          <cell r="BA1533" t="str">
            <v/>
          </cell>
          <cell r="BB1533" t="str">
            <v/>
          </cell>
          <cell r="BC1533" t="str">
            <v/>
          </cell>
        </row>
        <row r="1534">
          <cell r="A1534" t="str">
            <v>9706425_14May18</v>
          </cell>
          <cell r="B1534" t="str">
            <v>9706425_28Apr18</v>
          </cell>
          <cell r="C1534" t="str">
            <v>2_9706425_28Apr18</v>
          </cell>
          <cell r="D1534" t="str">
            <v>STS</v>
          </cell>
          <cell r="E1534">
            <v>2</v>
          </cell>
          <cell r="F1534" t="str">
            <v>PETROCAM/RAINOIL/FALCON BAY</v>
          </cell>
          <cell r="M1534" t="str">
            <v>PORTMAN</v>
          </cell>
          <cell r="N1534">
            <v>19950.913</v>
          </cell>
          <cell r="O1534">
            <v>19910.656999999999</v>
          </cell>
        </row>
        <row r="1535">
          <cell r="A1535" t="str">
            <v>9706425_14May18</v>
          </cell>
          <cell r="B1535" t="str">
            <v>9706425_28Apr18</v>
          </cell>
          <cell r="C1535" t="str">
            <v>3_9706425_28Apr18</v>
          </cell>
          <cell r="D1535" t="str">
            <v>STS</v>
          </cell>
          <cell r="E1535">
            <v>3</v>
          </cell>
          <cell r="F1535" t="str">
            <v>PETROCAM/RAINOIL/FALCON BAY</v>
          </cell>
          <cell r="M1535" t="str">
            <v>MAESTRO</v>
          </cell>
          <cell r="N1535">
            <v>10033.512000000001</v>
          </cell>
          <cell r="O1535">
            <v>10015.368</v>
          </cell>
        </row>
        <row r="1536">
          <cell r="A1536" t="str">
            <v>9570101_18May18</v>
          </cell>
          <cell r="B1536" t="str">
            <v>9570101_04May18</v>
          </cell>
          <cell r="C1536" t="str">
            <v>1_9570101_04May18</v>
          </cell>
          <cell r="D1536" t="str">
            <v>JETTY</v>
          </cell>
          <cell r="E1536">
            <v>1</v>
          </cell>
          <cell r="F1536" t="str">
            <v>TOTSA/TOTAL</v>
          </cell>
          <cell r="G1536" t="str">
            <v>SEACLIPPER</v>
          </cell>
          <cell r="H1536" t="str">
            <v>PMS</v>
          </cell>
          <cell r="I1536" t="str">
            <v>19-21/5/18</v>
          </cell>
          <cell r="J1536">
            <v>43238.559027777781</v>
          </cell>
          <cell r="K1536">
            <v>43224</v>
          </cell>
          <cell r="L1536">
            <v>38024.036</v>
          </cell>
          <cell r="M1536" t="str">
            <v>SPM</v>
          </cell>
          <cell r="N1536">
            <v>37874.707000000002</v>
          </cell>
          <cell r="O1536">
            <v>38024.699999999997</v>
          </cell>
          <cell r="Q1536">
            <v>-0.66399999999703141</v>
          </cell>
          <cell r="R1536" t="str">
            <v>DISCHARGED</v>
          </cell>
          <cell r="S1536">
            <v>43237.633333333331</v>
          </cell>
          <cell r="T1536">
            <v>43253.495833333334</v>
          </cell>
          <cell r="U1536">
            <v>43260.525000000001</v>
          </cell>
          <cell r="V1536">
            <v>38024.699999999997</v>
          </cell>
          <cell r="W1536">
            <v>296462.5</v>
          </cell>
          <cell r="Z1536">
            <v>20000</v>
          </cell>
          <cell r="AA1536">
            <v>20000</v>
          </cell>
          <cell r="AB1536">
            <v>18500</v>
          </cell>
          <cell r="AC1536">
            <v>43397</v>
          </cell>
          <cell r="AD1536" t="e">
            <v>#N/A</v>
          </cell>
          <cell r="AE1536">
            <v>21.025000000001455</v>
          </cell>
          <cell r="AF1536">
            <v>5</v>
          </cell>
          <cell r="AG1536">
            <v>16.024999999999999</v>
          </cell>
          <cell r="AH1536">
            <v>5</v>
          </cell>
          <cell r="AI1536">
            <v>43239.5</v>
          </cell>
          <cell r="AJ1536">
            <v>43231</v>
          </cell>
          <cell r="AK1536">
            <v>43241</v>
          </cell>
          <cell r="AL1536">
            <v>0</v>
          </cell>
          <cell r="AM1536">
            <v>38024.699999999997</v>
          </cell>
          <cell r="AN1536">
            <v>0</v>
          </cell>
          <cell r="AO1536" t="str">
            <v>SPM</v>
          </cell>
          <cell r="AP1536" t="str">
            <v>Yusuf</v>
          </cell>
          <cell r="AQ1536">
            <v>1</v>
          </cell>
          <cell r="AR1536">
            <v>1</v>
          </cell>
          <cell r="AS1536">
            <v>0</v>
          </cell>
          <cell r="AT1536" t="str">
            <v xml:space="preserve">SPM, MT , MT , MT , MT , MT , MT , MT , MT </v>
          </cell>
          <cell r="AU1536" t="str">
            <v>SPM</v>
          </cell>
          <cell r="AV1536" t="str">
            <v/>
          </cell>
          <cell r="AW1536" t="str">
            <v/>
          </cell>
          <cell r="AX1536" t="str">
            <v/>
          </cell>
          <cell r="AY1536" t="str">
            <v/>
          </cell>
          <cell r="AZ1536" t="str">
            <v/>
          </cell>
          <cell r="BA1536" t="str">
            <v/>
          </cell>
          <cell r="BB1536" t="str">
            <v/>
          </cell>
          <cell r="BC1536" t="str">
            <v/>
          </cell>
        </row>
        <row r="1537">
          <cell r="A1537" t="str">
            <v>9318034_14May18</v>
          </cell>
          <cell r="B1537" t="str">
            <v>9318034_29Apr18</v>
          </cell>
          <cell r="C1537" t="str">
            <v>1_9318034_29Apr18</v>
          </cell>
          <cell r="D1537" t="str">
            <v>STS</v>
          </cell>
          <cell r="E1537">
            <v>1</v>
          </cell>
          <cell r="F1537" t="str">
            <v>SOCAR/HYDE</v>
          </cell>
          <cell r="G1537" t="str">
            <v>ARCTIC BAY</v>
          </cell>
          <cell r="H1537" t="str">
            <v>PMS</v>
          </cell>
          <cell r="I1537" t="str">
            <v>14-16/5/18</v>
          </cell>
          <cell r="J1537">
            <v>43234.722222222219</v>
          </cell>
          <cell r="K1537">
            <v>43219</v>
          </cell>
          <cell r="L1537">
            <v>37889.934999999998</v>
          </cell>
          <cell r="M1537" t="str">
            <v>DIDDI</v>
          </cell>
          <cell r="N1537">
            <v>14974.387000000001</v>
          </cell>
          <cell r="O1537">
            <v>14922.441000000001</v>
          </cell>
          <cell r="Q1537">
            <v>177.34599999999773</v>
          </cell>
          <cell r="R1537" t="str">
            <v>DISCHARGED</v>
          </cell>
          <cell r="S1537">
            <v>43234.6875</v>
          </cell>
          <cell r="T1537">
            <v>43249.466666666667</v>
          </cell>
          <cell r="U1537">
            <v>43261.25</v>
          </cell>
          <cell r="V1537">
            <v>37712.589</v>
          </cell>
          <cell r="W1537">
            <v>395767.08</v>
          </cell>
          <cell r="Z1537">
            <v>20000</v>
          </cell>
          <cell r="AA1537">
            <v>20000</v>
          </cell>
          <cell r="AB1537">
            <v>18600</v>
          </cell>
          <cell r="AC1537">
            <v>43277</v>
          </cell>
          <cell r="AD1537" t="e">
            <v>#N/A</v>
          </cell>
          <cell r="AE1537">
            <v>26.277777777781012</v>
          </cell>
          <cell r="AF1537">
            <v>5</v>
          </cell>
          <cell r="AG1537">
            <v>21.277799999999999</v>
          </cell>
          <cell r="AH1537">
            <v>5</v>
          </cell>
          <cell r="AI1537">
            <v>43234.972222222219</v>
          </cell>
          <cell r="AJ1537">
            <v>43238</v>
          </cell>
          <cell r="AK1537">
            <v>43236</v>
          </cell>
          <cell r="AL1537">
            <v>37712.589</v>
          </cell>
          <cell r="AM1537">
            <v>0</v>
          </cell>
          <cell r="AN1537">
            <v>0</v>
          </cell>
          <cell r="AP1537" t="str">
            <v>Okere</v>
          </cell>
        </row>
        <row r="1538">
          <cell r="A1538" t="str">
            <v>9318034_14May18</v>
          </cell>
          <cell r="B1538" t="str">
            <v>9318034_29Apr18</v>
          </cell>
          <cell r="C1538" t="str">
            <v>2_9318034_29Apr18</v>
          </cell>
          <cell r="D1538" t="str">
            <v>STS</v>
          </cell>
          <cell r="E1538">
            <v>2</v>
          </cell>
          <cell r="F1538" t="str">
            <v>SOCAR/HYDE</v>
          </cell>
          <cell r="M1538" t="str">
            <v>LESTE</v>
          </cell>
          <cell r="N1538">
            <v>22815.528999999999</v>
          </cell>
          <cell r="O1538">
            <v>22790.148000000001</v>
          </cell>
        </row>
        <row r="1539">
          <cell r="A1539" t="str">
            <v>9274630_25May18</v>
          </cell>
          <cell r="B1539" t="str">
            <v>9274630_11May18</v>
          </cell>
          <cell r="C1539" t="str">
            <v>1_9274630_11May18</v>
          </cell>
          <cell r="D1539" t="str">
            <v>STS</v>
          </cell>
          <cell r="E1539">
            <v>1</v>
          </cell>
          <cell r="F1539" t="str">
            <v>MRS</v>
          </cell>
          <cell r="G1539" t="str">
            <v>MAERSK EDGAR</v>
          </cell>
          <cell r="H1539" t="str">
            <v>PMS</v>
          </cell>
          <cell r="I1539" t="str">
            <v>23-25/05/18</v>
          </cell>
          <cell r="J1539">
            <v>43245</v>
          </cell>
          <cell r="K1539">
            <v>43231</v>
          </cell>
          <cell r="L1539">
            <v>32380.883999999998</v>
          </cell>
          <cell r="M1539" t="str">
            <v>ASHABI</v>
          </cell>
          <cell r="Q1539">
            <v>32380.883999999998</v>
          </cell>
          <cell r="R1539" t="str">
            <v>DISCHARGED</v>
          </cell>
          <cell r="U1539">
            <v>43263</v>
          </cell>
          <cell r="V1539">
            <v>0</v>
          </cell>
          <cell r="W1539">
            <v>235875</v>
          </cell>
          <cell r="Z1539">
            <v>18750</v>
          </cell>
          <cell r="AA1539">
            <v>18750</v>
          </cell>
          <cell r="AB1539">
            <v>18500</v>
          </cell>
          <cell r="AC1539">
            <v>0</v>
          </cell>
          <cell r="AD1539" t="e">
            <v>#N/A</v>
          </cell>
          <cell r="AE1539">
            <v>17.75</v>
          </cell>
          <cell r="AF1539">
            <v>5</v>
          </cell>
          <cell r="AG1539">
            <v>12.75</v>
          </cell>
          <cell r="AH1539">
            <v>5</v>
          </cell>
          <cell r="AI1539">
            <v>43245.25</v>
          </cell>
          <cell r="AJ1539" t="str">
            <v>NFSS</v>
          </cell>
          <cell r="AK1539">
            <v>43245</v>
          </cell>
          <cell r="AL1539">
            <v>0</v>
          </cell>
          <cell r="AM1539">
            <v>0</v>
          </cell>
          <cell r="AN1539">
            <v>0</v>
          </cell>
          <cell r="AO1539" t="str">
            <v>STS - MT ASHABI, MT EMMANUEL, MT KING DAVID</v>
          </cell>
          <cell r="AP1539" t="str">
            <v>Yusuf</v>
          </cell>
          <cell r="AQ1539">
            <v>3</v>
          </cell>
          <cell r="AR1539">
            <v>0</v>
          </cell>
          <cell r="AS1539">
            <v>3</v>
          </cell>
          <cell r="AT1539" t="str">
            <v xml:space="preserve">STS - MT ASHABI, MT EMMANUEL, MT KING DAVID, MT , MT , MT , MT , MT , MT </v>
          </cell>
          <cell r="AU1539" t="str">
            <v>ASHABI</v>
          </cell>
          <cell r="AV1539" t="str">
            <v>EMMANUEL</v>
          </cell>
          <cell r="AW1539" t="str">
            <v>KING DAVID</v>
          </cell>
          <cell r="AX1539" t="str">
            <v/>
          </cell>
          <cell r="AY1539" t="str">
            <v/>
          </cell>
          <cell r="AZ1539" t="str">
            <v/>
          </cell>
          <cell r="BA1539" t="str">
            <v/>
          </cell>
          <cell r="BB1539" t="str">
            <v/>
          </cell>
          <cell r="BC1539" t="str">
            <v/>
          </cell>
        </row>
        <row r="1540">
          <cell r="A1540" t="str">
            <v>9274630_25May18</v>
          </cell>
          <cell r="B1540" t="str">
            <v>9274630_11May18</v>
          </cell>
          <cell r="C1540" t="str">
            <v>2_9274630_11May18</v>
          </cell>
          <cell r="D1540" t="str">
            <v>STS</v>
          </cell>
          <cell r="E1540">
            <v>2</v>
          </cell>
          <cell r="F1540" t="str">
            <v>MRS</v>
          </cell>
          <cell r="M1540" t="str">
            <v>EMMANUEL</v>
          </cell>
        </row>
        <row r="1541">
          <cell r="A1541" t="str">
            <v>9274630_25May18</v>
          </cell>
          <cell r="B1541" t="str">
            <v>9274630_11May18</v>
          </cell>
          <cell r="C1541" t="str">
            <v>3_9274630_11May18</v>
          </cell>
          <cell r="D1541" t="str">
            <v>STS</v>
          </cell>
          <cell r="E1541">
            <v>3</v>
          </cell>
          <cell r="F1541" t="str">
            <v>MRS</v>
          </cell>
          <cell r="M1541" t="str">
            <v>KING DAVID</v>
          </cell>
        </row>
        <row r="1542">
          <cell r="A1542" t="str">
            <v>9282510_14May18</v>
          </cell>
          <cell r="B1542" t="str">
            <v>9282510_28Apr18</v>
          </cell>
          <cell r="C1542" t="str">
            <v>1_9282510_28Apr18</v>
          </cell>
          <cell r="D1542" t="str">
            <v>STS</v>
          </cell>
          <cell r="E1542">
            <v>1</v>
          </cell>
          <cell r="F1542" t="str">
            <v>SAHARA</v>
          </cell>
          <cell r="G1542" t="str">
            <v>DYLAN</v>
          </cell>
          <cell r="H1542" t="str">
            <v>PMS</v>
          </cell>
          <cell r="I1542" t="str">
            <v>16-18/05/18</v>
          </cell>
          <cell r="J1542">
            <v>43234.736111111109</v>
          </cell>
          <cell r="K1542">
            <v>43218</v>
          </cell>
          <cell r="L1542">
            <v>38493.394999999997</v>
          </cell>
          <cell r="M1542" t="str">
            <v>REGENT</v>
          </cell>
          <cell r="Q1542">
            <v>38493.394999999997</v>
          </cell>
          <cell r="R1542" t="str">
            <v>DISCHARGED</v>
          </cell>
          <cell r="S1542">
            <v>43234.000694444447</v>
          </cell>
          <cell r="U1542">
            <v>43263</v>
          </cell>
          <cell r="V1542">
            <v>0</v>
          </cell>
          <cell r="W1542">
            <v>399900</v>
          </cell>
          <cell r="Z1542">
            <v>20250</v>
          </cell>
          <cell r="AA1542">
            <v>20250</v>
          </cell>
          <cell r="AB1542">
            <v>18600</v>
          </cell>
          <cell r="AC1542">
            <v>0</v>
          </cell>
          <cell r="AD1542" t="e">
            <v>#N/A</v>
          </cell>
          <cell r="AE1542">
            <v>26.5</v>
          </cell>
          <cell r="AF1542">
            <v>5</v>
          </cell>
          <cell r="AG1542">
            <v>21.5</v>
          </cell>
          <cell r="AH1542">
            <v>5</v>
          </cell>
          <cell r="AI1542">
            <v>43236.5</v>
          </cell>
          <cell r="AJ1542" t="str">
            <v>NFSS</v>
          </cell>
          <cell r="AK1542">
            <v>43238</v>
          </cell>
          <cell r="AL1542">
            <v>0</v>
          </cell>
          <cell r="AM1542">
            <v>0</v>
          </cell>
          <cell r="AN1542">
            <v>0</v>
          </cell>
          <cell r="AO1542" t="str">
            <v>STS - MT REGENT, MT CAVENDISH, MT BLUE EMERALD</v>
          </cell>
          <cell r="AP1542" t="str">
            <v>Yusuf</v>
          </cell>
          <cell r="AQ1542">
            <v>3</v>
          </cell>
          <cell r="AR1542">
            <v>0</v>
          </cell>
          <cell r="AS1542">
            <v>3</v>
          </cell>
          <cell r="AT1542" t="str">
            <v xml:space="preserve">STS - MT REGENT, MT CAVENDISH, MT BLUE EMERALD, MT , MT , MT , MT , MT , MT </v>
          </cell>
          <cell r="AU1542" t="str">
            <v>REGENT</v>
          </cell>
          <cell r="AV1542" t="str">
            <v>CAVENDISH</v>
          </cell>
          <cell r="AW1542" t="str">
            <v>BLUE EMERALD</v>
          </cell>
          <cell r="AX1542" t="str">
            <v/>
          </cell>
          <cell r="AY1542" t="str">
            <v/>
          </cell>
          <cell r="AZ1542" t="str">
            <v/>
          </cell>
          <cell r="BA1542" t="str">
            <v/>
          </cell>
          <cell r="BB1542" t="str">
            <v/>
          </cell>
          <cell r="BC1542" t="str">
            <v/>
          </cell>
        </row>
        <row r="1543">
          <cell r="A1543" t="str">
            <v>9282510_14May18</v>
          </cell>
          <cell r="B1543" t="str">
            <v>9282510_28Apr18</v>
          </cell>
          <cell r="C1543" t="str">
            <v>2_9282510_28Apr18</v>
          </cell>
          <cell r="D1543" t="str">
            <v>STS</v>
          </cell>
          <cell r="E1543">
            <v>2</v>
          </cell>
          <cell r="F1543" t="str">
            <v>SAHARA</v>
          </cell>
          <cell r="M1543" t="str">
            <v>CAVENDISH</v>
          </cell>
        </row>
        <row r="1544">
          <cell r="A1544" t="str">
            <v>9282510_14May18</v>
          </cell>
          <cell r="B1544" t="str">
            <v>9282510_28Apr18</v>
          </cell>
          <cell r="C1544" t="str">
            <v>3_9282510_28Apr18</v>
          </cell>
          <cell r="D1544" t="str">
            <v>STS</v>
          </cell>
          <cell r="E1544">
            <v>3</v>
          </cell>
          <cell r="F1544" t="str">
            <v>SAHARA</v>
          </cell>
          <cell r="M1544" t="str">
            <v>BLUE EMERALD</v>
          </cell>
        </row>
        <row r="1545">
          <cell r="A1545" t="str">
            <v>9380831_21May18</v>
          </cell>
          <cell r="B1545" t="str">
            <v>9380831_05May18</v>
          </cell>
          <cell r="C1545" t="str">
            <v>1_9380831_05May18</v>
          </cell>
          <cell r="D1545" t="str">
            <v>STS</v>
          </cell>
          <cell r="E1545">
            <v>1</v>
          </cell>
          <cell r="F1545" t="str">
            <v>SOCAR/HYDE</v>
          </cell>
          <cell r="G1545" t="str">
            <v>MINERVA JULIE</v>
          </cell>
          <cell r="H1545" t="str">
            <v>PMS</v>
          </cell>
          <cell r="I1545" t="str">
            <v>20-22/5/18</v>
          </cell>
          <cell r="J1545">
            <v>43241.666666666664</v>
          </cell>
          <cell r="K1545">
            <v>43225</v>
          </cell>
          <cell r="L1545">
            <v>37997.510999999999</v>
          </cell>
          <cell r="M1545" t="str">
            <v>AMIF</v>
          </cell>
          <cell r="N1545">
            <v>19958.999</v>
          </cell>
          <cell r="O1545">
            <v>19906.611000000001</v>
          </cell>
          <cell r="Q1545">
            <v>122.79299999999785</v>
          </cell>
          <cell r="R1545" t="str">
            <v>DISCHARGED</v>
          </cell>
          <cell r="S1545">
            <v>43241.354166666664</v>
          </cell>
          <cell r="T1545">
            <v>43255.625</v>
          </cell>
          <cell r="U1545">
            <v>43261.991666666669</v>
          </cell>
          <cell r="V1545">
            <v>37874.718000000001</v>
          </cell>
          <cell r="W1545">
            <v>278887.5</v>
          </cell>
          <cell r="Z1545">
            <v>20000</v>
          </cell>
          <cell r="AA1545">
            <v>20000</v>
          </cell>
          <cell r="AB1545">
            <v>18500</v>
          </cell>
          <cell r="AC1545">
            <v>43277</v>
          </cell>
          <cell r="AD1545" t="e">
            <v>#N/A</v>
          </cell>
          <cell r="AE1545">
            <v>20.075000000004366</v>
          </cell>
          <cell r="AF1545">
            <v>5</v>
          </cell>
          <cell r="AG1545">
            <v>15.074999999999999</v>
          </cell>
          <cell r="AH1545">
            <v>5</v>
          </cell>
          <cell r="AI1545">
            <v>43241.916666666664</v>
          </cell>
          <cell r="AJ1545">
            <v>43238</v>
          </cell>
          <cell r="AK1545">
            <v>43242</v>
          </cell>
          <cell r="AL1545">
            <v>37874.718000000001</v>
          </cell>
          <cell r="AM1545">
            <v>0</v>
          </cell>
          <cell r="AN1545">
            <v>0</v>
          </cell>
          <cell r="AO1545" t="str">
            <v>STS - MT AMIF, MT MATRIX ASA, MT EMERALD BLUE</v>
          </cell>
          <cell r="AP1545" t="str">
            <v>Yusuf</v>
          </cell>
          <cell r="AQ1545">
            <v>3</v>
          </cell>
          <cell r="AR1545">
            <v>0</v>
          </cell>
          <cell r="AS1545">
            <v>3</v>
          </cell>
          <cell r="AT1545" t="str">
            <v xml:space="preserve">STS - MT AMIF, MT MATRIX ASA, MT EMERALD BLUE, MT , MT , MT , MT , MT , MT </v>
          </cell>
          <cell r="AU1545" t="str">
            <v>AMIF</v>
          </cell>
          <cell r="AV1545" t="str">
            <v>MATRIX ASA</v>
          </cell>
          <cell r="AW1545" t="str">
            <v>EMERALD BLUE</v>
          </cell>
          <cell r="AX1545" t="str">
            <v/>
          </cell>
          <cell r="AY1545" t="str">
            <v/>
          </cell>
          <cell r="AZ1545" t="str">
            <v/>
          </cell>
          <cell r="BA1545" t="str">
            <v/>
          </cell>
          <cell r="BB1545" t="str">
            <v/>
          </cell>
          <cell r="BC1545" t="str">
            <v/>
          </cell>
        </row>
        <row r="1546">
          <cell r="A1546" t="str">
            <v>9380831_21May18</v>
          </cell>
          <cell r="B1546" t="str">
            <v>9380831_05May18</v>
          </cell>
          <cell r="C1546" t="str">
            <v>2_9380831_05May18</v>
          </cell>
          <cell r="D1546" t="str">
            <v>STS</v>
          </cell>
          <cell r="E1546">
            <v>2</v>
          </cell>
          <cell r="F1546" t="str">
            <v>SOCAR/HYDE</v>
          </cell>
          <cell r="M1546" t="str">
            <v>MATRIX ASA</v>
          </cell>
          <cell r="N1546">
            <v>14982.627</v>
          </cell>
          <cell r="O1546">
            <v>15052.53</v>
          </cell>
          <cell r="Z1546">
            <v>0</v>
          </cell>
          <cell r="AB1546" t="e">
            <v>#N/A</v>
          </cell>
        </row>
        <row r="1547">
          <cell r="A1547" t="str">
            <v>9380831_21May18</v>
          </cell>
          <cell r="B1547" t="str">
            <v>9380831_05May18</v>
          </cell>
          <cell r="C1547" t="str">
            <v>3_9380831_05May18</v>
          </cell>
          <cell r="D1547" t="str">
            <v>STS</v>
          </cell>
          <cell r="E1547">
            <v>3</v>
          </cell>
          <cell r="F1547" t="str">
            <v>SOCAR/HYDE</v>
          </cell>
          <cell r="M1547" t="str">
            <v>EMERALD BLUE</v>
          </cell>
          <cell r="N1547">
            <v>2913.1289999999999</v>
          </cell>
          <cell r="O1547">
            <v>2915.5770000000002</v>
          </cell>
          <cell r="Z1547">
            <v>0</v>
          </cell>
          <cell r="AB1547" t="e">
            <v>#N/A</v>
          </cell>
        </row>
        <row r="1548">
          <cell r="A1548" t="str">
            <v>9573684_29May18</v>
          </cell>
          <cell r="B1548" t="str">
            <v>9573684_16May18</v>
          </cell>
          <cell r="C1548" t="str">
            <v>1_9573684_16May18</v>
          </cell>
          <cell r="D1548" t="str">
            <v>STS</v>
          </cell>
          <cell r="E1548">
            <v>1</v>
          </cell>
          <cell r="F1548" t="str">
            <v>VITOL/CALSON/HYSON</v>
          </cell>
          <cell r="G1548" t="str">
            <v>CARINA</v>
          </cell>
          <cell r="H1548" t="str">
            <v>PMS</v>
          </cell>
          <cell r="I1548" t="str">
            <v>28-30/5/18</v>
          </cell>
          <cell r="J1548">
            <v>43249.479166666664</v>
          </cell>
          <cell r="K1548">
            <v>43236</v>
          </cell>
          <cell r="L1548">
            <v>28288.227999999999</v>
          </cell>
          <cell r="M1548" t="str">
            <v>BORA</v>
          </cell>
          <cell r="N1548">
            <v>28364.004000000001</v>
          </cell>
          <cell r="O1548">
            <v>28219.058000000001</v>
          </cell>
          <cell r="Q1548">
            <v>69.169999999998254</v>
          </cell>
          <cell r="R1548" t="str">
            <v>DISCHARGED</v>
          </cell>
          <cell r="U1548">
            <v>43267</v>
          </cell>
          <cell r="V1548">
            <v>28219.058000000001</v>
          </cell>
          <cell r="W1548">
            <v>220874.4</v>
          </cell>
          <cell r="Z1548">
            <v>18000</v>
          </cell>
          <cell r="AA1548">
            <v>18000</v>
          </cell>
          <cell r="AB1548">
            <v>18000</v>
          </cell>
          <cell r="AC1548">
            <v>43360</v>
          </cell>
          <cell r="AD1548" t="e">
            <v>#N/A</v>
          </cell>
          <cell r="AE1548">
            <v>17.270833333335759</v>
          </cell>
          <cell r="AF1548">
            <v>5</v>
          </cell>
          <cell r="AG1548">
            <v>12.270799999999999</v>
          </cell>
          <cell r="AH1548">
            <v>5</v>
          </cell>
          <cell r="AI1548">
            <v>43249.729166666664</v>
          </cell>
          <cell r="AJ1548">
            <v>43254</v>
          </cell>
          <cell r="AK1548">
            <v>43250</v>
          </cell>
          <cell r="AL1548">
            <v>28219.058000000001</v>
          </cell>
          <cell r="AM1548">
            <v>0</v>
          </cell>
          <cell r="AN1548">
            <v>3.1259999999999999</v>
          </cell>
          <cell r="AO1548" t="str">
            <v>STS - MT BORA</v>
          </cell>
          <cell r="AP1548" t="str">
            <v>Yusuf</v>
          </cell>
          <cell r="AQ1548">
            <v>1</v>
          </cell>
          <cell r="AR1548">
            <v>0</v>
          </cell>
          <cell r="AS1548">
            <v>1</v>
          </cell>
          <cell r="AT1548" t="str">
            <v xml:space="preserve">STS - MT BORA, MT , MT , MT , MT , MT , MT , MT , MT </v>
          </cell>
          <cell r="AU1548" t="str">
            <v>BORA</v>
          </cell>
          <cell r="AV1548" t="str">
            <v/>
          </cell>
          <cell r="AW1548" t="str">
            <v/>
          </cell>
          <cell r="AX1548" t="str">
            <v/>
          </cell>
          <cell r="AY1548" t="str">
            <v/>
          </cell>
          <cell r="AZ1548" t="str">
            <v/>
          </cell>
          <cell r="BA1548" t="str">
            <v/>
          </cell>
          <cell r="BB1548" t="str">
            <v/>
          </cell>
          <cell r="BC1548" t="str">
            <v/>
          </cell>
        </row>
        <row r="1549">
          <cell r="A1549" t="str">
            <v>9247508_24May18</v>
          </cell>
          <cell r="B1549" t="str">
            <v>9247508_07May18</v>
          </cell>
          <cell r="C1549" t="str">
            <v>1_9247508_07May18</v>
          </cell>
          <cell r="D1549" t="str">
            <v>STS</v>
          </cell>
          <cell r="E1549">
            <v>1</v>
          </cell>
          <cell r="F1549" t="str">
            <v>TRAFIGURA/AA RANO</v>
          </cell>
          <cell r="G1549" t="str">
            <v>HANS SCHOLL</v>
          </cell>
          <cell r="H1549" t="str">
            <v>PMS</v>
          </cell>
          <cell r="I1549" t="str">
            <v>24-26/5/18</v>
          </cell>
          <cell r="J1549">
            <v>43244.708333333336</v>
          </cell>
          <cell r="K1549">
            <v>43227</v>
          </cell>
          <cell r="L1549">
            <v>27227.914000000001</v>
          </cell>
          <cell r="M1549" t="str">
            <v>EMANTHA</v>
          </cell>
          <cell r="N1549">
            <v>20048.562000000002</v>
          </cell>
          <cell r="O1549">
            <v>20034.844000000001</v>
          </cell>
          <cell r="Q1549">
            <v>-13.951000000000931</v>
          </cell>
          <cell r="R1549" t="str">
            <v>DISCHARGED</v>
          </cell>
          <cell r="S1549">
            <v>46897.104166666664</v>
          </cell>
          <cell r="T1549">
            <v>43259.791666666664</v>
          </cell>
          <cell r="U1549">
            <v>1</v>
          </cell>
          <cell r="V1549">
            <v>27241.865000000002</v>
          </cell>
          <cell r="W1549">
            <v>0</v>
          </cell>
          <cell r="Z1549">
            <v>17500</v>
          </cell>
          <cell r="AA1549">
            <v>17500</v>
          </cell>
          <cell r="AB1549">
            <v>17500</v>
          </cell>
          <cell r="AC1549">
            <v>0</v>
          </cell>
          <cell r="AD1549" t="e">
            <v>#N/A</v>
          </cell>
          <cell r="AE1549">
            <v>0</v>
          </cell>
          <cell r="AF1549">
            <v>5</v>
          </cell>
          <cell r="AG1549">
            <v>0</v>
          </cell>
          <cell r="AH1549">
            <v>5</v>
          </cell>
          <cell r="AI1549">
            <v>43244.958333333336</v>
          </cell>
          <cell r="AJ1549">
            <v>43242</v>
          </cell>
          <cell r="AK1549">
            <v>43246</v>
          </cell>
          <cell r="AL1549">
            <v>20034.844000000001</v>
          </cell>
          <cell r="AM1549">
            <v>7207.0209999999997</v>
          </cell>
          <cell r="AN1549">
            <v>0</v>
          </cell>
          <cell r="AO1549" t="str">
            <v>STS/APAPA - MT EMANTHA, APAPA</v>
          </cell>
          <cell r="AP1549" t="str">
            <v>Yusuf</v>
          </cell>
          <cell r="AQ1549">
            <v>2</v>
          </cell>
          <cell r="AR1549">
            <v>1</v>
          </cell>
          <cell r="AS1549">
            <v>1</v>
          </cell>
          <cell r="AT1549" t="str">
            <v xml:space="preserve">STS/APAPA - MT EMANTHA, APAPA, MT , MT , MT , MT , MT , MT , MT </v>
          </cell>
          <cell r="AU1549" t="str">
            <v>EMANTHA</v>
          </cell>
          <cell r="AV1549" t="str">
            <v>APAPA</v>
          </cell>
          <cell r="AW1549" t="str">
            <v/>
          </cell>
          <cell r="AX1549" t="str">
            <v/>
          </cell>
          <cell r="AY1549" t="str">
            <v/>
          </cell>
          <cell r="AZ1549" t="str">
            <v/>
          </cell>
          <cell r="BA1549" t="str">
            <v/>
          </cell>
          <cell r="BB1549" t="str">
            <v/>
          </cell>
          <cell r="BC1549" t="str">
            <v/>
          </cell>
        </row>
        <row r="1550">
          <cell r="A1550" t="str">
            <v>9247508_24May18</v>
          </cell>
          <cell r="B1550" t="str">
            <v>9247508_07May18</v>
          </cell>
          <cell r="C1550" t="str">
            <v>2_9247508_07May18</v>
          </cell>
          <cell r="D1550" t="str">
            <v>JETTY</v>
          </cell>
          <cell r="E1550">
            <v>2</v>
          </cell>
          <cell r="F1550" t="str">
            <v>TRAFIGURA/AA RANO</v>
          </cell>
          <cell r="M1550" t="str">
            <v>APAPA</v>
          </cell>
          <cell r="N1550">
            <v>7187.933</v>
          </cell>
          <cell r="O1550">
            <v>7207.0209999999997</v>
          </cell>
        </row>
        <row r="1551">
          <cell r="A1551" t="str">
            <v>9494670_07Jun18</v>
          </cell>
          <cell r="B1551" t="str">
            <v>9494670_20May18</v>
          </cell>
          <cell r="C1551" t="str">
            <v>1_9494670_20May18</v>
          </cell>
          <cell r="D1551" t="str">
            <v>STS</v>
          </cell>
          <cell r="E1551">
            <v>1</v>
          </cell>
          <cell r="F1551" t="str">
            <v>PETROCAM/RAINOIL/FALCON BAY</v>
          </cell>
          <cell r="G1551" t="str">
            <v>GLENDA MERYL</v>
          </cell>
          <cell r="H1551" t="str">
            <v>AGO</v>
          </cell>
          <cell r="I1551" t="str">
            <v>6-8/6/18</v>
          </cell>
          <cell r="J1551">
            <v>43258.732638888891</v>
          </cell>
          <cell r="K1551">
            <v>43240</v>
          </cell>
          <cell r="L1551">
            <v>24991.88</v>
          </cell>
          <cell r="M1551" t="str">
            <v>OCEAN GLADIATOR</v>
          </cell>
          <cell r="N1551">
            <v>24991.88</v>
          </cell>
          <cell r="O1551">
            <v>24970.072</v>
          </cell>
          <cell r="R1551" t="str">
            <v>DISCHARGED</v>
          </cell>
          <cell r="S1551">
            <v>43257.5</v>
          </cell>
          <cell r="T1551">
            <v>43264.620833333334</v>
          </cell>
          <cell r="U1551">
            <v>1</v>
          </cell>
          <cell r="V1551">
            <v>24970.072</v>
          </cell>
          <cell r="W1551">
            <v>0</v>
          </cell>
          <cell r="Z1551">
            <v>17000</v>
          </cell>
          <cell r="AA1551">
            <v>17000</v>
          </cell>
          <cell r="AB1551">
            <v>17000</v>
          </cell>
          <cell r="AC1551">
            <v>43382</v>
          </cell>
          <cell r="AD1551" t="e">
            <v>#N/A</v>
          </cell>
          <cell r="AE1551">
            <v>0</v>
          </cell>
          <cell r="AF1551">
            <v>5</v>
          </cell>
          <cell r="AG1551">
            <v>0</v>
          </cell>
          <cell r="AH1551">
            <v>5</v>
          </cell>
          <cell r="AI1551">
            <v>43258.982638888891</v>
          </cell>
          <cell r="AJ1551">
            <v>43267</v>
          </cell>
          <cell r="AK1551">
            <v>43259</v>
          </cell>
          <cell r="AL1551">
            <v>24970.072</v>
          </cell>
          <cell r="AM1551">
            <v>0</v>
          </cell>
          <cell r="AN1551">
            <v>12837.728999999999</v>
          </cell>
          <cell r="AO1551" t="str">
            <v>STS/APAPA - MT OCEAN GLADIATOR, APAPA, APAPA</v>
          </cell>
          <cell r="AP1551" t="str">
            <v>Yusuf</v>
          </cell>
          <cell r="AQ1551">
            <v>3</v>
          </cell>
          <cell r="AR1551">
            <v>2</v>
          </cell>
          <cell r="AS1551">
            <v>1</v>
          </cell>
          <cell r="AT1551" t="str">
            <v xml:space="preserve">STS/APAPA - MT OCEAN GLADIATOR, APAPA, APAPA, MT , MT , MT , MT , MT , MT </v>
          </cell>
          <cell r="AU1551" t="str">
            <v>OCEAN GLADIATOR</v>
          </cell>
          <cell r="AV1551" t="str">
            <v>APAPA</v>
          </cell>
          <cell r="AW1551" t="str">
            <v>APAPA</v>
          </cell>
          <cell r="AX1551" t="str">
            <v/>
          </cell>
          <cell r="AY1551" t="str">
            <v/>
          </cell>
          <cell r="AZ1551" t="str">
            <v/>
          </cell>
          <cell r="BA1551" t="str">
            <v/>
          </cell>
          <cell r="BB1551" t="str">
            <v/>
          </cell>
          <cell r="BC1551" t="str">
            <v/>
          </cell>
        </row>
        <row r="1552">
          <cell r="A1552" t="str">
            <v>9494670_07Jun18</v>
          </cell>
          <cell r="B1552" t="str">
            <v>9494670_20May18</v>
          </cell>
          <cell r="C1552" t="str">
            <v>2_9494670_20May18</v>
          </cell>
          <cell r="D1552" t="str">
            <v>JETTY</v>
          </cell>
          <cell r="E1552">
            <v>2</v>
          </cell>
          <cell r="F1552" t="str">
            <v>PETROCAM/RAINOIL/FALCON BAY</v>
          </cell>
          <cell r="M1552" t="str">
            <v>APAPA</v>
          </cell>
        </row>
        <row r="1553">
          <cell r="A1553" t="str">
            <v>9494670_07Jun18</v>
          </cell>
          <cell r="B1553" t="str">
            <v>9494670_20May18</v>
          </cell>
          <cell r="C1553" t="str">
            <v>3_9494670_20May18</v>
          </cell>
          <cell r="D1553" t="str">
            <v>JETTY</v>
          </cell>
          <cell r="E1553">
            <v>3</v>
          </cell>
          <cell r="F1553" t="str">
            <v>PETROCAM/RAINOIL/FALCON BAY</v>
          </cell>
          <cell r="M1553" t="str">
            <v>APAPA</v>
          </cell>
        </row>
        <row r="1554">
          <cell r="A1554" t="str">
            <v>9494670_07Jun18</v>
          </cell>
          <cell r="B1554" t="str">
            <v>9494670_25May18</v>
          </cell>
          <cell r="C1554" t="str">
            <v>1_9494670_25May18</v>
          </cell>
          <cell r="D1554" t="str">
            <v>JETTY</v>
          </cell>
          <cell r="E1554">
            <v>1</v>
          </cell>
          <cell r="F1554" t="str">
            <v>PETROCAM/RAINOIL/FALCON BAY</v>
          </cell>
          <cell r="G1554" t="str">
            <v>GLENDA MERYL</v>
          </cell>
          <cell r="H1554" t="str">
            <v>AGO</v>
          </cell>
          <cell r="I1554" t="str">
            <v>6-8/6/18</v>
          </cell>
          <cell r="J1554">
            <v>43258.732638888891</v>
          </cell>
          <cell r="K1554">
            <v>43245</v>
          </cell>
          <cell r="L1554">
            <v>13005.91</v>
          </cell>
          <cell r="M1554" t="str">
            <v>APAPA</v>
          </cell>
          <cell r="N1554">
            <v>13005.91</v>
          </cell>
          <cell r="O1554">
            <v>13005.91</v>
          </cell>
          <cell r="R1554" t="str">
            <v>DISCHARGED</v>
          </cell>
          <cell r="S1554">
            <v>43257.5</v>
          </cell>
          <cell r="U1554">
            <v>1</v>
          </cell>
          <cell r="V1554">
            <v>13005.91</v>
          </cell>
          <cell r="W1554">
            <v>0</v>
          </cell>
          <cell r="Z1554">
            <v>0</v>
          </cell>
          <cell r="AA1554">
            <v>0</v>
          </cell>
          <cell r="AB1554">
            <v>0</v>
          </cell>
          <cell r="AC1554">
            <v>43382</v>
          </cell>
          <cell r="AD1554" t="e">
            <v>#N/A</v>
          </cell>
          <cell r="AE1554">
            <v>0</v>
          </cell>
          <cell r="AF1554">
            <v>5</v>
          </cell>
          <cell r="AG1554">
            <v>0</v>
          </cell>
          <cell r="AH1554">
            <v>5</v>
          </cell>
          <cell r="AI1554">
            <v>43258.982638888891</v>
          </cell>
          <cell r="AJ1554">
            <v>43267</v>
          </cell>
          <cell r="AK1554">
            <v>43259</v>
          </cell>
          <cell r="AL1554">
            <v>0</v>
          </cell>
          <cell r="AM1554">
            <v>13005.91</v>
          </cell>
          <cell r="AN1554">
            <v>24801.891</v>
          </cell>
          <cell r="AO1554" t="str">
            <v>APAPA</v>
          </cell>
          <cell r="AP1554" t="str">
            <v>Yusuf</v>
          </cell>
          <cell r="AQ1554">
            <v>1</v>
          </cell>
          <cell r="AR1554">
            <v>1</v>
          </cell>
          <cell r="AS1554">
            <v>0</v>
          </cell>
          <cell r="AT1554" t="str">
            <v xml:space="preserve">APAPA, MT , MT , MT , MT , MT , MT , MT , MT </v>
          </cell>
          <cell r="AU1554" t="str">
            <v>APAPA</v>
          </cell>
          <cell r="AV1554" t="str">
            <v/>
          </cell>
          <cell r="AW1554" t="str">
            <v/>
          </cell>
          <cell r="AX1554" t="str">
            <v/>
          </cell>
          <cell r="AY1554" t="str">
            <v/>
          </cell>
          <cell r="AZ1554" t="str">
            <v/>
          </cell>
          <cell r="BA1554" t="str">
            <v/>
          </cell>
          <cell r="BB1554" t="str">
            <v/>
          </cell>
          <cell r="BC1554" t="str">
            <v/>
          </cell>
        </row>
        <row r="1555">
          <cell r="A1555" t="str">
            <v>9706437_31May18</v>
          </cell>
          <cell r="B1555" t="str">
            <v>9706437_16May18</v>
          </cell>
          <cell r="C1555" t="str">
            <v>1_9706437_16May18</v>
          </cell>
          <cell r="D1555" t="str">
            <v>STS</v>
          </cell>
          <cell r="E1555">
            <v>1</v>
          </cell>
          <cell r="F1555" t="str">
            <v>LITASCO/MRS</v>
          </cell>
          <cell r="G1555" t="str">
            <v>STI WESTMINSTER</v>
          </cell>
          <cell r="H1555" t="str">
            <v>PMS</v>
          </cell>
          <cell r="I1555" t="str">
            <v>31/5-2/6/18</v>
          </cell>
          <cell r="J1555">
            <v>43251.504166666666</v>
          </cell>
          <cell r="K1555">
            <v>43236</v>
          </cell>
          <cell r="L1555">
            <v>37943.025999999998</v>
          </cell>
          <cell r="M1555" t="str">
            <v>ELIANA</v>
          </cell>
          <cell r="N1555">
            <v>14916.153</v>
          </cell>
          <cell r="O1555">
            <v>14886.727000000001</v>
          </cell>
          <cell r="P1555">
            <v>0</v>
          </cell>
          <cell r="Q1555">
            <v>199.09999999999854</v>
          </cell>
          <cell r="R1555" t="str">
            <v>DISCHARGED</v>
          </cell>
          <cell r="S1555">
            <v>43251.270833333336</v>
          </cell>
          <cell r="T1555">
            <v>43258.862500000003</v>
          </cell>
          <cell r="U1555">
            <v>1</v>
          </cell>
          <cell r="V1555">
            <v>37743.925999999999</v>
          </cell>
          <cell r="W1555">
            <v>0</v>
          </cell>
          <cell r="Z1555">
            <v>22250</v>
          </cell>
          <cell r="AA1555">
            <v>22250</v>
          </cell>
          <cell r="AB1555">
            <v>18500</v>
          </cell>
          <cell r="AC1555">
            <v>43319</v>
          </cell>
          <cell r="AD1555" t="e">
            <v>#N/A</v>
          </cell>
          <cell r="AE1555">
            <v>0</v>
          </cell>
          <cell r="AF1555">
            <v>5</v>
          </cell>
          <cell r="AG1555">
            <v>0</v>
          </cell>
          <cell r="AH1555">
            <v>5</v>
          </cell>
          <cell r="AI1555">
            <v>43251.754166666666</v>
          </cell>
          <cell r="AJ1555">
            <v>43239</v>
          </cell>
          <cell r="AK1555">
            <v>43253</v>
          </cell>
          <cell r="AL1555">
            <v>14886.727000000001</v>
          </cell>
          <cell r="AM1555">
            <v>22857.199000000001</v>
          </cell>
          <cell r="AN1555">
            <v>0</v>
          </cell>
          <cell r="AO1555" t="str">
            <v>STS/FOLAWIYO - MT ELIANA, FOLAWIYO</v>
          </cell>
          <cell r="AP1555" t="str">
            <v>Yusuf</v>
          </cell>
          <cell r="AQ1555">
            <v>2</v>
          </cell>
          <cell r="AR1555">
            <v>1</v>
          </cell>
          <cell r="AS1555">
            <v>1</v>
          </cell>
          <cell r="AT1555" t="str">
            <v xml:space="preserve">STS/FOLAWIYO - MT ELIANA, FOLAWIYO, MT , MT , MT , MT , MT , MT , MT </v>
          </cell>
          <cell r="AU1555" t="str">
            <v>ELIANA</v>
          </cell>
          <cell r="AV1555" t="str">
            <v>FOLAWIYO</v>
          </cell>
          <cell r="AW1555" t="str">
            <v/>
          </cell>
          <cell r="AX1555" t="str">
            <v/>
          </cell>
          <cell r="AY1555" t="str">
            <v/>
          </cell>
          <cell r="AZ1555" t="str">
            <v/>
          </cell>
          <cell r="BA1555" t="str">
            <v/>
          </cell>
          <cell r="BB1555" t="str">
            <v/>
          </cell>
          <cell r="BC1555" t="str">
            <v/>
          </cell>
        </row>
        <row r="1556">
          <cell r="A1556" t="str">
            <v>9706437_31May18</v>
          </cell>
          <cell r="B1556" t="str">
            <v>9706437_16May18</v>
          </cell>
          <cell r="C1556" t="str">
            <v>2_9706437_16May18</v>
          </cell>
          <cell r="D1556" t="str">
            <v>JETTY</v>
          </cell>
          <cell r="E1556">
            <v>2</v>
          </cell>
          <cell r="F1556" t="str">
            <v>LITASCO/MRS</v>
          </cell>
          <cell r="M1556" t="str">
            <v>FOLAWIYO</v>
          </cell>
          <cell r="N1556">
            <v>22891.850999999999</v>
          </cell>
          <cell r="O1556">
            <v>22857.199000000001</v>
          </cell>
        </row>
        <row r="1557">
          <cell r="A1557" t="str">
            <v>9279719_02Jun18</v>
          </cell>
          <cell r="B1557" t="str">
            <v>9279719_21May18</v>
          </cell>
          <cell r="C1557" t="str">
            <v>1_9279719_21May18</v>
          </cell>
          <cell r="D1557" t="str">
            <v>STS</v>
          </cell>
          <cell r="E1557">
            <v>1</v>
          </cell>
          <cell r="F1557" t="str">
            <v>DUKE OIL</v>
          </cell>
          <cell r="G1557" t="str">
            <v>SEA HELIOS</v>
          </cell>
          <cell r="H1557" t="str">
            <v>PMS</v>
          </cell>
          <cell r="I1557" t="str">
            <v>1-3/6/18</v>
          </cell>
          <cell r="J1557">
            <v>43253.560416666667</v>
          </cell>
          <cell r="K1557">
            <v>43241</v>
          </cell>
          <cell r="L1557">
            <v>38054.222999999998</v>
          </cell>
          <cell r="M1557" t="str">
            <v>PORTMAN</v>
          </cell>
          <cell r="N1557">
            <v>19951.128000000001</v>
          </cell>
          <cell r="O1557">
            <v>19938.449000000001</v>
          </cell>
          <cell r="P1557">
            <v>0</v>
          </cell>
          <cell r="Q1557">
            <v>76.43399999999383</v>
          </cell>
          <cell r="R1557" t="str">
            <v>DISCHARGED</v>
          </cell>
          <cell r="S1557">
            <v>43253.037499999999</v>
          </cell>
          <cell r="T1557">
            <v>43262.425000000003</v>
          </cell>
          <cell r="U1557">
            <v>1</v>
          </cell>
          <cell r="V1557">
            <v>37977.789000000004</v>
          </cell>
          <cell r="W1557">
            <v>0</v>
          </cell>
          <cell r="Z1557">
            <v>19500</v>
          </cell>
          <cell r="AA1557">
            <v>19500</v>
          </cell>
          <cell r="AB1557">
            <v>18500</v>
          </cell>
          <cell r="AC1557">
            <v>0</v>
          </cell>
          <cell r="AD1557" t="e">
            <v>#N/A</v>
          </cell>
          <cell r="AE1557">
            <v>0</v>
          </cell>
          <cell r="AF1557">
            <v>5</v>
          </cell>
          <cell r="AG1557">
            <v>0</v>
          </cell>
          <cell r="AH1557">
            <v>5</v>
          </cell>
          <cell r="AI1557">
            <v>43253.810416666667</v>
          </cell>
          <cell r="AJ1557">
            <v>43261</v>
          </cell>
          <cell r="AK1557">
            <v>43254</v>
          </cell>
          <cell r="AL1557">
            <v>37977.789000000004</v>
          </cell>
          <cell r="AM1557">
            <v>0</v>
          </cell>
          <cell r="AN1557">
            <v>0</v>
          </cell>
          <cell r="AO1557" t="str">
            <v>STS - MT PORTMAN, MT OLUWASEUN, MT EMANTHA</v>
          </cell>
          <cell r="AP1557" t="str">
            <v>Yusuf</v>
          </cell>
          <cell r="AQ1557">
            <v>3</v>
          </cell>
          <cell r="AR1557">
            <v>0</v>
          </cell>
          <cell r="AS1557">
            <v>3</v>
          </cell>
          <cell r="AT1557" t="str">
            <v xml:space="preserve">STS - MT PORTMAN, MT OLUWASEUN, MT EMANTHA, MT , MT , MT , MT , MT , MT </v>
          </cell>
          <cell r="AU1557" t="str">
            <v>PORTMAN</v>
          </cell>
          <cell r="AV1557" t="str">
            <v>OLUWASEUN</v>
          </cell>
          <cell r="AW1557" t="str">
            <v>EMANTHA</v>
          </cell>
          <cell r="AX1557" t="str">
            <v/>
          </cell>
          <cell r="AY1557" t="str">
            <v/>
          </cell>
          <cell r="AZ1557" t="str">
            <v/>
          </cell>
          <cell r="BA1557" t="str">
            <v/>
          </cell>
          <cell r="BB1557" t="str">
            <v/>
          </cell>
          <cell r="BC1557" t="str">
            <v/>
          </cell>
        </row>
        <row r="1558">
          <cell r="A1558" t="str">
            <v>9279719_02Jun18</v>
          </cell>
          <cell r="B1558" t="str">
            <v>9279719_21May18</v>
          </cell>
          <cell r="C1558" t="str">
            <v>2_9279719_21May18</v>
          </cell>
          <cell r="D1558" t="str">
            <v>STS</v>
          </cell>
          <cell r="E1558">
            <v>2</v>
          </cell>
          <cell r="F1558" t="str">
            <v>DUKE OIL</v>
          </cell>
          <cell r="M1558" t="str">
            <v>OLUWASEUN</v>
          </cell>
          <cell r="N1558">
            <v>9990.89</v>
          </cell>
          <cell r="O1558">
            <v>9977.1270000000004</v>
          </cell>
        </row>
        <row r="1559">
          <cell r="A1559" t="str">
            <v>9279719_02Jun18</v>
          </cell>
          <cell r="B1559" t="str">
            <v>9279719_21May18</v>
          </cell>
          <cell r="C1559" t="str">
            <v>3_9279719_21May18</v>
          </cell>
          <cell r="D1559" t="str">
            <v>STS</v>
          </cell>
          <cell r="E1559">
            <v>3</v>
          </cell>
          <cell r="F1559" t="str">
            <v>DUKE OIL</v>
          </cell>
          <cell r="M1559" t="str">
            <v>EMANTHA</v>
          </cell>
          <cell r="N1559">
            <v>8088.0119999999997</v>
          </cell>
          <cell r="O1559">
            <v>8062.2129999999997</v>
          </cell>
        </row>
        <row r="1560">
          <cell r="A1560" t="str">
            <v>9419723_02Jun18</v>
          </cell>
          <cell r="B1560" t="str">
            <v>9419723_20May18</v>
          </cell>
          <cell r="C1560" t="str">
            <v>1_9419723_20May18</v>
          </cell>
          <cell r="D1560" t="str">
            <v>STS</v>
          </cell>
          <cell r="E1560">
            <v>1</v>
          </cell>
          <cell r="F1560" t="str">
            <v>DUKE OIL</v>
          </cell>
          <cell r="G1560" t="str">
            <v>ANJA KIRK</v>
          </cell>
          <cell r="H1560" t="str">
            <v>PMS</v>
          </cell>
          <cell r="I1560" t="str">
            <v>4-6/6/18</v>
          </cell>
          <cell r="J1560">
            <v>43253.552083333336</v>
          </cell>
          <cell r="K1560">
            <v>43240</v>
          </cell>
          <cell r="L1560">
            <v>35062.527999999998</v>
          </cell>
          <cell r="M1560" t="str">
            <v>OCEAN PROGRESS</v>
          </cell>
          <cell r="N1560">
            <v>9978.4339999999993</v>
          </cell>
          <cell r="O1560">
            <v>9999.0190000000002</v>
          </cell>
          <cell r="P1560">
            <v>0</v>
          </cell>
          <cell r="Q1560">
            <v>108.09999999999854</v>
          </cell>
          <cell r="R1560" t="str">
            <v>DISCHARGED</v>
          </cell>
          <cell r="S1560">
            <v>43253.319444444445</v>
          </cell>
          <cell r="T1560">
            <v>43265.841666666667</v>
          </cell>
          <cell r="U1560">
            <v>1</v>
          </cell>
          <cell r="V1560">
            <v>34954.428</v>
          </cell>
          <cell r="W1560">
            <v>0</v>
          </cell>
          <cell r="Z1560">
            <v>18500</v>
          </cell>
          <cell r="AA1560">
            <v>18500</v>
          </cell>
          <cell r="AB1560">
            <v>18500</v>
          </cell>
          <cell r="AC1560">
            <v>0</v>
          </cell>
          <cell r="AD1560" t="e">
            <v>#N/A</v>
          </cell>
          <cell r="AE1560">
            <v>0</v>
          </cell>
          <cell r="AF1560">
            <v>5</v>
          </cell>
          <cell r="AG1560">
            <v>0</v>
          </cell>
          <cell r="AH1560">
            <v>5</v>
          </cell>
          <cell r="AI1560">
            <v>43255.5</v>
          </cell>
          <cell r="AJ1560">
            <v>43261</v>
          </cell>
          <cell r="AK1560">
            <v>43257</v>
          </cell>
          <cell r="AL1560">
            <v>34954.428</v>
          </cell>
          <cell r="AM1560">
            <v>0</v>
          </cell>
          <cell r="AN1560">
            <v>0</v>
          </cell>
          <cell r="AO1560" t="str">
            <v>STS - MT OCEAN PROGRESS, MT KINGIS, MT BLUE EMARALD</v>
          </cell>
          <cell r="AP1560" t="str">
            <v>Yusuf</v>
          </cell>
          <cell r="AQ1560">
            <v>3</v>
          </cell>
          <cell r="AR1560">
            <v>0</v>
          </cell>
          <cell r="AS1560">
            <v>3</v>
          </cell>
          <cell r="AT1560" t="str">
            <v xml:space="preserve">STS - MT OCEAN PROGRESS, MT KINGIS, MT BLUE EMARALD, MT , MT , MT , MT , MT , MT </v>
          </cell>
          <cell r="AU1560" t="str">
            <v>OCEAN PROGRESS</v>
          </cell>
          <cell r="AV1560" t="str">
            <v>KINGIS</v>
          </cell>
          <cell r="AW1560" t="str">
            <v>BLUE EMARALD</v>
          </cell>
          <cell r="AX1560" t="str">
            <v/>
          </cell>
          <cell r="AY1560" t="str">
            <v/>
          </cell>
          <cell r="AZ1560" t="str">
            <v/>
          </cell>
          <cell r="BA1560" t="str">
            <v/>
          </cell>
          <cell r="BB1560" t="str">
            <v/>
          </cell>
          <cell r="BC1560" t="str">
            <v/>
          </cell>
        </row>
        <row r="1561">
          <cell r="A1561" t="str">
            <v>9419723_02Jun18</v>
          </cell>
          <cell r="B1561" t="str">
            <v>9419723_20May18</v>
          </cell>
          <cell r="C1561" t="str">
            <v>2_9419723_20May18</v>
          </cell>
          <cell r="D1561" t="str">
            <v>STS</v>
          </cell>
          <cell r="E1561">
            <v>2</v>
          </cell>
          <cell r="F1561" t="str">
            <v>DUKE OIL</v>
          </cell>
          <cell r="M1561" t="str">
            <v>KINGIS</v>
          </cell>
          <cell r="N1561">
            <v>17994.207999999999</v>
          </cell>
          <cell r="O1561">
            <v>17948.741000000002</v>
          </cell>
        </row>
        <row r="1562">
          <cell r="A1562" t="str">
            <v>9419723_02Jun18</v>
          </cell>
          <cell r="B1562" t="str">
            <v>9419723_20May18</v>
          </cell>
          <cell r="C1562" t="str">
            <v>3_9419723_20May18</v>
          </cell>
          <cell r="D1562" t="str">
            <v>STS</v>
          </cell>
          <cell r="E1562">
            <v>3</v>
          </cell>
          <cell r="F1562" t="str">
            <v>DUKE OIL</v>
          </cell>
          <cell r="M1562" t="str">
            <v>BLUE EMARALD</v>
          </cell>
          <cell r="N1562">
            <v>7004.866</v>
          </cell>
          <cell r="O1562">
            <v>7006.6679999999997</v>
          </cell>
        </row>
        <row r="1563">
          <cell r="A1563" t="str">
            <v>9681106_25May18</v>
          </cell>
          <cell r="B1563" t="str">
            <v>9681106_10May18</v>
          </cell>
          <cell r="C1563" t="str">
            <v>1_9681106_10May18</v>
          </cell>
          <cell r="D1563" t="str">
            <v>STS</v>
          </cell>
          <cell r="E1563">
            <v>1</v>
          </cell>
          <cell r="F1563" t="str">
            <v>PETROCAM/RAINOIL/FALCON BAY</v>
          </cell>
          <cell r="G1563" t="str">
            <v>STI TEXAS CITY</v>
          </cell>
          <cell r="H1563" t="str">
            <v>PMS</v>
          </cell>
          <cell r="I1563" t="str">
            <v>18-20/05/18</v>
          </cell>
          <cell r="J1563">
            <v>43245</v>
          </cell>
          <cell r="K1563">
            <v>43230</v>
          </cell>
          <cell r="L1563">
            <v>38035.915000000001</v>
          </cell>
          <cell r="M1563" t="str">
            <v>CAPT GREGORY</v>
          </cell>
          <cell r="N1563">
            <v>14979.654</v>
          </cell>
          <cell r="O1563">
            <v>14966.206</v>
          </cell>
          <cell r="P1563">
            <v>0</v>
          </cell>
          <cell r="Q1563">
            <v>-13.353000000002794</v>
          </cell>
          <cell r="R1563" t="str">
            <v>DISCHARGED</v>
          </cell>
          <cell r="S1563">
            <v>43245.416666666664</v>
          </cell>
          <cell r="T1563">
            <v>43267.541666666664</v>
          </cell>
          <cell r="U1563">
            <v>1</v>
          </cell>
          <cell r="V1563">
            <v>38049.268000000004</v>
          </cell>
          <cell r="W1563">
            <v>0</v>
          </cell>
          <cell r="Z1563">
            <v>19500</v>
          </cell>
          <cell r="AA1563">
            <v>19500</v>
          </cell>
          <cell r="AB1563">
            <v>18500</v>
          </cell>
          <cell r="AC1563">
            <v>43382</v>
          </cell>
          <cell r="AD1563" t="e">
            <v>#N/A</v>
          </cell>
          <cell r="AE1563">
            <v>0</v>
          </cell>
          <cell r="AF1563">
            <v>5</v>
          </cell>
          <cell r="AG1563">
            <v>0</v>
          </cell>
          <cell r="AH1563">
            <v>5</v>
          </cell>
          <cell r="AI1563">
            <v>43267.541666666664</v>
          </cell>
          <cell r="AJ1563">
            <v>43240</v>
          </cell>
          <cell r="AK1563">
            <v>43240</v>
          </cell>
          <cell r="AL1563">
            <v>38049.268000000004</v>
          </cell>
          <cell r="AM1563">
            <v>0</v>
          </cell>
          <cell r="AN1563">
            <v>0</v>
          </cell>
          <cell r="AO1563" t="str">
            <v>STS - MT CAPT GREGORY, MT OCEANA, MT MOSUNMOLA, MT OCEANA</v>
          </cell>
          <cell r="AP1563" t="str">
            <v>Yusuf</v>
          </cell>
          <cell r="AQ1563">
            <v>4</v>
          </cell>
          <cell r="AR1563">
            <v>0</v>
          </cell>
          <cell r="AS1563">
            <v>4</v>
          </cell>
          <cell r="AT1563" t="str">
            <v xml:space="preserve">STS - MT CAPT GREGORY, MT OCEANA, MT MOSUNMOLA, MT OCEANA, MT , MT , MT , MT , MT </v>
          </cell>
          <cell r="AU1563" t="str">
            <v>CAPT GREGORY</v>
          </cell>
          <cell r="AV1563" t="str">
            <v>OCEANA</v>
          </cell>
          <cell r="AW1563" t="str">
            <v>MOSUNMOLA</v>
          </cell>
          <cell r="AX1563" t="str">
            <v>OCEANA</v>
          </cell>
          <cell r="AY1563" t="str">
            <v/>
          </cell>
          <cell r="AZ1563" t="str">
            <v/>
          </cell>
          <cell r="BA1563" t="str">
            <v/>
          </cell>
          <cell r="BB1563" t="str">
            <v/>
          </cell>
          <cell r="BC1563" t="str">
            <v/>
          </cell>
        </row>
        <row r="1564">
          <cell r="A1564" t="str">
            <v>9681106_25May18</v>
          </cell>
          <cell r="B1564" t="str">
            <v>9681106_10May18</v>
          </cell>
          <cell r="C1564" t="str">
            <v>2_9681106_10May18</v>
          </cell>
          <cell r="D1564" t="str">
            <v>STS</v>
          </cell>
          <cell r="E1564">
            <v>2</v>
          </cell>
          <cell r="F1564" t="str">
            <v>PETROCAM/RAINOIL/FALCON BAY</v>
          </cell>
          <cell r="M1564" t="str">
            <v>OCEANA</v>
          </cell>
          <cell r="N1564">
            <v>10982.700999999999</v>
          </cell>
          <cell r="O1564">
            <v>10935.861999999999</v>
          </cell>
        </row>
        <row r="1565">
          <cell r="A1565" t="str">
            <v>9681106_25May18</v>
          </cell>
          <cell r="B1565" t="str">
            <v>9681106_10May18</v>
          </cell>
          <cell r="C1565" t="str">
            <v>3_9681106_10May18</v>
          </cell>
          <cell r="D1565" t="str">
            <v>STS</v>
          </cell>
          <cell r="E1565">
            <v>3</v>
          </cell>
          <cell r="F1565" t="str">
            <v>PETROCAM/RAINOIL/FALCON BAY</v>
          </cell>
          <cell r="M1565" t="str">
            <v>MOSUNMOLA</v>
          </cell>
          <cell r="N1565">
            <v>7999.0159999999996</v>
          </cell>
          <cell r="O1565">
            <v>8019.6409999999996</v>
          </cell>
        </row>
        <row r="1566">
          <cell r="A1566" t="str">
            <v>9681106_25May18</v>
          </cell>
          <cell r="B1566" t="str">
            <v>9681106_10May18</v>
          </cell>
          <cell r="C1566" t="str">
            <v>4_9681106_10May18</v>
          </cell>
          <cell r="D1566" t="str">
            <v>STS</v>
          </cell>
          <cell r="E1566">
            <v>4</v>
          </cell>
          <cell r="F1566" t="str">
            <v>PETROCAM/RAINOIL/FALCON BAY</v>
          </cell>
          <cell r="M1566" t="str">
            <v>OCEANA</v>
          </cell>
          <cell r="N1566">
            <v>4104.0510000000004</v>
          </cell>
          <cell r="O1566">
            <v>4127.5590000000002</v>
          </cell>
        </row>
        <row r="1567">
          <cell r="A1567" t="str">
            <v>9323326_04Jun18</v>
          </cell>
          <cell r="B1567" t="str">
            <v>9323326_21May18</v>
          </cell>
          <cell r="C1567" t="str">
            <v>1_9323326_21May18</v>
          </cell>
          <cell r="D1567" t="str">
            <v>STS</v>
          </cell>
          <cell r="E1567">
            <v>1</v>
          </cell>
          <cell r="F1567" t="str">
            <v>MOCOH/HEYDEN</v>
          </cell>
          <cell r="G1567" t="str">
            <v>JURKALNE</v>
          </cell>
          <cell r="H1567" t="str">
            <v>PMS</v>
          </cell>
          <cell r="I1567" t="str">
            <v>6-8/6/18</v>
          </cell>
          <cell r="J1567">
            <v>43255.715277777781</v>
          </cell>
          <cell r="K1567">
            <v>43241</v>
          </cell>
          <cell r="L1567">
            <v>38319.271000000001</v>
          </cell>
          <cell r="M1567" t="str">
            <v>SEA ADVENTURER</v>
          </cell>
          <cell r="N1567">
            <v>9949.0380000000005</v>
          </cell>
          <cell r="O1567">
            <v>9953.2469999999994</v>
          </cell>
          <cell r="P1567">
            <v>0</v>
          </cell>
          <cell r="Q1567">
            <v>166.15299999999843</v>
          </cell>
          <cell r="R1567" t="str">
            <v>DISCHARGED</v>
          </cell>
          <cell r="S1567">
            <v>43254.375</v>
          </cell>
          <cell r="T1567">
            <v>43264.416666666664</v>
          </cell>
          <cell r="U1567">
            <v>1</v>
          </cell>
          <cell r="V1567">
            <v>38153.118000000002</v>
          </cell>
          <cell r="W1567">
            <v>0</v>
          </cell>
          <cell r="Z1567">
            <v>18750</v>
          </cell>
          <cell r="AA1567">
            <v>18750</v>
          </cell>
          <cell r="AB1567">
            <v>18500</v>
          </cell>
          <cell r="AC1567">
            <v>43342</v>
          </cell>
          <cell r="AD1567" t="e">
            <v>#N/A</v>
          </cell>
          <cell r="AE1567">
            <v>0</v>
          </cell>
          <cell r="AF1567">
            <v>5</v>
          </cell>
          <cell r="AG1567">
            <v>0</v>
          </cell>
          <cell r="AH1567">
            <v>5</v>
          </cell>
          <cell r="AI1567">
            <v>43257.5</v>
          </cell>
          <cell r="AJ1567">
            <v>43255</v>
          </cell>
          <cell r="AK1567">
            <v>43259</v>
          </cell>
          <cell r="AL1567">
            <v>38153.118000000002</v>
          </cell>
          <cell r="AM1567">
            <v>0</v>
          </cell>
          <cell r="AN1567">
            <v>0</v>
          </cell>
          <cell r="AO1567" t="str">
            <v>STS - MT SEA ADVENTURER, MT BOP JETTY, APAPA</v>
          </cell>
          <cell r="AP1567" t="str">
            <v>Yusuf</v>
          </cell>
          <cell r="AQ1567">
            <v>2</v>
          </cell>
          <cell r="AR1567">
            <v>0</v>
          </cell>
          <cell r="AS1567">
            <v>2</v>
          </cell>
          <cell r="AT1567" t="str">
            <v xml:space="preserve">STS - MT SEA ADVENTURER, MT BOP JETTY, APAPA, MT , MT , MT , MT , MT , MT , MT </v>
          </cell>
          <cell r="AU1567" t="str">
            <v>SEA ADVENTURER</v>
          </cell>
          <cell r="AV1567" t="str">
            <v>BOP JETTY, APAPA</v>
          </cell>
          <cell r="AW1567" t="str">
            <v/>
          </cell>
          <cell r="AX1567" t="str">
            <v/>
          </cell>
          <cell r="AY1567" t="str">
            <v/>
          </cell>
          <cell r="AZ1567" t="str">
            <v/>
          </cell>
          <cell r="BA1567" t="str">
            <v/>
          </cell>
          <cell r="BB1567" t="str">
            <v/>
          </cell>
          <cell r="BC1567" t="str">
            <v/>
          </cell>
        </row>
        <row r="1568">
          <cell r="A1568" t="str">
            <v>9323326_04Jun18</v>
          </cell>
          <cell r="B1568" t="str">
            <v>9323326_21May18</v>
          </cell>
          <cell r="C1568" t="str">
            <v>2_9323326_21May18</v>
          </cell>
          <cell r="D1568" t="str">
            <v>STS</v>
          </cell>
          <cell r="E1568">
            <v>2</v>
          </cell>
          <cell r="F1568" t="str">
            <v>MOCOH/HEYDEN</v>
          </cell>
          <cell r="M1568" t="str">
            <v>BOP JETTY, APAPA</v>
          </cell>
          <cell r="N1568">
            <v>28254.021000000001</v>
          </cell>
          <cell r="O1568">
            <v>28199.870999999999</v>
          </cell>
          <cell r="AA1568">
            <v>18750</v>
          </cell>
        </row>
        <row r="1569">
          <cell r="A1569" t="str">
            <v>9726487_02Jun18</v>
          </cell>
          <cell r="B1569" t="str">
            <v>9726487_19May18</v>
          </cell>
          <cell r="C1569" t="str">
            <v>1_9726487_19May18</v>
          </cell>
          <cell r="D1569" t="str">
            <v>STS</v>
          </cell>
          <cell r="E1569">
            <v>1</v>
          </cell>
          <cell r="F1569" t="str">
            <v>PETROCAM/RAINOIL/FALCON BAY</v>
          </cell>
          <cell r="G1569" t="str">
            <v>TORM TIMOTHY</v>
          </cell>
          <cell r="H1569" t="str">
            <v>PMS</v>
          </cell>
          <cell r="I1569" t="str">
            <v>27-29/5/18</v>
          </cell>
          <cell r="J1569">
            <v>43253.718055555553</v>
          </cell>
          <cell r="K1569">
            <v>43239</v>
          </cell>
          <cell r="L1569">
            <v>37909.406000000003</v>
          </cell>
          <cell r="M1569" t="str">
            <v>MOSUNMOLA</v>
          </cell>
          <cell r="N1569">
            <v>7997.62</v>
          </cell>
          <cell r="O1569">
            <v>7992.7070000000003</v>
          </cell>
          <cell r="P1569">
            <v>0</v>
          </cell>
          <cell r="Q1569">
            <v>155.59200000000419</v>
          </cell>
          <cell r="R1569" t="str">
            <v>DISCHARGED</v>
          </cell>
          <cell r="S1569">
            <v>43253.666666666664</v>
          </cell>
          <cell r="T1569">
            <v>43268.65</v>
          </cell>
          <cell r="U1569">
            <v>1</v>
          </cell>
          <cell r="V1569">
            <v>37753.813999999998</v>
          </cell>
          <cell r="W1569">
            <v>0</v>
          </cell>
          <cell r="Z1569">
            <v>19250</v>
          </cell>
          <cell r="AA1569">
            <v>19250</v>
          </cell>
          <cell r="AB1569">
            <v>18500</v>
          </cell>
          <cell r="AC1569">
            <v>43382</v>
          </cell>
          <cell r="AD1569" t="e">
            <v>#N/A</v>
          </cell>
          <cell r="AE1569">
            <v>0</v>
          </cell>
          <cell r="AF1569">
            <v>5</v>
          </cell>
          <cell r="AG1569">
            <v>0</v>
          </cell>
          <cell r="AH1569">
            <v>5</v>
          </cell>
          <cell r="AI1569">
            <v>43268.65</v>
          </cell>
          <cell r="AJ1569">
            <v>43240</v>
          </cell>
          <cell r="AK1569">
            <v>43249</v>
          </cell>
          <cell r="AL1569">
            <v>37753.813999999998</v>
          </cell>
          <cell r="AM1569">
            <v>0</v>
          </cell>
          <cell r="AN1569">
            <v>0</v>
          </cell>
          <cell r="AO1569" t="str">
            <v>STS - MT MOSUNMOLA, MT LEVANTO, MT PWA</v>
          </cell>
          <cell r="AP1569" t="str">
            <v>Yusuf</v>
          </cell>
          <cell r="AQ1569">
            <v>3</v>
          </cell>
          <cell r="AR1569">
            <v>0</v>
          </cell>
          <cell r="AS1569">
            <v>3</v>
          </cell>
          <cell r="AT1569" t="str">
            <v xml:space="preserve">STS - MT MOSUNMOLA, MT LEVANTO, MT PWA, MT , MT , MT , MT , MT , MT </v>
          </cell>
          <cell r="AU1569" t="str">
            <v>MOSUNMOLA</v>
          </cell>
          <cell r="AV1569" t="str">
            <v>LEVANTO</v>
          </cell>
          <cell r="AW1569" t="str">
            <v>PWA</v>
          </cell>
          <cell r="AX1569" t="str">
            <v/>
          </cell>
          <cell r="AY1569" t="str">
            <v/>
          </cell>
          <cell r="AZ1569" t="str">
            <v/>
          </cell>
          <cell r="BA1569" t="str">
            <v/>
          </cell>
          <cell r="BB1569" t="str">
            <v/>
          </cell>
          <cell r="BC1569" t="str">
            <v/>
          </cell>
        </row>
        <row r="1570">
          <cell r="A1570" t="str">
            <v>9726487_02Jun18</v>
          </cell>
          <cell r="B1570" t="str">
            <v>9726487_19May18</v>
          </cell>
          <cell r="C1570" t="str">
            <v>2_9726487_19May18</v>
          </cell>
          <cell r="D1570" t="str">
            <v>STS</v>
          </cell>
          <cell r="E1570">
            <v>2</v>
          </cell>
          <cell r="F1570" t="str">
            <v>PETROCAM/RAINOIL/FALCON BAY</v>
          </cell>
          <cell r="M1570" t="str">
            <v>LEVANTO</v>
          </cell>
          <cell r="N1570">
            <v>7188.3230000000003</v>
          </cell>
          <cell r="O1570">
            <v>7192.66</v>
          </cell>
        </row>
        <row r="1571">
          <cell r="A1571" t="str">
            <v>9726487_02Jun18</v>
          </cell>
          <cell r="B1571" t="str">
            <v>9726487_19May18</v>
          </cell>
          <cell r="C1571" t="str">
            <v>3_9726487_19May18</v>
          </cell>
          <cell r="D1571" t="str">
            <v>STS</v>
          </cell>
          <cell r="E1571">
            <v>3</v>
          </cell>
          <cell r="F1571" t="str">
            <v>PETROCAM/RAINOIL/FALCON BAY</v>
          </cell>
          <cell r="M1571" t="str">
            <v>PWA</v>
          </cell>
          <cell r="N1571">
            <v>22598.973999999998</v>
          </cell>
          <cell r="O1571">
            <v>22568.447</v>
          </cell>
        </row>
        <row r="1572">
          <cell r="A1572" t="str">
            <v>9289740_05Jun18</v>
          </cell>
          <cell r="B1572" t="str">
            <v>9289740_15May18</v>
          </cell>
          <cell r="C1572" t="str">
            <v>1_9289740_15May18</v>
          </cell>
          <cell r="D1572" t="str">
            <v>STS</v>
          </cell>
          <cell r="E1572">
            <v>1</v>
          </cell>
          <cell r="F1572" t="str">
            <v>TRAFIGURA/AA RANO</v>
          </cell>
          <cell r="G1572" t="str">
            <v>HIGH COURAGE</v>
          </cell>
          <cell r="H1572" t="str">
            <v>PMS</v>
          </cell>
          <cell r="I1572" t="str">
            <v>5-7/6/18</v>
          </cell>
          <cell r="J1572">
            <v>43256.613888888889</v>
          </cell>
          <cell r="K1572">
            <v>43235</v>
          </cell>
          <cell r="L1572">
            <v>38328.536</v>
          </cell>
          <cell r="M1572" t="str">
            <v>PORTMAN</v>
          </cell>
          <cell r="N1572">
            <v>18220.116999999998</v>
          </cell>
          <cell r="O1572">
            <v>18263.424999999999</v>
          </cell>
          <cell r="P1572">
            <v>0</v>
          </cell>
          <cell r="Q1572">
            <v>103.96800000000076</v>
          </cell>
          <cell r="R1572" t="str">
            <v>DISCHARGED</v>
          </cell>
          <cell r="S1572">
            <v>43256.000694444447</v>
          </cell>
          <cell r="U1572">
            <v>1</v>
          </cell>
          <cell r="V1572">
            <v>38224.567999999999</v>
          </cell>
          <cell r="W1572">
            <v>0</v>
          </cell>
          <cell r="Z1572">
            <v>19000</v>
          </cell>
          <cell r="AA1572">
            <v>19000</v>
          </cell>
          <cell r="AB1572">
            <v>18500</v>
          </cell>
          <cell r="AC1572">
            <v>0</v>
          </cell>
          <cell r="AD1572" t="e">
            <v>#N/A</v>
          </cell>
          <cell r="AE1572">
            <v>0</v>
          </cell>
          <cell r="AF1572">
            <v>15</v>
          </cell>
          <cell r="AG1572">
            <v>0</v>
          </cell>
          <cell r="AH1572">
            <v>15</v>
          </cell>
          <cell r="AI1572">
            <v>43256.863888888889</v>
          </cell>
          <cell r="AJ1572">
            <v>43242</v>
          </cell>
          <cell r="AK1572">
            <v>43258</v>
          </cell>
          <cell r="AL1572">
            <v>18263.424999999999</v>
          </cell>
          <cell r="AM1572">
            <v>19961.143</v>
          </cell>
          <cell r="AN1572">
            <v>0</v>
          </cell>
          <cell r="AO1572" t="str">
            <v>STS/APAPA - MT PORTMAN, APAPA</v>
          </cell>
          <cell r="AP1572" t="str">
            <v>Yusuf</v>
          </cell>
          <cell r="AQ1572">
            <v>2</v>
          </cell>
          <cell r="AR1572">
            <v>1</v>
          </cell>
          <cell r="AS1572">
            <v>1</v>
          </cell>
          <cell r="AT1572" t="str">
            <v xml:space="preserve">STS/APAPA - MT PORTMAN, APAPA, MT , MT , MT , MT , MT , MT , MT </v>
          </cell>
          <cell r="AU1572" t="str">
            <v>PORTMAN</v>
          </cell>
          <cell r="AV1572" t="str">
            <v>APAPA</v>
          </cell>
          <cell r="AW1572" t="str">
            <v/>
          </cell>
          <cell r="AX1572" t="str">
            <v/>
          </cell>
          <cell r="AY1572" t="str">
            <v/>
          </cell>
          <cell r="AZ1572" t="str">
            <v/>
          </cell>
          <cell r="BA1572" t="str">
            <v/>
          </cell>
          <cell r="BB1572" t="str">
            <v/>
          </cell>
          <cell r="BC1572" t="str">
            <v/>
          </cell>
        </row>
        <row r="1573">
          <cell r="A1573" t="str">
            <v>9289740_05Jun18</v>
          </cell>
          <cell r="B1573" t="str">
            <v>9289740_15May18</v>
          </cell>
          <cell r="C1573" t="str">
            <v>2_9289740_15May18</v>
          </cell>
          <cell r="D1573" t="str">
            <v>JETTY</v>
          </cell>
          <cell r="E1573">
            <v>2</v>
          </cell>
          <cell r="F1573" t="str">
            <v>TRAFIGURA/AA RANO</v>
          </cell>
          <cell r="M1573" t="str">
            <v>APAPA</v>
          </cell>
          <cell r="N1573">
            <v>20006.896000000001</v>
          </cell>
          <cell r="O1573">
            <v>19961.143</v>
          </cell>
        </row>
        <row r="1574">
          <cell r="A1574" t="str">
            <v>9326512_07Jun18</v>
          </cell>
          <cell r="B1574" t="str">
            <v>9326512_23May18</v>
          </cell>
          <cell r="C1574" t="str">
            <v>1_9326512_23May18</v>
          </cell>
          <cell r="D1574" t="str">
            <v>STS</v>
          </cell>
          <cell r="E1574">
            <v>1</v>
          </cell>
          <cell r="F1574" t="str">
            <v>LITASCO/MRS</v>
          </cell>
          <cell r="G1574" t="str">
            <v>MARE DI GENOVA</v>
          </cell>
          <cell r="H1574" t="str">
            <v>PMS</v>
          </cell>
          <cell r="I1574" t="str">
            <v>8-10/6/18</v>
          </cell>
          <cell r="J1574">
            <v>43258.583333333336</v>
          </cell>
          <cell r="K1574">
            <v>43243</v>
          </cell>
          <cell r="L1574">
            <v>37976.788</v>
          </cell>
          <cell r="M1574" t="str">
            <v>AMIF</v>
          </cell>
          <cell r="N1574">
            <v>14997.901</v>
          </cell>
          <cell r="O1574">
            <v>14965.855</v>
          </cell>
          <cell r="P1574">
            <v>0</v>
          </cell>
          <cell r="Q1574">
            <v>121.95700000000215</v>
          </cell>
          <cell r="R1574" t="str">
            <v>DISCHARGED</v>
          </cell>
          <cell r="S1574">
            <v>43258.341666666667</v>
          </cell>
          <cell r="U1574">
            <v>1</v>
          </cell>
          <cell r="V1574">
            <v>37854.830999999998</v>
          </cell>
          <cell r="W1574">
            <v>0</v>
          </cell>
          <cell r="Z1574">
            <v>19500</v>
          </cell>
          <cell r="AA1574">
            <v>19500</v>
          </cell>
          <cell r="AB1574">
            <v>18500</v>
          </cell>
          <cell r="AC1574">
            <v>43319</v>
          </cell>
          <cell r="AD1574" t="e">
            <v>#N/A</v>
          </cell>
          <cell r="AE1574">
            <v>0</v>
          </cell>
          <cell r="AF1574">
            <v>5</v>
          </cell>
          <cell r="AG1574">
            <v>0</v>
          </cell>
          <cell r="AH1574">
            <v>5</v>
          </cell>
          <cell r="AI1574">
            <v>43259.5</v>
          </cell>
          <cell r="AJ1574">
            <v>43239</v>
          </cell>
          <cell r="AK1574">
            <v>43261</v>
          </cell>
          <cell r="AL1574">
            <v>37854.830999999998</v>
          </cell>
          <cell r="AM1574">
            <v>0</v>
          </cell>
          <cell r="AN1574">
            <v>0</v>
          </cell>
          <cell r="AO1574" t="str">
            <v>STS - MT AMIF, MT ASHABI, MT LESTE</v>
          </cell>
          <cell r="AP1574" t="str">
            <v>Yusuf</v>
          </cell>
          <cell r="AQ1574">
            <v>3</v>
          </cell>
          <cell r="AR1574">
            <v>0</v>
          </cell>
          <cell r="AS1574">
            <v>3</v>
          </cell>
          <cell r="AT1574" t="str">
            <v xml:space="preserve">STS - MT AMIF, MT ASHABI, MT LESTE, MT , MT , MT , MT , MT , MT </v>
          </cell>
          <cell r="AU1574" t="str">
            <v>AMIF</v>
          </cell>
          <cell r="AV1574" t="str">
            <v>ASHABI</v>
          </cell>
          <cell r="AW1574" t="str">
            <v>LESTE</v>
          </cell>
          <cell r="AX1574" t="str">
            <v/>
          </cell>
          <cell r="AY1574" t="str">
            <v/>
          </cell>
          <cell r="AZ1574" t="str">
            <v/>
          </cell>
          <cell r="BA1574" t="str">
            <v/>
          </cell>
          <cell r="BB1574" t="str">
            <v/>
          </cell>
          <cell r="BC1574" t="str">
            <v/>
          </cell>
        </row>
        <row r="1575">
          <cell r="A1575" t="str">
            <v>9326512_07Jun18</v>
          </cell>
          <cell r="B1575" t="str">
            <v>9326512_23May18</v>
          </cell>
          <cell r="C1575" t="str">
            <v>2_9326512_23May18</v>
          </cell>
          <cell r="D1575" t="str">
            <v>STS</v>
          </cell>
          <cell r="E1575">
            <v>2</v>
          </cell>
          <cell r="F1575" t="str">
            <v>LITASCO/MRS</v>
          </cell>
          <cell r="M1575" t="str">
            <v>ASHABI</v>
          </cell>
          <cell r="N1575">
            <v>13996.897999999999</v>
          </cell>
          <cell r="O1575">
            <v>13999.806</v>
          </cell>
        </row>
        <row r="1576">
          <cell r="A1576" t="str">
            <v>9326512_07Jun18</v>
          </cell>
          <cell r="B1576" t="str">
            <v>9326512_23May18</v>
          </cell>
          <cell r="C1576" t="str">
            <v>3_9326512_23May18</v>
          </cell>
          <cell r="D1576" t="str">
            <v>STS</v>
          </cell>
          <cell r="E1576">
            <v>3</v>
          </cell>
          <cell r="F1576" t="str">
            <v>LITASCO/MRS</v>
          </cell>
          <cell r="M1576" t="str">
            <v>LESTE</v>
          </cell>
          <cell r="N1576">
            <v>8863.3719999999994</v>
          </cell>
          <cell r="O1576">
            <v>8889.17</v>
          </cell>
        </row>
        <row r="1577">
          <cell r="A1577" t="str">
            <v>9461659_07Jun18</v>
          </cell>
          <cell r="B1577" t="str">
            <v>9461659_19May18</v>
          </cell>
          <cell r="C1577" t="str">
            <v>1_9461659_19May18</v>
          </cell>
          <cell r="D1577" t="str">
            <v>STS</v>
          </cell>
          <cell r="E1577">
            <v>1</v>
          </cell>
          <cell r="F1577" t="str">
            <v>MOCOH/HEYDEN</v>
          </cell>
          <cell r="G1577" t="str">
            <v>HAFNIA PEGASUS</v>
          </cell>
          <cell r="H1577" t="str">
            <v>PMS</v>
          </cell>
          <cell r="I1577" t="str">
            <v>10-12/6/18</v>
          </cell>
          <cell r="J1577">
            <v>43258.601388888892</v>
          </cell>
          <cell r="K1577">
            <v>43239</v>
          </cell>
          <cell r="L1577">
            <v>36658.446000000004</v>
          </cell>
          <cell r="M1577" t="str">
            <v>ARRIVED</v>
          </cell>
          <cell r="N1577">
            <v>36624.904000000002</v>
          </cell>
          <cell r="O1577">
            <v>36499.142999999996</v>
          </cell>
          <cell r="Q1577">
            <v>159.30300000000716</v>
          </cell>
          <cell r="R1577" t="str">
            <v>DISCHARGED</v>
          </cell>
          <cell r="S1577">
            <v>43257.03125</v>
          </cell>
          <cell r="U1577">
            <v>1</v>
          </cell>
          <cell r="V1577">
            <v>36499.142999999996</v>
          </cell>
          <cell r="W1577">
            <v>0</v>
          </cell>
          <cell r="Z1577">
            <v>19000</v>
          </cell>
          <cell r="AA1577">
            <v>19000</v>
          </cell>
          <cell r="AB1577">
            <v>18500</v>
          </cell>
          <cell r="AC1577">
            <v>43342</v>
          </cell>
          <cell r="AD1577" t="e">
            <v>#N/A</v>
          </cell>
          <cell r="AE1577">
            <v>0</v>
          </cell>
          <cell r="AF1577">
            <v>5</v>
          </cell>
          <cell r="AG1577">
            <v>0</v>
          </cell>
          <cell r="AH1577">
            <v>5</v>
          </cell>
          <cell r="AI1577">
            <v>43261.5</v>
          </cell>
          <cell r="AJ1577">
            <v>43255</v>
          </cell>
          <cell r="AK1577">
            <v>43263</v>
          </cell>
          <cell r="AL1577">
            <v>36499.142999999996</v>
          </cell>
          <cell r="AM1577">
            <v>0</v>
          </cell>
          <cell r="AN1577">
            <v>0</v>
          </cell>
          <cell r="AO1577" t="str">
            <v>STS - MT ARRIVED</v>
          </cell>
          <cell r="AP1577" t="str">
            <v>Yusuf</v>
          </cell>
          <cell r="AQ1577">
            <v>1</v>
          </cell>
          <cell r="AR1577">
            <v>0</v>
          </cell>
          <cell r="AS1577">
            <v>1</v>
          </cell>
          <cell r="AT1577" t="str">
            <v xml:space="preserve">STS - MT ARRIVED, MT , MT , MT , MT , MT , MT , MT , MT </v>
          </cell>
          <cell r="AU1577" t="str">
            <v>ARRIVED</v>
          </cell>
          <cell r="AV1577" t="str">
            <v/>
          </cell>
          <cell r="AW1577" t="str">
            <v/>
          </cell>
          <cell r="AX1577" t="str">
            <v/>
          </cell>
          <cell r="AY1577" t="str">
            <v/>
          </cell>
          <cell r="AZ1577" t="str">
            <v/>
          </cell>
          <cell r="BA1577" t="str">
            <v/>
          </cell>
          <cell r="BB1577" t="str">
            <v/>
          </cell>
          <cell r="BC1577" t="str">
            <v/>
          </cell>
        </row>
        <row r="1578">
          <cell r="A1578" t="str">
            <v>9568031_10Jun18</v>
          </cell>
          <cell r="B1578" t="str">
            <v>9568031_26May18</v>
          </cell>
          <cell r="C1578" t="str">
            <v>1_9568031_26May18</v>
          </cell>
          <cell r="D1578" t="str">
            <v>JETTY</v>
          </cell>
          <cell r="E1578">
            <v>1</v>
          </cell>
          <cell r="F1578" t="str">
            <v>TOTSA/TOTAL</v>
          </cell>
          <cell r="G1578" t="str">
            <v>NORD INTEGRITY</v>
          </cell>
          <cell r="H1578" t="str">
            <v>PMS</v>
          </cell>
          <cell r="I1578" t="str">
            <v>10-12/6/18</v>
          </cell>
          <cell r="J1578">
            <v>43261</v>
          </cell>
          <cell r="K1578">
            <v>43246</v>
          </cell>
          <cell r="L1578">
            <v>37971.292999999998</v>
          </cell>
          <cell r="M1578" t="str">
            <v>NACJ</v>
          </cell>
          <cell r="N1578">
            <v>37997.423999999999</v>
          </cell>
          <cell r="O1578">
            <v>37568.175000000003</v>
          </cell>
          <cell r="Q1578">
            <v>403.11799999999494</v>
          </cell>
          <cell r="R1578" t="str">
            <v>DISCHARGED</v>
          </cell>
          <cell r="S1578">
            <v>43261.020833333336</v>
          </cell>
          <cell r="U1578">
            <v>1</v>
          </cell>
          <cell r="V1578">
            <v>37568.175000000003</v>
          </cell>
          <cell r="W1578">
            <v>0</v>
          </cell>
          <cell r="Z1578">
            <v>19000</v>
          </cell>
          <cell r="AA1578">
            <v>19000</v>
          </cell>
          <cell r="AB1578">
            <v>18500</v>
          </cell>
          <cell r="AC1578">
            <v>43397</v>
          </cell>
          <cell r="AD1578" t="e">
            <v>#N/A</v>
          </cell>
          <cell r="AE1578">
            <v>0</v>
          </cell>
          <cell r="AF1578">
            <v>5</v>
          </cell>
          <cell r="AG1578">
            <v>0</v>
          </cell>
          <cell r="AH1578">
            <v>5</v>
          </cell>
          <cell r="AI1578">
            <v>43261.5</v>
          </cell>
          <cell r="AJ1578">
            <v>43294</v>
          </cell>
          <cell r="AK1578">
            <v>43263</v>
          </cell>
          <cell r="AL1578">
            <v>0</v>
          </cell>
          <cell r="AM1578">
            <v>37568.175000000003</v>
          </cell>
          <cell r="AN1578">
            <v>239.262</v>
          </cell>
          <cell r="AO1578" t="str">
            <v>NACJ</v>
          </cell>
          <cell r="AP1578" t="str">
            <v>Yusuf</v>
          </cell>
          <cell r="AQ1578">
            <v>1</v>
          </cell>
          <cell r="AR1578">
            <v>1</v>
          </cell>
          <cell r="AS1578">
            <v>0</v>
          </cell>
          <cell r="AT1578" t="str">
            <v xml:space="preserve">NACJ, MT , MT , MT , MT , MT , MT , MT , MT </v>
          </cell>
          <cell r="AU1578" t="str">
            <v>NACJ</v>
          </cell>
          <cell r="AV1578" t="str">
            <v/>
          </cell>
          <cell r="AW1578" t="str">
            <v/>
          </cell>
          <cell r="AX1578" t="str">
            <v/>
          </cell>
          <cell r="AY1578" t="str">
            <v/>
          </cell>
          <cell r="AZ1578" t="str">
            <v/>
          </cell>
          <cell r="BA1578" t="str">
            <v/>
          </cell>
          <cell r="BB1578" t="str">
            <v/>
          </cell>
          <cell r="BC1578" t="str">
            <v/>
          </cell>
        </row>
        <row r="1579">
          <cell r="A1579" t="str">
            <v>9259264_13Jun18</v>
          </cell>
          <cell r="B1579" t="str">
            <v>9259264_28May18</v>
          </cell>
          <cell r="C1579" t="str">
            <v>1_9259264_28May18</v>
          </cell>
          <cell r="D1579" t="str">
            <v>STS</v>
          </cell>
          <cell r="E1579">
            <v>1</v>
          </cell>
          <cell r="F1579" t="str">
            <v>TRAFIGURA/AA RANO</v>
          </cell>
          <cell r="G1579" t="str">
            <v>SANMAR SONGBIRD</v>
          </cell>
          <cell r="H1579" t="str">
            <v>PMS</v>
          </cell>
          <cell r="I1579" t="str">
            <v>16-18/6/18</v>
          </cell>
          <cell r="J1579">
            <v>43264</v>
          </cell>
          <cell r="K1579">
            <v>43248</v>
          </cell>
          <cell r="L1579">
            <v>35014.506000000001</v>
          </cell>
          <cell r="M1579" t="str">
            <v>MATRIX ASA</v>
          </cell>
          <cell r="N1579">
            <v>14990.8</v>
          </cell>
          <cell r="O1579">
            <v>14992.608</v>
          </cell>
          <cell r="Q1579">
            <v>71.472999999998137</v>
          </cell>
          <cell r="R1579" t="str">
            <v>DISCHARGED</v>
          </cell>
          <cell r="S1579">
            <v>43263.8125</v>
          </cell>
          <cell r="U1579">
            <v>1</v>
          </cell>
          <cell r="V1579">
            <v>34943.033000000003</v>
          </cell>
          <cell r="W1579">
            <v>0</v>
          </cell>
          <cell r="Z1579">
            <v>18500</v>
          </cell>
          <cell r="AA1579">
            <v>18500</v>
          </cell>
          <cell r="AB1579">
            <v>18500</v>
          </cell>
          <cell r="AC1579">
            <v>0</v>
          </cell>
          <cell r="AD1579" t="e">
            <v>#N/A</v>
          </cell>
          <cell r="AE1579">
            <v>0</v>
          </cell>
          <cell r="AF1579">
            <v>5</v>
          </cell>
          <cell r="AG1579">
            <v>0</v>
          </cell>
          <cell r="AH1579">
            <v>5</v>
          </cell>
          <cell r="AI1579">
            <v>43267.5</v>
          </cell>
          <cell r="AJ1579">
            <v>43270</v>
          </cell>
          <cell r="AK1579">
            <v>43269</v>
          </cell>
          <cell r="AL1579">
            <v>34943.033000000003</v>
          </cell>
          <cell r="AM1579">
            <v>0</v>
          </cell>
          <cell r="AN1579">
            <v>0</v>
          </cell>
          <cell r="AO1579" t="str">
            <v>STS - MT MATRIX ASA, MT KING DAVID, MT LESTE</v>
          </cell>
          <cell r="AP1579" t="str">
            <v>Yusuf</v>
          </cell>
          <cell r="AQ1579">
            <v>3</v>
          </cell>
          <cell r="AR1579">
            <v>0</v>
          </cell>
          <cell r="AS1579">
            <v>3</v>
          </cell>
          <cell r="AT1579" t="str">
            <v xml:space="preserve">STS - MT MATRIX ASA, MT KING DAVID, MT LESTE, MT , MT , MT , MT , MT , MT </v>
          </cell>
          <cell r="AU1579" t="str">
            <v>MATRIX ASA</v>
          </cell>
          <cell r="AV1579" t="str">
            <v>KING DAVID</v>
          </cell>
          <cell r="AW1579" t="str">
            <v>LESTE</v>
          </cell>
          <cell r="AX1579" t="str">
            <v/>
          </cell>
          <cell r="AY1579" t="str">
            <v/>
          </cell>
          <cell r="AZ1579" t="str">
            <v/>
          </cell>
          <cell r="BA1579" t="str">
            <v/>
          </cell>
          <cell r="BB1579" t="str">
            <v/>
          </cell>
          <cell r="BC1579" t="str">
            <v/>
          </cell>
        </row>
        <row r="1580">
          <cell r="A1580" t="str">
            <v>9259264_13Jun18</v>
          </cell>
          <cell r="B1580" t="str">
            <v>9259264_28May18</v>
          </cell>
          <cell r="C1580" t="str">
            <v>2_9259264_28May18</v>
          </cell>
          <cell r="D1580" t="str">
            <v>STS</v>
          </cell>
          <cell r="E1580">
            <v>2</v>
          </cell>
          <cell r="F1580" t="str">
            <v>TRAFIGURA/AA RANO</v>
          </cell>
          <cell r="M1580" t="str">
            <v>KING DAVID</v>
          </cell>
          <cell r="N1580">
            <v>7981.9269999999997</v>
          </cell>
          <cell r="O1580">
            <v>8033.6440000000002</v>
          </cell>
        </row>
        <row r="1581">
          <cell r="A1581" t="str">
            <v>9259264_13Jun18</v>
          </cell>
          <cell r="B1581" t="str">
            <v>9259264_28May18</v>
          </cell>
          <cell r="C1581" t="str">
            <v>3_9259264_28May18</v>
          </cell>
          <cell r="D1581" t="str">
            <v>STS</v>
          </cell>
          <cell r="E1581">
            <v>3</v>
          </cell>
          <cell r="F1581" t="str">
            <v>TRAFIGURA/AA RANO</v>
          </cell>
          <cell r="M1581" t="str">
            <v>LESTE</v>
          </cell>
          <cell r="N1581">
            <v>11949.465</v>
          </cell>
          <cell r="O1581">
            <v>11916.781000000001</v>
          </cell>
        </row>
        <row r="1582">
          <cell r="A1582" t="str">
            <v>9416824_15Jun18</v>
          </cell>
          <cell r="B1582" t="str">
            <v>9416824_01Jun18</v>
          </cell>
          <cell r="C1582" t="str">
            <v>1_9416824_01Jun18</v>
          </cell>
          <cell r="D1582" t="str">
            <v>STS</v>
          </cell>
          <cell r="E1582">
            <v>1</v>
          </cell>
          <cell r="F1582" t="str">
            <v>SIR/SAHARA</v>
          </cell>
          <cell r="G1582" t="str">
            <v>ELECTA</v>
          </cell>
          <cell r="H1582" t="str">
            <v>PMS</v>
          </cell>
          <cell r="I1582" t="str">
            <v>14-16/6/18</v>
          </cell>
          <cell r="J1582">
            <v>43266</v>
          </cell>
          <cell r="K1582">
            <v>43252</v>
          </cell>
          <cell r="L1582">
            <v>39041.955999999998</v>
          </cell>
          <cell r="M1582" t="str">
            <v>SEA GRACE</v>
          </cell>
          <cell r="N1582">
            <v>9966.0910000000003</v>
          </cell>
          <cell r="O1582">
            <v>9947.6389999999992</v>
          </cell>
          <cell r="Q1582">
            <v>263.51699999999983</v>
          </cell>
          <cell r="R1582" t="str">
            <v>DISCHARGED</v>
          </cell>
          <cell r="S1582">
            <v>43266.375</v>
          </cell>
          <cell r="U1582">
            <v>1</v>
          </cell>
          <cell r="V1582">
            <v>38778.438999999998</v>
          </cell>
          <cell r="W1582">
            <v>0</v>
          </cell>
          <cell r="Z1582">
            <v>19750</v>
          </cell>
          <cell r="AA1582">
            <v>19750</v>
          </cell>
          <cell r="AB1582">
            <v>18000</v>
          </cell>
          <cell r="AC1582">
            <v>43340</v>
          </cell>
          <cell r="AD1582" t="e">
            <v>#N/A</v>
          </cell>
          <cell r="AE1582">
            <v>0</v>
          </cell>
          <cell r="AF1582">
            <v>5</v>
          </cell>
          <cell r="AG1582">
            <v>0</v>
          </cell>
          <cell r="AH1582">
            <v>5</v>
          </cell>
          <cell r="AI1582">
            <v>43266.25</v>
          </cell>
          <cell r="AJ1582">
            <v>43270</v>
          </cell>
          <cell r="AK1582">
            <v>43267</v>
          </cell>
          <cell r="AL1582">
            <v>38778.438999999998</v>
          </cell>
          <cell r="AM1582">
            <v>0</v>
          </cell>
          <cell r="AN1582">
            <v>0</v>
          </cell>
          <cell r="AO1582" t="str">
            <v>STS - MT SEA GRACE, MT ELIANA</v>
          </cell>
          <cell r="AP1582" t="str">
            <v>Yusuf</v>
          </cell>
          <cell r="AQ1582">
            <v>2</v>
          </cell>
          <cell r="AR1582">
            <v>0</v>
          </cell>
          <cell r="AS1582">
            <v>3</v>
          </cell>
          <cell r="AT1582" t="str">
            <v xml:space="preserve">STS - MT SEA GRACE, MT ELIANA, MT , MT , MT , MT , MT , MT , MT </v>
          </cell>
          <cell r="AU1582" t="str">
            <v>SEA GRACE</v>
          </cell>
          <cell r="AV1582" t="str">
            <v>ELIANA</v>
          </cell>
          <cell r="AW1582" t="str">
            <v/>
          </cell>
          <cell r="AX1582" t="str">
            <v/>
          </cell>
          <cell r="AY1582" t="str">
            <v/>
          </cell>
          <cell r="AZ1582" t="str">
            <v/>
          </cell>
          <cell r="BA1582" t="str">
            <v/>
          </cell>
          <cell r="BB1582" t="str">
            <v/>
          </cell>
          <cell r="BC1582" t="str">
            <v/>
          </cell>
        </row>
        <row r="1583">
          <cell r="A1583" t="str">
            <v>9416824_15Jun18</v>
          </cell>
          <cell r="B1583" t="str">
            <v>9416824_01Jun18</v>
          </cell>
          <cell r="C1583" t="e">
            <v>#REF!</v>
          </cell>
          <cell r="D1583" t="str">
            <v>STS</v>
          </cell>
          <cell r="E1583" t="e">
            <v>#REF!</v>
          </cell>
          <cell r="F1583" t="str">
            <v>SIR/SAHARA</v>
          </cell>
          <cell r="M1583" t="str">
            <v>DIDDI</v>
          </cell>
          <cell r="N1583">
            <v>14494.295</v>
          </cell>
          <cell r="O1583">
            <v>14444.901</v>
          </cell>
          <cell r="Q1583">
            <v>0</v>
          </cell>
          <cell r="U1583">
            <v>1</v>
          </cell>
          <cell r="W1583" t="e">
            <v>#N/A</v>
          </cell>
          <cell r="Z1583">
            <v>19750</v>
          </cell>
          <cell r="AA1583">
            <v>19750</v>
          </cell>
          <cell r="AB1583" t="e">
            <v>#N/A</v>
          </cell>
          <cell r="AC1583">
            <v>43340</v>
          </cell>
          <cell r="AD1583" t="e">
            <v>#N/A</v>
          </cell>
          <cell r="AE1583" t="e">
            <v>#VALUE!</v>
          </cell>
          <cell r="AF1583" t="e">
            <v>#VALUE!</v>
          </cell>
          <cell r="AG1583" t="e">
            <v>#VALUE!</v>
          </cell>
          <cell r="AH1583" t="e">
            <v>#VALUE!</v>
          </cell>
          <cell r="AI1583" t="e">
            <v>#VALUE!</v>
          </cell>
          <cell r="AJ1583">
            <v>43270</v>
          </cell>
          <cell r="AK1583" t="e">
            <v>#VALUE!</v>
          </cell>
          <cell r="AL1583">
            <v>38778.438999999998</v>
          </cell>
          <cell r="AM1583">
            <v>0</v>
          </cell>
          <cell r="AN1583">
            <v>38719.622000000003</v>
          </cell>
          <cell r="AO1583" t="str">
            <v>STS - MT SEA GRACE, MT ELIANA</v>
          </cell>
          <cell r="AP1583" t="str">
            <v>Yusuf</v>
          </cell>
          <cell r="AQ1583">
            <v>2</v>
          </cell>
          <cell r="AR1583">
            <v>0</v>
          </cell>
          <cell r="AS1583">
            <v>3</v>
          </cell>
          <cell r="AT1583" t="str">
            <v xml:space="preserve">STS - MT SEA GRACE, MT ELIANA, MT , MT , MT , MT , MT , MT , MT </v>
          </cell>
          <cell r="AU1583" t="str">
            <v>SEA GRACE</v>
          </cell>
          <cell r="AV1583" t="str">
            <v>ELIANA</v>
          </cell>
          <cell r="AW1583" t="str">
            <v/>
          </cell>
          <cell r="AX1583" t="str">
            <v/>
          </cell>
          <cell r="AY1583" t="str">
            <v/>
          </cell>
          <cell r="AZ1583" t="str">
            <v/>
          </cell>
          <cell r="BA1583" t="str">
            <v/>
          </cell>
          <cell r="BB1583" t="str">
            <v/>
          </cell>
          <cell r="BC1583" t="str">
            <v/>
          </cell>
        </row>
        <row r="1584">
          <cell r="A1584" t="str">
            <v>9416824_15Jun18</v>
          </cell>
          <cell r="B1584" t="str">
            <v>9416824_01Jun18</v>
          </cell>
          <cell r="C1584" t="str">
            <v>2_9416824_01Jun18</v>
          </cell>
          <cell r="D1584" t="str">
            <v>STS</v>
          </cell>
          <cell r="E1584">
            <v>2</v>
          </cell>
          <cell r="F1584" t="str">
            <v>SIR/SAHARA</v>
          </cell>
          <cell r="M1584" t="str">
            <v>ELIANA</v>
          </cell>
          <cell r="N1584">
            <v>14453.807000000001</v>
          </cell>
          <cell r="O1584">
            <v>14385.898999999999</v>
          </cell>
          <cell r="Q1584">
            <v>0</v>
          </cell>
          <cell r="U1584">
            <v>1</v>
          </cell>
          <cell r="W1584" t="e">
            <v>#N/A</v>
          </cell>
          <cell r="Z1584">
            <v>19750</v>
          </cell>
          <cell r="AA1584">
            <v>19750</v>
          </cell>
          <cell r="AB1584" t="e">
            <v>#N/A</v>
          </cell>
          <cell r="AC1584">
            <v>43340</v>
          </cell>
          <cell r="AD1584" t="e">
            <v>#N/A</v>
          </cell>
          <cell r="AE1584" t="e">
            <v>#VALUE!</v>
          </cell>
          <cell r="AF1584" t="e">
            <v>#VALUE!</v>
          </cell>
          <cell r="AG1584" t="e">
            <v>#VALUE!</v>
          </cell>
          <cell r="AH1584" t="e">
            <v>#VALUE!</v>
          </cell>
          <cell r="AI1584" t="e">
            <v>#VALUE!</v>
          </cell>
          <cell r="AJ1584">
            <v>43270</v>
          </cell>
          <cell r="AK1584" t="e">
            <v>#VALUE!</v>
          </cell>
          <cell r="AL1584">
            <v>38778.438999999998</v>
          </cell>
          <cell r="AM1584">
            <v>0</v>
          </cell>
          <cell r="AN1584">
            <v>38719.622000000003</v>
          </cell>
          <cell r="AO1584" t="str">
            <v>STS - MT SEA GRACE, MT ELIANA</v>
          </cell>
          <cell r="AP1584" t="str">
            <v>Yusuf</v>
          </cell>
          <cell r="AQ1584">
            <v>2</v>
          </cell>
          <cell r="AR1584">
            <v>0</v>
          </cell>
          <cell r="AS1584">
            <v>3</v>
          </cell>
          <cell r="AT1584" t="str">
            <v xml:space="preserve">STS - MT SEA GRACE, MT ELIANA, MT , MT , MT , MT , MT , MT , MT </v>
          </cell>
          <cell r="AU1584" t="str">
            <v>SEA GRACE</v>
          </cell>
          <cell r="AV1584" t="str">
            <v>ELIANA</v>
          </cell>
          <cell r="AW1584" t="str">
            <v/>
          </cell>
          <cell r="AX1584" t="str">
            <v/>
          </cell>
          <cell r="AY1584" t="str">
            <v/>
          </cell>
          <cell r="AZ1584" t="str">
            <v/>
          </cell>
          <cell r="BA1584" t="str">
            <v/>
          </cell>
          <cell r="BB1584" t="str">
            <v/>
          </cell>
          <cell r="BC1584" t="str">
            <v/>
          </cell>
        </row>
        <row r="1585">
          <cell r="A1585" t="str">
            <v>9374301_15Jun18</v>
          </cell>
          <cell r="B1585" t="str">
            <v>9374301_31May18</v>
          </cell>
          <cell r="C1585" t="str">
            <v>1_9374301_31May18</v>
          </cell>
          <cell r="D1585" t="str">
            <v>STS</v>
          </cell>
          <cell r="E1585">
            <v>1</v>
          </cell>
          <cell r="F1585" t="str">
            <v>CEPSA/OANDO</v>
          </cell>
          <cell r="G1585" t="str">
            <v>ATLANTIC MUSE</v>
          </cell>
          <cell r="H1585" t="str">
            <v>PMS</v>
          </cell>
          <cell r="I1585" t="str">
            <v>15-17/6/18</v>
          </cell>
          <cell r="J1585">
            <v>43266</v>
          </cell>
          <cell r="K1585">
            <v>43251</v>
          </cell>
          <cell r="L1585">
            <v>37993.343999999997</v>
          </cell>
          <cell r="M1585" t="str">
            <v>BOP</v>
          </cell>
          <cell r="N1585">
            <v>37923.232000000004</v>
          </cell>
          <cell r="O1585">
            <v>37901.557000000001</v>
          </cell>
          <cell r="Q1585">
            <v>91.786999999996624</v>
          </cell>
          <cell r="R1585" t="str">
            <v>DISCHARGED</v>
          </cell>
          <cell r="S1585">
            <v>43266</v>
          </cell>
          <cell r="U1585">
            <v>1</v>
          </cell>
          <cell r="V1585">
            <v>37901.557000000001</v>
          </cell>
          <cell r="W1585">
            <v>0</v>
          </cell>
          <cell r="Z1585">
            <v>29000</v>
          </cell>
          <cell r="AA1585">
            <v>29000</v>
          </cell>
          <cell r="AB1585">
            <v>18500</v>
          </cell>
          <cell r="AC1585">
            <v>43326</v>
          </cell>
          <cell r="AD1585" t="e">
            <v>#N/A</v>
          </cell>
          <cell r="AE1585">
            <v>0</v>
          </cell>
          <cell r="AF1585">
            <v>5</v>
          </cell>
          <cell r="AG1585">
            <v>0</v>
          </cell>
          <cell r="AH1585">
            <v>5</v>
          </cell>
          <cell r="AI1585">
            <v>43266.5</v>
          </cell>
          <cell r="AJ1585">
            <v>43263</v>
          </cell>
          <cell r="AK1585">
            <v>43268</v>
          </cell>
          <cell r="AL1585">
            <v>37901.557000000001</v>
          </cell>
          <cell r="AM1585">
            <v>0</v>
          </cell>
          <cell r="AN1585">
            <v>0</v>
          </cell>
          <cell r="AO1585" t="str">
            <v>STS - MT BOP</v>
          </cell>
          <cell r="AP1585" t="str">
            <v>Yusuf</v>
          </cell>
          <cell r="AQ1585">
            <v>1</v>
          </cell>
          <cell r="AR1585">
            <v>0</v>
          </cell>
          <cell r="AS1585">
            <v>1</v>
          </cell>
          <cell r="AT1585" t="str">
            <v xml:space="preserve">STS - MT BOP, MT , MT , MT , MT , MT , MT , MT , MT </v>
          </cell>
          <cell r="AU1585" t="str">
            <v>BOP</v>
          </cell>
          <cell r="AV1585" t="str">
            <v/>
          </cell>
          <cell r="AW1585" t="str">
            <v/>
          </cell>
          <cell r="AX1585" t="str">
            <v/>
          </cell>
          <cell r="AY1585" t="str">
            <v/>
          </cell>
          <cell r="AZ1585" t="str">
            <v/>
          </cell>
          <cell r="BA1585" t="str">
            <v/>
          </cell>
          <cell r="BB1585" t="str">
            <v/>
          </cell>
          <cell r="BC1585" t="str">
            <v/>
          </cell>
        </row>
        <row r="1586">
          <cell r="A1586" t="str">
            <v>9681156_18Jun18</v>
          </cell>
          <cell r="B1586" t="str">
            <v>9681156_03Jun18</v>
          </cell>
          <cell r="C1586" t="str">
            <v>1_9681156_03Jun18</v>
          </cell>
          <cell r="D1586" t="str">
            <v>STS</v>
          </cell>
          <cell r="E1586">
            <v>1</v>
          </cell>
          <cell r="F1586" t="str">
            <v>TOTSA/TOTAL</v>
          </cell>
          <cell r="G1586" t="str">
            <v>STI MEMPHIS</v>
          </cell>
          <cell r="H1586" t="str">
            <v>PMS</v>
          </cell>
          <cell r="I1586" t="str">
            <v>19-21/6/18</v>
          </cell>
          <cell r="J1586">
            <v>43269</v>
          </cell>
          <cell r="K1586">
            <v>43254</v>
          </cell>
          <cell r="L1586">
            <v>37864.565999999999</v>
          </cell>
          <cell r="M1586" t="str">
            <v>ARRIVED</v>
          </cell>
          <cell r="N1586">
            <v>37779.796999999999</v>
          </cell>
          <cell r="O1586">
            <v>37750.555</v>
          </cell>
          <cell r="Q1586">
            <v>114.0109999999986</v>
          </cell>
          <cell r="R1586" t="str">
            <v>DISCHARGED</v>
          </cell>
          <cell r="S1586">
            <v>43269.14166666667</v>
          </cell>
          <cell r="U1586">
            <v>1</v>
          </cell>
          <cell r="V1586">
            <v>37750.555</v>
          </cell>
          <cell r="W1586">
            <v>0</v>
          </cell>
          <cell r="Z1586">
            <v>19000</v>
          </cell>
          <cell r="AA1586">
            <v>19000</v>
          </cell>
          <cell r="AB1586">
            <v>18000</v>
          </cell>
          <cell r="AC1586">
            <v>43397</v>
          </cell>
          <cell r="AD1586" t="e">
            <v>#N/A</v>
          </cell>
          <cell r="AE1586">
            <v>0</v>
          </cell>
          <cell r="AF1586">
            <v>5</v>
          </cell>
          <cell r="AG1586">
            <v>0</v>
          </cell>
          <cell r="AH1586">
            <v>5</v>
          </cell>
          <cell r="AI1586">
            <v>43270.5</v>
          </cell>
          <cell r="AJ1586">
            <v>43294</v>
          </cell>
          <cell r="AK1586">
            <v>43272</v>
          </cell>
          <cell r="AL1586">
            <v>37750.555</v>
          </cell>
          <cell r="AM1586">
            <v>0</v>
          </cell>
          <cell r="AN1586">
            <v>0</v>
          </cell>
          <cell r="AO1586" t="str">
            <v>STS - MT ARRIVED</v>
          </cell>
          <cell r="AP1586" t="str">
            <v>Yusuf</v>
          </cell>
          <cell r="AQ1586">
            <v>1</v>
          </cell>
          <cell r="AR1586">
            <v>0</v>
          </cell>
          <cell r="AS1586">
            <v>1</v>
          </cell>
          <cell r="AT1586" t="str">
            <v xml:space="preserve">STS - MT ARRIVED, MT , MT , MT , MT , MT , MT , MT , MT </v>
          </cell>
          <cell r="AU1586" t="str">
            <v>ARRIVED</v>
          </cell>
          <cell r="AV1586" t="str">
            <v/>
          </cell>
          <cell r="AW1586" t="str">
            <v/>
          </cell>
          <cell r="AX1586" t="str">
            <v/>
          </cell>
          <cell r="AY1586" t="str">
            <v/>
          </cell>
          <cell r="AZ1586" t="str">
            <v/>
          </cell>
          <cell r="BA1586" t="str">
            <v/>
          </cell>
          <cell r="BB1586" t="str">
            <v/>
          </cell>
          <cell r="BC1586" t="str">
            <v/>
          </cell>
        </row>
        <row r="1587">
          <cell r="A1587" t="str">
            <v>9516258_19Jun18</v>
          </cell>
          <cell r="B1587" t="str">
            <v>9516258_05Jun18</v>
          </cell>
          <cell r="C1587" t="str">
            <v>1_9516258_05Jun18</v>
          </cell>
          <cell r="D1587" t="str">
            <v>STS</v>
          </cell>
          <cell r="E1587">
            <v>1</v>
          </cell>
          <cell r="F1587" t="str">
            <v>SIR/SAHARA</v>
          </cell>
          <cell r="G1587" t="str">
            <v>KOURION</v>
          </cell>
          <cell r="H1587" t="str">
            <v>PMS</v>
          </cell>
          <cell r="I1587" t="str">
            <v>18-20/6/18</v>
          </cell>
          <cell r="J1587">
            <v>43270</v>
          </cell>
          <cell r="K1587">
            <v>43256</v>
          </cell>
          <cell r="L1587">
            <v>38495.578999999998</v>
          </cell>
          <cell r="M1587" t="str">
            <v>EMMANUEL</v>
          </cell>
          <cell r="N1587">
            <v>7955.7579999999998</v>
          </cell>
          <cell r="O1587">
            <v>7925.7070000000003</v>
          </cell>
          <cell r="Q1587">
            <v>256.1189999999915</v>
          </cell>
          <cell r="R1587" t="str">
            <v>DISCHARGED</v>
          </cell>
          <cell r="S1587">
            <v>43270</v>
          </cell>
          <cell r="U1587">
            <v>1</v>
          </cell>
          <cell r="V1587">
            <v>38239.460000000006</v>
          </cell>
          <cell r="W1587">
            <v>0</v>
          </cell>
          <cell r="Z1587">
            <v>20750</v>
          </cell>
          <cell r="AA1587">
            <v>20750</v>
          </cell>
          <cell r="AB1587">
            <v>18000</v>
          </cell>
          <cell r="AC1587">
            <v>43340</v>
          </cell>
          <cell r="AD1587" t="e">
            <v>#N/A</v>
          </cell>
          <cell r="AE1587">
            <v>0</v>
          </cell>
          <cell r="AF1587">
            <v>5</v>
          </cell>
          <cell r="AG1587">
            <v>0</v>
          </cell>
          <cell r="AH1587">
            <v>5</v>
          </cell>
          <cell r="AI1587">
            <v>43270.25</v>
          </cell>
          <cell r="AJ1587">
            <v>43270</v>
          </cell>
          <cell r="AK1587">
            <v>43271</v>
          </cell>
          <cell r="AL1587">
            <v>38239.460000000006</v>
          </cell>
          <cell r="AM1587">
            <v>0</v>
          </cell>
          <cell r="AN1587">
            <v>0</v>
          </cell>
          <cell r="AO1587" t="str">
            <v>STS - MT EMMANUEL, MT PORTMAN</v>
          </cell>
          <cell r="AP1587" t="str">
            <v>Yusuf</v>
          </cell>
          <cell r="AQ1587">
            <v>3</v>
          </cell>
          <cell r="AR1587">
            <v>0</v>
          </cell>
          <cell r="AS1587">
            <v>3</v>
          </cell>
          <cell r="AT1587" t="str">
            <v xml:space="preserve">STS - MT EMMANUEL, MT PORTMAN, MT , MT , MT , MT , MT , MT , MT </v>
          </cell>
          <cell r="AU1587" t="str">
            <v>EMMANUEL</v>
          </cell>
          <cell r="AV1587" t="str">
            <v>PORTMAN</v>
          </cell>
          <cell r="AW1587" t="str">
            <v/>
          </cell>
          <cell r="AX1587" t="str">
            <v/>
          </cell>
          <cell r="AY1587" t="str">
            <v/>
          </cell>
          <cell r="AZ1587" t="str">
            <v/>
          </cell>
          <cell r="BA1587" t="str">
            <v/>
          </cell>
          <cell r="BB1587" t="str">
            <v/>
          </cell>
          <cell r="BC1587" t="str">
            <v/>
          </cell>
        </row>
        <row r="1588">
          <cell r="A1588" t="str">
            <v>9516258_19Jun18</v>
          </cell>
          <cell r="B1588" t="str">
            <v>9516258_05Jun18</v>
          </cell>
          <cell r="C1588" t="str">
            <v>2_9516258_05Jun18</v>
          </cell>
          <cell r="D1588" t="str">
            <v>STS</v>
          </cell>
          <cell r="E1588">
            <v>2</v>
          </cell>
          <cell r="F1588" t="str">
            <v>SIR/SAHARA</v>
          </cell>
          <cell r="M1588" t="str">
            <v>PORTMAN</v>
          </cell>
          <cell r="N1588">
            <v>15442.161</v>
          </cell>
          <cell r="O1588">
            <v>15367.767</v>
          </cell>
          <cell r="Q1588">
            <v>0</v>
          </cell>
          <cell r="W1588" t="e">
            <v>#N/A</v>
          </cell>
          <cell r="Z1588">
            <v>20750</v>
          </cell>
          <cell r="AA1588">
            <v>20750</v>
          </cell>
          <cell r="AB1588" t="e">
            <v>#N/A</v>
          </cell>
          <cell r="AC1588">
            <v>43340</v>
          </cell>
          <cell r="AD1588" t="e">
            <v>#N/A</v>
          </cell>
          <cell r="AE1588" t="e">
            <v>#VALUE!</v>
          </cell>
          <cell r="AF1588" t="e">
            <v>#VALUE!</v>
          </cell>
          <cell r="AG1588" t="e">
            <v>#VALUE!</v>
          </cell>
          <cell r="AH1588" t="e">
            <v>#VALUE!</v>
          </cell>
          <cell r="AI1588" t="e">
            <v>#VALUE!</v>
          </cell>
          <cell r="AJ1588">
            <v>43270</v>
          </cell>
          <cell r="AK1588" t="e">
            <v>#VALUE!</v>
          </cell>
          <cell r="AL1588">
            <v>38239.460000000006</v>
          </cell>
          <cell r="AM1588">
            <v>0</v>
          </cell>
          <cell r="AN1588">
            <v>38180.264999999999</v>
          </cell>
          <cell r="AO1588" t="str">
            <v>STS - MT EMMANUEL, MT PORTMAN</v>
          </cell>
          <cell r="AP1588" t="str">
            <v>Yusuf</v>
          </cell>
          <cell r="AQ1588">
            <v>3</v>
          </cell>
          <cell r="AR1588">
            <v>0</v>
          </cell>
          <cell r="AS1588">
            <v>3</v>
          </cell>
          <cell r="AT1588" t="str">
            <v xml:space="preserve">STS - MT EMMANUEL, MT PORTMAN, MT , MT , MT , MT , MT , MT , MT </v>
          </cell>
          <cell r="AU1588" t="str">
            <v>EMMANUEL</v>
          </cell>
          <cell r="AV1588" t="str">
            <v>PORTMAN</v>
          </cell>
          <cell r="AW1588" t="str">
            <v/>
          </cell>
          <cell r="AX1588" t="str">
            <v/>
          </cell>
          <cell r="AY1588" t="str">
            <v/>
          </cell>
          <cell r="AZ1588" t="str">
            <v/>
          </cell>
          <cell r="BA1588" t="str">
            <v/>
          </cell>
          <cell r="BB1588" t="str">
            <v/>
          </cell>
          <cell r="BC1588" t="str">
            <v/>
          </cell>
        </row>
        <row r="1589">
          <cell r="A1589" t="str">
            <v>9516258_19Jun18</v>
          </cell>
          <cell r="B1589" t="str">
            <v>9516258_05Jun18</v>
          </cell>
          <cell r="C1589" t="str">
            <v>2_9516258_05Jun18</v>
          </cell>
          <cell r="D1589" t="str">
            <v>STS</v>
          </cell>
          <cell r="E1589">
            <v>2</v>
          </cell>
          <cell r="F1589" t="str">
            <v>SIR/SAHARA</v>
          </cell>
          <cell r="M1589" t="str">
            <v>PORTMAN</v>
          </cell>
          <cell r="N1589">
            <v>14974.207</v>
          </cell>
          <cell r="O1589">
            <v>14945.986000000001</v>
          </cell>
          <cell r="Q1589">
            <v>0</v>
          </cell>
          <cell r="W1589" t="e">
            <v>#N/A</v>
          </cell>
          <cell r="Z1589">
            <v>20750</v>
          </cell>
          <cell r="AA1589">
            <v>20750</v>
          </cell>
          <cell r="AB1589" t="e">
            <v>#N/A</v>
          </cell>
          <cell r="AC1589">
            <v>43340</v>
          </cell>
          <cell r="AD1589" t="e">
            <v>#N/A</v>
          </cell>
          <cell r="AE1589" t="e">
            <v>#VALUE!</v>
          </cell>
          <cell r="AF1589" t="e">
            <v>#VALUE!</v>
          </cell>
          <cell r="AG1589" t="e">
            <v>#VALUE!</v>
          </cell>
          <cell r="AH1589" t="e">
            <v>#VALUE!</v>
          </cell>
          <cell r="AI1589" t="e">
            <v>#VALUE!</v>
          </cell>
          <cell r="AJ1589">
            <v>43270</v>
          </cell>
          <cell r="AK1589" t="e">
            <v>#VALUE!</v>
          </cell>
          <cell r="AL1589">
            <v>38239.460000000006</v>
          </cell>
          <cell r="AM1589">
            <v>0</v>
          </cell>
          <cell r="AN1589">
            <v>38180.264999999999</v>
          </cell>
          <cell r="AO1589" t="str">
            <v>STS - MT EMMANUEL, MT PORTMAN</v>
          </cell>
          <cell r="AP1589" t="str">
            <v>Yusuf</v>
          </cell>
          <cell r="AQ1589">
            <v>3</v>
          </cell>
          <cell r="AR1589">
            <v>0</v>
          </cell>
          <cell r="AS1589">
            <v>3</v>
          </cell>
          <cell r="AT1589" t="str">
            <v xml:space="preserve">STS - MT EMMANUEL, MT PORTMAN, MT , MT , MT , MT , MT , MT , MT </v>
          </cell>
          <cell r="AU1589" t="str">
            <v>EMMANUEL</v>
          </cell>
          <cell r="AV1589" t="str">
            <v>PORTMAN</v>
          </cell>
          <cell r="AW1589" t="str">
            <v/>
          </cell>
          <cell r="AX1589" t="str">
            <v/>
          </cell>
          <cell r="AY1589" t="str">
            <v/>
          </cell>
          <cell r="AZ1589" t="str">
            <v/>
          </cell>
          <cell r="BA1589" t="str">
            <v/>
          </cell>
          <cell r="BB1589" t="str">
            <v/>
          </cell>
          <cell r="BC1589" t="str">
            <v/>
          </cell>
        </row>
        <row r="1590">
          <cell r="A1590" t="str">
            <v>9555292_13Jul18</v>
          </cell>
          <cell r="B1590" t="str">
            <v>9555292_28Jun18</v>
          </cell>
          <cell r="F1590" t="str">
            <v>SIR/SAHARA</v>
          </cell>
          <cell r="G1590" t="str">
            <v>NORD INNOVATION</v>
          </cell>
          <cell r="H1590" t="str">
            <v>PMS</v>
          </cell>
          <cell r="I1590" t="str">
            <v>13-15/7/18</v>
          </cell>
          <cell r="J1590">
            <v>43294</v>
          </cell>
          <cell r="K1590">
            <v>43279</v>
          </cell>
          <cell r="L1590">
            <v>39533.593000000001</v>
          </cell>
          <cell r="M1590" t="str">
            <v>PORT MOODY</v>
          </cell>
          <cell r="N1590">
            <v>19771.974999999999</v>
          </cell>
          <cell r="O1590">
            <v>19681.367999999999</v>
          </cell>
          <cell r="Q1590">
            <v>148.41799999999785</v>
          </cell>
          <cell r="R1590" t="str">
            <v>DISCHARGED</v>
          </cell>
          <cell r="S1590">
            <v>43270</v>
          </cell>
          <cell r="U1590">
            <v>1</v>
          </cell>
          <cell r="V1590">
            <v>39385.175000000003</v>
          </cell>
          <cell r="W1590">
            <v>0</v>
          </cell>
          <cell r="Z1590">
            <v>19250</v>
          </cell>
          <cell r="AA1590">
            <v>19250</v>
          </cell>
          <cell r="AB1590">
            <v>18000</v>
          </cell>
          <cell r="AC1590">
            <v>43544</v>
          </cell>
          <cell r="AD1590" t="e">
            <v>#N/A</v>
          </cell>
          <cell r="AE1590">
            <v>0</v>
          </cell>
          <cell r="AF1590">
            <v>5</v>
          </cell>
          <cell r="AG1590">
            <v>0</v>
          </cell>
          <cell r="AH1590">
            <v>5</v>
          </cell>
          <cell r="AI1590">
            <v>43294.5</v>
          </cell>
          <cell r="AJ1590">
            <v>43304</v>
          </cell>
          <cell r="AK1590">
            <v>43296</v>
          </cell>
          <cell r="AL1590">
            <v>0</v>
          </cell>
          <cell r="AM1590">
            <v>0</v>
          </cell>
          <cell r="AN1590">
            <v>0.52100000000000002</v>
          </cell>
          <cell r="AO1590" t="str">
            <v xml:space="preserve">MT </v>
          </cell>
          <cell r="AP1590" t="str">
            <v>Yusuf</v>
          </cell>
          <cell r="AQ1590">
            <v>0</v>
          </cell>
          <cell r="AR1590">
            <v>0</v>
          </cell>
          <cell r="AS1590">
            <v>0</v>
          </cell>
          <cell r="AT1590" t="str">
            <v xml:space="preserve">MT , MT , MT , MT , MT , MT , MT , MT , MT </v>
          </cell>
          <cell r="AU1590" t="str">
            <v/>
          </cell>
          <cell r="AV1590" t="str">
            <v/>
          </cell>
          <cell r="AW1590" t="str">
            <v/>
          </cell>
          <cell r="AX1590" t="str">
            <v/>
          </cell>
          <cell r="AY1590" t="str">
            <v/>
          </cell>
          <cell r="AZ1590" t="str">
            <v/>
          </cell>
          <cell r="BA1590" t="str">
            <v/>
          </cell>
          <cell r="BB1590" t="str">
            <v/>
          </cell>
          <cell r="BC1590" t="str">
            <v/>
          </cell>
        </row>
        <row r="1591">
          <cell r="A1591" t="str">
            <v>9555292_13Jul18</v>
          </cell>
          <cell r="B1591" t="str">
            <v>9555292_28Jun18</v>
          </cell>
          <cell r="F1591" t="str">
            <v>SIR/SAHARA</v>
          </cell>
          <cell r="M1591" t="str">
            <v>PORTMAN</v>
          </cell>
          <cell r="N1591">
            <v>19811.638999999999</v>
          </cell>
          <cell r="O1591">
            <v>19703.807000000001</v>
          </cell>
          <cell r="Q1591">
            <v>0</v>
          </cell>
          <cell r="W1591" t="e">
            <v>#N/A</v>
          </cell>
          <cell r="Z1591">
            <v>19250</v>
          </cell>
          <cell r="AA1591">
            <v>19250</v>
          </cell>
          <cell r="AB1591" t="e">
            <v>#N/A</v>
          </cell>
          <cell r="AC1591">
            <v>43544</v>
          </cell>
          <cell r="AD1591" t="e">
            <v>#N/A</v>
          </cell>
          <cell r="AE1591" t="e">
            <v>#VALUE!</v>
          </cell>
          <cell r="AF1591" t="e">
            <v>#VALUE!</v>
          </cell>
          <cell r="AG1591" t="e">
            <v>#VALUE!</v>
          </cell>
          <cell r="AH1591" t="e">
            <v>#VALUE!</v>
          </cell>
          <cell r="AI1591" t="e">
            <v>#VALUE!</v>
          </cell>
          <cell r="AJ1591">
            <v>43304</v>
          </cell>
          <cell r="AK1591" t="e">
            <v>#VALUE!</v>
          </cell>
          <cell r="AL1591">
            <v>0</v>
          </cell>
          <cell r="AM1591">
            <v>0</v>
          </cell>
          <cell r="AN1591">
            <v>39385.696000000004</v>
          </cell>
          <cell r="AO1591" t="str">
            <v xml:space="preserve">MT </v>
          </cell>
          <cell r="AP1591" t="str">
            <v>Yusuf</v>
          </cell>
          <cell r="AQ1591">
            <v>0</v>
          </cell>
          <cell r="AR1591">
            <v>0</v>
          </cell>
          <cell r="AS1591">
            <v>0</v>
          </cell>
          <cell r="AT1591" t="str">
            <v xml:space="preserve">MT , MT , MT , MT , MT , MT , MT , MT , MT </v>
          </cell>
          <cell r="AU1591" t="str">
            <v/>
          </cell>
          <cell r="AV1591" t="str">
            <v/>
          </cell>
          <cell r="AW1591" t="str">
            <v/>
          </cell>
          <cell r="AX1591" t="str">
            <v/>
          </cell>
          <cell r="AY1591" t="str">
            <v/>
          </cell>
          <cell r="AZ1591" t="str">
            <v/>
          </cell>
          <cell r="BA1591" t="str">
            <v/>
          </cell>
          <cell r="BB1591" t="str">
            <v/>
          </cell>
          <cell r="BC1591" t="str">
            <v/>
          </cell>
        </row>
        <row r="1592">
          <cell r="A1592" t="str">
            <v>9555292_13Jul18</v>
          </cell>
          <cell r="B1592" t="str">
            <v>9555292_28Jun18</v>
          </cell>
          <cell r="F1592" t="str">
            <v>SIR/SAHARA</v>
          </cell>
          <cell r="Q1592">
            <v>0</v>
          </cell>
          <cell r="W1592" t="e">
            <v>#N/A</v>
          </cell>
          <cell r="Z1592">
            <v>19250</v>
          </cell>
          <cell r="AA1592">
            <v>19250</v>
          </cell>
          <cell r="AB1592" t="e">
            <v>#N/A</v>
          </cell>
          <cell r="AC1592">
            <v>43544</v>
          </cell>
          <cell r="AD1592" t="e">
            <v>#N/A</v>
          </cell>
          <cell r="AE1592" t="e">
            <v>#VALUE!</v>
          </cell>
          <cell r="AF1592" t="e">
            <v>#VALUE!</v>
          </cell>
          <cell r="AG1592" t="e">
            <v>#VALUE!</v>
          </cell>
          <cell r="AH1592" t="e">
            <v>#VALUE!</v>
          </cell>
          <cell r="AI1592" t="e">
            <v>#VALUE!</v>
          </cell>
          <cell r="AJ1592">
            <v>43304</v>
          </cell>
          <cell r="AK1592" t="e">
            <v>#VALUE!</v>
          </cell>
          <cell r="AL1592">
            <v>0</v>
          </cell>
          <cell r="AM1592">
            <v>0</v>
          </cell>
          <cell r="AN1592">
            <v>39385.696000000004</v>
          </cell>
          <cell r="AO1592" t="str">
            <v xml:space="preserve">MT </v>
          </cell>
          <cell r="AP1592" t="str">
            <v>Yusuf</v>
          </cell>
          <cell r="AQ1592">
            <v>0</v>
          </cell>
          <cell r="AR1592">
            <v>0</v>
          </cell>
          <cell r="AS1592">
            <v>0</v>
          </cell>
          <cell r="AT1592" t="str">
            <v xml:space="preserve">MT , MT , MT , MT , MT , MT , MT , MT , MT </v>
          </cell>
          <cell r="AU1592" t="str">
            <v/>
          </cell>
          <cell r="AV1592" t="str">
            <v/>
          </cell>
          <cell r="AW1592" t="str">
            <v/>
          </cell>
          <cell r="AX1592" t="str">
            <v/>
          </cell>
          <cell r="AY1592" t="str">
            <v/>
          </cell>
          <cell r="AZ1592" t="str">
            <v/>
          </cell>
          <cell r="BA1592" t="str">
            <v/>
          </cell>
          <cell r="BB1592" t="str">
            <v/>
          </cell>
          <cell r="BC1592" t="str">
            <v/>
          </cell>
        </row>
        <row r="1593">
          <cell r="A1593" t="str">
            <v>9318022_18Jul18</v>
          </cell>
          <cell r="B1593" t="str">
            <v>9318022_03Jul18</v>
          </cell>
          <cell r="F1593" t="str">
            <v>SIR/SAHARA</v>
          </cell>
          <cell r="G1593" t="str">
            <v>NORTHERN LIGHT</v>
          </cell>
          <cell r="H1593" t="str">
            <v>PMS</v>
          </cell>
          <cell r="I1593" t="str">
            <v>19-21/7/18</v>
          </cell>
          <cell r="J1593">
            <v>43299</v>
          </cell>
          <cell r="K1593">
            <v>43284</v>
          </cell>
          <cell r="L1593">
            <v>39092.364000000001</v>
          </cell>
          <cell r="M1593" t="str">
            <v>MAESTRO</v>
          </cell>
          <cell r="N1593">
            <v>9994.7459999999992</v>
          </cell>
          <cell r="O1593">
            <v>9968.0709999999999</v>
          </cell>
          <cell r="Q1593">
            <v>123.32700000000477</v>
          </cell>
          <cell r="R1593" t="str">
            <v>DISCHARGED</v>
          </cell>
          <cell r="S1593">
            <v>43270</v>
          </cell>
          <cell r="U1593">
            <v>1</v>
          </cell>
          <cell r="V1593">
            <v>38969.036999999997</v>
          </cell>
          <cell r="W1593">
            <v>0</v>
          </cell>
          <cell r="Z1593">
            <v>19250</v>
          </cell>
          <cell r="AA1593">
            <v>19250</v>
          </cell>
          <cell r="AB1593">
            <v>18250</v>
          </cell>
          <cell r="AC1593">
            <v>43544</v>
          </cell>
          <cell r="AD1593" t="e">
            <v>#N/A</v>
          </cell>
          <cell r="AE1593">
            <v>0</v>
          </cell>
          <cell r="AF1593">
            <v>5</v>
          </cell>
          <cell r="AG1593">
            <v>0</v>
          </cell>
          <cell r="AH1593">
            <v>5</v>
          </cell>
          <cell r="AI1593">
            <v>43300.5</v>
          </cell>
          <cell r="AJ1593">
            <v>43304</v>
          </cell>
          <cell r="AK1593">
            <v>43302</v>
          </cell>
          <cell r="AL1593">
            <v>0</v>
          </cell>
          <cell r="AM1593">
            <v>0</v>
          </cell>
          <cell r="AN1593">
            <v>0</v>
          </cell>
          <cell r="AO1593" t="str">
            <v xml:space="preserve">MT </v>
          </cell>
          <cell r="AP1593" t="str">
            <v>Yusuf</v>
          </cell>
          <cell r="AQ1593">
            <v>0</v>
          </cell>
          <cell r="AR1593">
            <v>0</v>
          </cell>
          <cell r="AS1593">
            <v>0</v>
          </cell>
          <cell r="AT1593" t="str">
            <v xml:space="preserve">MT , MT , MT , MT , MT , MT , MT , MT , MT </v>
          </cell>
          <cell r="AU1593" t="str">
            <v/>
          </cell>
          <cell r="AV1593" t="str">
            <v/>
          </cell>
          <cell r="AW1593" t="str">
            <v/>
          </cell>
          <cell r="AX1593" t="str">
            <v/>
          </cell>
          <cell r="AY1593" t="str">
            <v/>
          </cell>
          <cell r="AZ1593" t="str">
            <v/>
          </cell>
          <cell r="BA1593" t="str">
            <v/>
          </cell>
          <cell r="BB1593" t="str">
            <v/>
          </cell>
          <cell r="BC1593" t="str">
            <v/>
          </cell>
        </row>
        <row r="1594">
          <cell r="A1594" t="str">
            <v>9318022_18Jul18</v>
          </cell>
          <cell r="B1594" t="str">
            <v>9318022_03Jul18</v>
          </cell>
          <cell r="F1594" t="str">
            <v>SIR/SAHARA</v>
          </cell>
          <cell r="M1594" t="str">
            <v>LESTE</v>
          </cell>
          <cell r="N1594">
            <v>29008.38</v>
          </cell>
          <cell r="O1594">
            <v>29000.966</v>
          </cell>
          <cell r="Q1594">
            <v>0</v>
          </cell>
          <cell r="W1594" t="e">
            <v>#N/A</v>
          </cell>
          <cell r="Z1594">
            <v>19250</v>
          </cell>
          <cell r="AA1594">
            <v>19250</v>
          </cell>
          <cell r="AB1594" t="e">
            <v>#N/A</v>
          </cell>
          <cell r="AC1594">
            <v>43544</v>
          </cell>
          <cell r="AD1594" t="e">
            <v>#N/A</v>
          </cell>
          <cell r="AE1594" t="e">
            <v>#VALUE!</v>
          </cell>
          <cell r="AF1594" t="e">
            <v>#VALUE!</v>
          </cell>
          <cell r="AG1594" t="e">
            <v>#VALUE!</v>
          </cell>
          <cell r="AH1594" t="e">
            <v>#VALUE!</v>
          </cell>
          <cell r="AI1594" t="e">
            <v>#VALUE!</v>
          </cell>
          <cell r="AJ1594">
            <v>43304</v>
          </cell>
          <cell r="AK1594" t="e">
            <v>#VALUE!</v>
          </cell>
          <cell r="AL1594">
            <v>0</v>
          </cell>
          <cell r="AM1594">
            <v>0</v>
          </cell>
          <cell r="AN1594">
            <v>38808.11</v>
          </cell>
          <cell r="AO1594" t="str">
            <v xml:space="preserve">MT </v>
          </cell>
          <cell r="AP1594" t="str">
            <v>Yusuf</v>
          </cell>
          <cell r="AQ1594">
            <v>0</v>
          </cell>
          <cell r="AR1594">
            <v>0</v>
          </cell>
          <cell r="AS1594">
            <v>0</v>
          </cell>
          <cell r="AT1594" t="str">
            <v xml:space="preserve">MT , MT , MT , MT , MT , MT , MT , MT , MT </v>
          </cell>
          <cell r="AU1594" t="str">
            <v/>
          </cell>
          <cell r="AV1594" t="str">
            <v/>
          </cell>
          <cell r="AW1594" t="str">
            <v/>
          </cell>
          <cell r="AX1594" t="str">
            <v/>
          </cell>
          <cell r="AY1594" t="str">
            <v/>
          </cell>
          <cell r="AZ1594" t="str">
            <v/>
          </cell>
          <cell r="BA1594" t="str">
            <v/>
          </cell>
          <cell r="BB1594" t="str">
            <v/>
          </cell>
          <cell r="BC1594" t="str">
            <v/>
          </cell>
        </row>
        <row r="1595">
          <cell r="A1595" t="str">
            <v>9318022_18Jul18</v>
          </cell>
          <cell r="B1595" t="str">
            <v>9318022_03Jul18</v>
          </cell>
          <cell r="F1595" t="str">
            <v>SIR/SAHARA</v>
          </cell>
          <cell r="Q1595">
            <v>0</v>
          </cell>
          <cell r="W1595" t="e">
            <v>#N/A</v>
          </cell>
          <cell r="Z1595">
            <v>19250</v>
          </cell>
          <cell r="AA1595">
            <v>19250</v>
          </cell>
          <cell r="AB1595" t="e">
            <v>#N/A</v>
          </cell>
          <cell r="AC1595">
            <v>43544</v>
          </cell>
          <cell r="AD1595" t="e">
            <v>#N/A</v>
          </cell>
          <cell r="AE1595" t="e">
            <v>#VALUE!</v>
          </cell>
          <cell r="AF1595" t="e">
            <v>#VALUE!</v>
          </cell>
          <cell r="AG1595" t="e">
            <v>#VALUE!</v>
          </cell>
          <cell r="AH1595" t="e">
            <v>#VALUE!</v>
          </cell>
          <cell r="AI1595" t="e">
            <v>#VALUE!</v>
          </cell>
          <cell r="AJ1595">
            <v>43304</v>
          </cell>
          <cell r="AK1595" t="e">
            <v>#VALUE!</v>
          </cell>
          <cell r="AL1595">
            <v>0</v>
          </cell>
          <cell r="AM1595">
            <v>0</v>
          </cell>
          <cell r="AN1595">
            <v>38808.11</v>
          </cell>
          <cell r="AO1595" t="str">
            <v xml:space="preserve">MT </v>
          </cell>
          <cell r="AP1595" t="str">
            <v>Yusuf</v>
          </cell>
          <cell r="AQ1595">
            <v>0</v>
          </cell>
          <cell r="AR1595">
            <v>0</v>
          </cell>
          <cell r="AS1595">
            <v>0</v>
          </cell>
          <cell r="AT1595" t="str">
            <v xml:space="preserve">MT , MT , MT , MT , MT , MT , MT , MT , MT </v>
          </cell>
          <cell r="AU1595" t="str">
            <v/>
          </cell>
          <cell r="AV1595" t="str">
            <v/>
          </cell>
          <cell r="AW1595" t="str">
            <v/>
          </cell>
          <cell r="AX1595" t="str">
            <v/>
          </cell>
          <cell r="AY1595" t="str">
            <v/>
          </cell>
          <cell r="AZ1595" t="str">
            <v/>
          </cell>
          <cell r="BA1595" t="str">
            <v/>
          </cell>
          <cell r="BB1595" t="str">
            <v/>
          </cell>
          <cell r="BC1595" t="str">
            <v/>
          </cell>
        </row>
        <row r="1596">
          <cell r="A1596" t="str">
            <v>9472751_15Aug18</v>
          </cell>
          <cell r="B1596" t="str">
            <v>9472751_31Jul18</v>
          </cell>
          <cell r="F1596" t="str">
            <v>SIR/SAHARA</v>
          </cell>
          <cell r="G1596" t="str">
            <v>ORWELL</v>
          </cell>
          <cell r="H1596" t="str">
            <v>PMS</v>
          </cell>
          <cell r="I1596" t="str">
            <v>15-17/8/18</v>
          </cell>
          <cell r="J1596">
            <v>43327</v>
          </cell>
          <cell r="K1596">
            <v>43312</v>
          </cell>
          <cell r="L1596">
            <v>38191.464999999997</v>
          </cell>
          <cell r="M1596" t="str">
            <v>VARDAR</v>
          </cell>
          <cell r="N1596">
            <v>13094.699000000001</v>
          </cell>
          <cell r="O1596">
            <v>13065.124</v>
          </cell>
          <cell r="Q1596">
            <v>143.94199999999546</v>
          </cell>
          <cell r="R1596" t="str">
            <v>DISCHARGED</v>
          </cell>
          <cell r="S1596">
            <v>43270</v>
          </cell>
          <cell r="U1596">
            <v>1</v>
          </cell>
          <cell r="V1596">
            <v>38047.523000000001</v>
          </cell>
          <cell r="W1596">
            <v>0</v>
          </cell>
          <cell r="Z1596">
            <v>19250</v>
          </cell>
          <cell r="AA1596">
            <v>19250</v>
          </cell>
          <cell r="AB1596">
            <v>18250</v>
          </cell>
          <cell r="AC1596">
            <v>43544</v>
          </cell>
          <cell r="AD1596" t="e">
            <v>#N/A</v>
          </cell>
          <cell r="AE1596">
            <v>0</v>
          </cell>
          <cell r="AF1596">
            <v>5</v>
          </cell>
          <cell r="AG1596">
            <v>0</v>
          </cell>
          <cell r="AH1596">
            <v>5</v>
          </cell>
          <cell r="AI1596">
            <v>43327.5</v>
          </cell>
          <cell r="AJ1596">
            <v>43304</v>
          </cell>
          <cell r="AK1596">
            <v>43329</v>
          </cell>
          <cell r="AL1596">
            <v>0</v>
          </cell>
          <cell r="AM1596">
            <v>0</v>
          </cell>
          <cell r="AN1596">
            <v>0</v>
          </cell>
          <cell r="AO1596" t="str">
            <v xml:space="preserve">MT </v>
          </cell>
          <cell r="AP1596" t="str">
            <v>Yusuf</v>
          </cell>
          <cell r="AQ1596">
            <v>0</v>
          </cell>
          <cell r="AR1596">
            <v>0</v>
          </cell>
          <cell r="AS1596">
            <v>0</v>
          </cell>
          <cell r="AT1596" t="str">
            <v xml:space="preserve">MT , MT , MT , MT , MT , MT , MT , MT , MT </v>
          </cell>
          <cell r="AU1596" t="str">
            <v/>
          </cell>
          <cell r="AV1596" t="str">
            <v/>
          </cell>
          <cell r="AW1596" t="str">
            <v/>
          </cell>
          <cell r="AX1596" t="str">
            <v/>
          </cell>
          <cell r="AY1596" t="str">
            <v/>
          </cell>
          <cell r="AZ1596" t="str">
            <v/>
          </cell>
          <cell r="BA1596" t="str">
            <v/>
          </cell>
          <cell r="BB1596" t="str">
            <v/>
          </cell>
          <cell r="BC1596" t="str">
            <v/>
          </cell>
        </row>
        <row r="1597">
          <cell r="A1597" t="str">
            <v>9472751_15Aug18</v>
          </cell>
          <cell r="B1597" t="str">
            <v>9472751_31Jul18</v>
          </cell>
          <cell r="F1597" t="str">
            <v>SIR/SAHARA</v>
          </cell>
          <cell r="M1597" t="str">
            <v>NOJ JETTY APAPA</v>
          </cell>
          <cell r="N1597">
            <v>24941.275000000001</v>
          </cell>
          <cell r="O1597">
            <v>24982.399000000001</v>
          </cell>
          <cell r="Q1597">
            <v>0</v>
          </cell>
          <cell r="W1597" t="e">
            <v>#N/A</v>
          </cell>
          <cell r="Z1597">
            <v>19250</v>
          </cell>
          <cell r="AA1597">
            <v>19250</v>
          </cell>
          <cell r="AB1597" t="e">
            <v>#N/A</v>
          </cell>
          <cell r="AC1597">
            <v>43544</v>
          </cell>
          <cell r="AD1597" t="e">
            <v>#N/A</v>
          </cell>
          <cell r="AE1597" t="e">
            <v>#VALUE!</v>
          </cell>
          <cell r="AF1597" t="e">
            <v>#VALUE!</v>
          </cell>
          <cell r="AG1597" t="e">
            <v>#VALUE!</v>
          </cell>
          <cell r="AH1597" t="e">
            <v>#VALUE!</v>
          </cell>
          <cell r="AI1597" t="e">
            <v>#VALUE!</v>
          </cell>
          <cell r="AJ1597">
            <v>43304</v>
          </cell>
          <cell r="AK1597" t="e">
            <v>#VALUE!</v>
          </cell>
          <cell r="AL1597">
            <v>0</v>
          </cell>
          <cell r="AM1597">
            <v>0</v>
          </cell>
          <cell r="AN1597">
            <v>37845.794000000002</v>
          </cell>
          <cell r="AO1597" t="str">
            <v xml:space="preserve">MT </v>
          </cell>
          <cell r="AP1597" t="str">
            <v>Yusuf</v>
          </cell>
          <cell r="AQ1597">
            <v>0</v>
          </cell>
          <cell r="AR1597">
            <v>0</v>
          </cell>
          <cell r="AS1597">
            <v>0</v>
          </cell>
          <cell r="AT1597" t="str">
            <v xml:space="preserve">MT , MT , MT , MT , MT , MT , MT , MT , MT </v>
          </cell>
          <cell r="AU1597" t="str">
            <v/>
          </cell>
          <cell r="AV1597" t="str">
            <v/>
          </cell>
          <cell r="AW1597" t="str">
            <v/>
          </cell>
          <cell r="AX1597" t="str">
            <v/>
          </cell>
          <cell r="AY1597" t="str">
            <v/>
          </cell>
          <cell r="AZ1597" t="str">
            <v/>
          </cell>
          <cell r="BA1597" t="str">
            <v/>
          </cell>
          <cell r="BB1597" t="str">
            <v/>
          </cell>
          <cell r="BC1597" t="str">
            <v/>
          </cell>
        </row>
        <row r="1598">
          <cell r="A1598" t="str">
            <v>9472751_15Aug18</v>
          </cell>
          <cell r="B1598" t="str">
            <v>9472751_31Jul18</v>
          </cell>
          <cell r="F1598" t="str">
            <v>SIR/SAHARA</v>
          </cell>
          <cell r="Q1598">
            <v>0</v>
          </cell>
          <cell r="W1598" t="e">
            <v>#N/A</v>
          </cell>
          <cell r="Z1598">
            <v>19250</v>
          </cell>
          <cell r="AA1598">
            <v>19250</v>
          </cell>
          <cell r="AB1598" t="e">
            <v>#N/A</v>
          </cell>
          <cell r="AC1598">
            <v>43544</v>
          </cell>
          <cell r="AD1598" t="e">
            <v>#N/A</v>
          </cell>
          <cell r="AE1598" t="e">
            <v>#VALUE!</v>
          </cell>
          <cell r="AF1598" t="e">
            <v>#VALUE!</v>
          </cell>
          <cell r="AG1598" t="e">
            <v>#VALUE!</v>
          </cell>
          <cell r="AH1598" t="e">
            <v>#VALUE!</v>
          </cell>
          <cell r="AI1598" t="e">
            <v>#VALUE!</v>
          </cell>
          <cell r="AJ1598">
            <v>43304</v>
          </cell>
          <cell r="AK1598" t="e">
            <v>#VALUE!</v>
          </cell>
          <cell r="AL1598">
            <v>0</v>
          </cell>
          <cell r="AM1598">
            <v>0</v>
          </cell>
          <cell r="AN1598">
            <v>37845.794000000002</v>
          </cell>
          <cell r="AO1598" t="str">
            <v xml:space="preserve">MT </v>
          </cell>
          <cell r="AP1598" t="str">
            <v>Yusuf</v>
          </cell>
          <cell r="AQ1598">
            <v>0</v>
          </cell>
          <cell r="AR1598">
            <v>0</v>
          </cell>
          <cell r="AS1598">
            <v>0</v>
          </cell>
          <cell r="AT1598" t="str">
            <v xml:space="preserve">MT , MT , MT , MT , MT , MT , MT , MT , MT </v>
          </cell>
          <cell r="AU1598" t="str">
            <v/>
          </cell>
          <cell r="AV1598" t="str">
            <v/>
          </cell>
          <cell r="AW1598" t="str">
            <v/>
          </cell>
          <cell r="AX1598" t="str">
            <v/>
          </cell>
          <cell r="AY1598" t="str">
            <v/>
          </cell>
          <cell r="AZ1598" t="str">
            <v/>
          </cell>
          <cell r="BA1598" t="str">
            <v/>
          </cell>
          <cell r="BB1598" t="str">
            <v/>
          </cell>
          <cell r="BC1598" t="str">
            <v/>
          </cell>
        </row>
        <row r="1599">
          <cell r="A1599" t="str">
            <v>9478705_16Aug18</v>
          </cell>
          <cell r="B1599" t="str">
            <v>9478705_01Aug18</v>
          </cell>
          <cell r="F1599" t="str">
            <v>SIR/SAHARA</v>
          </cell>
          <cell r="G1599" t="str">
            <v>ALPINE LEGEND</v>
          </cell>
          <cell r="H1599" t="str">
            <v>PMS</v>
          </cell>
          <cell r="I1599" t="str">
            <v>16-18/8/18</v>
          </cell>
          <cell r="J1599">
            <v>43328</v>
          </cell>
          <cell r="K1599">
            <v>43313</v>
          </cell>
          <cell r="L1599">
            <v>39159.303999999996</v>
          </cell>
          <cell r="M1599" t="str">
            <v>NEW ATLAS COVE JETTY</v>
          </cell>
          <cell r="N1599">
            <v>39010.169000000002</v>
          </cell>
          <cell r="O1599">
            <v>39041.987000000001</v>
          </cell>
          <cell r="Q1599">
            <v>117.31699999999546</v>
          </cell>
          <cell r="R1599" t="str">
            <v>DISCHARGED</v>
          </cell>
          <cell r="S1599">
            <v>43270</v>
          </cell>
          <cell r="U1599">
            <v>1</v>
          </cell>
          <cell r="V1599">
            <v>39041.987000000001</v>
          </cell>
          <cell r="W1599">
            <v>0</v>
          </cell>
          <cell r="Z1599">
            <v>19250</v>
          </cell>
          <cell r="AA1599">
            <v>19250</v>
          </cell>
          <cell r="AB1599">
            <v>18000</v>
          </cell>
          <cell r="AC1599">
            <v>43544</v>
          </cell>
          <cell r="AD1599" t="e">
            <v>#N/A</v>
          </cell>
          <cell r="AE1599">
            <v>0</v>
          </cell>
          <cell r="AF1599">
            <v>5</v>
          </cell>
          <cell r="AG1599">
            <v>0</v>
          </cell>
          <cell r="AH1599">
            <v>5</v>
          </cell>
          <cell r="AI1599">
            <v>43328.5</v>
          </cell>
          <cell r="AJ1599">
            <v>43330</v>
          </cell>
          <cell r="AK1599">
            <v>43330</v>
          </cell>
          <cell r="AL1599">
            <v>0</v>
          </cell>
          <cell r="AM1599">
            <v>0</v>
          </cell>
          <cell r="AN1599">
            <v>0</v>
          </cell>
          <cell r="AO1599" t="str">
            <v xml:space="preserve">MT </v>
          </cell>
          <cell r="AP1599" t="str">
            <v>Yusuf</v>
          </cell>
          <cell r="AQ1599">
            <v>0</v>
          </cell>
          <cell r="AR1599">
            <v>0</v>
          </cell>
          <cell r="AS1599">
            <v>0</v>
          </cell>
          <cell r="AT1599" t="str">
            <v xml:space="preserve">MT , MT , MT , MT , MT , MT , MT , MT , MT </v>
          </cell>
          <cell r="AU1599" t="str">
            <v/>
          </cell>
          <cell r="AV1599" t="str">
            <v/>
          </cell>
          <cell r="AW1599" t="str">
            <v/>
          </cell>
          <cell r="AX1599" t="str">
            <v/>
          </cell>
          <cell r="AY1599" t="str">
            <v/>
          </cell>
          <cell r="AZ1599" t="str">
            <v/>
          </cell>
          <cell r="BA1599" t="str">
            <v/>
          </cell>
          <cell r="BB1599" t="str">
            <v/>
          </cell>
          <cell r="BC1599" t="str">
            <v/>
          </cell>
        </row>
        <row r="1600">
          <cell r="A1600" t="str">
            <v>9478705_16Aug18</v>
          </cell>
          <cell r="B1600" t="str">
            <v>9478705_01Aug18</v>
          </cell>
          <cell r="F1600" t="str">
            <v>SIR/SAHARA</v>
          </cell>
          <cell r="Q1600">
            <v>0</v>
          </cell>
          <cell r="W1600" t="e">
            <v>#N/A</v>
          </cell>
          <cell r="Z1600">
            <v>19250</v>
          </cell>
          <cell r="AA1600">
            <v>19250</v>
          </cell>
          <cell r="AB1600" t="e">
            <v>#N/A</v>
          </cell>
          <cell r="AC1600">
            <v>43544</v>
          </cell>
          <cell r="AD1600" t="e">
            <v>#N/A</v>
          </cell>
          <cell r="AE1600" t="e">
            <v>#VALUE!</v>
          </cell>
          <cell r="AF1600" t="e">
            <v>#VALUE!</v>
          </cell>
          <cell r="AG1600" t="e">
            <v>#VALUE!</v>
          </cell>
          <cell r="AH1600" t="e">
            <v>#VALUE!</v>
          </cell>
          <cell r="AI1600" t="e">
            <v>#VALUE!</v>
          </cell>
          <cell r="AJ1600">
            <v>43330</v>
          </cell>
          <cell r="AK1600" t="e">
            <v>#VALUE!</v>
          </cell>
          <cell r="AL1600">
            <v>0</v>
          </cell>
          <cell r="AM1600">
            <v>0</v>
          </cell>
          <cell r="AN1600">
            <v>38815.118000000002</v>
          </cell>
          <cell r="AO1600" t="str">
            <v xml:space="preserve">MT </v>
          </cell>
          <cell r="AP1600" t="str">
            <v>Yusuf</v>
          </cell>
          <cell r="AQ1600">
            <v>0</v>
          </cell>
          <cell r="AR1600">
            <v>0</v>
          </cell>
          <cell r="AS1600">
            <v>0</v>
          </cell>
          <cell r="AT1600" t="str">
            <v xml:space="preserve">MT , MT , MT , MT , MT , MT , MT , MT , MT </v>
          </cell>
          <cell r="AU1600" t="str">
            <v/>
          </cell>
          <cell r="AV1600" t="str">
            <v/>
          </cell>
          <cell r="AW1600" t="str">
            <v/>
          </cell>
          <cell r="AX1600" t="str">
            <v/>
          </cell>
          <cell r="AY1600" t="str">
            <v/>
          </cell>
          <cell r="AZ1600" t="str">
            <v/>
          </cell>
          <cell r="BA1600" t="str">
            <v/>
          </cell>
          <cell r="BB1600" t="str">
            <v/>
          </cell>
          <cell r="BC1600" t="str">
            <v/>
          </cell>
        </row>
        <row r="1601">
          <cell r="A1601" t="str">
            <v>9478705_16Aug18</v>
          </cell>
          <cell r="B1601" t="str">
            <v>9478705_01Aug18</v>
          </cell>
          <cell r="F1601" t="str">
            <v>SIR/SAHARA</v>
          </cell>
          <cell r="Q1601">
            <v>0</v>
          </cell>
          <cell r="W1601" t="e">
            <v>#N/A</v>
          </cell>
          <cell r="Z1601">
            <v>19250</v>
          </cell>
          <cell r="AA1601">
            <v>19250</v>
          </cell>
          <cell r="AB1601" t="e">
            <v>#N/A</v>
          </cell>
          <cell r="AC1601">
            <v>43544</v>
          </cell>
          <cell r="AD1601" t="e">
            <v>#N/A</v>
          </cell>
          <cell r="AE1601" t="e">
            <v>#VALUE!</v>
          </cell>
          <cell r="AF1601" t="e">
            <v>#VALUE!</v>
          </cell>
          <cell r="AG1601" t="e">
            <v>#VALUE!</v>
          </cell>
          <cell r="AH1601" t="e">
            <v>#VALUE!</v>
          </cell>
          <cell r="AI1601" t="e">
            <v>#VALUE!</v>
          </cell>
          <cell r="AJ1601">
            <v>43330</v>
          </cell>
          <cell r="AK1601" t="e">
            <v>#VALUE!</v>
          </cell>
          <cell r="AL1601">
            <v>0</v>
          </cell>
          <cell r="AM1601">
            <v>0</v>
          </cell>
          <cell r="AN1601">
            <v>38815.118000000002</v>
          </cell>
          <cell r="AO1601" t="str">
            <v xml:space="preserve">MT </v>
          </cell>
          <cell r="AP1601" t="str">
            <v>Yusuf</v>
          </cell>
          <cell r="AQ1601">
            <v>0</v>
          </cell>
          <cell r="AR1601">
            <v>0</v>
          </cell>
          <cell r="AS1601">
            <v>0</v>
          </cell>
          <cell r="AT1601" t="str">
            <v xml:space="preserve">MT , MT , MT , MT , MT , MT , MT , MT , MT </v>
          </cell>
          <cell r="AU1601" t="str">
            <v/>
          </cell>
          <cell r="AV1601" t="str">
            <v/>
          </cell>
          <cell r="AW1601" t="str">
            <v/>
          </cell>
          <cell r="AX1601" t="str">
            <v/>
          </cell>
          <cell r="AY1601" t="str">
            <v/>
          </cell>
          <cell r="AZ1601" t="str">
            <v/>
          </cell>
          <cell r="BA1601" t="str">
            <v/>
          </cell>
          <cell r="BB1601" t="str">
            <v/>
          </cell>
          <cell r="BC1601" t="str">
            <v/>
          </cell>
        </row>
        <row r="1602">
          <cell r="A1602" t="str">
            <v>9584102_15Aug18</v>
          </cell>
          <cell r="B1602" t="str">
            <v>9584102_29Jul18</v>
          </cell>
          <cell r="F1602" t="str">
            <v>SIR/SAHARA</v>
          </cell>
          <cell r="G1602" t="str">
            <v>KAMOME VICTORIA</v>
          </cell>
          <cell r="H1602" t="str">
            <v>AGO</v>
          </cell>
          <cell r="I1602" t="str">
            <v>16-18/8/18</v>
          </cell>
          <cell r="J1602">
            <v>43327</v>
          </cell>
          <cell r="K1602">
            <v>43310</v>
          </cell>
          <cell r="L1602">
            <v>65840.207999999999</v>
          </cell>
          <cell r="M1602" t="str">
            <v>MAESTRO</v>
          </cell>
          <cell r="N1602">
            <v>7533.2740000000003</v>
          </cell>
          <cell r="O1602">
            <v>7545.06</v>
          </cell>
          <cell r="Q1602">
            <v>201.14699999999721</v>
          </cell>
          <cell r="R1602" t="str">
            <v>DISCHARGED</v>
          </cell>
          <cell r="S1602">
            <v>43270</v>
          </cell>
          <cell r="U1602">
            <v>1</v>
          </cell>
          <cell r="V1602">
            <v>65639.061000000002</v>
          </cell>
          <cell r="W1602">
            <v>0</v>
          </cell>
          <cell r="Z1602">
            <v>21750</v>
          </cell>
          <cell r="AA1602">
            <v>21750</v>
          </cell>
          <cell r="AB1602">
            <v>18250</v>
          </cell>
          <cell r="AC1602">
            <v>43544</v>
          </cell>
          <cell r="AD1602" t="e">
            <v>#N/A</v>
          </cell>
          <cell r="AE1602">
            <v>0</v>
          </cell>
          <cell r="AF1602">
            <v>15</v>
          </cell>
          <cell r="AG1602">
            <v>0</v>
          </cell>
          <cell r="AH1602">
            <v>15</v>
          </cell>
          <cell r="AI1602">
            <v>43328.5</v>
          </cell>
          <cell r="AJ1602">
            <v>43330</v>
          </cell>
          <cell r="AK1602">
            <v>43330</v>
          </cell>
          <cell r="AL1602">
            <v>0</v>
          </cell>
          <cell r="AM1602">
            <v>0</v>
          </cell>
          <cell r="AN1602">
            <v>0</v>
          </cell>
          <cell r="AO1602" t="str">
            <v xml:space="preserve">MT </v>
          </cell>
          <cell r="AP1602" t="str">
            <v>Yusuf</v>
          </cell>
          <cell r="AQ1602">
            <v>0</v>
          </cell>
          <cell r="AR1602">
            <v>0</v>
          </cell>
          <cell r="AS1602">
            <v>0</v>
          </cell>
          <cell r="AT1602" t="str">
            <v xml:space="preserve">MT , MT , MT , MT , MT , MT , MT , MT , MT </v>
          </cell>
          <cell r="AU1602" t="str">
            <v/>
          </cell>
          <cell r="AV1602" t="str">
            <v/>
          </cell>
          <cell r="AW1602" t="str">
            <v/>
          </cell>
          <cell r="AX1602" t="str">
            <v/>
          </cell>
          <cell r="AY1602" t="str">
            <v/>
          </cell>
          <cell r="AZ1602" t="str">
            <v/>
          </cell>
          <cell r="BA1602" t="str">
            <v/>
          </cell>
          <cell r="BB1602" t="str">
            <v/>
          </cell>
          <cell r="BC1602" t="str">
            <v/>
          </cell>
        </row>
        <row r="1603">
          <cell r="A1603" t="str">
            <v>9584102_15Aug18</v>
          </cell>
          <cell r="B1603" t="str">
            <v>9584102_29Jul18</v>
          </cell>
          <cell r="F1603" t="str">
            <v>SIR/SAHARA</v>
          </cell>
          <cell r="M1603" t="str">
            <v>KINGIS</v>
          </cell>
          <cell r="N1603">
            <v>9973.1720000000005</v>
          </cell>
          <cell r="O1603">
            <v>9977.8639999999996</v>
          </cell>
          <cell r="Q1603">
            <v>0</v>
          </cell>
          <cell r="W1603" t="e">
            <v>#N/A</v>
          </cell>
          <cell r="Z1603">
            <v>21750</v>
          </cell>
          <cell r="AA1603">
            <v>21750</v>
          </cell>
          <cell r="AB1603" t="e">
            <v>#N/A</v>
          </cell>
          <cell r="AC1603">
            <v>43544</v>
          </cell>
          <cell r="AD1603" t="e">
            <v>#N/A</v>
          </cell>
          <cell r="AE1603" t="e">
            <v>#VALUE!</v>
          </cell>
          <cell r="AF1603" t="e">
            <v>#VALUE!</v>
          </cell>
          <cell r="AG1603" t="e">
            <v>#VALUE!</v>
          </cell>
          <cell r="AH1603" t="e">
            <v>#VALUE!</v>
          </cell>
          <cell r="AI1603" t="e">
            <v>#VALUE!</v>
          </cell>
          <cell r="AJ1603">
            <v>43330</v>
          </cell>
          <cell r="AK1603" t="e">
            <v>#VALUE!</v>
          </cell>
          <cell r="AL1603">
            <v>0</v>
          </cell>
          <cell r="AM1603">
            <v>0</v>
          </cell>
          <cell r="AN1603">
            <v>65368.84</v>
          </cell>
          <cell r="AO1603" t="str">
            <v xml:space="preserve">MT </v>
          </cell>
          <cell r="AP1603" t="str">
            <v>Yusuf</v>
          </cell>
          <cell r="AQ1603">
            <v>0</v>
          </cell>
          <cell r="AR1603">
            <v>0</v>
          </cell>
          <cell r="AS1603">
            <v>0</v>
          </cell>
          <cell r="AT1603" t="str">
            <v xml:space="preserve">MT , MT , MT , MT , MT , MT , MT , MT , MT </v>
          </cell>
          <cell r="AU1603" t="str">
            <v/>
          </cell>
          <cell r="AV1603" t="str">
            <v/>
          </cell>
          <cell r="AW1603" t="str">
            <v/>
          </cell>
          <cell r="AX1603" t="str">
            <v/>
          </cell>
          <cell r="AY1603" t="str">
            <v/>
          </cell>
          <cell r="AZ1603" t="str">
            <v/>
          </cell>
          <cell r="BA1603" t="str">
            <v/>
          </cell>
          <cell r="BB1603" t="str">
            <v/>
          </cell>
          <cell r="BC1603" t="str">
            <v/>
          </cell>
        </row>
        <row r="1604">
          <cell r="A1604" t="str">
            <v>9584102_15Aug18</v>
          </cell>
          <cell r="B1604" t="str">
            <v>9584102_29Jul18</v>
          </cell>
          <cell r="F1604" t="str">
            <v>SIR/SAHARA</v>
          </cell>
          <cell r="M1604" t="str">
            <v>CAPT. GREGORY 1ST P</v>
          </cell>
          <cell r="N1604">
            <v>22513.226999999999</v>
          </cell>
          <cell r="O1604">
            <v>22474.116000000002</v>
          </cell>
          <cell r="Q1604">
            <v>0</v>
          </cell>
          <cell r="W1604" t="e">
            <v>#N/A</v>
          </cell>
          <cell r="Z1604">
            <v>21750</v>
          </cell>
          <cell r="AA1604">
            <v>21750</v>
          </cell>
          <cell r="AB1604" t="e">
            <v>#N/A</v>
          </cell>
          <cell r="AC1604">
            <v>43544</v>
          </cell>
          <cell r="AD1604" t="e">
            <v>#N/A</v>
          </cell>
          <cell r="AE1604" t="e">
            <v>#VALUE!</v>
          </cell>
          <cell r="AF1604" t="e">
            <v>#VALUE!</v>
          </cell>
          <cell r="AG1604" t="e">
            <v>#VALUE!</v>
          </cell>
          <cell r="AH1604" t="e">
            <v>#VALUE!</v>
          </cell>
          <cell r="AI1604" t="e">
            <v>#VALUE!</v>
          </cell>
          <cell r="AJ1604">
            <v>43330</v>
          </cell>
          <cell r="AK1604" t="e">
            <v>#VALUE!</v>
          </cell>
          <cell r="AL1604">
            <v>0</v>
          </cell>
          <cell r="AM1604">
            <v>0</v>
          </cell>
          <cell r="AN1604">
            <v>65368.84</v>
          </cell>
          <cell r="AO1604" t="str">
            <v xml:space="preserve">MT </v>
          </cell>
          <cell r="AP1604" t="str">
            <v>Yusuf</v>
          </cell>
          <cell r="AQ1604">
            <v>0</v>
          </cell>
          <cell r="AR1604">
            <v>0</v>
          </cell>
          <cell r="AS1604">
            <v>0</v>
          </cell>
          <cell r="AT1604" t="str">
            <v xml:space="preserve">MT , MT , MT , MT , MT , MT , MT , MT , MT </v>
          </cell>
          <cell r="AU1604" t="str">
            <v/>
          </cell>
          <cell r="AV1604" t="str">
            <v/>
          </cell>
          <cell r="AW1604" t="str">
            <v/>
          </cell>
          <cell r="AX1604" t="str">
            <v/>
          </cell>
          <cell r="AY1604" t="str">
            <v/>
          </cell>
          <cell r="AZ1604" t="str">
            <v/>
          </cell>
          <cell r="BA1604" t="str">
            <v/>
          </cell>
          <cell r="BB1604" t="str">
            <v/>
          </cell>
          <cell r="BC1604" t="str">
            <v/>
          </cell>
        </row>
        <row r="1605">
          <cell r="A1605" t="str">
            <v>9584102_15Aug18</v>
          </cell>
          <cell r="B1605" t="str">
            <v>9584102_29Jul18</v>
          </cell>
          <cell r="F1605" t="str">
            <v>SIR/SAHARA</v>
          </cell>
          <cell r="M1605" t="str">
            <v>ROSEMARY</v>
          </cell>
          <cell r="N1605">
            <v>4961.4719999999998</v>
          </cell>
          <cell r="O1605">
            <v>4944.2569999999996</v>
          </cell>
          <cell r="Q1605">
            <v>0</v>
          </cell>
          <cell r="W1605" t="e">
            <v>#N/A</v>
          </cell>
          <cell r="Z1605">
            <v>21750</v>
          </cell>
          <cell r="AA1605">
            <v>21750</v>
          </cell>
          <cell r="AB1605" t="e">
            <v>#N/A</v>
          </cell>
          <cell r="AC1605">
            <v>43544</v>
          </cell>
          <cell r="AD1605" t="e">
            <v>#N/A</v>
          </cell>
          <cell r="AE1605" t="e">
            <v>#VALUE!</v>
          </cell>
          <cell r="AF1605" t="e">
            <v>#VALUE!</v>
          </cell>
          <cell r="AG1605" t="e">
            <v>#VALUE!</v>
          </cell>
          <cell r="AH1605" t="e">
            <v>#VALUE!</v>
          </cell>
          <cell r="AI1605" t="e">
            <v>#VALUE!</v>
          </cell>
          <cell r="AJ1605">
            <v>43330</v>
          </cell>
          <cell r="AK1605" t="e">
            <v>#VALUE!</v>
          </cell>
          <cell r="AL1605">
            <v>0</v>
          </cell>
          <cell r="AM1605">
            <v>0</v>
          </cell>
          <cell r="AN1605">
            <v>65368.84</v>
          </cell>
          <cell r="AO1605" t="str">
            <v xml:space="preserve">MT </v>
          </cell>
          <cell r="AP1605" t="str">
            <v>Yusuf</v>
          </cell>
          <cell r="AQ1605">
            <v>0</v>
          </cell>
          <cell r="AR1605">
            <v>0</v>
          </cell>
          <cell r="AS1605">
            <v>0</v>
          </cell>
          <cell r="AT1605" t="str">
            <v xml:space="preserve">MT , MT , MT , MT , MT , MT , MT , MT , MT </v>
          </cell>
          <cell r="AU1605" t="str">
            <v/>
          </cell>
          <cell r="AV1605" t="str">
            <v/>
          </cell>
          <cell r="AW1605" t="str">
            <v/>
          </cell>
          <cell r="AX1605" t="str">
            <v/>
          </cell>
          <cell r="AY1605" t="str">
            <v/>
          </cell>
          <cell r="AZ1605" t="str">
            <v/>
          </cell>
          <cell r="BA1605" t="str">
            <v/>
          </cell>
          <cell r="BB1605" t="str">
            <v/>
          </cell>
          <cell r="BC1605" t="str">
            <v/>
          </cell>
        </row>
        <row r="1606">
          <cell r="A1606" t="str">
            <v>9584102_15Aug18</v>
          </cell>
          <cell r="B1606" t="str">
            <v>9584102_29Jul18</v>
          </cell>
          <cell r="F1606" t="str">
            <v>SIR/SAHARA</v>
          </cell>
          <cell r="M1606" t="str">
            <v>ADEBOMI 1</v>
          </cell>
          <cell r="N1606">
            <v>4978.5590000000002</v>
          </cell>
          <cell r="O1606">
            <v>4962.4549999999999</v>
          </cell>
          <cell r="Q1606">
            <v>0</v>
          </cell>
          <cell r="W1606" t="e">
            <v>#N/A</v>
          </cell>
          <cell r="Z1606">
            <v>21750</v>
          </cell>
          <cell r="AA1606">
            <v>21750</v>
          </cell>
          <cell r="AB1606" t="e">
            <v>#N/A</v>
          </cell>
          <cell r="AC1606">
            <v>43544</v>
          </cell>
          <cell r="AD1606" t="e">
            <v>#N/A</v>
          </cell>
          <cell r="AE1606" t="e">
            <v>#VALUE!</v>
          </cell>
          <cell r="AF1606" t="e">
            <v>#VALUE!</v>
          </cell>
          <cell r="AG1606" t="e">
            <v>#VALUE!</v>
          </cell>
          <cell r="AH1606" t="e">
            <v>#VALUE!</v>
          </cell>
          <cell r="AI1606" t="e">
            <v>#VALUE!</v>
          </cell>
          <cell r="AJ1606">
            <v>43330</v>
          </cell>
          <cell r="AK1606" t="e">
            <v>#VALUE!</v>
          </cell>
          <cell r="AL1606">
            <v>0</v>
          </cell>
          <cell r="AM1606">
            <v>0</v>
          </cell>
          <cell r="AN1606">
            <v>65368.84</v>
          </cell>
          <cell r="AO1606" t="str">
            <v xml:space="preserve">MT </v>
          </cell>
          <cell r="AP1606" t="str">
            <v>Yusuf</v>
          </cell>
          <cell r="AQ1606">
            <v>0</v>
          </cell>
          <cell r="AR1606">
            <v>0</v>
          </cell>
          <cell r="AS1606">
            <v>0</v>
          </cell>
          <cell r="AT1606" t="str">
            <v xml:space="preserve">MT , MT , MT , MT , MT , MT , MT , MT , MT </v>
          </cell>
          <cell r="AU1606" t="str">
            <v/>
          </cell>
          <cell r="AV1606" t="str">
            <v/>
          </cell>
          <cell r="AW1606" t="str">
            <v/>
          </cell>
          <cell r="AX1606" t="str">
            <v/>
          </cell>
          <cell r="AY1606" t="str">
            <v/>
          </cell>
          <cell r="AZ1606" t="str">
            <v/>
          </cell>
          <cell r="BA1606" t="str">
            <v/>
          </cell>
          <cell r="BB1606" t="str">
            <v/>
          </cell>
          <cell r="BC1606" t="str">
            <v/>
          </cell>
        </row>
        <row r="1607">
          <cell r="A1607" t="str">
            <v>9584102_15Aug18</v>
          </cell>
          <cell r="B1607" t="str">
            <v>9584102_29Jul18</v>
          </cell>
          <cell r="F1607" t="str">
            <v>SIR/SAHARA</v>
          </cell>
          <cell r="M1607" t="str">
            <v>DIDDI</v>
          </cell>
          <cell r="N1607">
            <v>10743.855</v>
          </cell>
          <cell r="O1607">
            <v>10735.958000000001</v>
          </cell>
          <cell r="Q1607">
            <v>0</v>
          </cell>
          <cell r="W1607" t="e">
            <v>#N/A</v>
          </cell>
          <cell r="Z1607">
            <v>21750</v>
          </cell>
          <cell r="AA1607">
            <v>21750</v>
          </cell>
          <cell r="AB1607" t="e">
            <v>#N/A</v>
          </cell>
          <cell r="AC1607">
            <v>43544</v>
          </cell>
          <cell r="AD1607" t="e">
            <v>#N/A</v>
          </cell>
          <cell r="AE1607" t="e">
            <v>#VALUE!</v>
          </cell>
          <cell r="AF1607" t="e">
            <v>#VALUE!</v>
          </cell>
          <cell r="AG1607" t="e">
            <v>#VALUE!</v>
          </cell>
          <cell r="AH1607" t="e">
            <v>#VALUE!</v>
          </cell>
          <cell r="AI1607" t="e">
            <v>#VALUE!</v>
          </cell>
          <cell r="AJ1607">
            <v>43330</v>
          </cell>
          <cell r="AK1607" t="e">
            <v>#VALUE!</v>
          </cell>
          <cell r="AL1607">
            <v>0</v>
          </cell>
          <cell r="AM1607">
            <v>0</v>
          </cell>
          <cell r="AN1607">
            <v>65368.84</v>
          </cell>
          <cell r="AO1607" t="str">
            <v xml:space="preserve">MT </v>
          </cell>
          <cell r="AP1607" t="str">
            <v>Yusuf</v>
          </cell>
          <cell r="AQ1607">
            <v>0</v>
          </cell>
          <cell r="AR1607">
            <v>0</v>
          </cell>
          <cell r="AS1607">
            <v>0</v>
          </cell>
          <cell r="AT1607" t="str">
            <v xml:space="preserve">MT , MT , MT , MT , MT , MT , MT , MT , MT </v>
          </cell>
          <cell r="AU1607" t="str">
            <v/>
          </cell>
          <cell r="AV1607" t="str">
            <v/>
          </cell>
          <cell r="AW1607" t="str">
            <v/>
          </cell>
          <cell r="AX1607" t="str">
            <v/>
          </cell>
          <cell r="AY1607" t="str">
            <v/>
          </cell>
          <cell r="AZ1607" t="str">
            <v/>
          </cell>
          <cell r="BA1607" t="str">
            <v/>
          </cell>
          <cell r="BB1607" t="str">
            <v/>
          </cell>
          <cell r="BC1607" t="str">
            <v/>
          </cell>
        </row>
        <row r="1608">
          <cell r="A1608" t="str">
            <v>9584102_15Aug18</v>
          </cell>
          <cell r="B1608" t="str">
            <v>9584102_29Jul18</v>
          </cell>
          <cell r="F1608" t="str">
            <v>SIR/SAHARA</v>
          </cell>
          <cell r="M1608" t="str">
            <v>CAPT. GREGORY 2ND P</v>
          </cell>
          <cell r="N1608">
            <v>4993.768</v>
          </cell>
          <cell r="O1608">
            <v>4999.3509999999997</v>
          </cell>
          <cell r="Q1608">
            <v>0</v>
          </cell>
          <cell r="W1608" t="e">
            <v>#N/A</v>
          </cell>
          <cell r="Z1608">
            <v>21750</v>
          </cell>
          <cell r="AA1608">
            <v>21750</v>
          </cell>
          <cell r="AB1608" t="e">
            <v>#N/A</v>
          </cell>
          <cell r="AC1608">
            <v>43544</v>
          </cell>
          <cell r="AD1608" t="e">
            <v>#N/A</v>
          </cell>
          <cell r="AE1608" t="e">
            <v>#VALUE!</v>
          </cell>
          <cell r="AF1608" t="e">
            <v>#VALUE!</v>
          </cell>
          <cell r="AG1608" t="e">
            <v>#VALUE!</v>
          </cell>
          <cell r="AH1608" t="e">
            <v>#VALUE!</v>
          </cell>
          <cell r="AI1608" t="e">
            <v>#VALUE!</v>
          </cell>
          <cell r="AJ1608">
            <v>43330</v>
          </cell>
          <cell r="AK1608" t="e">
            <v>#VALUE!</v>
          </cell>
          <cell r="AL1608">
            <v>0</v>
          </cell>
          <cell r="AM1608">
            <v>0</v>
          </cell>
          <cell r="AN1608">
            <v>65368.84</v>
          </cell>
          <cell r="AO1608" t="str">
            <v xml:space="preserve">MT </v>
          </cell>
          <cell r="AP1608" t="str">
            <v>Yusuf</v>
          </cell>
          <cell r="AQ1608">
            <v>0</v>
          </cell>
          <cell r="AR1608">
            <v>0</v>
          </cell>
          <cell r="AS1608">
            <v>0</v>
          </cell>
          <cell r="AT1608" t="str">
            <v xml:space="preserve">MT , MT , MT , MT , MT , MT , MT , MT , MT </v>
          </cell>
          <cell r="AU1608" t="str">
            <v/>
          </cell>
          <cell r="AV1608" t="str">
            <v/>
          </cell>
          <cell r="AW1608" t="str">
            <v/>
          </cell>
          <cell r="AX1608" t="str">
            <v/>
          </cell>
          <cell r="AY1608" t="str">
            <v/>
          </cell>
          <cell r="AZ1608" t="str">
            <v/>
          </cell>
          <cell r="BA1608" t="str">
            <v/>
          </cell>
          <cell r="BB1608" t="str">
            <v/>
          </cell>
          <cell r="BC1608" t="str">
            <v/>
          </cell>
        </row>
        <row r="1609">
          <cell r="A1609" t="str">
            <v>9419723_07Sep18</v>
          </cell>
          <cell r="B1609" t="str">
            <v>9419723_21Aug18</v>
          </cell>
          <cell r="F1609" t="str">
            <v>SIR/SAHARA</v>
          </cell>
          <cell r="G1609" t="str">
            <v>NORD SKATE</v>
          </cell>
          <cell r="H1609" t="str">
            <v>PMS</v>
          </cell>
          <cell r="I1609" t="str">
            <v>08-10/9/18</v>
          </cell>
          <cell r="J1609">
            <v>43350</v>
          </cell>
          <cell r="K1609">
            <v>43333</v>
          </cell>
          <cell r="L1609">
            <v>40072.898999999998</v>
          </cell>
          <cell r="M1609" t="str">
            <v>KINGIS</v>
          </cell>
          <cell r="N1609">
            <v>14995.938</v>
          </cell>
          <cell r="O1609">
            <v>14977.84</v>
          </cell>
          <cell r="Q1609">
            <v>76.190999999998894</v>
          </cell>
          <cell r="R1609" t="str">
            <v>DISCHARGED</v>
          </cell>
          <cell r="S1609">
            <v>43270</v>
          </cell>
          <cell r="U1609">
            <v>1</v>
          </cell>
          <cell r="V1609">
            <v>39996.707999999999</v>
          </cell>
          <cell r="W1609">
            <v>0</v>
          </cell>
          <cell r="Z1609">
            <v>19250</v>
          </cell>
          <cell r="AA1609">
            <v>19250</v>
          </cell>
          <cell r="AB1609">
            <v>18000</v>
          </cell>
          <cell r="AC1609">
            <v>43544</v>
          </cell>
          <cell r="AD1609" t="e">
            <v>#N/A</v>
          </cell>
          <cell r="AE1609">
            <v>0</v>
          </cell>
          <cell r="AF1609">
            <v>15</v>
          </cell>
          <cell r="AG1609">
            <v>0</v>
          </cell>
          <cell r="AH1609">
            <v>15</v>
          </cell>
          <cell r="AI1609">
            <v>43351.5</v>
          </cell>
          <cell r="AJ1609">
            <v>43367</v>
          </cell>
          <cell r="AK1609">
            <v>43353</v>
          </cell>
          <cell r="AL1609">
            <v>0</v>
          </cell>
          <cell r="AM1609">
            <v>0</v>
          </cell>
          <cell r="AN1609">
            <v>0</v>
          </cell>
          <cell r="AO1609" t="str">
            <v xml:space="preserve">MT </v>
          </cell>
          <cell r="AP1609" t="str">
            <v>Yusuf</v>
          </cell>
          <cell r="AQ1609">
            <v>0</v>
          </cell>
          <cell r="AR1609">
            <v>0</v>
          </cell>
          <cell r="AS1609">
            <v>0</v>
          </cell>
          <cell r="AT1609" t="str">
            <v xml:space="preserve">MT , MT , MT , MT , MT , MT , MT , MT , MT </v>
          </cell>
          <cell r="AU1609" t="str">
            <v/>
          </cell>
          <cell r="AV1609" t="str">
            <v/>
          </cell>
          <cell r="AW1609" t="str">
            <v/>
          </cell>
          <cell r="AX1609" t="str">
            <v/>
          </cell>
          <cell r="AY1609" t="str">
            <v/>
          </cell>
          <cell r="AZ1609" t="str">
            <v/>
          </cell>
          <cell r="BA1609" t="str">
            <v/>
          </cell>
          <cell r="BB1609" t="str">
            <v/>
          </cell>
          <cell r="BC1609" t="str">
            <v/>
          </cell>
        </row>
        <row r="1610">
          <cell r="A1610" t="str">
            <v>9419723_07Sep18</v>
          </cell>
          <cell r="B1610" t="str">
            <v>9419723_21Aug18</v>
          </cell>
          <cell r="F1610" t="str">
            <v>SIR/SAHARA</v>
          </cell>
          <cell r="M1610" t="str">
            <v>ASPM</v>
          </cell>
          <cell r="N1610">
            <v>24992.712</v>
          </cell>
          <cell r="O1610">
            <v>25018.867999999999</v>
          </cell>
          <cell r="Q1610">
            <v>0</v>
          </cell>
          <cell r="W1610" t="e">
            <v>#N/A</v>
          </cell>
          <cell r="Z1610">
            <v>19250</v>
          </cell>
          <cell r="AA1610">
            <v>19250</v>
          </cell>
          <cell r="AB1610" t="e">
            <v>#N/A</v>
          </cell>
          <cell r="AC1610">
            <v>43544</v>
          </cell>
          <cell r="AD1610" t="e">
            <v>#N/A</v>
          </cell>
          <cell r="AE1610" t="e">
            <v>#VALUE!</v>
          </cell>
          <cell r="AF1610" t="e">
            <v>#VALUE!</v>
          </cell>
          <cell r="AG1610" t="e">
            <v>#VALUE!</v>
          </cell>
          <cell r="AH1610" t="e">
            <v>#VALUE!</v>
          </cell>
          <cell r="AI1610" t="e">
            <v>#VALUE!</v>
          </cell>
          <cell r="AJ1610">
            <v>43367</v>
          </cell>
          <cell r="AK1610" t="e">
            <v>#VALUE!</v>
          </cell>
          <cell r="AL1610">
            <v>0</v>
          </cell>
          <cell r="AM1610">
            <v>0</v>
          </cell>
          <cell r="AN1610">
            <v>39788.707000000002</v>
          </cell>
          <cell r="AO1610" t="str">
            <v xml:space="preserve">MT </v>
          </cell>
          <cell r="AP1610" t="str">
            <v>Yusuf</v>
          </cell>
          <cell r="AQ1610">
            <v>0</v>
          </cell>
          <cell r="AR1610">
            <v>0</v>
          </cell>
          <cell r="AS1610">
            <v>0</v>
          </cell>
          <cell r="AT1610" t="str">
            <v xml:space="preserve">MT , MT , MT , MT , MT , MT , MT , MT , MT </v>
          </cell>
          <cell r="AU1610" t="str">
            <v/>
          </cell>
          <cell r="AV1610" t="str">
            <v/>
          </cell>
          <cell r="AW1610" t="str">
            <v/>
          </cell>
          <cell r="AX1610" t="str">
            <v/>
          </cell>
          <cell r="AY1610" t="str">
            <v/>
          </cell>
          <cell r="AZ1610" t="str">
            <v/>
          </cell>
          <cell r="BA1610" t="str">
            <v/>
          </cell>
          <cell r="BB1610" t="str">
            <v/>
          </cell>
          <cell r="BC1610" t="str">
            <v/>
          </cell>
        </row>
        <row r="1611">
          <cell r="A1611" t="str">
            <v>9419723_07Sep18</v>
          </cell>
          <cell r="B1611" t="str">
            <v>9419723_21Aug18</v>
          </cell>
          <cell r="F1611" t="str">
            <v>SIR/SAHARA</v>
          </cell>
          <cell r="Q1611">
            <v>0</v>
          </cell>
          <cell r="W1611" t="e">
            <v>#N/A</v>
          </cell>
          <cell r="Z1611">
            <v>19250</v>
          </cell>
          <cell r="AA1611">
            <v>19250</v>
          </cell>
          <cell r="AB1611" t="e">
            <v>#N/A</v>
          </cell>
          <cell r="AC1611">
            <v>43544</v>
          </cell>
          <cell r="AD1611" t="e">
            <v>#N/A</v>
          </cell>
          <cell r="AE1611" t="e">
            <v>#VALUE!</v>
          </cell>
          <cell r="AF1611" t="e">
            <v>#VALUE!</v>
          </cell>
          <cell r="AG1611" t="e">
            <v>#VALUE!</v>
          </cell>
          <cell r="AH1611" t="e">
            <v>#VALUE!</v>
          </cell>
          <cell r="AI1611" t="e">
            <v>#VALUE!</v>
          </cell>
          <cell r="AJ1611">
            <v>43367</v>
          </cell>
          <cell r="AK1611" t="e">
            <v>#VALUE!</v>
          </cell>
          <cell r="AL1611">
            <v>0</v>
          </cell>
          <cell r="AM1611">
            <v>0</v>
          </cell>
          <cell r="AN1611">
            <v>39788.707000000002</v>
          </cell>
          <cell r="AO1611" t="str">
            <v xml:space="preserve">MT </v>
          </cell>
          <cell r="AP1611" t="str">
            <v>Yusuf</v>
          </cell>
          <cell r="AQ1611">
            <v>0</v>
          </cell>
          <cell r="AR1611">
            <v>0</v>
          </cell>
          <cell r="AS1611">
            <v>0</v>
          </cell>
          <cell r="AT1611" t="str">
            <v xml:space="preserve">MT , MT , MT , MT , MT , MT , MT , MT , MT </v>
          </cell>
          <cell r="AU1611" t="str">
            <v/>
          </cell>
          <cell r="AV1611" t="str">
            <v/>
          </cell>
          <cell r="AW1611" t="str">
            <v/>
          </cell>
          <cell r="AX1611" t="str">
            <v/>
          </cell>
          <cell r="AY1611" t="str">
            <v/>
          </cell>
          <cell r="AZ1611" t="str">
            <v/>
          </cell>
          <cell r="BA1611" t="str">
            <v/>
          </cell>
          <cell r="BB1611" t="str">
            <v/>
          </cell>
          <cell r="BC1611" t="str">
            <v/>
          </cell>
        </row>
        <row r="1612">
          <cell r="A1612" t="str">
            <v>9708239_13Sep18</v>
          </cell>
          <cell r="B1612" t="str">
            <v>9708239_28Aug18</v>
          </cell>
          <cell r="F1612" t="str">
            <v>SIR/SAHARA</v>
          </cell>
          <cell r="G1612" t="str">
            <v>ARDMORE SEAHAWK</v>
          </cell>
          <cell r="H1612" t="str">
            <v>PMS</v>
          </cell>
          <cell r="I1612" t="str">
            <v>13-15/9/18</v>
          </cell>
          <cell r="J1612">
            <v>43356</v>
          </cell>
          <cell r="K1612">
            <v>43340</v>
          </cell>
          <cell r="L1612">
            <v>38465.290999999997</v>
          </cell>
          <cell r="M1612" t="str">
            <v>CENTRAL</v>
          </cell>
          <cell r="N1612">
            <v>15046.773999999999</v>
          </cell>
          <cell r="O1612">
            <v>15043.404</v>
          </cell>
          <cell r="Q1612">
            <v>145.56999999999243</v>
          </cell>
          <cell r="R1612" t="str">
            <v>DISCHARGED</v>
          </cell>
          <cell r="S1612">
            <v>43270</v>
          </cell>
          <cell r="U1612">
            <v>1</v>
          </cell>
          <cell r="V1612">
            <v>38319.721000000005</v>
          </cell>
          <cell r="W1612">
            <v>0</v>
          </cell>
          <cell r="Z1612">
            <v>19250</v>
          </cell>
          <cell r="AA1612">
            <v>19250</v>
          </cell>
          <cell r="AB1612">
            <v>18000</v>
          </cell>
          <cell r="AC1612">
            <v>43544</v>
          </cell>
          <cell r="AD1612" t="e">
            <v>#N/A</v>
          </cell>
          <cell r="AE1612">
            <v>0</v>
          </cell>
          <cell r="AF1612">
            <v>5</v>
          </cell>
          <cell r="AG1612">
            <v>0</v>
          </cell>
          <cell r="AH1612">
            <v>5</v>
          </cell>
          <cell r="AI1612">
            <v>43356.5</v>
          </cell>
          <cell r="AJ1612">
            <v>43367</v>
          </cell>
          <cell r="AK1612">
            <v>43358</v>
          </cell>
          <cell r="AL1612">
            <v>0</v>
          </cell>
          <cell r="AM1612">
            <v>0</v>
          </cell>
          <cell r="AN1612">
            <v>0</v>
          </cell>
          <cell r="AO1612" t="str">
            <v xml:space="preserve">MT </v>
          </cell>
          <cell r="AP1612" t="str">
            <v>Yusuf</v>
          </cell>
          <cell r="AQ1612">
            <v>0</v>
          </cell>
          <cell r="AR1612">
            <v>0</v>
          </cell>
          <cell r="AS1612">
            <v>0</v>
          </cell>
          <cell r="AT1612" t="str">
            <v xml:space="preserve">MT , MT , MT , MT , MT , MT , MT , MT , MT </v>
          </cell>
          <cell r="AU1612" t="str">
            <v/>
          </cell>
          <cell r="AV1612" t="str">
            <v/>
          </cell>
          <cell r="AW1612" t="str">
            <v/>
          </cell>
          <cell r="AX1612" t="str">
            <v/>
          </cell>
          <cell r="AY1612" t="str">
            <v/>
          </cell>
          <cell r="AZ1612" t="str">
            <v/>
          </cell>
          <cell r="BA1612" t="str">
            <v/>
          </cell>
          <cell r="BB1612" t="str">
            <v/>
          </cell>
          <cell r="BC1612" t="str">
            <v/>
          </cell>
        </row>
        <row r="1613">
          <cell r="A1613" t="str">
            <v>9708239_13Sep18</v>
          </cell>
          <cell r="B1613" t="str">
            <v>9708239_28Aug18</v>
          </cell>
          <cell r="F1613" t="str">
            <v>SIR/SAHARA</v>
          </cell>
          <cell r="M1613" t="str">
            <v>EMMANUEL</v>
          </cell>
          <cell r="N1613">
            <v>8180.4160000000002</v>
          </cell>
          <cell r="O1613">
            <v>8159.527</v>
          </cell>
          <cell r="Q1613">
            <v>0</v>
          </cell>
          <cell r="W1613" t="e">
            <v>#N/A</v>
          </cell>
          <cell r="Z1613">
            <v>19250</v>
          </cell>
          <cell r="AA1613">
            <v>19250</v>
          </cell>
          <cell r="AB1613" t="e">
            <v>#N/A</v>
          </cell>
          <cell r="AC1613">
            <v>43544</v>
          </cell>
          <cell r="AD1613" t="e">
            <v>#N/A</v>
          </cell>
          <cell r="AE1613" t="e">
            <v>#VALUE!</v>
          </cell>
          <cell r="AF1613" t="e">
            <v>#VALUE!</v>
          </cell>
          <cell r="AG1613" t="e">
            <v>#VALUE!</v>
          </cell>
          <cell r="AH1613" t="e">
            <v>#VALUE!</v>
          </cell>
          <cell r="AI1613" t="e">
            <v>#VALUE!</v>
          </cell>
          <cell r="AJ1613">
            <v>43367</v>
          </cell>
          <cell r="AK1613" t="e">
            <v>#VALUE!</v>
          </cell>
          <cell r="AL1613">
            <v>0</v>
          </cell>
          <cell r="AM1613">
            <v>0</v>
          </cell>
          <cell r="AN1613">
            <v>38215.483999999997</v>
          </cell>
          <cell r="AO1613" t="str">
            <v xml:space="preserve">MT </v>
          </cell>
          <cell r="AP1613" t="str">
            <v>Yusuf</v>
          </cell>
          <cell r="AQ1613">
            <v>0</v>
          </cell>
          <cell r="AR1613">
            <v>0</v>
          </cell>
          <cell r="AS1613">
            <v>0</v>
          </cell>
          <cell r="AT1613" t="str">
            <v xml:space="preserve">MT , MT , MT , MT , MT , MT , MT , MT , MT </v>
          </cell>
          <cell r="AU1613" t="str">
            <v/>
          </cell>
          <cell r="AV1613" t="str">
            <v/>
          </cell>
          <cell r="AW1613" t="str">
            <v/>
          </cell>
          <cell r="AX1613" t="str">
            <v/>
          </cell>
          <cell r="AY1613" t="str">
            <v/>
          </cell>
          <cell r="AZ1613" t="str">
            <v/>
          </cell>
          <cell r="BA1613" t="str">
            <v/>
          </cell>
          <cell r="BB1613" t="str">
            <v/>
          </cell>
          <cell r="BC1613" t="str">
            <v/>
          </cell>
        </row>
        <row r="1614">
          <cell r="A1614" t="str">
            <v>9708239_13Sep18</v>
          </cell>
          <cell r="B1614" t="str">
            <v>9708239_28Aug18</v>
          </cell>
          <cell r="F1614" t="str">
            <v>SIR/SAHARA</v>
          </cell>
          <cell r="M1614" t="str">
            <v>MATRIX PRIDE</v>
          </cell>
          <cell r="N1614">
            <v>15180.332</v>
          </cell>
          <cell r="O1614">
            <v>15116.79</v>
          </cell>
          <cell r="Q1614">
            <v>0</v>
          </cell>
          <cell r="W1614" t="e">
            <v>#N/A</v>
          </cell>
          <cell r="Z1614">
            <v>19250</v>
          </cell>
          <cell r="AA1614">
            <v>19250</v>
          </cell>
          <cell r="AB1614" t="e">
            <v>#N/A</v>
          </cell>
          <cell r="AC1614">
            <v>43544</v>
          </cell>
          <cell r="AD1614" t="e">
            <v>#N/A</v>
          </cell>
          <cell r="AE1614" t="e">
            <v>#VALUE!</v>
          </cell>
          <cell r="AF1614" t="e">
            <v>#VALUE!</v>
          </cell>
          <cell r="AG1614" t="e">
            <v>#VALUE!</v>
          </cell>
          <cell r="AH1614" t="e">
            <v>#VALUE!</v>
          </cell>
          <cell r="AI1614" t="e">
            <v>#VALUE!</v>
          </cell>
          <cell r="AJ1614">
            <v>43367</v>
          </cell>
          <cell r="AK1614" t="e">
            <v>#VALUE!</v>
          </cell>
          <cell r="AL1614">
            <v>0</v>
          </cell>
          <cell r="AM1614">
            <v>0</v>
          </cell>
          <cell r="AN1614">
            <v>38215.483999999997</v>
          </cell>
          <cell r="AO1614" t="str">
            <v xml:space="preserve">MT </v>
          </cell>
          <cell r="AP1614" t="str">
            <v>Yusuf</v>
          </cell>
          <cell r="AQ1614">
            <v>0</v>
          </cell>
          <cell r="AR1614">
            <v>0</v>
          </cell>
          <cell r="AS1614">
            <v>0</v>
          </cell>
          <cell r="AT1614" t="str">
            <v xml:space="preserve">MT , MT , MT , MT , MT , MT , MT , MT , MT </v>
          </cell>
          <cell r="AU1614" t="str">
            <v/>
          </cell>
          <cell r="AV1614" t="str">
            <v/>
          </cell>
          <cell r="AW1614" t="str">
            <v/>
          </cell>
          <cell r="AX1614" t="str">
            <v/>
          </cell>
          <cell r="AY1614" t="str">
            <v/>
          </cell>
          <cell r="AZ1614" t="str">
            <v/>
          </cell>
          <cell r="BA1614" t="str">
            <v/>
          </cell>
          <cell r="BB1614" t="str">
            <v/>
          </cell>
          <cell r="BC1614" t="str">
            <v/>
          </cell>
        </row>
        <row r="1615">
          <cell r="A1615" t="str">
            <v>9367750_28Sep18</v>
          </cell>
          <cell r="B1615" t="str">
            <v>9367750_12Sep18</v>
          </cell>
          <cell r="F1615" t="str">
            <v>SIR/SAHARA</v>
          </cell>
          <cell r="G1615" t="str">
            <v>RICH WIND</v>
          </cell>
          <cell r="H1615" t="str">
            <v>PMS</v>
          </cell>
          <cell r="I1615" t="str">
            <v>26-28/9/18</v>
          </cell>
          <cell r="J1615">
            <v>43371</v>
          </cell>
          <cell r="K1615">
            <v>43355</v>
          </cell>
          <cell r="L1615">
            <v>38039.232000000004</v>
          </cell>
          <cell r="M1615" t="str">
            <v>AMIF</v>
          </cell>
          <cell r="N1615">
            <v>15113.534</v>
          </cell>
          <cell r="O1615">
            <v>15049.405000000001</v>
          </cell>
          <cell r="Q1615">
            <v>356.9010000000053</v>
          </cell>
          <cell r="R1615" t="str">
            <v>DISCHARGED</v>
          </cell>
          <cell r="S1615">
            <v>43270</v>
          </cell>
          <cell r="U1615">
            <v>1</v>
          </cell>
          <cell r="V1615">
            <v>37682.330999999998</v>
          </cell>
          <cell r="W1615">
            <v>0</v>
          </cell>
          <cell r="Z1615">
            <v>22000</v>
          </cell>
          <cell r="AA1615">
            <v>22000</v>
          </cell>
          <cell r="AB1615">
            <v>18750</v>
          </cell>
          <cell r="AC1615">
            <v>43544</v>
          </cell>
          <cell r="AD1615" t="e">
            <v>#N/A</v>
          </cell>
          <cell r="AE1615">
            <v>0</v>
          </cell>
          <cell r="AF1615">
            <v>15</v>
          </cell>
          <cell r="AG1615">
            <v>0</v>
          </cell>
          <cell r="AH1615">
            <v>15</v>
          </cell>
          <cell r="AI1615">
            <v>43371.25</v>
          </cell>
          <cell r="AJ1615">
            <v>43367</v>
          </cell>
          <cell r="AK1615">
            <v>43371</v>
          </cell>
          <cell r="AL1615">
            <v>0</v>
          </cell>
          <cell r="AM1615">
            <v>0</v>
          </cell>
          <cell r="AN1615">
            <v>49.344000000000001</v>
          </cell>
          <cell r="AO1615" t="str">
            <v xml:space="preserve">MT </v>
          </cell>
          <cell r="AP1615" t="str">
            <v>Yusuf</v>
          </cell>
          <cell r="AQ1615">
            <v>0</v>
          </cell>
          <cell r="AR1615">
            <v>0</v>
          </cell>
          <cell r="AS1615">
            <v>0</v>
          </cell>
          <cell r="AT1615" t="str">
            <v xml:space="preserve">MT , MT , MT , MT , MT , MT , MT , MT , MT </v>
          </cell>
          <cell r="AU1615" t="str">
            <v/>
          </cell>
          <cell r="AV1615" t="str">
            <v/>
          </cell>
          <cell r="AW1615" t="str">
            <v/>
          </cell>
          <cell r="AX1615" t="str">
            <v/>
          </cell>
          <cell r="AY1615" t="str">
            <v/>
          </cell>
          <cell r="AZ1615" t="str">
            <v/>
          </cell>
          <cell r="BA1615" t="str">
            <v/>
          </cell>
          <cell r="BB1615" t="str">
            <v/>
          </cell>
          <cell r="BC1615" t="str">
            <v/>
          </cell>
        </row>
        <row r="1616">
          <cell r="A1616" t="str">
            <v>9367750_28Sep18</v>
          </cell>
          <cell r="B1616" t="str">
            <v>9367750_12Sep18</v>
          </cell>
          <cell r="F1616" t="str">
            <v>SIR/SAHARA</v>
          </cell>
          <cell r="M1616" t="str">
            <v>DIDDI</v>
          </cell>
          <cell r="N1616">
            <v>15265.16</v>
          </cell>
          <cell r="O1616">
            <v>15233.791999999999</v>
          </cell>
          <cell r="Q1616">
            <v>0</v>
          </cell>
          <cell r="W1616" t="e">
            <v>#N/A</v>
          </cell>
          <cell r="Z1616">
            <v>22000</v>
          </cell>
          <cell r="AA1616">
            <v>22000</v>
          </cell>
          <cell r="AB1616" t="e">
            <v>#N/A</v>
          </cell>
          <cell r="AC1616">
            <v>43544</v>
          </cell>
          <cell r="AD1616" t="e">
            <v>#N/A</v>
          </cell>
          <cell r="AE1616" t="e">
            <v>#VALUE!</v>
          </cell>
          <cell r="AF1616" t="e">
            <v>#VALUE!</v>
          </cell>
          <cell r="AG1616" t="e">
            <v>#VALUE!</v>
          </cell>
          <cell r="AH1616" t="e">
            <v>#VALUE!</v>
          </cell>
          <cell r="AI1616" t="e">
            <v>#VALUE!</v>
          </cell>
          <cell r="AJ1616">
            <v>43367</v>
          </cell>
          <cell r="AK1616" t="e">
            <v>#VALUE!</v>
          </cell>
          <cell r="AL1616">
            <v>0</v>
          </cell>
          <cell r="AM1616">
            <v>0</v>
          </cell>
          <cell r="AN1616">
            <v>37731.675000000003</v>
          </cell>
          <cell r="AO1616" t="str">
            <v xml:space="preserve">MT </v>
          </cell>
          <cell r="AP1616" t="str">
            <v>Yusuf</v>
          </cell>
          <cell r="AQ1616">
            <v>0</v>
          </cell>
          <cell r="AR1616">
            <v>0</v>
          </cell>
          <cell r="AS1616">
            <v>0</v>
          </cell>
          <cell r="AT1616" t="str">
            <v xml:space="preserve">MT , MT , MT , MT , MT , MT , MT , MT , MT </v>
          </cell>
          <cell r="AU1616" t="str">
            <v/>
          </cell>
          <cell r="AV1616" t="str">
            <v/>
          </cell>
          <cell r="AW1616" t="str">
            <v/>
          </cell>
          <cell r="AX1616" t="str">
            <v/>
          </cell>
          <cell r="AY1616" t="str">
            <v/>
          </cell>
          <cell r="AZ1616" t="str">
            <v/>
          </cell>
          <cell r="BA1616" t="str">
            <v/>
          </cell>
          <cell r="BB1616" t="str">
            <v/>
          </cell>
          <cell r="BC1616" t="str">
            <v/>
          </cell>
        </row>
        <row r="1617">
          <cell r="A1617" t="str">
            <v>9367750_28Sep18</v>
          </cell>
          <cell r="B1617" t="str">
            <v>9367750_12Sep18</v>
          </cell>
          <cell r="F1617" t="str">
            <v>SIR/SAHARA</v>
          </cell>
          <cell r="M1617" t="str">
            <v>ALIZEA</v>
          </cell>
          <cell r="N1617">
            <v>7542.5870000000004</v>
          </cell>
          <cell r="O1617">
            <v>7399.134</v>
          </cell>
          <cell r="Q1617">
            <v>0</v>
          </cell>
          <cell r="W1617" t="e">
            <v>#N/A</v>
          </cell>
          <cell r="Z1617">
            <v>22000</v>
          </cell>
          <cell r="AA1617">
            <v>22000</v>
          </cell>
          <cell r="AB1617" t="e">
            <v>#N/A</v>
          </cell>
          <cell r="AC1617">
            <v>43544</v>
          </cell>
          <cell r="AD1617" t="e">
            <v>#N/A</v>
          </cell>
          <cell r="AE1617" t="e">
            <v>#VALUE!</v>
          </cell>
          <cell r="AF1617" t="e">
            <v>#VALUE!</v>
          </cell>
          <cell r="AG1617" t="e">
            <v>#VALUE!</v>
          </cell>
          <cell r="AH1617" t="e">
            <v>#VALUE!</v>
          </cell>
          <cell r="AI1617" t="e">
            <v>#VALUE!</v>
          </cell>
          <cell r="AJ1617">
            <v>43367</v>
          </cell>
          <cell r="AK1617" t="e">
            <v>#VALUE!</v>
          </cell>
          <cell r="AL1617">
            <v>0</v>
          </cell>
          <cell r="AM1617">
            <v>0</v>
          </cell>
          <cell r="AN1617">
            <v>37731.675000000003</v>
          </cell>
          <cell r="AO1617" t="str">
            <v xml:space="preserve">MT </v>
          </cell>
          <cell r="AP1617" t="str">
            <v>Yusuf</v>
          </cell>
          <cell r="AQ1617">
            <v>0</v>
          </cell>
          <cell r="AR1617">
            <v>0</v>
          </cell>
          <cell r="AS1617">
            <v>0</v>
          </cell>
          <cell r="AT1617" t="str">
            <v xml:space="preserve">MT , MT , MT , MT , MT , MT , MT , MT , MT </v>
          </cell>
          <cell r="AU1617" t="str">
            <v/>
          </cell>
          <cell r="AV1617" t="str">
            <v/>
          </cell>
          <cell r="AW1617" t="str">
            <v/>
          </cell>
          <cell r="AX1617" t="str">
            <v/>
          </cell>
          <cell r="AY1617" t="str">
            <v/>
          </cell>
          <cell r="AZ1617" t="str">
            <v/>
          </cell>
          <cell r="BA1617" t="str">
            <v/>
          </cell>
          <cell r="BB1617" t="str">
            <v/>
          </cell>
          <cell r="BC1617" t="str">
            <v/>
          </cell>
        </row>
        <row r="1618">
          <cell r="A1618" t="str">
            <v>9707807_05Oct18</v>
          </cell>
          <cell r="B1618" t="str">
            <v>9707807_19Sep18</v>
          </cell>
          <cell r="F1618" t="str">
            <v>SIR/SAHARA</v>
          </cell>
          <cell r="G1618" t="str">
            <v>STI OSCEOLA</v>
          </cell>
          <cell r="H1618" t="str">
            <v>PMS</v>
          </cell>
          <cell r="I1618" t="str">
            <v>4-6/10/18</v>
          </cell>
          <cell r="J1618">
            <v>43378</v>
          </cell>
          <cell r="K1618">
            <v>43362</v>
          </cell>
          <cell r="L1618">
            <v>38909.79</v>
          </cell>
          <cell r="M1618" t="str">
            <v>THEONI</v>
          </cell>
          <cell r="N1618">
            <v>14987.757</v>
          </cell>
          <cell r="O1618">
            <v>15001.081</v>
          </cell>
          <cell r="Q1618">
            <v>32.98700000000099</v>
          </cell>
          <cell r="R1618" t="str">
            <v>DISCHARGED</v>
          </cell>
          <cell r="S1618">
            <v>43270</v>
          </cell>
          <cell r="U1618">
            <v>1</v>
          </cell>
          <cell r="V1618">
            <v>38876.803</v>
          </cell>
          <cell r="W1618">
            <v>0</v>
          </cell>
          <cell r="Z1618">
            <v>22000</v>
          </cell>
          <cell r="AA1618">
            <v>22000</v>
          </cell>
          <cell r="AB1618">
            <v>18750</v>
          </cell>
          <cell r="AC1618">
            <v>43544</v>
          </cell>
          <cell r="AD1618" t="e">
            <v>#N/A</v>
          </cell>
          <cell r="AE1618">
            <v>0</v>
          </cell>
          <cell r="AF1618">
            <v>5</v>
          </cell>
          <cell r="AG1618">
            <v>0</v>
          </cell>
          <cell r="AH1618">
            <v>5</v>
          </cell>
          <cell r="AI1618">
            <v>43378.25</v>
          </cell>
          <cell r="AJ1618">
            <v>43367</v>
          </cell>
          <cell r="AK1618">
            <v>43379</v>
          </cell>
          <cell r="AL1618">
            <v>0</v>
          </cell>
          <cell r="AM1618">
            <v>0</v>
          </cell>
          <cell r="AN1618">
            <v>0</v>
          </cell>
          <cell r="AO1618" t="str">
            <v xml:space="preserve">MT </v>
          </cell>
          <cell r="AP1618" t="str">
            <v>Yusuf</v>
          </cell>
          <cell r="AQ1618">
            <v>0</v>
          </cell>
          <cell r="AR1618">
            <v>0</v>
          </cell>
          <cell r="AS1618">
            <v>0</v>
          </cell>
          <cell r="AT1618" t="str">
            <v xml:space="preserve">MT , MT , MT , MT , MT , MT , MT , MT , MT </v>
          </cell>
          <cell r="AU1618" t="str">
            <v/>
          </cell>
          <cell r="AV1618" t="str">
            <v/>
          </cell>
          <cell r="AW1618" t="str">
            <v/>
          </cell>
          <cell r="AX1618" t="str">
            <v/>
          </cell>
          <cell r="AY1618" t="str">
            <v/>
          </cell>
          <cell r="AZ1618" t="str">
            <v/>
          </cell>
          <cell r="BA1618" t="str">
            <v/>
          </cell>
          <cell r="BB1618" t="str">
            <v/>
          </cell>
          <cell r="BC1618" t="str">
            <v/>
          </cell>
        </row>
        <row r="1619">
          <cell r="A1619" t="str">
            <v>9707807_05Oct18</v>
          </cell>
          <cell r="B1619" t="str">
            <v>9707807_19Sep18</v>
          </cell>
          <cell r="F1619" t="str">
            <v>SIR/SAHARA</v>
          </cell>
          <cell r="M1619" t="str">
            <v>ASPM</v>
          </cell>
          <cell r="N1619">
            <v>23822.617999999999</v>
          </cell>
          <cell r="O1619">
            <v>23875.722000000002</v>
          </cell>
          <cell r="Q1619">
            <v>0</v>
          </cell>
          <cell r="W1619" t="e">
            <v>#N/A</v>
          </cell>
          <cell r="Z1619">
            <v>22000</v>
          </cell>
          <cell r="AA1619">
            <v>22000</v>
          </cell>
          <cell r="AB1619" t="e">
            <v>#N/A</v>
          </cell>
          <cell r="AC1619">
            <v>43544</v>
          </cell>
          <cell r="AD1619" t="e">
            <v>#N/A</v>
          </cell>
          <cell r="AE1619" t="e">
            <v>#VALUE!</v>
          </cell>
          <cell r="AF1619" t="e">
            <v>#VALUE!</v>
          </cell>
          <cell r="AG1619" t="e">
            <v>#VALUE!</v>
          </cell>
          <cell r="AH1619" t="e">
            <v>#VALUE!</v>
          </cell>
          <cell r="AI1619" t="e">
            <v>#VALUE!</v>
          </cell>
          <cell r="AJ1619">
            <v>43367</v>
          </cell>
          <cell r="AK1619" t="e">
            <v>#VALUE!</v>
          </cell>
          <cell r="AL1619">
            <v>0</v>
          </cell>
          <cell r="AM1619">
            <v>0</v>
          </cell>
          <cell r="AN1619">
            <v>38616.322999999997</v>
          </cell>
          <cell r="AO1619" t="str">
            <v xml:space="preserve">MT </v>
          </cell>
          <cell r="AP1619" t="str">
            <v>Yusuf</v>
          </cell>
          <cell r="AQ1619">
            <v>0</v>
          </cell>
          <cell r="AR1619">
            <v>0</v>
          </cell>
          <cell r="AS1619">
            <v>0</v>
          </cell>
          <cell r="AT1619" t="str">
            <v xml:space="preserve">MT , MT , MT , MT , MT , MT , MT , MT , MT </v>
          </cell>
          <cell r="AU1619" t="str">
            <v/>
          </cell>
          <cell r="AV1619" t="str">
            <v/>
          </cell>
          <cell r="AW1619" t="str">
            <v/>
          </cell>
          <cell r="AX1619" t="str">
            <v/>
          </cell>
          <cell r="AY1619" t="str">
            <v/>
          </cell>
          <cell r="AZ1619" t="str">
            <v/>
          </cell>
          <cell r="BA1619" t="str">
            <v/>
          </cell>
          <cell r="BB1619" t="str">
            <v/>
          </cell>
          <cell r="BC1619" t="str">
            <v/>
          </cell>
        </row>
        <row r="1620">
          <cell r="A1620" t="str">
            <v>9707807_05Oct18</v>
          </cell>
          <cell r="B1620" t="str">
            <v>9707807_19Sep18</v>
          </cell>
          <cell r="F1620" t="str">
            <v>SIR/SAHARA</v>
          </cell>
          <cell r="Q1620">
            <v>0</v>
          </cell>
          <cell r="W1620" t="e">
            <v>#N/A</v>
          </cell>
          <cell r="Z1620">
            <v>22000</v>
          </cell>
          <cell r="AA1620">
            <v>22000</v>
          </cell>
          <cell r="AB1620" t="e">
            <v>#N/A</v>
          </cell>
          <cell r="AC1620">
            <v>43544</v>
          </cell>
          <cell r="AD1620" t="e">
            <v>#N/A</v>
          </cell>
          <cell r="AE1620" t="e">
            <v>#VALUE!</v>
          </cell>
          <cell r="AF1620" t="e">
            <v>#VALUE!</v>
          </cell>
          <cell r="AG1620" t="e">
            <v>#VALUE!</v>
          </cell>
          <cell r="AH1620" t="e">
            <v>#VALUE!</v>
          </cell>
          <cell r="AI1620" t="e">
            <v>#VALUE!</v>
          </cell>
          <cell r="AJ1620">
            <v>43367</v>
          </cell>
          <cell r="AK1620" t="e">
            <v>#VALUE!</v>
          </cell>
          <cell r="AL1620">
            <v>0</v>
          </cell>
          <cell r="AM1620">
            <v>0</v>
          </cell>
          <cell r="AN1620">
            <v>38616.322999999997</v>
          </cell>
          <cell r="AO1620" t="str">
            <v xml:space="preserve">MT </v>
          </cell>
          <cell r="AP1620" t="str">
            <v>Yusuf</v>
          </cell>
          <cell r="AQ1620">
            <v>0</v>
          </cell>
          <cell r="AR1620">
            <v>0</v>
          </cell>
          <cell r="AS1620">
            <v>0</v>
          </cell>
          <cell r="AT1620" t="str">
            <v xml:space="preserve">MT , MT , MT , MT , MT , MT , MT , MT , MT </v>
          </cell>
          <cell r="AU1620" t="str">
            <v/>
          </cell>
          <cell r="AV1620" t="str">
            <v/>
          </cell>
          <cell r="AW1620" t="str">
            <v/>
          </cell>
          <cell r="AX1620" t="str">
            <v/>
          </cell>
          <cell r="AY1620" t="str">
            <v/>
          </cell>
          <cell r="AZ1620" t="str">
            <v/>
          </cell>
          <cell r="BA1620" t="str">
            <v/>
          </cell>
          <cell r="BB1620" t="str">
            <v/>
          </cell>
          <cell r="BC1620" t="str">
            <v/>
          </cell>
        </row>
        <row r="1621">
          <cell r="A1621" t="str">
            <v>9788447_18Oct18</v>
          </cell>
          <cell r="B1621" t="str">
            <v>9788447_06Oct18</v>
          </cell>
          <cell r="F1621" t="str">
            <v>SIR/SAHARA</v>
          </cell>
          <cell r="G1621" t="str">
            <v>HIGH EXPLORER</v>
          </cell>
          <cell r="H1621" t="str">
            <v>PMS</v>
          </cell>
          <cell r="I1621" t="str">
            <v>17-19/10/18</v>
          </cell>
          <cell r="J1621">
            <v>43391</v>
          </cell>
          <cell r="K1621">
            <v>43379</v>
          </cell>
          <cell r="L1621">
            <v>35025.697999999997</v>
          </cell>
          <cell r="M1621" t="str">
            <v>SL AREMU</v>
          </cell>
          <cell r="N1621">
            <v>14950.334999999999</v>
          </cell>
          <cell r="O1621">
            <v>14971.200999999999</v>
          </cell>
          <cell r="Q1621">
            <v>42.721999999994296</v>
          </cell>
          <cell r="R1621" t="str">
            <v>DISCHARGED</v>
          </cell>
          <cell r="S1621">
            <v>43270</v>
          </cell>
          <cell r="U1621">
            <v>1</v>
          </cell>
          <cell r="V1621">
            <v>34982.976000000002</v>
          </cell>
          <cell r="W1621">
            <v>0</v>
          </cell>
          <cell r="Z1621">
            <v>19250</v>
          </cell>
          <cell r="AA1621">
            <v>19250</v>
          </cell>
          <cell r="AB1621">
            <v>19000</v>
          </cell>
          <cell r="AC1621">
            <v>43544</v>
          </cell>
          <cell r="AD1621" t="e">
            <v>#N/A</v>
          </cell>
          <cell r="AE1621">
            <v>0</v>
          </cell>
          <cell r="AF1621">
            <v>5</v>
          </cell>
          <cell r="AG1621">
            <v>0</v>
          </cell>
          <cell r="AH1621">
            <v>5</v>
          </cell>
          <cell r="AI1621">
            <v>43391.25</v>
          </cell>
          <cell r="AJ1621">
            <v>43402</v>
          </cell>
          <cell r="AK1621">
            <v>43392</v>
          </cell>
          <cell r="AL1621">
            <v>0</v>
          </cell>
          <cell r="AM1621">
            <v>0</v>
          </cell>
          <cell r="AN1621">
            <v>0</v>
          </cell>
          <cell r="AO1621" t="str">
            <v xml:space="preserve">MT </v>
          </cell>
          <cell r="AP1621" t="str">
            <v>Yusuf</v>
          </cell>
          <cell r="AQ1621">
            <v>0</v>
          </cell>
          <cell r="AR1621">
            <v>0</v>
          </cell>
          <cell r="AS1621">
            <v>0</v>
          </cell>
          <cell r="AT1621" t="str">
            <v xml:space="preserve">MT , MT , MT , MT , MT , MT , MT , MT , MT </v>
          </cell>
          <cell r="AU1621" t="str">
            <v/>
          </cell>
          <cell r="AV1621" t="str">
            <v/>
          </cell>
          <cell r="AW1621" t="str">
            <v/>
          </cell>
          <cell r="AX1621" t="str">
            <v/>
          </cell>
          <cell r="AY1621" t="str">
            <v/>
          </cell>
          <cell r="AZ1621" t="str">
            <v/>
          </cell>
          <cell r="BA1621" t="str">
            <v/>
          </cell>
          <cell r="BB1621" t="str">
            <v/>
          </cell>
          <cell r="BC1621" t="str">
            <v/>
          </cell>
        </row>
        <row r="1622">
          <cell r="A1622" t="str">
            <v>9788447_18Oct18</v>
          </cell>
          <cell r="B1622" t="str">
            <v>9788447_06Oct18</v>
          </cell>
          <cell r="F1622" t="str">
            <v>SIR/SAHARA</v>
          </cell>
          <cell r="M1622" t="str">
            <v>AITEO</v>
          </cell>
          <cell r="N1622">
            <v>19974.024000000001</v>
          </cell>
          <cell r="O1622">
            <v>20011.775000000001</v>
          </cell>
          <cell r="Q1622">
            <v>0</v>
          </cell>
          <cell r="W1622" t="e">
            <v>#N/A</v>
          </cell>
          <cell r="Z1622">
            <v>19250</v>
          </cell>
          <cell r="AA1622">
            <v>19250</v>
          </cell>
          <cell r="AB1622" t="e">
            <v>#N/A</v>
          </cell>
          <cell r="AC1622">
            <v>43544</v>
          </cell>
          <cell r="AD1622" t="e">
            <v>#N/A</v>
          </cell>
          <cell r="AE1622" t="e">
            <v>#VALUE!</v>
          </cell>
          <cell r="AF1622" t="e">
            <v>#VALUE!</v>
          </cell>
          <cell r="AG1622" t="e">
            <v>#VALUE!</v>
          </cell>
          <cell r="AH1622" t="e">
            <v>#VALUE!</v>
          </cell>
          <cell r="AI1622" t="e">
            <v>#VALUE!</v>
          </cell>
          <cell r="AJ1622">
            <v>43402</v>
          </cell>
          <cell r="AK1622" t="e">
            <v>#VALUE!</v>
          </cell>
          <cell r="AL1622">
            <v>0</v>
          </cell>
          <cell r="AM1622">
            <v>0</v>
          </cell>
          <cell r="AN1622">
            <v>34749.737000000001</v>
          </cell>
          <cell r="AO1622" t="str">
            <v xml:space="preserve">MT </v>
          </cell>
          <cell r="AP1622" t="str">
            <v>Yusuf</v>
          </cell>
          <cell r="AQ1622">
            <v>0</v>
          </cell>
          <cell r="AR1622">
            <v>0</v>
          </cell>
          <cell r="AS1622">
            <v>0</v>
          </cell>
          <cell r="AT1622" t="str">
            <v xml:space="preserve">MT , MT , MT , MT , MT , MT , MT , MT , MT </v>
          </cell>
          <cell r="AU1622" t="str">
            <v/>
          </cell>
          <cell r="AV1622" t="str">
            <v/>
          </cell>
          <cell r="AW1622" t="str">
            <v/>
          </cell>
          <cell r="AX1622" t="str">
            <v/>
          </cell>
          <cell r="AY1622" t="str">
            <v/>
          </cell>
          <cell r="AZ1622" t="str">
            <v/>
          </cell>
          <cell r="BA1622" t="str">
            <v/>
          </cell>
          <cell r="BB1622" t="str">
            <v/>
          </cell>
          <cell r="BC1622" t="str">
            <v/>
          </cell>
        </row>
        <row r="1623">
          <cell r="A1623" t="str">
            <v>9788447_18Oct18</v>
          </cell>
          <cell r="B1623" t="str">
            <v>9788447_06Oct18</v>
          </cell>
          <cell r="F1623" t="str">
            <v>SIR/SAHARA</v>
          </cell>
          <cell r="Q1623">
            <v>0</v>
          </cell>
          <cell r="W1623" t="e">
            <v>#N/A</v>
          </cell>
          <cell r="Z1623">
            <v>19250</v>
          </cell>
          <cell r="AA1623">
            <v>19250</v>
          </cell>
          <cell r="AB1623" t="e">
            <v>#N/A</v>
          </cell>
          <cell r="AC1623">
            <v>43544</v>
          </cell>
          <cell r="AD1623" t="e">
            <v>#N/A</v>
          </cell>
          <cell r="AE1623" t="e">
            <v>#VALUE!</v>
          </cell>
          <cell r="AF1623" t="e">
            <v>#VALUE!</v>
          </cell>
          <cell r="AG1623" t="e">
            <v>#VALUE!</v>
          </cell>
          <cell r="AH1623" t="e">
            <v>#VALUE!</v>
          </cell>
          <cell r="AI1623" t="e">
            <v>#VALUE!</v>
          </cell>
          <cell r="AJ1623">
            <v>43402</v>
          </cell>
          <cell r="AK1623" t="e">
            <v>#VALUE!</v>
          </cell>
          <cell r="AL1623">
            <v>0</v>
          </cell>
          <cell r="AM1623">
            <v>0</v>
          </cell>
          <cell r="AN1623">
            <v>34749.737000000001</v>
          </cell>
          <cell r="AO1623" t="str">
            <v xml:space="preserve">MT </v>
          </cell>
          <cell r="AP1623" t="str">
            <v>Yusuf</v>
          </cell>
          <cell r="AQ1623">
            <v>0</v>
          </cell>
          <cell r="AR1623">
            <v>0</v>
          </cell>
          <cell r="AS1623">
            <v>0</v>
          </cell>
          <cell r="AT1623" t="str">
            <v xml:space="preserve">MT , MT , MT , MT , MT , MT , MT , MT , MT </v>
          </cell>
          <cell r="AU1623" t="str">
            <v/>
          </cell>
          <cell r="AV1623" t="str">
            <v/>
          </cell>
          <cell r="AW1623" t="str">
            <v/>
          </cell>
          <cell r="AX1623" t="str">
            <v/>
          </cell>
          <cell r="AY1623" t="str">
            <v/>
          </cell>
          <cell r="AZ1623" t="str">
            <v/>
          </cell>
          <cell r="BA1623" t="str">
            <v/>
          </cell>
          <cell r="BB1623" t="str">
            <v/>
          </cell>
          <cell r="BC1623" t="str">
            <v/>
          </cell>
        </row>
        <row r="1624">
          <cell r="A1624" t="str">
            <v>9787924_01Nov18</v>
          </cell>
          <cell r="B1624" t="str">
            <v>9787924_17Oct18</v>
          </cell>
          <cell r="F1624" t="str">
            <v>SIR/SAHARA</v>
          </cell>
          <cell r="G1624" t="str">
            <v>NOLDE</v>
          </cell>
          <cell r="H1624" t="str">
            <v>PMS</v>
          </cell>
          <cell r="I1624" t="str">
            <v>27-29/10/18</v>
          </cell>
          <cell r="J1624">
            <v>43405</v>
          </cell>
          <cell r="K1624">
            <v>43390</v>
          </cell>
          <cell r="L1624">
            <v>92694.436000000002</v>
          </cell>
          <cell r="M1624" t="str">
            <v>MATRIX ASA</v>
          </cell>
          <cell r="N1624">
            <v>14525.582</v>
          </cell>
          <cell r="O1624">
            <v>14486.387000000001</v>
          </cell>
          <cell r="Q1624">
            <v>683.62399999999616</v>
          </cell>
          <cell r="R1624" t="str">
            <v>DISCHARGED</v>
          </cell>
          <cell r="S1624">
            <v>43270</v>
          </cell>
          <cell r="U1624">
            <v>1</v>
          </cell>
          <cell r="V1624">
            <v>92010.812000000005</v>
          </cell>
          <cell r="W1624">
            <v>0</v>
          </cell>
          <cell r="Z1624">
            <v>23250</v>
          </cell>
          <cell r="AA1624">
            <v>23250</v>
          </cell>
          <cell r="AB1624">
            <v>19000</v>
          </cell>
          <cell r="AC1624">
            <v>43544</v>
          </cell>
          <cell r="AD1624" t="e">
            <v>#N/A</v>
          </cell>
          <cell r="AE1624">
            <v>1</v>
          </cell>
          <cell r="AF1624">
            <v>5</v>
          </cell>
          <cell r="AG1624">
            <v>0</v>
          </cell>
          <cell r="AH1624">
            <v>5</v>
          </cell>
          <cell r="AI1624">
            <v>0</v>
          </cell>
          <cell r="AJ1624">
            <v>43402</v>
          </cell>
          <cell r="AK1624">
            <v>43402</v>
          </cell>
          <cell r="AL1624">
            <v>0</v>
          </cell>
          <cell r="AM1624">
            <v>0</v>
          </cell>
          <cell r="AN1624">
            <v>0</v>
          </cell>
          <cell r="AO1624" t="str">
            <v xml:space="preserve">MT </v>
          </cell>
          <cell r="AP1624" t="str">
            <v>Yusuf</v>
          </cell>
          <cell r="AQ1624">
            <v>0</v>
          </cell>
          <cell r="AR1624">
            <v>0</v>
          </cell>
          <cell r="AS1624">
            <v>0</v>
          </cell>
          <cell r="AT1624" t="str">
            <v xml:space="preserve">MT , MT , MT , MT , MT , MT , MT , MT , MT </v>
          </cell>
          <cell r="AU1624" t="str">
            <v/>
          </cell>
          <cell r="AV1624" t="str">
            <v/>
          </cell>
          <cell r="AW1624" t="str">
            <v/>
          </cell>
          <cell r="AX1624" t="str">
            <v/>
          </cell>
          <cell r="AY1624" t="str">
            <v/>
          </cell>
          <cell r="AZ1624" t="str">
            <v/>
          </cell>
          <cell r="BA1624" t="str">
            <v/>
          </cell>
          <cell r="BB1624" t="str">
            <v/>
          </cell>
          <cell r="BC1624" t="str">
            <v/>
          </cell>
        </row>
        <row r="1625">
          <cell r="A1625" t="str">
            <v>9787924_01Nov18</v>
          </cell>
          <cell r="B1625" t="str">
            <v>9787924_17Oct18</v>
          </cell>
          <cell r="F1625" t="str">
            <v>SIR/SAHARA</v>
          </cell>
          <cell r="M1625" t="str">
            <v>PORTMAN</v>
          </cell>
          <cell r="N1625">
            <v>19861.544999999998</v>
          </cell>
          <cell r="O1625">
            <v>19819.669000000002</v>
          </cell>
          <cell r="Q1625">
            <v>0</v>
          </cell>
          <cell r="W1625" t="e">
            <v>#N/A</v>
          </cell>
          <cell r="Z1625">
            <v>23250</v>
          </cell>
          <cell r="AA1625">
            <v>23250</v>
          </cell>
          <cell r="AB1625" t="e">
            <v>#N/A</v>
          </cell>
          <cell r="AC1625">
            <v>43544</v>
          </cell>
          <cell r="AD1625" t="e">
            <v>#N/A</v>
          </cell>
          <cell r="AE1625" t="e">
            <v>#VALUE!</v>
          </cell>
          <cell r="AF1625" t="e">
            <v>#VALUE!</v>
          </cell>
          <cell r="AG1625" t="e">
            <v>#VALUE!</v>
          </cell>
          <cell r="AH1625" t="e">
            <v>#VALUE!</v>
          </cell>
          <cell r="AI1625" t="e">
            <v>#VALUE!</v>
          </cell>
          <cell r="AJ1625">
            <v>43402</v>
          </cell>
          <cell r="AK1625" t="e">
            <v>#VALUE!</v>
          </cell>
          <cell r="AL1625">
            <v>0</v>
          </cell>
          <cell r="AM1625">
            <v>0</v>
          </cell>
          <cell r="AN1625">
            <v>91851.607000000004</v>
          </cell>
          <cell r="AO1625" t="str">
            <v xml:space="preserve">MT </v>
          </cell>
          <cell r="AP1625" t="str">
            <v>Yusuf</v>
          </cell>
          <cell r="AQ1625">
            <v>0</v>
          </cell>
          <cell r="AR1625">
            <v>0</v>
          </cell>
          <cell r="AS1625">
            <v>0</v>
          </cell>
          <cell r="AT1625" t="str">
            <v xml:space="preserve">MT , MT , MT , MT , MT , MT , MT , MT , MT </v>
          </cell>
          <cell r="AU1625" t="str">
            <v/>
          </cell>
          <cell r="AV1625" t="str">
            <v/>
          </cell>
          <cell r="AW1625" t="str">
            <v/>
          </cell>
          <cell r="AX1625" t="str">
            <v/>
          </cell>
          <cell r="AY1625" t="str">
            <v/>
          </cell>
          <cell r="AZ1625" t="str">
            <v/>
          </cell>
          <cell r="BA1625" t="str">
            <v/>
          </cell>
          <cell r="BB1625" t="str">
            <v/>
          </cell>
          <cell r="BC1625" t="str">
            <v/>
          </cell>
        </row>
        <row r="1626">
          <cell r="A1626" t="str">
            <v>9787924_01Nov18</v>
          </cell>
          <cell r="B1626" t="str">
            <v>9787924_17Oct18</v>
          </cell>
          <cell r="F1626" t="str">
            <v>SIR/SAHARA</v>
          </cell>
          <cell r="M1626" t="str">
            <v>OCEANA  1ST PARCEL</v>
          </cell>
          <cell r="N1626">
            <v>9890.7440000000006</v>
          </cell>
          <cell r="O1626">
            <v>9856.0349999999999</v>
          </cell>
          <cell r="Q1626">
            <v>0</v>
          </cell>
          <cell r="W1626" t="e">
            <v>#N/A</v>
          </cell>
          <cell r="Z1626">
            <v>23250</v>
          </cell>
          <cell r="AA1626">
            <v>23250</v>
          </cell>
          <cell r="AB1626" t="e">
            <v>#N/A</v>
          </cell>
          <cell r="AC1626">
            <v>43544</v>
          </cell>
          <cell r="AD1626" t="e">
            <v>#N/A</v>
          </cell>
          <cell r="AE1626" t="e">
            <v>#VALUE!</v>
          </cell>
          <cell r="AF1626" t="e">
            <v>#VALUE!</v>
          </cell>
          <cell r="AG1626" t="e">
            <v>#VALUE!</v>
          </cell>
          <cell r="AH1626" t="e">
            <v>#VALUE!</v>
          </cell>
          <cell r="AI1626" t="e">
            <v>#VALUE!</v>
          </cell>
          <cell r="AJ1626">
            <v>43402</v>
          </cell>
          <cell r="AK1626" t="e">
            <v>#VALUE!</v>
          </cell>
          <cell r="AL1626">
            <v>0</v>
          </cell>
          <cell r="AM1626">
            <v>0</v>
          </cell>
          <cell r="AN1626">
            <v>91851.607000000004</v>
          </cell>
          <cell r="AO1626" t="str">
            <v xml:space="preserve">MT </v>
          </cell>
          <cell r="AP1626" t="str">
            <v>Yusuf</v>
          </cell>
          <cell r="AQ1626">
            <v>0</v>
          </cell>
          <cell r="AR1626">
            <v>0</v>
          </cell>
          <cell r="AS1626">
            <v>0</v>
          </cell>
          <cell r="AT1626" t="str">
            <v xml:space="preserve">MT , MT , MT , MT , MT , MT , MT , MT , MT </v>
          </cell>
          <cell r="AU1626" t="str">
            <v/>
          </cell>
          <cell r="AV1626" t="str">
            <v/>
          </cell>
          <cell r="AW1626" t="str">
            <v/>
          </cell>
          <cell r="AX1626" t="str">
            <v/>
          </cell>
          <cell r="AY1626" t="str">
            <v/>
          </cell>
          <cell r="AZ1626" t="str">
            <v/>
          </cell>
          <cell r="BA1626" t="str">
            <v/>
          </cell>
          <cell r="BB1626" t="str">
            <v/>
          </cell>
          <cell r="BC1626" t="str">
            <v/>
          </cell>
        </row>
        <row r="1627">
          <cell r="A1627" t="str">
            <v>9787924_01Nov18</v>
          </cell>
          <cell r="B1627" t="str">
            <v>9787924_17Oct18</v>
          </cell>
          <cell r="F1627" t="str">
            <v>SIR/SAHARA</v>
          </cell>
          <cell r="M1627" t="str">
            <v>0CEANA 2ND PARCEL</v>
          </cell>
          <cell r="N1627">
            <v>4945.3720000000003</v>
          </cell>
          <cell r="O1627">
            <v>4928.018</v>
          </cell>
          <cell r="Q1627">
            <v>0</v>
          </cell>
          <cell r="W1627" t="e">
            <v>#N/A</v>
          </cell>
          <cell r="Z1627">
            <v>23250</v>
          </cell>
          <cell r="AA1627">
            <v>23250</v>
          </cell>
          <cell r="AB1627" t="e">
            <v>#N/A</v>
          </cell>
          <cell r="AC1627">
            <v>43544</v>
          </cell>
          <cell r="AD1627" t="e">
            <v>#N/A</v>
          </cell>
          <cell r="AE1627" t="e">
            <v>#VALUE!</v>
          </cell>
          <cell r="AF1627" t="e">
            <v>#VALUE!</v>
          </cell>
          <cell r="AG1627" t="e">
            <v>#VALUE!</v>
          </cell>
          <cell r="AH1627" t="e">
            <v>#VALUE!</v>
          </cell>
          <cell r="AI1627" t="e">
            <v>#VALUE!</v>
          </cell>
          <cell r="AJ1627">
            <v>43402</v>
          </cell>
          <cell r="AK1627" t="e">
            <v>#VALUE!</v>
          </cell>
          <cell r="AL1627">
            <v>0</v>
          </cell>
          <cell r="AM1627">
            <v>0</v>
          </cell>
          <cell r="AN1627">
            <v>91851.607000000004</v>
          </cell>
          <cell r="AO1627" t="str">
            <v xml:space="preserve">MT </v>
          </cell>
          <cell r="AP1627" t="str">
            <v>Yusuf</v>
          </cell>
          <cell r="AQ1627">
            <v>0</v>
          </cell>
          <cell r="AR1627">
            <v>0</v>
          </cell>
          <cell r="AS1627">
            <v>0</v>
          </cell>
          <cell r="AT1627" t="str">
            <v xml:space="preserve">MT , MT , MT , MT , MT , MT , MT , MT , MT </v>
          </cell>
          <cell r="AU1627" t="str">
            <v/>
          </cell>
          <cell r="AV1627" t="str">
            <v/>
          </cell>
          <cell r="AW1627" t="str">
            <v/>
          </cell>
          <cell r="AX1627" t="str">
            <v/>
          </cell>
          <cell r="AY1627" t="str">
            <v/>
          </cell>
          <cell r="AZ1627" t="str">
            <v/>
          </cell>
          <cell r="BA1627" t="str">
            <v/>
          </cell>
          <cell r="BB1627" t="str">
            <v/>
          </cell>
          <cell r="BC1627" t="str">
            <v/>
          </cell>
        </row>
        <row r="1628">
          <cell r="A1628" t="str">
            <v>9787924_01Nov18</v>
          </cell>
          <cell r="B1628" t="str">
            <v>9787924_17Oct18</v>
          </cell>
          <cell r="F1628" t="str">
            <v>SIR/SAHARA</v>
          </cell>
          <cell r="M1628" t="str">
            <v>ELIANA</v>
          </cell>
          <cell r="N1628">
            <v>14868.754000000001</v>
          </cell>
          <cell r="O1628">
            <v>14812.252</v>
          </cell>
          <cell r="Q1628">
            <v>0</v>
          </cell>
          <cell r="W1628" t="e">
            <v>#N/A</v>
          </cell>
          <cell r="Z1628">
            <v>23250</v>
          </cell>
          <cell r="AA1628">
            <v>23250</v>
          </cell>
          <cell r="AB1628" t="e">
            <v>#N/A</v>
          </cell>
          <cell r="AC1628">
            <v>43544</v>
          </cell>
          <cell r="AD1628" t="e">
            <v>#N/A</v>
          </cell>
          <cell r="AE1628" t="e">
            <v>#VALUE!</v>
          </cell>
          <cell r="AF1628" t="e">
            <v>#VALUE!</v>
          </cell>
          <cell r="AG1628" t="e">
            <v>#VALUE!</v>
          </cell>
          <cell r="AH1628" t="e">
            <v>#VALUE!</v>
          </cell>
          <cell r="AI1628" t="e">
            <v>#VALUE!</v>
          </cell>
          <cell r="AJ1628">
            <v>43402</v>
          </cell>
          <cell r="AK1628" t="e">
            <v>#VALUE!</v>
          </cell>
          <cell r="AL1628">
            <v>0</v>
          </cell>
          <cell r="AM1628">
            <v>0</v>
          </cell>
          <cell r="AN1628">
            <v>91851.607000000004</v>
          </cell>
          <cell r="AO1628" t="str">
            <v xml:space="preserve">MT </v>
          </cell>
          <cell r="AP1628" t="str">
            <v>Yusuf</v>
          </cell>
          <cell r="AQ1628">
            <v>0</v>
          </cell>
          <cell r="AR1628">
            <v>0</v>
          </cell>
          <cell r="AS1628">
            <v>0</v>
          </cell>
          <cell r="AT1628" t="str">
            <v xml:space="preserve">MT , MT , MT , MT , MT , MT , MT , MT , MT </v>
          </cell>
          <cell r="AU1628" t="str">
            <v/>
          </cell>
          <cell r="AV1628" t="str">
            <v/>
          </cell>
          <cell r="AW1628" t="str">
            <v/>
          </cell>
          <cell r="AX1628" t="str">
            <v/>
          </cell>
          <cell r="AY1628" t="str">
            <v/>
          </cell>
          <cell r="AZ1628" t="str">
            <v/>
          </cell>
          <cell r="BA1628" t="str">
            <v/>
          </cell>
          <cell r="BB1628" t="str">
            <v/>
          </cell>
          <cell r="BC1628" t="str">
            <v/>
          </cell>
        </row>
        <row r="1629">
          <cell r="A1629" t="str">
            <v>9787924_01Nov18</v>
          </cell>
          <cell r="B1629" t="str">
            <v>9787924_17Oct18</v>
          </cell>
          <cell r="F1629" t="str">
            <v>SIR/SAHARA</v>
          </cell>
          <cell r="M1629" t="str">
            <v>SEA PEARL</v>
          </cell>
          <cell r="N1629">
            <v>28221.175999999999</v>
          </cell>
          <cell r="O1629">
            <v>28108.451000000001</v>
          </cell>
          <cell r="Q1629">
            <v>0</v>
          </cell>
          <cell r="W1629" t="e">
            <v>#N/A</v>
          </cell>
          <cell r="Z1629">
            <v>23250</v>
          </cell>
          <cell r="AA1629">
            <v>23250</v>
          </cell>
          <cell r="AB1629" t="e">
            <v>#N/A</v>
          </cell>
          <cell r="AC1629">
            <v>43544</v>
          </cell>
          <cell r="AD1629" t="e">
            <v>#N/A</v>
          </cell>
          <cell r="AE1629" t="e">
            <v>#VALUE!</v>
          </cell>
          <cell r="AF1629" t="e">
            <v>#VALUE!</v>
          </cell>
          <cell r="AG1629" t="e">
            <v>#VALUE!</v>
          </cell>
          <cell r="AH1629" t="e">
            <v>#VALUE!</v>
          </cell>
          <cell r="AI1629" t="e">
            <v>#VALUE!</v>
          </cell>
          <cell r="AJ1629">
            <v>43402</v>
          </cell>
          <cell r="AK1629" t="e">
            <v>#VALUE!</v>
          </cell>
          <cell r="AL1629">
            <v>0</v>
          </cell>
          <cell r="AM1629">
            <v>0</v>
          </cell>
          <cell r="AN1629">
            <v>91851.607000000004</v>
          </cell>
          <cell r="AO1629" t="str">
            <v xml:space="preserve">MT </v>
          </cell>
          <cell r="AP1629" t="str">
            <v>Yusuf</v>
          </cell>
          <cell r="AQ1629">
            <v>0</v>
          </cell>
          <cell r="AR1629">
            <v>0</v>
          </cell>
          <cell r="AS1629">
            <v>0</v>
          </cell>
          <cell r="AT1629" t="str">
            <v xml:space="preserve">MT , MT , MT , MT , MT , MT , MT , MT , MT </v>
          </cell>
          <cell r="AU1629" t="str">
            <v/>
          </cell>
          <cell r="AV1629" t="str">
            <v/>
          </cell>
          <cell r="AW1629" t="str">
            <v/>
          </cell>
          <cell r="AX1629" t="str">
            <v/>
          </cell>
          <cell r="AY1629" t="str">
            <v/>
          </cell>
          <cell r="AZ1629" t="str">
            <v/>
          </cell>
          <cell r="BA1629" t="str">
            <v/>
          </cell>
          <cell r="BB1629" t="str">
            <v/>
          </cell>
          <cell r="BC1629" t="str">
            <v/>
          </cell>
        </row>
        <row r="1630">
          <cell r="A1630" t="str">
            <v>9787924_01Nov18</v>
          </cell>
          <cell r="B1630" t="str">
            <v>9787924_17Oct18</v>
          </cell>
          <cell r="F1630" t="str">
            <v>SIR/SAHARA</v>
          </cell>
          <cell r="Q1630">
            <v>0</v>
          </cell>
          <cell r="W1630" t="e">
            <v>#N/A</v>
          </cell>
          <cell r="Z1630">
            <v>23250</v>
          </cell>
          <cell r="AA1630">
            <v>23250</v>
          </cell>
          <cell r="AB1630" t="e">
            <v>#N/A</v>
          </cell>
          <cell r="AC1630">
            <v>43544</v>
          </cell>
          <cell r="AD1630" t="e">
            <v>#N/A</v>
          </cell>
          <cell r="AE1630" t="e">
            <v>#VALUE!</v>
          </cell>
          <cell r="AF1630" t="e">
            <v>#VALUE!</v>
          </cell>
          <cell r="AG1630" t="e">
            <v>#VALUE!</v>
          </cell>
          <cell r="AH1630" t="e">
            <v>#VALUE!</v>
          </cell>
          <cell r="AI1630" t="e">
            <v>#VALUE!</v>
          </cell>
          <cell r="AJ1630">
            <v>43402</v>
          </cell>
          <cell r="AK1630" t="e">
            <v>#VALUE!</v>
          </cell>
          <cell r="AL1630">
            <v>0</v>
          </cell>
          <cell r="AM1630">
            <v>0</v>
          </cell>
          <cell r="AN1630">
            <v>91851.607000000004</v>
          </cell>
          <cell r="AO1630" t="str">
            <v xml:space="preserve">MT </v>
          </cell>
          <cell r="AP1630" t="str">
            <v>Yusuf</v>
          </cell>
          <cell r="AQ1630">
            <v>0</v>
          </cell>
          <cell r="AR1630">
            <v>0</v>
          </cell>
          <cell r="AS1630">
            <v>0</v>
          </cell>
          <cell r="AT1630" t="str">
            <v xml:space="preserve">MT , MT , MT , MT , MT , MT , MT , MT , MT </v>
          </cell>
          <cell r="AU1630" t="str">
            <v/>
          </cell>
          <cell r="AV1630" t="str">
            <v/>
          </cell>
          <cell r="AW1630" t="str">
            <v/>
          </cell>
          <cell r="AX1630" t="str">
            <v/>
          </cell>
          <cell r="AY1630" t="str">
            <v/>
          </cell>
          <cell r="AZ1630" t="str">
            <v/>
          </cell>
          <cell r="BA1630" t="str">
            <v/>
          </cell>
          <cell r="BB1630" t="str">
            <v/>
          </cell>
          <cell r="BC1630" t="str">
            <v/>
          </cell>
        </row>
        <row r="1631">
          <cell r="A1631" t="str">
            <v>9787924_01Nov18</v>
          </cell>
          <cell r="B1631" t="str">
            <v>9787924_17Oct18</v>
          </cell>
          <cell r="F1631" t="str">
            <v>SIR/SAHARA</v>
          </cell>
          <cell r="Q1631">
            <v>0</v>
          </cell>
          <cell r="W1631" t="e">
            <v>#N/A</v>
          </cell>
          <cell r="Z1631">
            <v>23250</v>
          </cell>
          <cell r="AA1631">
            <v>23250</v>
          </cell>
          <cell r="AB1631" t="e">
            <v>#N/A</v>
          </cell>
          <cell r="AC1631">
            <v>43544</v>
          </cell>
          <cell r="AD1631" t="e">
            <v>#N/A</v>
          </cell>
          <cell r="AE1631" t="e">
            <v>#VALUE!</v>
          </cell>
          <cell r="AF1631" t="e">
            <v>#VALUE!</v>
          </cell>
          <cell r="AG1631" t="e">
            <v>#VALUE!</v>
          </cell>
          <cell r="AH1631" t="e">
            <v>#VALUE!</v>
          </cell>
          <cell r="AI1631" t="e">
            <v>#VALUE!</v>
          </cell>
          <cell r="AJ1631">
            <v>43402</v>
          </cell>
          <cell r="AK1631" t="e">
            <v>#VALUE!</v>
          </cell>
          <cell r="AL1631">
            <v>0</v>
          </cell>
          <cell r="AM1631">
            <v>0</v>
          </cell>
          <cell r="AN1631">
            <v>91851.607000000004</v>
          </cell>
          <cell r="AO1631" t="str">
            <v xml:space="preserve">MT </v>
          </cell>
          <cell r="AP1631" t="str">
            <v>Yusuf</v>
          </cell>
          <cell r="AQ1631">
            <v>0</v>
          </cell>
          <cell r="AR1631">
            <v>0</v>
          </cell>
          <cell r="AS1631">
            <v>0</v>
          </cell>
          <cell r="AT1631" t="str">
            <v xml:space="preserve">MT , MT , MT , MT , MT , MT , MT , MT , MT </v>
          </cell>
          <cell r="AU1631" t="str">
            <v/>
          </cell>
          <cell r="AV1631" t="str">
            <v/>
          </cell>
          <cell r="AW1631" t="str">
            <v/>
          </cell>
          <cell r="AX1631" t="str">
            <v/>
          </cell>
          <cell r="AY1631" t="str">
            <v/>
          </cell>
          <cell r="AZ1631" t="str">
            <v/>
          </cell>
          <cell r="BA1631" t="str">
            <v/>
          </cell>
          <cell r="BB1631" t="str">
            <v/>
          </cell>
          <cell r="BC1631" t="str">
            <v/>
          </cell>
        </row>
        <row r="1632">
          <cell r="A1632" t="str">
            <v>9512757_03Dec18</v>
          </cell>
          <cell r="B1632" t="str">
            <v>9512757_16Nov18</v>
          </cell>
          <cell r="F1632" t="str">
            <v>SIR/SAHARA</v>
          </cell>
          <cell r="G1632" t="str">
            <v>HIGH PEARL</v>
          </cell>
          <cell r="H1632" t="str">
            <v>PMS</v>
          </cell>
          <cell r="I1632" t="str">
            <v>1-3/12/18</v>
          </cell>
          <cell r="J1632">
            <v>43437</v>
          </cell>
          <cell r="K1632">
            <v>43420</v>
          </cell>
          <cell r="L1632">
            <v>38499.154999999999</v>
          </cell>
          <cell r="M1632" t="str">
            <v>ILHAM</v>
          </cell>
          <cell r="N1632">
            <v>15021.42</v>
          </cell>
          <cell r="O1632">
            <v>14961.875</v>
          </cell>
          <cell r="Q1632">
            <v>180.41100000000006</v>
          </cell>
          <cell r="R1632" t="str">
            <v>DISCHARGED</v>
          </cell>
          <cell r="S1632">
            <v>43270</v>
          </cell>
          <cell r="U1632">
            <v>1</v>
          </cell>
          <cell r="V1632">
            <v>38318.743999999999</v>
          </cell>
          <cell r="W1632">
            <v>0</v>
          </cell>
          <cell r="Z1632">
            <v>19500</v>
          </cell>
          <cell r="AA1632">
            <v>19500</v>
          </cell>
          <cell r="AB1632">
            <v>19500</v>
          </cell>
          <cell r="AC1632">
            <v>43544</v>
          </cell>
          <cell r="AD1632" t="e">
            <v>#N/A</v>
          </cell>
          <cell r="AE1632">
            <v>0</v>
          </cell>
          <cell r="AF1632">
            <v>5</v>
          </cell>
          <cell r="AG1632">
            <v>0</v>
          </cell>
          <cell r="AH1632">
            <v>5</v>
          </cell>
          <cell r="AI1632">
            <v>43437.25</v>
          </cell>
          <cell r="AJ1632">
            <v>43438</v>
          </cell>
          <cell r="AK1632">
            <v>43437</v>
          </cell>
          <cell r="AL1632">
            <v>0</v>
          </cell>
          <cell r="AM1632">
            <v>0</v>
          </cell>
          <cell r="AN1632">
            <v>0</v>
          </cell>
          <cell r="AO1632" t="str">
            <v xml:space="preserve">MT </v>
          </cell>
          <cell r="AP1632" t="str">
            <v>Yusuf</v>
          </cell>
          <cell r="AQ1632">
            <v>0</v>
          </cell>
          <cell r="AR1632">
            <v>0</v>
          </cell>
          <cell r="AS1632">
            <v>0</v>
          </cell>
          <cell r="AT1632" t="str">
            <v xml:space="preserve">MT , MT , MT , MT , MT , MT , MT , MT , MT </v>
          </cell>
          <cell r="AU1632" t="str">
            <v/>
          </cell>
          <cell r="AV1632" t="str">
            <v/>
          </cell>
          <cell r="AW1632" t="str">
            <v/>
          </cell>
          <cell r="AX1632" t="str">
            <v/>
          </cell>
          <cell r="AY1632" t="str">
            <v/>
          </cell>
          <cell r="AZ1632" t="str">
            <v/>
          </cell>
          <cell r="BA1632" t="str">
            <v/>
          </cell>
          <cell r="BB1632" t="str">
            <v/>
          </cell>
          <cell r="BC1632" t="str">
            <v/>
          </cell>
        </row>
        <row r="1633">
          <cell r="A1633" t="str">
            <v>9512757_03Dec18</v>
          </cell>
          <cell r="B1633" t="str">
            <v>9512757_16Nov18</v>
          </cell>
          <cell r="F1633" t="str">
            <v>SIR/SAHARA</v>
          </cell>
          <cell r="M1633" t="str">
            <v>ZONDA</v>
          </cell>
          <cell r="N1633">
            <v>23391.440999999999</v>
          </cell>
          <cell r="O1633">
            <v>23356.868999999999</v>
          </cell>
          <cell r="Q1633">
            <v>0</v>
          </cell>
          <cell r="W1633" t="e">
            <v>#N/A</v>
          </cell>
          <cell r="Z1633">
            <v>19500</v>
          </cell>
          <cell r="AA1633">
            <v>19500</v>
          </cell>
          <cell r="AB1633" t="e">
            <v>#N/A</v>
          </cell>
          <cell r="AC1633">
            <v>43544</v>
          </cell>
          <cell r="AD1633" t="e">
            <v>#N/A</v>
          </cell>
          <cell r="AE1633" t="e">
            <v>#VALUE!</v>
          </cell>
          <cell r="AF1633" t="e">
            <v>#VALUE!</v>
          </cell>
          <cell r="AG1633" t="e">
            <v>#VALUE!</v>
          </cell>
          <cell r="AH1633" t="e">
            <v>#VALUE!</v>
          </cell>
          <cell r="AI1633" t="e">
            <v>#VALUE!</v>
          </cell>
          <cell r="AJ1633">
            <v>43438</v>
          </cell>
          <cell r="AK1633" t="e">
            <v>#VALUE!</v>
          </cell>
          <cell r="AL1633">
            <v>0</v>
          </cell>
          <cell r="AM1633">
            <v>0</v>
          </cell>
          <cell r="AN1633">
            <v>38220.796999999999</v>
          </cell>
          <cell r="AO1633" t="str">
            <v xml:space="preserve">MT </v>
          </cell>
          <cell r="AP1633" t="str">
            <v>Yusuf</v>
          </cell>
          <cell r="AQ1633">
            <v>0</v>
          </cell>
          <cell r="AR1633">
            <v>0</v>
          </cell>
          <cell r="AS1633">
            <v>0</v>
          </cell>
          <cell r="AT1633" t="str">
            <v xml:space="preserve">MT , MT , MT , MT , MT , MT , MT , MT , MT </v>
          </cell>
          <cell r="AU1633" t="str">
            <v/>
          </cell>
          <cell r="AV1633" t="str">
            <v/>
          </cell>
          <cell r="AW1633" t="str">
            <v/>
          </cell>
          <cell r="AX1633" t="str">
            <v/>
          </cell>
          <cell r="AY1633" t="str">
            <v/>
          </cell>
          <cell r="AZ1633" t="str">
            <v/>
          </cell>
          <cell r="BA1633" t="str">
            <v/>
          </cell>
          <cell r="BB1633" t="str">
            <v/>
          </cell>
          <cell r="BC1633" t="str">
            <v/>
          </cell>
        </row>
        <row r="1634">
          <cell r="A1634" t="str">
            <v>9512757_03Dec18</v>
          </cell>
          <cell r="B1634" t="str">
            <v>9512757_16Nov18</v>
          </cell>
          <cell r="F1634" t="str">
            <v>SIR/SAHARA</v>
          </cell>
          <cell r="Q1634">
            <v>0</v>
          </cell>
          <cell r="W1634" t="e">
            <v>#N/A</v>
          </cell>
          <cell r="Z1634">
            <v>19500</v>
          </cell>
          <cell r="AA1634">
            <v>19500</v>
          </cell>
          <cell r="AB1634" t="e">
            <v>#N/A</v>
          </cell>
          <cell r="AC1634">
            <v>43544</v>
          </cell>
          <cell r="AD1634" t="e">
            <v>#N/A</v>
          </cell>
          <cell r="AE1634" t="e">
            <v>#VALUE!</v>
          </cell>
          <cell r="AF1634" t="e">
            <v>#VALUE!</v>
          </cell>
          <cell r="AG1634" t="e">
            <v>#VALUE!</v>
          </cell>
          <cell r="AH1634" t="e">
            <v>#VALUE!</v>
          </cell>
          <cell r="AI1634" t="e">
            <v>#VALUE!</v>
          </cell>
          <cell r="AJ1634">
            <v>43438</v>
          </cell>
          <cell r="AK1634" t="e">
            <v>#VALUE!</v>
          </cell>
          <cell r="AL1634">
            <v>0</v>
          </cell>
          <cell r="AM1634">
            <v>0</v>
          </cell>
          <cell r="AN1634">
            <v>38220.796999999999</v>
          </cell>
          <cell r="AO1634" t="str">
            <v xml:space="preserve">MT </v>
          </cell>
          <cell r="AP1634" t="str">
            <v>Yusuf</v>
          </cell>
          <cell r="AQ1634">
            <v>0</v>
          </cell>
          <cell r="AR1634">
            <v>0</v>
          </cell>
          <cell r="AS1634">
            <v>0</v>
          </cell>
          <cell r="AT1634" t="str">
            <v xml:space="preserve">MT , MT , MT , MT , MT , MT , MT , MT , MT </v>
          </cell>
          <cell r="AU1634" t="str">
            <v/>
          </cell>
          <cell r="AV1634" t="str">
            <v/>
          </cell>
          <cell r="AW1634" t="str">
            <v/>
          </cell>
          <cell r="AX1634" t="str">
            <v/>
          </cell>
          <cell r="AY1634" t="str">
            <v/>
          </cell>
          <cell r="AZ1634" t="str">
            <v/>
          </cell>
          <cell r="BA1634" t="str">
            <v/>
          </cell>
          <cell r="BB1634" t="str">
            <v/>
          </cell>
          <cell r="BC1634" t="str">
            <v/>
          </cell>
        </row>
        <row r="1635">
          <cell r="A1635" t="str">
            <v>9314167_31Dec18</v>
          </cell>
          <cell r="B1635" t="str">
            <v>9314167_14Dec18</v>
          </cell>
          <cell r="F1635" t="str">
            <v>SIR/SAHARA</v>
          </cell>
          <cell r="G1635" t="str">
            <v>LA BOHEME</v>
          </cell>
          <cell r="H1635" t="str">
            <v>PMS</v>
          </cell>
          <cell r="I1635" t="str">
            <v>31/12/18-2/1/19</v>
          </cell>
          <cell r="J1635">
            <v>43465</v>
          </cell>
          <cell r="K1635">
            <v>43448</v>
          </cell>
          <cell r="L1635">
            <v>60692.339</v>
          </cell>
          <cell r="M1635" t="str">
            <v>HARLEY</v>
          </cell>
          <cell r="N1635">
            <v>20709.128000000001</v>
          </cell>
          <cell r="O1635">
            <v>20689.601999999999</v>
          </cell>
          <cell r="Q1635">
            <v>327.68600000000151</v>
          </cell>
          <cell r="R1635" t="str">
            <v>DISCHARGED</v>
          </cell>
          <cell r="S1635">
            <v>43270</v>
          </cell>
          <cell r="U1635">
            <v>1</v>
          </cell>
          <cell r="V1635">
            <v>60364.652999999998</v>
          </cell>
          <cell r="W1635">
            <v>0</v>
          </cell>
          <cell r="Z1635">
            <v>25250</v>
          </cell>
          <cell r="AA1635">
            <v>25250</v>
          </cell>
          <cell r="AB1635">
            <v>20500</v>
          </cell>
          <cell r="AC1635">
            <v>43544</v>
          </cell>
          <cell r="AD1635" t="e">
            <v>#N/A</v>
          </cell>
          <cell r="AE1635">
            <v>0</v>
          </cell>
          <cell r="AF1635">
            <v>15</v>
          </cell>
          <cell r="AG1635">
            <v>0</v>
          </cell>
          <cell r="AH1635">
            <v>15</v>
          </cell>
          <cell r="AI1635">
            <v>43465.5</v>
          </cell>
          <cell r="AJ1635">
            <v>43438</v>
          </cell>
          <cell r="AK1635">
            <v>43467</v>
          </cell>
          <cell r="AL1635">
            <v>0</v>
          </cell>
          <cell r="AM1635">
            <v>0</v>
          </cell>
          <cell r="AN1635">
            <v>0</v>
          </cell>
          <cell r="AO1635" t="str">
            <v xml:space="preserve">MT </v>
          </cell>
          <cell r="AP1635" t="str">
            <v>Yusuf</v>
          </cell>
          <cell r="AQ1635">
            <v>0</v>
          </cell>
          <cell r="AR1635">
            <v>0</v>
          </cell>
          <cell r="AS1635">
            <v>0</v>
          </cell>
          <cell r="AT1635" t="str">
            <v xml:space="preserve">MT , MT , MT , MT , MT , MT , MT , MT , MT </v>
          </cell>
          <cell r="AU1635" t="str">
            <v/>
          </cell>
          <cell r="AV1635" t="str">
            <v/>
          </cell>
          <cell r="AW1635" t="str">
            <v/>
          </cell>
          <cell r="AX1635" t="str">
            <v/>
          </cell>
          <cell r="AY1635" t="str">
            <v/>
          </cell>
          <cell r="AZ1635" t="str">
            <v/>
          </cell>
          <cell r="BA1635" t="str">
            <v/>
          </cell>
          <cell r="BB1635" t="str">
            <v/>
          </cell>
          <cell r="BC1635" t="str">
            <v/>
          </cell>
        </row>
        <row r="1636">
          <cell r="A1636" t="str">
            <v>9314167_31Dec18</v>
          </cell>
          <cell r="B1636" t="str">
            <v>9314167_14Dec18</v>
          </cell>
          <cell r="F1636" t="str">
            <v>SIR/SAHARA</v>
          </cell>
          <cell r="M1636" t="str">
            <v>AFRICAN GEM</v>
          </cell>
          <cell r="N1636">
            <v>14969.004999999999</v>
          </cell>
          <cell r="O1636">
            <v>14930.97</v>
          </cell>
          <cell r="Q1636">
            <v>0</v>
          </cell>
          <cell r="W1636" t="e">
            <v>#N/A</v>
          </cell>
          <cell r="Z1636">
            <v>25250</v>
          </cell>
          <cell r="AA1636">
            <v>25250</v>
          </cell>
          <cell r="AB1636" t="e">
            <v>#N/A</v>
          </cell>
          <cell r="AC1636">
            <v>43544</v>
          </cell>
          <cell r="AD1636" t="e">
            <v>#N/A</v>
          </cell>
          <cell r="AE1636" t="e">
            <v>#VALUE!</v>
          </cell>
          <cell r="AF1636" t="e">
            <v>#VALUE!</v>
          </cell>
          <cell r="AG1636" t="e">
            <v>#VALUE!</v>
          </cell>
          <cell r="AH1636" t="e">
            <v>#VALUE!</v>
          </cell>
          <cell r="AI1636" t="e">
            <v>#VALUE!</v>
          </cell>
          <cell r="AJ1636">
            <v>43438</v>
          </cell>
          <cell r="AK1636" t="e">
            <v>#VALUE!</v>
          </cell>
          <cell r="AL1636">
            <v>0</v>
          </cell>
          <cell r="AM1636">
            <v>0</v>
          </cell>
          <cell r="AN1636">
            <v>60136.423000000003</v>
          </cell>
          <cell r="AO1636" t="str">
            <v xml:space="preserve">MT </v>
          </cell>
          <cell r="AP1636" t="str">
            <v>Yusuf</v>
          </cell>
          <cell r="AQ1636">
            <v>0</v>
          </cell>
          <cell r="AR1636">
            <v>0</v>
          </cell>
          <cell r="AS1636">
            <v>0</v>
          </cell>
          <cell r="AT1636" t="str">
            <v xml:space="preserve">MT , MT , MT , MT , MT , MT , MT , MT , MT </v>
          </cell>
          <cell r="AU1636" t="str">
            <v/>
          </cell>
          <cell r="AV1636" t="str">
            <v/>
          </cell>
          <cell r="AW1636" t="str">
            <v/>
          </cell>
          <cell r="AX1636" t="str">
            <v/>
          </cell>
          <cell r="AY1636" t="str">
            <v/>
          </cell>
          <cell r="AZ1636" t="str">
            <v/>
          </cell>
          <cell r="BA1636" t="str">
            <v/>
          </cell>
          <cell r="BB1636" t="str">
            <v/>
          </cell>
          <cell r="BC1636" t="str">
            <v/>
          </cell>
        </row>
        <row r="1637">
          <cell r="A1637" t="str">
            <v>9314167_31Dec18</v>
          </cell>
          <cell r="B1637" t="str">
            <v>9314167_14Dec18</v>
          </cell>
          <cell r="F1637" t="str">
            <v>SIR/SAHARA</v>
          </cell>
          <cell r="M1637" t="str">
            <v>SL AREMU</v>
          </cell>
          <cell r="N1637">
            <v>24760.483</v>
          </cell>
          <cell r="O1637">
            <v>24744.080999999998</v>
          </cell>
          <cell r="Q1637">
            <v>0</v>
          </cell>
          <cell r="W1637" t="e">
            <v>#N/A</v>
          </cell>
          <cell r="Z1637">
            <v>25250</v>
          </cell>
          <cell r="AA1637">
            <v>25250</v>
          </cell>
          <cell r="AB1637" t="e">
            <v>#N/A</v>
          </cell>
          <cell r="AC1637">
            <v>43544</v>
          </cell>
          <cell r="AD1637" t="e">
            <v>#N/A</v>
          </cell>
          <cell r="AE1637" t="e">
            <v>#VALUE!</v>
          </cell>
          <cell r="AF1637" t="e">
            <v>#VALUE!</v>
          </cell>
          <cell r="AG1637" t="e">
            <v>#VALUE!</v>
          </cell>
          <cell r="AH1637" t="e">
            <v>#VALUE!</v>
          </cell>
          <cell r="AI1637" t="e">
            <v>#VALUE!</v>
          </cell>
          <cell r="AJ1637">
            <v>43438</v>
          </cell>
          <cell r="AK1637" t="e">
            <v>#VALUE!</v>
          </cell>
          <cell r="AL1637">
            <v>0</v>
          </cell>
          <cell r="AM1637">
            <v>0</v>
          </cell>
          <cell r="AN1637">
            <v>60136.423000000003</v>
          </cell>
          <cell r="AO1637" t="str">
            <v xml:space="preserve">MT </v>
          </cell>
          <cell r="AP1637" t="str">
            <v>Yusuf</v>
          </cell>
          <cell r="AQ1637">
            <v>0</v>
          </cell>
          <cell r="AR1637">
            <v>0</v>
          </cell>
          <cell r="AS1637">
            <v>0</v>
          </cell>
          <cell r="AT1637" t="str">
            <v xml:space="preserve">MT , MT , MT , MT , MT , MT , MT , MT , MT </v>
          </cell>
          <cell r="AU1637" t="str">
            <v/>
          </cell>
          <cell r="AV1637" t="str">
            <v/>
          </cell>
          <cell r="AW1637" t="str">
            <v/>
          </cell>
          <cell r="AX1637" t="str">
            <v/>
          </cell>
          <cell r="AY1637" t="str">
            <v/>
          </cell>
          <cell r="AZ1637" t="str">
            <v/>
          </cell>
          <cell r="BA1637" t="str">
            <v/>
          </cell>
          <cell r="BB1637" t="str">
            <v/>
          </cell>
          <cell r="BC1637" t="str">
            <v/>
          </cell>
        </row>
        <row r="1638">
          <cell r="A1638" t="str">
            <v>9401221_13Jul18</v>
          </cell>
          <cell r="B1638" t="str">
            <v>9401221_28Jun18</v>
          </cell>
          <cell r="F1638" t="e">
            <v>#N/A</v>
          </cell>
          <cell r="G1638" t="str">
            <v>CAPE TAFT</v>
          </cell>
          <cell r="H1638" t="e">
            <v>#N/A</v>
          </cell>
          <cell r="I1638" t="e">
            <v>#N/A</v>
          </cell>
          <cell r="J1638">
            <v>43294</v>
          </cell>
          <cell r="K1638">
            <v>43279</v>
          </cell>
          <cell r="L1638" t="e">
            <v>#N/A</v>
          </cell>
          <cell r="Q1638" t="e">
            <v>#N/A</v>
          </cell>
          <cell r="R1638" t="str">
            <v>DISCHARGED</v>
          </cell>
          <cell r="S1638">
            <v>43270</v>
          </cell>
          <cell r="U1638">
            <v>1</v>
          </cell>
          <cell r="V1638">
            <v>0</v>
          </cell>
          <cell r="W1638" t="e">
            <v>#N/A</v>
          </cell>
          <cell r="Z1638" t="e">
            <v>#N/A</v>
          </cell>
          <cell r="AA1638" t="e">
            <v>#N/A</v>
          </cell>
          <cell r="AB1638" t="e">
            <v>#N/A</v>
          </cell>
          <cell r="AC1638" t="e">
            <v>#N/A</v>
          </cell>
          <cell r="AD1638" t="e">
            <v>#N/A</v>
          </cell>
          <cell r="AE1638" t="e">
            <v>#N/A</v>
          </cell>
          <cell r="AF1638">
            <v>15</v>
          </cell>
          <cell r="AG1638" t="e">
            <v>#N/A</v>
          </cell>
          <cell r="AH1638">
            <v>15</v>
          </cell>
          <cell r="AI1638" t="e">
            <v>#N/A</v>
          </cell>
          <cell r="AJ1638" t="str">
            <v>NFSS</v>
          </cell>
          <cell r="AK1638" t="e">
            <v>#N/A</v>
          </cell>
          <cell r="AL1638">
            <v>0</v>
          </cell>
          <cell r="AM1638">
            <v>0</v>
          </cell>
          <cell r="AN1638">
            <v>0</v>
          </cell>
          <cell r="AO1638" t="str">
            <v xml:space="preserve">MT </v>
          </cell>
          <cell r="AP1638" t="str">
            <v>Yusuf</v>
          </cell>
          <cell r="AQ1638">
            <v>0</v>
          </cell>
          <cell r="AR1638">
            <v>0</v>
          </cell>
          <cell r="AS1638">
            <v>0</v>
          </cell>
          <cell r="AT1638" t="str">
            <v xml:space="preserve">MT , MT , MT , MT , MT , MT , MT , MT , MT </v>
          </cell>
          <cell r="AU1638" t="str">
            <v/>
          </cell>
          <cell r="AV1638" t="str">
            <v/>
          </cell>
          <cell r="AW1638" t="str">
            <v/>
          </cell>
          <cell r="AX1638" t="str">
            <v/>
          </cell>
          <cell r="AY1638" t="str">
            <v/>
          </cell>
          <cell r="AZ1638" t="str">
            <v/>
          </cell>
          <cell r="BA1638" t="str">
            <v/>
          </cell>
          <cell r="BB1638" t="str">
            <v/>
          </cell>
          <cell r="BC1638" t="str">
            <v/>
          </cell>
        </row>
        <row r="1639">
          <cell r="A1639" t="str">
            <v>9401221_13Jul18</v>
          </cell>
          <cell r="B1639" t="str">
            <v>9401221_28Jun18</v>
          </cell>
          <cell r="F1639" t="e">
            <v>#N/A</v>
          </cell>
          <cell r="Q1639">
            <v>0</v>
          </cell>
          <cell r="W1639" t="e">
            <v>#N/A</v>
          </cell>
          <cell r="Z1639" t="e">
            <v>#N/A</v>
          </cell>
          <cell r="AA1639" t="e">
            <v>#N/A</v>
          </cell>
          <cell r="AB1639" t="e">
            <v>#N/A</v>
          </cell>
          <cell r="AC1639" t="e">
            <v>#N/A</v>
          </cell>
          <cell r="AD1639" t="e">
            <v>#N/A</v>
          </cell>
          <cell r="AE1639" t="e">
            <v>#VALUE!</v>
          </cell>
          <cell r="AF1639" t="e">
            <v>#VALUE!</v>
          </cell>
          <cell r="AG1639" t="e">
            <v>#VALUE!</v>
          </cell>
          <cell r="AH1639" t="e">
            <v>#VALUE!</v>
          </cell>
          <cell r="AI1639" t="e">
            <v>#VALUE!</v>
          </cell>
          <cell r="AJ1639" t="str">
            <v>NFSS</v>
          </cell>
          <cell r="AK1639" t="e">
            <v>#VALUE!</v>
          </cell>
          <cell r="AL1639">
            <v>0</v>
          </cell>
          <cell r="AM1639">
            <v>0</v>
          </cell>
          <cell r="AN1639">
            <v>0</v>
          </cell>
          <cell r="AO1639" t="str">
            <v xml:space="preserve">MT </v>
          </cell>
          <cell r="AP1639" t="str">
            <v>Yusuf</v>
          </cell>
          <cell r="AQ1639">
            <v>0</v>
          </cell>
          <cell r="AR1639">
            <v>0</v>
          </cell>
          <cell r="AS1639">
            <v>0</v>
          </cell>
          <cell r="AT1639" t="str">
            <v xml:space="preserve">MT , MT , MT , MT , MT , MT , MT , MT , MT </v>
          </cell>
          <cell r="AU1639" t="str">
            <v/>
          </cell>
          <cell r="AV1639" t="str">
            <v/>
          </cell>
          <cell r="AW1639" t="str">
            <v/>
          </cell>
          <cell r="AX1639" t="str">
            <v/>
          </cell>
          <cell r="AY1639" t="str">
            <v/>
          </cell>
          <cell r="AZ1639" t="str">
            <v/>
          </cell>
          <cell r="BA1639" t="str">
            <v/>
          </cell>
          <cell r="BB1639" t="str">
            <v/>
          </cell>
          <cell r="BC1639" t="str">
            <v/>
          </cell>
        </row>
        <row r="1640">
          <cell r="A1640" t="str">
            <v>9401221_13Jul18</v>
          </cell>
          <cell r="B1640" t="str">
            <v>9401221_28Jun18</v>
          </cell>
          <cell r="F1640" t="e">
            <v>#N/A</v>
          </cell>
          <cell r="Q1640">
            <v>0</v>
          </cell>
          <cell r="W1640" t="e">
            <v>#N/A</v>
          </cell>
          <cell r="Z1640" t="e">
            <v>#N/A</v>
          </cell>
          <cell r="AA1640" t="e">
            <v>#N/A</v>
          </cell>
          <cell r="AB1640" t="e">
            <v>#N/A</v>
          </cell>
          <cell r="AC1640" t="e">
            <v>#N/A</v>
          </cell>
          <cell r="AD1640" t="e">
            <v>#N/A</v>
          </cell>
          <cell r="AE1640" t="e">
            <v>#VALUE!</v>
          </cell>
          <cell r="AF1640" t="e">
            <v>#VALUE!</v>
          </cell>
          <cell r="AG1640" t="e">
            <v>#VALUE!</v>
          </cell>
          <cell r="AH1640" t="e">
            <v>#VALUE!</v>
          </cell>
          <cell r="AI1640" t="e">
            <v>#VALUE!</v>
          </cell>
          <cell r="AJ1640" t="str">
            <v>NFSS</v>
          </cell>
          <cell r="AK1640" t="e">
            <v>#VALUE!</v>
          </cell>
          <cell r="AL1640">
            <v>0</v>
          </cell>
          <cell r="AM1640">
            <v>0</v>
          </cell>
          <cell r="AN1640">
            <v>0</v>
          </cell>
          <cell r="AO1640" t="str">
            <v xml:space="preserve">MT </v>
          </cell>
          <cell r="AP1640" t="str">
            <v>Yusuf</v>
          </cell>
          <cell r="AQ1640">
            <v>0</v>
          </cell>
          <cell r="AR1640">
            <v>0</v>
          </cell>
          <cell r="AS1640">
            <v>0</v>
          </cell>
          <cell r="AT1640" t="str">
            <v xml:space="preserve">MT , MT , MT , MT , MT , MT , MT , MT , MT </v>
          </cell>
          <cell r="AU1640" t="str">
            <v/>
          </cell>
          <cell r="AV1640" t="str">
            <v/>
          </cell>
          <cell r="AW1640" t="str">
            <v/>
          </cell>
          <cell r="AX1640" t="str">
            <v/>
          </cell>
          <cell r="AY1640" t="str">
            <v/>
          </cell>
          <cell r="AZ1640" t="str">
            <v/>
          </cell>
          <cell r="BA1640" t="str">
            <v/>
          </cell>
          <cell r="BB1640" t="str">
            <v/>
          </cell>
          <cell r="BC1640" t="str">
            <v/>
          </cell>
        </row>
        <row r="1641">
          <cell r="A1641" t="str">
            <v>9393096_13Jul18</v>
          </cell>
          <cell r="B1641" t="str">
            <v>9393096_28Jun18</v>
          </cell>
          <cell r="F1641" t="e">
            <v>#N/A</v>
          </cell>
          <cell r="G1641" t="str">
            <v>BW YANGTZE</v>
          </cell>
          <cell r="H1641" t="e">
            <v>#N/A</v>
          </cell>
          <cell r="I1641" t="e">
            <v>#N/A</v>
          </cell>
          <cell r="J1641">
            <v>43294</v>
          </cell>
          <cell r="K1641">
            <v>43279</v>
          </cell>
          <cell r="L1641" t="e">
            <v>#N/A</v>
          </cell>
          <cell r="Q1641" t="e">
            <v>#N/A</v>
          </cell>
          <cell r="R1641" t="str">
            <v>DISCHARGED</v>
          </cell>
          <cell r="S1641">
            <v>43270</v>
          </cell>
          <cell r="U1641">
            <v>1</v>
          </cell>
          <cell r="V1641">
            <v>0</v>
          </cell>
          <cell r="W1641" t="e">
            <v>#N/A</v>
          </cell>
          <cell r="Z1641" t="e">
            <v>#N/A</v>
          </cell>
          <cell r="AA1641" t="e">
            <v>#N/A</v>
          </cell>
          <cell r="AB1641" t="e">
            <v>#N/A</v>
          </cell>
          <cell r="AC1641" t="e">
            <v>#N/A</v>
          </cell>
          <cell r="AD1641" t="e">
            <v>#N/A</v>
          </cell>
          <cell r="AE1641" t="e">
            <v>#N/A</v>
          </cell>
          <cell r="AF1641">
            <v>15</v>
          </cell>
          <cell r="AG1641" t="e">
            <v>#N/A</v>
          </cell>
          <cell r="AH1641">
            <v>15</v>
          </cell>
          <cell r="AI1641" t="e">
            <v>#N/A</v>
          </cell>
          <cell r="AJ1641" t="str">
            <v>NFSS</v>
          </cell>
          <cell r="AK1641" t="e">
            <v>#N/A</v>
          </cell>
          <cell r="AL1641">
            <v>0</v>
          </cell>
          <cell r="AM1641">
            <v>0</v>
          </cell>
          <cell r="AN1641">
            <v>0</v>
          </cell>
          <cell r="AO1641" t="str">
            <v xml:space="preserve">MT </v>
          </cell>
          <cell r="AP1641" t="str">
            <v>Yusuf</v>
          </cell>
          <cell r="AQ1641">
            <v>0</v>
          </cell>
          <cell r="AR1641">
            <v>0</v>
          </cell>
          <cell r="AS1641">
            <v>0</v>
          </cell>
          <cell r="AT1641" t="str">
            <v xml:space="preserve">MT , MT , MT , MT , MT , MT , MT , MT , MT </v>
          </cell>
          <cell r="AU1641" t="str">
            <v/>
          </cell>
          <cell r="AV1641" t="str">
            <v/>
          </cell>
          <cell r="AW1641" t="str">
            <v/>
          </cell>
          <cell r="AX1641" t="str">
            <v/>
          </cell>
          <cell r="AY1641" t="str">
            <v/>
          </cell>
          <cell r="AZ1641" t="str">
            <v/>
          </cell>
          <cell r="BA1641" t="str">
            <v/>
          </cell>
          <cell r="BB1641" t="str">
            <v/>
          </cell>
          <cell r="BC1641" t="str">
            <v/>
          </cell>
        </row>
        <row r="1642">
          <cell r="A1642" t="str">
            <v>9393096_13Jul18</v>
          </cell>
          <cell r="B1642" t="str">
            <v>9393096_28Jun18</v>
          </cell>
          <cell r="F1642" t="e">
            <v>#N/A</v>
          </cell>
          <cell r="Q1642">
            <v>0</v>
          </cell>
          <cell r="W1642" t="e">
            <v>#N/A</v>
          </cell>
          <cell r="Z1642" t="e">
            <v>#N/A</v>
          </cell>
          <cell r="AA1642" t="e">
            <v>#N/A</v>
          </cell>
          <cell r="AB1642" t="e">
            <v>#N/A</v>
          </cell>
          <cell r="AC1642" t="e">
            <v>#N/A</v>
          </cell>
          <cell r="AD1642" t="e">
            <v>#N/A</v>
          </cell>
          <cell r="AE1642" t="e">
            <v>#VALUE!</v>
          </cell>
          <cell r="AF1642" t="e">
            <v>#VALUE!</v>
          </cell>
          <cell r="AG1642" t="e">
            <v>#VALUE!</v>
          </cell>
          <cell r="AH1642" t="e">
            <v>#VALUE!</v>
          </cell>
          <cell r="AI1642" t="e">
            <v>#VALUE!</v>
          </cell>
          <cell r="AJ1642" t="str">
            <v>NFSS</v>
          </cell>
          <cell r="AK1642" t="e">
            <v>#VALUE!</v>
          </cell>
          <cell r="AL1642">
            <v>0</v>
          </cell>
          <cell r="AM1642">
            <v>0</v>
          </cell>
          <cell r="AN1642">
            <v>0</v>
          </cell>
          <cell r="AO1642" t="str">
            <v xml:space="preserve">MT </v>
          </cell>
          <cell r="AP1642" t="str">
            <v>Yusuf</v>
          </cell>
          <cell r="AQ1642">
            <v>0</v>
          </cell>
          <cell r="AR1642">
            <v>0</v>
          </cell>
          <cell r="AS1642">
            <v>0</v>
          </cell>
          <cell r="AT1642" t="str">
            <v xml:space="preserve">MT , MT , MT , MT , MT , MT , MT , MT , MT </v>
          </cell>
          <cell r="AU1642" t="str">
            <v/>
          </cell>
          <cell r="AV1642" t="str">
            <v/>
          </cell>
          <cell r="AW1642" t="str">
            <v/>
          </cell>
          <cell r="AX1642" t="str">
            <v/>
          </cell>
          <cell r="AY1642" t="str">
            <v/>
          </cell>
          <cell r="AZ1642" t="str">
            <v/>
          </cell>
          <cell r="BA1642" t="str">
            <v/>
          </cell>
          <cell r="BB1642" t="str">
            <v/>
          </cell>
          <cell r="BC1642" t="str">
            <v/>
          </cell>
        </row>
        <row r="1643">
          <cell r="A1643" t="str">
            <v>9393096_13Jul18</v>
          </cell>
          <cell r="B1643" t="str">
            <v>9393096_28Jun18</v>
          </cell>
          <cell r="F1643" t="e">
            <v>#N/A</v>
          </cell>
          <cell r="Q1643">
            <v>0</v>
          </cell>
          <cell r="W1643" t="e">
            <v>#N/A</v>
          </cell>
          <cell r="Z1643" t="e">
            <v>#N/A</v>
          </cell>
          <cell r="AA1643" t="e">
            <v>#N/A</v>
          </cell>
          <cell r="AB1643" t="e">
            <v>#N/A</v>
          </cell>
          <cell r="AC1643" t="e">
            <v>#N/A</v>
          </cell>
          <cell r="AD1643" t="e">
            <v>#N/A</v>
          </cell>
          <cell r="AE1643" t="e">
            <v>#VALUE!</v>
          </cell>
          <cell r="AF1643" t="e">
            <v>#VALUE!</v>
          </cell>
          <cell r="AG1643" t="e">
            <v>#VALUE!</v>
          </cell>
          <cell r="AH1643" t="e">
            <v>#VALUE!</v>
          </cell>
          <cell r="AI1643" t="e">
            <v>#VALUE!</v>
          </cell>
          <cell r="AJ1643" t="str">
            <v>NFSS</v>
          </cell>
          <cell r="AK1643" t="e">
            <v>#VALUE!</v>
          </cell>
          <cell r="AL1643">
            <v>0</v>
          </cell>
          <cell r="AM1643">
            <v>0</v>
          </cell>
          <cell r="AN1643">
            <v>0</v>
          </cell>
          <cell r="AO1643" t="str">
            <v xml:space="preserve">MT </v>
          </cell>
          <cell r="AP1643" t="str">
            <v>Yusuf</v>
          </cell>
          <cell r="AQ1643">
            <v>0</v>
          </cell>
          <cell r="AR1643">
            <v>0</v>
          </cell>
          <cell r="AS1643">
            <v>0</v>
          </cell>
          <cell r="AT1643" t="str">
            <v xml:space="preserve">MT , MT , MT , MT , MT , MT , MT , MT , MT </v>
          </cell>
          <cell r="AU1643" t="str">
            <v/>
          </cell>
          <cell r="AV1643" t="str">
            <v/>
          </cell>
          <cell r="AW1643" t="str">
            <v/>
          </cell>
          <cell r="AX1643" t="str">
            <v/>
          </cell>
          <cell r="AY1643" t="str">
            <v/>
          </cell>
          <cell r="AZ1643" t="str">
            <v/>
          </cell>
          <cell r="BA1643" t="str">
            <v/>
          </cell>
          <cell r="BB1643" t="str">
            <v/>
          </cell>
          <cell r="BC1643" t="str">
            <v/>
          </cell>
        </row>
        <row r="1644">
          <cell r="A1644" t="str">
            <v>9440136_13Jul18</v>
          </cell>
          <cell r="B1644" t="str">
            <v>9440136_28Jun18</v>
          </cell>
          <cell r="F1644" t="e">
            <v>#N/A</v>
          </cell>
          <cell r="G1644" t="str">
            <v>ATLANTIC PEGASUS</v>
          </cell>
          <cell r="H1644" t="e">
            <v>#N/A</v>
          </cell>
          <cell r="I1644" t="e">
            <v>#N/A</v>
          </cell>
          <cell r="J1644">
            <v>43294</v>
          </cell>
          <cell r="K1644">
            <v>43279</v>
          </cell>
          <cell r="L1644" t="e">
            <v>#N/A</v>
          </cell>
          <cell r="Q1644" t="e">
            <v>#N/A</v>
          </cell>
          <cell r="R1644" t="str">
            <v>DISCHARGED</v>
          </cell>
          <cell r="S1644">
            <v>43270</v>
          </cell>
          <cell r="U1644">
            <v>1</v>
          </cell>
          <cell r="V1644">
            <v>0</v>
          </cell>
          <cell r="W1644" t="e">
            <v>#N/A</v>
          </cell>
          <cell r="Z1644" t="e">
            <v>#N/A</v>
          </cell>
          <cell r="AA1644" t="e">
            <v>#N/A</v>
          </cell>
          <cell r="AB1644" t="e">
            <v>#N/A</v>
          </cell>
          <cell r="AC1644" t="e">
            <v>#N/A</v>
          </cell>
          <cell r="AD1644" t="e">
            <v>#N/A</v>
          </cell>
          <cell r="AE1644" t="e">
            <v>#N/A</v>
          </cell>
          <cell r="AF1644">
            <v>5</v>
          </cell>
          <cell r="AG1644" t="e">
            <v>#N/A</v>
          </cell>
          <cell r="AH1644">
            <v>5</v>
          </cell>
          <cell r="AI1644" t="e">
            <v>#N/A</v>
          </cell>
          <cell r="AJ1644" t="str">
            <v>NFSS</v>
          </cell>
          <cell r="AK1644" t="e">
            <v>#N/A</v>
          </cell>
          <cell r="AL1644">
            <v>0</v>
          </cell>
          <cell r="AM1644">
            <v>0</v>
          </cell>
          <cell r="AN1644">
            <v>0</v>
          </cell>
          <cell r="AO1644" t="str">
            <v xml:space="preserve">MT </v>
          </cell>
          <cell r="AP1644" t="str">
            <v>Yusuf</v>
          </cell>
          <cell r="AQ1644">
            <v>0</v>
          </cell>
          <cell r="AR1644">
            <v>0</v>
          </cell>
          <cell r="AS1644">
            <v>0</v>
          </cell>
          <cell r="AT1644" t="str">
            <v xml:space="preserve">MT , MT , MT , MT , MT , MT , MT , MT , MT </v>
          </cell>
          <cell r="AU1644" t="str">
            <v/>
          </cell>
          <cell r="AV1644" t="str">
            <v/>
          </cell>
          <cell r="AW1644" t="str">
            <v/>
          </cell>
          <cell r="AX1644" t="str">
            <v/>
          </cell>
          <cell r="AY1644" t="str">
            <v/>
          </cell>
          <cell r="AZ1644" t="str">
            <v/>
          </cell>
          <cell r="BA1644" t="str">
            <v/>
          </cell>
          <cell r="BB1644" t="str">
            <v/>
          </cell>
          <cell r="BC1644" t="str">
            <v/>
          </cell>
        </row>
        <row r="1645">
          <cell r="A1645" t="str">
            <v>9440136_13Jul18</v>
          </cell>
          <cell r="B1645" t="str">
            <v>9440136_28Jun18</v>
          </cell>
          <cell r="F1645" t="e">
            <v>#N/A</v>
          </cell>
          <cell r="Q1645">
            <v>0</v>
          </cell>
          <cell r="W1645" t="e">
            <v>#N/A</v>
          </cell>
          <cell r="Z1645" t="e">
            <v>#N/A</v>
          </cell>
          <cell r="AA1645" t="e">
            <v>#N/A</v>
          </cell>
          <cell r="AB1645" t="e">
            <v>#N/A</v>
          </cell>
          <cell r="AC1645" t="e">
            <v>#N/A</v>
          </cell>
          <cell r="AD1645" t="e">
            <v>#N/A</v>
          </cell>
          <cell r="AE1645" t="e">
            <v>#VALUE!</v>
          </cell>
          <cell r="AF1645" t="e">
            <v>#VALUE!</v>
          </cell>
          <cell r="AG1645" t="e">
            <v>#VALUE!</v>
          </cell>
          <cell r="AH1645" t="e">
            <v>#VALUE!</v>
          </cell>
          <cell r="AI1645" t="e">
            <v>#VALUE!</v>
          </cell>
          <cell r="AJ1645" t="str">
            <v>NFSS</v>
          </cell>
          <cell r="AK1645" t="e">
            <v>#VALUE!</v>
          </cell>
          <cell r="AL1645">
            <v>0</v>
          </cell>
          <cell r="AM1645">
            <v>0</v>
          </cell>
          <cell r="AN1645">
            <v>0</v>
          </cell>
          <cell r="AO1645" t="str">
            <v xml:space="preserve">MT </v>
          </cell>
          <cell r="AP1645" t="str">
            <v>Yusuf</v>
          </cell>
          <cell r="AQ1645">
            <v>0</v>
          </cell>
          <cell r="AR1645">
            <v>0</v>
          </cell>
          <cell r="AS1645">
            <v>0</v>
          </cell>
          <cell r="AT1645" t="str">
            <v xml:space="preserve">MT , MT , MT , MT , MT , MT , MT , MT , MT </v>
          </cell>
          <cell r="AU1645" t="str">
            <v/>
          </cell>
          <cell r="AV1645" t="str">
            <v/>
          </cell>
          <cell r="AW1645" t="str">
            <v/>
          </cell>
          <cell r="AX1645" t="str">
            <v/>
          </cell>
          <cell r="AY1645" t="str">
            <v/>
          </cell>
          <cell r="AZ1645" t="str">
            <v/>
          </cell>
          <cell r="BA1645" t="str">
            <v/>
          </cell>
          <cell r="BB1645" t="str">
            <v/>
          </cell>
          <cell r="BC1645" t="str">
            <v/>
          </cell>
        </row>
        <row r="1646">
          <cell r="A1646" t="str">
            <v>9440136_13Jul18</v>
          </cell>
          <cell r="B1646" t="str">
            <v>9440136_28Jun18</v>
          </cell>
          <cell r="F1646" t="e">
            <v>#N/A</v>
          </cell>
          <cell r="Q1646">
            <v>0</v>
          </cell>
          <cell r="W1646" t="e">
            <v>#N/A</v>
          </cell>
          <cell r="Z1646" t="e">
            <v>#N/A</v>
          </cell>
          <cell r="AA1646" t="e">
            <v>#N/A</v>
          </cell>
          <cell r="AB1646" t="e">
            <v>#N/A</v>
          </cell>
          <cell r="AC1646" t="e">
            <v>#N/A</v>
          </cell>
          <cell r="AD1646" t="e">
            <v>#N/A</v>
          </cell>
          <cell r="AE1646" t="e">
            <v>#VALUE!</v>
          </cell>
          <cell r="AF1646" t="e">
            <v>#VALUE!</v>
          </cell>
          <cell r="AG1646" t="e">
            <v>#VALUE!</v>
          </cell>
          <cell r="AH1646" t="e">
            <v>#VALUE!</v>
          </cell>
          <cell r="AI1646" t="e">
            <v>#VALUE!</v>
          </cell>
          <cell r="AJ1646" t="str">
            <v>NFSS</v>
          </cell>
          <cell r="AK1646" t="e">
            <v>#VALUE!</v>
          </cell>
          <cell r="AL1646">
            <v>0</v>
          </cell>
          <cell r="AM1646">
            <v>0</v>
          </cell>
          <cell r="AN1646">
            <v>0</v>
          </cell>
          <cell r="AO1646" t="str">
            <v xml:space="preserve">MT </v>
          </cell>
          <cell r="AP1646" t="str">
            <v>Yusuf</v>
          </cell>
          <cell r="AQ1646">
            <v>0</v>
          </cell>
          <cell r="AR1646">
            <v>0</v>
          </cell>
          <cell r="AS1646">
            <v>0</v>
          </cell>
          <cell r="AT1646" t="str">
            <v xml:space="preserve">MT , MT , MT , MT , MT , MT , MT , MT , MT </v>
          </cell>
          <cell r="AU1646" t="str">
            <v/>
          </cell>
          <cell r="AV1646" t="str">
            <v/>
          </cell>
          <cell r="AW1646" t="str">
            <v/>
          </cell>
          <cell r="AX1646" t="str">
            <v/>
          </cell>
          <cell r="AY1646" t="str">
            <v/>
          </cell>
          <cell r="AZ1646" t="str">
            <v/>
          </cell>
          <cell r="BA1646" t="str">
            <v/>
          </cell>
          <cell r="BB1646" t="str">
            <v/>
          </cell>
          <cell r="BC1646" t="str">
            <v/>
          </cell>
        </row>
        <row r="1647">
          <cell r="A1647" t="str">
            <v>9637088_14Jun18</v>
          </cell>
          <cell r="B1647" t="str">
            <v>9637088_29May18</v>
          </cell>
          <cell r="C1647" t="str">
            <v>1_9637088_29May18</v>
          </cell>
          <cell r="D1647" t="str">
            <v>STS</v>
          </cell>
          <cell r="E1647">
            <v>1</v>
          </cell>
          <cell r="F1647" t="str">
            <v>CEPSA/OANDO</v>
          </cell>
          <cell r="G1647" t="str">
            <v>ARDMORE SEAVANGUARD</v>
          </cell>
          <cell r="H1647" t="str">
            <v>AGO</v>
          </cell>
          <cell r="I1647" t="str">
            <v>14-16/6/18</v>
          </cell>
          <cell r="J1647">
            <v>43265</v>
          </cell>
          <cell r="K1647">
            <v>43249</v>
          </cell>
          <cell r="L1647">
            <v>37983.353000000003</v>
          </cell>
          <cell r="M1647" t="str">
            <v>KENSINGTON</v>
          </cell>
          <cell r="N1647">
            <v>4993.4170000000004</v>
          </cell>
          <cell r="O1647">
            <v>5002.3909999999996</v>
          </cell>
          <cell r="Q1647">
            <v>30.271999999997206</v>
          </cell>
          <cell r="R1647" t="str">
            <v>DISCHARGED</v>
          </cell>
          <cell r="V1647">
            <v>37953.081000000006</v>
          </cell>
          <cell r="W1647">
            <v>0</v>
          </cell>
          <cell r="X1647">
            <v>43194</v>
          </cell>
          <cell r="Y1647">
            <v>318400</v>
          </cell>
          <cell r="Z1647">
            <v>32000</v>
          </cell>
          <cell r="AA1647">
            <v>32000</v>
          </cell>
          <cell r="AB1647">
            <v>18500</v>
          </cell>
          <cell r="AC1647">
            <v>43326</v>
          </cell>
          <cell r="AD1647" t="e">
            <v>#N/A</v>
          </cell>
          <cell r="AE1647">
            <v>-43265.5</v>
          </cell>
          <cell r="AF1647">
            <v>5</v>
          </cell>
          <cell r="AG1647">
            <v>0</v>
          </cell>
          <cell r="AH1647">
            <v>5</v>
          </cell>
          <cell r="AI1647">
            <v>43265.5</v>
          </cell>
          <cell r="AJ1647">
            <v>43263</v>
          </cell>
          <cell r="AK1647">
            <v>43267</v>
          </cell>
          <cell r="AL1647">
            <v>37953.081000000006</v>
          </cell>
          <cell r="AM1647">
            <v>0</v>
          </cell>
          <cell r="AN1647">
            <v>0</v>
          </cell>
          <cell r="AO1647" t="str">
            <v>STS - MT KENSINGTON, MT CHER, MT HALLAM, MT IHEM, MT MATRIX ASA</v>
          </cell>
          <cell r="AP1647" t="str">
            <v>Okere</v>
          </cell>
          <cell r="AQ1647">
            <v>6</v>
          </cell>
          <cell r="AR1647">
            <v>0</v>
          </cell>
          <cell r="AS1647">
            <v>6</v>
          </cell>
          <cell r="AT1647" t="str">
            <v xml:space="preserve">STS - MT KENSINGTON, MT CHER, MT HALLAM, MT IHEM, MT MATRIX ASA, MT , MT , MT , MT </v>
          </cell>
          <cell r="AU1647" t="str">
            <v>KENSINGTON</v>
          </cell>
          <cell r="AV1647" t="str">
            <v>CHER</v>
          </cell>
          <cell r="AW1647" t="str">
            <v>HALLAM</v>
          </cell>
          <cell r="AX1647" t="str">
            <v>IHEM</v>
          </cell>
          <cell r="AY1647" t="str">
            <v>MATRIX ASA</v>
          </cell>
          <cell r="AZ1647" t="str">
            <v/>
          </cell>
          <cell r="BA1647" t="str">
            <v/>
          </cell>
          <cell r="BB1647" t="str">
            <v/>
          </cell>
          <cell r="BC1647" t="str">
            <v/>
          </cell>
        </row>
        <row r="1648">
          <cell r="A1648" t="str">
            <v>9637088_14Jun18</v>
          </cell>
          <cell r="B1648" t="str">
            <v>9637088_29May18</v>
          </cell>
          <cell r="C1648" t="str">
            <v>2_9637088_29May18</v>
          </cell>
          <cell r="D1648" t="str">
            <v>STS</v>
          </cell>
          <cell r="E1648">
            <v>2</v>
          </cell>
          <cell r="F1648" t="str">
            <v>CEPSA/OANDO</v>
          </cell>
          <cell r="M1648" t="str">
            <v>CHER</v>
          </cell>
          <cell r="N1648">
            <v>4992.5129999999999</v>
          </cell>
          <cell r="O1648">
            <v>4977.0810000000001</v>
          </cell>
          <cell r="AP1648" t="str">
            <v>Okere</v>
          </cell>
        </row>
        <row r="1649">
          <cell r="A1649" t="str">
            <v>9637088_14Jun18</v>
          </cell>
          <cell r="B1649" t="str">
            <v>9637088_29May18</v>
          </cell>
          <cell r="C1649" t="str">
            <v>3_9637088_29May18</v>
          </cell>
          <cell r="D1649" t="str">
            <v>STS</v>
          </cell>
          <cell r="E1649">
            <v>3</v>
          </cell>
          <cell r="F1649" t="str">
            <v>CEPSA/OANDO</v>
          </cell>
          <cell r="M1649" t="str">
            <v>HALLAM</v>
          </cell>
          <cell r="N1649">
            <v>7983.5360000000001</v>
          </cell>
          <cell r="O1649">
            <v>7989.0510000000004</v>
          </cell>
          <cell r="AP1649" t="str">
            <v>Okere</v>
          </cell>
        </row>
        <row r="1650">
          <cell r="A1650" t="str">
            <v>9637088_14Jun18</v>
          </cell>
          <cell r="B1650" t="str">
            <v>9637088_29May18</v>
          </cell>
          <cell r="C1650" t="str">
            <v>4_9637088_29May18</v>
          </cell>
          <cell r="D1650" t="str">
            <v>STS</v>
          </cell>
          <cell r="E1650">
            <v>4</v>
          </cell>
          <cell r="F1650" t="str">
            <v>CEPSA/OANDO</v>
          </cell>
          <cell r="M1650" t="str">
            <v>IHEM</v>
          </cell>
          <cell r="N1650">
            <v>5005.0619999999999</v>
          </cell>
          <cell r="O1650">
            <v>4976.6469999999999</v>
          </cell>
          <cell r="AP1650" t="str">
            <v>Okere</v>
          </cell>
        </row>
        <row r="1651">
          <cell r="A1651" t="str">
            <v>9637088_14Jun18</v>
          </cell>
          <cell r="B1651" t="str">
            <v>9637088_29May18</v>
          </cell>
          <cell r="C1651" t="str">
            <v>4_9637088_29May18</v>
          </cell>
          <cell r="D1651" t="str">
            <v>STS</v>
          </cell>
          <cell r="E1651">
            <v>4</v>
          </cell>
          <cell r="F1651" t="str">
            <v>CEPSA/OANDO</v>
          </cell>
          <cell r="M1651" t="str">
            <v>REGENT</v>
          </cell>
          <cell r="N1651">
            <v>5005.3019999999997</v>
          </cell>
          <cell r="O1651">
            <v>5016.7700000000004</v>
          </cell>
          <cell r="AP1651" t="str">
            <v>Okere</v>
          </cell>
        </row>
        <row r="1652">
          <cell r="A1652" t="str">
            <v>9637088_14Jun18</v>
          </cell>
          <cell r="B1652" t="str">
            <v>9637088_29May18</v>
          </cell>
          <cell r="C1652" t="str">
            <v>5_9637088_29May18</v>
          </cell>
          <cell r="D1652" t="str">
            <v>STS</v>
          </cell>
          <cell r="E1652">
            <v>5</v>
          </cell>
          <cell r="F1652" t="str">
            <v>CEPSA/OANDO</v>
          </cell>
          <cell r="M1652" t="str">
            <v>MATRIX ASA</v>
          </cell>
          <cell r="N1652">
            <v>9984.1659999999993</v>
          </cell>
          <cell r="O1652">
            <v>9991.1409999999996</v>
          </cell>
          <cell r="AP1652" t="str">
            <v>Okere</v>
          </cell>
        </row>
        <row r="1653">
          <cell r="A1653" t="str">
            <v>9794446_27Jun18</v>
          </cell>
          <cell r="B1653" t="str">
            <v>9794446_09Jun18</v>
          </cell>
          <cell r="C1653" t="str">
            <v>1_9794446_09Jun18</v>
          </cell>
          <cell r="D1653" t="str">
            <v>STS</v>
          </cell>
          <cell r="E1653">
            <v>1</v>
          </cell>
          <cell r="F1653" t="str">
            <v>VITOL/CALSON/HYSON</v>
          </cell>
          <cell r="G1653" t="str">
            <v>STI JARDINS</v>
          </cell>
          <cell r="H1653" t="str">
            <v>PMS</v>
          </cell>
          <cell r="I1653" t="str">
            <v>25-27/6/18</v>
          </cell>
          <cell r="J1653">
            <v>43278</v>
          </cell>
          <cell r="K1653">
            <v>43260</v>
          </cell>
          <cell r="L1653">
            <v>38452.014999999999</v>
          </cell>
          <cell r="M1653" t="str">
            <v>AMIF</v>
          </cell>
          <cell r="N1653">
            <v>14999.44</v>
          </cell>
          <cell r="O1653">
            <v>14955.296</v>
          </cell>
          <cell r="Q1653">
            <v>48.171999999998661</v>
          </cell>
          <cell r="R1653" t="str">
            <v>DISCHARGED</v>
          </cell>
          <cell r="S1653">
            <v>43200.23333333333</v>
          </cell>
          <cell r="T1653">
            <v>43219</v>
          </cell>
          <cell r="U1653">
            <v>43211.941666666666</v>
          </cell>
          <cell r="V1653">
            <v>38403.843000000001</v>
          </cell>
          <cell r="W1653">
            <v>0</v>
          </cell>
          <cell r="X1653">
            <v>43215</v>
          </cell>
          <cell r="Y1653">
            <v>119319.44</v>
          </cell>
          <cell r="Z1653">
            <v>20000</v>
          </cell>
          <cell r="AA1653">
            <v>22500</v>
          </cell>
          <cell r="AB1653">
            <v>18000</v>
          </cell>
          <cell r="AC1653">
            <v>43360</v>
          </cell>
          <cell r="AD1653" t="e">
            <v>#N/A</v>
          </cell>
          <cell r="AE1653">
            <v>-66.308333333334303</v>
          </cell>
          <cell r="AF1653">
            <v>5</v>
          </cell>
          <cell r="AG1653">
            <v>0</v>
          </cell>
          <cell r="AH1653">
            <v>5</v>
          </cell>
          <cell r="AI1653">
            <v>43278.25</v>
          </cell>
          <cell r="AJ1653">
            <v>43262</v>
          </cell>
          <cell r="AK1653">
            <v>43278</v>
          </cell>
          <cell r="AL1653">
            <v>38403.843000000001</v>
          </cell>
          <cell r="AM1653">
            <v>0</v>
          </cell>
          <cell r="AN1653">
            <v>0</v>
          </cell>
          <cell r="AO1653" t="str">
            <v>STS - MT AMIF, MT TORNADO, MT ASHABI</v>
          </cell>
          <cell r="AP1653" t="str">
            <v>Okere</v>
          </cell>
          <cell r="AQ1653">
            <v>3</v>
          </cell>
          <cell r="AR1653">
            <v>0</v>
          </cell>
          <cell r="AS1653">
            <v>3</v>
          </cell>
          <cell r="AT1653" t="str">
            <v xml:space="preserve">STS - MT AMIF, MT TORNADO, MT ASHABI, MT , MT , MT , MT , MT , MT </v>
          </cell>
          <cell r="AU1653" t="str">
            <v>AMIF</v>
          </cell>
          <cell r="AV1653" t="str">
            <v>TORNADO</v>
          </cell>
          <cell r="AW1653" t="str">
            <v>ASHABI</v>
          </cell>
          <cell r="AX1653" t="str">
            <v/>
          </cell>
          <cell r="AY1653" t="str">
            <v/>
          </cell>
          <cell r="AZ1653" t="str">
            <v/>
          </cell>
          <cell r="BA1653" t="str">
            <v/>
          </cell>
          <cell r="BB1653" t="str">
            <v/>
          </cell>
          <cell r="BC1653" t="str">
            <v/>
          </cell>
        </row>
        <row r="1654">
          <cell r="A1654" t="str">
            <v>9794446_27Jun18</v>
          </cell>
          <cell r="B1654" t="str">
            <v>9794446_09Jun18</v>
          </cell>
          <cell r="C1654" t="str">
            <v>2_9794446_09Jun18</v>
          </cell>
          <cell r="D1654" t="str">
            <v>STS</v>
          </cell>
          <cell r="E1654">
            <v>2</v>
          </cell>
          <cell r="F1654" t="str">
            <v>VITOL/CALSON/HYSON</v>
          </cell>
          <cell r="M1654" t="str">
            <v>TORNADO</v>
          </cell>
          <cell r="N1654">
            <v>8459.268</v>
          </cell>
          <cell r="O1654">
            <v>8455.3539999999994</v>
          </cell>
          <cell r="AP1654" t="str">
            <v>Okere</v>
          </cell>
        </row>
        <row r="1655">
          <cell r="A1655" t="str">
            <v>9794446_27Jun18</v>
          </cell>
          <cell r="B1655" t="str">
            <v>9794446_09Jun18</v>
          </cell>
          <cell r="C1655" t="str">
            <v>3_9794446_09Jun18</v>
          </cell>
          <cell r="D1655" t="str">
            <v>STS</v>
          </cell>
          <cell r="E1655">
            <v>3</v>
          </cell>
          <cell r="F1655" t="str">
            <v>VITOL/CALSON/HYSON</v>
          </cell>
          <cell r="M1655" t="str">
            <v>ASHABI</v>
          </cell>
          <cell r="N1655">
            <v>14979.026</v>
          </cell>
          <cell r="O1655">
            <v>14993.192999999999</v>
          </cell>
          <cell r="AP1655" t="str">
            <v>Okere</v>
          </cell>
        </row>
        <row r="1656">
          <cell r="A1656" t="str">
            <v>9246449_29Jun18</v>
          </cell>
          <cell r="B1656" t="str">
            <v>9246449_05Jun18</v>
          </cell>
          <cell r="C1656" t="str">
            <v>1_9246449_05Jun18</v>
          </cell>
          <cell r="D1656" t="str">
            <v>STS</v>
          </cell>
          <cell r="E1656">
            <v>1</v>
          </cell>
          <cell r="F1656" t="str">
            <v>VITOL/CALSON/HYSON</v>
          </cell>
          <cell r="G1656" t="str">
            <v>PORT MOODY</v>
          </cell>
          <cell r="H1656" t="str">
            <v>PMS</v>
          </cell>
          <cell r="I1656" t="str">
            <v>28-30/6/18</v>
          </cell>
          <cell r="J1656">
            <v>43280</v>
          </cell>
          <cell r="K1656">
            <v>43256</v>
          </cell>
          <cell r="L1656">
            <v>36358.35</v>
          </cell>
          <cell r="M1656" t="str">
            <v>DIDDI</v>
          </cell>
          <cell r="N1656">
            <v>14968.191999999999</v>
          </cell>
          <cell r="O1656">
            <v>14922.455</v>
          </cell>
          <cell r="Q1656">
            <v>-2195.2649999999994</v>
          </cell>
          <cell r="R1656" t="str">
            <v>DISCHARGED</v>
          </cell>
          <cell r="S1656">
            <v>43200.23333333333</v>
          </cell>
          <cell r="T1656">
            <v>43219</v>
          </cell>
          <cell r="U1656">
            <v>43211.941666666666</v>
          </cell>
          <cell r="V1656">
            <v>38553.614999999998</v>
          </cell>
          <cell r="W1656">
            <v>0</v>
          </cell>
          <cell r="X1656">
            <v>43215</v>
          </cell>
          <cell r="Y1656">
            <v>119319.44</v>
          </cell>
          <cell r="Z1656">
            <v>20000</v>
          </cell>
          <cell r="AA1656">
            <v>22500</v>
          </cell>
          <cell r="AB1656">
            <v>18000</v>
          </cell>
          <cell r="AC1656">
            <v>43360</v>
          </cell>
          <cell r="AD1656" t="e">
            <v>#N/A</v>
          </cell>
          <cell r="AE1656">
            <v>-68.308333333334303</v>
          </cell>
          <cell r="AF1656">
            <v>5</v>
          </cell>
          <cell r="AG1656">
            <v>0</v>
          </cell>
          <cell r="AH1656">
            <v>5</v>
          </cell>
          <cell r="AI1656">
            <v>43280.25</v>
          </cell>
          <cell r="AJ1656">
            <v>43254</v>
          </cell>
          <cell r="AK1656">
            <v>43281</v>
          </cell>
          <cell r="AL1656">
            <v>38553.614999999998</v>
          </cell>
          <cell r="AM1656">
            <v>0</v>
          </cell>
          <cell r="AN1656">
            <v>0</v>
          </cell>
          <cell r="AO1656" t="str">
            <v>STS - MT DIDDI, MT NOTUS, MT BORA</v>
          </cell>
          <cell r="AP1656" t="str">
            <v>Okere</v>
          </cell>
          <cell r="AQ1656">
            <v>3</v>
          </cell>
          <cell r="AR1656">
            <v>0</v>
          </cell>
          <cell r="AS1656">
            <v>3</v>
          </cell>
          <cell r="AT1656" t="str">
            <v xml:space="preserve">STS - MT DIDDI, MT NOTUS, MT BORA, MT , MT , MT , MT , MT , MT </v>
          </cell>
          <cell r="AU1656" t="str">
            <v>DIDDI</v>
          </cell>
          <cell r="AV1656" t="str">
            <v>NOTUS</v>
          </cell>
          <cell r="AW1656" t="str">
            <v>BORA</v>
          </cell>
          <cell r="AX1656" t="str">
            <v/>
          </cell>
          <cell r="AY1656" t="str">
            <v/>
          </cell>
          <cell r="AZ1656" t="str">
            <v/>
          </cell>
          <cell r="BA1656" t="str">
            <v/>
          </cell>
          <cell r="BB1656" t="str">
            <v/>
          </cell>
          <cell r="BC1656" t="str">
            <v/>
          </cell>
        </row>
        <row r="1657">
          <cell r="A1657" t="str">
            <v>9246449_29Jun18</v>
          </cell>
          <cell r="B1657" t="str">
            <v>9246449_05Jun18</v>
          </cell>
          <cell r="C1657" t="str">
            <v>2_9246449_05Jun18</v>
          </cell>
          <cell r="D1657" t="str">
            <v>STS</v>
          </cell>
          <cell r="E1657">
            <v>2</v>
          </cell>
          <cell r="F1657" t="str">
            <v>VITOL/CALSON/HYSON</v>
          </cell>
          <cell r="M1657" t="str">
            <v>NOTUS</v>
          </cell>
          <cell r="N1657">
            <v>7003.3459999999995</v>
          </cell>
          <cell r="O1657">
            <v>6978.9889999999996</v>
          </cell>
          <cell r="AP1657" t="str">
            <v>Okere</v>
          </cell>
        </row>
        <row r="1658">
          <cell r="A1658" t="str">
            <v>9246449_29Jun18</v>
          </cell>
          <cell r="B1658" t="str">
            <v>9246449_05Jun18</v>
          </cell>
          <cell r="C1658" t="str">
            <v>3_9246449_05Jun18</v>
          </cell>
          <cell r="D1658" t="str">
            <v>STS</v>
          </cell>
          <cell r="E1658">
            <v>3</v>
          </cell>
          <cell r="F1658" t="str">
            <v>VITOL/CALSON/HYSON</v>
          </cell>
          <cell r="M1658" t="str">
            <v>BORA</v>
          </cell>
          <cell r="N1658">
            <v>16677.923999999999</v>
          </cell>
          <cell r="O1658">
            <v>16652.170999999998</v>
          </cell>
          <cell r="AP1658" t="str">
            <v>Okere</v>
          </cell>
        </row>
        <row r="1659">
          <cell r="A1659" t="str">
            <v>9708215_01Jul18</v>
          </cell>
          <cell r="B1659" t="str">
            <v>9708215_16Jun18</v>
          </cell>
          <cell r="C1659" t="str">
            <v>1_9708215_16Jun18</v>
          </cell>
          <cell r="D1659" t="str">
            <v>STS</v>
          </cell>
          <cell r="E1659">
            <v>1</v>
          </cell>
          <cell r="F1659" t="str">
            <v>VITOL/CALSON/HYSON</v>
          </cell>
          <cell r="G1659" t="str">
            <v>ARDMORE SEAFOX</v>
          </cell>
          <cell r="H1659" t="str">
            <v>PMS</v>
          </cell>
          <cell r="I1659" t="str">
            <v>29/6-1/7/18</v>
          </cell>
          <cell r="J1659">
            <v>43282</v>
          </cell>
          <cell r="K1659">
            <v>43267</v>
          </cell>
          <cell r="L1659">
            <v>36944.870999999999</v>
          </cell>
          <cell r="M1659" t="str">
            <v>OLUWASEUN</v>
          </cell>
          <cell r="N1659">
            <v>9997.5310000000009</v>
          </cell>
          <cell r="O1659">
            <v>9981.6749999999993</v>
          </cell>
          <cell r="Q1659">
            <v>166.68700000000536</v>
          </cell>
          <cell r="R1659" t="str">
            <v>DISCHARGED</v>
          </cell>
          <cell r="S1659">
            <v>43200.23333333333</v>
          </cell>
          <cell r="T1659">
            <v>43219</v>
          </cell>
          <cell r="U1659">
            <v>43211.941666666666</v>
          </cell>
          <cell r="V1659">
            <v>36778.183999999994</v>
          </cell>
          <cell r="W1659">
            <v>0</v>
          </cell>
          <cell r="X1659">
            <v>43215</v>
          </cell>
          <cell r="Y1659">
            <v>119319.44</v>
          </cell>
          <cell r="Z1659">
            <v>20000</v>
          </cell>
          <cell r="AA1659">
            <v>22500</v>
          </cell>
          <cell r="AB1659">
            <v>18000</v>
          </cell>
          <cell r="AC1659">
            <v>43360</v>
          </cell>
          <cell r="AD1659" t="e">
            <v>#N/A</v>
          </cell>
          <cell r="AE1659">
            <v>-70.308333333334303</v>
          </cell>
          <cell r="AF1659">
            <v>5</v>
          </cell>
          <cell r="AG1659">
            <v>0</v>
          </cell>
          <cell r="AH1659">
            <v>5</v>
          </cell>
          <cell r="AI1659">
            <v>43282.25</v>
          </cell>
          <cell r="AJ1659">
            <v>43262</v>
          </cell>
          <cell r="AK1659">
            <v>43282</v>
          </cell>
          <cell r="AL1659">
            <v>36778.183999999994</v>
          </cell>
          <cell r="AM1659">
            <v>0</v>
          </cell>
          <cell r="AN1659">
            <v>0</v>
          </cell>
          <cell r="AO1659" t="str">
            <v>STS - MT OLUWASEUN, MT OCEAN PROGRESS, MT BOP JETTY, LAGOS</v>
          </cell>
          <cell r="AP1659" t="str">
            <v>Okere</v>
          </cell>
          <cell r="AQ1659">
            <v>3</v>
          </cell>
          <cell r="AR1659">
            <v>0</v>
          </cell>
          <cell r="AS1659">
            <v>3</v>
          </cell>
          <cell r="AT1659" t="str">
            <v xml:space="preserve">STS - MT OLUWASEUN, MT OCEAN PROGRESS, MT BOP JETTY, LAGOS, MT , MT , MT , MT , MT , MT </v>
          </cell>
          <cell r="AU1659" t="str">
            <v>OLUWASEUN</v>
          </cell>
          <cell r="AV1659" t="str">
            <v>OCEAN PROGRESS</v>
          </cell>
          <cell r="AW1659" t="str">
            <v>BOP JETTY, LAGOS</v>
          </cell>
          <cell r="AX1659" t="str">
            <v/>
          </cell>
          <cell r="AY1659" t="str">
            <v/>
          </cell>
          <cell r="AZ1659" t="str">
            <v/>
          </cell>
          <cell r="BA1659" t="str">
            <v/>
          </cell>
          <cell r="BB1659" t="str">
            <v/>
          </cell>
          <cell r="BC1659" t="str">
            <v/>
          </cell>
        </row>
        <row r="1660">
          <cell r="A1660" t="str">
            <v>9708215_01Jul18</v>
          </cell>
          <cell r="B1660" t="str">
            <v>9708215_16Jun18</v>
          </cell>
          <cell r="C1660" t="str">
            <v>2_9708215_16Jun18</v>
          </cell>
          <cell r="D1660" t="str">
            <v>STS</v>
          </cell>
          <cell r="E1660">
            <v>2</v>
          </cell>
          <cell r="F1660" t="str">
            <v>VITOL/CALSON/HYSON</v>
          </cell>
          <cell r="M1660" t="str">
            <v>OCEAN PROGRESS</v>
          </cell>
          <cell r="N1660">
            <v>9011.0630000000001</v>
          </cell>
          <cell r="O1660">
            <v>8998.4629999999997</v>
          </cell>
          <cell r="AP1660" t="str">
            <v>Okere</v>
          </cell>
        </row>
        <row r="1661">
          <cell r="A1661" t="str">
            <v>9708215_01Jul18</v>
          </cell>
          <cell r="B1661" t="str">
            <v>9708215_16Jun18</v>
          </cell>
          <cell r="C1661" t="str">
            <v>3_9708215_16Jun18</v>
          </cell>
          <cell r="D1661" t="str">
            <v>STS</v>
          </cell>
          <cell r="E1661">
            <v>3</v>
          </cell>
          <cell r="F1661" t="str">
            <v>VITOL/CALSON/HYSON</v>
          </cell>
          <cell r="M1661" t="str">
            <v>BOP JETTY, LAGOS</v>
          </cell>
          <cell r="N1661">
            <v>17848.241999999998</v>
          </cell>
          <cell r="O1661">
            <v>17798.045999999998</v>
          </cell>
          <cell r="AP1661" t="str">
            <v>Okere</v>
          </cell>
        </row>
        <row r="1662">
          <cell r="A1662" t="str">
            <v>9332169_17Jul18</v>
          </cell>
          <cell r="B1662" t="str">
            <v>9332169_06Jul18</v>
          </cell>
          <cell r="C1662" t="str">
            <v>1_9332169_06Jul18</v>
          </cell>
          <cell r="D1662" t="str">
            <v>STS</v>
          </cell>
          <cell r="E1662">
            <v>1</v>
          </cell>
          <cell r="F1662" t="str">
            <v>VITOL/CALSON/HYSON</v>
          </cell>
          <cell r="G1662" t="str">
            <v>ATLANTIC CROWN</v>
          </cell>
          <cell r="H1662" t="str">
            <v>PMS</v>
          </cell>
          <cell r="I1662" t="str">
            <v>16-18/7/18</v>
          </cell>
          <cell r="J1662">
            <v>43298</v>
          </cell>
          <cell r="K1662">
            <v>43287</v>
          </cell>
          <cell r="L1662">
            <v>34980.337</v>
          </cell>
          <cell r="N1662">
            <v>34728.661</v>
          </cell>
          <cell r="O1662">
            <v>34887.322999999997</v>
          </cell>
          <cell r="Q1662">
            <v>93.014000000002852</v>
          </cell>
          <cell r="R1662" t="str">
            <v>DISCHARGED</v>
          </cell>
          <cell r="S1662">
            <v>43200.23333333333</v>
          </cell>
          <cell r="T1662">
            <v>43219</v>
          </cell>
          <cell r="U1662">
            <v>43211.941666666666</v>
          </cell>
          <cell r="V1662">
            <v>34887.322999999997</v>
          </cell>
          <cell r="W1662">
            <v>0</v>
          </cell>
          <cell r="X1662">
            <v>43215</v>
          </cell>
          <cell r="Y1662">
            <v>119319.44</v>
          </cell>
          <cell r="Z1662">
            <v>20000</v>
          </cell>
          <cell r="AA1662">
            <v>22500</v>
          </cell>
          <cell r="AB1662">
            <v>18250</v>
          </cell>
          <cell r="AC1662">
            <v>43360</v>
          </cell>
          <cell r="AD1662" t="e">
            <v>#N/A</v>
          </cell>
          <cell r="AE1662">
            <v>-86.308333333334303</v>
          </cell>
          <cell r="AF1662">
            <v>5</v>
          </cell>
          <cell r="AG1662">
            <v>0</v>
          </cell>
          <cell r="AH1662">
            <v>5</v>
          </cell>
          <cell r="AI1662">
            <v>43298.25</v>
          </cell>
          <cell r="AJ1662">
            <v>43262</v>
          </cell>
          <cell r="AK1662">
            <v>43299</v>
          </cell>
          <cell r="AL1662">
            <v>34887.322999999997</v>
          </cell>
          <cell r="AM1662">
            <v>0</v>
          </cell>
          <cell r="AN1662">
            <v>0</v>
          </cell>
          <cell r="AO1662" t="str">
            <v>STS - MT 0</v>
          </cell>
          <cell r="AP1662" t="str">
            <v>Okere</v>
          </cell>
          <cell r="AQ1662">
            <v>1</v>
          </cell>
          <cell r="AR1662">
            <v>0</v>
          </cell>
          <cell r="AS1662">
            <v>1</v>
          </cell>
          <cell r="AT1662" t="str">
            <v xml:space="preserve">STS - MT 0, MT , MT , MT , MT , MT , MT , MT , MT </v>
          </cell>
          <cell r="AU1662">
            <v>0</v>
          </cell>
          <cell r="AV1662" t="str">
            <v/>
          </cell>
          <cell r="AW1662" t="str">
            <v/>
          </cell>
          <cell r="AX1662" t="str">
            <v/>
          </cell>
          <cell r="AY1662" t="str">
            <v/>
          </cell>
          <cell r="AZ1662" t="str">
            <v/>
          </cell>
          <cell r="BA1662" t="str">
            <v/>
          </cell>
          <cell r="BB1662" t="str">
            <v/>
          </cell>
          <cell r="BC1662" t="str">
            <v/>
          </cell>
        </row>
        <row r="1663">
          <cell r="A1663" t="str">
            <v>9800269_03Jul18</v>
          </cell>
          <cell r="B1663" t="str">
            <v>9800269_23May18</v>
          </cell>
          <cell r="C1663" t="str">
            <v>1_9800269_23May18</v>
          </cell>
          <cell r="D1663" t="str">
            <v>STS</v>
          </cell>
          <cell r="E1663">
            <v>1</v>
          </cell>
          <cell r="F1663" t="str">
            <v>VITOL/CALSON/HYSON</v>
          </cell>
          <cell r="G1663" t="str">
            <v>SIKINOS I</v>
          </cell>
          <cell r="H1663" t="str">
            <v>AGO</v>
          </cell>
          <cell r="I1663" t="str">
            <v>3-5/7/18</v>
          </cell>
          <cell r="J1663">
            <v>43284</v>
          </cell>
          <cell r="K1663">
            <v>43243</v>
          </cell>
          <cell r="L1663">
            <v>97926.718999999997</v>
          </cell>
          <cell r="M1663" t="str">
            <v>PORTMAN (1ST PARCEL)</v>
          </cell>
          <cell r="N1663">
            <v>4962.3909999999996</v>
          </cell>
          <cell r="O1663">
            <v>4965.1549999999997</v>
          </cell>
          <cell r="Q1663">
            <v>78.516999999992549</v>
          </cell>
          <cell r="R1663" t="str">
            <v>DISCHARGED</v>
          </cell>
          <cell r="S1663">
            <v>43200.23333333333</v>
          </cell>
          <cell r="T1663">
            <v>43219</v>
          </cell>
          <cell r="U1663">
            <v>43211.941666666666</v>
          </cell>
          <cell r="V1663">
            <v>97848.202000000005</v>
          </cell>
          <cell r="W1663">
            <v>0</v>
          </cell>
          <cell r="X1663">
            <v>43215</v>
          </cell>
          <cell r="Y1663">
            <v>119319.44</v>
          </cell>
          <cell r="Z1663">
            <v>20000</v>
          </cell>
          <cell r="AA1663">
            <v>22500</v>
          </cell>
          <cell r="AB1663">
            <v>18500</v>
          </cell>
          <cell r="AC1663">
            <v>43360</v>
          </cell>
          <cell r="AD1663" t="e">
            <v>#N/A</v>
          </cell>
          <cell r="AE1663">
            <v>-72.558333333334303</v>
          </cell>
          <cell r="AF1663">
            <v>5</v>
          </cell>
          <cell r="AG1663">
            <v>0</v>
          </cell>
          <cell r="AH1663">
            <v>5</v>
          </cell>
          <cell r="AI1663">
            <v>43284.5</v>
          </cell>
          <cell r="AJ1663">
            <v>43315</v>
          </cell>
          <cell r="AK1663">
            <v>43286</v>
          </cell>
          <cell r="AL1663">
            <v>97848.202000000005</v>
          </cell>
          <cell r="AM1663">
            <v>0</v>
          </cell>
          <cell r="AN1663">
            <v>35328.021000000001</v>
          </cell>
          <cell r="AO1663" t="e">
            <v>#VALUE!</v>
          </cell>
          <cell r="AP1663" t="str">
            <v>Okere</v>
          </cell>
          <cell r="AQ1663">
            <v>18</v>
          </cell>
          <cell r="AR1663">
            <v>0</v>
          </cell>
          <cell r="AS1663">
            <v>18</v>
          </cell>
          <cell r="AT1663" t="str">
            <v>STS - MT PORTMAN (1ST PARCEL), MT PORTMAN (2ND PARCEL), MT PORTMAN (3RD PARCEL), MT GRAND (1ST PARCEL), MT GRAND (2ND PARCEL), MT GRAND (3RD PARCEL), MT REGENT (1ST PARCEL), MT REGENT (2ND PARCEL), MT REGENT (3RD PARCEL)</v>
          </cell>
          <cell r="AU1663" t="str">
            <v>PORTMAN (1ST PARCEL)</v>
          </cell>
          <cell r="AV1663" t="str">
            <v>PORTMAN (2ND PARCEL)</v>
          </cell>
          <cell r="AW1663" t="str">
            <v>PORTMAN (3RD PARCEL)</v>
          </cell>
          <cell r="AX1663" t="str">
            <v>GRAND (1ST PARCEL)</v>
          </cell>
          <cell r="AY1663" t="str">
            <v>GRAND (2ND PARCEL)</v>
          </cell>
          <cell r="AZ1663" t="str">
            <v>GRAND (3RD PARCEL)</v>
          </cell>
          <cell r="BA1663" t="str">
            <v>REGENT (1ST PARCEL)</v>
          </cell>
          <cell r="BB1663" t="str">
            <v>REGENT (2ND PARCEL)</v>
          </cell>
          <cell r="BC1663" t="str">
            <v>REGENT (3RD PARCEL)</v>
          </cell>
        </row>
        <row r="1664">
          <cell r="A1664" t="str">
            <v>9800269_03Jul18</v>
          </cell>
          <cell r="B1664" t="str">
            <v>9800269_23May18</v>
          </cell>
          <cell r="C1664" t="str">
            <v>2_9800269_23May18</v>
          </cell>
          <cell r="D1664" t="str">
            <v>STS</v>
          </cell>
          <cell r="E1664">
            <v>2</v>
          </cell>
          <cell r="F1664" t="str">
            <v>VITOL/CALSON/HYSON</v>
          </cell>
          <cell r="M1664" t="str">
            <v>PORTMAN (2ND PARCEL)</v>
          </cell>
          <cell r="N1664">
            <v>4924.2240000000002</v>
          </cell>
          <cell r="O1664">
            <v>4895.4579999999996</v>
          </cell>
          <cell r="AP1664" t="str">
            <v>Okere</v>
          </cell>
        </row>
        <row r="1665">
          <cell r="A1665" t="str">
            <v>9800269_03Jul18</v>
          </cell>
          <cell r="B1665" t="str">
            <v>9800269_23May18</v>
          </cell>
          <cell r="C1665" t="str">
            <v>3_9800269_23May18</v>
          </cell>
          <cell r="D1665" t="str">
            <v>STS</v>
          </cell>
          <cell r="E1665">
            <v>3</v>
          </cell>
          <cell r="F1665" t="str">
            <v>VITOL/CALSON/HYSON</v>
          </cell>
          <cell r="M1665" t="str">
            <v>PORTMAN (3RD PARCEL)</v>
          </cell>
          <cell r="N1665">
            <v>5018.68</v>
          </cell>
          <cell r="O1665">
            <v>5037.0450000000001</v>
          </cell>
          <cell r="AP1665" t="str">
            <v>Okere</v>
          </cell>
        </row>
        <row r="1666">
          <cell r="A1666" t="str">
            <v>9800269_03Jul18</v>
          </cell>
          <cell r="B1666" t="str">
            <v>9800269_23May18</v>
          </cell>
          <cell r="C1666" t="str">
            <v>4_9800269_23May18</v>
          </cell>
          <cell r="D1666" t="str">
            <v>STS</v>
          </cell>
          <cell r="E1666">
            <v>4</v>
          </cell>
          <cell r="F1666" t="str">
            <v>VITOL/CALSON/HYSON</v>
          </cell>
          <cell r="M1666" t="str">
            <v>GRAND (1ST PARCEL)</v>
          </cell>
          <cell r="N1666">
            <v>5001.8670000000002</v>
          </cell>
          <cell r="O1666">
            <v>5000.5730000000003</v>
          </cell>
          <cell r="AP1666" t="str">
            <v>Okere</v>
          </cell>
        </row>
        <row r="1667">
          <cell r="A1667" t="str">
            <v>9800269_03Jul18</v>
          </cell>
          <cell r="B1667" t="str">
            <v>9800269_23May18</v>
          </cell>
          <cell r="C1667" t="str">
            <v>5_9800269_23May18</v>
          </cell>
          <cell r="D1667" t="str">
            <v>STS</v>
          </cell>
          <cell r="E1667">
            <v>5</v>
          </cell>
          <cell r="F1667" t="str">
            <v>VITOL/CALSON/HYSON</v>
          </cell>
          <cell r="M1667" t="str">
            <v>GRAND (2ND PARCEL)</v>
          </cell>
          <cell r="N1667">
            <v>5024.1409999999996</v>
          </cell>
          <cell r="O1667">
            <v>5017.16</v>
          </cell>
          <cell r="AP1667" t="str">
            <v>Okere</v>
          </cell>
        </row>
        <row r="1668">
          <cell r="A1668" t="str">
            <v>9800269_03Jul18</v>
          </cell>
          <cell r="B1668" t="str">
            <v>9800269_23May18</v>
          </cell>
          <cell r="C1668" t="str">
            <v>6_9800269_23May18</v>
          </cell>
          <cell r="D1668" t="str">
            <v>STS</v>
          </cell>
          <cell r="E1668">
            <v>6</v>
          </cell>
          <cell r="F1668" t="str">
            <v>VITOL/CALSON/HYSON</v>
          </cell>
          <cell r="M1668" t="str">
            <v>GRAND (3RD PARCEL)</v>
          </cell>
          <cell r="N1668">
            <v>4991.625</v>
          </cell>
          <cell r="O1668">
            <v>4998.1019999999999</v>
          </cell>
          <cell r="AP1668" t="str">
            <v>Okere</v>
          </cell>
        </row>
        <row r="1669">
          <cell r="A1669" t="str">
            <v>9800269_03Jul18</v>
          </cell>
          <cell r="B1669" t="str">
            <v>9800269_23May18</v>
          </cell>
          <cell r="C1669" t="str">
            <v>7_9800269_23May18</v>
          </cell>
          <cell r="D1669" t="str">
            <v>STS</v>
          </cell>
          <cell r="E1669">
            <v>7</v>
          </cell>
          <cell r="F1669" t="str">
            <v>VITOL/CALSON/HYSON</v>
          </cell>
          <cell r="M1669" t="str">
            <v>REGENT (1ST PARCEL)</v>
          </cell>
          <cell r="N1669">
            <v>4954.8609999999999</v>
          </cell>
          <cell r="O1669">
            <v>4925.7629999999999</v>
          </cell>
          <cell r="AP1669" t="str">
            <v>Okere</v>
          </cell>
        </row>
        <row r="1670">
          <cell r="A1670" t="str">
            <v>9800269_03Jul18</v>
          </cell>
          <cell r="B1670" t="str">
            <v>9800269_23May18</v>
          </cell>
          <cell r="C1670" t="str">
            <v>8_9800269_23May18</v>
          </cell>
          <cell r="D1670" t="str">
            <v>STS</v>
          </cell>
          <cell r="E1670">
            <v>8</v>
          </cell>
          <cell r="F1670" t="str">
            <v>VITOL/CALSON/HYSON</v>
          </cell>
          <cell r="M1670" t="str">
            <v>REGENT (2ND PARCEL)</v>
          </cell>
          <cell r="N1670">
            <v>4952.0510000000004</v>
          </cell>
          <cell r="O1670">
            <v>4949.78</v>
          </cell>
          <cell r="AP1670" t="str">
            <v>Okere</v>
          </cell>
        </row>
        <row r="1671">
          <cell r="A1671" t="str">
            <v>9800269_03Jul18</v>
          </cell>
          <cell r="B1671" t="str">
            <v>9800269_23May18</v>
          </cell>
          <cell r="C1671" t="str">
            <v>9_9800269_23May18</v>
          </cell>
          <cell r="D1671" t="str">
            <v>STS</v>
          </cell>
          <cell r="E1671">
            <v>9</v>
          </cell>
          <cell r="F1671" t="str">
            <v>VITOL/CALSON/HYSON</v>
          </cell>
          <cell r="M1671" t="str">
            <v>REGENT (3RD PARCEL)</v>
          </cell>
          <cell r="N1671">
            <v>5001.7969999999996</v>
          </cell>
          <cell r="O1671">
            <v>5004.7569999999996</v>
          </cell>
          <cell r="AP1671" t="str">
            <v>Okere</v>
          </cell>
        </row>
        <row r="1672">
          <cell r="A1672" t="str">
            <v>9800269_03Jul18</v>
          </cell>
          <cell r="B1672" t="str">
            <v>9800269_23May18</v>
          </cell>
          <cell r="C1672" t="str">
            <v>10_9800269_23May18</v>
          </cell>
          <cell r="D1672" t="str">
            <v>STS</v>
          </cell>
          <cell r="E1672">
            <v>10</v>
          </cell>
          <cell r="F1672" t="str">
            <v>VITOL/CALSON/HYSON</v>
          </cell>
          <cell r="M1672" t="str">
            <v>ROSEMARY</v>
          </cell>
          <cell r="N1672">
            <v>4993.3850000000002</v>
          </cell>
          <cell r="O1672">
            <v>4997.8140000000003</v>
          </cell>
          <cell r="AP1672" t="str">
            <v>Okere</v>
          </cell>
        </row>
        <row r="1673">
          <cell r="A1673" t="str">
            <v>9800269_03Jul18</v>
          </cell>
          <cell r="B1673" t="str">
            <v>9800269_23May18</v>
          </cell>
          <cell r="C1673" t="str">
            <v>11_9800269_23May18</v>
          </cell>
          <cell r="D1673" t="str">
            <v>STS</v>
          </cell>
          <cell r="E1673">
            <v>11</v>
          </cell>
          <cell r="F1673" t="str">
            <v>VITOL/CALSON/HYSON</v>
          </cell>
          <cell r="M1673" t="str">
            <v>MOSUNMOLA</v>
          </cell>
          <cell r="N1673">
            <v>4976.1450000000004</v>
          </cell>
          <cell r="O1673">
            <v>4973.8819999999996</v>
          </cell>
          <cell r="AP1673" t="str">
            <v>Okere</v>
          </cell>
        </row>
        <row r="1674">
          <cell r="A1674" t="str">
            <v>9800269_03Jul18</v>
          </cell>
          <cell r="B1674" t="str">
            <v>9800269_23May18</v>
          </cell>
          <cell r="C1674" t="str">
            <v>12_9800269_23May18</v>
          </cell>
          <cell r="D1674" t="str">
            <v>STS</v>
          </cell>
          <cell r="E1674">
            <v>12</v>
          </cell>
          <cell r="F1674" t="str">
            <v>VITOL/CALSON/HYSON</v>
          </cell>
          <cell r="M1674" t="str">
            <v>SEA VOYAGER</v>
          </cell>
          <cell r="N1674">
            <v>4936.5190000000002</v>
          </cell>
          <cell r="O1674">
            <v>4935.7120000000004</v>
          </cell>
          <cell r="AP1674" t="str">
            <v>Okere</v>
          </cell>
        </row>
        <row r="1675">
          <cell r="A1675" t="str">
            <v>9800269_03Jul18</v>
          </cell>
          <cell r="B1675" t="str">
            <v>9800269_23May18</v>
          </cell>
          <cell r="C1675" t="str">
            <v>13_9800269_23May18</v>
          </cell>
          <cell r="D1675" t="str">
            <v>STS</v>
          </cell>
          <cell r="E1675">
            <v>13</v>
          </cell>
          <cell r="F1675" t="str">
            <v>VITOL/CALSON/HYSON</v>
          </cell>
          <cell r="M1675" t="str">
            <v>LEVANTO</v>
          </cell>
          <cell r="N1675">
            <v>4969.277</v>
          </cell>
          <cell r="O1675">
            <v>4959.5420000000004</v>
          </cell>
          <cell r="AP1675" t="str">
            <v>Okere</v>
          </cell>
        </row>
        <row r="1676">
          <cell r="A1676" t="str">
            <v>9800269_03Jul18</v>
          </cell>
          <cell r="B1676" t="str">
            <v>9800269_23May18</v>
          </cell>
          <cell r="C1676" t="str">
            <v>14_9800269_23May18</v>
          </cell>
          <cell r="D1676" t="str">
            <v>STS</v>
          </cell>
          <cell r="E1676">
            <v>14</v>
          </cell>
          <cell r="F1676" t="str">
            <v>VITOL/CALSON/HYSON</v>
          </cell>
          <cell r="M1676" t="str">
            <v>SEA ADVENTURER (1ST PARCEL)</v>
          </cell>
          <cell r="N1676">
            <v>4981.1970000000001</v>
          </cell>
          <cell r="O1676">
            <v>4963.4189999999999</v>
          </cell>
          <cell r="AP1676" t="str">
            <v>Okere</v>
          </cell>
        </row>
        <row r="1677">
          <cell r="A1677" t="str">
            <v>9800269_03Jul18</v>
          </cell>
          <cell r="B1677" t="str">
            <v>9800269_23May18</v>
          </cell>
          <cell r="C1677" t="str">
            <v>15_9800269_23May18</v>
          </cell>
          <cell r="D1677" t="str">
            <v>STS</v>
          </cell>
          <cell r="E1677">
            <v>15</v>
          </cell>
          <cell r="F1677" t="str">
            <v>VITOL/CALSON/HYSON</v>
          </cell>
          <cell r="M1677" t="str">
            <v>SEA ADVENTURER (2ND PARCEL)</v>
          </cell>
          <cell r="N1677">
            <v>4977.6480000000001</v>
          </cell>
          <cell r="O1677">
            <v>4983.7489999999998</v>
          </cell>
          <cell r="AP1677" t="str">
            <v>Okere</v>
          </cell>
        </row>
        <row r="1678">
          <cell r="A1678" t="str">
            <v>9800269_03Jul18</v>
          </cell>
          <cell r="B1678" t="str">
            <v>9800269_23May18</v>
          </cell>
          <cell r="C1678" t="str">
            <v>16_9800269_23May18</v>
          </cell>
          <cell r="D1678" t="str">
            <v>STS</v>
          </cell>
          <cell r="E1678">
            <v>16</v>
          </cell>
          <cell r="F1678" t="str">
            <v>VITOL/CALSON/HYSON</v>
          </cell>
          <cell r="M1678" t="str">
            <v>MATRIX ASA</v>
          </cell>
          <cell r="N1678">
            <v>9989.375</v>
          </cell>
          <cell r="O1678">
            <v>9995.9449999999997</v>
          </cell>
          <cell r="AP1678" t="str">
            <v>Okere</v>
          </cell>
        </row>
        <row r="1679">
          <cell r="A1679" t="str">
            <v>9800269_03Jul18</v>
          </cell>
          <cell r="B1679" t="str">
            <v>9800269_23May18</v>
          </cell>
          <cell r="C1679" t="str">
            <v>16_9800269_23May18</v>
          </cell>
          <cell r="D1679" t="str">
            <v>STS</v>
          </cell>
          <cell r="E1679">
            <v>16</v>
          </cell>
          <cell r="F1679" t="str">
            <v>VITOL/CALSON/HYSON</v>
          </cell>
          <cell r="M1679" t="str">
            <v>NYUGBU-1</v>
          </cell>
          <cell r="N1679">
            <v>4906.4170000000004</v>
          </cell>
          <cell r="O1679">
            <v>4900.2250000000004</v>
          </cell>
          <cell r="AP1679" t="str">
            <v>Okere</v>
          </cell>
        </row>
        <row r="1680">
          <cell r="A1680" t="str">
            <v>9800269_03Jul18</v>
          </cell>
          <cell r="B1680" t="str">
            <v>9800269_23May18</v>
          </cell>
          <cell r="C1680" t="str">
            <v>17_9800269_23May18</v>
          </cell>
          <cell r="D1680" t="str">
            <v>STS</v>
          </cell>
          <cell r="E1680">
            <v>17</v>
          </cell>
          <cell r="F1680" t="str">
            <v>VITOL/CALSON/HYSON</v>
          </cell>
          <cell r="M1680" t="str">
            <v>OCEAN GLADIATOR</v>
          </cell>
          <cell r="N1680">
            <v>8360.8510000000006</v>
          </cell>
          <cell r="O1680">
            <v>8344.1209999999992</v>
          </cell>
          <cell r="AP1680" t="str">
            <v>Okere</v>
          </cell>
        </row>
        <row r="1681">
          <cell r="A1681" t="str">
            <v>9800269_03Jul18</v>
          </cell>
          <cell r="B1681" t="str">
            <v>9800269_27May18</v>
          </cell>
          <cell r="C1681" t="str">
            <v>1_9800269_27May18</v>
          </cell>
          <cell r="D1681" t="str">
            <v>STS</v>
          </cell>
          <cell r="E1681">
            <v>1</v>
          </cell>
          <cell r="F1681" t="str">
            <v>VITOL/CALSON/HYSON</v>
          </cell>
          <cell r="G1681" t="str">
            <v>SIKINOS I</v>
          </cell>
          <cell r="H1681" t="str">
            <v>DPK</v>
          </cell>
          <cell r="I1681" t="str">
            <v>3-5/7/18</v>
          </cell>
          <cell r="J1681">
            <v>43284</v>
          </cell>
          <cell r="K1681">
            <v>43247</v>
          </cell>
          <cell r="L1681">
            <v>35953.249000000003</v>
          </cell>
          <cell r="M1681" t="str">
            <v>ATLANTIC VOYAGER</v>
          </cell>
          <cell r="N1681">
            <v>4932.5559999999996</v>
          </cell>
          <cell r="O1681">
            <v>4954.808</v>
          </cell>
          <cell r="Q1681">
            <v>72.160000000003492</v>
          </cell>
          <cell r="R1681" t="str">
            <v>DISCHARGED</v>
          </cell>
          <cell r="S1681">
            <v>43200.23333333333</v>
          </cell>
          <cell r="T1681">
            <v>43219</v>
          </cell>
          <cell r="U1681">
            <v>43211.941666666666</v>
          </cell>
          <cell r="V1681">
            <v>35881.089</v>
          </cell>
          <cell r="W1681">
            <v>0</v>
          </cell>
          <cell r="X1681">
            <v>43215</v>
          </cell>
          <cell r="Y1681">
            <v>119319.44</v>
          </cell>
          <cell r="Z1681">
            <v>20000</v>
          </cell>
          <cell r="AA1681">
            <v>22500</v>
          </cell>
          <cell r="AB1681">
            <v>18500</v>
          </cell>
          <cell r="AC1681">
            <v>43360</v>
          </cell>
          <cell r="AD1681" t="e">
            <v>#N/A</v>
          </cell>
          <cell r="AE1681">
            <v>-72.558333333334303</v>
          </cell>
          <cell r="AF1681">
            <v>5</v>
          </cell>
          <cell r="AG1681">
            <v>0</v>
          </cell>
          <cell r="AH1681">
            <v>5</v>
          </cell>
          <cell r="AI1681">
            <v>43284.5</v>
          </cell>
          <cell r="AJ1681">
            <v>43315</v>
          </cell>
          <cell r="AK1681">
            <v>43286</v>
          </cell>
          <cell r="AL1681">
            <v>35881.089</v>
          </cell>
          <cell r="AM1681">
            <v>0</v>
          </cell>
          <cell r="AN1681">
            <v>97295.134000000005</v>
          </cell>
          <cell r="AO1681" t="str">
            <v>STS - MT ATLANTIC VOYAGER, MT REGENT, MT HALLAM, MT SOCHIMA, MT KINGIS (1ST PARCEL), MT KINGIS (2ND PARCEL), MT ROSEMARY</v>
          </cell>
          <cell r="AP1681" t="str">
            <v>Okere</v>
          </cell>
          <cell r="AQ1681">
            <v>7</v>
          </cell>
          <cell r="AR1681">
            <v>0</v>
          </cell>
          <cell r="AS1681">
            <v>7</v>
          </cell>
          <cell r="AT1681" t="str">
            <v xml:space="preserve">STS - MT ATLANTIC VOYAGER, MT REGENT, MT HALLAM, MT SOCHIMA, MT KINGIS (1ST PARCEL), MT KINGIS (2ND PARCEL), MT ROSEMARY, MT , MT </v>
          </cell>
          <cell r="AU1681" t="str">
            <v>ATLANTIC VOYAGER</v>
          </cell>
          <cell r="AV1681" t="str">
            <v>REGENT</v>
          </cell>
          <cell r="AW1681" t="str">
            <v>HALLAM</v>
          </cell>
          <cell r="AX1681" t="str">
            <v>SOCHIMA</v>
          </cell>
          <cell r="AY1681" t="str">
            <v>KINGIS (1ST PARCEL)</v>
          </cell>
          <cell r="AZ1681" t="str">
            <v>KINGIS (2ND PARCEL)</v>
          </cell>
          <cell r="BA1681" t="str">
            <v>ROSEMARY</v>
          </cell>
          <cell r="BB1681" t="str">
            <v/>
          </cell>
          <cell r="BC1681" t="str">
            <v/>
          </cell>
        </row>
        <row r="1682">
          <cell r="A1682" t="str">
            <v>9800269_03Jul18</v>
          </cell>
          <cell r="B1682" t="str">
            <v>9800269_27May18</v>
          </cell>
          <cell r="C1682" t="str">
            <v>2_9800269_27May18</v>
          </cell>
          <cell r="D1682" t="str">
            <v>STS</v>
          </cell>
          <cell r="E1682">
            <v>2</v>
          </cell>
          <cell r="F1682" t="str">
            <v>VITOL/CALSON/HYSON</v>
          </cell>
          <cell r="M1682" t="str">
            <v>REGENT</v>
          </cell>
          <cell r="N1682">
            <v>4988.942</v>
          </cell>
          <cell r="O1682">
            <v>4974.2969999999996</v>
          </cell>
          <cell r="AP1682" t="str">
            <v>Okere</v>
          </cell>
        </row>
        <row r="1683">
          <cell r="A1683" t="str">
            <v>9800269_03Jul18</v>
          </cell>
          <cell r="B1683" t="str">
            <v>9800269_27May18</v>
          </cell>
          <cell r="C1683" t="str">
            <v>3_9800269_27May18</v>
          </cell>
          <cell r="D1683" t="str">
            <v>STS</v>
          </cell>
          <cell r="E1683">
            <v>3</v>
          </cell>
          <cell r="F1683" t="str">
            <v>VITOL/CALSON/HYSON</v>
          </cell>
          <cell r="M1683" t="str">
            <v>HALLAM</v>
          </cell>
          <cell r="N1683">
            <v>4987.4269999999997</v>
          </cell>
          <cell r="O1683">
            <v>4957.3159999999998</v>
          </cell>
          <cell r="AP1683" t="str">
            <v>Okere</v>
          </cell>
        </row>
        <row r="1684">
          <cell r="A1684" t="str">
            <v>9800269_03Jul18</v>
          </cell>
          <cell r="B1684" t="str">
            <v>9800269_27May18</v>
          </cell>
          <cell r="C1684" t="str">
            <v>4_9800269_27May18</v>
          </cell>
          <cell r="D1684" t="str">
            <v>STS</v>
          </cell>
          <cell r="E1684">
            <v>4</v>
          </cell>
          <cell r="F1684" t="str">
            <v>VITOL/CALSON/HYSON</v>
          </cell>
          <cell r="M1684" t="str">
            <v>SOCHIMA</v>
          </cell>
          <cell r="N1684">
            <v>4981.7060000000001</v>
          </cell>
          <cell r="O1684">
            <v>4967.42</v>
          </cell>
          <cell r="AP1684" t="str">
            <v>Okere</v>
          </cell>
        </row>
        <row r="1685">
          <cell r="A1685" t="str">
            <v>9800269_03Jul18</v>
          </cell>
          <cell r="B1685" t="str">
            <v>9800269_27May18</v>
          </cell>
          <cell r="C1685" t="str">
            <v>5_9800269_27May18</v>
          </cell>
          <cell r="D1685" t="str">
            <v>STS</v>
          </cell>
          <cell r="E1685">
            <v>5</v>
          </cell>
          <cell r="F1685" t="str">
            <v>VITOL/CALSON/HYSON</v>
          </cell>
          <cell r="M1685" t="str">
            <v>KINGIS (1ST PARCEL)</v>
          </cell>
          <cell r="N1685">
            <v>5996.7889999999998</v>
          </cell>
          <cell r="O1685">
            <v>5993.0219999999999</v>
          </cell>
          <cell r="AP1685" t="str">
            <v>Okere</v>
          </cell>
        </row>
        <row r="1686">
          <cell r="A1686" t="str">
            <v>9800269_03Jul18</v>
          </cell>
          <cell r="B1686" t="str">
            <v>9800269_27May18</v>
          </cell>
          <cell r="C1686" t="str">
            <v>6_9800269_27May18</v>
          </cell>
          <cell r="D1686" t="str">
            <v>STS</v>
          </cell>
          <cell r="E1686">
            <v>6</v>
          </cell>
          <cell r="F1686" t="str">
            <v>VITOL/CALSON/HYSON</v>
          </cell>
          <cell r="M1686" t="str">
            <v>KINGIS (2ND PARCEL)</v>
          </cell>
          <cell r="N1686">
            <v>4997.3249999999998</v>
          </cell>
          <cell r="O1686">
            <v>4994.1850000000004</v>
          </cell>
          <cell r="AP1686" t="str">
            <v>Okere</v>
          </cell>
        </row>
        <row r="1687">
          <cell r="A1687" t="str">
            <v>9800269_03Jul18</v>
          </cell>
          <cell r="B1687" t="str">
            <v>9800269_27May18</v>
          </cell>
          <cell r="C1687" t="str">
            <v>7_9800269_27May18</v>
          </cell>
          <cell r="D1687" t="str">
            <v>STS</v>
          </cell>
          <cell r="E1687">
            <v>7</v>
          </cell>
          <cell r="F1687" t="str">
            <v>VITOL/CALSON/HYSON</v>
          </cell>
          <cell r="M1687" t="str">
            <v>ROSEMARY</v>
          </cell>
          <cell r="N1687">
            <v>5038.2539999999999</v>
          </cell>
          <cell r="O1687">
            <v>5040.0410000000002</v>
          </cell>
          <cell r="AP1687" t="str">
            <v>Okere</v>
          </cell>
        </row>
        <row r="1688">
          <cell r="A1688" t="str">
            <v>9400801_21Jun18</v>
          </cell>
          <cell r="B1688" t="str">
            <v>9400801_27May18</v>
          </cell>
          <cell r="C1688" t="str">
            <v>1_9400801_27May18</v>
          </cell>
          <cell r="D1688" t="str">
            <v>STS</v>
          </cell>
          <cell r="E1688">
            <v>1</v>
          </cell>
          <cell r="F1688" t="str">
            <v>MERCURIA/MATRIX/RAHAMANIYYA</v>
          </cell>
          <cell r="G1688" t="str">
            <v>HIGH CURRENT</v>
          </cell>
          <cell r="H1688" t="str">
            <v>DPK</v>
          </cell>
          <cell r="I1688" t="str">
            <v>20-22/6/18</v>
          </cell>
          <cell r="J1688">
            <v>43272</v>
          </cell>
          <cell r="K1688">
            <v>43247</v>
          </cell>
          <cell r="L1688">
            <v>37900.745999999999</v>
          </cell>
          <cell r="M1688" t="str">
            <v>CHER</v>
          </cell>
          <cell r="N1688">
            <v>4966.125</v>
          </cell>
          <cell r="O1688">
            <v>4964.2</v>
          </cell>
          <cell r="Q1688">
            <v>35.244000000006054</v>
          </cell>
          <cell r="R1688" t="str">
            <v>DISCHARGED</v>
          </cell>
          <cell r="U1688">
            <v>43240.3125</v>
          </cell>
          <cell r="V1688">
            <v>37865.501999999993</v>
          </cell>
          <cell r="W1688">
            <v>0</v>
          </cell>
          <cell r="Z1688">
            <v>18000</v>
          </cell>
          <cell r="AA1688">
            <v>18000</v>
          </cell>
          <cell r="AB1688">
            <v>18000</v>
          </cell>
          <cell r="AC1688">
            <v>43363</v>
          </cell>
          <cell r="AD1688" t="e">
            <v>#N/A</v>
          </cell>
          <cell r="AE1688">
            <v>-31.9375</v>
          </cell>
          <cell r="AF1688">
            <v>15</v>
          </cell>
          <cell r="AG1688">
            <v>0</v>
          </cell>
          <cell r="AH1688">
            <v>15</v>
          </cell>
          <cell r="AI1688">
            <v>43272.25</v>
          </cell>
          <cell r="AJ1688">
            <v>43277</v>
          </cell>
          <cell r="AK1688">
            <v>43273</v>
          </cell>
          <cell r="AL1688">
            <v>37865.501999999993</v>
          </cell>
          <cell r="AM1688">
            <v>0</v>
          </cell>
          <cell r="AN1688">
            <v>0</v>
          </cell>
          <cell r="AO1688" t="str">
            <v>STS - MT CHER, MT ROSEMARY, MT SEA VOYAGER, MT OCEAN GLADIATOR</v>
          </cell>
          <cell r="AP1688" t="str">
            <v>Okere</v>
          </cell>
          <cell r="AQ1688">
            <v>7</v>
          </cell>
          <cell r="AR1688">
            <v>0</v>
          </cell>
          <cell r="AS1688">
            <v>7</v>
          </cell>
          <cell r="AT1688" t="str">
            <v>STS - MT CHER, MT ROSEMARY, MT SEA VOYAGER, MT OCEAN GLADIATOR, MT , MT , MT , MT SOCHIMA, MT KESINGTON</v>
          </cell>
          <cell r="AU1688" t="str">
            <v>CHER</v>
          </cell>
          <cell r="AV1688" t="str">
            <v>ROSEMARY</v>
          </cell>
          <cell r="AW1688" t="str">
            <v>SEA VOYAGER</v>
          </cell>
          <cell r="AX1688" t="str">
            <v>OCEAN GLADIATOR</v>
          </cell>
          <cell r="AY1688" t="str">
            <v/>
          </cell>
          <cell r="AZ1688" t="str">
            <v/>
          </cell>
          <cell r="BA1688" t="str">
            <v/>
          </cell>
          <cell r="BB1688" t="str">
            <v>SOCHIMA</v>
          </cell>
          <cell r="BC1688" t="str">
            <v>KESINGTON</v>
          </cell>
        </row>
        <row r="1689">
          <cell r="A1689" t="str">
            <v>9400801_21Jun18</v>
          </cell>
          <cell r="B1689" t="str">
            <v>9400801_27May18</v>
          </cell>
          <cell r="C1689" t="str">
            <v>2_9400801_27May18</v>
          </cell>
          <cell r="D1689" t="str">
            <v>STS</v>
          </cell>
          <cell r="E1689">
            <v>2</v>
          </cell>
          <cell r="F1689" t="str">
            <v>MERCURIA/MATRIX/RAHAMANIYYA</v>
          </cell>
          <cell r="M1689" t="str">
            <v>ROSEMARY</v>
          </cell>
          <cell r="N1689">
            <v>5006.2380000000003</v>
          </cell>
          <cell r="O1689">
            <v>4987.6729999999998</v>
          </cell>
          <cell r="R1689" t="str">
            <v>DISCHARGED</v>
          </cell>
          <cell r="U1689">
            <v>43240.3125</v>
          </cell>
          <cell r="W1689" t="e">
            <v>#VALUE!</v>
          </cell>
          <cell r="AC1689">
            <v>43363</v>
          </cell>
          <cell r="AD1689" t="e">
            <v>#N/A</v>
          </cell>
          <cell r="AE1689" t="e">
            <v>#VALUE!</v>
          </cell>
          <cell r="AF1689" t="e">
            <v>#VALUE!</v>
          </cell>
          <cell r="AG1689" t="e">
            <v>#VALUE!</v>
          </cell>
          <cell r="AH1689" t="e">
            <v>#VALUE!</v>
          </cell>
          <cell r="AI1689" t="e">
            <v>#VALUE!</v>
          </cell>
          <cell r="AJ1689">
            <v>43277</v>
          </cell>
          <cell r="AK1689" t="e">
            <v>#VALUE!</v>
          </cell>
          <cell r="AL1689">
            <v>37865.501999999993</v>
          </cell>
          <cell r="AM1689">
            <v>0</v>
          </cell>
          <cell r="AN1689">
            <v>37721.983</v>
          </cell>
          <cell r="AO1689" t="str">
            <v>STS - MT CHER, MT ROSEMARY, MT SEA VOYAGER, MT OCEAN GLADIATOR</v>
          </cell>
          <cell r="AP1689" t="str">
            <v>Okere</v>
          </cell>
          <cell r="AQ1689">
            <v>7</v>
          </cell>
          <cell r="AR1689">
            <v>0</v>
          </cell>
          <cell r="AS1689">
            <v>7</v>
          </cell>
          <cell r="AT1689" t="str">
            <v>STS - MT CHER, MT ROSEMARY, MT SEA VOYAGER, MT OCEAN GLADIATOR, MT , MT , MT , MT SOCHIMA, MT KESINGTON</v>
          </cell>
          <cell r="AU1689" t="str">
            <v>CHER</v>
          </cell>
          <cell r="AV1689" t="str">
            <v>ROSEMARY</v>
          </cell>
          <cell r="AW1689" t="str">
            <v>SEA VOYAGER</v>
          </cell>
          <cell r="AX1689" t="str">
            <v>OCEAN GLADIATOR</v>
          </cell>
          <cell r="AY1689" t="str">
            <v/>
          </cell>
          <cell r="AZ1689" t="str">
            <v/>
          </cell>
          <cell r="BA1689" t="str">
            <v/>
          </cell>
          <cell r="BB1689" t="str">
            <v>SOCHIMA</v>
          </cell>
          <cell r="BC1689" t="str">
            <v>KESINGTON</v>
          </cell>
        </row>
        <row r="1690">
          <cell r="A1690" t="str">
            <v>9400801_21Jun18</v>
          </cell>
          <cell r="B1690" t="str">
            <v>9400801_27May18</v>
          </cell>
          <cell r="C1690" t="str">
            <v>8_9400801_27May18</v>
          </cell>
          <cell r="D1690" t="str">
            <v>STS</v>
          </cell>
          <cell r="E1690">
            <v>8</v>
          </cell>
          <cell r="F1690" t="str">
            <v>MERCURIA/MATRIX/RAHAMANIYYA</v>
          </cell>
          <cell r="M1690" t="str">
            <v>SOCHIMA</v>
          </cell>
          <cell r="N1690">
            <v>5004.13</v>
          </cell>
          <cell r="O1690">
            <v>5008.723</v>
          </cell>
          <cell r="R1690" t="str">
            <v>DISCHARGED</v>
          </cell>
          <cell r="U1690">
            <v>43240.3125</v>
          </cell>
          <cell r="W1690" t="e">
            <v>#VALUE!</v>
          </cell>
          <cell r="AC1690">
            <v>43363</v>
          </cell>
          <cell r="AD1690" t="e">
            <v>#N/A</v>
          </cell>
          <cell r="AE1690" t="e">
            <v>#VALUE!</v>
          </cell>
          <cell r="AF1690" t="e">
            <v>#VALUE!</v>
          </cell>
          <cell r="AG1690" t="e">
            <v>#VALUE!</v>
          </cell>
          <cell r="AH1690" t="e">
            <v>#VALUE!</v>
          </cell>
          <cell r="AI1690" t="e">
            <v>#VALUE!</v>
          </cell>
          <cell r="AJ1690">
            <v>43277</v>
          </cell>
          <cell r="AK1690" t="e">
            <v>#VALUE!</v>
          </cell>
          <cell r="AL1690">
            <v>37865.501999999993</v>
          </cell>
          <cell r="AM1690">
            <v>0</v>
          </cell>
          <cell r="AN1690">
            <v>37721.983</v>
          </cell>
          <cell r="AO1690" t="str">
            <v>STS - MT CHER, MT ROSEMARY, MT SEA VOYAGER, MT OCEAN GLADIATOR</v>
          </cell>
          <cell r="AP1690" t="str">
            <v>Okere</v>
          </cell>
          <cell r="AQ1690">
            <v>7</v>
          </cell>
          <cell r="AR1690">
            <v>0</v>
          </cell>
          <cell r="AS1690">
            <v>7</v>
          </cell>
          <cell r="AT1690" t="str">
            <v>STS - MT CHER, MT ROSEMARY, MT SEA VOYAGER, MT OCEAN GLADIATOR, MT , MT , MT , MT SOCHIMA, MT KESINGTON</v>
          </cell>
          <cell r="AU1690" t="str">
            <v>CHER</v>
          </cell>
          <cell r="AV1690" t="str">
            <v>ROSEMARY</v>
          </cell>
          <cell r="AW1690" t="str">
            <v>SEA VOYAGER</v>
          </cell>
          <cell r="AX1690" t="str">
            <v>OCEAN GLADIATOR</v>
          </cell>
          <cell r="AY1690" t="str">
            <v/>
          </cell>
          <cell r="AZ1690" t="str">
            <v/>
          </cell>
          <cell r="BA1690" t="str">
            <v/>
          </cell>
          <cell r="BB1690" t="str">
            <v>SOCHIMA</v>
          </cell>
          <cell r="BC1690" t="str">
            <v>KESINGTON</v>
          </cell>
        </row>
        <row r="1691">
          <cell r="A1691" t="str">
            <v>9400801_21Jun18</v>
          </cell>
          <cell r="B1691" t="str">
            <v>9400801_27May18</v>
          </cell>
          <cell r="C1691" t="str">
            <v>9_9400801_27May18</v>
          </cell>
          <cell r="D1691" t="str">
            <v>STS</v>
          </cell>
          <cell r="E1691">
            <v>9</v>
          </cell>
          <cell r="F1691" t="str">
            <v>MERCURIA/MATRIX/RAHAMANIYYA</v>
          </cell>
          <cell r="M1691" t="str">
            <v>KESINGTON</v>
          </cell>
          <cell r="N1691">
            <v>5000.3779999999997</v>
          </cell>
          <cell r="O1691">
            <v>4989.3419999999996</v>
          </cell>
          <cell r="R1691" t="str">
            <v>DISCHARGED</v>
          </cell>
          <cell r="U1691">
            <v>43240.3125</v>
          </cell>
          <cell r="W1691" t="e">
            <v>#VALUE!</v>
          </cell>
          <cell r="AC1691">
            <v>43363</v>
          </cell>
          <cell r="AD1691" t="e">
            <v>#N/A</v>
          </cell>
          <cell r="AE1691" t="e">
            <v>#VALUE!</v>
          </cell>
          <cell r="AF1691" t="e">
            <v>#VALUE!</v>
          </cell>
          <cell r="AG1691" t="e">
            <v>#VALUE!</v>
          </cell>
          <cell r="AH1691" t="e">
            <v>#VALUE!</v>
          </cell>
          <cell r="AI1691" t="e">
            <v>#VALUE!</v>
          </cell>
          <cell r="AJ1691">
            <v>43277</v>
          </cell>
          <cell r="AK1691" t="e">
            <v>#VALUE!</v>
          </cell>
          <cell r="AL1691">
            <v>37865.501999999993</v>
          </cell>
          <cell r="AM1691">
            <v>0</v>
          </cell>
          <cell r="AN1691">
            <v>37721.983</v>
          </cell>
          <cell r="AO1691" t="str">
            <v>STS - MT CHER, MT ROSEMARY, MT SEA VOYAGER, MT OCEAN GLADIATOR</v>
          </cell>
          <cell r="AP1691" t="str">
            <v>Okere</v>
          </cell>
          <cell r="AQ1691">
            <v>7</v>
          </cell>
          <cell r="AR1691">
            <v>0</v>
          </cell>
          <cell r="AS1691">
            <v>7</v>
          </cell>
          <cell r="AT1691" t="str">
            <v>STS - MT CHER, MT ROSEMARY, MT SEA VOYAGER, MT OCEAN GLADIATOR, MT , MT , MT , MT SOCHIMA, MT KESINGTON</v>
          </cell>
          <cell r="AU1691" t="str">
            <v>CHER</v>
          </cell>
          <cell r="AV1691" t="str">
            <v>ROSEMARY</v>
          </cell>
          <cell r="AW1691" t="str">
            <v>SEA VOYAGER</v>
          </cell>
          <cell r="AX1691" t="str">
            <v>OCEAN GLADIATOR</v>
          </cell>
          <cell r="AY1691" t="str">
            <v/>
          </cell>
          <cell r="AZ1691" t="str">
            <v/>
          </cell>
          <cell r="BA1691" t="str">
            <v/>
          </cell>
          <cell r="BB1691" t="str">
            <v>SOCHIMA</v>
          </cell>
          <cell r="BC1691" t="str">
            <v>KESINGTON</v>
          </cell>
        </row>
        <row r="1692">
          <cell r="A1692" t="str">
            <v>9400801_21Jun18</v>
          </cell>
          <cell r="B1692" t="str">
            <v>9400801_27May18</v>
          </cell>
          <cell r="C1692" t="str">
            <v>3_9400801_27May18</v>
          </cell>
          <cell r="D1692" t="str">
            <v>STS</v>
          </cell>
          <cell r="E1692">
            <v>3</v>
          </cell>
          <cell r="F1692" t="str">
            <v>MERCURIA/MATRIX/RAHAMANIYYA</v>
          </cell>
          <cell r="M1692" t="str">
            <v>SEA VOYAGER</v>
          </cell>
          <cell r="N1692">
            <v>4991.6009999999997</v>
          </cell>
          <cell r="O1692">
            <v>4971.2669999999998</v>
          </cell>
          <cell r="R1692" t="str">
            <v>DISCHARGED</v>
          </cell>
          <cell r="U1692">
            <v>43240.3125</v>
          </cell>
          <cell r="W1692" t="e">
            <v>#VALUE!</v>
          </cell>
          <cell r="AC1692">
            <v>43363</v>
          </cell>
          <cell r="AD1692" t="e">
            <v>#N/A</v>
          </cell>
          <cell r="AE1692" t="e">
            <v>#VALUE!</v>
          </cell>
          <cell r="AF1692" t="e">
            <v>#VALUE!</v>
          </cell>
          <cell r="AG1692" t="e">
            <v>#VALUE!</v>
          </cell>
          <cell r="AH1692" t="e">
            <v>#VALUE!</v>
          </cell>
          <cell r="AI1692" t="e">
            <v>#VALUE!</v>
          </cell>
          <cell r="AJ1692">
            <v>43277</v>
          </cell>
          <cell r="AK1692" t="e">
            <v>#VALUE!</v>
          </cell>
          <cell r="AL1692">
            <v>37865.501999999993</v>
          </cell>
          <cell r="AM1692">
            <v>0</v>
          </cell>
          <cell r="AN1692">
            <v>37721.983</v>
          </cell>
          <cell r="AO1692" t="str">
            <v>STS - MT CHER, MT ROSEMARY, MT SEA VOYAGER, MT OCEAN GLADIATOR</v>
          </cell>
          <cell r="AP1692" t="str">
            <v>Okere</v>
          </cell>
          <cell r="AQ1692">
            <v>7</v>
          </cell>
          <cell r="AR1692">
            <v>0</v>
          </cell>
          <cell r="AS1692">
            <v>7</v>
          </cell>
          <cell r="AT1692" t="str">
            <v>STS - MT CHER, MT ROSEMARY, MT SEA VOYAGER, MT OCEAN GLADIATOR, MT , MT , MT , MT SOCHIMA, MT KESINGTON</v>
          </cell>
          <cell r="AU1692" t="str">
            <v>CHER</v>
          </cell>
          <cell r="AV1692" t="str">
            <v>ROSEMARY</v>
          </cell>
          <cell r="AW1692" t="str">
            <v>SEA VOYAGER</v>
          </cell>
          <cell r="AX1692" t="str">
            <v>OCEAN GLADIATOR</v>
          </cell>
          <cell r="AY1692" t="str">
            <v/>
          </cell>
          <cell r="AZ1692" t="str">
            <v/>
          </cell>
          <cell r="BA1692" t="str">
            <v/>
          </cell>
          <cell r="BB1692" t="str">
            <v>SOCHIMA</v>
          </cell>
          <cell r="BC1692" t="str">
            <v>KESINGTON</v>
          </cell>
        </row>
        <row r="1693">
          <cell r="A1693" t="str">
            <v>9400801_21Jun18</v>
          </cell>
          <cell r="B1693" t="str">
            <v>9400801_27May18</v>
          </cell>
          <cell r="C1693" t="str">
            <v>10_9400801_27May18</v>
          </cell>
          <cell r="D1693" t="str">
            <v>STS</v>
          </cell>
          <cell r="E1693">
            <v>10</v>
          </cell>
          <cell r="F1693" t="str">
            <v>MERCURIA/MATRIX/RAHAMANIYYA</v>
          </cell>
          <cell r="M1693" t="str">
            <v>BAKER</v>
          </cell>
          <cell r="N1693">
            <v>5007.8159999999998</v>
          </cell>
          <cell r="O1693">
            <v>4996.3999999999996</v>
          </cell>
          <cell r="R1693" t="str">
            <v>DISCHARGED</v>
          </cell>
          <cell r="U1693">
            <v>43240.3125</v>
          </cell>
          <cell r="W1693" t="e">
            <v>#VALUE!</v>
          </cell>
          <cell r="AC1693">
            <v>43363</v>
          </cell>
          <cell r="AD1693" t="e">
            <v>#N/A</v>
          </cell>
          <cell r="AE1693" t="e">
            <v>#VALUE!</v>
          </cell>
          <cell r="AF1693" t="e">
            <v>#VALUE!</v>
          </cell>
          <cell r="AG1693" t="e">
            <v>#VALUE!</v>
          </cell>
          <cell r="AH1693" t="e">
            <v>#VALUE!</v>
          </cell>
          <cell r="AI1693" t="e">
            <v>#VALUE!</v>
          </cell>
          <cell r="AJ1693">
            <v>43277</v>
          </cell>
          <cell r="AK1693" t="e">
            <v>#VALUE!</v>
          </cell>
          <cell r="AL1693">
            <v>37865.501999999993</v>
          </cell>
          <cell r="AM1693">
            <v>0</v>
          </cell>
          <cell r="AN1693">
            <v>37721.983</v>
          </cell>
          <cell r="AO1693" t="str">
            <v>STS - MT CHER, MT ROSEMARY, MT SEA VOYAGER, MT OCEAN GLADIATOR</v>
          </cell>
          <cell r="AP1693" t="str">
            <v>Okere</v>
          </cell>
          <cell r="AQ1693">
            <v>7</v>
          </cell>
          <cell r="AR1693">
            <v>0</v>
          </cell>
          <cell r="AS1693">
            <v>7</v>
          </cell>
          <cell r="AT1693" t="str">
            <v>STS - MT CHER, MT ROSEMARY, MT SEA VOYAGER, MT OCEAN GLADIATOR, MT , MT , MT , MT SOCHIMA, MT KESINGTON</v>
          </cell>
          <cell r="AU1693" t="str">
            <v>CHER</v>
          </cell>
          <cell r="AV1693" t="str">
            <v>ROSEMARY</v>
          </cell>
          <cell r="AW1693" t="str">
            <v>SEA VOYAGER</v>
          </cell>
          <cell r="AX1693" t="str">
            <v>OCEAN GLADIATOR</v>
          </cell>
          <cell r="AY1693" t="str">
            <v/>
          </cell>
          <cell r="AZ1693" t="str">
            <v/>
          </cell>
          <cell r="BA1693" t="str">
            <v/>
          </cell>
          <cell r="BB1693" t="str">
            <v>SOCHIMA</v>
          </cell>
          <cell r="BC1693" t="str">
            <v>KESINGTON</v>
          </cell>
        </row>
        <row r="1694">
          <cell r="A1694" t="str">
            <v>9400801_21Jun18</v>
          </cell>
          <cell r="B1694" t="str">
            <v>9400801_27May18</v>
          </cell>
          <cell r="C1694" t="str">
            <v>4_9400801_27May18</v>
          </cell>
          <cell r="D1694" t="str">
            <v>STS</v>
          </cell>
          <cell r="E1694">
            <v>4</v>
          </cell>
          <cell r="F1694" t="str">
            <v>MERCURIA/MATRIX/RAHAMANIYYA</v>
          </cell>
          <cell r="M1694" t="str">
            <v>OCEAN GLADIATOR</v>
          </cell>
          <cell r="N1694">
            <v>7935.2529999999997</v>
          </cell>
          <cell r="O1694">
            <v>7947.8969999999999</v>
          </cell>
          <cell r="R1694" t="str">
            <v>DISCHARGED</v>
          </cell>
          <cell r="U1694">
            <v>43240.3125</v>
          </cell>
          <cell r="W1694" t="e">
            <v>#VALUE!</v>
          </cell>
          <cell r="AC1694">
            <v>43363</v>
          </cell>
          <cell r="AD1694" t="e">
            <v>#N/A</v>
          </cell>
          <cell r="AE1694" t="e">
            <v>#VALUE!</v>
          </cell>
          <cell r="AF1694" t="e">
            <v>#VALUE!</v>
          </cell>
          <cell r="AG1694" t="e">
            <v>#VALUE!</v>
          </cell>
          <cell r="AH1694" t="e">
            <v>#VALUE!</v>
          </cell>
          <cell r="AI1694" t="e">
            <v>#VALUE!</v>
          </cell>
          <cell r="AJ1694">
            <v>43277</v>
          </cell>
          <cell r="AK1694" t="e">
            <v>#VALUE!</v>
          </cell>
          <cell r="AL1694">
            <v>37865.501999999993</v>
          </cell>
          <cell r="AM1694">
            <v>0</v>
          </cell>
          <cell r="AN1694">
            <v>37721.983</v>
          </cell>
          <cell r="AO1694" t="str">
            <v>STS - MT CHER, MT ROSEMARY, MT SEA VOYAGER, MT OCEAN GLADIATOR</v>
          </cell>
          <cell r="AP1694" t="str">
            <v>Okere</v>
          </cell>
          <cell r="AQ1694">
            <v>7</v>
          </cell>
          <cell r="AR1694">
            <v>0</v>
          </cell>
          <cell r="AS1694">
            <v>7</v>
          </cell>
          <cell r="AT1694" t="str">
            <v>STS - MT CHER, MT ROSEMARY, MT SEA VOYAGER, MT OCEAN GLADIATOR, MT , MT , MT , MT SOCHIMA, MT KESINGTON</v>
          </cell>
          <cell r="AU1694" t="str">
            <v>CHER</v>
          </cell>
          <cell r="AV1694" t="str">
            <v>ROSEMARY</v>
          </cell>
          <cell r="AW1694" t="str">
            <v>SEA VOYAGER</v>
          </cell>
          <cell r="AX1694" t="str">
            <v>OCEAN GLADIATOR</v>
          </cell>
          <cell r="AY1694" t="str">
            <v/>
          </cell>
          <cell r="AZ1694" t="str">
            <v/>
          </cell>
          <cell r="BA1694" t="str">
            <v/>
          </cell>
          <cell r="BB1694" t="str">
            <v>SOCHIMA</v>
          </cell>
          <cell r="BC1694" t="str">
            <v>KESINGTON</v>
          </cell>
        </row>
        <row r="1695">
          <cell r="A1695" t="str">
            <v>9323340_14Jul18</v>
          </cell>
          <cell r="B1695" t="str">
            <v>9323340_03Jul18</v>
          </cell>
          <cell r="C1695" t="str">
            <v>1_9323340_03Jul18</v>
          </cell>
          <cell r="D1695" t="str">
            <v>STS</v>
          </cell>
          <cell r="E1695">
            <v>1</v>
          </cell>
          <cell r="F1695" t="str">
            <v>MERCURIA/MATRIX/RAHAMANIYYA</v>
          </cell>
          <cell r="G1695" t="str">
            <v>TARGALE</v>
          </cell>
          <cell r="H1695" t="str">
            <v>PMS</v>
          </cell>
          <cell r="I1695" t="str">
            <v>17-19/7/18</v>
          </cell>
          <cell r="J1695">
            <v>43295</v>
          </cell>
          <cell r="K1695">
            <v>43284</v>
          </cell>
          <cell r="L1695">
            <v>37898.203000000001</v>
          </cell>
          <cell r="M1695" t="str">
            <v>ASPM JETTY APAPA</v>
          </cell>
          <cell r="N1695">
            <v>37734.324999999997</v>
          </cell>
          <cell r="O1695">
            <v>37708.521999999997</v>
          </cell>
          <cell r="Q1695">
            <v>189.68100000000413</v>
          </cell>
          <cell r="R1695" t="str">
            <v>DISCHARGED</v>
          </cell>
          <cell r="U1695">
            <v>43240.3125</v>
          </cell>
          <cell r="V1695">
            <v>37708.521999999997</v>
          </cell>
          <cell r="W1695">
            <v>0</v>
          </cell>
          <cell r="Z1695">
            <v>18500</v>
          </cell>
          <cell r="AA1695">
            <v>18500</v>
          </cell>
          <cell r="AB1695">
            <v>18250</v>
          </cell>
          <cell r="AC1695">
            <v>43363</v>
          </cell>
          <cell r="AD1695" t="e">
            <v>#N/A</v>
          </cell>
          <cell r="AE1695">
            <v>-58.1875</v>
          </cell>
          <cell r="AF1695">
            <v>5</v>
          </cell>
          <cell r="AG1695">
            <v>0</v>
          </cell>
          <cell r="AH1695">
            <v>5</v>
          </cell>
          <cell r="AI1695">
            <v>43298.5</v>
          </cell>
          <cell r="AJ1695">
            <v>43277</v>
          </cell>
          <cell r="AK1695">
            <v>43300</v>
          </cell>
          <cell r="AL1695">
            <v>37708.521999999997</v>
          </cell>
          <cell r="AM1695">
            <v>0</v>
          </cell>
          <cell r="AN1695">
            <v>0</v>
          </cell>
          <cell r="AO1695" t="str">
            <v>STS - MT ASPM JETTY APAPA</v>
          </cell>
          <cell r="AP1695" t="str">
            <v>Okere</v>
          </cell>
          <cell r="AQ1695">
            <v>1</v>
          </cell>
          <cell r="AR1695">
            <v>0</v>
          </cell>
          <cell r="AS1695">
            <v>1</v>
          </cell>
          <cell r="AT1695" t="str">
            <v xml:space="preserve">STS - MT ASPM JETTY APAPA, MT , MT , MT , MT , MT , MT , MT , MT </v>
          </cell>
          <cell r="AU1695" t="str">
            <v>ASPM JETTY APAPA</v>
          </cell>
          <cell r="AV1695" t="str">
            <v/>
          </cell>
          <cell r="AW1695" t="str">
            <v/>
          </cell>
          <cell r="AX1695" t="str">
            <v/>
          </cell>
          <cell r="AY1695" t="str">
            <v/>
          </cell>
          <cell r="AZ1695" t="str">
            <v/>
          </cell>
          <cell r="BA1695" t="str">
            <v/>
          </cell>
          <cell r="BB1695" t="str">
            <v/>
          </cell>
          <cell r="BC1695" t="str">
            <v/>
          </cell>
        </row>
        <row r="1696">
          <cell r="A1696" t="str">
            <v>9459084_27Jul18</v>
          </cell>
          <cell r="B1696" t="str">
            <v>9459084_12Jul18</v>
          </cell>
          <cell r="C1696" t="str">
            <v>1_9459084_12Jul18</v>
          </cell>
          <cell r="D1696" t="str">
            <v>STS</v>
          </cell>
          <cell r="E1696">
            <v>1</v>
          </cell>
          <cell r="F1696" t="str">
            <v>MERCURIA/MATRIX/RAHAMANIYYA</v>
          </cell>
          <cell r="G1696" t="str">
            <v>NAVE BELLATRIX</v>
          </cell>
          <cell r="H1696" t="str">
            <v>PMS</v>
          </cell>
          <cell r="I1696" t="str">
            <v>9-11/7/18</v>
          </cell>
          <cell r="J1696">
            <v>43308</v>
          </cell>
          <cell r="K1696">
            <v>43293</v>
          </cell>
          <cell r="L1696">
            <v>35021.93</v>
          </cell>
          <cell r="M1696" t="str">
            <v>CAPT. GREGORY</v>
          </cell>
          <cell r="N1696">
            <v>17782.878000000001</v>
          </cell>
          <cell r="O1696">
            <v>17760.504000000001</v>
          </cell>
          <cell r="Q1696">
            <v>30.440999999998894</v>
          </cell>
          <cell r="R1696" t="str">
            <v>DISCHARGED</v>
          </cell>
          <cell r="U1696">
            <v>43240.3125</v>
          </cell>
          <cell r="V1696">
            <v>34991.489000000001</v>
          </cell>
          <cell r="W1696">
            <v>778235625</v>
          </cell>
          <cell r="Z1696">
            <v>18000</v>
          </cell>
          <cell r="AA1696">
            <v>18000</v>
          </cell>
          <cell r="AB1696">
            <v>18000</v>
          </cell>
          <cell r="AC1696">
            <v>43363</v>
          </cell>
          <cell r="AD1696" t="e">
            <v>#N/A</v>
          </cell>
          <cell r="AE1696">
            <v>43240.3125</v>
          </cell>
          <cell r="AF1696">
            <v>5</v>
          </cell>
          <cell r="AG1696">
            <v>43235.3125</v>
          </cell>
          <cell r="AH1696">
            <v>5</v>
          </cell>
          <cell r="AI1696">
            <v>0</v>
          </cell>
          <cell r="AJ1696">
            <v>43277</v>
          </cell>
          <cell r="AK1696">
            <v>43292</v>
          </cell>
          <cell r="AL1696">
            <v>34991.489000000001</v>
          </cell>
          <cell r="AM1696">
            <v>0</v>
          </cell>
          <cell r="AN1696">
            <v>0</v>
          </cell>
          <cell r="AO1696" t="str">
            <v>STS - MT CAPT. GREGORY, MT PWA JETTY APAPA</v>
          </cell>
          <cell r="AP1696" t="str">
            <v>Okere</v>
          </cell>
          <cell r="AQ1696">
            <v>2</v>
          </cell>
          <cell r="AR1696">
            <v>0</v>
          </cell>
          <cell r="AS1696">
            <v>2</v>
          </cell>
          <cell r="AT1696" t="str">
            <v xml:space="preserve">STS - MT CAPT. GREGORY, MT PWA JETTY APAPA, MT , MT , MT , MT , MT , MT , MT </v>
          </cell>
          <cell r="AU1696" t="str">
            <v>CAPT. GREGORY</v>
          </cell>
          <cell r="AV1696" t="str">
            <v>PWA JETTY APAPA</v>
          </cell>
          <cell r="AW1696" t="str">
            <v/>
          </cell>
          <cell r="AX1696" t="str">
            <v/>
          </cell>
          <cell r="AY1696" t="str">
            <v/>
          </cell>
          <cell r="AZ1696" t="str">
            <v/>
          </cell>
          <cell r="BA1696" t="str">
            <v/>
          </cell>
          <cell r="BB1696" t="str">
            <v/>
          </cell>
          <cell r="BC1696" t="str">
            <v/>
          </cell>
        </row>
        <row r="1697">
          <cell r="A1697" t="str">
            <v>9459084_27Jul18</v>
          </cell>
          <cell r="B1697" t="str">
            <v>9459084_12Jul18</v>
          </cell>
          <cell r="C1697" t="str">
            <v>2_9459084_12Jul18</v>
          </cell>
          <cell r="D1697" t="str">
            <v>STS</v>
          </cell>
          <cell r="E1697">
            <v>2</v>
          </cell>
          <cell r="F1697" t="str">
            <v>MERCURIA/MATRIX/RAHAMANIYYA</v>
          </cell>
          <cell r="M1697" t="str">
            <v>PWA JETTY APAPA</v>
          </cell>
          <cell r="N1697">
            <v>17225.972000000002</v>
          </cell>
          <cell r="O1697">
            <v>17230.985000000001</v>
          </cell>
          <cell r="R1697" t="str">
            <v>DISCHARGED</v>
          </cell>
          <cell r="U1697">
            <v>43240.3125</v>
          </cell>
          <cell r="W1697" t="e">
            <v>#VALUE!</v>
          </cell>
          <cell r="AC1697">
            <v>43363</v>
          </cell>
          <cell r="AD1697" t="e">
            <v>#N/A</v>
          </cell>
          <cell r="AE1697" t="e">
            <v>#VALUE!</v>
          </cell>
          <cell r="AF1697" t="e">
            <v>#VALUE!</v>
          </cell>
          <cell r="AG1697" t="e">
            <v>#VALUE!</v>
          </cell>
          <cell r="AH1697" t="e">
            <v>#VALUE!</v>
          </cell>
          <cell r="AI1697" t="e">
            <v>#VALUE!</v>
          </cell>
          <cell r="AJ1697">
            <v>43277</v>
          </cell>
          <cell r="AK1697" t="e">
            <v>#VALUE!</v>
          </cell>
          <cell r="AL1697">
            <v>34991.489000000001</v>
          </cell>
          <cell r="AM1697">
            <v>0</v>
          </cell>
          <cell r="AN1697">
            <v>34833.805999999997</v>
          </cell>
          <cell r="AO1697" t="str">
            <v>STS - MT CAPT. GREGORY, MT PWA JETTY APAPA</v>
          </cell>
          <cell r="AP1697" t="str">
            <v>Okere</v>
          </cell>
          <cell r="AQ1697">
            <v>2</v>
          </cell>
          <cell r="AR1697">
            <v>0</v>
          </cell>
          <cell r="AS1697">
            <v>2</v>
          </cell>
          <cell r="AT1697" t="str">
            <v xml:space="preserve">STS - MT CAPT. GREGORY, MT PWA JETTY APAPA, MT , MT , MT , MT , MT , MT , MT </v>
          </cell>
          <cell r="AU1697" t="str">
            <v>CAPT. GREGORY</v>
          </cell>
          <cell r="AV1697" t="str">
            <v>PWA JETTY APAPA</v>
          </cell>
          <cell r="AW1697" t="str">
            <v/>
          </cell>
          <cell r="AX1697" t="str">
            <v/>
          </cell>
          <cell r="AY1697" t="str">
            <v/>
          </cell>
          <cell r="AZ1697" t="str">
            <v/>
          </cell>
          <cell r="BA1697" t="str">
            <v/>
          </cell>
          <cell r="BB1697" t="str">
            <v/>
          </cell>
          <cell r="BC1697" t="str">
            <v/>
          </cell>
        </row>
        <row r="1698">
          <cell r="A1698" t="str">
            <v>9681144_27Jul18</v>
          </cell>
          <cell r="B1698" t="str">
            <v>9681144_11Jul18</v>
          </cell>
          <cell r="C1698" t="str">
            <v>1_9681144_11Jul18</v>
          </cell>
          <cell r="D1698" t="str">
            <v>STS</v>
          </cell>
          <cell r="E1698">
            <v>1</v>
          </cell>
          <cell r="F1698" t="str">
            <v>MERCURIA/MATRIX/RAHAMANIYYA</v>
          </cell>
          <cell r="G1698" t="str">
            <v>STI ST CHARLES</v>
          </cell>
          <cell r="H1698" t="str">
            <v>PMS</v>
          </cell>
          <cell r="I1698" t="str">
            <v>27-29/7/18</v>
          </cell>
          <cell r="J1698">
            <v>43308</v>
          </cell>
          <cell r="K1698">
            <v>43292</v>
          </cell>
          <cell r="L1698">
            <v>38823.031000000003</v>
          </cell>
          <cell r="M1698" t="str">
            <v>BOP JETTY APAPA</v>
          </cell>
          <cell r="N1698">
            <v>23779.921999999999</v>
          </cell>
          <cell r="O1698">
            <v>23579.282999999999</v>
          </cell>
          <cell r="Q1698">
            <v>301.04500000000553</v>
          </cell>
          <cell r="R1698" t="str">
            <v>DISCHARGED</v>
          </cell>
          <cell r="U1698">
            <v>43240.3125</v>
          </cell>
          <cell r="V1698">
            <v>38521.985999999997</v>
          </cell>
          <cell r="W1698">
            <v>0</v>
          </cell>
          <cell r="Z1698">
            <v>18000</v>
          </cell>
          <cell r="AA1698">
            <v>18000</v>
          </cell>
          <cell r="AB1698">
            <v>18000</v>
          </cell>
          <cell r="AC1698">
            <v>43363</v>
          </cell>
          <cell r="AD1698" t="e">
            <v>#N/A</v>
          </cell>
          <cell r="AE1698">
            <v>-68.1875</v>
          </cell>
          <cell r="AF1698">
            <v>5</v>
          </cell>
          <cell r="AG1698">
            <v>0</v>
          </cell>
          <cell r="AH1698">
            <v>5</v>
          </cell>
          <cell r="AI1698">
            <v>43308.5</v>
          </cell>
          <cell r="AJ1698">
            <v>43300</v>
          </cell>
          <cell r="AK1698">
            <v>43310</v>
          </cell>
          <cell r="AL1698">
            <v>38521.985999999997</v>
          </cell>
          <cell r="AM1698">
            <v>0</v>
          </cell>
          <cell r="AN1698">
            <v>38.531999999999996</v>
          </cell>
          <cell r="AO1698" t="str">
            <v>STS - MT BOP JETTY APAPA, MT MATRIX PRIDE</v>
          </cell>
          <cell r="AP1698" t="str">
            <v>Okere</v>
          </cell>
          <cell r="AQ1698">
            <v>2</v>
          </cell>
          <cell r="AR1698">
            <v>0</v>
          </cell>
          <cell r="AS1698">
            <v>2</v>
          </cell>
          <cell r="AT1698" t="str">
            <v xml:space="preserve">STS - MT BOP JETTY APAPA, MT MATRIX PRIDE, MT , MT , MT , MT , MT , MT , MT </v>
          </cell>
          <cell r="AU1698" t="str">
            <v>BOP JETTY APAPA</v>
          </cell>
          <cell r="AV1698" t="str">
            <v>MATRIX PRIDE</v>
          </cell>
          <cell r="AW1698" t="str">
            <v/>
          </cell>
          <cell r="AX1698" t="str">
            <v/>
          </cell>
          <cell r="AY1698" t="str">
            <v/>
          </cell>
          <cell r="AZ1698" t="str">
            <v/>
          </cell>
          <cell r="BA1698" t="str">
            <v/>
          </cell>
          <cell r="BB1698" t="str">
            <v/>
          </cell>
          <cell r="BC1698" t="str">
            <v/>
          </cell>
        </row>
        <row r="1699">
          <cell r="A1699" t="str">
            <v>9681144_27Jul18</v>
          </cell>
          <cell r="B1699" t="str">
            <v>9681144_11Jul18</v>
          </cell>
          <cell r="C1699" t="str">
            <v>2_9681144_11Jul18</v>
          </cell>
          <cell r="D1699" t="str">
            <v>STS</v>
          </cell>
          <cell r="E1699">
            <v>2</v>
          </cell>
          <cell r="F1699" t="str">
            <v>MERCURIA/MATRIX/RAHAMANIYYA</v>
          </cell>
          <cell r="M1699" t="str">
            <v>MATRIX PRIDE</v>
          </cell>
          <cell r="N1699">
            <v>14974.367</v>
          </cell>
          <cell r="O1699">
            <v>14942.703</v>
          </cell>
          <cell r="R1699" t="str">
            <v>DISCHARGED</v>
          </cell>
          <cell r="U1699">
            <v>43240.3125</v>
          </cell>
          <cell r="W1699" t="e">
            <v>#VALUE!</v>
          </cell>
          <cell r="AC1699">
            <v>43363</v>
          </cell>
          <cell r="AD1699" t="e">
            <v>#N/A</v>
          </cell>
          <cell r="AE1699" t="e">
            <v>#VALUE!</v>
          </cell>
          <cell r="AF1699" t="e">
            <v>#VALUE!</v>
          </cell>
          <cell r="AG1699" t="e">
            <v>#VALUE!</v>
          </cell>
          <cell r="AH1699" t="e">
            <v>#VALUE!</v>
          </cell>
          <cell r="AI1699" t="e">
            <v>#VALUE!</v>
          </cell>
          <cell r="AJ1699">
            <v>43300</v>
          </cell>
          <cell r="AK1699" t="e">
            <v>#VALUE!</v>
          </cell>
          <cell r="AL1699">
            <v>38521.985999999997</v>
          </cell>
          <cell r="AM1699">
            <v>0</v>
          </cell>
          <cell r="AN1699">
            <v>38560.517999999996</v>
          </cell>
          <cell r="AO1699" t="str">
            <v>STS - MT BOP JETTY APAPA, MT MATRIX PRIDE</v>
          </cell>
          <cell r="AP1699" t="str">
            <v>Okere</v>
          </cell>
          <cell r="AQ1699">
            <v>2</v>
          </cell>
          <cell r="AR1699">
            <v>0</v>
          </cell>
          <cell r="AS1699">
            <v>2</v>
          </cell>
          <cell r="AT1699" t="str">
            <v xml:space="preserve">STS - MT BOP JETTY APAPA, MT MATRIX PRIDE, MT , MT , MT , MT , MT , MT , MT </v>
          </cell>
          <cell r="AU1699" t="str">
            <v>BOP JETTY APAPA</v>
          </cell>
          <cell r="AV1699" t="str">
            <v>MATRIX PRIDE</v>
          </cell>
          <cell r="AW1699" t="str">
            <v/>
          </cell>
          <cell r="AX1699" t="str">
            <v/>
          </cell>
          <cell r="AY1699" t="str">
            <v/>
          </cell>
          <cell r="AZ1699" t="str">
            <v/>
          </cell>
          <cell r="BA1699" t="str">
            <v/>
          </cell>
          <cell r="BB1699" t="str">
            <v/>
          </cell>
          <cell r="BC1699" t="str">
            <v/>
          </cell>
        </row>
        <row r="1700">
          <cell r="A1700" t="str">
            <v>9785689_07Aug18</v>
          </cell>
          <cell r="B1700" t="str">
            <v>9785689_28Jul18</v>
          </cell>
          <cell r="C1700" t="str">
            <v>1_9785689_28Jul18</v>
          </cell>
          <cell r="D1700" t="str">
            <v>STS</v>
          </cell>
          <cell r="E1700">
            <v>1</v>
          </cell>
          <cell r="F1700" t="str">
            <v>MERCURIA/MATRIX/RAHAMANIYYA</v>
          </cell>
          <cell r="G1700" t="str">
            <v>STI GALATA</v>
          </cell>
          <cell r="H1700" t="str">
            <v>PMS</v>
          </cell>
          <cell r="I1700" t="str">
            <v>8-10/8/18</v>
          </cell>
          <cell r="J1700">
            <v>43319</v>
          </cell>
          <cell r="K1700">
            <v>43309</v>
          </cell>
          <cell r="L1700">
            <v>37973.307999999997</v>
          </cell>
          <cell r="M1700" t="str">
            <v>KINGIS</v>
          </cell>
          <cell r="N1700">
            <v>19975.312000000002</v>
          </cell>
          <cell r="O1700">
            <v>20009.691999999999</v>
          </cell>
          <cell r="Q1700">
            <v>111.54099999999744</v>
          </cell>
          <cell r="R1700" t="str">
            <v>DISCHARGED</v>
          </cell>
          <cell r="U1700">
            <v>43240.3125</v>
          </cell>
          <cell r="V1700">
            <v>37861.767</v>
          </cell>
          <cell r="W1700">
            <v>0</v>
          </cell>
          <cell r="Z1700">
            <v>18000</v>
          </cell>
          <cell r="AA1700">
            <v>18000</v>
          </cell>
          <cell r="AB1700">
            <v>18000</v>
          </cell>
          <cell r="AC1700">
            <v>43363</v>
          </cell>
          <cell r="AD1700" t="e">
            <v>#N/A</v>
          </cell>
          <cell r="AE1700">
            <v>-80.1875</v>
          </cell>
          <cell r="AF1700">
            <v>15</v>
          </cell>
          <cell r="AG1700">
            <v>0</v>
          </cell>
          <cell r="AH1700">
            <v>15</v>
          </cell>
          <cell r="AI1700">
            <v>43320.5</v>
          </cell>
          <cell r="AJ1700">
            <v>43300</v>
          </cell>
          <cell r="AK1700">
            <v>43322</v>
          </cell>
          <cell r="AL1700">
            <v>37861.767</v>
          </cell>
          <cell r="AM1700">
            <v>0</v>
          </cell>
          <cell r="AN1700">
            <v>0</v>
          </cell>
          <cell r="AO1700" t="str">
            <v>STS - MT KINGIS, MT ASHABI, MT ALIZEA</v>
          </cell>
          <cell r="AP1700" t="str">
            <v>Okere</v>
          </cell>
          <cell r="AQ1700">
            <v>3</v>
          </cell>
          <cell r="AR1700">
            <v>0</v>
          </cell>
          <cell r="AS1700">
            <v>3</v>
          </cell>
          <cell r="AT1700" t="str">
            <v xml:space="preserve">STS - MT KINGIS, MT ASHABI, MT ALIZEA, MT , MT , MT , MT , MT , MT </v>
          </cell>
          <cell r="AU1700" t="str">
            <v>KINGIS</v>
          </cell>
          <cell r="AV1700" t="str">
            <v>ASHABI</v>
          </cell>
          <cell r="AW1700" t="str">
            <v>ALIZEA</v>
          </cell>
          <cell r="AX1700" t="str">
            <v/>
          </cell>
          <cell r="AY1700" t="str">
            <v/>
          </cell>
          <cell r="AZ1700" t="str">
            <v/>
          </cell>
          <cell r="BA1700" t="str">
            <v/>
          </cell>
          <cell r="BB1700" t="str">
            <v/>
          </cell>
          <cell r="BC1700" t="str">
            <v/>
          </cell>
        </row>
        <row r="1701">
          <cell r="A1701" t="str">
            <v>9785689_07Aug18</v>
          </cell>
          <cell r="B1701" t="str">
            <v>9785689_28Jul18</v>
          </cell>
          <cell r="C1701" t="str">
            <v>2_9785689_28Jul18</v>
          </cell>
          <cell r="D1701" t="str">
            <v>STS</v>
          </cell>
          <cell r="E1701">
            <v>2</v>
          </cell>
          <cell r="F1701" t="str">
            <v>MERCURIA/MATRIX/RAHAMANIYYA</v>
          </cell>
          <cell r="M1701" t="str">
            <v>ASHABI</v>
          </cell>
          <cell r="N1701">
            <v>14990.933999999999</v>
          </cell>
          <cell r="O1701">
            <v>14972.835999999999</v>
          </cell>
          <cell r="R1701" t="str">
            <v>DISCHARGED</v>
          </cell>
          <cell r="U1701">
            <v>43240.3125</v>
          </cell>
          <cell r="W1701" t="e">
            <v>#VALUE!</v>
          </cell>
          <cell r="AC1701">
            <v>43363</v>
          </cell>
          <cell r="AD1701" t="e">
            <v>#N/A</v>
          </cell>
          <cell r="AE1701" t="e">
            <v>#VALUE!</v>
          </cell>
          <cell r="AF1701" t="e">
            <v>#VALUE!</v>
          </cell>
          <cell r="AG1701" t="e">
            <v>#VALUE!</v>
          </cell>
          <cell r="AH1701" t="e">
            <v>#VALUE!</v>
          </cell>
          <cell r="AI1701" t="e">
            <v>#VALUE!</v>
          </cell>
          <cell r="AJ1701">
            <v>43300</v>
          </cell>
          <cell r="AK1701" t="e">
            <v>#VALUE!</v>
          </cell>
          <cell r="AL1701">
            <v>37861.767</v>
          </cell>
          <cell r="AM1701">
            <v>0</v>
          </cell>
          <cell r="AN1701">
            <v>37645.987000000001</v>
          </cell>
          <cell r="AO1701" t="str">
            <v>STS - MT KINGIS, MT ASHABI, MT ALIZEA</v>
          </cell>
          <cell r="AP1701" t="str">
            <v>Okere</v>
          </cell>
          <cell r="AQ1701">
            <v>3</v>
          </cell>
          <cell r="AR1701">
            <v>0</v>
          </cell>
          <cell r="AS1701">
            <v>3</v>
          </cell>
          <cell r="AT1701" t="str">
            <v xml:space="preserve">STS - MT KINGIS, MT ASHABI, MT ALIZEA, MT , MT , MT , MT , MT , MT </v>
          </cell>
          <cell r="AU1701" t="str">
            <v>KINGIS</v>
          </cell>
          <cell r="AV1701" t="str">
            <v>ASHABI</v>
          </cell>
          <cell r="AW1701" t="str">
            <v>ALIZEA</v>
          </cell>
          <cell r="AX1701" t="str">
            <v/>
          </cell>
          <cell r="AY1701" t="str">
            <v/>
          </cell>
          <cell r="AZ1701" t="str">
            <v/>
          </cell>
          <cell r="BA1701" t="str">
            <v/>
          </cell>
          <cell r="BB1701" t="str">
            <v/>
          </cell>
          <cell r="BC1701" t="str">
            <v/>
          </cell>
        </row>
        <row r="1702">
          <cell r="A1702" t="str">
            <v>9785689_07Aug18</v>
          </cell>
          <cell r="B1702" t="str">
            <v>9785689_28Jul18</v>
          </cell>
          <cell r="C1702" t="str">
            <v>3_9785689_28Jul18</v>
          </cell>
          <cell r="D1702" t="str">
            <v>STS</v>
          </cell>
          <cell r="E1702">
            <v>3</v>
          </cell>
          <cell r="F1702" t="str">
            <v>MERCURIA/MATRIX/RAHAMANIYYA</v>
          </cell>
          <cell r="M1702" t="str">
            <v>ALIZEA</v>
          </cell>
          <cell r="N1702">
            <v>2868.9169999999999</v>
          </cell>
          <cell r="O1702">
            <v>2879.239</v>
          </cell>
          <cell r="R1702" t="str">
            <v>DISCHARGED</v>
          </cell>
          <cell r="U1702">
            <v>43240.3125</v>
          </cell>
          <cell r="W1702" t="e">
            <v>#VALUE!</v>
          </cell>
          <cell r="AC1702">
            <v>43363</v>
          </cell>
          <cell r="AD1702" t="e">
            <v>#N/A</v>
          </cell>
          <cell r="AE1702" t="e">
            <v>#VALUE!</v>
          </cell>
          <cell r="AF1702" t="e">
            <v>#VALUE!</v>
          </cell>
          <cell r="AG1702" t="e">
            <v>#VALUE!</v>
          </cell>
          <cell r="AH1702" t="e">
            <v>#VALUE!</v>
          </cell>
          <cell r="AI1702" t="e">
            <v>#VALUE!</v>
          </cell>
          <cell r="AJ1702">
            <v>43300</v>
          </cell>
          <cell r="AK1702" t="e">
            <v>#VALUE!</v>
          </cell>
          <cell r="AL1702">
            <v>37861.767</v>
          </cell>
          <cell r="AM1702">
            <v>0</v>
          </cell>
          <cell r="AN1702">
            <v>37645.987000000001</v>
          </cell>
          <cell r="AO1702" t="str">
            <v>STS - MT KINGIS, MT ASHABI, MT ALIZEA</v>
          </cell>
          <cell r="AP1702" t="str">
            <v>Okere</v>
          </cell>
          <cell r="AQ1702">
            <v>3</v>
          </cell>
          <cell r="AR1702">
            <v>0</v>
          </cell>
          <cell r="AS1702">
            <v>3</v>
          </cell>
          <cell r="AT1702" t="str">
            <v xml:space="preserve">STS - MT KINGIS, MT ASHABI, MT ALIZEA, MT , MT , MT , MT , MT , MT </v>
          </cell>
          <cell r="AU1702" t="str">
            <v>KINGIS</v>
          </cell>
          <cell r="AV1702" t="str">
            <v>ASHABI</v>
          </cell>
          <cell r="AW1702" t="str">
            <v>ALIZEA</v>
          </cell>
          <cell r="AX1702" t="str">
            <v/>
          </cell>
          <cell r="AY1702" t="str">
            <v/>
          </cell>
          <cell r="AZ1702" t="str">
            <v/>
          </cell>
          <cell r="BA1702" t="str">
            <v/>
          </cell>
          <cell r="BB1702" t="str">
            <v/>
          </cell>
          <cell r="BC1702" t="str">
            <v/>
          </cell>
        </row>
        <row r="1703">
          <cell r="A1703" t="str">
            <v>9746279_25Jun18</v>
          </cell>
          <cell r="B1703" t="str">
            <v>9746279_03Jun18</v>
          </cell>
          <cell r="C1703" t="str">
            <v>1_9746279_03Jun18</v>
          </cell>
          <cell r="D1703" t="str">
            <v>STS</v>
          </cell>
          <cell r="E1703">
            <v>1</v>
          </cell>
          <cell r="F1703" t="str">
            <v>TRAFIGURA/AA RANO</v>
          </cell>
          <cell r="G1703" t="str">
            <v>LARGO SEA</v>
          </cell>
          <cell r="H1703" t="str">
            <v>PMS</v>
          </cell>
          <cell r="I1703" t="str">
            <v>26-28/6/18</v>
          </cell>
          <cell r="J1703">
            <v>43276</v>
          </cell>
          <cell r="K1703">
            <v>43254</v>
          </cell>
          <cell r="L1703">
            <v>30450.414000000001</v>
          </cell>
          <cell r="M1703" t="str">
            <v>MAESTRO</v>
          </cell>
          <cell r="N1703">
            <v>9996.2839999999997</v>
          </cell>
          <cell r="O1703">
            <v>9987.0380000000005</v>
          </cell>
          <cell r="Q1703">
            <v>14.831999999998516</v>
          </cell>
          <cell r="R1703" t="str">
            <v>DISCHARGED</v>
          </cell>
          <cell r="S1703">
            <v>43263.8125</v>
          </cell>
          <cell r="U1703">
            <v>1</v>
          </cell>
          <cell r="V1703">
            <v>30435.582000000002</v>
          </cell>
          <cell r="W1703">
            <v>0</v>
          </cell>
          <cell r="Z1703">
            <v>18500</v>
          </cell>
          <cell r="AA1703">
            <v>18500</v>
          </cell>
          <cell r="AB1703">
            <v>18000</v>
          </cell>
          <cell r="AC1703">
            <v>0</v>
          </cell>
          <cell r="AD1703" t="e">
            <v>#N/A</v>
          </cell>
          <cell r="AE1703">
            <v>0</v>
          </cell>
          <cell r="AF1703">
            <v>5</v>
          </cell>
          <cell r="AG1703">
            <v>0</v>
          </cell>
          <cell r="AH1703">
            <v>5</v>
          </cell>
          <cell r="AI1703">
            <v>43277.5</v>
          </cell>
          <cell r="AJ1703">
            <v>43270</v>
          </cell>
          <cell r="AK1703">
            <v>43279</v>
          </cell>
          <cell r="AL1703">
            <v>30435.582000000002</v>
          </cell>
          <cell r="AM1703">
            <v>0</v>
          </cell>
          <cell r="AN1703">
            <v>0</v>
          </cell>
          <cell r="AO1703" t="str">
            <v>STS - MT MAESTRO, MT PWA JETTY APAPA</v>
          </cell>
          <cell r="AP1703" t="str">
            <v>Yusuf</v>
          </cell>
          <cell r="AQ1703">
            <v>2</v>
          </cell>
          <cell r="AR1703">
            <v>0</v>
          </cell>
          <cell r="AS1703">
            <v>2</v>
          </cell>
          <cell r="AT1703" t="str">
            <v xml:space="preserve">STS - MT MAESTRO, MT PWA JETTY APAPA, MT , MT , MT , MT , MT , MT , MT </v>
          </cell>
          <cell r="AU1703" t="str">
            <v>MAESTRO</v>
          </cell>
          <cell r="AV1703" t="str">
            <v>PWA JETTY APAPA</v>
          </cell>
          <cell r="AW1703" t="str">
            <v/>
          </cell>
          <cell r="AX1703" t="str">
            <v/>
          </cell>
          <cell r="AY1703" t="str">
            <v/>
          </cell>
          <cell r="AZ1703" t="str">
            <v/>
          </cell>
          <cell r="BA1703" t="str">
            <v/>
          </cell>
          <cell r="BB1703" t="str">
            <v/>
          </cell>
          <cell r="BC1703" t="str">
            <v/>
          </cell>
        </row>
        <row r="1704">
          <cell r="A1704" t="str">
            <v>9746279_25Jun18</v>
          </cell>
          <cell r="B1704" t="str">
            <v>9746279_03Jun18</v>
          </cell>
          <cell r="C1704" t="str">
            <v>2_9746279_03Jun18</v>
          </cell>
          <cell r="D1704" t="str">
            <v>STS</v>
          </cell>
          <cell r="E1704">
            <v>2</v>
          </cell>
          <cell r="F1704" t="str">
            <v>TRAFIGURA/AA RANO</v>
          </cell>
          <cell r="M1704" t="str">
            <v>PWA JETTY APAPA</v>
          </cell>
          <cell r="N1704">
            <v>20404.366000000002</v>
          </cell>
          <cell r="O1704">
            <v>20448.544000000002</v>
          </cell>
        </row>
        <row r="1705">
          <cell r="A1705" t="str">
            <v>9747340_29Jun18</v>
          </cell>
          <cell r="B1705" t="str">
            <v>9747340_03Jun18</v>
          </cell>
          <cell r="C1705" t="str">
            <v>1_9747340_03Jun18</v>
          </cell>
          <cell r="D1705" t="str">
            <v>STS</v>
          </cell>
          <cell r="E1705">
            <v>1</v>
          </cell>
          <cell r="F1705" t="str">
            <v>TRAFIGURA/AA RANO</v>
          </cell>
          <cell r="G1705" t="str">
            <v>PTI HUANG HE</v>
          </cell>
          <cell r="H1705" t="str">
            <v>PMS</v>
          </cell>
          <cell r="I1705" t="str">
            <v>2-4/7/18</v>
          </cell>
          <cell r="J1705">
            <v>43280</v>
          </cell>
          <cell r="K1705">
            <v>43254</v>
          </cell>
          <cell r="L1705">
            <v>27177.048999999999</v>
          </cell>
          <cell r="M1705" t="str">
            <v>BOP JETTY, APAPA</v>
          </cell>
          <cell r="N1705">
            <v>27129.38</v>
          </cell>
          <cell r="O1705">
            <v>27122.085999999999</v>
          </cell>
          <cell r="Q1705">
            <v>54.962999999999738</v>
          </cell>
          <cell r="R1705" t="str">
            <v>DISCHARGED</v>
          </cell>
          <cell r="S1705">
            <v>43263.8125</v>
          </cell>
          <cell r="U1705">
            <v>1</v>
          </cell>
          <cell r="V1705">
            <v>27122.085999999999</v>
          </cell>
          <cell r="W1705">
            <v>0</v>
          </cell>
          <cell r="Z1705">
            <v>18000</v>
          </cell>
          <cell r="AA1705">
            <v>18000</v>
          </cell>
          <cell r="AB1705">
            <v>18000</v>
          </cell>
          <cell r="AC1705">
            <v>0</v>
          </cell>
          <cell r="AD1705" t="e">
            <v>#N/A</v>
          </cell>
          <cell r="AE1705">
            <v>0</v>
          </cell>
          <cell r="AF1705">
            <v>5</v>
          </cell>
          <cell r="AG1705">
            <v>0</v>
          </cell>
          <cell r="AH1705">
            <v>5</v>
          </cell>
          <cell r="AI1705">
            <v>43283.5</v>
          </cell>
          <cell r="AJ1705">
            <v>43270</v>
          </cell>
          <cell r="AK1705">
            <v>43285</v>
          </cell>
          <cell r="AL1705">
            <v>27122.085999999999</v>
          </cell>
          <cell r="AM1705">
            <v>0</v>
          </cell>
          <cell r="AN1705">
            <v>0</v>
          </cell>
          <cell r="AO1705" t="str">
            <v>STS - MT BOP JETTY, APAPA</v>
          </cell>
          <cell r="AP1705" t="str">
            <v>Yusuf</v>
          </cell>
          <cell r="AQ1705">
            <v>1</v>
          </cell>
          <cell r="AR1705">
            <v>0</v>
          </cell>
          <cell r="AS1705">
            <v>1</v>
          </cell>
          <cell r="AT1705" t="str">
            <v xml:space="preserve">STS - MT BOP JETTY, APAPA, MT , MT , MT , MT , MT , MT , MT , MT </v>
          </cell>
          <cell r="AU1705" t="str">
            <v>BOP JETTY, APAPA</v>
          </cell>
          <cell r="AV1705" t="str">
            <v/>
          </cell>
          <cell r="AW1705" t="str">
            <v/>
          </cell>
          <cell r="AX1705" t="str">
            <v/>
          </cell>
          <cell r="AY1705" t="str">
            <v/>
          </cell>
          <cell r="AZ1705" t="str">
            <v/>
          </cell>
          <cell r="BA1705" t="str">
            <v/>
          </cell>
          <cell r="BB1705" t="str">
            <v/>
          </cell>
          <cell r="BC1705" t="str">
            <v/>
          </cell>
        </row>
        <row r="1706">
          <cell r="A1706" t="str">
            <v>9732709_16Jul18</v>
          </cell>
          <cell r="B1706" t="str">
            <v>9732709_01Jul18</v>
          </cell>
          <cell r="C1706" t="str">
            <v>1_9732709_01Jul18</v>
          </cell>
          <cell r="D1706" t="str">
            <v>STS</v>
          </cell>
          <cell r="E1706">
            <v>1</v>
          </cell>
          <cell r="F1706" t="str">
            <v>TRAFIGURA/AA RANO</v>
          </cell>
          <cell r="G1706" t="str">
            <v>HAFNIA MIKALA</v>
          </cell>
          <cell r="H1706" t="str">
            <v>PMS</v>
          </cell>
          <cell r="I1706" t="str">
            <v>18-20/7/18</v>
          </cell>
          <cell r="J1706">
            <v>43297</v>
          </cell>
          <cell r="K1706">
            <v>43282</v>
          </cell>
          <cell r="L1706">
            <v>37897.868999999999</v>
          </cell>
          <cell r="M1706" t="str">
            <v>GRAND</v>
          </cell>
          <cell r="N1706">
            <v>14988.985000000001</v>
          </cell>
          <cell r="O1706">
            <v>14984.772999999999</v>
          </cell>
          <cell r="Q1706">
            <v>58.135999999998603</v>
          </cell>
          <cell r="R1706" t="str">
            <v>DISCHARGED</v>
          </cell>
          <cell r="S1706">
            <v>43263.8125</v>
          </cell>
          <cell r="U1706">
            <v>1</v>
          </cell>
          <cell r="V1706">
            <v>37839.733</v>
          </cell>
          <cell r="W1706">
            <v>0</v>
          </cell>
          <cell r="Z1706">
            <v>18000</v>
          </cell>
          <cell r="AA1706">
            <v>18000</v>
          </cell>
          <cell r="AB1706">
            <v>18000</v>
          </cell>
          <cell r="AC1706">
            <v>0</v>
          </cell>
          <cell r="AD1706" t="e">
            <v>#N/A</v>
          </cell>
          <cell r="AE1706">
            <v>0</v>
          </cell>
          <cell r="AF1706">
            <v>5</v>
          </cell>
          <cell r="AG1706">
            <v>0</v>
          </cell>
          <cell r="AH1706">
            <v>5</v>
          </cell>
          <cell r="AI1706">
            <v>43299.5</v>
          </cell>
          <cell r="AJ1706">
            <v>43306</v>
          </cell>
          <cell r="AK1706">
            <v>43301</v>
          </cell>
          <cell r="AL1706">
            <v>37839.733</v>
          </cell>
          <cell r="AM1706">
            <v>0</v>
          </cell>
          <cell r="AN1706">
            <v>0</v>
          </cell>
          <cell r="AO1706" t="str">
            <v>STS - MT GRAND, MT ATLANTIC VOYAGER, MT TORNADO</v>
          </cell>
          <cell r="AP1706" t="str">
            <v>Yusuf</v>
          </cell>
          <cell r="AQ1706">
            <v>3</v>
          </cell>
          <cell r="AR1706">
            <v>0</v>
          </cell>
          <cell r="AS1706">
            <v>3</v>
          </cell>
          <cell r="AT1706" t="str">
            <v xml:space="preserve">STS - MT GRAND, MT ATLANTIC VOYAGER, MT TORNADO, MT , MT , MT , MT , MT , MT </v>
          </cell>
          <cell r="AU1706" t="str">
            <v>GRAND</v>
          </cell>
          <cell r="AV1706" t="str">
            <v>ATLANTIC VOYAGER</v>
          </cell>
          <cell r="AW1706" t="str">
            <v>TORNADO</v>
          </cell>
          <cell r="AX1706" t="str">
            <v/>
          </cell>
          <cell r="AY1706" t="str">
            <v/>
          </cell>
          <cell r="AZ1706" t="str">
            <v/>
          </cell>
          <cell r="BA1706" t="str">
            <v/>
          </cell>
          <cell r="BB1706" t="str">
            <v/>
          </cell>
          <cell r="BC1706" t="str">
            <v/>
          </cell>
        </row>
        <row r="1707">
          <cell r="A1707" t="str">
            <v>9732709_16Jul18</v>
          </cell>
          <cell r="B1707" t="str">
            <v>9732709_01Jul18</v>
          </cell>
          <cell r="C1707" t="str">
            <v>2_9732709_01Jul18</v>
          </cell>
          <cell r="D1707" t="str">
            <v>STS</v>
          </cell>
          <cell r="E1707">
            <v>2</v>
          </cell>
          <cell r="F1707" t="str">
            <v>TRAFIGURA/AA RANO</v>
          </cell>
          <cell r="M1707" t="str">
            <v>ATLANTIC VOYAGER</v>
          </cell>
          <cell r="N1707">
            <v>4996.6229999999996</v>
          </cell>
          <cell r="O1707">
            <v>5024.24</v>
          </cell>
        </row>
        <row r="1708">
          <cell r="A1708" t="str">
            <v>9732709_16Jul18</v>
          </cell>
          <cell r="B1708" t="str">
            <v>9732709_01Jul18</v>
          </cell>
          <cell r="C1708" t="str">
            <v>3_9732709_01Jul18</v>
          </cell>
          <cell r="D1708" t="str">
            <v>STS</v>
          </cell>
          <cell r="E1708">
            <v>3</v>
          </cell>
          <cell r="F1708" t="str">
            <v>TRAFIGURA/AA RANO</v>
          </cell>
          <cell r="M1708" t="str">
            <v>TORNADO</v>
          </cell>
          <cell r="N1708">
            <v>17877.541000000001</v>
          </cell>
          <cell r="O1708">
            <v>17830.72</v>
          </cell>
        </row>
        <row r="1709">
          <cell r="A1709" t="str">
            <v>9157363_28Jul18</v>
          </cell>
          <cell r="B1709" t="str">
            <v>9157363_01Jul18</v>
          </cell>
          <cell r="C1709" t="str">
            <v>1_9157363_01Jul18</v>
          </cell>
          <cell r="D1709" t="str">
            <v>STS</v>
          </cell>
          <cell r="E1709">
            <v>1</v>
          </cell>
          <cell r="F1709" t="str">
            <v>TRAFIGURA/AA RANO</v>
          </cell>
          <cell r="G1709" t="str">
            <v>ALICE</v>
          </cell>
          <cell r="H1709" t="str">
            <v>PMS</v>
          </cell>
          <cell r="I1709" t="str">
            <v>29-31/7/18</v>
          </cell>
          <cell r="J1709">
            <v>43309</v>
          </cell>
          <cell r="K1709">
            <v>43282</v>
          </cell>
          <cell r="L1709">
            <v>30093.942999999999</v>
          </cell>
          <cell r="M1709" t="str">
            <v>ASPM JETTY</v>
          </cell>
          <cell r="N1709">
            <v>30097.031999999999</v>
          </cell>
          <cell r="O1709">
            <v>30030.39</v>
          </cell>
          <cell r="Q1709">
            <v>63.552999999999884</v>
          </cell>
          <cell r="R1709" t="str">
            <v>DISCHARGED</v>
          </cell>
          <cell r="S1709">
            <v>43263.8125</v>
          </cell>
          <cell r="U1709">
            <v>1</v>
          </cell>
          <cell r="V1709">
            <v>30030.39</v>
          </cell>
          <cell r="W1709">
            <v>0</v>
          </cell>
          <cell r="Z1709">
            <v>17000</v>
          </cell>
          <cell r="AA1709">
            <v>17000</v>
          </cell>
          <cell r="AB1709">
            <v>17000</v>
          </cell>
          <cell r="AC1709">
            <v>0</v>
          </cell>
          <cell r="AD1709" t="e">
            <v>#N/A</v>
          </cell>
          <cell r="AE1709">
            <v>0</v>
          </cell>
          <cell r="AF1709">
            <v>5</v>
          </cell>
          <cell r="AG1709">
            <v>0</v>
          </cell>
          <cell r="AH1709">
            <v>5</v>
          </cell>
          <cell r="AI1709">
            <v>43310.5</v>
          </cell>
          <cell r="AJ1709">
            <v>43306</v>
          </cell>
          <cell r="AK1709">
            <v>43312</v>
          </cell>
          <cell r="AL1709">
            <v>30030.39</v>
          </cell>
          <cell r="AM1709">
            <v>0</v>
          </cell>
          <cell r="AN1709">
            <v>0</v>
          </cell>
          <cell r="AO1709" t="str">
            <v>STS - MT ASPM JETTY</v>
          </cell>
          <cell r="AP1709" t="str">
            <v>Yusuf</v>
          </cell>
          <cell r="AQ1709">
            <v>1</v>
          </cell>
          <cell r="AR1709">
            <v>0</v>
          </cell>
          <cell r="AS1709">
            <v>1</v>
          </cell>
          <cell r="AT1709" t="str">
            <v xml:space="preserve">STS - MT ASPM JETTY, MT , MT , MT , MT , MT , MT , MT , MT </v>
          </cell>
          <cell r="AU1709" t="str">
            <v>ASPM JETTY</v>
          </cell>
          <cell r="AV1709" t="str">
            <v/>
          </cell>
          <cell r="AW1709" t="str">
            <v/>
          </cell>
          <cell r="AX1709" t="str">
            <v/>
          </cell>
          <cell r="AY1709" t="str">
            <v/>
          </cell>
          <cell r="AZ1709" t="str">
            <v/>
          </cell>
          <cell r="BA1709" t="str">
            <v/>
          </cell>
          <cell r="BB1709" t="str">
            <v/>
          </cell>
          <cell r="BC1709" t="str">
            <v/>
          </cell>
        </row>
        <row r="1710">
          <cell r="A1710" t="str">
            <v>9389318_06Aug18</v>
          </cell>
          <cell r="B1710" t="str">
            <v>9389318_16Jul18</v>
          </cell>
          <cell r="C1710" t="str">
            <v>1_9389318_16Jul18</v>
          </cell>
          <cell r="D1710" t="str">
            <v>STS</v>
          </cell>
          <cell r="E1710">
            <v>1</v>
          </cell>
          <cell r="F1710" t="str">
            <v>TRAFIGURA/AA RANO</v>
          </cell>
          <cell r="G1710" t="str">
            <v>CARTAGENA</v>
          </cell>
          <cell r="H1710" t="str">
            <v>PMS</v>
          </cell>
          <cell r="I1710" t="str">
            <v>6-8/8/18</v>
          </cell>
          <cell r="J1710">
            <v>43318</v>
          </cell>
          <cell r="K1710">
            <v>43297</v>
          </cell>
          <cell r="L1710">
            <v>27375.102999999999</v>
          </cell>
          <cell r="N1710">
            <v>27350.397000000001</v>
          </cell>
          <cell r="O1710">
            <v>27300.812999999998</v>
          </cell>
          <cell r="Q1710">
            <v>74.290000000000873</v>
          </cell>
          <cell r="R1710" t="str">
            <v>DISCHARGED</v>
          </cell>
          <cell r="S1710">
            <v>43263.8125</v>
          </cell>
          <cell r="U1710">
            <v>1</v>
          </cell>
          <cell r="V1710">
            <v>27300.812999999998</v>
          </cell>
          <cell r="W1710">
            <v>0</v>
          </cell>
          <cell r="Z1710">
            <v>17000</v>
          </cell>
          <cell r="AA1710">
            <v>17000</v>
          </cell>
          <cell r="AB1710">
            <v>17000</v>
          </cell>
          <cell r="AC1710">
            <v>0</v>
          </cell>
          <cell r="AD1710" t="e">
            <v>#N/A</v>
          </cell>
          <cell r="AE1710">
            <v>0</v>
          </cell>
          <cell r="AF1710">
            <v>5</v>
          </cell>
          <cell r="AG1710">
            <v>0</v>
          </cell>
          <cell r="AH1710">
            <v>5</v>
          </cell>
          <cell r="AI1710">
            <v>43318.5</v>
          </cell>
          <cell r="AJ1710">
            <v>43306</v>
          </cell>
          <cell r="AK1710">
            <v>43320</v>
          </cell>
          <cell r="AL1710">
            <v>27300.812999999998</v>
          </cell>
          <cell r="AM1710">
            <v>0</v>
          </cell>
          <cell r="AN1710">
            <v>0</v>
          </cell>
          <cell r="AO1710" t="str">
            <v>STS - MT 0</v>
          </cell>
          <cell r="AP1710" t="str">
            <v>Yusuf</v>
          </cell>
          <cell r="AQ1710">
            <v>1</v>
          </cell>
          <cell r="AR1710">
            <v>0</v>
          </cell>
          <cell r="AS1710">
            <v>1</v>
          </cell>
          <cell r="AT1710" t="str">
            <v xml:space="preserve">STS - MT 0, MT , MT , MT , MT , MT , MT , MT , MT </v>
          </cell>
          <cell r="AU1710">
            <v>0</v>
          </cell>
          <cell r="AV1710" t="str">
            <v/>
          </cell>
          <cell r="AW1710" t="str">
            <v/>
          </cell>
          <cell r="AX1710" t="str">
            <v/>
          </cell>
          <cell r="AY1710" t="str">
            <v/>
          </cell>
          <cell r="AZ1710" t="str">
            <v/>
          </cell>
          <cell r="BA1710" t="str">
            <v/>
          </cell>
          <cell r="BB1710" t="str">
            <v/>
          </cell>
          <cell r="BC1710" t="str">
            <v/>
          </cell>
        </row>
        <row r="1711">
          <cell r="A1711" t="str">
            <v>9797383_24Jun18</v>
          </cell>
          <cell r="B1711" t="str">
            <v>9797383_05Jun18</v>
          </cell>
          <cell r="F1711" t="str">
            <v>LITASCO/MRS</v>
          </cell>
          <cell r="G1711" t="str">
            <v>STENA IMPERATOR</v>
          </cell>
          <cell r="H1711" t="str">
            <v>PMS</v>
          </cell>
          <cell r="I1711" t="str">
            <v>23-25/6/18</v>
          </cell>
          <cell r="J1711">
            <v>43275</v>
          </cell>
          <cell r="K1711">
            <v>43256</v>
          </cell>
          <cell r="L1711">
            <v>37199.46</v>
          </cell>
          <cell r="M1711" t="str">
            <v>CAPT. GREGORY</v>
          </cell>
          <cell r="N1711">
            <v>14999.887000000001</v>
          </cell>
          <cell r="O1711">
            <v>14970.153</v>
          </cell>
          <cell r="Q1711">
            <v>47.708999999995285</v>
          </cell>
          <cell r="R1711" t="str">
            <v>DISCHARGED</v>
          </cell>
          <cell r="U1711">
            <v>1</v>
          </cell>
          <cell r="V1711">
            <v>37151.751000000004</v>
          </cell>
          <cell r="W1711">
            <v>0</v>
          </cell>
          <cell r="Z1711">
            <v>20000</v>
          </cell>
          <cell r="AA1711">
            <v>20000</v>
          </cell>
          <cell r="AB1711">
            <v>18000</v>
          </cell>
        </row>
        <row r="1712">
          <cell r="A1712" t="str">
            <v>9797383_24Jun18</v>
          </cell>
          <cell r="B1712" t="str">
            <v>9797383_05Jun18</v>
          </cell>
          <cell r="C1712" t="str">
            <v>1_9797383_05Jun18</v>
          </cell>
          <cell r="D1712" t="str">
            <v>STS</v>
          </cell>
          <cell r="E1712">
            <v>1</v>
          </cell>
          <cell r="F1712" t="str">
            <v>LITASCO/MRS</v>
          </cell>
          <cell r="M1712" t="str">
            <v>BOP JETTY APAPA</v>
          </cell>
          <cell r="N1712">
            <v>22165.809000000001</v>
          </cell>
          <cell r="O1712">
            <v>22181.598000000002</v>
          </cell>
          <cell r="U1712">
            <v>1</v>
          </cell>
          <cell r="W1712" t="e">
            <v>#N/A</v>
          </cell>
          <cell r="Z1712">
            <v>20000</v>
          </cell>
          <cell r="AA1712">
            <v>20000</v>
          </cell>
          <cell r="AB1712" t="e">
            <v>#N/A</v>
          </cell>
          <cell r="AD1712" t="str">
            <v xml:space="preserve"> </v>
          </cell>
        </row>
        <row r="1713">
          <cell r="A1713" t="str">
            <v>9797383_24Jun18</v>
          </cell>
          <cell r="B1713" t="str">
            <v>9797383_05Jun18</v>
          </cell>
          <cell r="C1713" t="str">
            <v>2_9797383_05Jun18</v>
          </cell>
          <cell r="D1713" t="str">
            <v>STS</v>
          </cell>
          <cell r="E1713">
            <v>2</v>
          </cell>
          <cell r="F1713" t="str">
            <v>LITASCO/MRS</v>
          </cell>
          <cell r="U1713">
            <v>1</v>
          </cell>
          <cell r="W1713" t="e">
            <v>#N/A</v>
          </cell>
          <cell r="Z1713">
            <v>20000</v>
          </cell>
          <cell r="AA1713">
            <v>20000</v>
          </cell>
          <cell r="AB1713" t="e">
            <v>#N/A</v>
          </cell>
        </row>
        <row r="1714">
          <cell r="A1714" t="str">
            <v>9797383_24Jun18</v>
          </cell>
          <cell r="B1714" t="str">
            <v>9797383_05Jun18</v>
          </cell>
          <cell r="C1714" t="str">
            <v>3_9797383_05Jun18</v>
          </cell>
          <cell r="D1714" t="str">
            <v>STS</v>
          </cell>
          <cell r="E1714">
            <v>3</v>
          </cell>
          <cell r="F1714" t="str">
            <v>LITASCO/MRS</v>
          </cell>
          <cell r="U1714">
            <v>1</v>
          </cell>
          <cell r="W1714" t="e">
            <v>#N/A</v>
          </cell>
          <cell r="Z1714">
            <v>20000</v>
          </cell>
          <cell r="AA1714">
            <v>20000</v>
          </cell>
          <cell r="AB1714" t="e">
            <v>#N/A</v>
          </cell>
        </row>
        <row r="1715">
          <cell r="A1715" t="str">
            <v>9706073_28Jun18</v>
          </cell>
          <cell r="B1715" t="str">
            <v>9706073_12Jun18</v>
          </cell>
          <cell r="F1715" t="str">
            <v>LITASCO/MRS</v>
          </cell>
          <cell r="G1715" t="str">
            <v>BW PETREL</v>
          </cell>
          <cell r="H1715" t="str">
            <v>PMS</v>
          </cell>
          <cell r="I1715" t="str">
            <v>27-29/6/18</v>
          </cell>
          <cell r="J1715">
            <v>43279</v>
          </cell>
          <cell r="K1715">
            <v>43263</v>
          </cell>
          <cell r="L1715">
            <v>37997.19</v>
          </cell>
          <cell r="M1715" t="str">
            <v>TORNADO</v>
          </cell>
          <cell r="N1715">
            <v>8532.2129999999997</v>
          </cell>
          <cell r="O1715">
            <v>8517.2199999999993</v>
          </cell>
          <cell r="Q1715">
            <v>117.86900000000605</v>
          </cell>
          <cell r="R1715" t="str">
            <v>DISCHARGED</v>
          </cell>
          <cell r="U1715">
            <v>1</v>
          </cell>
          <cell r="V1715">
            <v>37879.320999999996</v>
          </cell>
          <cell r="W1715">
            <v>0</v>
          </cell>
          <cell r="Z1715">
            <v>19000</v>
          </cell>
          <cell r="AA1715">
            <v>19000</v>
          </cell>
          <cell r="AB1715">
            <v>18000</v>
          </cell>
        </row>
        <row r="1716">
          <cell r="A1716" t="str">
            <v>9706073_28Jun18</v>
          </cell>
          <cell r="B1716" t="str">
            <v>9706073_12Jun18</v>
          </cell>
          <cell r="C1716" t="str">
            <v>1_9706073_12Jun18</v>
          </cell>
          <cell r="D1716" t="str">
            <v>STS</v>
          </cell>
          <cell r="E1716">
            <v>1</v>
          </cell>
          <cell r="F1716" t="str">
            <v>LITASCO/MRS</v>
          </cell>
          <cell r="M1716" t="str">
            <v>EMMANUEL</v>
          </cell>
          <cell r="N1716">
            <v>7988.4380000000001</v>
          </cell>
          <cell r="O1716">
            <v>7972.8729999999996</v>
          </cell>
          <cell r="U1716">
            <v>1</v>
          </cell>
          <cell r="W1716" t="e">
            <v>#N/A</v>
          </cell>
          <cell r="Z1716">
            <v>19000</v>
          </cell>
          <cell r="AA1716">
            <v>19000</v>
          </cell>
          <cell r="AB1716" t="e">
            <v>#N/A</v>
          </cell>
        </row>
        <row r="1717">
          <cell r="A1717" t="str">
            <v>9706073_28Jun18</v>
          </cell>
          <cell r="B1717" t="str">
            <v>9706073_12Jun18</v>
          </cell>
          <cell r="C1717" t="str">
            <v>2_9706073_12Jun18</v>
          </cell>
          <cell r="D1717" t="str">
            <v>STS</v>
          </cell>
          <cell r="E1717">
            <v>2</v>
          </cell>
          <cell r="F1717" t="str">
            <v>LITASCO/MRS</v>
          </cell>
          <cell r="M1717" t="str">
            <v>ZONDA</v>
          </cell>
          <cell r="N1717">
            <v>21417.67</v>
          </cell>
          <cell r="O1717">
            <v>21389.227999999999</v>
          </cell>
          <cell r="U1717">
            <v>1</v>
          </cell>
          <cell r="W1717" t="e">
            <v>#N/A</v>
          </cell>
          <cell r="Z1717">
            <v>19000</v>
          </cell>
          <cell r="AA1717">
            <v>19000</v>
          </cell>
          <cell r="AB1717" t="e">
            <v>#N/A</v>
          </cell>
        </row>
        <row r="1718">
          <cell r="A1718" t="str">
            <v>9706073_28Jun18</v>
          </cell>
          <cell r="B1718" t="str">
            <v>9706073_12Jun18</v>
          </cell>
          <cell r="C1718" t="str">
            <v>3_9706073_12Jun18</v>
          </cell>
          <cell r="D1718" t="str">
            <v>STS</v>
          </cell>
          <cell r="E1718">
            <v>3</v>
          </cell>
          <cell r="F1718" t="str">
            <v>LITASCO/MRS</v>
          </cell>
          <cell r="U1718">
            <v>1</v>
          </cell>
          <cell r="W1718" t="e">
            <v>#N/A</v>
          </cell>
          <cell r="Z1718">
            <v>19000</v>
          </cell>
          <cell r="AA1718">
            <v>19000</v>
          </cell>
          <cell r="AB1718" t="e">
            <v>#N/A</v>
          </cell>
        </row>
        <row r="1719">
          <cell r="A1719" t="str">
            <v>9338814_14Jul18</v>
          </cell>
          <cell r="B1719" t="str">
            <v>9338814_29Jun18</v>
          </cell>
          <cell r="F1719" t="str">
            <v>LITASCO/MRS</v>
          </cell>
          <cell r="G1719" t="str">
            <v>JOYCE</v>
          </cell>
          <cell r="H1719" t="str">
            <v>PMS</v>
          </cell>
          <cell r="I1719" t="str">
            <v>15-17/7/18</v>
          </cell>
          <cell r="J1719">
            <v>43295</v>
          </cell>
          <cell r="K1719">
            <v>43280</v>
          </cell>
          <cell r="L1719">
            <v>37995.61</v>
          </cell>
          <cell r="M1719" t="str">
            <v>ASHABI</v>
          </cell>
          <cell r="N1719">
            <v>15999.8881</v>
          </cell>
          <cell r="O1719">
            <v>15998.648999999999</v>
          </cell>
          <cell r="Q1719">
            <v>65.832000000002154</v>
          </cell>
          <cell r="R1719" t="str">
            <v>DISCHARGED</v>
          </cell>
          <cell r="U1719">
            <v>1</v>
          </cell>
          <cell r="V1719">
            <v>37929.777999999998</v>
          </cell>
          <cell r="W1719">
            <v>0</v>
          </cell>
          <cell r="Z1719">
            <v>17500</v>
          </cell>
          <cell r="AA1719">
            <v>17500</v>
          </cell>
          <cell r="AB1719">
            <v>17500</v>
          </cell>
        </row>
        <row r="1720">
          <cell r="A1720" t="str">
            <v>9338814_14Jul18</v>
          </cell>
          <cell r="B1720" t="str">
            <v>9338814_29Jun18</v>
          </cell>
          <cell r="C1720" t="str">
            <v>1_9338814_29Jun18</v>
          </cell>
          <cell r="D1720" t="str">
            <v>STS</v>
          </cell>
          <cell r="E1720">
            <v>1</v>
          </cell>
          <cell r="F1720" t="str">
            <v>LITASCO/MRS</v>
          </cell>
          <cell r="M1720" t="str">
            <v>ADEBOMI 3</v>
          </cell>
          <cell r="N1720">
            <v>14993.800999999999</v>
          </cell>
          <cell r="O1720">
            <v>14989.284</v>
          </cell>
          <cell r="U1720">
            <v>1</v>
          </cell>
          <cell r="W1720" t="e">
            <v>#N/A</v>
          </cell>
          <cell r="Z1720">
            <v>17500</v>
          </cell>
          <cell r="AA1720">
            <v>17500</v>
          </cell>
          <cell r="AB1720" t="e">
            <v>#N/A</v>
          </cell>
        </row>
        <row r="1721">
          <cell r="A1721" t="str">
            <v>9338814_14Jul18</v>
          </cell>
          <cell r="B1721" t="str">
            <v>9338814_29Jun18</v>
          </cell>
          <cell r="C1721" t="str">
            <v>2_9338814_29Jun18</v>
          </cell>
          <cell r="D1721" t="str">
            <v>STS</v>
          </cell>
          <cell r="E1721">
            <v>2</v>
          </cell>
          <cell r="F1721" t="str">
            <v>LITASCO/MRS</v>
          </cell>
          <cell r="M1721" t="str">
            <v>LEVANTO</v>
          </cell>
          <cell r="N1721">
            <v>6930.5079999999998</v>
          </cell>
          <cell r="O1721">
            <v>6941.8450000000003</v>
          </cell>
          <cell r="U1721">
            <v>1</v>
          </cell>
          <cell r="W1721" t="e">
            <v>#N/A</v>
          </cell>
          <cell r="Z1721">
            <v>17500</v>
          </cell>
          <cell r="AA1721">
            <v>17500</v>
          </cell>
          <cell r="AB1721" t="e">
            <v>#N/A</v>
          </cell>
        </row>
        <row r="1722">
          <cell r="A1722" t="str">
            <v>9338814_14Jul18</v>
          </cell>
          <cell r="B1722" t="str">
            <v>9338814_29Jun18</v>
          </cell>
          <cell r="C1722" t="str">
            <v>3_9338814_29Jun18</v>
          </cell>
          <cell r="D1722" t="str">
            <v>STS</v>
          </cell>
          <cell r="E1722">
            <v>3</v>
          </cell>
          <cell r="F1722" t="str">
            <v>LITASCO/MRS</v>
          </cell>
          <cell r="U1722">
            <v>1</v>
          </cell>
          <cell r="W1722" t="e">
            <v>#N/A</v>
          </cell>
          <cell r="Z1722">
            <v>17500</v>
          </cell>
          <cell r="AA1722">
            <v>17500</v>
          </cell>
          <cell r="AB1722" t="e">
            <v>#N/A</v>
          </cell>
        </row>
        <row r="1723">
          <cell r="A1723" t="str">
            <v>9706437_23Jul18</v>
          </cell>
          <cell r="B1723" t="str">
            <v>9706437_08Jul18</v>
          </cell>
          <cell r="F1723" t="str">
            <v>LITASCO/MRS</v>
          </cell>
          <cell r="G1723" t="str">
            <v>STI WESTMINSTER</v>
          </cell>
          <cell r="H1723" t="str">
            <v>PMS</v>
          </cell>
          <cell r="I1723" t="str">
            <v>22-24/7/18</v>
          </cell>
          <cell r="J1723">
            <v>43304</v>
          </cell>
          <cell r="K1723">
            <v>43289</v>
          </cell>
          <cell r="L1723">
            <v>37981.231</v>
          </cell>
          <cell r="M1723" t="str">
            <v>AMIF</v>
          </cell>
          <cell r="N1723">
            <v>14905.603999999999</v>
          </cell>
          <cell r="O1723">
            <v>14863.728999999999</v>
          </cell>
          <cell r="Q1723">
            <v>110.94000000000233</v>
          </cell>
          <cell r="R1723" t="str">
            <v>DISCHARGED</v>
          </cell>
          <cell r="U1723">
            <v>1</v>
          </cell>
          <cell r="V1723">
            <v>37870.290999999997</v>
          </cell>
          <cell r="W1723">
            <v>0</v>
          </cell>
          <cell r="Z1723">
            <v>19000</v>
          </cell>
          <cell r="AA1723">
            <v>19000</v>
          </cell>
          <cell r="AB1723">
            <v>18250</v>
          </cell>
        </row>
        <row r="1724">
          <cell r="A1724" t="str">
            <v>9706437_23Jul18</v>
          </cell>
          <cell r="B1724" t="str">
            <v>9706437_08Jul18</v>
          </cell>
          <cell r="C1724" t="str">
            <v>1_9706437_08Jul18</v>
          </cell>
          <cell r="D1724" t="str">
            <v>STS</v>
          </cell>
          <cell r="E1724">
            <v>1</v>
          </cell>
          <cell r="F1724" t="str">
            <v>LITASCO/MRS</v>
          </cell>
          <cell r="M1724" t="str">
            <v>VARDAR</v>
          </cell>
          <cell r="N1724">
            <v>14956.868</v>
          </cell>
          <cell r="O1724">
            <v>14924.645</v>
          </cell>
          <cell r="U1724">
            <v>1</v>
          </cell>
          <cell r="W1724" t="e">
            <v>#N/A</v>
          </cell>
          <cell r="Z1724">
            <v>19000</v>
          </cell>
          <cell r="AA1724">
            <v>19000</v>
          </cell>
          <cell r="AB1724" t="e">
            <v>#N/A</v>
          </cell>
        </row>
        <row r="1725">
          <cell r="A1725" t="str">
            <v>9706437_23Jul18</v>
          </cell>
          <cell r="B1725" t="str">
            <v>9706437_08Jul18</v>
          </cell>
          <cell r="C1725" t="str">
            <v>2_9706437_08Jul18</v>
          </cell>
          <cell r="D1725" t="str">
            <v>STS</v>
          </cell>
          <cell r="E1725">
            <v>2</v>
          </cell>
          <cell r="F1725" t="str">
            <v>LITASCO/MRS</v>
          </cell>
          <cell r="M1725" t="str">
            <v>BORA</v>
          </cell>
          <cell r="N1725">
            <v>8107.1570000000002</v>
          </cell>
          <cell r="O1725">
            <v>8081.9170000000004</v>
          </cell>
          <cell r="U1725">
            <v>1</v>
          </cell>
          <cell r="W1725" t="e">
            <v>#N/A</v>
          </cell>
          <cell r="Z1725">
            <v>19000</v>
          </cell>
          <cell r="AA1725">
            <v>19000</v>
          </cell>
          <cell r="AB1725" t="e">
            <v>#N/A</v>
          </cell>
        </row>
        <row r="1726">
          <cell r="A1726" t="str">
            <v>9629706_11Aug18</v>
          </cell>
          <cell r="B1726" t="str">
            <v>9629706_25Jul18</v>
          </cell>
          <cell r="F1726" t="str">
            <v>LITASCO/MRS</v>
          </cell>
          <cell r="G1726" t="str">
            <v>NORD STEADY</v>
          </cell>
          <cell r="H1726" t="str">
            <v>PMS</v>
          </cell>
          <cell r="I1726" t="str">
            <v>9-11/8/18</v>
          </cell>
          <cell r="J1726">
            <v>43323</v>
          </cell>
          <cell r="K1726">
            <v>43306</v>
          </cell>
          <cell r="L1726">
            <v>37720.766000000003</v>
          </cell>
          <cell r="M1726" t="str">
            <v>CAPT. GREGORY</v>
          </cell>
          <cell r="N1726">
            <v>14981.502</v>
          </cell>
          <cell r="O1726">
            <v>14981.253000000001</v>
          </cell>
          <cell r="Q1726">
            <v>153.52300000000832</v>
          </cell>
          <cell r="R1726" t="str">
            <v>DISCHARGED</v>
          </cell>
          <cell r="U1726">
            <v>1</v>
          </cell>
          <cell r="V1726">
            <v>37567.242999999995</v>
          </cell>
          <cell r="W1726">
            <v>0</v>
          </cell>
          <cell r="Z1726">
            <v>17500</v>
          </cell>
          <cell r="AA1726">
            <v>17500</v>
          </cell>
          <cell r="AB1726">
            <v>17500</v>
          </cell>
        </row>
        <row r="1727">
          <cell r="A1727" t="str">
            <v>9629706_11Aug18</v>
          </cell>
          <cell r="B1727" t="str">
            <v>9629706_25Jul18</v>
          </cell>
          <cell r="C1727" t="str">
            <v>1_9629706_25Jul18</v>
          </cell>
          <cell r="D1727" t="str">
            <v>STS</v>
          </cell>
          <cell r="E1727">
            <v>1</v>
          </cell>
          <cell r="F1727" t="str">
            <v>LITASCO/MRS</v>
          </cell>
          <cell r="M1727" t="str">
            <v>CAVENDISH</v>
          </cell>
          <cell r="N1727">
            <v>19976.695</v>
          </cell>
          <cell r="O1727">
            <v>19917.845000000001</v>
          </cell>
          <cell r="U1727">
            <v>1</v>
          </cell>
          <cell r="W1727" t="e">
            <v>#N/A</v>
          </cell>
          <cell r="Z1727">
            <v>17500</v>
          </cell>
          <cell r="AA1727">
            <v>17500</v>
          </cell>
          <cell r="AB1727" t="e">
            <v>#N/A</v>
          </cell>
        </row>
        <row r="1728">
          <cell r="A1728" t="str">
            <v>9629706_11Aug18</v>
          </cell>
          <cell r="B1728" t="str">
            <v>9629706_25Jul18</v>
          </cell>
          <cell r="C1728" t="str">
            <v>2_9629706_25Jul18</v>
          </cell>
          <cell r="D1728" t="str">
            <v>STS</v>
          </cell>
          <cell r="E1728">
            <v>2</v>
          </cell>
          <cell r="F1728" t="str">
            <v>LITASCO/MRS</v>
          </cell>
          <cell r="M1728" t="str">
            <v>ALIZEA</v>
          </cell>
          <cell r="N1728">
            <v>2677.768</v>
          </cell>
          <cell r="O1728">
            <v>2668.145</v>
          </cell>
          <cell r="U1728">
            <v>1</v>
          </cell>
          <cell r="W1728" t="e">
            <v>#N/A</v>
          </cell>
          <cell r="Z1728">
            <v>17500</v>
          </cell>
          <cell r="AA1728">
            <v>17500</v>
          </cell>
          <cell r="AB1728" t="e">
            <v>#N/A</v>
          </cell>
        </row>
        <row r="1729">
          <cell r="A1729" t="str">
            <v>9568031_19Aug18</v>
          </cell>
          <cell r="B1729" t="str">
            <v>9568031_04Aug18</v>
          </cell>
          <cell r="F1729" t="str">
            <v>LITASCO/MRS</v>
          </cell>
          <cell r="G1729" t="str">
            <v>NORD INTEGRITY</v>
          </cell>
          <cell r="H1729" t="str">
            <v>PMS</v>
          </cell>
          <cell r="I1729" t="str">
            <v>17-19/8/18</v>
          </cell>
          <cell r="J1729">
            <v>43331</v>
          </cell>
          <cell r="K1729">
            <v>43316</v>
          </cell>
          <cell r="L1729">
            <v>37996.748</v>
          </cell>
          <cell r="M1729" t="str">
            <v>AMIF</v>
          </cell>
          <cell r="N1729">
            <v>15483.34</v>
          </cell>
          <cell r="O1729">
            <v>15428.623</v>
          </cell>
          <cell r="Q1729">
            <v>61.283999999999651</v>
          </cell>
          <cell r="R1729" t="str">
            <v>DISCHARGED</v>
          </cell>
          <cell r="U1729">
            <v>1</v>
          </cell>
          <cell r="V1729">
            <v>37935.464</v>
          </cell>
          <cell r="W1729">
            <v>0</v>
          </cell>
          <cell r="Z1729">
            <v>18000</v>
          </cell>
          <cell r="AA1729">
            <v>18000</v>
          </cell>
          <cell r="AB1729">
            <v>18000</v>
          </cell>
        </row>
        <row r="1730">
          <cell r="A1730" t="str">
            <v>9568031_19Aug18</v>
          </cell>
          <cell r="B1730" t="str">
            <v>9568031_04Aug18</v>
          </cell>
          <cell r="C1730" t="str">
            <v>1_9568031_04Aug18</v>
          </cell>
          <cell r="D1730" t="str">
            <v>STS</v>
          </cell>
          <cell r="E1730">
            <v>1</v>
          </cell>
          <cell r="F1730" t="str">
            <v>LITASCO/MRS</v>
          </cell>
          <cell r="M1730" t="str">
            <v>BLUE EMERALD</v>
          </cell>
          <cell r="N1730">
            <v>6996.6790000000001</v>
          </cell>
          <cell r="O1730">
            <v>7009.3950000000004</v>
          </cell>
          <cell r="U1730">
            <v>1</v>
          </cell>
          <cell r="W1730" t="e">
            <v>#N/A</v>
          </cell>
          <cell r="Z1730">
            <v>18000</v>
          </cell>
          <cell r="AA1730">
            <v>18000</v>
          </cell>
          <cell r="AB1730" t="e">
            <v>#N/A</v>
          </cell>
        </row>
        <row r="1731">
          <cell r="A1731" t="str">
            <v>9568031_19Aug18</v>
          </cell>
          <cell r="B1731" t="str">
            <v>9568031_04Aug18</v>
          </cell>
          <cell r="C1731" t="str">
            <v>2_9568031_04Aug18</v>
          </cell>
          <cell r="D1731" t="str">
            <v>STS</v>
          </cell>
          <cell r="E1731">
            <v>2</v>
          </cell>
          <cell r="F1731" t="str">
            <v>LITASCO/MRS</v>
          </cell>
          <cell r="M1731" t="str">
            <v>LESTE</v>
          </cell>
          <cell r="N1731">
            <v>15620.723</v>
          </cell>
          <cell r="O1731">
            <v>15497.446</v>
          </cell>
          <cell r="U1731">
            <v>1</v>
          </cell>
          <cell r="W1731" t="e">
            <v>#N/A</v>
          </cell>
          <cell r="Z1731">
            <v>18000</v>
          </cell>
          <cell r="AA1731">
            <v>18000</v>
          </cell>
          <cell r="AB1731" t="e">
            <v>#N/A</v>
          </cell>
        </row>
        <row r="1732">
          <cell r="A1732" t="str">
            <v>9635755_23Aug18</v>
          </cell>
          <cell r="B1732" t="str">
            <v>9635755_07Aug18</v>
          </cell>
          <cell r="F1732" t="str">
            <v>LITASCO/MRS</v>
          </cell>
          <cell r="G1732" t="str">
            <v>LEOPARD MOON</v>
          </cell>
          <cell r="H1732" t="str">
            <v>PMS</v>
          </cell>
          <cell r="I1732" t="str">
            <v>21-23/8/18</v>
          </cell>
          <cell r="J1732">
            <v>43335</v>
          </cell>
          <cell r="K1732">
            <v>43319</v>
          </cell>
          <cell r="L1732">
            <v>37900.824999999997</v>
          </cell>
          <cell r="M1732" t="str">
            <v>SPM</v>
          </cell>
          <cell r="N1732">
            <v>37836.21</v>
          </cell>
          <cell r="O1732">
            <v>37721.055999999997</v>
          </cell>
          <cell r="Q1732">
            <v>179.76900000000023</v>
          </cell>
          <cell r="R1732" t="str">
            <v>DISCHARGED</v>
          </cell>
          <cell r="U1732">
            <v>1</v>
          </cell>
          <cell r="V1732">
            <v>37721.055999999997</v>
          </cell>
          <cell r="W1732">
            <v>0</v>
          </cell>
          <cell r="Z1732">
            <v>18000</v>
          </cell>
          <cell r="AA1732">
            <v>18000</v>
          </cell>
          <cell r="AB1732">
            <v>18000</v>
          </cell>
        </row>
        <row r="1733">
          <cell r="A1733" t="str">
            <v>9447756_29Aug18</v>
          </cell>
          <cell r="B1733" t="str">
            <v>9447756_09Aug18</v>
          </cell>
          <cell r="F1733" t="str">
            <v>LITASCO/MRS</v>
          </cell>
          <cell r="G1733" t="str">
            <v>GAN TRIUMPH</v>
          </cell>
          <cell r="H1733" t="str">
            <v>PMS</v>
          </cell>
          <cell r="I1733" t="str">
            <v>27-29/8/18</v>
          </cell>
          <cell r="J1733">
            <v>43341</v>
          </cell>
          <cell r="K1733">
            <v>43321</v>
          </cell>
          <cell r="L1733">
            <v>37757.464</v>
          </cell>
          <cell r="M1733" t="str">
            <v>DANTATA JETTY</v>
          </cell>
          <cell r="N1733">
            <v>37709.224000000002</v>
          </cell>
          <cell r="O1733">
            <v>37910.565000000002</v>
          </cell>
          <cell r="Q1733">
            <v>-153.10100000000239</v>
          </cell>
          <cell r="R1733" t="str">
            <v>DISCHARGED</v>
          </cell>
          <cell r="U1733">
            <v>1</v>
          </cell>
          <cell r="V1733">
            <v>37910.565000000002</v>
          </cell>
          <cell r="W1733">
            <v>0</v>
          </cell>
          <cell r="Z1733">
            <v>18750</v>
          </cell>
          <cell r="AA1733">
            <v>18750</v>
          </cell>
          <cell r="AB1733">
            <v>18000</v>
          </cell>
        </row>
        <row r="1734">
          <cell r="A1734" t="str">
            <v>9536820_13Jul18</v>
          </cell>
          <cell r="B1734" t="str">
            <v>9536820_23Jun18</v>
          </cell>
          <cell r="F1734" t="str">
            <v>CEPSA/OANDO</v>
          </cell>
          <cell r="G1734" t="str">
            <v>NORD SAKURA</v>
          </cell>
          <cell r="H1734" t="str">
            <v>PMS</v>
          </cell>
          <cell r="I1734" t="str">
            <v>11-13/7/18</v>
          </cell>
          <cell r="J1734">
            <v>43294</v>
          </cell>
          <cell r="K1734">
            <v>43274</v>
          </cell>
          <cell r="L1734">
            <v>37996.464999999997</v>
          </cell>
          <cell r="M1734" t="str">
            <v>NISPAN JETTY</v>
          </cell>
          <cell r="N1734">
            <v>17896.142</v>
          </cell>
          <cell r="O1734">
            <v>17714.598000000002</v>
          </cell>
          <cell r="Q1734">
            <v>324.26699999999255</v>
          </cell>
          <cell r="R1734" t="str">
            <v>DISCHARGED</v>
          </cell>
          <cell r="U1734">
            <v>1</v>
          </cell>
          <cell r="V1734">
            <v>37672.198000000004</v>
          </cell>
          <cell r="W1734">
            <v>0</v>
          </cell>
          <cell r="Z1734">
            <v>21500</v>
          </cell>
          <cell r="AA1734">
            <v>21500</v>
          </cell>
          <cell r="AB1734">
            <v>18000</v>
          </cell>
        </row>
        <row r="1735">
          <cell r="A1735" t="str">
            <v>9536820_13Jul18</v>
          </cell>
          <cell r="B1735" t="str">
            <v>9536820_23Jun18</v>
          </cell>
          <cell r="C1735" t="str">
            <v>1_9536820_23Jun18</v>
          </cell>
          <cell r="D1735" t="str">
            <v>STS</v>
          </cell>
          <cell r="E1735">
            <v>1</v>
          </cell>
          <cell r="F1735" t="str">
            <v>CEPSA/OANDO</v>
          </cell>
          <cell r="M1735" t="str">
            <v>CRAWFORD</v>
          </cell>
          <cell r="N1735">
            <v>19983.2</v>
          </cell>
          <cell r="O1735">
            <v>19957.599999999999</v>
          </cell>
          <cell r="U1735">
            <v>1</v>
          </cell>
          <cell r="W1735" t="e">
            <v>#N/A</v>
          </cell>
          <cell r="Z1735">
            <v>21500</v>
          </cell>
          <cell r="AA1735">
            <v>21500</v>
          </cell>
          <cell r="AB1735" t="e">
            <v>#N/A</v>
          </cell>
        </row>
        <row r="1736">
          <cell r="A1736" t="str">
            <v>9747132_23Jul18</v>
          </cell>
          <cell r="B1736" t="str">
            <v>9747132_06Jul18</v>
          </cell>
          <cell r="C1736" t="str">
            <v>1_9747132_06Jul18</v>
          </cell>
          <cell r="D1736" t="str">
            <v>STS</v>
          </cell>
          <cell r="E1736">
            <v>1</v>
          </cell>
          <cell r="F1736" t="str">
            <v>CEPSA/OANDO</v>
          </cell>
          <cell r="G1736" t="str">
            <v>NORD OLYMPIA</v>
          </cell>
          <cell r="H1736" t="str">
            <v>PMS</v>
          </cell>
          <cell r="I1736" t="str">
            <v>21-23/7/18</v>
          </cell>
          <cell r="J1736">
            <v>43304</v>
          </cell>
          <cell r="K1736">
            <v>43287</v>
          </cell>
          <cell r="L1736">
            <v>37941.449999999997</v>
          </cell>
          <cell r="M1736" t="str">
            <v>DIDDI</v>
          </cell>
          <cell r="N1736">
            <v>14967.74</v>
          </cell>
          <cell r="O1736">
            <v>14920.954</v>
          </cell>
          <cell r="Q1736">
            <v>106.03699999999662</v>
          </cell>
          <cell r="R1736" t="str">
            <v>DISCHARGED</v>
          </cell>
          <cell r="U1736">
            <v>1</v>
          </cell>
          <cell r="V1736">
            <v>37835.413</v>
          </cell>
          <cell r="W1736">
            <v>0</v>
          </cell>
          <cell r="Z1736">
            <v>21000</v>
          </cell>
          <cell r="AA1736">
            <v>21000</v>
          </cell>
          <cell r="AB1736">
            <v>18250</v>
          </cell>
        </row>
        <row r="1737">
          <cell r="A1737" t="str">
            <v>9747132_23Jul18</v>
          </cell>
          <cell r="B1737" t="str">
            <v>9747132_06Jul18</v>
          </cell>
          <cell r="C1737" t="str">
            <v>2_9747132_06Jul18</v>
          </cell>
          <cell r="D1737" t="str">
            <v>STS</v>
          </cell>
          <cell r="E1737">
            <v>2</v>
          </cell>
          <cell r="F1737" t="str">
            <v>CEPSA/OANDO</v>
          </cell>
          <cell r="M1737" t="str">
            <v>OCEAN PROGRESS</v>
          </cell>
          <cell r="N1737">
            <v>9989.5040000000008</v>
          </cell>
          <cell r="O1737">
            <v>10027.088</v>
          </cell>
          <cell r="U1737">
            <v>1</v>
          </cell>
          <cell r="W1737" t="e">
            <v>#N/A</v>
          </cell>
          <cell r="Z1737">
            <v>21000</v>
          </cell>
          <cell r="AA1737">
            <v>21000</v>
          </cell>
          <cell r="AB1737" t="e">
            <v>#N/A</v>
          </cell>
        </row>
        <row r="1738">
          <cell r="A1738" t="str">
            <v>9747132_23Jul18</v>
          </cell>
          <cell r="B1738" t="str">
            <v>9747132_06Jul18</v>
          </cell>
          <cell r="C1738" t="str">
            <v>3_9747132_06Jul18</v>
          </cell>
          <cell r="D1738" t="str">
            <v>STS</v>
          </cell>
          <cell r="E1738">
            <v>3</v>
          </cell>
          <cell r="F1738" t="str">
            <v>CEPSA/OANDO</v>
          </cell>
          <cell r="M1738" t="str">
            <v>BORA</v>
          </cell>
          <cell r="N1738">
            <v>12919.63</v>
          </cell>
          <cell r="O1738">
            <v>12887.370999999999</v>
          </cell>
          <cell r="U1738">
            <v>1</v>
          </cell>
          <cell r="W1738" t="e">
            <v>#N/A</v>
          </cell>
          <cell r="Z1738">
            <v>21000</v>
          </cell>
          <cell r="AA1738">
            <v>21000</v>
          </cell>
          <cell r="AB1738" t="e">
            <v>#N/A</v>
          </cell>
        </row>
        <row r="1739">
          <cell r="A1739" t="str">
            <v>9375616_10Aug18</v>
          </cell>
          <cell r="B1739" t="str">
            <v>9375616_24Jul18</v>
          </cell>
          <cell r="C1739" t="str">
            <v>1_9375616_24Jul18</v>
          </cell>
          <cell r="D1739" t="str">
            <v>STS</v>
          </cell>
          <cell r="E1739">
            <v>1</v>
          </cell>
          <cell r="F1739" t="str">
            <v>CEPSA/OANDO</v>
          </cell>
          <cell r="G1739" t="str">
            <v>TORM LAURA</v>
          </cell>
          <cell r="H1739" t="str">
            <v>PMS</v>
          </cell>
          <cell r="I1739" t="str">
            <v>8-10/8/18</v>
          </cell>
          <cell r="J1739">
            <v>43322</v>
          </cell>
          <cell r="K1739">
            <v>43305</v>
          </cell>
          <cell r="L1739">
            <v>37995.798999999999</v>
          </cell>
          <cell r="M1739" t="str">
            <v>OCEANA</v>
          </cell>
          <cell r="N1739">
            <v>30804.046999999999</v>
          </cell>
          <cell r="O1739">
            <v>30580.008000000002</v>
          </cell>
          <cell r="Q1739">
            <v>229.8269999999975</v>
          </cell>
          <cell r="R1739" t="str">
            <v>DISCHARGED</v>
          </cell>
          <cell r="U1739">
            <v>1</v>
          </cell>
          <cell r="V1739">
            <v>37765.972000000002</v>
          </cell>
          <cell r="W1739">
            <v>0</v>
          </cell>
          <cell r="Z1739">
            <v>20000</v>
          </cell>
          <cell r="AA1739">
            <v>20000</v>
          </cell>
          <cell r="AB1739">
            <v>18250</v>
          </cell>
        </row>
        <row r="1740">
          <cell r="A1740" t="str">
            <v>9375616_10Aug18</v>
          </cell>
          <cell r="B1740" t="str">
            <v>9375616_24Jul18</v>
          </cell>
          <cell r="C1740" t="str">
            <v>2_9375616_24Jul18</v>
          </cell>
          <cell r="D1740" t="str">
            <v>STS</v>
          </cell>
          <cell r="E1740">
            <v>2</v>
          </cell>
          <cell r="F1740" t="str">
            <v>CEPSA/OANDO</v>
          </cell>
          <cell r="M1740" t="str">
            <v>NOTUS</v>
          </cell>
          <cell r="N1740">
            <v>7236.1610000000001</v>
          </cell>
          <cell r="O1740">
            <v>7185.9639999999999</v>
          </cell>
          <cell r="U1740">
            <v>1</v>
          </cell>
          <cell r="W1740" t="e">
            <v>#N/A</v>
          </cell>
          <cell r="Z1740">
            <v>20000</v>
          </cell>
          <cell r="AA1740">
            <v>20000</v>
          </cell>
          <cell r="AB1740" t="e">
            <v>#N/A</v>
          </cell>
        </row>
        <row r="1741">
          <cell r="A1741" t="str">
            <v>9375616_10Aug18</v>
          </cell>
          <cell r="B1741" t="str">
            <v>9375616_24Jul18</v>
          </cell>
          <cell r="C1741" t="str">
            <v>3_9375616_24Jul18</v>
          </cell>
          <cell r="D1741" t="str">
            <v>STS</v>
          </cell>
          <cell r="E1741">
            <v>3</v>
          </cell>
          <cell r="F1741" t="str">
            <v>CEPSA/OANDO</v>
          </cell>
          <cell r="U1741">
            <v>1</v>
          </cell>
          <cell r="W1741" t="e">
            <v>#N/A</v>
          </cell>
          <cell r="Z1741">
            <v>20000</v>
          </cell>
          <cell r="AA1741">
            <v>20000</v>
          </cell>
          <cell r="AB1741" t="e">
            <v>#N/A</v>
          </cell>
        </row>
        <row r="1742">
          <cell r="A1742" t="str">
            <v>9375616_10Aug18</v>
          </cell>
          <cell r="B1742" t="str">
            <v>9375616_24Jul18</v>
          </cell>
          <cell r="C1742" t="str">
            <v>4_9375616_24Jul18</v>
          </cell>
          <cell r="D1742" t="str">
            <v>STS</v>
          </cell>
          <cell r="E1742">
            <v>4</v>
          </cell>
          <cell r="F1742" t="str">
            <v>CEPSA/OANDO</v>
          </cell>
          <cell r="U1742">
            <v>1</v>
          </cell>
          <cell r="W1742" t="e">
            <v>#N/A</v>
          </cell>
          <cell r="Z1742">
            <v>20000</v>
          </cell>
          <cell r="AA1742">
            <v>20000</v>
          </cell>
          <cell r="AB1742" t="e">
            <v>#N/A</v>
          </cell>
        </row>
        <row r="1743">
          <cell r="A1743" t="str">
            <v>9311725_07Aug18</v>
          </cell>
          <cell r="B1743" t="str">
            <v>9311725_25Jul18</v>
          </cell>
          <cell r="F1743" t="str">
            <v>CEPSA/OANDO</v>
          </cell>
          <cell r="G1743" t="str">
            <v>FSL SINGAPORE</v>
          </cell>
          <cell r="H1743" t="str">
            <v>PMS</v>
          </cell>
          <cell r="I1743" t="str">
            <v>7-9/8/18</v>
          </cell>
          <cell r="J1743">
            <v>43319</v>
          </cell>
          <cell r="K1743">
            <v>43306</v>
          </cell>
          <cell r="L1743">
            <v>37081.997000000003</v>
          </cell>
          <cell r="M1743" t="str">
            <v>REGENT</v>
          </cell>
          <cell r="N1743">
            <v>15004.786</v>
          </cell>
          <cell r="O1743">
            <v>14966.203</v>
          </cell>
          <cell r="Q1743">
            <v>64.946000000003551</v>
          </cell>
          <cell r="R1743" t="str">
            <v>DISCHARGED</v>
          </cell>
          <cell r="U1743">
            <v>1</v>
          </cell>
          <cell r="V1743">
            <v>37017.050999999999</v>
          </cell>
          <cell r="W1743">
            <v>0</v>
          </cell>
          <cell r="Z1743">
            <v>28000</v>
          </cell>
          <cell r="AA1743">
            <v>28000</v>
          </cell>
          <cell r="AB1743">
            <v>18250</v>
          </cell>
        </row>
        <row r="1744">
          <cell r="A1744" t="str">
            <v>9311725_07Aug18</v>
          </cell>
          <cell r="B1744" t="str">
            <v>9311725_25Jul18</v>
          </cell>
          <cell r="C1744" t="str">
            <v>1_9311725_25Jul18</v>
          </cell>
          <cell r="D1744" t="str">
            <v>STS</v>
          </cell>
          <cell r="E1744">
            <v>1</v>
          </cell>
          <cell r="F1744" t="str">
            <v>CEPSA/OANDO</v>
          </cell>
          <cell r="M1744" t="str">
            <v>PORTMAN</v>
          </cell>
          <cell r="N1744">
            <v>14993.157999999999</v>
          </cell>
          <cell r="O1744">
            <v>14983.174000000001</v>
          </cell>
          <cell r="U1744">
            <v>1</v>
          </cell>
          <cell r="W1744" t="e">
            <v>#N/A</v>
          </cell>
          <cell r="Z1744">
            <v>28000</v>
          </cell>
          <cell r="AA1744">
            <v>28000</v>
          </cell>
          <cell r="AB1744" t="e">
            <v>#N/A</v>
          </cell>
        </row>
        <row r="1745">
          <cell r="A1745" t="str">
            <v>9311725_07Aug18</v>
          </cell>
          <cell r="B1745" t="str">
            <v>9311725_25Jul18</v>
          </cell>
          <cell r="C1745" t="str">
            <v>2_9311725_25Jul18</v>
          </cell>
          <cell r="D1745" t="str">
            <v>STS</v>
          </cell>
          <cell r="E1745">
            <v>2</v>
          </cell>
          <cell r="F1745" t="str">
            <v>CEPSA/OANDO</v>
          </cell>
          <cell r="M1745" t="str">
            <v>EMMANUEL</v>
          </cell>
          <cell r="N1745">
            <v>2990.0430000000001</v>
          </cell>
          <cell r="O1745">
            <v>3056.25</v>
          </cell>
          <cell r="U1745">
            <v>1</v>
          </cell>
          <cell r="W1745" t="e">
            <v>#N/A</v>
          </cell>
          <cell r="Z1745">
            <v>28000</v>
          </cell>
          <cell r="AA1745">
            <v>28000</v>
          </cell>
          <cell r="AB1745" t="e">
            <v>#N/A</v>
          </cell>
        </row>
        <row r="1746">
          <cell r="A1746" t="str">
            <v>9311725_07Aug18</v>
          </cell>
          <cell r="B1746" t="str">
            <v>9311725_25Jul18</v>
          </cell>
          <cell r="F1746" t="str">
            <v>CEPSA/OANDO</v>
          </cell>
          <cell r="M1746" t="str">
            <v>ALIZEA</v>
          </cell>
          <cell r="N1746">
            <v>4013.6260000000002</v>
          </cell>
          <cell r="O1746">
            <v>4011.424</v>
          </cell>
          <cell r="U1746">
            <v>1</v>
          </cell>
          <cell r="W1746" t="e">
            <v>#N/A</v>
          </cell>
          <cell r="Z1746">
            <v>28000</v>
          </cell>
          <cell r="AA1746">
            <v>28000</v>
          </cell>
          <cell r="AB1746" t="e">
            <v>#N/A</v>
          </cell>
        </row>
        <row r="1747">
          <cell r="A1747" t="str">
            <v>9271951_25Aug18</v>
          </cell>
          <cell r="B1747" t="str">
            <v>9271951_10Aug18</v>
          </cell>
          <cell r="C1747" t="str">
            <v>1_9271951_10Aug18</v>
          </cell>
          <cell r="D1747" t="str">
            <v>STS</v>
          </cell>
          <cell r="E1747">
            <v>1</v>
          </cell>
          <cell r="F1747" t="str">
            <v>CEPSA/OANDO</v>
          </cell>
          <cell r="G1747" t="str">
            <v>ARDMORE SEAMASTER</v>
          </cell>
          <cell r="H1747" t="str">
            <v>PMS</v>
          </cell>
          <cell r="I1747" t="str">
            <v>24-26/8/18</v>
          </cell>
          <cell r="J1747">
            <v>43337</v>
          </cell>
          <cell r="K1747">
            <v>43322</v>
          </cell>
          <cell r="L1747">
            <v>37850.188000000002</v>
          </cell>
          <cell r="M1747" t="str">
            <v>REGENT</v>
          </cell>
          <cell r="N1747">
            <v>15075.526</v>
          </cell>
          <cell r="O1747">
            <v>15062.777</v>
          </cell>
          <cell r="Q1747">
            <v>73.298000000002503</v>
          </cell>
          <cell r="R1747" t="str">
            <v>DISCHARGED</v>
          </cell>
          <cell r="U1747">
            <v>1</v>
          </cell>
          <cell r="V1747">
            <v>37776.89</v>
          </cell>
          <cell r="W1747">
            <v>0</v>
          </cell>
          <cell r="Z1747">
            <v>27000</v>
          </cell>
          <cell r="AA1747">
            <v>27000</v>
          </cell>
          <cell r="AB1747">
            <v>18000</v>
          </cell>
        </row>
        <row r="1748">
          <cell r="A1748" t="str">
            <v>9271951_25Aug18</v>
          </cell>
          <cell r="B1748" t="str">
            <v>9271951_10Aug18</v>
          </cell>
          <cell r="C1748" t="str">
            <v>2_9271951_10Aug18</v>
          </cell>
          <cell r="D1748" t="str">
            <v>STS</v>
          </cell>
          <cell r="E1748">
            <v>2</v>
          </cell>
          <cell r="F1748" t="str">
            <v>CEPSA/OANDO</v>
          </cell>
          <cell r="M1748" t="str">
            <v>MATRIX PRIDE</v>
          </cell>
          <cell r="N1748">
            <v>14975.785</v>
          </cell>
          <cell r="O1748">
            <v>14959.564</v>
          </cell>
          <cell r="U1748">
            <v>1</v>
          </cell>
          <cell r="W1748" t="e">
            <v>#N/A</v>
          </cell>
          <cell r="Z1748">
            <v>27000</v>
          </cell>
          <cell r="AA1748">
            <v>27000</v>
          </cell>
          <cell r="AB1748" t="e">
            <v>#N/A</v>
          </cell>
        </row>
        <row r="1749">
          <cell r="A1749" t="str">
            <v>9271951_25Aug18</v>
          </cell>
          <cell r="B1749" t="str">
            <v>9271951_10Aug18</v>
          </cell>
          <cell r="C1749" t="str">
            <v>3_9271951_10Aug18</v>
          </cell>
          <cell r="D1749" t="str">
            <v>STS</v>
          </cell>
          <cell r="E1749">
            <v>3</v>
          </cell>
          <cell r="F1749" t="str">
            <v>CEPSA/OANDO</v>
          </cell>
          <cell r="M1749" t="str">
            <v>MOSUNMOLA</v>
          </cell>
          <cell r="N1749">
            <v>5148.9939999999997</v>
          </cell>
          <cell r="O1749">
            <v>5132.9059999999999</v>
          </cell>
          <cell r="U1749">
            <v>1</v>
          </cell>
          <cell r="W1749" t="e">
            <v>#N/A</v>
          </cell>
          <cell r="Z1749">
            <v>27000</v>
          </cell>
          <cell r="AA1749">
            <v>27000</v>
          </cell>
          <cell r="AB1749" t="e">
            <v>#N/A</v>
          </cell>
        </row>
        <row r="1750">
          <cell r="A1750" t="str">
            <v>9271951_25Aug18</v>
          </cell>
          <cell r="B1750" t="str">
            <v>9271951_10Aug18</v>
          </cell>
          <cell r="C1750" t="str">
            <v>4_9271951_10Aug18</v>
          </cell>
          <cell r="D1750" t="str">
            <v>STS</v>
          </cell>
          <cell r="E1750">
            <v>4</v>
          </cell>
          <cell r="F1750" t="str">
            <v>CEPSA/OANDO</v>
          </cell>
          <cell r="M1750" t="str">
            <v>LEVANTO</v>
          </cell>
          <cell r="N1750">
            <v>2614.16</v>
          </cell>
          <cell r="O1750">
            <v>2621.643</v>
          </cell>
          <cell r="U1750">
            <v>1</v>
          </cell>
          <cell r="W1750" t="e">
            <v>#N/A</v>
          </cell>
          <cell r="Z1750">
            <v>27000</v>
          </cell>
          <cell r="AA1750">
            <v>27000</v>
          </cell>
          <cell r="AB1750" t="e">
            <v>#N/A</v>
          </cell>
        </row>
        <row r="1751">
          <cell r="A1751" t="str">
            <v>9645762_06Sep18</v>
          </cell>
          <cell r="B1751" t="str">
            <v>9645762_22Aug18</v>
          </cell>
          <cell r="F1751" t="str">
            <v>CEPSA/OANDO</v>
          </cell>
          <cell r="G1751" t="str">
            <v>STI LE ROCHER</v>
          </cell>
          <cell r="H1751" t="str">
            <v>PMS</v>
          </cell>
          <cell r="I1751" t="str">
            <v>6-8/9/18</v>
          </cell>
          <cell r="J1751">
            <v>43349</v>
          </cell>
          <cell r="K1751">
            <v>43334</v>
          </cell>
          <cell r="L1751">
            <v>37706.004999999997</v>
          </cell>
          <cell r="M1751" t="str">
            <v>NOTUS</v>
          </cell>
          <cell r="N1751">
            <v>6997.19</v>
          </cell>
          <cell r="O1751">
            <v>6977.99</v>
          </cell>
          <cell r="Q1751">
            <v>64.102999999995518</v>
          </cell>
          <cell r="R1751" t="str">
            <v>DISCHARGED</v>
          </cell>
          <cell r="U1751">
            <v>1</v>
          </cell>
          <cell r="V1751">
            <v>37641.902000000002</v>
          </cell>
          <cell r="W1751">
            <v>0</v>
          </cell>
          <cell r="Z1751">
            <v>28000</v>
          </cell>
          <cell r="AA1751">
            <v>28000</v>
          </cell>
          <cell r="AB1751">
            <v>18000</v>
          </cell>
        </row>
        <row r="1752">
          <cell r="A1752" t="str">
            <v>9645762_06Sep18</v>
          </cell>
          <cell r="B1752" t="str">
            <v>9645762_22Aug18</v>
          </cell>
          <cell r="C1752" t="str">
            <v>1_9645762_22Aug18</v>
          </cell>
          <cell r="D1752" t="str">
            <v>STS</v>
          </cell>
          <cell r="E1752">
            <v>1</v>
          </cell>
          <cell r="F1752" t="str">
            <v>CEPSA/OANDO</v>
          </cell>
          <cell r="M1752" t="str">
            <v>BORA</v>
          </cell>
          <cell r="N1752">
            <v>30670.036</v>
          </cell>
          <cell r="O1752">
            <v>30663.912</v>
          </cell>
          <cell r="U1752">
            <v>1</v>
          </cell>
          <cell r="W1752" t="e">
            <v>#N/A</v>
          </cell>
          <cell r="Z1752">
            <v>28000</v>
          </cell>
          <cell r="AA1752">
            <v>28000</v>
          </cell>
          <cell r="AB1752" t="e">
            <v>#N/A</v>
          </cell>
        </row>
        <row r="1753">
          <cell r="A1753" t="str">
            <v>9645762_06Sep18</v>
          </cell>
          <cell r="B1753" t="str">
            <v>9645762_22Aug18</v>
          </cell>
          <cell r="C1753" t="str">
            <v>2_9645762_22Aug18</v>
          </cell>
          <cell r="D1753" t="str">
            <v>STS</v>
          </cell>
          <cell r="E1753">
            <v>2</v>
          </cell>
          <cell r="F1753" t="str">
            <v>CEPSA/OANDO</v>
          </cell>
          <cell r="M1753" t="str">
            <v>BORA</v>
          </cell>
          <cell r="N1753">
            <v>7047.1480000000001</v>
          </cell>
          <cell r="O1753">
            <v>7017.2709999999997</v>
          </cell>
          <cell r="U1753">
            <v>1</v>
          </cell>
          <cell r="W1753" t="e">
            <v>#N/A</v>
          </cell>
          <cell r="Z1753">
            <v>28000</v>
          </cell>
          <cell r="AA1753">
            <v>28000</v>
          </cell>
          <cell r="AB1753" t="e">
            <v>#N/A</v>
          </cell>
        </row>
        <row r="1754">
          <cell r="A1754" t="str">
            <v>9645762_06Sep18</v>
          </cell>
          <cell r="B1754" t="str">
            <v>9645762_22Aug18</v>
          </cell>
          <cell r="F1754" t="str">
            <v>CEPSA/OANDO</v>
          </cell>
          <cell r="U1754">
            <v>1</v>
          </cell>
          <cell r="W1754" t="e">
            <v>#N/A</v>
          </cell>
          <cell r="Z1754">
            <v>28000</v>
          </cell>
          <cell r="AA1754">
            <v>28000</v>
          </cell>
          <cell r="AB1754" t="e">
            <v>#N/A</v>
          </cell>
        </row>
        <row r="1755">
          <cell r="A1755" t="str">
            <v>9675509_28Sep18</v>
          </cell>
          <cell r="B1755" t="str">
            <v>9675509_12Sep18</v>
          </cell>
          <cell r="F1755" t="str">
            <v>CEPSA/OANDO</v>
          </cell>
          <cell r="G1755" t="str">
            <v>BW LIONESS</v>
          </cell>
          <cell r="H1755" t="str">
            <v>PMS</v>
          </cell>
          <cell r="I1755" t="str">
            <v>28-30/9/18</v>
          </cell>
          <cell r="J1755">
            <v>43371</v>
          </cell>
          <cell r="K1755">
            <v>43355</v>
          </cell>
          <cell r="L1755">
            <v>37934.124000000003</v>
          </cell>
          <cell r="M1755" t="str">
            <v>PORTMAN</v>
          </cell>
          <cell r="N1755">
            <v>19972.684000000001</v>
          </cell>
          <cell r="O1755">
            <v>19912.278999999999</v>
          </cell>
          <cell r="Q1755">
            <v>206.93400000000111</v>
          </cell>
          <cell r="R1755" t="str">
            <v>DISCHARGED</v>
          </cell>
          <cell r="U1755">
            <v>1</v>
          </cell>
          <cell r="V1755">
            <v>37727.19</v>
          </cell>
          <cell r="W1755">
            <v>0</v>
          </cell>
          <cell r="Z1755">
            <v>21000</v>
          </cell>
          <cell r="AA1755">
            <v>21000</v>
          </cell>
          <cell r="AB1755">
            <v>18750</v>
          </cell>
        </row>
        <row r="1756">
          <cell r="A1756" t="str">
            <v>9675509_28Sep18</v>
          </cell>
          <cell r="B1756" t="str">
            <v>9675509_12Sep18</v>
          </cell>
          <cell r="C1756" t="str">
            <v>1_9675509_12Sep18</v>
          </cell>
          <cell r="D1756" t="str">
            <v>STS</v>
          </cell>
          <cell r="E1756">
            <v>1</v>
          </cell>
          <cell r="F1756" t="str">
            <v>CEPSA/OANDO</v>
          </cell>
          <cell r="M1756" t="str">
            <v>SEA PEARL</v>
          </cell>
          <cell r="N1756">
            <v>17873.683000000001</v>
          </cell>
          <cell r="O1756">
            <v>17814.911</v>
          </cell>
          <cell r="U1756">
            <v>1</v>
          </cell>
          <cell r="W1756" t="e">
            <v>#N/A</v>
          </cell>
          <cell r="Z1756">
            <v>21000</v>
          </cell>
          <cell r="AA1756">
            <v>21000</v>
          </cell>
          <cell r="AB1756" t="e">
            <v>#N/A</v>
          </cell>
        </row>
        <row r="1757">
          <cell r="A1757" t="str">
            <v>9675509_28Sep18</v>
          </cell>
          <cell r="B1757" t="str">
            <v>9675509_12Sep18</v>
          </cell>
          <cell r="C1757" t="str">
            <v>2_9675509_12Sep18</v>
          </cell>
          <cell r="D1757" t="str">
            <v>STS</v>
          </cell>
          <cell r="E1757">
            <v>2</v>
          </cell>
          <cell r="F1757" t="str">
            <v>CEPSA/OANDO</v>
          </cell>
          <cell r="U1757">
            <v>1</v>
          </cell>
          <cell r="W1757" t="e">
            <v>#N/A</v>
          </cell>
          <cell r="Z1757">
            <v>21000</v>
          </cell>
          <cell r="AA1757">
            <v>21000</v>
          </cell>
          <cell r="AB1757" t="e">
            <v>#N/A</v>
          </cell>
        </row>
        <row r="1758">
          <cell r="A1758" t="str">
            <v>9675509_28Sep18</v>
          </cell>
          <cell r="B1758" t="str">
            <v>9675509_12Sep18</v>
          </cell>
          <cell r="F1758" t="str">
            <v>CEPSA/OANDO</v>
          </cell>
          <cell r="U1758">
            <v>1</v>
          </cell>
          <cell r="W1758" t="e">
            <v>#N/A</v>
          </cell>
          <cell r="Z1758">
            <v>21000</v>
          </cell>
          <cell r="AA1758">
            <v>21000</v>
          </cell>
          <cell r="AB1758" t="e">
            <v>#N/A</v>
          </cell>
        </row>
        <row r="1759">
          <cell r="A1759" t="str">
            <v>9321938_18Oct18</v>
          </cell>
          <cell r="B1759" t="str">
            <v>9321938_04Oct18</v>
          </cell>
          <cell r="C1759" t="str">
            <v>1_9321938_04Oct18</v>
          </cell>
          <cell r="D1759" t="str">
            <v>STS</v>
          </cell>
          <cell r="E1759">
            <v>1</v>
          </cell>
          <cell r="F1759" t="str">
            <v>CEPSA/OANDO</v>
          </cell>
          <cell r="G1759" t="str">
            <v>STAR EAGLE</v>
          </cell>
          <cell r="H1759" t="str">
            <v>PMS</v>
          </cell>
          <cell r="I1759" t="str">
            <v>16-18/10/18</v>
          </cell>
          <cell r="J1759">
            <v>43391</v>
          </cell>
          <cell r="K1759">
            <v>43377</v>
          </cell>
          <cell r="L1759">
            <v>37857.192999999999</v>
          </cell>
          <cell r="M1759" t="str">
            <v>VARDAR</v>
          </cell>
          <cell r="N1759">
            <v>23934.275000000001</v>
          </cell>
          <cell r="O1759">
            <v>23925.121999999999</v>
          </cell>
          <cell r="Q1759">
            <v>126.75600000000122</v>
          </cell>
          <cell r="R1759" t="str">
            <v>DISCHARGED</v>
          </cell>
          <cell r="U1759">
            <v>1</v>
          </cell>
          <cell r="V1759">
            <v>37730.436999999998</v>
          </cell>
          <cell r="W1759">
            <v>0</v>
          </cell>
          <cell r="Z1759">
            <v>25000</v>
          </cell>
          <cell r="AA1759">
            <v>25000</v>
          </cell>
          <cell r="AB1759">
            <v>19000</v>
          </cell>
        </row>
        <row r="1760">
          <cell r="A1760" t="str">
            <v>9321938_18Oct18</v>
          </cell>
          <cell r="B1760" t="str">
            <v>9321938_04Oct18</v>
          </cell>
          <cell r="C1760" t="str">
            <v>2_9321938_04Oct18</v>
          </cell>
          <cell r="D1760" t="str">
            <v>STS</v>
          </cell>
          <cell r="E1760">
            <v>2</v>
          </cell>
          <cell r="F1760" t="str">
            <v>CEPSA/OANDO</v>
          </cell>
          <cell r="M1760" t="str">
            <v>CAPTAIN GREGORY</v>
          </cell>
          <cell r="N1760">
            <v>13827.638000000001</v>
          </cell>
          <cell r="O1760">
            <v>13805.315000000001</v>
          </cell>
          <cell r="U1760">
            <v>1</v>
          </cell>
          <cell r="W1760" t="e">
            <v>#N/A</v>
          </cell>
          <cell r="Z1760">
            <v>25000</v>
          </cell>
          <cell r="AA1760">
            <v>25000</v>
          </cell>
          <cell r="AB1760" t="e">
            <v>#N/A</v>
          </cell>
        </row>
        <row r="1761">
          <cell r="A1761" t="str">
            <v>9321938_18Oct18</v>
          </cell>
          <cell r="B1761" t="str">
            <v>9321938_04Oct18</v>
          </cell>
          <cell r="C1761" t="str">
            <v>3_9321938_04Oct18</v>
          </cell>
          <cell r="D1761" t="str">
            <v>STS</v>
          </cell>
          <cell r="E1761">
            <v>3</v>
          </cell>
          <cell r="F1761" t="str">
            <v>CEPSA/OANDO</v>
          </cell>
          <cell r="U1761">
            <v>1</v>
          </cell>
          <cell r="W1761" t="e">
            <v>#N/A</v>
          </cell>
          <cell r="Z1761">
            <v>25000</v>
          </cell>
          <cell r="AA1761">
            <v>25000</v>
          </cell>
          <cell r="AB1761" t="e">
            <v>#N/A</v>
          </cell>
        </row>
        <row r="1762">
          <cell r="A1762" t="str">
            <v>9321938_18Oct18</v>
          </cell>
          <cell r="B1762" t="str">
            <v>9321938_04Oct18</v>
          </cell>
          <cell r="C1762" t="str">
            <v>4_9321938_04Oct18</v>
          </cell>
          <cell r="D1762" t="str">
            <v>STS</v>
          </cell>
          <cell r="E1762">
            <v>4</v>
          </cell>
          <cell r="F1762" t="str">
            <v>CEPSA/OANDO</v>
          </cell>
          <cell r="U1762">
            <v>1</v>
          </cell>
          <cell r="W1762" t="e">
            <v>#N/A</v>
          </cell>
          <cell r="Z1762">
            <v>25000</v>
          </cell>
          <cell r="AA1762">
            <v>25000</v>
          </cell>
          <cell r="AB1762" t="e">
            <v>#N/A</v>
          </cell>
        </row>
        <row r="1763">
          <cell r="A1763" t="str">
            <v>9400801_30Oct18</v>
          </cell>
          <cell r="B1763" t="str">
            <v>9400801_14Oct18</v>
          </cell>
          <cell r="F1763" t="str">
            <v>CEPSA/OANDO</v>
          </cell>
          <cell r="G1763" t="str">
            <v>HIGH CURRENT</v>
          </cell>
          <cell r="H1763" t="str">
            <v>PMS</v>
          </cell>
          <cell r="I1763" t="str">
            <v>21-23/10/18</v>
          </cell>
          <cell r="J1763">
            <v>43403</v>
          </cell>
          <cell r="K1763">
            <v>43387</v>
          </cell>
          <cell r="L1763">
            <v>37880.000999999997</v>
          </cell>
          <cell r="M1763" t="str">
            <v>CHILTERN</v>
          </cell>
          <cell r="N1763">
            <v>15004.043</v>
          </cell>
          <cell r="O1763">
            <v>14980.755999999999</v>
          </cell>
          <cell r="Q1763">
            <v>70.169000000001688</v>
          </cell>
          <cell r="R1763" t="str">
            <v>DISCHARGED</v>
          </cell>
          <cell r="U1763">
            <v>1</v>
          </cell>
          <cell r="V1763">
            <v>37809.831999999995</v>
          </cell>
          <cell r="W1763">
            <v>0</v>
          </cell>
          <cell r="Z1763">
            <v>21000</v>
          </cell>
          <cell r="AA1763">
            <v>21000</v>
          </cell>
          <cell r="AB1763">
            <v>19000</v>
          </cell>
        </row>
        <row r="1764">
          <cell r="A1764" t="str">
            <v>9400801_30Oct18</v>
          </cell>
          <cell r="B1764" t="str">
            <v>9400801_14Oct18</v>
          </cell>
          <cell r="C1764" t="str">
            <v>1_9400801_14Oct18</v>
          </cell>
          <cell r="D1764" t="str">
            <v>STS</v>
          </cell>
          <cell r="E1764">
            <v>1</v>
          </cell>
          <cell r="F1764" t="str">
            <v>CEPSA/OANDO</v>
          </cell>
          <cell r="M1764" t="str">
            <v>ST ILHAM</v>
          </cell>
          <cell r="N1764">
            <v>15007.838</v>
          </cell>
          <cell r="O1764">
            <v>14944.915999999999</v>
          </cell>
          <cell r="U1764">
            <v>1</v>
          </cell>
          <cell r="W1764" t="e">
            <v>#N/A</v>
          </cell>
          <cell r="Z1764">
            <v>21000</v>
          </cell>
          <cell r="AA1764">
            <v>21000</v>
          </cell>
          <cell r="AB1764" t="e">
            <v>#N/A</v>
          </cell>
        </row>
        <row r="1765">
          <cell r="A1765" t="str">
            <v>9400801_30Oct18</v>
          </cell>
          <cell r="B1765" t="str">
            <v>9400801_14Oct18</v>
          </cell>
          <cell r="C1765" t="str">
            <v>2_9400801_14Oct18</v>
          </cell>
          <cell r="D1765" t="str">
            <v>STS</v>
          </cell>
          <cell r="E1765">
            <v>2</v>
          </cell>
          <cell r="F1765" t="str">
            <v>CEPSA/OANDO</v>
          </cell>
          <cell r="M1765" t="str">
            <v>BLUE EMERALD</v>
          </cell>
          <cell r="N1765">
            <v>7906.9870000000001</v>
          </cell>
          <cell r="O1765">
            <v>7884.16</v>
          </cell>
          <cell r="U1765">
            <v>1</v>
          </cell>
          <cell r="W1765" t="e">
            <v>#N/A</v>
          </cell>
          <cell r="Z1765">
            <v>21000</v>
          </cell>
          <cell r="AA1765">
            <v>21000</v>
          </cell>
          <cell r="AB1765" t="e">
            <v>#N/A</v>
          </cell>
        </row>
        <row r="1766">
          <cell r="A1766" t="str">
            <v>9400801_30Oct18</v>
          </cell>
          <cell r="B1766" t="str">
            <v>9400801_14Oct18</v>
          </cell>
          <cell r="F1766" t="str">
            <v>CEPSA/OANDO</v>
          </cell>
          <cell r="U1766">
            <v>1</v>
          </cell>
          <cell r="W1766" t="e">
            <v>#N/A</v>
          </cell>
          <cell r="Z1766">
            <v>21000</v>
          </cell>
          <cell r="AA1766">
            <v>21000</v>
          </cell>
          <cell r="AB1766" t="e">
            <v>#N/A</v>
          </cell>
        </row>
        <row r="1767">
          <cell r="A1767" t="str">
            <v>9437658_21Nov18</v>
          </cell>
          <cell r="B1767" t="str">
            <v>9437658_05Nov18</v>
          </cell>
          <cell r="C1767" t="str">
            <v>1_9437658_05Nov18</v>
          </cell>
          <cell r="D1767" t="str">
            <v>STS</v>
          </cell>
          <cell r="E1767">
            <v>1</v>
          </cell>
          <cell r="F1767" t="str">
            <v>CEPSA/OANDO</v>
          </cell>
          <cell r="G1767" t="str">
            <v>FPMC P EAGLE</v>
          </cell>
          <cell r="H1767" t="str">
            <v>PMS</v>
          </cell>
          <cell r="I1767" t="str">
            <v>25-27/10/18</v>
          </cell>
          <cell r="J1767">
            <v>43425</v>
          </cell>
          <cell r="K1767">
            <v>43409</v>
          </cell>
          <cell r="L1767">
            <v>54436.391000000003</v>
          </cell>
          <cell r="M1767" t="str">
            <v>ASHABI</v>
          </cell>
          <cell r="N1767">
            <v>10014.968000000001</v>
          </cell>
          <cell r="O1767">
            <v>9993.0840000000007</v>
          </cell>
          <cell r="Q1767">
            <v>207.95300000000134</v>
          </cell>
          <cell r="R1767" t="str">
            <v>DISCHARGED</v>
          </cell>
          <cell r="U1767">
            <v>1</v>
          </cell>
          <cell r="V1767">
            <v>54228.438000000002</v>
          </cell>
          <cell r="W1767">
            <v>0</v>
          </cell>
          <cell r="Z1767">
            <v>26500</v>
          </cell>
          <cell r="AA1767">
            <v>26500</v>
          </cell>
          <cell r="AB1767">
            <v>19750</v>
          </cell>
        </row>
        <row r="1768">
          <cell r="A1768" t="str">
            <v>9437658_21Nov18</v>
          </cell>
          <cell r="B1768" t="str">
            <v>9437658_05Nov18</v>
          </cell>
          <cell r="C1768" t="str">
            <v>2_9437658_05Nov18</v>
          </cell>
          <cell r="D1768" t="str">
            <v>STS</v>
          </cell>
          <cell r="E1768">
            <v>2</v>
          </cell>
          <cell r="F1768" t="str">
            <v>CEPSA/OANDO</v>
          </cell>
          <cell r="M1768" t="str">
            <v>MATRIX ASA</v>
          </cell>
          <cell r="N1768">
            <v>14990.69</v>
          </cell>
          <cell r="O1768">
            <v>14973.537</v>
          </cell>
          <cell r="U1768">
            <v>1</v>
          </cell>
          <cell r="W1768" t="e">
            <v>#N/A</v>
          </cell>
          <cell r="Z1768">
            <v>26500</v>
          </cell>
          <cell r="AA1768">
            <v>26500</v>
          </cell>
          <cell r="AB1768" t="e">
            <v>#N/A</v>
          </cell>
        </row>
        <row r="1769">
          <cell r="A1769" t="str">
            <v>9437658_21Nov18</v>
          </cell>
          <cell r="B1769" t="str">
            <v>9437658_05Nov18</v>
          </cell>
          <cell r="C1769" t="str">
            <v>3_9437658_05Nov18</v>
          </cell>
          <cell r="D1769" t="str">
            <v>STS</v>
          </cell>
          <cell r="E1769">
            <v>3</v>
          </cell>
          <cell r="F1769" t="str">
            <v>CEPSA/OANDO</v>
          </cell>
          <cell r="M1769" t="str">
            <v>OCEANA</v>
          </cell>
          <cell r="N1769">
            <v>16998.958999999999</v>
          </cell>
          <cell r="O1769">
            <v>16951.766</v>
          </cell>
          <cell r="U1769">
            <v>1</v>
          </cell>
          <cell r="W1769" t="e">
            <v>#N/A</v>
          </cell>
          <cell r="Z1769">
            <v>26500</v>
          </cell>
          <cell r="AA1769">
            <v>26500</v>
          </cell>
          <cell r="AB1769" t="e">
            <v>#N/A</v>
          </cell>
        </row>
        <row r="1770">
          <cell r="A1770" t="str">
            <v>9437658_21Nov18</v>
          </cell>
          <cell r="B1770" t="str">
            <v>9437658_05Nov18</v>
          </cell>
          <cell r="C1770" t="str">
            <v>4_9437658_05Nov18</v>
          </cell>
          <cell r="D1770" t="str">
            <v>STS</v>
          </cell>
          <cell r="E1770">
            <v>4</v>
          </cell>
          <cell r="F1770" t="str">
            <v>CEPSA/OANDO</v>
          </cell>
          <cell r="M1770" t="str">
            <v>LEVANTO</v>
          </cell>
          <cell r="N1770">
            <v>12340.829</v>
          </cell>
          <cell r="O1770">
            <v>12310.050999999999</v>
          </cell>
          <cell r="U1770">
            <v>1</v>
          </cell>
          <cell r="W1770" t="e">
            <v>#N/A</v>
          </cell>
          <cell r="Z1770">
            <v>26500</v>
          </cell>
          <cell r="AA1770">
            <v>26500</v>
          </cell>
          <cell r="AB1770" t="e">
            <v>#N/A</v>
          </cell>
        </row>
        <row r="1771">
          <cell r="A1771" t="str">
            <v>9311725_24Nov18</v>
          </cell>
          <cell r="B1771" t="str">
            <v>9311725_09Nov18</v>
          </cell>
          <cell r="F1771" t="str">
            <v>CEPSA/OANDO</v>
          </cell>
          <cell r="G1771" t="str">
            <v>FSL SINGAPORE</v>
          </cell>
          <cell r="H1771" t="str">
            <v>PMS</v>
          </cell>
          <cell r="I1771" t="str">
            <v>22-24/11/18</v>
          </cell>
          <cell r="J1771">
            <v>43428</v>
          </cell>
          <cell r="K1771">
            <v>43413</v>
          </cell>
          <cell r="L1771">
            <v>36883.942000000003</v>
          </cell>
          <cell r="M1771" t="str">
            <v>STI ILHAM</v>
          </cell>
          <cell r="N1771">
            <v>19983.89</v>
          </cell>
          <cell r="O1771">
            <v>19980.037</v>
          </cell>
          <cell r="Q1771">
            <v>16903.905000000002</v>
          </cell>
          <cell r="R1771" t="str">
            <v>DISCHARGING</v>
          </cell>
          <cell r="U1771">
            <v>1</v>
          </cell>
          <cell r="V1771">
            <v>19980.037</v>
          </cell>
          <cell r="W1771">
            <v>0</v>
          </cell>
          <cell r="Z1771">
            <v>17500</v>
          </cell>
          <cell r="AA1771">
            <v>17500</v>
          </cell>
          <cell r="AB1771">
            <v>17500</v>
          </cell>
        </row>
        <row r="1772">
          <cell r="A1772" t="str">
            <v>9311725_24Nov18</v>
          </cell>
          <cell r="B1772" t="str">
            <v>9311725_09Nov18</v>
          </cell>
          <cell r="C1772" t="str">
            <v>1_9311725_09Nov18</v>
          </cell>
          <cell r="D1772" t="str">
            <v>STS</v>
          </cell>
          <cell r="E1772">
            <v>1</v>
          </cell>
          <cell r="F1772" t="str">
            <v>CEPSA/OANDO</v>
          </cell>
          <cell r="M1772" t="str">
            <v xml:space="preserve">PWA </v>
          </cell>
          <cell r="U1772">
            <v>1</v>
          </cell>
          <cell r="W1772" t="e">
            <v>#N/A</v>
          </cell>
          <cell r="Z1772">
            <v>17500</v>
          </cell>
          <cell r="AA1772">
            <v>17500</v>
          </cell>
          <cell r="AB1772" t="e">
            <v>#N/A</v>
          </cell>
        </row>
        <row r="1773">
          <cell r="A1773" t="str">
            <v>9311725_24Nov18</v>
          </cell>
          <cell r="B1773" t="str">
            <v>9311725_09Nov18</v>
          </cell>
          <cell r="C1773" t="str">
            <v>2_9311725_09Nov18</v>
          </cell>
          <cell r="D1773" t="str">
            <v>STS</v>
          </cell>
          <cell r="E1773">
            <v>2</v>
          </cell>
          <cell r="F1773" t="str">
            <v>CEPSA/OANDO</v>
          </cell>
          <cell r="U1773">
            <v>1</v>
          </cell>
          <cell r="W1773" t="e">
            <v>#N/A</v>
          </cell>
          <cell r="Z1773">
            <v>17500</v>
          </cell>
          <cell r="AA1773">
            <v>17500</v>
          </cell>
          <cell r="AB1773" t="e">
            <v>#N/A</v>
          </cell>
        </row>
        <row r="1774">
          <cell r="A1774" t="str">
            <v>9311725_24Nov18</v>
          </cell>
          <cell r="B1774" t="str">
            <v>9311725_09Nov18</v>
          </cell>
          <cell r="F1774" t="str">
            <v>CEPSA/OANDO</v>
          </cell>
          <cell r="U1774">
            <v>1</v>
          </cell>
          <cell r="W1774" t="e">
            <v>#N/A</v>
          </cell>
          <cell r="Z1774">
            <v>17500</v>
          </cell>
          <cell r="AA1774">
            <v>17500</v>
          </cell>
          <cell r="AB1774" t="e">
            <v>#N/A</v>
          </cell>
        </row>
        <row r="1775">
          <cell r="A1775" t="str">
            <v>9478688_09Dec18</v>
          </cell>
          <cell r="B1775" t="str">
            <v>9478688_24Nov18</v>
          </cell>
          <cell r="C1775" t="str">
            <v>1_9478688_24Nov18</v>
          </cell>
          <cell r="D1775" t="str">
            <v>STS</v>
          </cell>
          <cell r="E1775">
            <v>1</v>
          </cell>
          <cell r="F1775" t="str">
            <v>CEPSA/OANDO</v>
          </cell>
          <cell r="G1775" t="str">
            <v>ALPINE MEADOW</v>
          </cell>
          <cell r="H1775" t="str">
            <v>PMS</v>
          </cell>
          <cell r="I1775" t="str">
            <v>7-9/12/18</v>
          </cell>
          <cell r="J1775">
            <v>43443</v>
          </cell>
          <cell r="K1775">
            <v>43428</v>
          </cell>
          <cell r="L1775">
            <v>37997.338000000003</v>
          </cell>
          <cell r="M1775" t="str">
            <v>AFRICAN GEM</v>
          </cell>
          <cell r="N1775">
            <v>15011.468999999999</v>
          </cell>
          <cell r="O1775">
            <v>14955.575999999999</v>
          </cell>
          <cell r="Q1775">
            <v>155.93900000000576</v>
          </cell>
          <cell r="R1775" t="str">
            <v>DISCHARGED</v>
          </cell>
          <cell r="U1775">
            <v>1</v>
          </cell>
          <cell r="V1775">
            <v>37841.398999999998</v>
          </cell>
          <cell r="W1775">
            <v>0</v>
          </cell>
          <cell r="Z1775">
            <v>20000</v>
          </cell>
          <cell r="AA1775">
            <v>20000</v>
          </cell>
          <cell r="AB1775">
            <v>19750</v>
          </cell>
        </row>
        <row r="1776">
          <cell r="A1776" t="str">
            <v>9478688_09Dec18</v>
          </cell>
          <cell r="B1776" t="str">
            <v>9478688_24Nov18</v>
          </cell>
          <cell r="C1776" t="str">
            <v>2_9478688_24Nov18</v>
          </cell>
          <cell r="D1776" t="str">
            <v>STS</v>
          </cell>
          <cell r="E1776">
            <v>2</v>
          </cell>
          <cell r="F1776" t="str">
            <v>CEPSA/OANDO</v>
          </cell>
          <cell r="M1776" t="str">
            <v>OLUWASEUN</v>
          </cell>
          <cell r="N1776">
            <v>10013.134</v>
          </cell>
          <cell r="O1776">
            <v>9967.3870000000006</v>
          </cell>
          <cell r="U1776">
            <v>1</v>
          </cell>
          <cell r="W1776" t="e">
            <v>#N/A</v>
          </cell>
          <cell r="Z1776">
            <v>20000</v>
          </cell>
          <cell r="AA1776">
            <v>20000</v>
          </cell>
          <cell r="AB1776" t="e">
            <v>#N/A</v>
          </cell>
        </row>
        <row r="1777">
          <cell r="A1777" t="str">
            <v>9478688_09Dec18</v>
          </cell>
          <cell r="B1777" t="str">
            <v>9478688_24Nov18</v>
          </cell>
          <cell r="C1777" t="str">
            <v>3_9478688_24Nov18</v>
          </cell>
          <cell r="D1777" t="str">
            <v>STS</v>
          </cell>
          <cell r="E1777">
            <v>3</v>
          </cell>
          <cell r="F1777" t="str">
            <v>CEPSA/OANDO</v>
          </cell>
          <cell r="M1777" t="str">
            <v>MAESTRO</v>
          </cell>
          <cell r="N1777">
            <v>12953.52</v>
          </cell>
          <cell r="O1777">
            <v>12918.436</v>
          </cell>
          <cell r="U1777">
            <v>1</v>
          </cell>
          <cell r="W1777" t="e">
            <v>#N/A</v>
          </cell>
          <cell r="Z1777">
            <v>20000</v>
          </cell>
          <cell r="AA1777">
            <v>20000</v>
          </cell>
          <cell r="AB1777" t="e">
            <v>#N/A</v>
          </cell>
        </row>
        <row r="1778">
          <cell r="A1778" t="str">
            <v>9478688_09Dec18</v>
          </cell>
          <cell r="B1778" t="str">
            <v>9478688_24Nov18</v>
          </cell>
          <cell r="C1778" t="str">
            <v>4_9478688_24Nov18</v>
          </cell>
          <cell r="D1778" t="str">
            <v>STS</v>
          </cell>
          <cell r="E1778">
            <v>4</v>
          </cell>
          <cell r="F1778" t="str">
            <v>CEPSA/OANDO</v>
          </cell>
          <cell r="U1778">
            <v>1</v>
          </cell>
          <cell r="W1778" t="e">
            <v>#N/A</v>
          </cell>
          <cell r="Z1778">
            <v>20000</v>
          </cell>
          <cell r="AA1778">
            <v>20000</v>
          </cell>
          <cell r="AB1778" t="e">
            <v>#N/A</v>
          </cell>
        </row>
        <row r="1779">
          <cell r="A1779" t="str">
            <v>9326873_21Dec18</v>
          </cell>
          <cell r="B1779" t="str">
            <v>9326873_06Dec18</v>
          </cell>
          <cell r="F1779" t="str">
            <v>CEPSA/OANDO</v>
          </cell>
          <cell r="G1779" t="str">
            <v>MARIBEL</v>
          </cell>
          <cell r="H1779" t="str">
            <v>PMS</v>
          </cell>
          <cell r="I1779" t="str">
            <v>23-25/12/18</v>
          </cell>
          <cell r="J1779">
            <v>43455</v>
          </cell>
          <cell r="K1779">
            <v>43440</v>
          </cell>
          <cell r="L1779">
            <v>59902.635999999999</v>
          </cell>
          <cell r="M1779" t="str">
            <v>CHILTERN</v>
          </cell>
          <cell r="N1779">
            <v>14115.778</v>
          </cell>
          <cell r="O1779">
            <v>13986.681</v>
          </cell>
          <cell r="Q1779">
            <v>259.44800000000396</v>
          </cell>
          <cell r="R1779" t="str">
            <v>DISCHARGED</v>
          </cell>
          <cell r="U1779">
            <v>1</v>
          </cell>
          <cell r="V1779">
            <v>59643.187999999995</v>
          </cell>
          <cell r="W1779">
            <v>0</v>
          </cell>
          <cell r="Z1779">
            <v>0</v>
          </cell>
          <cell r="AA1779">
            <v>0</v>
          </cell>
          <cell r="AB1779">
            <v>0</v>
          </cell>
        </row>
        <row r="1780">
          <cell r="A1780" t="str">
            <v>9326873_21Dec18</v>
          </cell>
          <cell r="B1780" t="str">
            <v>9326873_06Dec18</v>
          </cell>
          <cell r="C1780" t="str">
            <v>1_9326873_06Dec18</v>
          </cell>
          <cell r="D1780" t="str">
            <v>STS</v>
          </cell>
          <cell r="E1780">
            <v>1</v>
          </cell>
          <cell r="F1780" t="str">
            <v>CEPSA/OANDO</v>
          </cell>
          <cell r="M1780" t="str">
            <v>DIDDI</v>
          </cell>
          <cell r="N1780">
            <v>14970.521000000001</v>
          </cell>
          <cell r="O1780">
            <v>14959.517</v>
          </cell>
          <cell r="U1780">
            <v>1</v>
          </cell>
          <cell r="W1780" t="e">
            <v>#N/A</v>
          </cell>
          <cell r="Z1780">
            <v>0</v>
          </cell>
          <cell r="AA1780">
            <v>0</v>
          </cell>
          <cell r="AB1780" t="e">
            <v>#N/A</v>
          </cell>
        </row>
        <row r="1781">
          <cell r="A1781" t="str">
            <v>9326873_21Dec18</v>
          </cell>
          <cell r="B1781" t="str">
            <v>9326873_06Dec18</v>
          </cell>
          <cell r="C1781" t="str">
            <v>2_9326873_06Dec18</v>
          </cell>
          <cell r="D1781" t="str">
            <v>STS</v>
          </cell>
          <cell r="E1781">
            <v>2</v>
          </cell>
          <cell r="F1781" t="str">
            <v>CEPSA/OANDO</v>
          </cell>
          <cell r="M1781" t="str">
            <v>ELOHIM</v>
          </cell>
          <cell r="N1781">
            <v>14989.132</v>
          </cell>
          <cell r="O1781">
            <v>14919.786</v>
          </cell>
          <cell r="U1781">
            <v>1</v>
          </cell>
          <cell r="W1781" t="e">
            <v>#N/A</v>
          </cell>
          <cell r="Z1781">
            <v>0</v>
          </cell>
          <cell r="AA1781">
            <v>0</v>
          </cell>
          <cell r="AB1781" t="e">
            <v>#N/A</v>
          </cell>
        </row>
        <row r="1782">
          <cell r="A1782" t="str">
            <v>9326873_21Dec18</v>
          </cell>
          <cell r="B1782" t="str">
            <v>9326873_06Dec18</v>
          </cell>
          <cell r="F1782" t="str">
            <v>CEPSA/OANDO</v>
          </cell>
          <cell r="M1782" t="str">
            <v>SAFESEANEHA</v>
          </cell>
          <cell r="N1782">
            <v>15778.857</v>
          </cell>
          <cell r="O1782">
            <v>15777.204</v>
          </cell>
          <cell r="U1782">
            <v>1</v>
          </cell>
          <cell r="W1782" t="e">
            <v>#N/A</v>
          </cell>
          <cell r="Z1782">
            <v>0</v>
          </cell>
          <cell r="AA1782">
            <v>0</v>
          </cell>
          <cell r="AB1782" t="e">
            <v>#N/A</v>
          </cell>
        </row>
        <row r="1783">
          <cell r="A1783" t="str">
            <v>9338814_09Jan19</v>
          </cell>
          <cell r="B1783" t="str">
            <v>9338814_24Dec18</v>
          </cell>
          <cell r="C1783" t="str">
            <v>1_9338814_24Dec18</v>
          </cell>
          <cell r="D1783" t="str">
            <v>STS</v>
          </cell>
          <cell r="E1783">
            <v>1</v>
          </cell>
          <cell r="F1783" t="str">
            <v>CEPSA/OANDO</v>
          </cell>
          <cell r="G1783" t="str">
            <v>JOYCE</v>
          </cell>
          <cell r="H1783" t="str">
            <v>PMS</v>
          </cell>
          <cell r="I1783" t="str">
            <v>8-10/1/19</v>
          </cell>
          <cell r="J1783">
            <v>43474</v>
          </cell>
          <cell r="K1783">
            <v>43458</v>
          </cell>
          <cell r="L1783">
            <v>37999.940999999999</v>
          </cell>
          <cell r="M1783" t="str">
            <v>HANSON</v>
          </cell>
          <cell r="N1783">
            <v>19956.685000000001</v>
          </cell>
          <cell r="O1783">
            <v>19903.271000000001</v>
          </cell>
          <cell r="Q1783">
            <v>198.36499999999796</v>
          </cell>
          <cell r="R1783" t="str">
            <v>DISCHARGED</v>
          </cell>
          <cell r="U1783">
            <v>1</v>
          </cell>
          <cell r="V1783">
            <v>37801.576000000001</v>
          </cell>
          <cell r="W1783">
            <v>0</v>
          </cell>
          <cell r="Z1783">
            <v>0</v>
          </cell>
          <cell r="AA1783">
            <v>0</v>
          </cell>
          <cell r="AB1783">
            <v>0</v>
          </cell>
        </row>
        <row r="1784">
          <cell r="A1784" t="str">
            <v>9338814_09Jan19</v>
          </cell>
          <cell r="B1784" t="str">
            <v>9338814_24Dec18</v>
          </cell>
          <cell r="C1784" t="str">
            <v>2_9338814_24Dec18</v>
          </cell>
          <cell r="D1784" t="str">
            <v>STS</v>
          </cell>
          <cell r="E1784">
            <v>2</v>
          </cell>
          <cell r="F1784" t="str">
            <v>CEPSA/OANDO</v>
          </cell>
          <cell r="M1784" t="str">
            <v>NOTUS</v>
          </cell>
          <cell r="N1784">
            <v>7960.5389999999998</v>
          </cell>
          <cell r="O1784">
            <v>7910.8389999999999</v>
          </cell>
          <cell r="U1784">
            <v>1</v>
          </cell>
          <cell r="W1784" t="e">
            <v>#N/A</v>
          </cell>
          <cell r="Z1784">
            <v>0</v>
          </cell>
          <cell r="AA1784">
            <v>0</v>
          </cell>
          <cell r="AB1784" t="e">
            <v>#N/A</v>
          </cell>
        </row>
        <row r="1785">
          <cell r="A1785" t="str">
            <v>9338814_09Jan19</v>
          </cell>
          <cell r="B1785" t="str">
            <v>9338814_24Dec18</v>
          </cell>
          <cell r="C1785" t="str">
            <v>3_9338814_24Dec18</v>
          </cell>
          <cell r="D1785" t="str">
            <v>STS</v>
          </cell>
          <cell r="E1785">
            <v>3</v>
          </cell>
          <cell r="F1785" t="str">
            <v>CEPSA/OANDO</v>
          </cell>
          <cell r="M1785" t="str">
            <v>ZONDA</v>
          </cell>
          <cell r="N1785">
            <v>9988.0120000000006</v>
          </cell>
          <cell r="O1785">
            <v>9987.4660000000003</v>
          </cell>
          <cell r="U1785">
            <v>1</v>
          </cell>
          <cell r="W1785" t="e">
            <v>#N/A</v>
          </cell>
          <cell r="Z1785">
            <v>0</v>
          </cell>
          <cell r="AA1785">
            <v>0</v>
          </cell>
          <cell r="AB1785" t="e">
            <v>#N/A</v>
          </cell>
        </row>
        <row r="1786">
          <cell r="A1786" t="str">
            <v>9338814_09Jan19</v>
          </cell>
          <cell r="B1786" t="str">
            <v>9338814_24Dec18</v>
          </cell>
          <cell r="C1786" t="str">
            <v>4_9338814_24Dec18</v>
          </cell>
          <cell r="D1786" t="str">
            <v>STS</v>
          </cell>
          <cell r="E1786">
            <v>4</v>
          </cell>
          <cell r="F1786" t="str">
            <v>CEPSA/OANDO</v>
          </cell>
          <cell r="U1786">
            <v>1</v>
          </cell>
          <cell r="W1786" t="e">
            <v>#N/A</v>
          </cell>
          <cell r="Z1786">
            <v>0</v>
          </cell>
          <cell r="AA1786">
            <v>0</v>
          </cell>
          <cell r="AB1786" t="e">
            <v>#N/A</v>
          </cell>
        </row>
        <row r="1787">
          <cell r="A1787" t="str">
            <v>9726619_14Jan19</v>
          </cell>
          <cell r="B1787" t="str">
            <v>9726619_30Dec18</v>
          </cell>
          <cell r="C1787" t="str">
            <v>1_9726619_30Dec18</v>
          </cell>
          <cell r="D1787" t="str">
            <v>STS</v>
          </cell>
          <cell r="E1787">
            <v>1</v>
          </cell>
          <cell r="F1787" t="str">
            <v>CEPSA/OANDO</v>
          </cell>
          <cell r="G1787" t="str">
            <v>HAFNIA LENE</v>
          </cell>
          <cell r="H1787" t="str">
            <v>PMS</v>
          </cell>
          <cell r="I1787" t="str">
            <v>16-18/1/19</v>
          </cell>
          <cell r="J1787">
            <v>43479</v>
          </cell>
          <cell r="K1787">
            <v>43464</v>
          </cell>
          <cell r="L1787">
            <v>37908.396000000001</v>
          </cell>
          <cell r="N1787">
            <v>22950.374</v>
          </cell>
          <cell r="O1787">
            <v>22879.563999999998</v>
          </cell>
          <cell r="Q1787">
            <v>-37727.972000000002</v>
          </cell>
          <cell r="R1787" t="str">
            <v>DISCHARGING</v>
          </cell>
          <cell r="U1787">
            <v>1</v>
          </cell>
          <cell r="V1787">
            <v>75636.368000000002</v>
          </cell>
          <cell r="W1787">
            <v>0</v>
          </cell>
          <cell r="Z1787">
            <v>0</v>
          </cell>
          <cell r="AA1787">
            <v>0</v>
          </cell>
          <cell r="AB1787">
            <v>0</v>
          </cell>
        </row>
        <row r="1788">
          <cell r="A1788" t="str">
            <v>9726619_14Jan19</v>
          </cell>
          <cell r="B1788" t="str">
            <v>9726619_30Dec18</v>
          </cell>
          <cell r="C1788" t="str">
            <v>2_9726619_30Dec18</v>
          </cell>
          <cell r="D1788" t="str">
            <v>STS</v>
          </cell>
          <cell r="E1788">
            <v>2</v>
          </cell>
          <cell r="F1788" t="str">
            <v>CEPSA/OANDO</v>
          </cell>
          <cell r="N1788">
            <v>14949.798000000001</v>
          </cell>
          <cell r="O1788">
            <v>14938.62</v>
          </cell>
          <cell r="U1788">
            <v>1</v>
          </cell>
          <cell r="W1788" t="e">
            <v>#N/A</v>
          </cell>
          <cell r="Z1788">
            <v>0</v>
          </cell>
          <cell r="AA1788">
            <v>0</v>
          </cell>
          <cell r="AB1788" t="e">
            <v>#N/A</v>
          </cell>
        </row>
        <row r="1789">
          <cell r="A1789" t="str">
            <v>9726619_14Jan19</v>
          </cell>
          <cell r="B1789" t="str">
            <v>9726619_30Dec18</v>
          </cell>
          <cell r="C1789" t="str">
            <v>3_9726619_30Dec18</v>
          </cell>
          <cell r="D1789" t="str">
            <v>STS</v>
          </cell>
          <cell r="E1789">
            <v>3</v>
          </cell>
          <cell r="F1789" t="str">
            <v>CEPSA/OANDO</v>
          </cell>
          <cell r="U1789">
            <v>1</v>
          </cell>
          <cell r="W1789" t="e">
            <v>#N/A</v>
          </cell>
          <cell r="Z1789">
            <v>0</v>
          </cell>
          <cell r="AA1789">
            <v>0</v>
          </cell>
          <cell r="AB1789" t="e">
            <v>#N/A</v>
          </cell>
        </row>
        <row r="1790">
          <cell r="A1790" t="str">
            <v>9726619_14Jan19</v>
          </cell>
          <cell r="B1790" t="str">
            <v>9726619_30Dec18</v>
          </cell>
          <cell r="C1790" t="str">
            <v>4_9726619_30Dec18</v>
          </cell>
          <cell r="D1790" t="str">
            <v>STS</v>
          </cell>
          <cell r="E1790">
            <v>4</v>
          </cell>
          <cell r="F1790" t="str">
            <v>CEPSA/OANDO</v>
          </cell>
          <cell r="U1790">
            <v>1</v>
          </cell>
          <cell r="W1790" t="e">
            <v>#N/A</v>
          </cell>
          <cell r="Z1790">
            <v>0</v>
          </cell>
          <cell r="AA1790">
            <v>0</v>
          </cell>
          <cell r="AB1790" t="e">
            <v>#N/A</v>
          </cell>
        </row>
        <row r="1791">
          <cell r="A1791" t="str">
            <v>9726619_14Jan19</v>
          </cell>
          <cell r="B1791" t="str">
            <v>9726619_30Dec18</v>
          </cell>
          <cell r="C1791" t="str">
            <v>1_9726619_30Dec18</v>
          </cell>
          <cell r="D1791" t="str">
            <v>STS</v>
          </cell>
          <cell r="E1791">
            <v>1</v>
          </cell>
          <cell r="F1791" t="str">
            <v>CEPSA/OANDO</v>
          </cell>
          <cell r="G1791" t="str">
            <v>TORM SUPREME</v>
          </cell>
          <cell r="H1791" t="str">
            <v>PMS</v>
          </cell>
          <cell r="I1791" t="str">
            <v>16-18/1/19</v>
          </cell>
          <cell r="J1791">
            <v>43479</v>
          </cell>
          <cell r="K1791">
            <v>43464</v>
          </cell>
          <cell r="L1791">
            <v>37908.396000000001</v>
          </cell>
          <cell r="M1791" t="str">
            <v>NISPAN JETTY(FOLAWIYO)</v>
          </cell>
          <cell r="N1791">
            <v>17907.855</v>
          </cell>
          <cell r="O1791">
            <v>17934.335999999999</v>
          </cell>
          <cell r="Q1791">
            <v>-37727.972000000002</v>
          </cell>
          <cell r="R1791" t="str">
            <v>DISCHARGING</v>
          </cell>
          <cell r="S1791">
            <v>43188.5</v>
          </cell>
          <cell r="T1791">
            <v>43196.445833333331</v>
          </cell>
          <cell r="U1791">
            <v>1</v>
          </cell>
          <cell r="V1791">
            <v>75636.368000000002</v>
          </cell>
          <cell r="W1791">
            <v>0</v>
          </cell>
          <cell r="X1791">
            <v>43235</v>
          </cell>
          <cell r="Y1791">
            <v>330026.03999999998</v>
          </cell>
          <cell r="Z1791">
            <v>0</v>
          </cell>
          <cell r="AA1791">
            <v>0</v>
          </cell>
          <cell r="AB1791">
            <v>0</v>
          </cell>
          <cell r="AC1791" t="e">
            <v>#N/A</v>
          </cell>
          <cell r="AD1791" t="e">
            <v>#N/A</v>
          </cell>
          <cell r="AE1791">
            <v>-105.65833333333285</v>
          </cell>
          <cell r="AF1791">
            <v>5</v>
          </cell>
          <cell r="AG1791">
            <v>0</v>
          </cell>
          <cell r="AH1791">
            <v>5</v>
          </cell>
          <cell r="AI1791">
            <v>43317.25</v>
          </cell>
          <cell r="AJ1791">
            <v>43336</v>
          </cell>
          <cell r="AK1791">
            <v>43318</v>
          </cell>
          <cell r="AL1791">
            <v>37859.695999999996</v>
          </cell>
          <cell r="AM1791">
            <v>0</v>
          </cell>
          <cell r="AN1791">
            <v>0</v>
          </cell>
          <cell r="AO1791" t="str">
            <v>STS - MT NISPAN JETTY(FOLAWIYO), MT ZONDA</v>
          </cell>
          <cell r="AP1791" t="str">
            <v>Yusuf</v>
          </cell>
          <cell r="AQ1791">
            <v>2</v>
          </cell>
          <cell r="AR1791">
            <v>0</v>
          </cell>
          <cell r="AS1791">
            <v>2</v>
          </cell>
          <cell r="AT1791" t="str">
            <v xml:space="preserve">STS - MT NISPAN JETTY(FOLAWIYO), MT ZONDA, MT , MT , MT , MT , MT , MT , MT </v>
          </cell>
          <cell r="AU1791" t="str">
            <v>NISPAN JETTY(FOLAWIYO)</v>
          </cell>
          <cell r="AV1791" t="str">
            <v>ZONDA</v>
          </cell>
          <cell r="AW1791" t="str">
            <v/>
          </cell>
          <cell r="AX1791" t="str">
            <v/>
          </cell>
          <cell r="AY1791" t="str">
            <v/>
          </cell>
          <cell r="AZ1791" t="str">
            <v/>
          </cell>
          <cell r="BA1791" t="str">
            <v/>
          </cell>
          <cell r="BB1791" t="str">
            <v/>
          </cell>
          <cell r="BC1791" t="str">
            <v/>
          </cell>
        </row>
        <row r="1792">
          <cell r="A1792" t="str">
            <v>9726619_14Jan19</v>
          </cell>
          <cell r="B1792" t="str">
            <v>9726619_30Dec18</v>
          </cell>
          <cell r="C1792" t="str">
            <v>2_9726619_30Dec18</v>
          </cell>
          <cell r="D1792" t="str">
            <v>STS</v>
          </cell>
          <cell r="E1792">
            <v>2</v>
          </cell>
          <cell r="F1792" t="str">
            <v>CEPSA/OANDO</v>
          </cell>
          <cell r="M1792" t="str">
            <v>ZONDA</v>
          </cell>
          <cell r="N1792">
            <v>19956.316999999999</v>
          </cell>
          <cell r="O1792">
            <v>19925.36</v>
          </cell>
          <cell r="U1792">
            <v>1</v>
          </cell>
          <cell r="W1792" t="e">
            <v>#N/A</v>
          </cell>
          <cell r="Z1792">
            <v>0</v>
          </cell>
          <cell r="AA1792">
            <v>0</v>
          </cell>
          <cell r="AB1792" t="e">
            <v>#N/A</v>
          </cell>
          <cell r="AP1792" t="str">
            <v>Yusuf</v>
          </cell>
        </row>
        <row r="1793">
          <cell r="A1793" t="str">
            <v>9726619_14Jan19</v>
          </cell>
          <cell r="B1793" t="str">
            <v>9726619_30Dec18</v>
          </cell>
          <cell r="C1793" t="str">
            <v>3_9726619_30Dec18</v>
          </cell>
          <cell r="D1793" t="str">
            <v>STS</v>
          </cell>
          <cell r="E1793">
            <v>3</v>
          </cell>
          <cell r="F1793" t="str">
            <v>CEPSA/OANDO</v>
          </cell>
          <cell r="G1793" t="str">
            <v>HIGH LOYALTY</v>
          </cell>
          <cell r="H1793" t="e">
            <v>#N/A</v>
          </cell>
          <cell r="I1793" t="str">
            <v>14-16/8/18</v>
          </cell>
          <cell r="J1793">
            <v>43326</v>
          </cell>
          <cell r="K1793">
            <v>43312</v>
          </cell>
          <cell r="L1793">
            <v>37970.699999999997</v>
          </cell>
          <cell r="M1793" t="str">
            <v>NACJ</v>
          </cell>
          <cell r="N1793">
            <v>37933.141000000003</v>
          </cell>
          <cell r="O1793">
            <v>37933.692000000003</v>
          </cell>
          <cell r="Q1793">
            <v>37.007999999994354</v>
          </cell>
          <cell r="R1793" t="str">
            <v>DISCHARGED</v>
          </cell>
          <cell r="S1793">
            <v>43188.5</v>
          </cell>
          <cell r="T1793">
            <v>43196.445833333331</v>
          </cell>
          <cell r="U1793">
            <v>1</v>
          </cell>
          <cell r="V1793">
            <v>37933.692000000003</v>
          </cell>
          <cell r="W1793" t="e">
            <v>#N/A</v>
          </cell>
          <cell r="X1793">
            <v>43235</v>
          </cell>
          <cell r="Y1793">
            <v>330026.03999999998</v>
          </cell>
          <cell r="Z1793">
            <v>0</v>
          </cell>
          <cell r="AA1793">
            <v>0</v>
          </cell>
          <cell r="AB1793" t="e">
            <v>#N/A</v>
          </cell>
          <cell r="AC1793" t="e">
            <v>#N/A</v>
          </cell>
          <cell r="AD1793" t="e">
            <v>#N/A</v>
          </cell>
          <cell r="AE1793">
            <v>-114.90833333333285</v>
          </cell>
          <cell r="AF1793">
            <v>5</v>
          </cell>
          <cell r="AG1793">
            <v>0</v>
          </cell>
          <cell r="AH1793">
            <v>5</v>
          </cell>
          <cell r="AI1793">
            <v>43326.5</v>
          </cell>
          <cell r="AJ1793">
            <v>43336</v>
          </cell>
          <cell r="AK1793">
            <v>43328</v>
          </cell>
          <cell r="AL1793">
            <v>0</v>
          </cell>
          <cell r="AM1793">
            <v>37933.692000000003</v>
          </cell>
          <cell r="AN1793">
            <v>0</v>
          </cell>
          <cell r="AO1793" t="str">
            <v>NACJ</v>
          </cell>
          <cell r="AP1793" t="str">
            <v>Yusuf</v>
          </cell>
          <cell r="AQ1793">
            <v>1</v>
          </cell>
          <cell r="AR1793">
            <v>1</v>
          </cell>
          <cell r="AS1793">
            <v>0</v>
          </cell>
          <cell r="AT1793" t="str">
            <v xml:space="preserve">NACJ, MT , MT , MT , MT , MT , MT , MT , MT </v>
          </cell>
          <cell r="AU1793" t="str">
            <v>NACJ</v>
          </cell>
          <cell r="AV1793" t="str">
            <v/>
          </cell>
          <cell r="AW1793" t="str">
            <v/>
          </cell>
          <cell r="AX1793" t="str">
            <v/>
          </cell>
          <cell r="AY1793" t="str">
            <v/>
          </cell>
          <cell r="AZ1793" t="str">
            <v/>
          </cell>
          <cell r="BA1793" t="str">
            <v/>
          </cell>
          <cell r="BB1793" t="str">
            <v/>
          </cell>
          <cell r="BC1793" t="str">
            <v/>
          </cell>
        </row>
        <row r="1794">
          <cell r="A1794" t="str">
            <v>9726619_14Jan19</v>
          </cell>
          <cell r="B1794" t="str">
            <v>9726619_30Dec18</v>
          </cell>
          <cell r="C1794" t="str">
            <v>4_9726619_30Dec18</v>
          </cell>
          <cell r="D1794" t="str">
            <v>STS</v>
          </cell>
          <cell r="E1794">
            <v>4</v>
          </cell>
          <cell r="F1794" t="str">
            <v>CEPSA/OANDO</v>
          </cell>
          <cell r="G1794" t="str">
            <v>NAVE ATROPOS</v>
          </cell>
          <cell r="H1794" t="e">
            <v>#N/A</v>
          </cell>
          <cell r="I1794" t="str">
            <v>26-28/8/18</v>
          </cell>
          <cell r="J1794">
            <v>43340</v>
          </cell>
          <cell r="K1794">
            <v>43325</v>
          </cell>
          <cell r="L1794">
            <v>59974.163999999997</v>
          </cell>
          <cell r="M1794" t="str">
            <v>LEVANTO</v>
          </cell>
          <cell r="N1794">
            <v>5804.28</v>
          </cell>
          <cell r="O1794">
            <v>5796.7889999999998</v>
          </cell>
          <cell r="Q1794">
            <v>91.674999999995634</v>
          </cell>
          <cell r="R1794" t="str">
            <v>DISCHARGED</v>
          </cell>
          <cell r="S1794">
            <v>43188.5</v>
          </cell>
          <cell r="T1794">
            <v>43196.445833333331</v>
          </cell>
          <cell r="U1794">
            <v>1</v>
          </cell>
          <cell r="V1794">
            <v>59882.489000000001</v>
          </cell>
          <cell r="W1794" t="e">
            <v>#N/A</v>
          </cell>
          <cell r="X1794">
            <v>43235</v>
          </cell>
          <cell r="Y1794">
            <v>330026.03999999998</v>
          </cell>
          <cell r="Z1794">
            <v>0</v>
          </cell>
          <cell r="AA1794">
            <v>0</v>
          </cell>
          <cell r="AB1794" t="e">
            <v>#N/A</v>
          </cell>
          <cell r="AC1794" t="e">
            <v>#N/A</v>
          </cell>
          <cell r="AD1794" t="e">
            <v>#N/A</v>
          </cell>
          <cell r="AE1794">
            <v>-128.65833333333285</v>
          </cell>
          <cell r="AF1794">
            <v>15</v>
          </cell>
          <cell r="AG1794">
            <v>0</v>
          </cell>
          <cell r="AH1794">
            <v>15</v>
          </cell>
          <cell r="AI1794">
            <v>43340.25</v>
          </cell>
          <cell r="AJ1794">
            <v>43336</v>
          </cell>
          <cell r="AK1794">
            <v>43340</v>
          </cell>
          <cell r="AL1794">
            <v>7912.3179999999993</v>
          </cell>
          <cell r="AM1794">
            <v>51970.171000000002</v>
          </cell>
          <cell r="AN1794">
            <v>0</v>
          </cell>
          <cell r="AO1794" t="str">
            <v>STS/ - MT LEVANTO, MT BORA</v>
          </cell>
          <cell r="AP1794" t="str">
            <v>Yusuf</v>
          </cell>
          <cell r="AQ1794">
            <v>3</v>
          </cell>
          <cell r="AR1794">
            <v>1</v>
          </cell>
          <cell r="AS1794">
            <v>2</v>
          </cell>
          <cell r="AT1794" t="str">
            <v xml:space="preserve">STS/ - MT LEVANTO, MT BORA, MT , MT , MT , MT , MT , MT , MT </v>
          </cell>
          <cell r="AU1794" t="str">
            <v>LEVANTO</v>
          </cell>
          <cell r="AV1794" t="str">
            <v>BORA</v>
          </cell>
          <cell r="AW1794" t="str">
            <v/>
          </cell>
          <cell r="AX1794" t="str">
            <v/>
          </cell>
          <cell r="AY1794" t="str">
            <v/>
          </cell>
          <cell r="AZ1794" t="str">
            <v/>
          </cell>
          <cell r="BA1794" t="str">
            <v/>
          </cell>
          <cell r="BB1794" t="str">
            <v/>
          </cell>
          <cell r="BC1794" t="str">
            <v/>
          </cell>
        </row>
        <row r="1795">
          <cell r="A1795" t="str">
            <v>9726619_14Jan19</v>
          </cell>
          <cell r="B1795" t="str">
            <v>9726619_30Dec18</v>
          </cell>
          <cell r="C1795" t="str">
            <v>1_9726619_30Dec18</v>
          </cell>
          <cell r="D1795" t="str">
            <v>STS</v>
          </cell>
          <cell r="E1795">
            <v>1</v>
          </cell>
          <cell r="F1795" t="str">
            <v>CEPSA/OANDO</v>
          </cell>
          <cell r="G1795" t="str">
            <v>HAFNIA LENE</v>
          </cell>
          <cell r="H1795" t="str">
            <v>PMS</v>
          </cell>
          <cell r="I1795" t="str">
            <v>16-18/1/19</v>
          </cell>
          <cell r="J1795">
            <v>43479</v>
          </cell>
          <cell r="K1795">
            <v>43464</v>
          </cell>
          <cell r="L1795">
            <v>37908.396000000001</v>
          </cell>
          <cell r="M1795" t="str">
            <v>BORA</v>
          </cell>
          <cell r="N1795">
            <v>2120.9299999999998</v>
          </cell>
          <cell r="O1795">
            <v>2115.529</v>
          </cell>
          <cell r="Q1795">
            <v>-37727.972000000002</v>
          </cell>
          <cell r="R1795" t="str">
            <v>DISCHARGING</v>
          </cell>
          <cell r="U1795">
            <v>1</v>
          </cell>
          <cell r="V1795">
            <v>75636.368000000002</v>
          </cell>
          <cell r="W1795">
            <v>0</v>
          </cell>
          <cell r="Z1795">
            <v>0</v>
          </cell>
          <cell r="AA1795">
            <v>0</v>
          </cell>
          <cell r="AB1795">
            <v>0</v>
          </cell>
          <cell r="AP1795" t="str">
            <v>Yusuf</v>
          </cell>
        </row>
        <row r="1796">
          <cell r="A1796" t="str">
            <v>9726619_14Jan19</v>
          </cell>
          <cell r="B1796" t="str">
            <v>9726619_30Dec18</v>
          </cell>
          <cell r="C1796" t="str">
            <v>2_9726619_30Dec18</v>
          </cell>
          <cell r="D1796" t="str">
            <v>STS</v>
          </cell>
          <cell r="E1796">
            <v>2</v>
          </cell>
          <cell r="F1796" t="str">
            <v>CEPSA/OANDO</v>
          </cell>
          <cell r="M1796" t="str">
            <v>MRS</v>
          </cell>
          <cell r="N1796">
            <v>52004.868999999999</v>
          </cell>
          <cell r="O1796">
            <v>51970.171000000002</v>
          </cell>
          <cell r="U1796">
            <v>1</v>
          </cell>
          <cell r="W1796" t="e">
            <v>#N/A</v>
          </cell>
          <cell r="Z1796">
            <v>0</v>
          </cell>
          <cell r="AA1796">
            <v>0</v>
          </cell>
          <cell r="AB1796" t="e">
            <v>#N/A</v>
          </cell>
          <cell r="AP1796" t="str">
            <v>Yusuf</v>
          </cell>
        </row>
        <row r="1797">
          <cell r="A1797" t="str">
            <v>9726619_14Jan19</v>
          </cell>
          <cell r="B1797" t="str">
            <v>9726619_30Dec18</v>
          </cell>
          <cell r="C1797" t="str">
            <v>3_9726619_30Dec18</v>
          </cell>
          <cell r="D1797" t="str">
            <v>STS</v>
          </cell>
          <cell r="E1797">
            <v>3</v>
          </cell>
          <cell r="F1797" t="str">
            <v>CEPSA/OANDO</v>
          </cell>
          <cell r="G1797" t="str">
            <v>ISOLA CORALLO</v>
          </cell>
          <cell r="H1797" t="str">
            <v>PMS</v>
          </cell>
          <cell r="I1797" t="str">
            <v>18-20/05/18</v>
          </cell>
          <cell r="J1797">
            <v>43295</v>
          </cell>
          <cell r="K1797">
            <v>43272</v>
          </cell>
          <cell r="L1797">
            <v>37430.154999999999</v>
          </cell>
          <cell r="N1797">
            <v>37322.987000000001</v>
          </cell>
          <cell r="O1797">
            <v>37322.987000000001</v>
          </cell>
          <cell r="Q1797">
            <v>107.16799999999785</v>
          </cell>
          <cell r="R1797" t="str">
            <v>DISCHARGED</v>
          </cell>
          <cell r="S1797">
            <v>43245.416666666664</v>
          </cell>
          <cell r="T1797">
            <v>43267.541666666664</v>
          </cell>
          <cell r="U1797">
            <v>1</v>
          </cell>
          <cell r="V1797">
            <v>37322.987000000001</v>
          </cell>
          <cell r="W1797" t="e">
            <v>#N/A</v>
          </cell>
          <cell r="Z1797">
            <v>0</v>
          </cell>
          <cell r="AA1797">
            <v>0</v>
          </cell>
          <cell r="AB1797" t="e">
            <v>#N/A</v>
          </cell>
          <cell r="AC1797">
            <v>43382</v>
          </cell>
          <cell r="AD1797" t="e">
            <v>#N/A</v>
          </cell>
          <cell r="AE1797">
            <v>0</v>
          </cell>
          <cell r="AF1797">
            <v>5</v>
          </cell>
          <cell r="AG1797">
            <v>0</v>
          </cell>
          <cell r="AH1797">
            <v>5</v>
          </cell>
          <cell r="AI1797">
            <v>43267.541666666664</v>
          </cell>
          <cell r="AJ1797">
            <v>43267</v>
          </cell>
          <cell r="AK1797">
            <v>43240</v>
          </cell>
          <cell r="AL1797">
            <v>37322.987000000001</v>
          </cell>
          <cell r="AM1797">
            <v>0</v>
          </cell>
          <cell r="AN1797">
            <v>0</v>
          </cell>
          <cell r="AO1797" t="str">
            <v>STS - MT 0</v>
          </cell>
          <cell r="AP1797" t="str">
            <v>Yusuf</v>
          </cell>
          <cell r="AQ1797">
            <v>1</v>
          </cell>
          <cell r="AR1797">
            <v>0</v>
          </cell>
          <cell r="AS1797">
            <v>1</v>
          </cell>
          <cell r="AT1797" t="str">
            <v xml:space="preserve">STS - MT 0, MT , MT , MT , MT , MT , MT , MT , MT </v>
          </cell>
          <cell r="AU1797">
            <v>0</v>
          </cell>
          <cell r="AV1797" t="str">
            <v/>
          </cell>
          <cell r="AW1797" t="str">
            <v/>
          </cell>
          <cell r="AX1797" t="str">
            <v/>
          </cell>
          <cell r="AY1797" t="str">
            <v/>
          </cell>
          <cell r="AZ1797" t="str">
            <v/>
          </cell>
          <cell r="BA1797" t="str">
            <v/>
          </cell>
          <cell r="BB1797" t="str">
            <v/>
          </cell>
          <cell r="BC1797" t="str">
            <v/>
          </cell>
        </row>
        <row r="1798">
          <cell r="A1798" t="str">
            <v>9726619_14Jan19</v>
          </cell>
          <cell r="B1798" t="str">
            <v>9726619_30Dec18</v>
          </cell>
          <cell r="C1798" t="str">
            <v>4_9726619_30Dec18</v>
          </cell>
          <cell r="D1798" t="str">
            <v>STS</v>
          </cell>
          <cell r="E1798">
            <v>4</v>
          </cell>
          <cell r="F1798" t="str">
            <v>CEPSA/OANDO</v>
          </cell>
          <cell r="G1798" t="str">
            <v>FRONT ALTAIR</v>
          </cell>
          <cell r="H1798" t="str">
            <v>PMS</v>
          </cell>
          <cell r="I1798" t="str">
            <v>13-15/6/18</v>
          </cell>
          <cell r="J1798">
            <v>43264</v>
          </cell>
          <cell r="K1798">
            <v>43248</v>
          </cell>
          <cell r="L1798">
            <v>74056.016000000003</v>
          </cell>
          <cell r="M1798" t="str">
            <v>KINGIS</v>
          </cell>
          <cell r="N1798">
            <v>19951.774000000001</v>
          </cell>
          <cell r="O1798">
            <v>19914.694</v>
          </cell>
          <cell r="P1798">
            <v>0</v>
          </cell>
          <cell r="Q1798">
            <v>355.25500000000466</v>
          </cell>
          <cell r="R1798" t="str">
            <v>DISCHARGED</v>
          </cell>
          <cell r="S1798">
            <v>43253.037499999999</v>
          </cell>
          <cell r="T1798">
            <v>43262.425000000003</v>
          </cell>
          <cell r="U1798">
            <v>1</v>
          </cell>
          <cell r="V1798">
            <v>73700.760999999999</v>
          </cell>
          <cell r="W1798" t="e">
            <v>#N/A</v>
          </cell>
          <cell r="Z1798">
            <v>0</v>
          </cell>
          <cell r="AA1798">
            <v>0</v>
          </cell>
          <cell r="AB1798" t="e">
            <v>#N/A</v>
          </cell>
          <cell r="AC1798">
            <v>0</v>
          </cell>
          <cell r="AD1798" t="e">
            <v>#N/A</v>
          </cell>
          <cell r="AE1798">
            <v>0</v>
          </cell>
          <cell r="AF1798">
            <v>15</v>
          </cell>
          <cell r="AG1798">
            <v>0</v>
          </cell>
          <cell r="AH1798">
            <v>15</v>
          </cell>
          <cell r="AI1798">
            <v>43264.5</v>
          </cell>
          <cell r="AJ1798">
            <v>43248</v>
          </cell>
          <cell r="AK1798">
            <v>43266</v>
          </cell>
          <cell r="AL1798">
            <v>73700.760999999999</v>
          </cell>
          <cell r="AM1798">
            <v>0</v>
          </cell>
          <cell r="AN1798">
            <v>0</v>
          </cell>
          <cell r="AO1798" t="str">
            <v>STS - MT KINGIS, MT ZONDA, MT ZONDA</v>
          </cell>
          <cell r="AP1798" t="str">
            <v>Yusuf</v>
          </cell>
          <cell r="AQ1798">
            <v>4</v>
          </cell>
          <cell r="AR1798">
            <v>0</v>
          </cell>
          <cell r="AS1798">
            <v>4</v>
          </cell>
          <cell r="AT1798" t="str">
            <v xml:space="preserve">STS - MT KINGIS, MT ZONDA, MT ZONDA, MT , MT , MT , MT , MT , MT </v>
          </cell>
          <cell r="AU1798" t="str">
            <v>KINGIS</v>
          </cell>
          <cell r="AV1798" t="str">
            <v>ZONDA</v>
          </cell>
          <cell r="AW1798" t="str">
            <v>ZONDA</v>
          </cell>
          <cell r="AX1798" t="str">
            <v/>
          </cell>
          <cell r="AY1798" t="str">
            <v/>
          </cell>
          <cell r="AZ1798" t="str">
            <v/>
          </cell>
          <cell r="BA1798" t="str">
            <v/>
          </cell>
          <cell r="BB1798" t="str">
            <v/>
          </cell>
          <cell r="BC1798" t="str">
            <v/>
          </cell>
        </row>
        <row r="1799">
          <cell r="A1799" t="str">
            <v>9726619_14Jan19</v>
          </cell>
          <cell r="B1799" t="str">
            <v>9726619_30Dec18</v>
          </cell>
          <cell r="C1799" t="str">
            <v>1_9726619_30Dec18</v>
          </cell>
          <cell r="D1799" t="str">
            <v>STS</v>
          </cell>
          <cell r="E1799">
            <v>1</v>
          </cell>
          <cell r="F1799" t="str">
            <v>CEPSA/OANDO</v>
          </cell>
          <cell r="G1799" t="str">
            <v>HAFNIA LENE</v>
          </cell>
          <cell r="H1799" t="str">
            <v>PMS</v>
          </cell>
          <cell r="I1799" t="str">
            <v>16-18/1/19</v>
          </cell>
          <cell r="J1799">
            <v>43479</v>
          </cell>
          <cell r="K1799">
            <v>43464</v>
          </cell>
          <cell r="L1799">
            <v>37908.396000000001</v>
          </cell>
          <cell r="M1799" t="str">
            <v>ZONDA</v>
          </cell>
          <cell r="N1799">
            <v>22950.374</v>
          </cell>
          <cell r="O1799">
            <v>22879.563999999998</v>
          </cell>
          <cell r="Q1799">
            <v>-37727.972000000002</v>
          </cell>
          <cell r="R1799" t="str">
            <v>DISCHARGING</v>
          </cell>
          <cell r="U1799">
            <v>1</v>
          </cell>
          <cell r="V1799">
            <v>75636.368000000002</v>
          </cell>
          <cell r="W1799">
            <v>0</v>
          </cell>
          <cell r="Z1799">
            <v>0</v>
          </cell>
          <cell r="AA1799">
            <v>0</v>
          </cell>
          <cell r="AB1799">
            <v>0</v>
          </cell>
        </row>
        <row r="1800">
          <cell r="A1800" t="str">
            <v>9726619_14Jan19</v>
          </cell>
          <cell r="B1800" t="str">
            <v>9726619_30Dec18</v>
          </cell>
          <cell r="C1800" t="str">
            <v>2_9726619_30Dec18</v>
          </cell>
          <cell r="D1800" t="str">
            <v>STS</v>
          </cell>
          <cell r="E1800">
            <v>2</v>
          </cell>
          <cell r="F1800" t="str">
            <v>CEPSA/OANDO</v>
          </cell>
          <cell r="M1800" t="str">
            <v>ALIZEA</v>
          </cell>
          <cell r="N1800">
            <v>14949.798000000001</v>
          </cell>
          <cell r="O1800">
            <v>14938.62</v>
          </cell>
          <cell r="U1800">
            <v>1</v>
          </cell>
          <cell r="W1800" t="e">
            <v>#N/A</v>
          </cell>
          <cell r="Z1800">
            <v>0</v>
          </cell>
          <cell r="AA1800">
            <v>0</v>
          </cell>
          <cell r="AB1800" t="e">
            <v>#N/A</v>
          </cell>
        </row>
        <row r="1801">
          <cell r="A1801" t="str">
            <v>9726619_14Jan19</v>
          </cell>
          <cell r="B1801" t="str">
            <v>9726619_30Dec18</v>
          </cell>
          <cell r="C1801" t="str">
            <v>3_9726619_30Dec18</v>
          </cell>
          <cell r="D1801" t="str">
            <v>STS</v>
          </cell>
          <cell r="E1801">
            <v>3</v>
          </cell>
          <cell r="F1801" t="str">
            <v>CEPSA/OANDO</v>
          </cell>
          <cell r="M1801" t="str">
            <v>ZONDA</v>
          </cell>
          <cell r="N1801">
            <v>20879.451000000001</v>
          </cell>
          <cell r="O1801">
            <v>20848.686000000002</v>
          </cell>
          <cell r="U1801">
            <v>1</v>
          </cell>
          <cell r="W1801" t="e">
            <v>#N/A</v>
          </cell>
          <cell r="Z1801">
            <v>0</v>
          </cell>
          <cell r="AA1801">
            <v>0</v>
          </cell>
          <cell r="AB1801" t="e">
            <v>#N/A</v>
          </cell>
        </row>
        <row r="1802">
          <cell r="A1802" t="str">
            <v>9726619_14Jan19</v>
          </cell>
          <cell r="B1802" t="str">
            <v>9726619_30Dec18</v>
          </cell>
          <cell r="C1802" t="str">
            <v>4_9726619_30Dec18</v>
          </cell>
          <cell r="D1802" t="str">
            <v>STS</v>
          </cell>
          <cell r="E1802">
            <v>4</v>
          </cell>
          <cell r="F1802" t="str">
            <v>CEPSA/OANDO</v>
          </cell>
          <cell r="G1802" t="str">
            <v>NAVE VELOCITY</v>
          </cell>
          <cell r="H1802" t="str">
            <v>PMS</v>
          </cell>
          <cell r="I1802" t="str">
            <v>26-28/7/18</v>
          </cell>
          <cell r="J1802">
            <v>43306</v>
          </cell>
          <cell r="K1802">
            <v>43285</v>
          </cell>
          <cell r="L1802">
            <v>38477.326999999997</v>
          </cell>
          <cell r="M1802" t="str">
            <v>EMMANUEL</v>
          </cell>
          <cell r="N1802">
            <v>7985.38</v>
          </cell>
          <cell r="O1802">
            <v>7971.0119999999997</v>
          </cell>
          <cell r="P1802">
            <v>0</v>
          </cell>
          <cell r="Q1802">
            <v>109.15999999999622</v>
          </cell>
          <cell r="R1802" t="str">
            <v>DISCHARGED</v>
          </cell>
          <cell r="S1802">
            <v>43253.319444444445</v>
          </cell>
          <cell r="T1802">
            <v>43265.841666666667</v>
          </cell>
          <cell r="U1802">
            <v>1</v>
          </cell>
          <cell r="V1802">
            <v>38368.167000000001</v>
          </cell>
          <cell r="W1802" t="e">
            <v>#N/A</v>
          </cell>
          <cell r="Z1802">
            <v>0</v>
          </cell>
          <cell r="AA1802">
            <v>0</v>
          </cell>
          <cell r="AB1802" t="e">
            <v>#N/A</v>
          </cell>
          <cell r="AC1802">
            <v>0</v>
          </cell>
          <cell r="AD1802" t="e">
            <v>#N/A</v>
          </cell>
          <cell r="AE1802">
            <v>0</v>
          </cell>
          <cell r="AF1802">
            <v>5</v>
          </cell>
          <cell r="AG1802">
            <v>0</v>
          </cell>
          <cell r="AH1802">
            <v>5</v>
          </cell>
          <cell r="AI1802">
            <v>43307.5</v>
          </cell>
          <cell r="AJ1802">
            <v>43302</v>
          </cell>
          <cell r="AK1802">
            <v>43309</v>
          </cell>
          <cell r="AL1802">
            <v>38368.167000000001</v>
          </cell>
          <cell r="AM1802">
            <v>0</v>
          </cell>
          <cell r="AN1802">
            <v>0</v>
          </cell>
          <cell r="AO1802" t="str">
            <v>STS - MT EMMANUEL, MT BORA, MT ADEBOMI3</v>
          </cell>
          <cell r="AP1802" t="str">
            <v>Yusuf</v>
          </cell>
          <cell r="AQ1802">
            <v>3</v>
          </cell>
          <cell r="AR1802">
            <v>0</v>
          </cell>
          <cell r="AS1802">
            <v>3</v>
          </cell>
          <cell r="AT1802" t="str">
            <v xml:space="preserve">STS - MT EMMANUEL, MT BORA, MT ADEBOMI3, MT , MT , MT , MT , MT , MT </v>
          </cell>
          <cell r="AU1802" t="str">
            <v>EMMANUEL</v>
          </cell>
          <cell r="AV1802" t="str">
            <v>BORA</v>
          </cell>
          <cell r="AW1802" t="str">
            <v>ADEBOMI3</v>
          </cell>
          <cell r="AX1802" t="str">
            <v/>
          </cell>
          <cell r="AY1802" t="str">
            <v/>
          </cell>
          <cell r="AZ1802" t="str">
            <v/>
          </cell>
          <cell r="BA1802" t="str">
            <v/>
          </cell>
          <cell r="BB1802" t="str">
            <v/>
          </cell>
          <cell r="BC1802" t="str">
            <v/>
          </cell>
        </row>
        <row r="1803">
          <cell r="A1803" t="str">
            <v>9797735_05Aug18</v>
          </cell>
          <cell r="B1803" t="str">
            <v>9797735_21Jul18</v>
          </cell>
          <cell r="C1803" t="str">
            <v>1_9797735_21Jul18</v>
          </cell>
          <cell r="D1803" t="str">
            <v>STS</v>
          </cell>
          <cell r="E1803">
            <v>1</v>
          </cell>
          <cell r="F1803" t="str">
            <v>TOTSA/TOTAL</v>
          </cell>
          <cell r="G1803" t="str">
            <v>TORM SUPREME</v>
          </cell>
          <cell r="H1803" t="e">
            <v>#N/A</v>
          </cell>
          <cell r="I1803" t="str">
            <v>4-6/8/18</v>
          </cell>
          <cell r="J1803">
            <v>43317</v>
          </cell>
          <cell r="K1803">
            <v>43302</v>
          </cell>
          <cell r="L1803">
            <v>37990.940999999999</v>
          </cell>
          <cell r="M1803" t="str">
            <v>NISPAN JETTY(FOLAWIYO)</v>
          </cell>
          <cell r="N1803">
            <v>17907.855</v>
          </cell>
          <cell r="O1803">
            <v>17934.335999999999</v>
          </cell>
          <cell r="Q1803">
            <v>131.24500000000262</v>
          </cell>
          <cell r="R1803" t="str">
            <v>DISCHARGED</v>
          </cell>
          <cell r="S1803">
            <v>43188.5</v>
          </cell>
          <cell r="T1803">
            <v>43196.445833333331</v>
          </cell>
          <cell r="U1803">
            <v>43211.591666666667</v>
          </cell>
          <cell r="V1803">
            <v>37859.695999999996</v>
          </cell>
          <cell r="W1803">
            <v>0</v>
          </cell>
          <cell r="X1803">
            <v>43235</v>
          </cell>
          <cell r="Y1803">
            <v>330026.03999999998</v>
          </cell>
          <cell r="Z1803">
            <v>17000</v>
          </cell>
          <cell r="AA1803">
            <v>19500</v>
          </cell>
          <cell r="AB1803">
            <v>17000</v>
          </cell>
          <cell r="AC1803" t="e">
            <v>#N/A</v>
          </cell>
          <cell r="AD1803" t="e">
            <v>#N/A</v>
          </cell>
          <cell r="AE1803">
            <v>-105.65833333333285</v>
          </cell>
          <cell r="AF1803">
            <v>5</v>
          </cell>
          <cell r="AG1803">
            <v>0</v>
          </cell>
          <cell r="AH1803">
            <v>5</v>
          </cell>
          <cell r="AI1803">
            <v>43317.25</v>
          </cell>
          <cell r="AJ1803">
            <v>43336</v>
          </cell>
          <cell r="AK1803">
            <v>43318</v>
          </cell>
          <cell r="AL1803">
            <v>37859.695999999996</v>
          </cell>
          <cell r="AM1803">
            <v>0</v>
          </cell>
          <cell r="AN1803">
            <v>0</v>
          </cell>
          <cell r="AO1803" t="str">
            <v>STS - MT NISPAN JETTY(FOLAWIYO), MT ZONDA</v>
          </cell>
          <cell r="AP1803" t="str">
            <v>Yusuf</v>
          </cell>
          <cell r="AQ1803">
            <v>2</v>
          </cell>
          <cell r="AR1803">
            <v>0</v>
          </cell>
          <cell r="AS1803">
            <v>2</v>
          </cell>
          <cell r="AT1803" t="str">
            <v xml:space="preserve">STS - MT NISPAN JETTY(FOLAWIYO), MT ZONDA, MT , MT , MT , MT , MT , MT , MT </v>
          </cell>
          <cell r="AU1803" t="str">
            <v>NISPAN JETTY(FOLAWIYO)</v>
          </cell>
          <cell r="AV1803" t="str">
            <v>ZONDA</v>
          </cell>
          <cell r="AW1803" t="str">
            <v/>
          </cell>
          <cell r="AX1803" t="str">
            <v/>
          </cell>
          <cell r="AY1803" t="str">
            <v/>
          </cell>
          <cell r="AZ1803" t="str">
            <v/>
          </cell>
          <cell r="BA1803" t="str">
            <v/>
          </cell>
          <cell r="BB1803" t="str">
            <v/>
          </cell>
          <cell r="BC1803" t="str">
            <v/>
          </cell>
        </row>
        <row r="1804">
          <cell r="A1804" t="str">
            <v>9797735_05Aug18</v>
          </cell>
          <cell r="B1804" t="str">
            <v>9797735_21Jul18</v>
          </cell>
          <cell r="C1804" t="str">
            <v>2_9797735_21Jul18</v>
          </cell>
          <cell r="D1804" t="str">
            <v>STS</v>
          </cell>
          <cell r="E1804">
            <v>2</v>
          </cell>
          <cell r="F1804" t="str">
            <v>TOTSA/TOTAL</v>
          </cell>
          <cell r="M1804" t="str">
            <v>ZONDA</v>
          </cell>
          <cell r="N1804">
            <v>19956.316999999999</v>
          </cell>
          <cell r="O1804">
            <v>19925.36</v>
          </cell>
          <cell r="AP1804" t="str">
            <v>Yusuf</v>
          </cell>
        </row>
        <row r="1805">
          <cell r="A1805" t="str">
            <v>9681857_14Aug18</v>
          </cell>
          <cell r="B1805" t="str">
            <v>9681857_31Jul18</v>
          </cell>
          <cell r="C1805" t="str">
            <v>1_9681857_31Jul18</v>
          </cell>
          <cell r="D1805" t="str">
            <v>JETTY</v>
          </cell>
          <cell r="E1805">
            <v>1</v>
          </cell>
          <cell r="F1805" t="str">
            <v>TOTSA/TOTAL</v>
          </cell>
          <cell r="G1805" t="str">
            <v>HIGH LOYALTY</v>
          </cell>
          <cell r="H1805" t="e">
            <v>#N/A</v>
          </cell>
          <cell r="I1805" t="str">
            <v>14-16/8/18</v>
          </cell>
          <cell r="J1805">
            <v>43326</v>
          </cell>
          <cell r="K1805">
            <v>43312</v>
          </cell>
          <cell r="L1805">
            <v>37970.699999999997</v>
          </cell>
          <cell r="M1805" t="str">
            <v>NACJ</v>
          </cell>
          <cell r="N1805">
            <v>37933.141000000003</v>
          </cell>
          <cell r="O1805">
            <v>37933.692000000003</v>
          </cell>
          <cell r="P1805">
            <v>0</v>
          </cell>
          <cell r="Q1805">
            <v>37.007999999994354</v>
          </cell>
          <cell r="R1805" t="str">
            <v>DISCHARGED</v>
          </cell>
          <cell r="S1805">
            <v>43188.5</v>
          </cell>
          <cell r="T1805">
            <v>43196.445833333331</v>
          </cell>
          <cell r="U1805">
            <v>43211.591666666667</v>
          </cell>
          <cell r="V1805">
            <v>37933.692000000003</v>
          </cell>
          <cell r="W1805">
            <v>0</v>
          </cell>
          <cell r="X1805">
            <v>43235</v>
          </cell>
          <cell r="Y1805">
            <v>330026.03999999998</v>
          </cell>
          <cell r="Z1805">
            <v>18750</v>
          </cell>
          <cell r="AA1805">
            <v>19500</v>
          </cell>
          <cell r="AB1805">
            <v>18250</v>
          </cell>
          <cell r="AC1805" t="e">
            <v>#N/A</v>
          </cell>
          <cell r="AD1805" t="e">
            <v>#N/A</v>
          </cell>
          <cell r="AE1805">
            <v>-114.90833333333285</v>
          </cell>
          <cell r="AF1805">
            <v>5</v>
          </cell>
          <cell r="AG1805">
            <v>0</v>
          </cell>
          <cell r="AH1805">
            <v>5</v>
          </cell>
          <cell r="AI1805">
            <v>43326.5</v>
          </cell>
          <cell r="AJ1805">
            <v>43336</v>
          </cell>
          <cell r="AK1805">
            <v>43328</v>
          </cell>
          <cell r="AL1805">
            <v>0</v>
          </cell>
          <cell r="AM1805">
            <v>37933.692000000003</v>
          </cell>
          <cell r="AN1805">
            <v>0</v>
          </cell>
          <cell r="AO1805" t="str">
            <v>NACJ</v>
          </cell>
          <cell r="AP1805" t="str">
            <v>Yusuf</v>
          </cell>
          <cell r="AQ1805">
            <v>1</v>
          </cell>
          <cell r="AR1805">
            <v>1</v>
          </cell>
          <cell r="AS1805">
            <v>0</v>
          </cell>
          <cell r="AT1805" t="str">
            <v xml:space="preserve">NACJ, MT , MT , MT , MT , MT , MT , MT , MT </v>
          </cell>
          <cell r="AU1805" t="str">
            <v>NACJ</v>
          </cell>
          <cell r="AV1805" t="str">
            <v/>
          </cell>
          <cell r="AW1805" t="str">
            <v/>
          </cell>
          <cell r="AX1805" t="str">
            <v/>
          </cell>
          <cell r="AY1805" t="str">
            <v/>
          </cell>
          <cell r="AZ1805" t="str">
            <v/>
          </cell>
          <cell r="BA1805" t="str">
            <v/>
          </cell>
          <cell r="BB1805" t="str">
            <v/>
          </cell>
          <cell r="BC1805" t="str">
            <v/>
          </cell>
        </row>
        <row r="1806">
          <cell r="A1806" t="str">
            <v>9638563_28Aug18</v>
          </cell>
          <cell r="B1806" t="str">
            <v>9638563_13Aug18</v>
          </cell>
          <cell r="C1806" t="str">
            <v>1_9638563_13Aug18</v>
          </cell>
          <cell r="D1806" t="str">
            <v>STS</v>
          </cell>
          <cell r="E1806">
            <v>1</v>
          </cell>
          <cell r="F1806" t="str">
            <v>TOTSA/TOTAL</v>
          </cell>
          <cell r="G1806" t="str">
            <v>NAVE ATROPOS</v>
          </cell>
          <cell r="H1806" t="e">
            <v>#N/A</v>
          </cell>
          <cell r="I1806" t="str">
            <v>26-28/8/18</v>
          </cell>
          <cell r="J1806">
            <v>43340</v>
          </cell>
          <cell r="K1806">
            <v>43325</v>
          </cell>
          <cell r="L1806">
            <v>59974.163999999997</v>
          </cell>
          <cell r="M1806" t="str">
            <v>LEVANTO</v>
          </cell>
          <cell r="N1806">
            <v>5804.28</v>
          </cell>
          <cell r="O1806">
            <v>5796.7889999999998</v>
          </cell>
          <cell r="Q1806">
            <v>91.674999999995634</v>
          </cell>
          <cell r="R1806" t="str">
            <v>DISCHARGED</v>
          </cell>
          <cell r="S1806">
            <v>43188.5</v>
          </cell>
          <cell r="T1806">
            <v>43196.445833333331</v>
          </cell>
          <cell r="U1806">
            <v>43211.591666666667</v>
          </cell>
          <cell r="V1806">
            <v>59882.489000000001</v>
          </cell>
          <cell r="W1806">
            <v>0</v>
          </cell>
          <cell r="X1806">
            <v>43235</v>
          </cell>
          <cell r="Y1806">
            <v>330026.03999999998</v>
          </cell>
          <cell r="Z1806">
            <v>18750</v>
          </cell>
          <cell r="AA1806">
            <v>19500</v>
          </cell>
          <cell r="AB1806">
            <v>18000</v>
          </cell>
          <cell r="AC1806" t="e">
            <v>#N/A</v>
          </cell>
          <cell r="AD1806" t="e">
            <v>#N/A</v>
          </cell>
          <cell r="AE1806">
            <v>-128.65833333333285</v>
          </cell>
          <cell r="AF1806">
            <v>15</v>
          </cell>
          <cell r="AG1806">
            <v>0</v>
          </cell>
          <cell r="AH1806">
            <v>15</v>
          </cell>
          <cell r="AI1806">
            <v>43340.25</v>
          </cell>
          <cell r="AJ1806">
            <v>43336</v>
          </cell>
          <cell r="AK1806">
            <v>43340</v>
          </cell>
          <cell r="AL1806">
            <v>7912.3179999999993</v>
          </cell>
          <cell r="AM1806">
            <v>51970.171000000002</v>
          </cell>
          <cell r="AN1806">
            <v>0</v>
          </cell>
          <cell r="AO1806" t="str">
            <v>STS/ - MT LEVANTO, MT BORA</v>
          </cell>
          <cell r="AP1806" t="str">
            <v>Yusuf</v>
          </cell>
          <cell r="AQ1806">
            <v>3</v>
          </cell>
          <cell r="AR1806">
            <v>1</v>
          </cell>
          <cell r="AS1806">
            <v>2</v>
          </cell>
          <cell r="AT1806" t="str">
            <v xml:space="preserve">STS/ - MT LEVANTO, MT BORA, MT , MT , MT , MT , MT , MT , MT </v>
          </cell>
          <cell r="AU1806" t="str">
            <v>LEVANTO</v>
          </cell>
          <cell r="AV1806" t="str">
            <v>BORA</v>
          </cell>
          <cell r="AW1806" t="str">
            <v/>
          </cell>
          <cell r="AX1806" t="str">
            <v/>
          </cell>
          <cell r="AY1806" t="str">
            <v/>
          </cell>
          <cell r="AZ1806" t="str">
            <v/>
          </cell>
          <cell r="BA1806" t="str">
            <v/>
          </cell>
          <cell r="BB1806" t="str">
            <v/>
          </cell>
          <cell r="BC1806" t="str">
            <v/>
          </cell>
        </row>
        <row r="1807">
          <cell r="A1807" t="str">
            <v>9638563_28Aug18</v>
          </cell>
          <cell r="B1807" t="str">
            <v>9638563_13Aug18</v>
          </cell>
          <cell r="C1807" t="str">
            <v>2_9638563_13Aug18</v>
          </cell>
          <cell r="D1807" t="str">
            <v>STS</v>
          </cell>
          <cell r="E1807">
            <v>2</v>
          </cell>
          <cell r="F1807" t="str">
            <v>TOTSA/TOTAL</v>
          </cell>
          <cell r="M1807" t="str">
            <v>BORA</v>
          </cell>
          <cell r="N1807">
            <v>2120.9299999999998</v>
          </cell>
          <cell r="O1807">
            <v>2115.529</v>
          </cell>
          <cell r="AP1807" t="str">
            <v>Yusuf</v>
          </cell>
        </row>
        <row r="1808">
          <cell r="A1808" t="str">
            <v>9638563_28Aug18</v>
          </cell>
          <cell r="B1808" t="str">
            <v>9638563_13Aug18</v>
          </cell>
          <cell r="C1808" t="str">
            <v>2_9638563_13Aug18</v>
          </cell>
          <cell r="D1808" t="str">
            <v>JETTY</v>
          </cell>
          <cell r="E1808">
            <v>2</v>
          </cell>
          <cell r="F1808" t="str">
            <v>TOTSA/TOTAL</v>
          </cell>
          <cell r="G1808" t="str">
            <v>GOTLAND MARIEANN</v>
          </cell>
          <cell r="H1808" t="str">
            <v>PMS</v>
          </cell>
          <cell r="I1808" t="str">
            <v>13-15/8/18</v>
          </cell>
          <cell r="J1808">
            <v>43327</v>
          </cell>
          <cell r="K1808">
            <v>43308</v>
          </cell>
          <cell r="L1808">
            <v>37927.732000000004</v>
          </cell>
          <cell r="M1808" t="str">
            <v>MRS</v>
          </cell>
          <cell r="N1808">
            <v>52004.868999999999</v>
          </cell>
          <cell r="O1808">
            <v>51970.171000000002</v>
          </cell>
          <cell r="P1808">
            <v>0</v>
          </cell>
          <cell r="Q1808">
            <v>247.55800000000454</v>
          </cell>
          <cell r="R1808" t="str">
            <v>DISCHARGED</v>
          </cell>
          <cell r="S1808">
            <v>43253.319444444445</v>
          </cell>
          <cell r="T1808">
            <v>43265.841666666667</v>
          </cell>
          <cell r="U1808">
            <v>1</v>
          </cell>
          <cell r="V1808">
            <v>37680.173999999999</v>
          </cell>
          <cell r="W1808">
            <v>0</v>
          </cell>
          <cell r="Z1808">
            <v>17000</v>
          </cell>
          <cell r="AA1808">
            <v>17000</v>
          </cell>
          <cell r="AB1808">
            <v>17000</v>
          </cell>
          <cell r="AC1808">
            <v>0</v>
          </cell>
          <cell r="AD1808" t="e">
            <v>#N/A</v>
          </cell>
          <cell r="AE1808">
            <v>0</v>
          </cell>
          <cell r="AF1808">
            <v>5</v>
          </cell>
          <cell r="AG1808">
            <v>0</v>
          </cell>
          <cell r="AH1808">
            <v>5</v>
          </cell>
          <cell r="AI1808">
            <v>43327.25</v>
          </cell>
          <cell r="AJ1808">
            <v>43302</v>
          </cell>
          <cell r="AK1808">
            <v>43327</v>
          </cell>
          <cell r="AL1808">
            <v>37680.173999999999</v>
          </cell>
          <cell r="AM1808">
            <v>0</v>
          </cell>
          <cell r="AN1808">
            <v>0</v>
          </cell>
          <cell r="AO1808" t="str">
            <v>STS - MT DIDDI, MT REGENT, MT TORNADO</v>
          </cell>
          <cell r="AP1808" t="str">
            <v>Yusuf</v>
          </cell>
          <cell r="AQ1808">
            <v>3</v>
          </cell>
          <cell r="AR1808">
            <v>0</v>
          </cell>
          <cell r="AS1808">
            <v>3</v>
          </cell>
          <cell r="AT1808" t="str">
            <v xml:space="preserve">STS - MT DIDDI, MT REGENT, MT TORNADO, MT , MT , MT , MT , MT , MT </v>
          </cell>
          <cell r="AU1808" t="str">
            <v>DIDDI</v>
          </cell>
          <cell r="AV1808" t="str">
            <v>REGENT</v>
          </cell>
          <cell r="AW1808" t="str">
            <v>TORNADO</v>
          </cell>
          <cell r="AX1808" t="str">
            <v/>
          </cell>
          <cell r="AY1808" t="str">
            <v/>
          </cell>
          <cell r="AZ1808" t="str">
            <v/>
          </cell>
          <cell r="BA1808" t="str">
            <v/>
          </cell>
          <cell r="BB1808" t="str">
            <v/>
          </cell>
          <cell r="BC1808" t="str">
            <v/>
          </cell>
        </row>
        <row r="1809">
          <cell r="A1809" t="str">
            <v>9396751_14Jul18</v>
          </cell>
          <cell r="B1809" t="str">
            <v>9396751_21Jun18</v>
          </cell>
          <cell r="C1809" t="str">
            <v>1_9396751_21Jun18</v>
          </cell>
          <cell r="D1809" t="str">
            <v>STS</v>
          </cell>
          <cell r="E1809">
            <v>1</v>
          </cell>
          <cell r="F1809" t="str">
            <v>PETROCAM/RAINOIL/FALCON BAY</v>
          </cell>
          <cell r="G1809" t="str">
            <v>ISOLA CORALLO</v>
          </cell>
          <cell r="H1809" t="str">
            <v>PMS</v>
          </cell>
          <cell r="I1809" t="str">
            <v>18-20/05/18</v>
          </cell>
          <cell r="J1809">
            <v>43295</v>
          </cell>
          <cell r="K1809">
            <v>43272</v>
          </cell>
          <cell r="L1809">
            <v>37430.154999999999</v>
          </cell>
          <cell r="M1809" t="str">
            <v>REGENT</v>
          </cell>
          <cell r="N1809">
            <v>37322.987000000001</v>
          </cell>
          <cell r="O1809">
            <v>37322.987000000001</v>
          </cell>
          <cell r="Q1809">
            <v>107.16799999999785</v>
          </cell>
          <cell r="R1809" t="str">
            <v>DISCHARGED</v>
          </cell>
          <cell r="S1809">
            <v>43245.416666666664</v>
          </cell>
          <cell r="T1809">
            <v>43267.541666666664</v>
          </cell>
          <cell r="U1809">
            <v>1</v>
          </cell>
          <cell r="V1809">
            <v>37322.987000000001</v>
          </cell>
          <cell r="W1809">
            <v>0</v>
          </cell>
          <cell r="Z1809">
            <v>18000</v>
          </cell>
          <cell r="AA1809">
            <v>18000</v>
          </cell>
          <cell r="AB1809">
            <v>18000</v>
          </cell>
          <cell r="AC1809">
            <v>43382</v>
          </cell>
          <cell r="AD1809" t="e">
            <v>#N/A</v>
          </cell>
          <cell r="AE1809">
            <v>0</v>
          </cell>
          <cell r="AF1809">
            <v>5</v>
          </cell>
          <cell r="AG1809">
            <v>0</v>
          </cell>
          <cell r="AH1809">
            <v>5</v>
          </cell>
          <cell r="AI1809">
            <v>43267.541666666664</v>
          </cell>
          <cell r="AJ1809">
            <v>43267</v>
          </cell>
          <cell r="AK1809">
            <v>43240</v>
          </cell>
          <cell r="AL1809">
            <v>37322.987000000001</v>
          </cell>
          <cell r="AM1809">
            <v>0</v>
          </cell>
          <cell r="AN1809">
            <v>0</v>
          </cell>
          <cell r="AO1809" t="str">
            <v>STS - MT 0</v>
          </cell>
          <cell r="AP1809" t="str">
            <v>Yusuf</v>
          </cell>
          <cell r="AQ1809">
            <v>1</v>
          </cell>
          <cell r="AR1809">
            <v>0</v>
          </cell>
          <cell r="AS1809">
            <v>1</v>
          </cell>
          <cell r="AT1809" t="str">
            <v xml:space="preserve">STS - MT 0, MT , MT , MT , MT , MT , MT , MT , MT </v>
          </cell>
          <cell r="AU1809">
            <v>0</v>
          </cell>
          <cell r="AV1809" t="str">
            <v/>
          </cell>
          <cell r="AW1809" t="str">
            <v/>
          </cell>
          <cell r="AX1809" t="str">
            <v/>
          </cell>
          <cell r="AY1809" t="str">
            <v/>
          </cell>
          <cell r="AZ1809" t="str">
            <v/>
          </cell>
          <cell r="BA1809" t="str">
            <v/>
          </cell>
          <cell r="BB1809" t="str">
            <v/>
          </cell>
          <cell r="BC1809" t="str">
            <v/>
          </cell>
        </row>
        <row r="1810">
          <cell r="A1810" t="str">
            <v>9745902_13Jun18</v>
          </cell>
          <cell r="B1810" t="str">
            <v>9745902_28May18</v>
          </cell>
          <cell r="C1810" t="str">
            <v>1_9745902_28May18</v>
          </cell>
          <cell r="D1810" t="str">
            <v>STS</v>
          </cell>
          <cell r="E1810">
            <v>1</v>
          </cell>
          <cell r="F1810" t="str">
            <v>DUKE OIL</v>
          </cell>
          <cell r="G1810" t="str">
            <v>FRONT ALTAIR</v>
          </cell>
          <cell r="H1810" t="str">
            <v>PMS</v>
          </cell>
          <cell r="I1810" t="str">
            <v>13-15/6/18</v>
          </cell>
          <cell r="J1810">
            <v>43264</v>
          </cell>
          <cell r="K1810">
            <v>43248</v>
          </cell>
          <cell r="L1810">
            <v>74056.016000000003</v>
          </cell>
          <cell r="M1810" t="str">
            <v>KINGIS</v>
          </cell>
          <cell r="N1810">
            <v>19951.774000000001</v>
          </cell>
          <cell r="O1810">
            <v>19914.694</v>
          </cell>
          <cell r="P1810">
            <v>0</v>
          </cell>
          <cell r="Q1810">
            <v>355.25500000000466</v>
          </cell>
          <cell r="R1810" t="str">
            <v>DISCHARGED</v>
          </cell>
          <cell r="S1810">
            <v>43253.037499999999</v>
          </cell>
          <cell r="T1810">
            <v>43262.425000000003</v>
          </cell>
          <cell r="U1810">
            <v>1</v>
          </cell>
          <cell r="V1810">
            <v>73700.760999999999</v>
          </cell>
          <cell r="W1810">
            <v>0</v>
          </cell>
          <cell r="Z1810">
            <v>19000</v>
          </cell>
          <cell r="AA1810">
            <v>19000</v>
          </cell>
          <cell r="AB1810">
            <v>18500</v>
          </cell>
          <cell r="AC1810">
            <v>0</v>
          </cell>
          <cell r="AD1810" t="e">
            <v>#N/A</v>
          </cell>
          <cell r="AE1810">
            <v>0</v>
          </cell>
          <cell r="AF1810">
            <v>15</v>
          </cell>
          <cell r="AG1810">
            <v>0</v>
          </cell>
          <cell r="AH1810">
            <v>15</v>
          </cell>
          <cell r="AI1810">
            <v>43264.5</v>
          </cell>
          <cell r="AJ1810">
            <v>43248</v>
          </cell>
          <cell r="AK1810">
            <v>43266</v>
          </cell>
          <cell r="AL1810">
            <v>73700.760999999999</v>
          </cell>
          <cell r="AM1810">
            <v>0</v>
          </cell>
          <cell r="AN1810">
            <v>0</v>
          </cell>
          <cell r="AO1810" t="str">
            <v>STS - MT KINGIS, MT ZONDA, MT ZONDA</v>
          </cell>
          <cell r="AP1810" t="str">
            <v>Yusuf</v>
          </cell>
          <cell r="AQ1810">
            <v>4</v>
          </cell>
          <cell r="AR1810">
            <v>0</v>
          </cell>
          <cell r="AS1810">
            <v>4</v>
          </cell>
          <cell r="AT1810" t="str">
            <v xml:space="preserve">STS - MT KINGIS, MT ZONDA, MT ZONDA, MT , MT , MT , MT , MT , MT </v>
          </cell>
          <cell r="AU1810" t="str">
            <v>KINGIS</v>
          </cell>
          <cell r="AV1810" t="str">
            <v>ZONDA</v>
          </cell>
          <cell r="AW1810" t="str">
            <v>ZONDA</v>
          </cell>
          <cell r="AX1810" t="str">
            <v/>
          </cell>
          <cell r="AY1810" t="str">
            <v/>
          </cell>
          <cell r="AZ1810" t="str">
            <v/>
          </cell>
          <cell r="BA1810" t="str">
            <v/>
          </cell>
          <cell r="BB1810" t="str">
            <v/>
          </cell>
          <cell r="BC1810" t="str">
            <v/>
          </cell>
        </row>
        <row r="1811">
          <cell r="A1811" t="str">
            <v>9745902_13Jun18</v>
          </cell>
          <cell r="B1811" t="str">
            <v>9745902_28May18</v>
          </cell>
          <cell r="C1811" t="str">
            <v>2_9745902_28May18</v>
          </cell>
          <cell r="D1811" t="str">
            <v>STS</v>
          </cell>
          <cell r="E1811">
            <v>2</v>
          </cell>
          <cell r="F1811" t="str">
            <v>DUKE OIL</v>
          </cell>
          <cell r="G1811" t="str">
            <v>VELA</v>
          </cell>
          <cell r="H1811" t="str">
            <v>PMS</v>
          </cell>
          <cell r="I1811" t="str">
            <v>01-03/9/18</v>
          </cell>
          <cell r="J1811">
            <v>43346</v>
          </cell>
          <cell r="K1811">
            <v>43324</v>
          </cell>
          <cell r="L1811">
            <v>27045.802</v>
          </cell>
          <cell r="M1811" t="str">
            <v>ZONDA</v>
          </cell>
          <cell r="N1811">
            <v>18018.683000000001</v>
          </cell>
          <cell r="O1811">
            <v>18022.032999999999</v>
          </cell>
          <cell r="P1811">
            <v>0</v>
          </cell>
          <cell r="Q1811">
            <v>30.346000000001368</v>
          </cell>
          <cell r="R1811" t="str">
            <v>DISCHARGED</v>
          </cell>
          <cell r="S1811">
            <v>43253.037499999999</v>
          </cell>
          <cell r="T1811">
            <v>43262.425000000003</v>
          </cell>
          <cell r="U1811">
            <v>1</v>
          </cell>
          <cell r="V1811">
            <v>27015.455999999998</v>
          </cell>
          <cell r="W1811">
            <v>0</v>
          </cell>
          <cell r="Z1811">
            <v>18000</v>
          </cell>
          <cell r="AA1811">
            <v>18000</v>
          </cell>
          <cell r="AB1811">
            <v>18000</v>
          </cell>
          <cell r="AC1811">
            <v>0</v>
          </cell>
          <cell r="AD1811" t="e">
            <v>#N/A</v>
          </cell>
          <cell r="AE1811">
            <v>0</v>
          </cell>
          <cell r="AF1811">
            <v>5</v>
          </cell>
          <cell r="AG1811">
            <v>0</v>
          </cell>
          <cell r="AH1811">
            <v>5</v>
          </cell>
          <cell r="AI1811">
            <v>43346.25</v>
          </cell>
          <cell r="AJ1811">
            <v>43341</v>
          </cell>
          <cell r="AK1811">
            <v>43346</v>
          </cell>
          <cell r="AL1811">
            <v>27015.455999999998</v>
          </cell>
          <cell r="AM1811">
            <v>0</v>
          </cell>
          <cell r="AN1811">
            <v>0</v>
          </cell>
          <cell r="AO1811" t="str">
            <v>STS - MT VARDAR, MT 0, MT 0</v>
          </cell>
          <cell r="AP1811" t="str">
            <v>Yusuf</v>
          </cell>
          <cell r="AQ1811">
            <v>3</v>
          </cell>
          <cell r="AR1811">
            <v>0</v>
          </cell>
          <cell r="AS1811">
            <v>3</v>
          </cell>
          <cell r="AT1811" t="str">
            <v xml:space="preserve">STS - MT VARDAR, MT 0, MT 0, MT , MT , MT , MT , MT , MT </v>
          </cell>
          <cell r="AU1811" t="str">
            <v>VARDAR</v>
          </cell>
          <cell r="AV1811">
            <v>0</v>
          </cell>
          <cell r="AW1811">
            <v>0</v>
          </cell>
          <cell r="AX1811" t="str">
            <v/>
          </cell>
          <cell r="AY1811" t="str">
            <v/>
          </cell>
          <cell r="AZ1811" t="str">
            <v/>
          </cell>
          <cell r="BA1811" t="str">
            <v/>
          </cell>
          <cell r="BB1811" t="str">
            <v/>
          </cell>
          <cell r="BC1811" t="str">
            <v/>
          </cell>
        </row>
        <row r="1812">
          <cell r="A1812" t="str">
            <v>9745902_13Jun18</v>
          </cell>
          <cell r="B1812" t="str">
            <v>9745902_28May18</v>
          </cell>
          <cell r="C1812" t="str">
            <v>2_9745902_28May18</v>
          </cell>
          <cell r="D1812" t="str">
            <v>STS</v>
          </cell>
          <cell r="E1812">
            <v>2</v>
          </cell>
          <cell r="F1812" t="str">
            <v>DUKE OIL</v>
          </cell>
          <cell r="M1812" t="str">
            <v>ALIZEA</v>
          </cell>
          <cell r="N1812">
            <v>14986.74</v>
          </cell>
          <cell r="O1812">
            <v>14915.348</v>
          </cell>
        </row>
        <row r="1813">
          <cell r="A1813" t="str">
            <v>9745902_13Jun18</v>
          </cell>
          <cell r="B1813" t="str">
            <v>9745902_28May18</v>
          </cell>
          <cell r="C1813" t="str">
            <v>3_9745902_28May18</v>
          </cell>
          <cell r="D1813" t="str">
            <v>STS</v>
          </cell>
          <cell r="E1813">
            <v>3</v>
          </cell>
          <cell r="F1813" t="str">
            <v>DUKE OIL</v>
          </cell>
          <cell r="M1813" t="str">
            <v>ZONDA</v>
          </cell>
          <cell r="N1813">
            <v>20879.451000000001</v>
          </cell>
          <cell r="O1813">
            <v>20848.686000000002</v>
          </cell>
        </row>
        <row r="1814">
          <cell r="A1814" t="str">
            <v>9657052_25Jul18</v>
          </cell>
          <cell r="B1814" t="str">
            <v>9657052_04Jul18</v>
          </cell>
          <cell r="C1814" t="str">
            <v>1_9657052_04Jul18</v>
          </cell>
          <cell r="D1814" t="str">
            <v>STS</v>
          </cell>
          <cell r="E1814">
            <v>1</v>
          </cell>
          <cell r="F1814" t="str">
            <v>DUKE OIL</v>
          </cell>
          <cell r="G1814" t="str">
            <v>NAVE VELOCITY</v>
          </cell>
          <cell r="H1814" t="str">
            <v>PMS</v>
          </cell>
          <cell r="I1814" t="str">
            <v>26-28/7/18</v>
          </cell>
          <cell r="J1814">
            <v>43306</v>
          </cell>
          <cell r="K1814">
            <v>43285</v>
          </cell>
          <cell r="L1814">
            <v>38477.326999999997</v>
          </cell>
          <cell r="M1814" t="str">
            <v>EMMANUEL</v>
          </cell>
          <cell r="N1814">
            <v>7985.38</v>
          </cell>
          <cell r="O1814">
            <v>7971.0119999999997</v>
          </cell>
          <cell r="P1814">
            <v>0</v>
          </cell>
          <cell r="Q1814">
            <v>109.15999999999622</v>
          </cell>
          <cell r="R1814" t="str">
            <v>DISCHARGED</v>
          </cell>
          <cell r="S1814">
            <v>43253.319444444445</v>
          </cell>
          <cell r="T1814">
            <v>43265.841666666667</v>
          </cell>
          <cell r="U1814">
            <v>1</v>
          </cell>
          <cell r="V1814">
            <v>38368.167000000001</v>
          </cell>
          <cell r="W1814">
            <v>0</v>
          </cell>
          <cell r="Z1814">
            <v>18000</v>
          </cell>
          <cell r="AA1814">
            <v>18000</v>
          </cell>
          <cell r="AB1814">
            <v>18000</v>
          </cell>
          <cell r="AC1814">
            <v>0</v>
          </cell>
          <cell r="AD1814" t="e">
            <v>#N/A</v>
          </cell>
          <cell r="AE1814">
            <v>0</v>
          </cell>
          <cell r="AF1814">
            <v>5</v>
          </cell>
          <cell r="AG1814">
            <v>0</v>
          </cell>
          <cell r="AH1814">
            <v>5</v>
          </cell>
          <cell r="AI1814">
            <v>43307.5</v>
          </cell>
          <cell r="AJ1814">
            <v>43302</v>
          </cell>
          <cell r="AK1814">
            <v>43309</v>
          </cell>
          <cell r="AL1814">
            <v>38368.167000000001</v>
          </cell>
          <cell r="AM1814">
            <v>0</v>
          </cell>
          <cell r="AN1814">
            <v>0</v>
          </cell>
          <cell r="AO1814" t="str">
            <v>STS - MT EMMANUEL, MT BORA, MT ADEBOMI3</v>
          </cell>
          <cell r="AP1814" t="str">
            <v>Yusuf</v>
          </cell>
          <cell r="AQ1814">
            <v>3</v>
          </cell>
          <cell r="AR1814">
            <v>0</v>
          </cell>
          <cell r="AS1814">
            <v>3</v>
          </cell>
          <cell r="AT1814" t="str">
            <v xml:space="preserve">STS - MT EMMANUEL, MT BORA, MT ADEBOMI3, MT , MT , MT , MT , MT , MT </v>
          </cell>
          <cell r="AU1814" t="str">
            <v>EMMANUEL</v>
          </cell>
          <cell r="AV1814" t="str">
            <v>BORA</v>
          </cell>
          <cell r="AW1814" t="str">
            <v>ADEBOMI3</v>
          </cell>
          <cell r="AX1814" t="str">
            <v/>
          </cell>
          <cell r="AY1814" t="str">
            <v/>
          </cell>
          <cell r="AZ1814" t="str">
            <v/>
          </cell>
          <cell r="BA1814" t="str">
            <v/>
          </cell>
          <cell r="BB1814" t="str">
            <v/>
          </cell>
          <cell r="BC1814" t="str">
            <v/>
          </cell>
        </row>
        <row r="1815">
          <cell r="A1815" t="str">
            <v>9657052_25Jul18</v>
          </cell>
          <cell r="B1815" t="str">
            <v>9657052_04Jul18</v>
          </cell>
          <cell r="C1815" t="str">
            <v>2_9657052_04Jul18</v>
          </cell>
          <cell r="D1815" t="str">
            <v>STS</v>
          </cell>
          <cell r="E1815">
            <v>2</v>
          </cell>
          <cell r="F1815" t="str">
            <v>DUKE OIL</v>
          </cell>
          <cell r="M1815" t="str">
            <v>BORA</v>
          </cell>
          <cell r="N1815">
            <v>15449.643</v>
          </cell>
          <cell r="O1815">
            <v>15426.834000000001</v>
          </cell>
        </row>
        <row r="1816">
          <cell r="A1816" t="str">
            <v>9657052_25Jul18</v>
          </cell>
          <cell r="B1816" t="str">
            <v>9657052_04Jul18</v>
          </cell>
          <cell r="C1816" t="str">
            <v>3_9657052_04Jul18</v>
          </cell>
          <cell r="D1816" t="str">
            <v>STS</v>
          </cell>
          <cell r="E1816">
            <v>3</v>
          </cell>
          <cell r="F1816" t="str">
            <v>DUKE OIL</v>
          </cell>
          <cell r="M1816" t="str">
            <v>ADEBOMI3</v>
          </cell>
          <cell r="N1816">
            <v>14999.346</v>
          </cell>
          <cell r="O1816">
            <v>14970.321</v>
          </cell>
        </row>
        <row r="1817">
          <cell r="A1817" t="str">
            <v>9459060_10Aug18</v>
          </cell>
          <cell r="B1817" t="str">
            <v>9459060_31Jul18</v>
          </cell>
          <cell r="C1817" t="str">
            <v>1_9459060_31Jul18</v>
          </cell>
          <cell r="D1817" t="str">
            <v>STS</v>
          </cell>
          <cell r="E1817">
            <v>1</v>
          </cell>
          <cell r="F1817" t="str">
            <v>DUKE OIL</v>
          </cell>
          <cell r="G1817" t="str">
            <v>NAVE ATRIA</v>
          </cell>
          <cell r="H1817" t="str">
            <v>PMS</v>
          </cell>
          <cell r="I1817" t="str">
            <v>12-14/8/18</v>
          </cell>
          <cell r="J1817">
            <v>43322</v>
          </cell>
          <cell r="K1817">
            <v>43312</v>
          </cell>
          <cell r="L1817">
            <v>38444.726000000002</v>
          </cell>
          <cell r="M1817" t="str">
            <v>SEA GRACE</v>
          </cell>
          <cell r="N1817">
            <v>10018.959000000001</v>
          </cell>
          <cell r="O1817">
            <v>9989.8700000000008</v>
          </cell>
          <cell r="P1817">
            <v>0</v>
          </cell>
          <cell r="Q1817">
            <v>90.736000000004424</v>
          </cell>
          <cell r="R1817" t="str">
            <v>DISCHARGED</v>
          </cell>
          <cell r="S1817">
            <v>43253.037499999999</v>
          </cell>
          <cell r="T1817">
            <v>43262.425000000003</v>
          </cell>
          <cell r="U1817">
            <v>1</v>
          </cell>
          <cell r="V1817">
            <v>38353.99</v>
          </cell>
          <cell r="W1817">
            <v>0</v>
          </cell>
          <cell r="Z1817">
            <v>18000</v>
          </cell>
          <cell r="AA1817">
            <v>18000</v>
          </cell>
          <cell r="AB1817">
            <v>18000</v>
          </cell>
          <cell r="AC1817">
            <v>0</v>
          </cell>
          <cell r="AD1817" t="e">
            <v>#N/A</v>
          </cell>
          <cell r="AE1817">
            <v>0</v>
          </cell>
          <cell r="AF1817">
            <v>5</v>
          </cell>
          <cell r="AG1817">
            <v>0</v>
          </cell>
          <cell r="AH1817">
            <v>5</v>
          </cell>
          <cell r="AI1817">
            <v>43324.5</v>
          </cell>
          <cell r="AJ1817">
            <v>43302</v>
          </cell>
          <cell r="AK1817">
            <v>43326</v>
          </cell>
          <cell r="AL1817">
            <v>38353.99</v>
          </cell>
          <cell r="AM1817">
            <v>0</v>
          </cell>
          <cell r="AN1817">
            <v>0</v>
          </cell>
          <cell r="AO1817" t="str">
            <v>STS - MT SEA GRACE, MT ASPM JETTY APAPA, MT 0</v>
          </cell>
          <cell r="AP1817" t="str">
            <v>Yusuf</v>
          </cell>
          <cell r="AQ1817">
            <v>3</v>
          </cell>
          <cell r="AR1817">
            <v>0</v>
          </cell>
          <cell r="AS1817">
            <v>3</v>
          </cell>
          <cell r="AT1817" t="str">
            <v xml:space="preserve">STS - MT SEA GRACE, MT ASPM JETTY APAPA, MT 0, MT , MT , MT , MT , MT , MT </v>
          </cell>
          <cell r="AU1817" t="str">
            <v>SEA GRACE</v>
          </cell>
          <cell r="AV1817" t="str">
            <v>ASPM JETTY APAPA</v>
          </cell>
          <cell r="AW1817">
            <v>0</v>
          </cell>
          <cell r="AX1817" t="str">
            <v/>
          </cell>
          <cell r="AY1817" t="str">
            <v/>
          </cell>
          <cell r="AZ1817" t="str">
            <v/>
          </cell>
          <cell r="BA1817" t="str">
            <v/>
          </cell>
          <cell r="BB1817" t="str">
            <v/>
          </cell>
          <cell r="BC1817" t="str">
            <v/>
          </cell>
        </row>
        <row r="1818">
          <cell r="A1818" t="str">
            <v>9459060_10Aug18</v>
          </cell>
          <cell r="B1818" t="str">
            <v>9459060_31Jul18</v>
          </cell>
          <cell r="C1818" t="str">
            <v>2_9459060_31Jul18</v>
          </cell>
          <cell r="D1818" t="str">
            <v>STS</v>
          </cell>
          <cell r="E1818">
            <v>2</v>
          </cell>
          <cell r="F1818" t="str">
            <v>DUKE OIL</v>
          </cell>
          <cell r="M1818" t="str">
            <v>ASPM JETTY APAPA</v>
          </cell>
          <cell r="N1818">
            <v>28262.133999999998</v>
          </cell>
          <cell r="O1818">
            <v>28364.12</v>
          </cell>
        </row>
        <row r="1819">
          <cell r="A1819" t="str">
            <v>9459060_10Aug18</v>
          </cell>
          <cell r="B1819" t="str">
            <v>9459060_31Jul18</v>
          </cell>
          <cell r="C1819" t="str">
            <v>3_9459060_31Jul18</v>
          </cell>
          <cell r="D1819" t="str">
            <v>STS</v>
          </cell>
          <cell r="E1819">
            <v>3</v>
          </cell>
          <cell r="F1819" t="str">
            <v>DUKE OIL</v>
          </cell>
        </row>
        <row r="1820">
          <cell r="A1820" t="str">
            <v>9375575_15Aug18</v>
          </cell>
          <cell r="B1820" t="str">
            <v>9375575_27Jul18</v>
          </cell>
          <cell r="C1820" t="str">
            <v>1_9375575_27Jul18</v>
          </cell>
          <cell r="D1820" t="str">
            <v>STS</v>
          </cell>
          <cell r="E1820">
            <v>1</v>
          </cell>
          <cell r="F1820" t="str">
            <v>DUKE OIL</v>
          </cell>
          <cell r="G1820" t="str">
            <v>GOTLAND MARIEANN</v>
          </cell>
          <cell r="H1820" t="str">
            <v>PMS</v>
          </cell>
          <cell r="I1820" t="str">
            <v>13-15/8/18</v>
          </cell>
          <cell r="J1820">
            <v>43327</v>
          </cell>
          <cell r="K1820">
            <v>43308</v>
          </cell>
          <cell r="L1820">
            <v>37927.732000000004</v>
          </cell>
          <cell r="M1820" t="str">
            <v>DIDDI</v>
          </cell>
          <cell r="N1820">
            <v>14981.358</v>
          </cell>
          <cell r="O1820">
            <v>14923.995000000001</v>
          </cell>
          <cell r="P1820">
            <v>0</v>
          </cell>
          <cell r="Q1820">
            <v>247.55800000000454</v>
          </cell>
          <cell r="R1820" t="str">
            <v>DISCHARGED</v>
          </cell>
          <cell r="S1820">
            <v>43253.319444444445</v>
          </cell>
          <cell r="T1820">
            <v>43265.841666666667</v>
          </cell>
          <cell r="U1820">
            <v>1</v>
          </cell>
          <cell r="V1820">
            <v>37680.173999999999</v>
          </cell>
          <cell r="W1820">
            <v>0</v>
          </cell>
          <cell r="Z1820">
            <v>17000</v>
          </cell>
          <cell r="AA1820">
            <v>17000</v>
          </cell>
          <cell r="AB1820">
            <v>17000</v>
          </cell>
          <cell r="AC1820">
            <v>0</v>
          </cell>
          <cell r="AD1820" t="e">
            <v>#N/A</v>
          </cell>
          <cell r="AE1820">
            <v>0</v>
          </cell>
          <cell r="AF1820">
            <v>5</v>
          </cell>
          <cell r="AG1820">
            <v>0</v>
          </cell>
          <cell r="AH1820">
            <v>5</v>
          </cell>
          <cell r="AI1820">
            <v>43327.25</v>
          </cell>
          <cell r="AJ1820">
            <v>43302</v>
          </cell>
          <cell r="AK1820">
            <v>43327</v>
          </cell>
          <cell r="AL1820">
            <v>37680.173999999999</v>
          </cell>
          <cell r="AM1820">
            <v>0</v>
          </cell>
          <cell r="AN1820">
            <v>0</v>
          </cell>
          <cell r="AO1820" t="str">
            <v>STS - MT DIDDI, MT REGENT, MT TORNADO</v>
          </cell>
          <cell r="AP1820" t="str">
            <v>Yusuf</v>
          </cell>
          <cell r="AQ1820">
            <v>3</v>
          </cell>
          <cell r="AR1820">
            <v>0</v>
          </cell>
          <cell r="AS1820">
            <v>3</v>
          </cell>
          <cell r="AT1820" t="str">
            <v xml:space="preserve">STS - MT DIDDI, MT REGENT, MT TORNADO, MT , MT , MT , MT , MT , MT </v>
          </cell>
          <cell r="AU1820" t="str">
            <v>DIDDI</v>
          </cell>
          <cell r="AV1820" t="str">
            <v>REGENT</v>
          </cell>
          <cell r="AW1820" t="str">
            <v>TORNADO</v>
          </cell>
          <cell r="AX1820" t="str">
            <v/>
          </cell>
          <cell r="AY1820" t="str">
            <v/>
          </cell>
          <cell r="AZ1820" t="str">
            <v/>
          </cell>
          <cell r="BA1820" t="str">
            <v/>
          </cell>
          <cell r="BB1820" t="str">
            <v/>
          </cell>
          <cell r="BC1820" t="str">
            <v/>
          </cell>
        </row>
        <row r="1821">
          <cell r="A1821" t="str">
            <v>9375575_15Aug18</v>
          </cell>
          <cell r="B1821" t="str">
            <v>9375575_27Jul18</v>
          </cell>
          <cell r="C1821" t="str">
            <v>2_9375575_27Jul18</v>
          </cell>
          <cell r="D1821" t="str">
            <v>STS</v>
          </cell>
          <cell r="E1821">
            <v>2</v>
          </cell>
          <cell r="F1821" t="str">
            <v>DUKE OIL</v>
          </cell>
          <cell r="M1821" t="str">
            <v>REGENT</v>
          </cell>
          <cell r="N1821">
            <v>19962.491999999998</v>
          </cell>
          <cell r="O1821">
            <v>19897.697</v>
          </cell>
        </row>
        <row r="1822">
          <cell r="A1822" t="str">
            <v>9375575_15Aug18</v>
          </cell>
          <cell r="B1822" t="str">
            <v>9375575_27Jul18</v>
          </cell>
          <cell r="C1822" t="str">
            <v>3_9375575_27Jul18</v>
          </cell>
          <cell r="D1822" t="str">
            <v>STS</v>
          </cell>
          <cell r="E1822">
            <v>3</v>
          </cell>
          <cell r="F1822" t="str">
            <v>DUKE OIL</v>
          </cell>
          <cell r="M1822" t="str">
            <v>TORNADO</v>
          </cell>
          <cell r="N1822">
            <v>2862.55</v>
          </cell>
          <cell r="O1822">
            <v>2858.482</v>
          </cell>
        </row>
        <row r="1823">
          <cell r="A1823" t="str">
            <v>6921983_03Sep18</v>
          </cell>
          <cell r="B1823" t="str">
            <v>6921983_12Aug18</v>
          </cell>
          <cell r="C1823" t="str">
            <v>1_6921983_12Aug18</v>
          </cell>
          <cell r="D1823" t="str">
            <v>STS</v>
          </cell>
          <cell r="E1823">
            <v>1</v>
          </cell>
          <cell r="F1823" t="str">
            <v>DUKE OIL</v>
          </cell>
          <cell r="G1823" t="str">
            <v>VELA</v>
          </cell>
          <cell r="H1823" t="str">
            <v>PMS</v>
          </cell>
          <cell r="I1823" t="str">
            <v>01-03/9/18</v>
          </cell>
          <cell r="J1823">
            <v>43346</v>
          </cell>
          <cell r="K1823">
            <v>43324</v>
          </cell>
          <cell r="L1823">
            <v>27045.802</v>
          </cell>
          <cell r="M1823" t="str">
            <v>VARDAR</v>
          </cell>
          <cell r="N1823">
            <v>27042.47</v>
          </cell>
          <cell r="O1823">
            <v>27015.455999999998</v>
          </cell>
          <cell r="P1823">
            <v>0</v>
          </cell>
          <cell r="Q1823">
            <v>30.346000000001368</v>
          </cell>
          <cell r="R1823" t="str">
            <v>DISCHARGED</v>
          </cell>
          <cell r="S1823">
            <v>43253.037499999999</v>
          </cell>
          <cell r="T1823">
            <v>43262.425000000003</v>
          </cell>
          <cell r="U1823">
            <v>1</v>
          </cell>
          <cell r="V1823">
            <v>27015.455999999998</v>
          </cell>
          <cell r="W1823">
            <v>0</v>
          </cell>
          <cell r="Z1823">
            <v>18000</v>
          </cell>
          <cell r="AA1823">
            <v>18000</v>
          </cell>
          <cell r="AB1823">
            <v>18000</v>
          </cell>
          <cell r="AC1823">
            <v>0</v>
          </cell>
          <cell r="AD1823" t="e">
            <v>#N/A</v>
          </cell>
          <cell r="AE1823">
            <v>0</v>
          </cell>
          <cell r="AF1823">
            <v>5</v>
          </cell>
          <cell r="AG1823">
            <v>0</v>
          </cell>
          <cell r="AH1823">
            <v>5</v>
          </cell>
          <cell r="AI1823">
            <v>43346.25</v>
          </cell>
          <cell r="AJ1823">
            <v>43341</v>
          </cell>
          <cell r="AK1823">
            <v>43346</v>
          </cell>
          <cell r="AL1823">
            <v>27015.455999999998</v>
          </cell>
          <cell r="AM1823">
            <v>0</v>
          </cell>
          <cell r="AN1823">
            <v>0</v>
          </cell>
          <cell r="AO1823" t="str">
            <v>STS - MT VARDAR, MT 0, MT 0</v>
          </cell>
          <cell r="AP1823" t="str">
            <v>Yusuf</v>
          </cell>
          <cell r="AQ1823">
            <v>3</v>
          </cell>
          <cell r="AR1823">
            <v>0</v>
          </cell>
          <cell r="AS1823">
            <v>3</v>
          </cell>
          <cell r="AT1823" t="str">
            <v xml:space="preserve">STS - MT VARDAR, MT 0, MT 0, MT , MT , MT , MT , MT , MT </v>
          </cell>
          <cell r="AU1823" t="str">
            <v>VARDAR</v>
          </cell>
          <cell r="AV1823">
            <v>0</v>
          </cell>
          <cell r="AW1823">
            <v>0</v>
          </cell>
          <cell r="AX1823" t="str">
            <v/>
          </cell>
          <cell r="AY1823" t="str">
            <v/>
          </cell>
          <cell r="AZ1823" t="str">
            <v/>
          </cell>
          <cell r="BA1823" t="str">
            <v/>
          </cell>
          <cell r="BB1823" t="str">
            <v/>
          </cell>
          <cell r="BC1823" t="str">
            <v/>
          </cell>
        </row>
        <row r="1824">
          <cell r="A1824" t="str">
            <v>6921983_03Sep18</v>
          </cell>
          <cell r="B1824" t="str">
            <v>6921983_12Aug18</v>
          </cell>
          <cell r="C1824" t="str">
            <v>2_6921983_12Aug18</v>
          </cell>
          <cell r="D1824" t="str">
            <v>STS</v>
          </cell>
          <cell r="E1824">
            <v>2</v>
          </cell>
          <cell r="F1824" t="str">
            <v>DUKE OIL</v>
          </cell>
          <cell r="M1824" t="str">
            <v>PORTMAN</v>
          </cell>
          <cell r="N1824">
            <v>14950.887000000001</v>
          </cell>
          <cell r="O1824">
            <v>14902.406999999999</v>
          </cell>
        </row>
        <row r="1825">
          <cell r="A1825" t="str">
            <v>6921983_03Sep18</v>
          </cell>
          <cell r="B1825" t="str">
            <v>6921983_12Aug18</v>
          </cell>
          <cell r="C1825" t="str">
            <v>3_6921983_12Aug18</v>
          </cell>
          <cell r="D1825" t="str">
            <v>STS</v>
          </cell>
          <cell r="E1825">
            <v>3</v>
          </cell>
          <cell r="F1825" t="str">
            <v>DUKE OIL</v>
          </cell>
          <cell r="M1825" t="str">
            <v>CAPT. GREGORY</v>
          </cell>
          <cell r="N1825">
            <v>16938.735000000001</v>
          </cell>
          <cell r="O1825">
            <v>16888.96</v>
          </cell>
        </row>
        <row r="1826">
          <cell r="A1826" t="str">
            <v>9323388_17Sep18</v>
          </cell>
          <cell r="B1826" t="str">
            <v>9323388_27Aug18</v>
          </cell>
          <cell r="C1826" t="str">
            <v>1_9323388_27Aug18</v>
          </cell>
          <cell r="D1826" t="str">
            <v>STS</v>
          </cell>
          <cell r="E1826">
            <v>1</v>
          </cell>
          <cell r="F1826" t="str">
            <v>DUKE OIL</v>
          </cell>
          <cell r="G1826" t="str">
            <v>UZAVA</v>
          </cell>
          <cell r="H1826" t="str">
            <v>PMS</v>
          </cell>
          <cell r="I1826" t="str">
            <v>19-21/9/18</v>
          </cell>
          <cell r="J1826">
            <v>43360</v>
          </cell>
          <cell r="K1826">
            <v>43339</v>
          </cell>
          <cell r="L1826">
            <v>37920.504999999997</v>
          </cell>
          <cell r="M1826" t="str">
            <v>CAPT GREGORY</v>
          </cell>
          <cell r="N1826">
            <v>16973.796999999999</v>
          </cell>
          <cell r="O1826">
            <v>16943.847000000002</v>
          </cell>
          <cell r="P1826">
            <v>0</v>
          </cell>
          <cell r="Q1826">
            <v>28.116999999991094</v>
          </cell>
          <cell r="R1826" t="str">
            <v>DISCHARGED</v>
          </cell>
          <cell r="S1826">
            <v>43253.319444444445</v>
          </cell>
          <cell r="T1826">
            <v>43265.841666666667</v>
          </cell>
          <cell r="U1826">
            <v>1</v>
          </cell>
          <cell r="V1826">
            <v>37892.388000000006</v>
          </cell>
          <cell r="W1826">
            <v>0</v>
          </cell>
          <cell r="Z1826">
            <v>18000</v>
          </cell>
          <cell r="AA1826">
            <v>18000</v>
          </cell>
          <cell r="AB1826">
            <v>18000</v>
          </cell>
          <cell r="AC1826">
            <v>0</v>
          </cell>
          <cell r="AD1826" t="e">
            <v>#N/A</v>
          </cell>
          <cell r="AE1826">
            <v>0</v>
          </cell>
          <cell r="AF1826">
            <v>5</v>
          </cell>
          <cell r="AG1826">
            <v>0</v>
          </cell>
          <cell r="AH1826">
            <v>5</v>
          </cell>
          <cell r="AI1826">
            <v>43362.5</v>
          </cell>
          <cell r="AJ1826">
            <v>43341</v>
          </cell>
          <cell r="AK1826">
            <v>43364</v>
          </cell>
          <cell r="AL1826">
            <v>37892.388000000006</v>
          </cell>
          <cell r="AM1826">
            <v>0</v>
          </cell>
          <cell r="AN1826">
            <v>0</v>
          </cell>
          <cell r="AO1826" t="str">
            <v>STS - MT CAPT GREGORY, MT AITEO DEPOT, MT 0</v>
          </cell>
          <cell r="AP1826" t="str">
            <v>Yusuf</v>
          </cell>
          <cell r="AQ1826">
            <v>3</v>
          </cell>
          <cell r="AR1826">
            <v>0</v>
          </cell>
          <cell r="AS1826">
            <v>3</v>
          </cell>
          <cell r="AT1826" t="str">
            <v xml:space="preserve">STS - MT CAPT GREGORY, MT AITEO DEPOT, MT 0, MT , MT , MT , MT , MT , MT </v>
          </cell>
          <cell r="AU1826" t="str">
            <v>CAPT GREGORY</v>
          </cell>
          <cell r="AV1826" t="str">
            <v>AITEO DEPOT</v>
          </cell>
          <cell r="AW1826">
            <v>0</v>
          </cell>
          <cell r="AX1826" t="str">
            <v/>
          </cell>
          <cell r="AY1826" t="str">
            <v/>
          </cell>
          <cell r="AZ1826" t="str">
            <v/>
          </cell>
          <cell r="BA1826" t="str">
            <v/>
          </cell>
          <cell r="BB1826" t="str">
            <v/>
          </cell>
          <cell r="BC1826" t="str">
            <v/>
          </cell>
        </row>
        <row r="1827">
          <cell r="A1827" t="str">
            <v>9323388_17Sep18</v>
          </cell>
          <cell r="B1827" t="str">
            <v>9323388_27Aug18</v>
          </cell>
          <cell r="C1827" t="str">
            <v>2_9323388_27Aug18</v>
          </cell>
          <cell r="D1827" t="str">
            <v>STS</v>
          </cell>
          <cell r="E1827">
            <v>2</v>
          </cell>
          <cell r="F1827" t="str">
            <v>DUKE OIL</v>
          </cell>
          <cell r="G1827" t="str">
            <v>HIGH EFFICIENCY</v>
          </cell>
          <cell r="H1827" t="str">
            <v>PMS</v>
          </cell>
          <cell r="I1827" t="str">
            <v>1-3/10/18</v>
          </cell>
          <cell r="J1827">
            <v>43376</v>
          </cell>
          <cell r="K1827">
            <v>43356</v>
          </cell>
          <cell r="L1827">
            <v>37395.633999999998</v>
          </cell>
          <cell r="M1827" t="str">
            <v>AITEO DEPOT</v>
          </cell>
          <cell r="N1827">
            <v>20927.3</v>
          </cell>
          <cell r="O1827">
            <v>20948.541000000001</v>
          </cell>
          <cell r="P1827">
            <v>0</v>
          </cell>
          <cell r="Q1827">
            <v>63.023000000001048</v>
          </cell>
          <cell r="R1827" t="str">
            <v>DISCHARGED</v>
          </cell>
          <cell r="S1827">
            <v>43253.319444444445</v>
          </cell>
          <cell r="T1827">
            <v>43265.841666666667</v>
          </cell>
          <cell r="U1827">
            <v>1</v>
          </cell>
          <cell r="V1827">
            <v>37332.610999999997</v>
          </cell>
          <cell r="W1827">
            <v>0</v>
          </cell>
          <cell r="Z1827">
            <v>18000</v>
          </cell>
          <cell r="AA1827">
            <v>18000</v>
          </cell>
          <cell r="AB1827">
            <v>18000</v>
          </cell>
          <cell r="AC1827">
            <v>0</v>
          </cell>
          <cell r="AD1827" t="e">
            <v>#N/A</v>
          </cell>
          <cell r="AE1827">
            <v>0</v>
          </cell>
          <cell r="AF1827">
            <v>5</v>
          </cell>
          <cell r="AG1827">
            <v>0</v>
          </cell>
          <cell r="AH1827">
            <v>5</v>
          </cell>
          <cell r="AI1827">
            <v>43376.25</v>
          </cell>
          <cell r="AJ1827">
            <v>43379</v>
          </cell>
          <cell r="AK1827">
            <v>43376</v>
          </cell>
          <cell r="AL1827">
            <v>37332.610999999997</v>
          </cell>
          <cell r="AM1827">
            <v>0</v>
          </cell>
          <cell r="AN1827">
            <v>0</v>
          </cell>
          <cell r="AO1827" t="str">
            <v>STS - MT SL AREMU, MT AYODEJI, MT 0</v>
          </cell>
          <cell r="AP1827" t="str">
            <v>Yusuf</v>
          </cell>
          <cell r="AQ1827">
            <v>3</v>
          </cell>
          <cell r="AR1827">
            <v>0</v>
          </cell>
          <cell r="AS1827">
            <v>3</v>
          </cell>
          <cell r="AT1827" t="str">
            <v xml:space="preserve">STS - MT SL AREMU, MT AYODEJI, MT 0, MT , MT , MT , MT , MT , MT </v>
          </cell>
          <cell r="AU1827" t="str">
            <v>SL AREMU</v>
          </cell>
          <cell r="AV1827" t="str">
            <v>AYODEJI</v>
          </cell>
          <cell r="AW1827">
            <v>0</v>
          </cell>
          <cell r="AX1827" t="str">
            <v/>
          </cell>
          <cell r="AY1827" t="str">
            <v/>
          </cell>
          <cell r="AZ1827" t="str">
            <v/>
          </cell>
          <cell r="BA1827" t="str">
            <v/>
          </cell>
          <cell r="BB1827" t="str">
            <v/>
          </cell>
          <cell r="BC1827" t="str">
            <v/>
          </cell>
        </row>
        <row r="1828">
          <cell r="A1828" t="str">
            <v>9323388_17Sep18</v>
          </cell>
          <cell r="B1828" t="str">
            <v>9323388_27Aug18</v>
          </cell>
          <cell r="C1828" t="str">
            <v>3_9323388_27Aug18</v>
          </cell>
          <cell r="D1828" t="str">
            <v>STS</v>
          </cell>
          <cell r="E1828">
            <v>3</v>
          </cell>
          <cell r="F1828" t="str">
            <v>DUKE OIL</v>
          </cell>
          <cell r="M1828" t="str">
            <v>AYODEJI</v>
          </cell>
          <cell r="N1828">
            <v>15010.482</v>
          </cell>
          <cell r="O1828">
            <v>14971.977000000001</v>
          </cell>
        </row>
        <row r="1829">
          <cell r="A1829" t="str">
            <v>9396751_11Sep18</v>
          </cell>
          <cell r="B1829" t="str">
            <v>9396751_29Aug18</v>
          </cell>
          <cell r="C1829" t="str">
            <v>1_9396751_29Aug18</v>
          </cell>
          <cell r="D1829" t="str">
            <v>STS</v>
          </cell>
          <cell r="E1829">
            <v>1</v>
          </cell>
          <cell r="F1829" t="str">
            <v>DUKE OIL</v>
          </cell>
          <cell r="G1829" t="str">
            <v>ELANDRA CORALLO</v>
          </cell>
          <cell r="H1829" t="str">
            <v>PMS</v>
          </cell>
          <cell r="I1829" t="str">
            <v>10-12/9/18</v>
          </cell>
          <cell r="J1829">
            <v>43354</v>
          </cell>
          <cell r="K1829">
            <v>43341</v>
          </cell>
          <cell r="L1829">
            <v>35008.451000000001</v>
          </cell>
          <cell r="M1829" t="str">
            <v>ALIZEA</v>
          </cell>
          <cell r="N1829">
            <v>13001.787</v>
          </cell>
          <cell r="O1829">
            <v>12947.148999999999</v>
          </cell>
          <cell r="P1829">
            <v>0</v>
          </cell>
          <cell r="Q1829">
            <v>186.42199999999866</v>
          </cell>
          <cell r="R1829" t="str">
            <v>DISCHARGED</v>
          </cell>
          <cell r="S1829">
            <v>43253.037499999999</v>
          </cell>
          <cell r="T1829">
            <v>43262.425000000003</v>
          </cell>
          <cell r="U1829">
            <v>1</v>
          </cell>
          <cell r="V1829">
            <v>34822.029000000002</v>
          </cell>
          <cell r="W1829">
            <v>0</v>
          </cell>
          <cell r="Z1829">
            <v>18000</v>
          </cell>
          <cell r="AA1829">
            <v>18000</v>
          </cell>
          <cell r="AB1829">
            <v>18000</v>
          </cell>
          <cell r="AC1829">
            <v>0</v>
          </cell>
          <cell r="AD1829" t="e">
            <v>#N/A</v>
          </cell>
          <cell r="AE1829">
            <v>0</v>
          </cell>
          <cell r="AF1829">
            <v>5</v>
          </cell>
          <cell r="AG1829">
            <v>0</v>
          </cell>
          <cell r="AH1829">
            <v>5</v>
          </cell>
          <cell r="AI1829">
            <v>43354.25</v>
          </cell>
          <cell r="AJ1829">
            <v>43341</v>
          </cell>
          <cell r="AK1829">
            <v>43355</v>
          </cell>
          <cell r="AL1829">
            <v>34822.029000000002</v>
          </cell>
          <cell r="AM1829">
            <v>0</v>
          </cell>
          <cell r="AN1829">
            <v>0</v>
          </cell>
          <cell r="AO1829" t="str">
            <v>STS - MT ALIZEA, MT PWA, MT 0</v>
          </cell>
          <cell r="AP1829" t="str">
            <v>Yusuf</v>
          </cell>
          <cell r="AQ1829">
            <v>3</v>
          </cell>
          <cell r="AR1829">
            <v>0</v>
          </cell>
          <cell r="AS1829">
            <v>3</v>
          </cell>
          <cell r="AT1829" t="str">
            <v xml:space="preserve">STS - MT ALIZEA, MT PWA, MT 0, MT , MT , MT , MT , MT , MT </v>
          </cell>
          <cell r="AU1829" t="str">
            <v>ALIZEA</v>
          </cell>
          <cell r="AV1829" t="str">
            <v>PWA</v>
          </cell>
          <cell r="AW1829">
            <v>0</v>
          </cell>
          <cell r="AX1829" t="str">
            <v/>
          </cell>
          <cell r="AY1829" t="str">
            <v/>
          </cell>
          <cell r="AZ1829" t="str">
            <v/>
          </cell>
          <cell r="BA1829" t="str">
            <v/>
          </cell>
          <cell r="BB1829" t="str">
            <v/>
          </cell>
          <cell r="BC1829" t="str">
            <v/>
          </cell>
        </row>
        <row r="1830">
          <cell r="A1830" t="str">
            <v>9396751_11Sep18</v>
          </cell>
          <cell r="B1830" t="str">
            <v>9396751_29Aug18</v>
          </cell>
          <cell r="C1830" t="str">
            <v>2_9396751_29Aug18</v>
          </cell>
          <cell r="D1830" t="str">
            <v>STS</v>
          </cell>
          <cell r="E1830">
            <v>2</v>
          </cell>
          <cell r="F1830" t="str">
            <v>DUKE OIL</v>
          </cell>
          <cell r="G1830" t="str">
            <v>MERMAID</v>
          </cell>
          <cell r="H1830" t="str">
            <v>PMS</v>
          </cell>
          <cell r="I1830" t="str">
            <v>24-26/10/18</v>
          </cell>
          <cell r="J1830">
            <v>43399</v>
          </cell>
          <cell r="K1830">
            <v>43380</v>
          </cell>
          <cell r="L1830">
            <v>37129.347000000002</v>
          </cell>
          <cell r="M1830" t="str">
            <v>PWA</v>
          </cell>
          <cell r="N1830">
            <v>21890.565999999999</v>
          </cell>
          <cell r="O1830">
            <v>21874.880000000001</v>
          </cell>
          <cell r="P1830">
            <v>0</v>
          </cell>
          <cell r="Q1830">
            <v>224.65000000000146</v>
          </cell>
          <cell r="R1830" t="str">
            <v>DISCHARGED</v>
          </cell>
          <cell r="S1830">
            <v>43253.037499999999</v>
          </cell>
          <cell r="T1830">
            <v>43262.425000000003</v>
          </cell>
          <cell r="U1830">
            <v>1</v>
          </cell>
          <cell r="V1830">
            <v>36904.697</v>
          </cell>
          <cell r="W1830">
            <v>0</v>
          </cell>
          <cell r="Z1830">
            <v>17000</v>
          </cell>
          <cell r="AA1830">
            <v>17000</v>
          </cell>
          <cell r="AB1830">
            <v>17000</v>
          </cell>
          <cell r="AC1830">
            <v>0</v>
          </cell>
          <cell r="AD1830" t="e">
            <v>#N/A</v>
          </cell>
          <cell r="AE1830">
            <v>0</v>
          </cell>
          <cell r="AF1830">
            <v>5</v>
          </cell>
          <cell r="AG1830">
            <v>0</v>
          </cell>
          <cell r="AH1830">
            <v>5</v>
          </cell>
          <cell r="AI1830">
            <v>43399.25</v>
          </cell>
          <cell r="AJ1830">
            <v>43379</v>
          </cell>
          <cell r="AK1830">
            <v>43399</v>
          </cell>
          <cell r="AL1830">
            <v>36904.697</v>
          </cell>
          <cell r="AM1830">
            <v>0</v>
          </cell>
          <cell r="AN1830">
            <v>0</v>
          </cell>
          <cell r="AO1830" t="str">
            <v>STS - MT SL AREMU, MT PWA JETTY, MT 0</v>
          </cell>
          <cell r="AP1830" t="str">
            <v>Yusuf</v>
          </cell>
          <cell r="AQ1830">
            <v>3</v>
          </cell>
          <cell r="AR1830">
            <v>0</v>
          </cell>
          <cell r="AS1830">
            <v>3</v>
          </cell>
          <cell r="AT1830" t="str">
            <v xml:space="preserve">STS - MT SL AREMU, MT PWA JETTY, MT 0, MT , MT , MT , MT , MT , MT </v>
          </cell>
          <cell r="AU1830" t="str">
            <v>SL AREMU</v>
          </cell>
          <cell r="AV1830" t="str">
            <v>PWA JETTY</v>
          </cell>
          <cell r="AW1830">
            <v>0</v>
          </cell>
          <cell r="AX1830" t="str">
            <v/>
          </cell>
          <cell r="AY1830" t="str">
            <v/>
          </cell>
          <cell r="AZ1830" t="str">
            <v/>
          </cell>
          <cell r="BA1830" t="str">
            <v/>
          </cell>
          <cell r="BB1830" t="str">
            <v/>
          </cell>
          <cell r="BC1830" t="str">
            <v/>
          </cell>
        </row>
        <row r="1831">
          <cell r="A1831" t="str">
            <v>9396751_11Sep18</v>
          </cell>
          <cell r="B1831" t="str">
            <v>9396751_29Aug18</v>
          </cell>
          <cell r="C1831" t="str">
            <v>3_9396751_29Aug18</v>
          </cell>
          <cell r="D1831" t="str">
            <v>STS</v>
          </cell>
          <cell r="E1831">
            <v>3</v>
          </cell>
          <cell r="F1831" t="str">
            <v>DUKE OIL</v>
          </cell>
          <cell r="M1831" t="str">
            <v>PWA JETTY</v>
          </cell>
          <cell r="N1831">
            <v>22041.406999999999</v>
          </cell>
          <cell r="O1831">
            <v>21887.065999999999</v>
          </cell>
        </row>
        <row r="1832">
          <cell r="A1832" t="str">
            <v>9676515_02Oct18</v>
          </cell>
          <cell r="B1832" t="str">
            <v>9676515_06Sep18</v>
          </cell>
          <cell r="C1832" t="str">
            <v>1_9676515_06Sep18</v>
          </cell>
          <cell r="D1832" t="str">
            <v>STS</v>
          </cell>
          <cell r="E1832">
            <v>1</v>
          </cell>
          <cell r="F1832" t="str">
            <v>DUKE OIL</v>
          </cell>
          <cell r="G1832" t="str">
            <v>GREEN SKY</v>
          </cell>
          <cell r="H1832" t="str">
            <v>PMS</v>
          </cell>
          <cell r="I1832" t="str">
            <v>30/9-2/10/18</v>
          </cell>
          <cell r="J1832">
            <v>43375</v>
          </cell>
          <cell r="K1832">
            <v>43349</v>
          </cell>
          <cell r="L1832">
            <v>27104.222000000002</v>
          </cell>
          <cell r="M1832" t="str">
            <v>SBM</v>
          </cell>
          <cell r="N1832">
            <v>27087.204000000002</v>
          </cell>
          <cell r="O1832">
            <v>27109.987000000001</v>
          </cell>
          <cell r="P1832">
            <v>0</v>
          </cell>
          <cell r="Q1832">
            <v>-5.7649999999994179</v>
          </cell>
          <cell r="R1832" t="str">
            <v>DISCHARGED</v>
          </cell>
          <cell r="S1832">
            <v>43253.319444444445</v>
          </cell>
          <cell r="T1832">
            <v>43265.841666666667</v>
          </cell>
          <cell r="U1832">
            <v>1</v>
          </cell>
          <cell r="V1832">
            <v>27109.987000000001</v>
          </cell>
          <cell r="W1832">
            <v>0</v>
          </cell>
          <cell r="Z1832">
            <v>17750</v>
          </cell>
          <cell r="AA1832">
            <v>17750</v>
          </cell>
          <cell r="AB1832">
            <v>17750</v>
          </cell>
          <cell r="AC1832">
            <v>0</v>
          </cell>
          <cell r="AD1832" t="e">
            <v>#N/A</v>
          </cell>
          <cell r="AE1832">
            <v>0</v>
          </cell>
          <cell r="AF1832">
            <v>15</v>
          </cell>
          <cell r="AG1832">
            <v>0</v>
          </cell>
          <cell r="AH1832">
            <v>15</v>
          </cell>
          <cell r="AI1832">
            <v>43375.25</v>
          </cell>
          <cell r="AJ1832">
            <v>43373</v>
          </cell>
          <cell r="AK1832">
            <v>43375</v>
          </cell>
          <cell r="AL1832">
            <v>27109.987000000001</v>
          </cell>
          <cell r="AM1832">
            <v>0</v>
          </cell>
          <cell r="AN1832">
            <v>0</v>
          </cell>
          <cell r="AO1832" t="str">
            <v>STS - MT SBM, MT 0, MT 0</v>
          </cell>
          <cell r="AP1832" t="str">
            <v>Yusuf</v>
          </cell>
          <cell r="AQ1832">
            <v>3</v>
          </cell>
          <cell r="AR1832">
            <v>0</v>
          </cell>
          <cell r="AS1832">
            <v>3</v>
          </cell>
          <cell r="AT1832" t="str">
            <v xml:space="preserve">STS - MT SBM, MT 0, MT 0, MT , MT , MT , MT , MT , MT </v>
          </cell>
          <cell r="AU1832" t="str">
            <v>SBM</v>
          </cell>
          <cell r="AV1832">
            <v>0</v>
          </cell>
          <cell r="AW1832">
            <v>0</v>
          </cell>
          <cell r="AX1832" t="str">
            <v/>
          </cell>
          <cell r="AY1832" t="str">
            <v/>
          </cell>
          <cell r="AZ1832" t="str">
            <v/>
          </cell>
          <cell r="BA1832" t="str">
            <v/>
          </cell>
          <cell r="BB1832" t="str">
            <v/>
          </cell>
          <cell r="BC1832" t="str">
            <v/>
          </cell>
        </row>
        <row r="1833">
          <cell r="A1833" t="str">
            <v>9676515_02Oct18</v>
          </cell>
          <cell r="B1833" t="str">
            <v>9676515_06Sep18</v>
          </cell>
          <cell r="C1833" t="str">
            <v>2_9676515_06Sep18</v>
          </cell>
          <cell r="D1833" t="str">
            <v>STS</v>
          </cell>
          <cell r="E1833">
            <v>2</v>
          </cell>
          <cell r="F1833" t="str">
            <v>DUKE OIL</v>
          </cell>
          <cell r="G1833" t="str">
            <v>HIGH LEADER</v>
          </cell>
          <cell r="H1833" t="str">
            <v>PMS</v>
          </cell>
          <cell r="I1833" t="str">
            <v>25-27/10/18</v>
          </cell>
          <cell r="J1833">
            <v>43398</v>
          </cell>
          <cell r="K1833">
            <v>43378</v>
          </cell>
          <cell r="L1833">
            <v>37246.495000000003</v>
          </cell>
          <cell r="M1833" t="str">
            <v>MAESTRO</v>
          </cell>
          <cell r="N1833">
            <v>2054.0810000000001</v>
          </cell>
          <cell r="O1833">
            <v>2053.1999999999998</v>
          </cell>
          <cell r="P1833">
            <v>0</v>
          </cell>
          <cell r="Q1833">
            <v>219.23999999999796</v>
          </cell>
          <cell r="R1833" t="str">
            <v>DISCHARGED</v>
          </cell>
          <cell r="S1833">
            <v>43253.319444444445</v>
          </cell>
          <cell r="T1833">
            <v>43265.841666666667</v>
          </cell>
          <cell r="U1833">
            <v>1</v>
          </cell>
          <cell r="V1833">
            <v>37027.255000000005</v>
          </cell>
          <cell r="W1833">
            <v>0</v>
          </cell>
          <cell r="Z1833">
            <v>17500</v>
          </cell>
          <cell r="AA1833">
            <v>17500</v>
          </cell>
          <cell r="AB1833">
            <v>17500</v>
          </cell>
          <cell r="AC1833">
            <v>0</v>
          </cell>
          <cell r="AD1833" t="e">
            <v>#N/A</v>
          </cell>
          <cell r="AE1833">
            <v>0</v>
          </cell>
          <cell r="AF1833">
            <v>5</v>
          </cell>
          <cell r="AG1833">
            <v>0</v>
          </cell>
          <cell r="AH1833">
            <v>5</v>
          </cell>
          <cell r="AI1833">
            <v>43398.5</v>
          </cell>
          <cell r="AJ1833">
            <v>43379</v>
          </cell>
          <cell r="AK1833">
            <v>43400</v>
          </cell>
          <cell r="AL1833">
            <v>37027.255000000005</v>
          </cell>
          <cell r="AM1833">
            <v>0</v>
          </cell>
          <cell r="AN1833">
            <v>0</v>
          </cell>
          <cell r="AO1833" t="str">
            <v>STS - MT MAESTRO, MT VARDAR, MT BOP JETTY</v>
          </cell>
          <cell r="AP1833" t="str">
            <v>Yusuf</v>
          </cell>
          <cell r="AQ1833">
            <v>3</v>
          </cell>
          <cell r="AR1833">
            <v>0</v>
          </cell>
          <cell r="AS1833">
            <v>3</v>
          </cell>
          <cell r="AT1833" t="str">
            <v xml:space="preserve">STS - MT MAESTRO, MT VARDAR, MT BOP JETTY, MT , MT , MT , MT , MT , MT </v>
          </cell>
          <cell r="AU1833" t="str">
            <v>MAESTRO</v>
          </cell>
          <cell r="AV1833" t="str">
            <v>VARDAR</v>
          </cell>
          <cell r="AW1833" t="str">
            <v>BOP JETTY</v>
          </cell>
          <cell r="AX1833" t="str">
            <v/>
          </cell>
          <cell r="AY1833" t="str">
            <v/>
          </cell>
          <cell r="AZ1833" t="str">
            <v/>
          </cell>
          <cell r="BA1833" t="str">
            <v/>
          </cell>
          <cell r="BB1833" t="str">
            <v/>
          </cell>
          <cell r="BC1833" t="str">
            <v/>
          </cell>
        </row>
        <row r="1834">
          <cell r="A1834" t="str">
            <v>9676515_02Oct18</v>
          </cell>
          <cell r="B1834" t="str">
            <v>9676515_06Sep18</v>
          </cell>
          <cell r="C1834" t="str">
            <v>3_9676515_06Sep18</v>
          </cell>
          <cell r="D1834" t="str">
            <v>STS</v>
          </cell>
          <cell r="E1834">
            <v>3</v>
          </cell>
          <cell r="F1834" t="str">
            <v>DUKE OIL</v>
          </cell>
          <cell r="M1834" t="str">
            <v>VARDAR</v>
          </cell>
          <cell r="N1834">
            <v>17006.727999999999</v>
          </cell>
          <cell r="O1834">
            <v>16959.385999999999</v>
          </cell>
        </row>
        <row r="1835">
          <cell r="A1835" t="str">
            <v>9327023_08Oct18</v>
          </cell>
          <cell r="B1835" t="str">
            <v>9327023_17Sep18</v>
          </cell>
          <cell r="C1835" t="str">
            <v>1_9327023_17Sep18</v>
          </cell>
          <cell r="D1835" t="str">
            <v>STS</v>
          </cell>
          <cell r="E1835">
            <v>1</v>
          </cell>
          <cell r="F1835" t="str">
            <v>DUKE OIL</v>
          </cell>
          <cell r="G1835" t="str">
            <v>PLOUTOS</v>
          </cell>
          <cell r="H1835" t="str">
            <v>PMS</v>
          </cell>
          <cell r="I1835" t="str">
            <v>9-11/10/18</v>
          </cell>
          <cell r="J1835">
            <v>43381</v>
          </cell>
          <cell r="K1835">
            <v>43360</v>
          </cell>
          <cell r="L1835">
            <v>50552.542999999998</v>
          </cell>
          <cell r="M1835" t="str">
            <v>ST ZEEZEE</v>
          </cell>
          <cell r="N1835">
            <v>14980.75</v>
          </cell>
          <cell r="O1835">
            <v>14878.521000000001</v>
          </cell>
          <cell r="P1835">
            <v>0</v>
          </cell>
          <cell r="Q1835">
            <v>340.87700000000041</v>
          </cell>
          <cell r="R1835" t="str">
            <v>DISCHARGED</v>
          </cell>
          <cell r="S1835">
            <v>43253.319444444445</v>
          </cell>
          <cell r="T1835">
            <v>43265.841666666667</v>
          </cell>
          <cell r="U1835">
            <v>1</v>
          </cell>
          <cell r="V1835">
            <v>50211.665999999997</v>
          </cell>
          <cell r="W1835">
            <v>0</v>
          </cell>
          <cell r="Z1835">
            <v>0</v>
          </cell>
          <cell r="AA1835">
            <v>0</v>
          </cell>
          <cell r="AB1835">
            <v>0</v>
          </cell>
          <cell r="AC1835">
            <v>0</v>
          </cell>
          <cell r="AD1835" t="e">
            <v>#N/A</v>
          </cell>
          <cell r="AE1835">
            <v>0</v>
          </cell>
          <cell r="AF1835">
            <v>15</v>
          </cell>
          <cell r="AG1835">
            <v>0</v>
          </cell>
          <cell r="AH1835">
            <v>15</v>
          </cell>
          <cell r="AI1835">
            <v>43382.5</v>
          </cell>
          <cell r="AJ1835">
            <v>43373</v>
          </cell>
          <cell r="AK1835">
            <v>43384</v>
          </cell>
          <cell r="AL1835">
            <v>50211.665999999997</v>
          </cell>
          <cell r="AM1835">
            <v>0</v>
          </cell>
          <cell r="AN1835">
            <v>14.398</v>
          </cell>
          <cell r="AO1835" t="str">
            <v>STS - MT ST ZEEZEE, MT PORTMAN, MT OCEANA</v>
          </cell>
          <cell r="AP1835" t="str">
            <v>Yusuf</v>
          </cell>
          <cell r="AQ1835">
            <v>4</v>
          </cell>
          <cell r="AR1835">
            <v>0</v>
          </cell>
          <cell r="AS1835">
            <v>4</v>
          </cell>
          <cell r="AT1835" t="str">
            <v xml:space="preserve">STS - MT ST ZEEZEE, MT PORTMAN, MT OCEANA, MT , MT , MT , MT , MT , MT </v>
          </cell>
          <cell r="AU1835" t="str">
            <v>ST ZEEZEE</v>
          </cell>
          <cell r="AV1835" t="str">
            <v>PORTMAN</v>
          </cell>
          <cell r="AW1835" t="str">
            <v>OCEANA</v>
          </cell>
          <cell r="AX1835" t="str">
            <v/>
          </cell>
          <cell r="AY1835" t="str">
            <v/>
          </cell>
          <cell r="AZ1835" t="str">
            <v/>
          </cell>
          <cell r="BA1835" t="str">
            <v/>
          </cell>
          <cell r="BB1835" t="str">
            <v/>
          </cell>
          <cell r="BC1835" t="str">
            <v/>
          </cell>
        </row>
        <row r="1836">
          <cell r="A1836" t="str">
            <v>9327023_08Oct18</v>
          </cell>
          <cell r="B1836" t="str">
            <v>9327023_17Sep18</v>
          </cell>
          <cell r="C1836" t="str">
            <v>2_9327023_17Sep18</v>
          </cell>
          <cell r="D1836" t="str">
            <v>STS</v>
          </cell>
          <cell r="E1836">
            <v>2</v>
          </cell>
          <cell r="F1836" t="str">
            <v>DUKE OIL</v>
          </cell>
          <cell r="G1836" t="str">
            <v>LEOPARD SEA</v>
          </cell>
          <cell r="H1836" t="str">
            <v>PMS</v>
          </cell>
          <cell r="I1836" t="str">
            <v>8-10/11/18</v>
          </cell>
          <cell r="J1836">
            <v>43411</v>
          </cell>
          <cell r="K1836">
            <v>43397</v>
          </cell>
          <cell r="L1836">
            <v>36983.711000000003</v>
          </cell>
          <cell r="M1836" t="str">
            <v>PORTMAN</v>
          </cell>
          <cell r="N1836">
            <v>14950.887000000001</v>
          </cell>
          <cell r="O1836">
            <v>14902.406999999999</v>
          </cell>
          <cell r="P1836">
            <v>0</v>
          </cell>
          <cell r="Q1836">
            <v>8.8570000000036089</v>
          </cell>
          <cell r="R1836" t="str">
            <v>DISCHARGED</v>
          </cell>
          <cell r="S1836">
            <v>43253.037499999999</v>
          </cell>
          <cell r="T1836">
            <v>43262.425000000003</v>
          </cell>
          <cell r="U1836">
            <v>1</v>
          </cell>
          <cell r="V1836">
            <v>36974.853999999999</v>
          </cell>
          <cell r="W1836">
            <v>0</v>
          </cell>
          <cell r="Z1836">
            <v>18000</v>
          </cell>
          <cell r="AA1836">
            <v>18000</v>
          </cell>
          <cell r="AB1836">
            <v>18000</v>
          </cell>
          <cell r="AC1836">
            <v>0</v>
          </cell>
          <cell r="AD1836" t="e">
            <v>#N/A</v>
          </cell>
          <cell r="AE1836">
            <v>0</v>
          </cell>
          <cell r="AF1836">
            <v>5</v>
          </cell>
          <cell r="AG1836">
            <v>0</v>
          </cell>
          <cell r="AH1836">
            <v>5</v>
          </cell>
          <cell r="AI1836">
            <v>43412.5</v>
          </cell>
          <cell r="AJ1836">
            <v>43426</v>
          </cell>
          <cell r="AK1836">
            <v>43414</v>
          </cell>
          <cell r="AL1836">
            <v>36974.853999999999</v>
          </cell>
          <cell r="AM1836">
            <v>0</v>
          </cell>
          <cell r="AN1836">
            <v>0</v>
          </cell>
          <cell r="AO1836" t="str">
            <v>STS - MT OCEAN GLADIATOR, MT PWA , MT 0</v>
          </cell>
          <cell r="AP1836" t="str">
            <v>Yusuf</v>
          </cell>
          <cell r="AQ1836">
            <v>3</v>
          </cell>
          <cell r="AR1836">
            <v>0</v>
          </cell>
          <cell r="AS1836">
            <v>3</v>
          </cell>
          <cell r="AT1836" t="str">
            <v xml:space="preserve">STS - MT OCEAN GLADIATOR, MT PWA , MT 0, MT , MT , MT , MT , MT , MT </v>
          </cell>
          <cell r="AU1836" t="str">
            <v>OCEAN GLADIATOR</v>
          </cell>
          <cell r="AV1836" t="str">
            <v xml:space="preserve">PWA </v>
          </cell>
          <cell r="AW1836">
            <v>0</v>
          </cell>
          <cell r="AX1836" t="str">
            <v/>
          </cell>
          <cell r="AY1836" t="str">
            <v/>
          </cell>
          <cell r="AZ1836" t="str">
            <v/>
          </cell>
          <cell r="BA1836" t="str">
            <v/>
          </cell>
          <cell r="BB1836" t="str">
            <v/>
          </cell>
          <cell r="BC1836" t="str">
            <v/>
          </cell>
        </row>
        <row r="1837">
          <cell r="A1837" t="str">
            <v>9327023_08Oct18</v>
          </cell>
          <cell r="B1837" t="str">
            <v>9327023_17Sep18</v>
          </cell>
          <cell r="C1837" t="str">
            <v>2_9327023_17Sep18</v>
          </cell>
          <cell r="D1837" t="str">
            <v>STS</v>
          </cell>
          <cell r="E1837">
            <v>2</v>
          </cell>
          <cell r="F1837" t="str">
            <v>DUKE OIL</v>
          </cell>
          <cell r="M1837" t="str">
            <v>CAPT. GREGORY</v>
          </cell>
          <cell r="N1837">
            <v>16938.735000000001</v>
          </cell>
          <cell r="O1837">
            <v>16888.96</v>
          </cell>
        </row>
        <row r="1838">
          <cell r="A1838" t="str">
            <v>9327023_08Oct18</v>
          </cell>
          <cell r="B1838" t="str">
            <v>9327023_17Sep18</v>
          </cell>
          <cell r="C1838" t="str">
            <v>3_9327023_17Sep18</v>
          </cell>
          <cell r="D1838" t="str">
            <v>STS</v>
          </cell>
          <cell r="E1838">
            <v>3</v>
          </cell>
          <cell r="F1838" t="str">
            <v>DUKE OIL</v>
          </cell>
          <cell r="M1838" t="str">
            <v>OCEANA</v>
          </cell>
          <cell r="N1838">
            <v>3608.0839999999998</v>
          </cell>
          <cell r="O1838">
            <v>3541.7779999999998</v>
          </cell>
        </row>
        <row r="1839">
          <cell r="A1839" t="str">
            <v>9424649_03Oct18</v>
          </cell>
          <cell r="B1839" t="str">
            <v>9424649_13Sep18</v>
          </cell>
          <cell r="C1839" t="str">
            <v>1_9424649_13Sep18</v>
          </cell>
          <cell r="D1839" t="str">
            <v>STS</v>
          </cell>
          <cell r="E1839">
            <v>1</v>
          </cell>
          <cell r="F1839" t="str">
            <v>DUKE OIL</v>
          </cell>
          <cell r="G1839" t="str">
            <v>HIGH EFFICIENCY</v>
          </cell>
          <cell r="H1839" t="str">
            <v>PMS</v>
          </cell>
          <cell r="I1839" t="str">
            <v>1-3/10/18</v>
          </cell>
          <cell r="J1839">
            <v>43376</v>
          </cell>
          <cell r="K1839">
            <v>43356</v>
          </cell>
          <cell r="L1839">
            <v>37395.633999999998</v>
          </cell>
          <cell r="M1839" t="str">
            <v>SL AREMU</v>
          </cell>
          <cell r="N1839">
            <v>22375.322</v>
          </cell>
          <cell r="O1839">
            <v>22360.633999999998</v>
          </cell>
          <cell r="P1839">
            <v>0</v>
          </cell>
          <cell r="Q1839">
            <v>63.023000000001048</v>
          </cell>
          <cell r="R1839" t="str">
            <v>DISCHARGED</v>
          </cell>
          <cell r="S1839">
            <v>43253.319444444445</v>
          </cell>
          <cell r="T1839">
            <v>43265.841666666667</v>
          </cell>
          <cell r="U1839">
            <v>1</v>
          </cell>
          <cell r="V1839">
            <v>37332.610999999997</v>
          </cell>
          <cell r="W1839">
            <v>0</v>
          </cell>
          <cell r="Z1839">
            <v>18000</v>
          </cell>
          <cell r="AA1839">
            <v>18000</v>
          </cell>
          <cell r="AB1839">
            <v>18000</v>
          </cell>
          <cell r="AC1839">
            <v>0</v>
          </cell>
          <cell r="AD1839" t="e">
            <v>#N/A</v>
          </cell>
          <cell r="AE1839">
            <v>0</v>
          </cell>
          <cell r="AF1839">
            <v>5</v>
          </cell>
          <cell r="AG1839">
            <v>0</v>
          </cell>
          <cell r="AH1839">
            <v>5</v>
          </cell>
          <cell r="AI1839">
            <v>43376.25</v>
          </cell>
          <cell r="AJ1839">
            <v>43379</v>
          </cell>
          <cell r="AK1839">
            <v>43376</v>
          </cell>
          <cell r="AL1839">
            <v>37332.610999999997</v>
          </cell>
          <cell r="AM1839">
            <v>0</v>
          </cell>
          <cell r="AN1839">
            <v>0</v>
          </cell>
          <cell r="AO1839" t="str">
            <v>STS - MT SL AREMU, MT AYODEJI, MT 0</v>
          </cell>
          <cell r="AP1839" t="str">
            <v>Yusuf</v>
          </cell>
          <cell r="AQ1839">
            <v>3</v>
          </cell>
          <cell r="AR1839">
            <v>0</v>
          </cell>
          <cell r="AS1839">
            <v>3</v>
          </cell>
          <cell r="AT1839" t="str">
            <v xml:space="preserve">STS - MT SL AREMU, MT AYODEJI, MT 0, MT , MT , MT , MT , MT , MT </v>
          </cell>
          <cell r="AU1839" t="str">
            <v>SL AREMU</v>
          </cell>
          <cell r="AV1839" t="str">
            <v>AYODEJI</v>
          </cell>
          <cell r="AW1839">
            <v>0</v>
          </cell>
          <cell r="AX1839" t="str">
            <v/>
          </cell>
          <cell r="AY1839" t="str">
            <v/>
          </cell>
          <cell r="AZ1839" t="str">
            <v/>
          </cell>
          <cell r="BA1839" t="str">
            <v/>
          </cell>
          <cell r="BB1839" t="str">
            <v/>
          </cell>
          <cell r="BC1839" t="str">
            <v/>
          </cell>
        </row>
        <row r="1840">
          <cell r="A1840" t="str">
            <v>9424649_03Oct18</v>
          </cell>
          <cell r="B1840" t="str">
            <v>9424649_13Sep18</v>
          </cell>
          <cell r="C1840" t="str">
            <v>2_9424649_13Sep18</v>
          </cell>
          <cell r="D1840" t="str">
            <v>STS</v>
          </cell>
          <cell r="E1840">
            <v>2</v>
          </cell>
          <cell r="F1840" t="str">
            <v>DUKE OIL</v>
          </cell>
          <cell r="M1840" t="str">
            <v>AYODEJI</v>
          </cell>
          <cell r="N1840">
            <v>15010.482</v>
          </cell>
          <cell r="O1840">
            <v>14971.977000000001</v>
          </cell>
        </row>
        <row r="1841">
          <cell r="A1841" t="str">
            <v>9424649_03Oct18</v>
          </cell>
          <cell r="B1841" t="str">
            <v>9424649_13Sep18</v>
          </cell>
          <cell r="C1841" t="str">
            <v>3_9424649_13Sep18</v>
          </cell>
          <cell r="D1841" t="str">
            <v>STS</v>
          </cell>
          <cell r="E1841">
            <v>3</v>
          </cell>
          <cell r="F1841" t="str">
            <v>DUKE OIL</v>
          </cell>
        </row>
        <row r="1842">
          <cell r="A1842" t="str">
            <v>9395496_26Oct18</v>
          </cell>
          <cell r="B1842" t="str">
            <v>9395496_07Oct18</v>
          </cell>
          <cell r="C1842" t="str">
            <v>1_9395496_07Oct18</v>
          </cell>
          <cell r="D1842" t="str">
            <v>STS</v>
          </cell>
          <cell r="E1842">
            <v>1</v>
          </cell>
          <cell r="F1842" t="str">
            <v>DUKE OIL</v>
          </cell>
          <cell r="G1842" t="str">
            <v>MERMAID</v>
          </cell>
          <cell r="H1842" t="str">
            <v>PMS</v>
          </cell>
          <cell r="I1842" t="str">
            <v>24-26/10/18</v>
          </cell>
          <cell r="J1842">
            <v>43399</v>
          </cell>
          <cell r="K1842">
            <v>43380</v>
          </cell>
          <cell r="L1842">
            <v>37129.347000000002</v>
          </cell>
          <cell r="M1842" t="str">
            <v>SL AREMU</v>
          </cell>
          <cell r="N1842">
            <v>14988.986000000001</v>
          </cell>
          <cell r="O1842">
            <v>15017.630999999999</v>
          </cell>
          <cell r="P1842">
            <v>0</v>
          </cell>
          <cell r="Q1842">
            <v>224.65000000000146</v>
          </cell>
          <cell r="R1842" t="str">
            <v>DISCHARGED</v>
          </cell>
          <cell r="S1842">
            <v>43253.037499999999</v>
          </cell>
          <cell r="T1842">
            <v>43262.425000000003</v>
          </cell>
          <cell r="U1842">
            <v>1</v>
          </cell>
          <cell r="V1842">
            <v>36904.697</v>
          </cell>
          <cell r="W1842">
            <v>0</v>
          </cell>
          <cell r="Z1842">
            <v>17000</v>
          </cell>
          <cell r="AA1842">
            <v>17000</v>
          </cell>
          <cell r="AB1842">
            <v>17000</v>
          </cell>
          <cell r="AC1842">
            <v>0</v>
          </cell>
          <cell r="AD1842" t="e">
            <v>#N/A</v>
          </cell>
          <cell r="AE1842">
            <v>0</v>
          </cell>
          <cell r="AF1842">
            <v>5</v>
          </cell>
          <cell r="AG1842">
            <v>0</v>
          </cell>
          <cell r="AH1842">
            <v>5</v>
          </cell>
          <cell r="AI1842">
            <v>43399.25</v>
          </cell>
          <cell r="AJ1842">
            <v>43379</v>
          </cell>
          <cell r="AK1842">
            <v>43399</v>
          </cell>
          <cell r="AL1842">
            <v>36904.697</v>
          </cell>
          <cell r="AM1842">
            <v>0</v>
          </cell>
          <cell r="AN1842">
            <v>0</v>
          </cell>
          <cell r="AO1842" t="str">
            <v>STS - MT SL AREMU, MT PWA JETTY, MT 0</v>
          </cell>
          <cell r="AP1842" t="str">
            <v>Yusuf</v>
          </cell>
          <cell r="AQ1842">
            <v>3</v>
          </cell>
          <cell r="AR1842">
            <v>0</v>
          </cell>
          <cell r="AS1842">
            <v>3</v>
          </cell>
          <cell r="AT1842" t="str">
            <v xml:space="preserve">STS - MT SL AREMU, MT PWA JETTY, MT 0, MT , MT , MT , MT , MT , MT </v>
          </cell>
          <cell r="AU1842" t="str">
            <v>SL AREMU</v>
          </cell>
          <cell r="AV1842" t="str">
            <v>PWA JETTY</v>
          </cell>
          <cell r="AW1842">
            <v>0</v>
          </cell>
          <cell r="AX1842" t="str">
            <v/>
          </cell>
          <cell r="AY1842" t="str">
            <v/>
          </cell>
          <cell r="AZ1842" t="str">
            <v/>
          </cell>
          <cell r="BA1842" t="str">
            <v/>
          </cell>
          <cell r="BB1842" t="str">
            <v/>
          </cell>
          <cell r="BC1842" t="str">
            <v/>
          </cell>
        </row>
        <row r="1843">
          <cell r="A1843" t="str">
            <v>9395496_26Oct18</v>
          </cell>
          <cell r="B1843" t="str">
            <v>9395496_07Oct18</v>
          </cell>
          <cell r="C1843" t="str">
            <v>2_9395496_07Oct18</v>
          </cell>
          <cell r="D1843" t="str">
            <v>STS</v>
          </cell>
          <cell r="E1843">
            <v>2</v>
          </cell>
          <cell r="F1843" t="str">
            <v>DUKE OIL</v>
          </cell>
          <cell r="M1843" t="str">
            <v>PWA JETTY</v>
          </cell>
          <cell r="N1843">
            <v>22041.406999999999</v>
          </cell>
          <cell r="O1843">
            <v>21887.065999999999</v>
          </cell>
        </row>
        <row r="1844">
          <cell r="A1844" t="str">
            <v>9395496_26Oct18</v>
          </cell>
          <cell r="B1844" t="str">
            <v>9395496_07Oct18</v>
          </cell>
          <cell r="C1844" t="str">
            <v>3_9395496_07Oct18</v>
          </cell>
          <cell r="D1844" t="str">
            <v>STS</v>
          </cell>
          <cell r="E1844">
            <v>3</v>
          </cell>
          <cell r="F1844" t="str">
            <v>DUKE OIL</v>
          </cell>
        </row>
        <row r="1845">
          <cell r="A1845" t="str">
            <v>9814155_25Oct18</v>
          </cell>
          <cell r="B1845" t="str">
            <v>9814155_05Oct18</v>
          </cell>
          <cell r="C1845" t="str">
            <v>1_9814155_05Oct18</v>
          </cell>
          <cell r="D1845" t="str">
            <v>STS</v>
          </cell>
          <cell r="E1845">
            <v>1</v>
          </cell>
          <cell r="F1845" t="str">
            <v>DUKE OIL</v>
          </cell>
          <cell r="G1845" t="str">
            <v>HIGH LEADER</v>
          </cell>
          <cell r="H1845" t="str">
            <v>PMS</v>
          </cell>
          <cell r="I1845" t="str">
            <v>25-27/10/18</v>
          </cell>
          <cell r="J1845">
            <v>43398</v>
          </cell>
          <cell r="K1845">
            <v>43378</v>
          </cell>
          <cell r="L1845">
            <v>37246.495000000003</v>
          </cell>
          <cell r="M1845" t="str">
            <v>MAESTRO</v>
          </cell>
          <cell r="N1845">
            <v>2054.0810000000001</v>
          </cell>
          <cell r="O1845">
            <v>2053.1999999999998</v>
          </cell>
          <cell r="P1845">
            <v>0</v>
          </cell>
          <cell r="Q1845">
            <v>219.23999999999796</v>
          </cell>
          <cell r="R1845" t="str">
            <v>DISCHARGED</v>
          </cell>
          <cell r="S1845">
            <v>43253.319444444445</v>
          </cell>
          <cell r="T1845">
            <v>43265.841666666667</v>
          </cell>
          <cell r="U1845">
            <v>1</v>
          </cell>
          <cell r="V1845">
            <v>37027.255000000005</v>
          </cell>
          <cell r="W1845">
            <v>0</v>
          </cell>
          <cell r="Z1845">
            <v>17500</v>
          </cell>
          <cell r="AA1845">
            <v>17500</v>
          </cell>
          <cell r="AB1845">
            <v>17500</v>
          </cell>
          <cell r="AC1845">
            <v>0</v>
          </cell>
          <cell r="AD1845" t="e">
            <v>#N/A</v>
          </cell>
          <cell r="AE1845">
            <v>0</v>
          </cell>
          <cell r="AF1845">
            <v>5</v>
          </cell>
          <cell r="AG1845">
            <v>0</v>
          </cell>
          <cell r="AH1845">
            <v>5</v>
          </cell>
          <cell r="AI1845">
            <v>43398.5</v>
          </cell>
          <cell r="AJ1845">
            <v>43379</v>
          </cell>
          <cell r="AK1845">
            <v>43400</v>
          </cell>
          <cell r="AL1845">
            <v>37027.255000000005</v>
          </cell>
          <cell r="AM1845">
            <v>0</v>
          </cell>
          <cell r="AN1845">
            <v>0</v>
          </cell>
          <cell r="AO1845" t="str">
            <v>STS - MT MAESTRO, MT VARDAR, MT BOP JETTY</v>
          </cell>
          <cell r="AP1845" t="str">
            <v>Yusuf</v>
          </cell>
          <cell r="AQ1845">
            <v>3</v>
          </cell>
          <cell r="AR1845">
            <v>0</v>
          </cell>
          <cell r="AS1845">
            <v>3</v>
          </cell>
          <cell r="AT1845" t="str">
            <v xml:space="preserve">STS - MT MAESTRO, MT VARDAR, MT BOP JETTY, MT , MT , MT , MT , MT , MT </v>
          </cell>
          <cell r="AU1845" t="str">
            <v>MAESTRO</v>
          </cell>
          <cell r="AV1845" t="str">
            <v>VARDAR</v>
          </cell>
          <cell r="AW1845" t="str">
            <v>BOP JETTY</v>
          </cell>
          <cell r="AX1845" t="str">
            <v/>
          </cell>
          <cell r="AY1845" t="str">
            <v/>
          </cell>
          <cell r="AZ1845" t="str">
            <v/>
          </cell>
          <cell r="BA1845" t="str">
            <v/>
          </cell>
          <cell r="BB1845" t="str">
            <v/>
          </cell>
          <cell r="BC1845" t="str">
            <v/>
          </cell>
        </row>
        <row r="1846">
          <cell r="A1846" t="str">
            <v>9814155_25Oct18</v>
          </cell>
          <cell r="B1846" t="str">
            <v>9814155_05Oct18</v>
          </cell>
          <cell r="C1846" t="str">
            <v>2_9814155_05Oct18</v>
          </cell>
          <cell r="D1846" t="str">
            <v>STS</v>
          </cell>
          <cell r="E1846">
            <v>2</v>
          </cell>
          <cell r="F1846" t="str">
            <v>DUKE OIL</v>
          </cell>
          <cell r="M1846" t="str">
            <v>VARDAR</v>
          </cell>
          <cell r="N1846">
            <v>17006.727999999999</v>
          </cell>
          <cell r="O1846">
            <v>16959.385999999999</v>
          </cell>
        </row>
        <row r="1847">
          <cell r="A1847" t="str">
            <v>9814155_25Oct18</v>
          </cell>
          <cell r="B1847" t="str">
            <v>9814155_05Oct18</v>
          </cell>
          <cell r="C1847" t="str">
            <v>3_9814155_05Oct18</v>
          </cell>
          <cell r="D1847" t="str">
            <v>STS</v>
          </cell>
          <cell r="E1847">
            <v>3</v>
          </cell>
          <cell r="F1847" t="str">
            <v>DUKE OIL</v>
          </cell>
          <cell r="M1847" t="str">
            <v>BOP JETTY</v>
          </cell>
          <cell r="N1847">
            <v>18147.178</v>
          </cell>
          <cell r="O1847">
            <v>18014.669000000002</v>
          </cell>
        </row>
        <row r="1848">
          <cell r="A1848" t="str">
            <v>9635779_07Nov18</v>
          </cell>
          <cell r="B1848" t="str">
            <v>9635779_24Oct18</v>
          </cell>
          <cell r="C1848" t="str">
            <v>1_9635779_24Oct18</v>
          </cell>
          <cell r="D1848" t="str">
            <v>STS</v>
          </cell>
          <cell r="E1848">
            <v>1</v>
          </cell>
          <cell r="F1848" t="str">
            <v>DUKE OIL</v>
          </cell>
          <cell r="G1848" t="str">
            <v>LEOPARD SEA</v>
          </cell>
          <cell r="H1848" t="str">
            <v>PMS</v>
          </cell>
          <cell r="I1848" t="str">
            <v>8-10/11/18</v>
          </cell>
          <cell r="J1848">
            <v>43411</v>
          </cell>
          <cell r="K1848">
            <v>43397</v>
          </cell>
          <cell r="L1848">
            <v>36983.711000000003</v>
          </cell>
          <cell r="M1848" t="str">
            <v>OCEAN GLADIATOR</v>
          </cell>
          <cell r="N1848">
            <v>14995.954</v>
          </cell>
          <cell r="O1848">
            <v>14971.52</v>
          </cell>
          <cell r="P1848">
            <v>0</v>
          </cell>
          <cell r="Q1848">
            <v>8.8570000000036089</v>
          </cell>
          <cell r="R1848" t="str">
            <v>DISCHARGED</v>
          </cell>
          <cell r="S1848">
            <v>43253.037499999999</v>
          </cell>
          <cell r="T1848">
            <v>43262.425000000003</v>
          </cell>
          <cell r="U1848">
            <v>1</v>
          </cell>
          <cell r="V1848">
            <v>36974.853999999999</v>
          </cell>
          <cell r="W1848">
            <v>0</v>
          </cell>
          <cell r="Z1848">
            <v>18000</v>
          </cell>
          <cell r="AA1848">
            <v>18000</v>
          </cell>
          <cell r="AB1848">
            <v>18000</v>
          </cell>
          <cell r="AC1848">
            <v>0</v>
          </cell>
          <cell r="AD1848" t="e">
            <v>#N/A</v>
          </cell>
          <cell r="AE1848">
            <v>0</v>
          </cell>
          <cell r="AF1848">
            <v>5</v>
          </cell>
          <cell r="AG1848">
            <v>0</v>
          </cell>
          <cell r="AH1848">
            <v>5</v>
          </cell>
          <cell r="AI1848">
            <v>43412.5</v>
          </cell>
          <cell r="AJ1848">
            <v>43426</v>
          </cell>
          <cell r="AK1848">
            <v>43414</v>
          </cell>
          <cell r="AL1848">
            <v>36974.853999999999</v>
          </cell>
          <cell r="AM1848">
            <v>0</v>
          </cell>
          <cell r="AN1848">
            <v>0</v>
          </cell>
          <cell r="AO1848" t="str">
            <v>STS - MT OCEAN GLADIATOR, MT PWA , MT 0</v>
          </cell>
          <cell r="AP1848" t="str">
            <v>Yusuf</v>
          </cell>
          <cell r="AQ1848">
            <v>3</v>
          </cell>
          <cell r="AR1848">
            <v>0</v>
          </cell>
          <cell r="AS1848">
            <v>3</v>
          </cell>
          <cell r="AT1848" t="str">
            <v xml:space="preserve">STS - MT OCEAN GLADIATOR, MT PWA , MT 0, MT , MT , MT , MT , MT , MT </v>
          </cell>
          <cell r="AU1848" t="str">
            <v>OCEAN GLADIATOR</v>
          </cell>
          <cell r="AV1848" t="str">
            <v xml:space="preserve">PWA </v>
          </cell>
          <cell r="AW1848">
            <v>0</v>
          </cell>
          <cell r="AX1848" t="str">
            <v/>
          </cell>
          <cell r="AY1848" t="str">
            <v/>
          </cell>
          <cell r="AZ1848" t="str">
            <v/>
          </cell>
          <cell r="BA1848" t="str">
            <v/>
          </cell>
          <cell r="BB1848" t="str">
            <v/>
          </cell>
          <cell r="BC1848" t="str">
            <v/>
          </cell>
        </row>
        <row r="1849">
          <cell r="A1849" t="str">
            <v>9635779_07Nov18</v>
          </cell>
          <cell r="B1849" t="str">
            <v>9635779_24Oct18</v>
          </cell>
          <cell r="C1849" t="str">
            <v>2_9635779_24Oct18</v>
          </cell>
          <cell r="D1849" t="str">
            <v>STS</v>
          </cell>
          <cell r="E1849">
            <v>2</v>
          </cell>
          <cell r="F1849" t="str">
            <v>DUKE OIL</v>
          </cell>
          <cell r="M1849" t="str">
            <v xml:space="preserve">PWA </v>
          </cell>
          <cell r="N1849">
            <v>21924.245999999999</v>
          </cell>
          <cell r="O1849">
            <v>22003.333999999999</v>
          </cell>
        </row>
        <row r="1850">
          <cell r="A1850" t="str">
            <v>9635779_07Nov18</v>
          </cell>
          <cell r="B1850" t="str">
            <v>9635779_24Oct18</v>
          </cell>
          <cell r="C1850" t="str">
            <v>3_9635779_24Oct18</v>
          </cell>
          <cell r="D1850" t="str">
            <v>STS</v>
          </cell>
          <cell r="E1850">
            <v>3</v>
          </cell>
          <cell r="F1850" t="str">
            <v>DUKE OIL</v>
          </cell>
        </row>
        <row r="1851">
          <cell r="A1851" t="str">
            <v>9392482_18Nov18</v>
          </cell>
          <cell r="B1851" t="str">
            <v>9392482_29Oct18</v>
          </cell>
          <cell r="C1851" t="str">
            <v>1_9392482_29Oct18</v>
          </cell>
          <cell r="D1851" t="str">
            <v>STS</v>
          </cell>
          <cell r="E1851">
            <v>1</v>
          </cell>
          <cell r="F1851" t="str">
            <v>DUKE OIL</v>
          </cell>
          <cell r="G1851" t="str">
            <v>TORM LOUISE</v>
          </cell>
          <cell r="H1851" t="str">
            <v>PMS</v>
          </cell>
          <cell r="I1851" t="str">
            <v>17-19/11/18</v>
          </cell>
          <cell r="J1851">
            <v>43422</v>
          </cell>
          <cell r="K1851">
            <v>43402</v>
          </cell>
          <cell r="L1851">
            <v>37760.696000000004</v>
          </cell>
          <cell r="M1851" t="str">
            <v>THEONI</v>
          </cell>
          <cell r="N1851">
            <v>19974.106</v>
          </cell>
          <cell r="O1851">
            <v>19904.157999999999</v>
          </cell>
          <cell r="P1851">
            <v>0</v>
          </cell>
          <cell r="Q1851">
            <v>-103.98599999999715</v>
          </cell>
          <cell r="R1851" t="str">
            <v>DISCHARGED</v>
          </cell>
          <cell r="S1851">
            <v>43253.319444444445</v>
          </cell>
          <cell r="T1851">
            <v>43265.841666666667</v>
          </cell>
          <cell r="U1851">
            <v>1</v>
          </cell>
          <cell r="V1851">
            <v>37864.682000000001</v>
          </cell>
          <cell r="W1851">
            <v>0</v>
          </cell>
          <cell r="Z1851">
            <v>18500</v>
          </cell>
          <cell r="AA1851">
            <v>18500</v>
          </cell>
          <cell r="AB1851">
            <v>18500</v>
          </cell>
          <cell r="AC1851">
            <v>0</v>
          </cell>
          <cell r="AD1851" t="e">
            <v>#N/A</v>
          </cell>
          <cell r="AE1851">
            <v>0</v>
          </cell>
          <cell r="AF1851">
            <v>5</v>
          </cell>
          <cell r="AG1851">
            <v>0</v>
          </cell>
          <cell r="AH1851">
            <v>5</v>
          </cell>
          <cell r="AI1851">
            <v>43422.25</v>
          </cell>
          <cell r="AJ1851">
            <v>43426</v>
          </cell>
          <cell r="AK1851">
            <v>43423</v>
          </cell>
          <cell r="AL1851">
            <v>37864.682000000001</v>
          </cell>
          <cell r="AM1851">
            <v>0</v>
          </cell>
          <cell r="AN1851">
            <v>0</v>
          </cell>
          <cell r="AO1851" t="str">
            <v>STS - MT THEONI, MT ASPM JETTY APAPA, MT 0</v>
          </cell>
          <cell r="AP1851" t="str">
            <v>Yusuf</v>
          </cell>
          <cell r="AQ1851">
            <v>3</v>
          </cell>
          <cell r="AR1851">
            <v>0</v>
          </cell>
          <cell r="AS1851">
            <v>3</v>
          </cell>
          <cell r="AT1851" t="str">
            <v xml:space="preserve">STS - MT THEONI, MT ASPM JETTY APAPA, MT 0, MT , MT , MT , MT , MT , MT </v>
          </cell>
          <cell r="AU1851" t="str">
            <v>THEONI</v>
          </cell>
          <cell r="AV1851" t="str">
            <v>ASPM JETTY APAPA</v>
          </cell>
          <cell r="AW1851">
            <v>0</v>
          </cell>
          <cell r="AX1851" t="str">
            <v/>
          </cell>
          <cell r="AY1851" t="str">
            <v/>
          </cell>
          <cell r="AZ1851" t="str">
            <v/>
          </cell>
          <cell r="BA1851" t="str">
            <v/>
          </cell>
          <cell r="BB1851" t="str">
            <v/>
          </cell>
          <cell r="BC1851" t="str">
            <v/>
          </cell>
        </row>
        <row r="1852">
          <cell r="A1852" t="str">
            <v>9392482_18Nov18</v>
          </cell>
          <cell r="B1852" t="str">
            <v>9392482_29Oct18</v>
          </cell>
          <cell r="C1852" t="str">
            <v>2_9392482_29Oct18</v>
          </cell>
          <cell r="D1852" t="str">
            <v>STS</v>
          </cell>
          <cell r="E1852">
            <v>2</v>
          </cell>
          <cell r="F1852" t="str">
            <v>DUKE OIL</v>
          </cell>
          <cell r="G1852" t="str">
            <v>FPMC 20</v>
          </cell>
          <cell r="H1852" t="str">
            <v>PMS</v>
          </cell>
          <cell r="I1852" t="str">
            <v>21-23/12/18</v>
          </cell>
          <cell r="J1852">
            <v>43456</v>
          </cell>
          <cell r="K1852">
            <v>43425</v>
          </cell>
          <cell r="L1852">
            <v>29999.439999999999</v>
          </cell>
          <cell r="M1852" t="str">
            <v>ASPM JETTY APAPA</v>
          </cell>
          <cell r="N1852">
            <v>17892.576000000001</v>
          </cell>
          <cell r="O1852">
            <v>17960.524000000001</v>
          </cell>
          <cell r="P1852">
            <v>0</v>
          </cell>
          <cell r="Q1852">
            <v>46.617999999998574</v>
          </cell>
          <cell r="R1852" t="str">
            <v>DISCHARGED</v>
          </cell>
          <cell r="S1852">
            <v>43253.319444444445</v>
          </cell>
          <cell r="T1852">
            <v>43265.841666666667</v>
          </cell>
          <cell r="U1852">
            <v>1</v>
          </cell>
          <cell r="V1852">
            <v>29952.822</v>
          </cell>
          <cell r="W1852">
            <v>0</v>
          </cell>
          <cell r="Z1852">
            <v>17000</v>
          </cell>
          <cell r="AA1852">
            <v>17000</v>
          </cell>
          <cell r="AB1852">
            <v>17000</v>
          </cell>
          <cell r="AC1852">
            <v>0</v>
          </cell>
          <cell r="AD1852" t="e">
            <v>#N/A</v>
          </cell>
          <cell r="AE1852">
            <v>0</v>
          </cell>
          <cell r="AF1852">
            <v>5</v>
          </cell>
          <cell r="AG1852">
            <v>0</v>
          </cell>
          <cell r="AH1852">
            <v>5</v>
          </cell>
          <cell r="AI1852">
            <v>43456.25</v>
          </cell>
          <cell r="AJ1852">
            <v>43441</v>
          </cell>
          <cell r="AK1852">
            <v>43457</v>
          </cell>
          <cell r="AL1852">
            <v>29952.822</v>
          </cell>
          <cell r="AM1852">
            <v>0</v>
          </cell>
          <cell r="AN1852">
            <v>0</v>
          </cell>
          <cell r="AO1852" t="str">
            <v>STS - MT ASPM JETTY APAPA, MT 0, MT 0</v>
          </cell>
          <cell r="AP1852" t="str">
            <v>Yusuf</v>
          </cell>
          <cell r="AQ1852">
            <v>4</v>
          </cell>
          <cell r="AR1852">
            <v>0</v>
          </cell>
          <cell r="AS1852">
            <v>4</v>
          </cell>
          <cell r="AT1852" t="str">
            <v xml:space="preserve">STS - MT ASPM JETTY APAPA, MT 0, MT 0, MT , MT , MT , MT , MT , MT </v>
          </cell>
          <cell r="AU1852" t="str">
            <v>ASPM JETTY APAPA</v>
          </cell>
          <cell r="AV1852">
            <v>0</v>
          </cell>
          <cell r="AW1852">
            <v>0</v>
          </cell>
          <cell r="AX1852" t="str">
            <v/>
          </cell>
          <cell r="AY1852" t="str">
            <v/>
          </cell>
          <cell r="AZ1852" t="str">
            <v/>
          </cell>
          <cell r="BA1852" t="str">
            <v/>
          </cell>
          <cell r="BB1852" t="str">
            <v/>
          </cell>
          <cell r="BC1852" t="str">
            <v/>
          </cell>
        </row>
        <row r="1853">
          <cell r="A1853" t="str">
            <v>9392482_18Nov18</v>
          </cell>
          <cell r="B1853" t="str">
            <v>9392482_29Oct18</v>
          </cell>
          <cell r="C1853" t="str">
            <v>3_9392482_29Oct18</v>
          </cell>
          <cell r="D1853" t="str">
            <v>STS</v>
          </cell>
          <cell r="E1853">
            <v>3</v>
          </cell>
          <cell r="F1853" t="str">
            <v>DUKE OIL</v>
          </cell>
        </row>
        <row r="1854">
          <cell r="A1854" t="str">
            <v>9384306_03Dec18</v>
          </cell>
          <cell r="B1854" t="str">
            <v>9384306_12Nov18</v>
          </cell>
          <cell r="C1854" t="str">
            <v>1_9384306_12Nov18</v>
          </cell>
          <cell r="D1854" t="str">
            <v>STS</v>
          </cell>
          <cell r="E1854">
            <v>1</v>
          </cell>
          <cell r="F1854" t="str">
            <v>DUKE OIL</v>
          </cell>
          <cell r="G1854" t="str">
            <v>SCF USSURI</v>
          </cell>
          <cell r="H1854" t="str">
            <v>PMS</v>
          </cell>
          <cell r="I1854" t="str">
            <v>4-6/12/18</v>
          </cell>
          <cell r="J1854">
            <v>43437</v>
          </cell>
          <cell r="K1854">
            <v>43416</v>
          </cell>
          <cell r="L1854">
            <v>29537.116999999998</v>
          </cell>
          <cell r="M1854" t="str">
            <v>ZONDA</v>
          </cell>
          <cell r="N1854">
            <v>29501.94</v>
          </cell>
          <cell r="O1854">
            <v>29479.119999999999</v>
          </cell>
          <cell r="P1854">
            <v>0</v>
          </cell>
          <cell r="Q1854">
            <v>57.996999999999389</v>
          </cell>
          <cell r="R1854" t="str">
            <v>DISCHARGED</v>
          </cell>
          <cell r="S1854">
            <v>43253.037499999999</v>
          </cell>
          <cell r="T1854">
            <v>43262.425000000003</v>
          </cell>
          <cell r="U1854">
            <v>1</v>
          </cell>
          <cell r="V1854">
            <v>29479.119999999999</v>
          </cell>
          <cell r="W1854">
            <v>0</v>
          </cell>
          <cell r="Z1854">
            <v>18500</v>
          </cell>
          <cell r="AA1854">
            <v>18500</v>
          </cell>
          <cell r="AB1854">
            <v>18500</v>
          </cell>
          <cell r="AC1854">
            <v>0</v>
          </cell>
          <cell r="AD1854" t="e">
            <v>#N/A</v>
          </cell>
          <cell r="AE1854">
            <v>0</v>
          </cell>
          <cell r="AF1854">
            <v>5</v>
          </cell>
          <cell r="AG1854">
            <v>0</v>
          </cell>
          <cell r="AH1854">
            <v>5</v>
          </cell>
          <cell r="AI1854">
            <v>43438.5</v>
          </cell>
          <cell r="AJ1854">
            <v>43426</v>
          </cell>
          <cell r="AK1854">
            <v>43440</v>
          </cell>
          <cell r="AL1854">
            <v>29479.119999999999</v>
          </cell>
          <cell r="AM1854">
            <v>0</v>
          </cell>
          <cell r="AN1854">
            <v>0</v>
          </cell>
          <cell r="AO1854" t="str">
            <v>STS - MT ZONDA, MT 0, MT 0</v>
          </cell>
          <cell r="AP1854" t="str">
            <v>Yusuf</v>
          </cell>
          <cell r="AQ1854">
            <v>3</v>
          </cell>
          <cell r="AR1854">
            <v>0</v>
          </cell>
          <cell r="AS1854">
            <v>3</v>
          </cell>
          <cell r="AT1854" t="str">
            <v xml:space="preserve">STS - MT ZONDA, MT 0, MT 0, MT , MT , MT , MT , MT , MT </v>
          </cell>
          <cell r="AU1854" t="str">
            <v>ZONDA</v>
          </cell>
          <cell r="AV1854">
            <v>0</v>
          </cell>
          <cell r="AW1854">
            <v>0</v>
          </cell>
          <cell r="AX1854" t="str">
            <v/>
          </cell>
          <cell r="AY1854" t="str">
            <v/>
          </cell>
          <cell r="AZ1854" t="str">
            <v/>
          </cell>
          <cell r="BA1854" t="str">
            <v/>
          </cell>
          <cell r="BB1854" t="str">
            <v/>
          </cell>
          <cell r="BC1854" t="str">
            <v/>
          </cell>
        </row>
        <row r="1855">
          <cell r="A1855" t="str">
            <v>9384306_03Dec18</v>
          </cell>
          <cell r="B1855" t="str">
            <v>9384306_12Nov18</v>
          </cell>
          <cell r="C1855" t="str">
            <v>2_9384306_12Nov18</v>
          </cell>
          <cell r="D1855" t="str">
            <v>STS</v>
          </cell>
          <cell r="E1855">
            <v>2</v>
          </cell>
          <cell r="F1855" t="str">
            <v>DUKE OIL</v>
          </cell>
        </row>
        <row r="1856">
          <cell r="A1856" t="str">
            <v>9384306_03Dec18</v>
          </cell>
          <cell r="B1856" t="str">
            <v>9384306_12Nov18</v>
          </cell>
          <cell r="C1856" t="str">
            <v>3_9384306_12Nov18</v>
          </cell>
          <cell r="D1856" t="str">
            <v>STS</v>
          </cell>
          <cell r="E1856">
            <v>3</v>
          </cell>
          <cell r="F1856" t="str">
            <v>DUKE OIL</v>
          </cell>
          <cell r="G1856" t="str">
            <v>GRAZIA</v>
          </cell>
          <cell r="H1856" t="str">
            <v>PMS</v>
          </cell>
          <cell r="I1856" t="str">
            <v>14-16/7/18</v>
          </cell>
          <cell r="J1856">
            <v>43293</v>
          </cell>
          <cell r="K1856">
            <v>43278</v>
          </cell>
          <cell r="L1856">
            <v>37998.432999999997</v>
          </cell>
          <cell r="M1856" t="str">
            <v>CAPT GREGORY</v>
          </cell>
          <cell r="N1856">
            <v>14977.761</v>
          </cell>
          <cell r="O1856">
            <v>14849.849</v>
          </cell>
          <cell r="Q1856">
            <v>205.54099999999744</v>
          </cell>
          <cell r="R1856" t="str">
            <v>DISCHARGED</v>
          </cell>
          <cell r="V1856">
            <v>37792.892</v>
          </cell>
          <cell r="W1856">
            <v>0</v>
          </cell>
          <cell r="Z1856">
            <v>18500</v>
          </cell>
          <cell r="AA1856">
            <v>18500</v>
          </cell>
          <cell r="AB1856">
            <v>18000</v>
          </cell>
          <cell r="AC1856">
            <v>43473</v>
          </cell>
          <cell r="AD1856" t="e">
            <v>#N/A</v>
          </cell>
          <cell r="AE1856">
            <v>0</v>
          </cell>
          <cell r="AF1856">
            <v>5</v>
          </cell>
          <cell r="AG1856">
            <v>0</v>
          </cell>
          <cell r="AH1856">
            <v>5</v>
          </cell>
          <cell r="AI1856">
            <v>43295.5</v>
          </cell>
          <cell r="AJ1856">
            <v>43305</v>
          </cell>
          <cell r="AK1856">
            <v>43297</v>
          </cell>
          <cell r="AL1856">
            <v>37792.892</v>
          </cell>
          <cell r="AM1856">
            <v>0</v>
          </cell>
          <cell r="AN1856">
            <v>164.14699999999999</v>
          </cell>
          <cell r="AO1856" t="str">
            <v>STS - MT CAPT GREGORY, MT ELIANA, MT BLUE EMARALD</v>
          </cell>
          <cell r="AP1856" t="str">
            <v>Yusuf</v>
          </cell>
          <cell r="AQ1856">
            <v>3</v>
          </cell>
          <cell r="AR1856">
            <v>0</v>
          </cell>
          <cell r="AS1856">
            <v>3</v>
          </cell>
          <cell r="AT1856" t="str">
            <v xml:space="preserve">STS - MT CAPT GREGORY, MT ELIANA, MT BLUE EMARALD, MT , MT , MT , MT , MT , MT </v>
          </cell>
          <cell r="AU1856" t="str">
            <v>CAPT GREGORY</v>
          </cell>
          <cell r="AV1856" t="str">
            <v>ELIANA</v>
          </cell>
          <cell r="AW1856" t="str">
            <v>BLUE EMARALD</v>
          </cell>
          <cell r="AX1856" t="str">
            <v/>
          </cell>
          <cell r="AY1856" t="str">
            <v/>
          </cell>
          <cell r="AZ1856" t="str">
            <v/>
          </cell>
          <cell r="BA1856" t="str">
            <v/>
          </cell>
          <cell r="BB1856" t="str">
            <v/>
          </cell>
          <cell r="BC1856" t="str">
            <v/>
          </cell>
        </row>
        <row r="1857">
          <cell r="A1857" t="str">
            <v>9299496_08Dec18</v>
          </cell>
          <cell r="B1857" t="str">
            <v>9299496_18Nov18</v>
          </cell>
          <cell r="C1857" t="str">
            <v>1_9299496_18Nov18</v>
          </cell>
          <cell r="D1857" t="str">
            <v>STS</v>
          </cell>
          <cell r="E1857">
            <v>1</v>
          </cell>
          <cell r="F1857" t="str">
            <v>DUKE OIL</v>
          </cell>
          <cell r="G1857" t="str">
            <v>PHOENIX AN</v>
          </cell>
          <cell r="H1857" t="str">
            <v>PMS</v>
          </cell>
          <cell r="I1857" t="str">
            <v>6-8/12/18</v>
          </cell>
          <cell r="J1857">
            <v>43442</v>
          </cell>
          <cell r="K1857">
            <v>43422</v>
          </cell>
          <cell r="L1857">
            <v>31365.944</v>
          </cell>
          <cell r="M1857" t="str">
            <v>ASPM JETTY APAPA</v>
          </cell>
          <cell r="N1857">
            <v>31479.178</v>
          </cell>
          <cell r="O1857">
            <v>31295.64</v>
          </cell>
          <cell r="P1857">
            <v>0</v>
          </cell>
          <cell r="Q1857">
            <v>70.304000000000087</v>
          </cell>
          <cell r="R1857" t="str">
            <v>DISCHARGED</v>
          </cell>
          <cell r="S1857">
            <v>43253.319444444445</v>
          </cell>
          <cell r="T1857">
            <v>43265.841666666667</v>
          </cell>
          <cell r="U1857">
            <v>1</v>
          </cell>
          <cell r="V1857">
            <v>31295.64</v>
          </cell>
          <cell r="W1857">
            <v>0</v>
          </cell>
          <cell r="Z1857">
            <v>19000</v>
          </cell>
          <cell r="AA1857">
            <v>19000</v>
          </cell>
          <cell r="AB1857">
            <v>19000</v>
          </cell>
          <cell r="AC1857">
            <v>0</v>
          </cell>
          <cell r="AD1857" t="e">
            <v>#N/A</v>
          </cell>
          <cell r="AE1857">
            <v>0</v>
          </cell>
          <cell r="AF1857">
            <v>5</v>
          </cell>
          <cell r="AG1857">
            <v>0</v>
          </cell>
          <cell r="AH1857">
            <v>5</v>
          </cell>
          <cell r="AI1857">
            <v>43442.25</v>
          </cell>
          <cell r="AJ1857">
            <v>43441</v>
          </cell>
          <cell r="AK1857">
            <v>43442</v>
          </cell>
          <cell r="AL1857">
            <v>31295.64</v>
          </cell>
          <cell r="AM1857">
            <v>0</v>
          </cell>
          <cell r="AN1857">
            <v>26.141999999999999</v>
          </cell>
          <cell r="AO1857" t="str">
            <v>STS - MT ASPM JETTY APAPA, MT 0, MT 0</v>
          </cell>
          <cell r="AP1857" t="str">
            <v>Yusuf</v>
          </cell>
          <cell r="AQ1857">
            <v>3</v>
          </cell>
          <cell r="AR1857">
            <v>0</v>
          </cell>
          <cell r="AS1857">
            <v>3</v>
          </cell>
          <cell r="AT1857" t="str">
            <v xml:space="preserve">STS - MT ASPM JETTY APAPA, MT 0, MT 0, MT , MT , MT , MT , MT , MT </v>
          </cell>
          <cell r="AU1857" t="str">
            <v>ASPM JETTY APAPA</v>
          </cell>
          <cell r="AV1857">
            <v>0</v>
          </cell>
          <cell r="AW1857">
            <v>0</v>
          </cell>
          <cell r="AX1857" t="str">
            <v/>
          </cell>
          <cell r="AY1857" t="str">
            <v/>
          </cell>
          <cell r="AZ1857" t="str">
            <v/>
          </cell>
          <cell r="BA1857" t="str">
            <v/>
          </cell>
          <cell r="BB1857" t="str">
            <v/>
          </cell>
          <cell r="BC1857" t="str">
            <v/>
          </cell>
        </row>
        <row r="1858">
          <cell r="A1858" t="str">
            <v>9299496_08Dec18</v>
          </cell>
          <cell r="B1858" t="str">
            <v>9299496_18Nov18</v>
          </cell>
          <cell r="C1858" t="str">
            <v>2_9299496_18Nov18</v>
          </cell>
          <cell r="D1858" t="str">
            <v>STS</v>
          </cell>
          <cell r="E1858">
            <v>2</v>
          </cell>
          <cell r="F1858" t="str">
            <v>DUKE OIL</v>
          </cell>
          <cell r="M1858" t="str">
            <v>BLUE EMARALD</v>
          </cell>
          <cell r="N1858">
            <v>8180.902</v>
          </cell>
          <cell r="O1858">
            <v>8105.3850000000002</v>
          </cell>
          <cell r="Z1858">
            <v>0</v>
          </cell>
          <cell r="AB1858" t="e">
            <v>#N/A</v>
          </cell>
        </row>
        <row r="1859">
          <cell r="A1859" t="str">
            <v>9299496_08Dec18</v>
          </cell>
          <cell r="B1859" t="str">
            <v>9299496_18Nov18</v>
          </cell>
          <cell r="C1859" t="str">
            <v>3_9299496_18Nov18</v>
          </cell>
          <cell r="D1859" t="str">
            <v>STS</v>
          </cell>
          <cell r="E1859">
            <v>3</v>
          </cell>
          <cell r="F1859" t="str">
            <v>DUKE OIL</v>
          </cell>
          <cell r="G1859" t="str">
            <v>JANE</v>
          </cell>
          <cell r="H1859" t="str">
            <v>PMS</v>
          </cell>
          <cell r="I1859" t="str">
            <v>25-27/7/18</v>
          </cell>
          <cell r="J1859">
            <v>43304</v>
          </cell>
          <cell r="K1859">
            <v>43288</v>
          </cell>
          <cell r="L1859">
            <v>37994.453000000001</v>
          </cell>
          <cell r="M1859" t="str">
            <v>ATLAS COVE</v>
          </cell>
          <cell r="N1859">
            <v>14260.385</v>
          </cell>
          <cell r="O1859">
            <v>14235.704</v>
          </cell>
          <cell r="Q1859">
            <v>2.8870000000024447</v>
          </cell>
          <cell r="R1859" t="str">
            <v>DISCHARGED</v>
          </cell>
          <cell r="V1859">
            <v>37991.565999999999</v>
          </cell>
          <cell r="W1859">
            <v>0</v>
          </cell>
          <cell r="Z1859">
            <v>18000</v>
          </cell>
          <cell r="AA1859">
            <v>18000</v>
          </cell>
          <cell r="AB1859">
            <v>18000</v>
          </cell>
          <cell r="AC1859">
            <v>43473</v>
          </cell>
          <cell r="AD1859" t="e">
            <v>#N/A</v>
          </cell>
          <cell r="AE1859">
            <v>0</v>
          </cell>
          <cell r="AF1859">
            <v>5</v>
          </cell>
          <cell r="AG1859">
            <v>0</v>
          </cell>
          <cell r="AH1859">
            <v>5</v>
          </cell>
          <cell r="AI1859">
            <v>43306.5</v>
          </cell>
          <cell r="AJ1859">
            <v>43305</v>
          </cell>
          <cell r="AK1859">
            <v>43308</v>
          </cell>
          <cell r="AL1859">
            <v>37991.565999999999</v>
          </cell>
          <cell r="AM1859">
            <v>0</v>
          </cell>
          <cell r="AN1859">
            <v>0</v>
          </cell>
          <cell r="AO1859" t="str">
            <v>STS - MT ATLAS COVE, MT PWA JETTY, MT 0</v>
          </cell>
          <cell r="AP1859" t="str">
            <v>Yusuf</v>
          </cell>
          <cell r="AQ1859">
            <v>3</v>
          </cell>
          <cell r="AR1859">
            <v>0</v>
          </cell>
          <cell r="AS1859">
            <v>3</v>
          </cell>
          <cell r="AT1859" t="str">
            <v xml:space="preserve">STS - MT ATLAS COVE, MT PWA JETTY, MT 0, MT , MT , MT , MT , MT , MT </v>
          </cell>
          <cell r="AU1859" t="str">
            <v>ATLAS COVE</v>
          </cell>
          <cell r="AV1859" t="str">
            <v>PWA JETTY</v>
          </cell>
          <cell r="AW1859">
            <v>0</v>
          </cell>
          <cell r="AX1859" t="str">
            <v/>
          </cell>
          <cell r="AY1859" t="str">
            <v/>
          </cell>
          <cell r="AZ1859" t="str">
            <v/>
          </cell>
          <cell r="BA1859" t="str">
            <v/>
          </cell>
          <cell r="BB1859" t="str">
            <v/>
          </cell>
          <cell r="BC1859" t="str">
            <v/>
          </cell>
        </row>
        <row r="1860">
          <cell r="A1860" t="str">
            <v>9258363_17Dec18</v>
          </cell>
          <cell r="B1860" t="str">
            <v>9258363_25Nov18</v>
          </cell>
          <cell r="C1860" t="str">
            <v>1_9258363_25Nov18</v>
          </cell>
          <cell r="D1860" t="str">
            <v>STS</v>
          </cell>
          <cell r="E1860">
            <v>1</v>
          </cell>
          <cell r="F1860" t="str">
            <v>DUKE OIL</v>
          </cell>
          <cell r="G1860" t="str">
            <v>ASTRAL EXPRESS</v>
          </cell>
          <cell r="H1860" t="str">
            <v>PMS</v>
          </cell>
          <cell r="I1860" t="str">
            <v>16-18/12/18</v>
          </cell>
          <cell r="J1860">
            <v>43451</v>
          </cell>
          <cell r="K1860">
            <v>43429</v>
          </cell>
          <cell r="L1860">
            <v>27104.257000000001</v>
          </cell>
          <cell r="M1860" t="str">
            <v>ADEBOMI</v>
          </cell>
          <cell r="N1860">
            <v>9980.1090000000004</v>
          </cell>
          <cell r="O1860">
            <v>9943.2909999999993</v>
          </cell>
          <cell r="P1860">
            <v>0</v>
          </cell>
          <cell r="Q1860">
            <v>150.20200000000114</v>
          </cell>
          <cell r="R1860" t="str">
            <v>DISCHARGED</v>
          </cell>
          <cell r="S1860">
            <v>43253.319444444445</v>
          </cell>
          <cell r="T1860">
            <v>43265.841666666667</v>
          </cell>
          <cell r="U1860">
            <v>1</v>
          </cell>
          <cell r="V1860">
            <v>26954.055</v>
          </cell>
          <cell r="W1860">
            <v>0</v>
          </cell>
          <cell r="Z1860">
            <v>22000</v>
          </cell>
          <cell r="AA1860">
            <v>22000</v>
          </cell>
          <cell r="AB1860">
            <v>19750</v>
          </cell>
          <cell r="AC1860">
            <v>0</v>
          </cell>
          <cell r="AD1860" t="e">
            <v>#N/A</v>
          </cell>
          <cell r="AE1860">
            <v>0</v>
          </cell>
          <cell r="AF1860">
            <v>5</v>
          </cell>
          <cell r="AG1860">
            <v>0</v>
          </cell>
          <cell r="AH1860">
            <v>5</v>
          </cell>
          <cell r="AI1860">
            <v>43451.25</v>
          </cell>
          <cell r="AJ1860">
            <v>43441</v>
          </cell>
          <cell r="AK1860">
            <v>43452</v>
          </cell>
          <cell r="AL1860">
            <v>26954.055</v>
          </cell>
          <cell r="AM1860">
            <v>0</v>
          </cell>
          <cell r="AN1860">
            <v>31.15</v>
          </cell>
          <cell r="AO1860" t="str">
            <v>STS - MT ADEBOMI, MT PWA, MT 0</v>
          </cell>
          <cell r="AP1860" t="str">
            <v>Yusuf</v>
          </cell>
          <cell r="AQ1860">
            <v>4</v>
          </cell>
          <cell r="AR1860">
            <v>0</v>
          </cell>
          <cell r="AS1860">
            <v>4</v>
          </cell>
          <cell r="AT1860" t="str">
            <v xml:space="preserve">STS - MT ADEBOMI, MT PWA, MT 0, MT , MT , MT , MT , MT , MT </v>
          </cell>
          <cell r="AU1860" t="str">
            <v>ADEBOMI</v>
          </cell>
          <cell r="AV1860" t="str">
            <v>PWA</v>
          </cell>
          <cell r="AW1860">
            <v>0</v>
          </cell>
          <cell r="AX1860" t="str">
            <v/>
          </cell>
          <cell r="AY1860" t="str">
            <v/>
          </cell>
          <cell r="AZ1860" t="str">
            <v/>
          </cell>
          <cell r="BA1860" t="str">
            <v/>
          </cell>
          <cell r="BB1860" t="str">
            <v/>
          </cell>
          <cell r="BC1860" t="str">
            <v/>
          </cell>
        </row>
        <row r="1861">
          <cell r="A1861" t="str">
            <v>9258363_17Dec18</v>
          </cell>
          <cell r="B1861" t="str">
            <v>9258363_25Nov18</v>
          </cell>
          <cell r="C1861" t="str">
            <v>2_9258363_25Nov18</v>
          </cell>
          <cell r="D1861" t="str">
            <v>STS</v>
          </cell>
          <cell r="E1861">
            <v>2</v>
          </cell>
          <cell r="F1861" t="str">
            <v>DUKE OIL</v>
          </cell>
          <cell r="M1861" t="str">
            <v>PWA</v>
          </cell>
          <cell r="N1861">
            <v>17140.7</v>
          </cell>
          <cell r="O1861">
            <v>17010.763999999999</v>
          </cell>
          <cell r="Z1861">
            <v>0</v>
          </cell>
          <cell r="AB1861" t="e">
            <v>#N/A</v>
          </cell>
        </row>
        <row r="1862">
          <cell r="A1862" t="str">
            <v>9258363_17Dec18</v>
          </cell>
          <cell r="B1862" t="str">
            <v>9258363_25Nov18</v>
          </cell>
          <cell r="C1862" t="str">
            <v>2_9258363_25Nov18</v>
          </cell>
          <cell r="D1862" t="str">
            <v>STS</v>
          </cell>
          <cell r="E1862">
            <v>2</v>
          </cell>
          <cell r="F1862" t="str">
            <v>DUKE OIL</v>
          </cell>
          <cell r="G1862" t="str">
            <v>UNDINE</v>
          </cell>
          <cell r="H1862" t="str">
            <v>PMS</v>
          </cell>
          <cell r="I1862" t="str">
            <v>31/7-2/8/18</v>
          </cell>
          <cell r="J1862">
            <v>43314</v>
          </cell>
          <cell r="K1862">
            <v>43298</v>
          </cell>
          <cell r="L1862">
            <v>37996.459000000003</v>
          </cell>
          <cell r="M1862" t="str">
            <v>ELIANA</v>
          </cell>
          <cell r="N1862">
            <v>14919.673000000001</v>
          </cell>
          <cell r="O1862">
            <v>14887.629000000001</v>
          </cell>
          <cell r="Q1862">
            <v>165.95700000000215</v>
          </cell>
          <cell r="R1862" t="str">
            <v>DISCHARGED</v>
          </cell>
          <cell r="V1862">
            <v>37830.502</v>
          </cell>
          <cell r="W1862">
            <v>0</v>
          </cell>
          <cell r="Z1862">
            <v>18000</v>
          </cell>
          <cell r="AA1862">
            <v>18000</v>
          </cell>
          <cell r="AB1862">
            <v>18000</v>
          </cell>
          <cell r="AC1862">
            <v>43473</v>
          </cell>
          <cell r="AD1862" t="e">
            <v>#N/A</v>
          </cell>
          <cell r="AE1862">
            <v>0</v>
          </cell>
          <cell r="AF1862">
            <v>5</v>
          </cell>
          <cell r="AG1862">
            <v>0</v>
          </cell>
          <cell r="AH1862">
            <v>5</v>
          </cell>
          <cell r="AI1862">
            <v>43314.25</v>
          </cell>
          <cell r="AJ1862">
            <v>43305</v>
          </cell>
          <cell r="AK1862">
            <v>43314</v>
          </cell>
          <cell r="AL1862">
            <v>37830.502</v>
          </cell>
          <cell r="AM1862">
            <v>0</v>
          </cell>
          <cell r="AN1862">
            <v>0</v>
          </cell>
          <cell r="AO1862" t="str">
            <v>STS - MT ELIANA, MT PWA JETTY, MT 0</v>
          </cell>
          <cell r="AP1862" t="str">
            <v>Yusuf</v>
          </cell>
          <cell r="AQ1862">
            <v>3</v>
          </cell>
          <cell r="AR1862">
            <v>0</v>
          </cell>
          <cell r="AS1862">
            <v>3</v>
          </cell>
          <cell r="AT1862" t="str">
            <v xml:space="preserve">STS - MT ELIANA, MT PWA JETTY, MT 0, MT , MT , MT , MT , MT , MT </v>
          </cell>
          <cell r="AU1862" t="str">
            <v>ELIANA</v>
          </cell>
          <cell r="AV1862" t="str">
            <v>PWA JETTY</v>
          </cell>
          <cell r="AW1862">
            <v>0</v>
          </cell>
          <cell r="AX1862" t="str">
            <v/>
          </cell>
          <cell r="AY1862" t="str">
            <v/>
          </cell>
          <cell r="AZ1862" t="str">
            <v/>
          </cell>
          <cell r="BA1862" t="str">
            <v/>
          </cell>
          <cell r="BB1862" t="str">
            <v/>
          </cell>
          <cell r="BC1862" t="str">
            <v/>
          </cell>
        </row>
        <row r="1863">
          <cell r="A1863" t="str">
            <v>9258363_17Dec18</v>
          </cell>
          <cell r="B1863" t="str">
            <v>9258363_25Nov18</v>
          </cell>
          <cell r="C1863" t="str">
            <v>3_9258363_25Nov18</v>
          </cell>
          <cell r="D1863" t="str">
            <v>STS</v>
          </cell>
          <cell r="E1863">
            <v>3</v>
          </cell>
          <cell r="F1863" t="str">
            <v>DUKE OIL</v>
          </cell>
          <cell r="M1863" t="str">
            <v>PWA JETTY</v>
          </cell>
          <cell r="N1863">
            <v>22975.234</v>
          </cell>
          <cell r="O1863">
            <v>22942.873</v>
          </cell>
          <cell r="Z1863">
            <v>0</v>
          </cell>
          <cell r="AB1863" t="e">
            <v>#N/A</v>
          </cell>
        </row>
        <row r="1864">
          <cell r="A1864" t="str">
            <v>9417191_22Dec18</v>
          </cell>
          <cell r="B1864" t="str">
            <v>9417191_21Nov18</v>
          </cell>
          <cell r="C1864" t="str">
            <v>1_9417191_21Nov18</v>
          </cell>
          <cell r="D1864" t="str">
            <v>STS</v>
          </cell>
          <cell r="E1864">
            <v>1</v>
          </cell>
          <cell r="F1864" t="str">
            <v>DUKE OIL</v>
          </cell>
          <cell r="G1864" t="str">
            <v>FPMC 20</v>
          </cell>
          <cell r="H1864" t="str">
            <v>PMS</v>
          </cell>
          <cell r="I1864" t="str">
            <v>21-23/12/18</v>
          </cell>
          <cell r="J1864">
            <v>43456</v>
          </cell>
          <cell r="K1864">
            <v>43425</v>
          </cell>
          <cell r="L1864">
            <v>29999.439999999999</v>
          </cell>
          <cell r="M1864" t="str">
            <v>ASPM JETTY APAPA</v>
          </cell>
          <cell r="N1864">
            <v>29932.170999999998</v>
          </cell>
          <cell r="O1864">
            <v>29952.822</v>
          </cell>
          <cell r="P1864">
            <v>0</v>
          </cell>
          <cell r="Q1864">
            <v>46.617999999998574</v>
          </cell>
          <cell r="R1864" t="str">
            <v>DISCHARGED</v>
          </cell>
          <cell r="S1864">
            <v>43253.319444444445</v>
          </cell>
          <cell r="T1864">
            <v>43265.841666666667</v>
          </cell>
          <cell r="U1864">
            <v>1</v>
          </cell>
          <cell r="V1864">
            <v>29952.822</v>
          </cell>
          <cell r="W1864">
            <v>0</v>
          </cell>
          <cell r="Z1864">
            <v>17000</v>
          </cell>
          <cell r="AA1864">
            <v>17000</v>
          </cell>
          <cell r="AB1864">
            <v>17000</v>
          </cell>
          <cell r="AC1864">
            <v>0</v>
          </cell>
          <cell r="AD1864" t="e">
            <v>#N/A</v>
          </cell>
          <cell r="AE1864">
            <v>0</v>
          </cell>
          <cell r="AF1864">
            <v>5</v>
          </cell>
          <cell r="AG1864">
            <v>0</v>
          </cell>
          <cell r="AH1864">
            <v>5</v>
          </cell>
          <cell r="AI1864">
            <v>43456.25</v>
          </cell>
          <cell r="AJ1864">
            <v>43441</v>
          </cell>
          <cell r="AK1864">
            <v>43457</v>
          </cell>
          <cell r="AL1864">
            <v>29952.822</v>
          </cell>
          <cell r="AM1864">
            <v>0</v>
          </cell>
          <cell r="AN1864">
            <v>0</v>
          </cell>
          <cell r="AO1864" t="str">
            <v>STS - MT ASPM JETTY APAPA, MT 0, MT 0</v>
          </cell>
          <cell r="AP1864" t="str">
            <v>Yusuf</v>
          </cell>
          <cell r="AQ1864">
            <v>4</v>
          </cell>
          <cell r="AR1864">
            <v>0</v>
          </cell>
          <cell r="AS1864">
            <v>4</v>
          </cell>
          <cell r="AT1864" t="str">
            <v xml:space="preserve">STS - MT ASPM JETTY APAPA, MT 0, MT 0, MT , MT , MT , MT , MT , MT </v>
          </cell>
          <cell r="AU1864" t="str">
            <v>ASPM JETTY APAPA</v>
          </cell>
          <cell r="AV1864">
            <v>0</v>
          </cell>
          <cell r="AW1864">
            <v>0</v>
          </cell>
          <cell r="AX1864" t="str">
            <v/>
          </cell>
          <cell r="AY1864" t="str">
            <v/>
          </cell>
          <cell r="AZ1864" t="str">
            <v/>
          </cell>
          <cell r="BA1864" t="str">
            <v/>
          </cell>
          <cell r="BB1864" t="str">
            <v/>
          </cell>
          <cell r="BC1864" t="str">
            <v/>
          </cell>
        </row>
        <row r="1865">
          <cell r="A1865" t="str">
            <v>9417191_22Dec18</v>
          </cell>
          <cell r="B1865" t="str">
            <v>9417191_21Nov18</v>
          </cell>
          <cell r="C1865" t="str">
            <v>2_9417191_21Nov18</v>
          </cell>
          <cell r="D1865" t="str">
            <v>STS</v>
          </cell>
          <cell r="E1865">
            <v>2</v>
          </cell>
          <cell r="F1865" t="str">
            <v>DUKE OIL</v>
          </cell>
          <cell r="G1865" t="str">
            <v>SAKURA EXPRESS</v>
          </cell>
          <cell r="H1865" t="str">
            <v>PMS</v>
          </cell>
          <cell r="I1865" t="str">
            <v>7-9/9/18</v>
          </cell>
          <cell r="J1865">
            <v>43351</v>
          </cell>
          <cell r="K1865">
            <v>43337</v>
          </cell>
          <cell r="L1865">
            <v>37999.82</v>
          </cell>
          <cell r="M1865" t="str">
            <v>OCEAN GLADIATOR</v>
          </cell>
          <cell r="N1865">
            <v>14977.450999999999</v>
          </cell>
          <cell r="O1865">
            <v>14938.108</v>
          </cell>
          <cell r="Q1865">
            <v>62.997000000003027</v>
          </cell>
          <cell r="R1865" t="str">
            <v>DISCHARGED</v>
          </cell>
          <cell r="V1865">
            <v>37936.822999999997</v>
          </cell>
          <cell r="W1865">
            <v>0</v>
          </cell>
          <cell r="Z1865">
            <v>17000</v>
          </cell>
          <cell r="AA1865">
            <v>17000</v>
          </cell>
          <cell r="AB1865">
            <v>17000</v>
          </cell>
          <cell r="AC1865">
            <v>43473</v>
          </cell>
          <cell r="AD1865" t="e">
            <v>#N/A</v>
          </cell>
          <cell r="AE1865">
            <v>0</v>
          </cell>
          <cell r="AF1865">
            <v>5</v>
          </cell>
          <cell r="AG1865">
            <v>0</v>
          </cell>
          <cell r="AH1865">
            <v>5</v>
          </cell>
          <cell r="AI1865">
            <v>43351.25</v>
          </cell>
          <cell r="AJ1865">
            <v>43349</v>
          </cell>
          <cell r="AK1865">
            <v>43352</v>
          </cell>
          <cell r="AL1865">
            <v>37936.822999999997</v>
          </cell>
          <cell r="AM1865">
            <v>0</v>
          </cell>
          <cell r="AN1865">
            <v>0</v>
          </cell>
          <cell r="AO1865" t="str">
            <v>STS - MT OCEAN GLADIATOR, MT MOSUNMOLA, MT AFRICAN GEM</v>
          </cell>
          <cell r="AP1865" t="str">
            <v>Yusuf</v>
          </cell>
          <cell r="AQ1865">
            <v>3</v>
          </cell>
          <cell r="AR1865">
            <v>0</v>
          </cell>
          <cell r="AS1865">
            <v>3</v>
          </cell>
          <cell r="AT1865" t="str">
            <v xml:space="preserve">STS - MT OCEAN GLADIATOR, MT MOSUNMOLA, MT AFRICAN GEM, MT , MT , MT , MT , MT , MT </v>
          </cell>
          <cell r="AU1865" t="str">
            <v>OCEAN GLADIATOR</v>
          </cell>
          <cell r="AV1865" t="str">
            <v>MOSUNMOLA</v>
          </cell>
          <cell r="AW1865" t="str">
            <v>AFRICAN GEM</v>
          </cell>
          <cell r="AX1865" t="str">
            <v/>
          </cell>
          <cell r="AY1865" t="str">
            <v/>
          </cell>
          <cell r="AZ1865" t="str">
            <v/>
          </cell>
          <cell r="BA1865" t="str">
            <v/>
          </cell>
          <cell r="BB1865" t="str">
            <v/>
          </cell>
          <cell r="BC1865" t="str">
            <v/>
          </cell>
        </row>
        <row r="1866">
          <cell r="A1866" t="str">
            <v>9417191_22Dec18</v>
          </cell>
          <cell r="B1866" t="str">
            <v>9417191_21Nov18</v>
          </cell>
          <cell r="C1866" t="str">
            <v>2_9417191_21Nov18</v>
          </cell>
          <cell r="D1866" t="str">
            <v>STS</v>
          </cell>
          <cell r="E1866">
            <v>2</v>
          </cell>
          <cell r="F1866" t="str">
            <v>DUKE OIL</v>
          </cell>
          <cell r="M1866" t="str">
            <v>MOSUNMOLA</v>
          </cell>
          <cell r="N1866">
            <v>8008.0919999999996</v>
          </cell>
          <cell r="O1866">
            <v>7998.585</v>
          </cell>
          <cell r="Z1866">
            <v>0</v>
          </cell>
          <cell r="AB1866" t="e">
            <v>#N/A</v>
          </cell>
        </row>
        <row r="1867">
          <cell r="A1867" t="str">
            <v>9417191_22Dec18</v>
          </cell>
          <cell r="B1867" t="str">
            <v>9417191_21Nov18</v>
          </cell>
          <cell r="C1867" t="str">
            <v>3_9417191_21Nov18</v>
          </cell>
          <cell r="D1867" t="str">
            <v>STS</v>
          </cell>
          <cell r="E1867">
            <v>3</v>
          </cell>
          <cell r="F1867" t="str">
            <v>DUKE OIL</v>
          </cell>
          <cell r="M1867" t="str">
            <v>AFRICAN GEM</v>
          </cell>
          <cell r="N1867">
            <v>15015.183999999999</v>
          </cell>
          <cell r="O1867">
            <v>15000.13</v>
          </cell>
          <cell r="Z1867">
            <v>0</v>
          </cell>
          <cell r="AB1867" t="e">
            <v>#N/A</v>
          </cell>
        </row>
        <row r="1868">
          <cell r="A1868" t="str">
            <v>9436343_12Jul18</v>
          </cell>
          <cell r="B1868" t="str">
            <v>9436343_27Jun18</v>
          </cell>
          <cell r="C1868" t="str">
            <v>1_9436343_27Jun18</v>
          </cell>
          <cell r="D1868" t="str">
            <v>STS</v>
          </cell>
          <cell r="E1868">
            <v>1</v>
          </cell>
          <cell r="F1868" t="str">
            <v>SOCAR/HYDE</v>
          </cell>
          <cell r="G1868" t="str">
            <v>GRAZIA</v>
          </cell>
          <cell r="H1868" t="str">
            <v>PMS</v>
          </cell>
          <cell r="I1868" t="str">
            <v>14-16/7/18</v>
          </cell>
          <cell r="J1868">
            <v>43293</v>
          </cell>
          <cell r="K1868">
            <v>43278</v>
          </cell>
          <cell r="L1868">
            <v>37998.432999999997</v>
          </cell>
          <cell r="M1868" t="str">
            <v>CAPT GREGORY</v>
          </cell>
          <cell r="N1868">
            <v>14977.761</v>
          </cell>
          <cell r="O1868">
            <v>14849.849</v>
          </cell>
          <cell r="Q1868">
            <v>205.54099999999744</v>
          </cell>
          <cell r="R1868" t="str">
            <v>DISCHARGED</v>
          </cell>
          <cell r="V1868">
            <v>37792.892</v>
          </cell>
          <cell r="W1868">
            <v>0</v>
          </cell>
          <cell r="Z1868">
            <v>18500</v>
          </cell>
          <cell r="AA1868">
            <v>18500</v>
          </cell>
          <cell r="AB1868">
            <v>18000</v>
          </cell>
          <cell r="AC1868">
            <v>43473</v>
          </cell>
          <cell r="AD1868" t="e">
            <v>#N/A</v>
          </cell>
          <cell r="AE1868">
            <v>0</v>
          </cell>
          <cell r="AF1868">
            <v>5</v>
          </cell>
          <cell r="AG1868">
            <v>0</v>
          </cell>
          <cell r="AH1868">
            <v>5</v>
          </cell>
          <cell r="AI1868">
            <v>43295.5</v>
          </cell>
          <cell r="AJ1868">
            <v>43305</v>
          </cell>
          <cell r="AK1868">
            <v>43297</v>
          </cell>
          <cell r="AL1868">
            <v>37792.892</v>
          </cell>
          <cell r="AM1868">
            <v>0</v>
          </cell>
          <cell r="AN1868">
            <v>164.14699999999999</v>
          </cell>
          <cell r="AO1868" t="str">
            <v>STS - MT CAPT GREGORY, MT ELIANA, MT BLUE EMARALD</v>
          </cell>
          <cell r="AP1868" t="str">
            <v>Yusuf</v>
          </cell>
          <cell r="AQ1868">
            <v>3</v>
          </cell>
          <cell r="AR1868">
            <v>0</v>
          </cell>
          <cell r="AS1868">
            <v>3</v>
          </cell>
          <cell r="AT1868" t="str">
            <v xml:space="preserve">STS - MT CAPT GREGORY, MT ELIANA, MT BLUE EMARALD, MT , MT , MT , MT , MT , MT </v>
          </cell>
          <cell r="AU1868" t="str">
            <v>CAPT GREGORY</v>
          </cell>
          <cell r="AV1868" t="str">
            <v>ELIANA</v>
          </cell>
          <cell r="AW1868" t="str">
            <v>BLUE EMARALD</v>
          </cell>
          <cell r="AX1868" t="str">
            <v/>
          </cell>
          <cell r="AY1868" t="str">
            <v/>
          </cell>
          <cell r="AZ1868" t="str">
            <v/>
          </cell>
          <cell r="BA1868" t="str">
            <v/>
          </cell>
          <cell r="BB1868" t="str">
            <v/>
          </cell>
          <cell r="BC1868" t="str">
            <v/>
          </cell>
        </row>
        <row r="1869">
          <cell r="A1869" t="str">
            <v>9436343_12Jul18</v>
          </cell>
          <cell r="B1869" t="str">
            <v>9436343_27Jun18</v>
          </cell>
          <cell r="C1869" t="str">
            <v>2_9436343_27Jun18</v>
          </cell>
          <cell r="D1869" t="str">
            <v>STS</v>
          </cell>
          <cell r="E1869">
            <v>2</v>
          </cell>
          <cell r="F1869" t="str">
            <v>SOCAR/HYDE</v>
          </cell>
          <cell r="M1869" t="str">
            <v>ELIANA</v>
          </cell>
          <cell r="N1869">
            <v>14989.115</v>
          </cell>
          <cell r="O1869">
            <v>14837.657999999999</v>
          </cell>
          <cell r="Z1869">
            <v>0</v>
          </cell>
          <cell r="AB1869" t="e">
            <v>#N/A</v>
          </cell>
        </row>
        <row r="1870">
          <cell r="A1870" t="str">
            <v>9436343_12Jul18</v>
          </cell>
          <cell r="B1870" t="str">
            <v>9436343_27Jun18</v>
          </cell>
          <cell r="C1870" t="str">
            <v>3_9436343_27Jun18</v>
          </cell>
          <cell r="D1870" t="str">
            <v>STS</v>
          </cell>
          <cell r="E1870">
            <v>3</v>
          </cell>
          <cell r="F1870" t="str">
            <v>SOCAR/HYDE</v>
          </cell>
          <cell r="M1870" t="str">
            <v>BLUE EMARALD</v>
          </cell>
          <cell r="N1870">
            <v>8180.902</v>
          </cell>
          <cell r="O1870">
            <v>8105.3850000000002</v>
          </cell>
          <cell r="Z1870">
            <v>0</v>
          </cell>
          <cell r="AB1870" t="e">
            <v>#N/A</v>
          </cell>
        </row>
        <row r="1871">
          <cell r="A1871" t="str">
            <v>9364588_23Jul18</v>
          </cell>
          <cell r="B1871" t="str">
            <v>9364588_07Jul18</v>
          </cell>
          <cell r="C1871" t="str">
            <v>1_9364588_07Jul18</v>
          </cell>
          <cell r="D1871" t="str">
            <v>STS</v>
          </cell>
          <cell r="E1871">
            <v>1</v>
          </cell>
          <cell r="F1871" t="str">
            <v>SOCAR/HYDE</v>
          </cell>
          <cell r="G1871" t="str">
            <v>JANE</v>
          </cell>
          <cell r="H1871" t="str">
            <v>PMS</v>
          </cell>
          <cell r="I1871" t="str">
            <v>25-27/7/18</v>
          </cell>
          <cell r="J1871">
            <v>43304</v>
          </cell>
          <cell r="K1871">
            <v>43288</v>
          </cell>
          <cell r="L1871">
            <v>37994.453000000001</v>
          </cell>
          <cell r="M1871" t="str">
            <v>ATLAS COVE</v>
          </cell>
          <cell r="N1871">
            <v>14260.385</v>
          </cell>
          <cell r="O1871">
            <v>14235.704</v>
          </cell>
          <cell r="Q1871">
            <v>2.8870000000024447</v>
          </cell>
          <cell r="R1871" t="str">
            <v>DISCHARGED</v>
          </cell>
          <cell r="V1871">
            <v>37991.565999999999</v>
          </cell>
          <cell r="W1871">
            <v>0</v>
          </cell>
          <cell r="Z1871">
            <v>18000</v>
          </cell>
          <cell r="AA1871">
            <v>18000</v>
          </cell>
          <cell r="AB1871">
            <v>18000</v>
          </cell>
          <cell r="AC1871">
            <v>43473</v>
          </cell>
          <cell r="AD1871" t="e">
            <v>#N/A</v>
          </cell>
          <cell r="AE1871">
            <v>0</v>
          </cell>
          <cell r="AF1871">
            <v>5</v>
          </cell>
          <cell r="AG1871">
            <v>0</v>
          </cell>
          <cell r="AH1871">
            <v>5</v>
          </cell>
          <cell r="AI1871">
            <v>43306.5</v>
          </cell>
          <cell r="AJ1871">
            <v>43305</v>
          </cell>
          <cell r="AK1871">
            <v>43308</v>
          </cell>
          <cell r="AL1871">
            <v>37991.565999999999</v>
          </cell>
          <cell r="AM1871">
            <v>0</v>
          </cell>
          <cell r="AN1871">
            <v>0</v>
          </cell>
          <cell r="AO1871" t="str">
            <v>STS - MT ATLAS COVE, MT PWA JETTY, MT 0</v>
          </cell>
          <cell r="AP1871" t="str">
            <v>Yusuf</v>
          </cell>
          <cell r="AQ1871">
            <v>3</v>
          </cell>
          <cell r="AR1871">
            <v>0</v>
          </cell>
          <cell r="AS1871">
            <v>3</v>
          </cell>
          <cell r="AT1871" t="str">
            <v xml:space="preserve">STS - MT ATLAS COVE, MT PWA JETTY, MT 0, MT , MT , MT , MT , MT , MT </v>
          </cell>
          <cell r="AU1871" t="str">
            <v>ATLAS COVE</v>
          </cell>
          <cell r="AV1871" t="str">
            <v>PWA JETTY</v>
          </cell>
          <cell r="AW1871">
            <v>0</v>
          </cell>
          <cell r="AX1871" t="str">
            <v/>
          </cell>
          <cell r="AY1871" t="str">
            <v/>
          </cell>
          <cell r="AZ1871" t="str">
            <v/>
          </cell>
          <cell r="BA1871" t="str">
            <v/>
          </cell>
          <cell r="BB1871" t="str">
            <v/>
          </cell>
          <cell r="BC1871" t="str">
            <v/>
          </cell>
        </row>
        <row r="1872">
          <cell r="A1872" t="str">
            <v>9364588_23Jul18</v>
          </cell>
          <cell r="B1872" t="str">
            <v>9364588_07Jul18</v>
          </cell>
          <cell r="C1872" t="str">
            <v>2_9364588_07Jul18</v>
          </cell>
          <cell r="D1872" t="str">
            <v>STS</v>
          </cell>
          <cell r="E1872">
            <v>2</v>
          </cell>
          <cell r="F1872" t="str">
            <v>SOCAR/HYDE</v>
          </cell>
          <cell r="M1872" t="str">
            <v>PWA JETTY</v>
          </cell>
          <cell r="N1872">
            <v>23597.311000000002</v>
          </cell>
          <cell r="O1872">
            <v>23755.862000000001</v>
          </cell>
          <cell r="Z1872">
            <v>0</v>
          </cell>
          <cell r="AB1872" t="e">
            <v>#N/A</v>
          </cell>
        </row>
        <row r="1873">
          <cell r="A1873" t="str">
            <v>9364588_23Jul18</v>
          </cell>
          <cell r="B1873" t="str">
            <v>9364588_07Jul18</v>
          </cell>
          <cell r="C1873" t="str">
            <v>3_9364588_07Jul18</v>
          </cell>
          <cell r="D1873" t="str">
            <v>STS</v>
          </cell>
          <cell r="E1873">
            <v>3</v>
          </cell>
          <cell r="F1873" t="str">
            <v>SOCAR/HYDE</v>
          </cell>
          <cell r="Z1873">
            <v>0</v>
          </cell>
          <cell r="AB1873" t="e">
            <v>#N/A</v>
          </cell>
        </row>
        <row r="1874">
          <cell r="A1874" t="str">
            <v>9262912_02Aug18</v>
          </cell>
          <cell r="B1874" t="str">
            <v>9262912_17Jul18</v>
          </cell>
          <cell r="C1874" t="str">
            <v>1_9262912_17Jul18</v>
          </cell>
          <cell r="D1874" t="str">
            <v>STS</v>
          </cell>
          <cell r="E1874">
            <v>1</v>
          </cell>
          <cell r="F1874" t="str">
            <v>SOCAR/HYDE</v>
          </cell>
          <cell r="G1874" t="str">
            <v>UNDINE</v>
          </cell>
          <cell r="H1874" t="str">
            <v>PMS</v>
          </cell>
          <cell r="I1874" t="str">
            <v>31/7-2/8/18</v>
          </cell>
          <cell r="J1874">
            <v>43314</v>
          </cell>
          <cell r="K1874">
            <v>43298</v>
          </cell>
          <cell r="L1874">
            <v>37996.459000000003</v>
          </cell>
          <cell r="M1874" t="str">
            <v>ELIANA</v>
          </cell>
          <cell r="N1874">
            <v>14919.673000000001</v>
          </cell>
          <cell r="O1874">
            <v>14887.629000000001</v>
          </cell>
          <cell r="Q1874">
            <v>165.95700000000215</v>
          </cell>
          <cell r="R1874" t="str">
            <v>DISCHARGED</v>
          </cell>
          <cell r="V1874">
            <v>37830.502</v>
          </cell>
          <cell r="W1874">
            <v>0</v>
          </cell>
          <cell r="Z1874">
            <v>18000</v>
          </cell>
          <cell r="AA1874">
            <v>18000</v>
          </cell>
          <cell r="AB1874">
            <v>18000</v>
          </cell>
          <cell r="AC1874">
            <v>43473</v>
          </cell>
          <cell r="AD1874" t="e">
            <v>#N/A</v>
          </cell>
          <cell r="AE1874">
            <v>0</v>
          </cell>
          <cell r="AF1874">
            <v>5</v>
          </cell>
          <cell r="AG1874">
            <v>0</v>
          </cell>
          <cell r="AH1874">
            <v>5</v>
          </cell>
          <cell r="AI1874">
            <v>43314.25</v>
          </cell>
          <cell r="AJ1874">
            <v>43305</v>
          </cell>
          <cell r="AK1874">
            <v>43314</v>
          </cell>
          <cell r="AL1874">
            <v>37830.502</v>
          </cell>
          <cell r="AM1874">
            <v>0</v>
          </cell>
          <cell r="AN1874">
            <v>0</v>
          </cell>
          <cell r="AO1874" t="str">
            <v>STS - MT ELIANA, MT PWA JETTY, MT 0</v>
          </cell>
          <cell r="AP1874" t="str">
            <v>Yusuf</v>
          </cell>
          <cell r="AQ1874">
            <v>3</v>
          </cell>
          <cell r="AR1874">
            <v>0</v>
          </cell>
          <cell r="AS1874">
            <v>3</v>
          </cell>
          <cell r="AT1874" t="str">
            <v xml:space="preserve">STS - MT ELIANA, MT PWA JETTY, MT 0, MT , MT , MT , MT , MT , MT </v>
          </cell>
          <cell r="AU1874" t="str">
            <v>ELIANA</v>
          </cell>
          <cell r="AV1874" t="str">
            <v>PWA JETTY</v>
          </cell>
          <cell r="AW1874">
            <v>0</v>
          </cell>
          <cell r="AX1874" t="str">
            <v/>
          </cell>
          <cell r="AY1874" t="str">
            <v/>
          </cell>
          <cell r="AZ1874" t="str">
            <v/>
          </cell>
          <cell r="BA1874" t="str">
            <v/>
          </cell>
          <cell r="BB1874" t="str">
            <v/>
          </cell>
          <cell r="BC1874" t="str">
            <v/>
          </cell>
        </row>
        <row r="1875">
          <cell r="A1875" t="str">
            <v>9262912_02Aug18</v>
          </cell>
          <cell r="B1875" t="str">
            <v>9262912_17Jul18</v>
          </cell>
          <cell r="C1875" t="str">
            <v>2_9262912_17Jul18</v>
          </cell>
          <cell r="D1875" t="str">
            <v>STS</v>
          </cell>
          <cell r="E1875">
            <v>2</v>
          </cell>
          <cell r="F1875" t="str">
            <v>SOCAR/HYDE</v>
          </cell>
          <cell r="M1875" t="str">
            <v>PWA JETTY</v>
          </cell>
          <cell r="N1875">
            <v>22975.234</v>
          </cell>
          <cell r="O1875">
            <v>22942.873</v>
          </cell>
          <cell r="Z1875">
            <v>0</v>
          </cell>
          <cell r="AB1875" t="e">
            <v>#N/A</v>
          </cell>
        </row>
        <row r="1876">
          <cell r="A1876" t="str">
            <v>9262912_02Aug18</v>
          </cell>
          <cell r="B1876" t="str">
            <v>9262912_17Jul18</v>
          </cell>
          <cell r="C1876" t="str">
            <v>3_9262912_17Jul18</v>
          </cell>
          <cell r="D1876" t="str">
            <v>STS</v>
          </cell>
          <cell r="E1876">
            <v>3</v>
          </cell>
          <cell r="F1876" t="str">
            <v>SOCAR/HYDE</v>
          </cell>
          <cell r="Z1876">
            <v>0</v>
          </cell>
          <cell r="AB1876" t="e">
            <v>#N/A</v>
          </cell>
        </row>
        <row r="1877">
          <cell r="A1877" t="str">
            <v>9302865_08Sep18</v>
          </cell>
          <cell r="B1877" t="str">
            <v>9302865_25Aug18</v>
          </cell>
          <cell r="C1877" t="str">
            <v>1_9302865_25Aug18</v>
          </cell>
          <cell r="D1877" t="str">
            <v>STS</v>
          </cell>
          <cell r="E1877">
            <v>1</v>
          </cell>
          <cell r="F1877" t="str">
            <v>SOCAR/HYDE</v>
          </cell>
          <cell r="G1877" t="str">
            <v>SAKURA EXPRESS</v>
          </cell>
          <cell r="H1877" t="str">
            <v>PMS</v>
          </cell>
          <cell r="I1877" t="str">
            <v>7-9/9/18</v>
          </cell>
          <cell r="J1877">
            <v>43351</v>
          </cell>
          <cell r="K1877">
            <v>43337</v>
          </cell>
          <cell r="L1877">
            <v>37999.82</v>
          </cell>
          <cell r="M1877" t="str">
            <v>OCEAN GLADIATOR</v>
          </cell>
          <cell r="N1877">
            <v>14977.450999999999</v>
          </cell>
          <cell r="O1877">
            <v>14938.108</v>
          </cell>
          <cell r="Q1877">
            <v>62.997000000003027</v>
          </cell>
          <cell r="R1877" t="str">
            <v>DISCHARGED</v>
          </cell>
          <cell r="V1877">
            <v>37936.822999999997</v>
          </cell>
          <cell r="W1877">
            <v>0</v>
          </cell>
          <cell r="Z1877">
            <v>17000</v>
          </cell>
          <cell r="AA1877">
            <v>17000</v>
          </cell>
          <cell r="AB1877">
            <v>17000</v>
          </cell>
          <cell r="AC1877">
            <v>43473</v>
          </cell>
          <cell r="AD1877" t="e">
            <v>#N/A</v>
          </cell>
          <cell r="AE1877">
            <v>0</v>
          </cell>
          <cell r="AF1877">
            <v>5</v>
          </cell>
          <cell r="AG1877">
            <v>0</v>
          </cell>
          <cell r="AH1877">
            <v>5</v>
          </cell>
          <cell r="AI1877">
            <v>43351.25</v>
          </cell>
          <cell r="AJ1877">
            <v>43349</v>
          </cell>
          <cell r="AK1877">
            <v>43352</v>
          </cell>
          <cell r="AL1877">
            <v>37936.822999999997</v>
          </cell>
          <cell r="AM1877">
            <v>0</v>
          </cell>
          <cell r="AN1877">
            <v>0</v>
          </cell>
          <cell r="AO1877" t="str">
            <v>STS - MT OCEAN GLADIATOR, MT MOSUNMOLA, MT AFRICAN GEM</v>
          </cell>
          <cell r="AP1877" t="str">
            <v>Yusuf</v>
          </cell>
          <cell r="AQ1877">
            <v>3</v>
          </cell>
          <cell r="AR1877">
            <v>0</v>
          </cell>
          <cell r="AS1877">
            <v>3</v>
          </cell>
          <cell r="AT1877" t="str">
            <v xml:space="preserve">STS - MT OCEAN GLADIATOR, MT MOSUNMOLA, MT AFRICAN GEM, MT , MT , MT , MT , MT , MT </v>
          </cell>
          <cell r="AU1877" t="str">
            <v>OCEAN GLADIATOR</v>
          </cell>
          <cell r="AV1877" t="str">
            <v>MOSUNMOLA</v>
          </cell>
          <cell r="AW1877" t="str">
            <v>AFRICAN GEM</v>
          </cell>
          <cell r="AX1877" t="str">
            <v/>
          </cell>
          <cell r="AY1877" t="str">
            <v/>
          </cell>
          <cell r="AZ1877" t="str">
            <v/>
          </cell>
          <cell r="BA1877" t="str">
            <v/>
          </cell>
          <cell r="BB1877" t="str">
            <v/>
          </cell>
          <cell r="BC1877" t="str">
            <v/>
          </cell>
        </row>
        <row r="1878">
          <cell r="A1878" t="str">
            <v>9302865_08Sep18</v>
          </cell>
          <cell r="B1878" t="str">
            <v>9302865_25Aug18</v>
          </cell>
          <cell r="C1878" t="str">
            <v>2_9302865_25Aug18</v>
          </cell>
          <cell r="D1878" t="str">
            <v>STS</v>
          </cell>
          <cell r="E1878">
            <v>2</v>
          </cell>
          <cell r="F1878" t="str">
            <v>SOCAR/HYDE</v>
          </cell>
          <cell r="M1878" t="str">
            <v>MOSUNMOLA</v>
          </cell>
          <cell r="N1878">
            <v>8008.0919999999996</v>
          </cell>
          <cell r="O1878">
            <v>7998.585</v>
          </cell>
          <cell r="Z1878">
            <v>0</v>
          </cell>
          <cell r="AB1878" t="e">
            <v>#N/A</v>
          </cell>
        </row>
        <row r="1879">
          <cell r="A1879" t="str">
            <v>9302865_08Sep18</v>
          </cell>
          <cell r="B1879" t="str">
            <v>9302865_25Aug18</v>
          </cell>
          <cell r="C1879" t="str">
            <v>3_9302865_25Aug18</v>
          </cell>
          <cell r="D1879" t="str">
            <v>STS</v>
          </cell>
          <cell r="E1879">
            <v>3</v>
          </cell>
          <cell r="F1879" t="str">
            <v>SOCAR/HYDE</v>
          </cell>
          <cell r="M1879" t="str">
            <v>AFRICAN GEM</v>
          </cell>
          <cell r="N1879">
            <v>15015.183999999999</v>
          </cell>
          <cell r="O1879">
            <v>15000.13</v>
          </cell>
          <cell r="Z1879">
            <v>0</v>
          </cell>
          <cell r="AB1879" t="e">
            <v>#N/A</v>
          </cell>
        </row>
        <row r="1880">
          <cell r="A1880" t="str">
            <v>9364588_20Sep18</v>
          </cell>
          <cell r="B1880" t="str">
            <v>9364588_03Sep18</v>
          </cell>
          <cell r="C1880" t="str">
            <v>1_9364588_03Sep18</v>
          </cell>
          <cell r="D1880" t="str">
            <v>JETTY</v>
          </cell>
          <cell r="E1880">
            <v>1</v>
          </cell>
          <cell r="F1880" t="str">
            <v>SOCAR/HYDE</v>
          </cell>
          <cell r="G1880" t="str">
            <v>JANE</v>
          </cell>
          <cell r="H1880" t="str">
            <v>PMS</v>
          </cell>
          <cell r="I1880" t="str">
            <v>21-23/9/18</v>
          </cell>
          <cell r="J1880">
            <v>43363</v>
          </cell>
          <cell r="K1880">
            <v>43346</v>
          </cell>
          <cell r="L1880">
            <v>37996.016000000003</v>
          </cell>
          <cell r="M1880" t="str">
            <v>SPM</v>
          </cell>
          <cell r="N1880">
            <v>37860.491000000002</v>
          </cell>
          <cell r="O1880">
            <v>37892.858999999997</v>
          </cell>
          <cell r="Q1880">
            <v>103.15700000000652</v>
          </cell>
          <cell r="R1880" t="str">
            <v>DISCHARGED</v>
          </cell>
          <cell r="V1880">
            <v>37892.858999999997</v>
          </cell>
          <cell r="W1880">
            <v>0</v>
          </cell>
          <cell r="Z1880">
            <v>18500</v>
          </cell>
          <cell r="AA1880">
            <v>18500</v>
          </cell>
          <cell r="AB1880">
            <v>18500</v>
          </cell>
          <cell r="AC1880">
            <v>43473</v>
          </cell>
          <cell r="AD1880" t="e">
            <v>#N/A</v>
          </cell>
          <cell r="AE1880">
            <v>0</v>
          </cell>
          <cell r="AF1880">
            <v>5</v>
          </cell>
          <cell r="AG1880">
            <v>0</v>
          </cell>
          <cell r="AH1880">
            <v>5</v>
          </cell>
          <cell r="AI1880">
            <v>43364.5</v>
          </cell>
          <cell r="AJ1880">
            <v>43349</v>
          </cell>
          <cell r="AK1880">
            <v>43366</v>
          </cell>
          <cell r="AL1880">
            <v>0</v>
          </cell>
          <cell r="AM1880">
            <v>37892.858999999997</v>
          </cell>
          <cell r="AN1880">
            <v>0</v>
          </cell>
          <cell r="AO1880" t="str">
            <v>STS/0 - SPM, MT 0, MT 0</v>
          </cell>
          <cell r="AP1880" t="str">
            <v>Yusuf</v>
          </cell>
          <cell r="AQ1880">
            <v>3</v>
          </cell>
          <cell r="AR1880">
            <v>1</v>
          </cell>
          <cell r="AS1880">
            <v>2</v>
          </cell>
          <cell r="AT1880" t="str">
            <v xml:space="preserve">STS/0 - SPM, MT 0, MT 0, MT , MT , MT , MT , MT , MT </v>
          </cell>
          <cell r="AU1880" t="str">
            <v>SPM</v>
          </cell>
          <cell r="AV1880">
            <v>0</v>
          </cell>
          <cell r="AW1880">
            <v>0</v>
          </cell>
          <cell r="AX1880" t="str">
            <v/>
          </cell>
          <cell r="AY1880" t="str">
            <v/>
          </cell>
          <cell r="AZ1880" t="str">
            <v/>
          </cell>
          <cell r="BA1880" t="str">
            <v/>
          </cell>
          <cell r="BB1880" t="str">
            <v/>
          </cell>
          <cell r="BC1880" t="str">
            <v/>
          </cell>
        </row>
        <row r="1881">
          <cell r="A1881" t="str">
            <v>9364588_20Sep18</v>
          </cell>
          <cell r="B1881" t="str">
            <v>9364588_03Sep18</v>
          </cell>
          <cell r="C1881" t="str">
            <v>2_9364588_03Sep18</v>
          </cell>
          <cell r="D1881" t="str">
            <v>STS</v>
          </cell>
          <cell r="E1881">
            <v>2</v>
          </cell>
          <cell r="F1881" t="str">
            <v>SOCAR/HYDE</v>
          </cell>
          <cell r="Z1881">
            <v>0</v>
          </cell>
          <cell r="AB1881" t="e">
            <v>#N/A</v>
          </cell>
        </row>
        <row r="1882">
          <cell r="A1882" t="str">
            <v>9364588_20Sep18</v>
          </cell>
          <cell r="B1882" t="str">
            <v>9364588_03Sep18</v>
          </cell>
          <cell r="C1882" t="str">
            <v>3_9364588_03Sep18</v>
          </cell>
          <cell r="D1882" t="str">
            <v>STS</v>
          </cell>
          <cell r="E1882">
            <v>3</v>
          </cell>
          <cell r="F1882" t="str">
            <v>SOCAR/HYDE</v>
          </cell>
          <cell r="Z1882">
            <v>0</v>
          </cell>
          <cell r="AB1882" t="e">
            <v>#N/A</v>
          </cell>
        </row>
        <row r="1883">
          <cell r="A1883" t="str">
            <v>9262912_28Sep18</v>
          </cell>
          <cell r="B1883" t="str">
            <v>9262912_12Sep18</v>
          </cell>
          <cell r="C1883" t="str">
            <v>1_9262912_12Sep18</v>
          </cell>
          <cell r="D1883" t="str">
            <v>STS</v>
          </cell>
          <cell r="E1883">
            <v>1</v>
          </cell>
          <cell r="F1883" t="str">
            <v>SOCAR/HYDE</v>
          </cell>
          <cell r="G1883" t="str">
            <v>UNDINE</v>
          </cell>
          <cell r="H1883" t="str">
            <v>PMS</v>
          </cell>
          <cell r="I1883" t="str">
            <v>24-26/9/18</v>
          </cell>
          <cell r="J1883">
            <v>43371</v>
          </cell>
          <cell r="K1883">
            <v>43355</v>
          </cell>
          <cell r="L1883">
            <v>37999.855000000003</v>
          </cell>
          <cell r="M1883" t="str">
            <v>MATRIX PRIDE</v>
          </cell>
          <cell r="N1883">
            <v>14795.713</v>
          </cell>
          <cell r="O1883">
            <v>14768.989</v>
          </cell>
          <cell r="Q1883">
            <v>128.13600000000588</v>
          </cell>
          <cell r="R1883" t="str">
            <v>DISCHARGED</v>
          </cell>
          <cell r="V1883">
            <v>37871.718999999997</v>
          </cell>
          <cell r="W1883">
            <v>0</v>
          </cell>
          <cell r="Z1883">
            <v>18500</v>
          </cell>
          <cell r="AA1883">
            <v>18500</v>
          </cell>
          <cell r="AB1883">
            <v>18500</v>
          </cell>
          <cell r="AC1883">
            <v>43473</v>
          </cell>
          <cell r="AD1883" t="e">
            <v>#N/A</v>
          </cell>
          <cell r="AE1883">
            <v>0</v>
          </cell>
          <cell r="AF1883">
            <v>5</v>
          </cell>
          <cell r="AG1883">
            <v>0</v>
          </cell>
          <cell r="AH1883">
            <v>5</v>
          </cell>
          <cell r="AI1883">
            <v>0</v>
          </cell>
          <cell r="AJ1883">
            <v>43349</v>
          </cell>
          <cell r="AK1883">
            <v>43369</v>
          </cell>
          <cell r="AL1883">
            <v>37871.718999999997</v>
          </cell>
          <cell r="AM1883">
            <v>0</v>
          </cell>
          <cell r="AN1883">
            <v>0</v>
          </cell>
          <cell r="AO1883" t="str">
            <v>STS - MT MATRIX PRIDE, MT PWA JETTY, MT 0</v>
          </cell>
          <cell r="AP1883" t="str">
            <v>Yusuf</v>
          </cell>
          <cell r="AQ1883">
            <v>3</v>
          </cell>
          <cell r="AR1883">
            <v>0</v>
          </cell>
          <cell r="AS1883">
            <v>3</v>
          </cell>
          <cell r="AT1883" t="str">
            <v xml:space="preserve">STS - MT MATRIX PRIDE, MT PWA JETTY, MT 0, MT , MT , MT , MT , MT , MT </v>
          </cell>
          <cell r="AU1883" t="str">
            <v>MATRIX PRIDE</v>
          </cell>
          <cell r="AV1883" t="str">
            <v>PWA JETTY</v>
          </cell>
          <cell r="AW1883">
            <v>0</v>
          </cell>
          <cell r="AX1883" t="str">
            <v/>
          </cell>
          <cell r="AY1883" t="str">
            <v/>
          </cell>
          <cell r="AZ1883" t="str">
            <v/>
          </cell>
          <cell r="BA1883" t="str">
            <v/>
          </cell>
          <cell r="BB1883" t="str">
            <v/>
          </cell>
          <cell r="BC1883" t="str">
            <v/>
          </cell>
        </row>
        <row r="1884">
          <cell r="A1884" t="str">
            <v>9262912_28Sep18</v>
          </cell>
          <cell r="B1884" t="str">
            <v>9262912_12Sep18</v>
          </cell>
          <cell r="C1884" t="str">
            <v>2_9262912_12Sep18</v>
          </cell>
          <cell r="D1884" t="str">
            <v>STS</v>
          </cell>
          <cell r="E1884">
            <v>2</v>
          </cell>
          <cell r="F1884" t="str">
            <v>SOCAR/HYDE</v>
          </cell>
          <cell r="H1884" t="str">
            <v>PMS</v>
          </cell>
          <cell r="L1884">
            <v>37975.597000000002</v>
          </cell>
          <cell r="M1884" t="str">
            <v>PWA JETTY</v>
          </cell>
          <cell r="N1884">
            <v>23054.045999999998</v>
          </cell>
          <cell r="O1884">
            <v>23102.73</v>
          </cell>
          <cell r="R1884" t="str">
            <v>DISCHARGED</v>
          </cell>
          <cell r="V1884">
            <v>37856.559999999998</v>
          </cell>
          <cell r="W1884" t="e">
            <v>#N/A</v>
          </cell>
          <cell r="Z1884">
            <v>0</v>
          </cell>
          <cell r="AA1884">
            <v>19250</v>
          </cell>
          <cell r="AB1884" t="e">
            <v>#N/A</v>
          </cell>
        </row>
        <row r="1885">
          <cell r="A1885" t="str">
            <v>9262912_28Sep18</v>
          </cell>
          <cell r="B1885" t="str">
            <v>9262912_12Sep18</v>
          </cell>
          <cell r="C1885" t="str">
            <v>3_9262912_12Sep18</v>
          </cell>
          <cell r="D1885" t="str">
            <v>STS</v>
          </cell>
          <cell r="E1885">
            <v>3</v>
          </cell>
          <cell r="F1885" t="str">
            <v>SOCAR/HYDE</v>
          </cell>
          <cell r="G1885" t="str">
            <v>GULF CRYSTAL</v>
          </cell>
          <cell r="H1885" t="str">
            <v>PMS</v>
          </cell>
          <cell r="I1885" t="str">
            <v>20-22/9/18</v>
          </cell>
          <cell r="J1885">
            <v>43362</v>
          </cell>
          <cell r="K1885">
            <v>43347</v>
          </cell>
          <cell r="L1885">
            <v>60030.510999999999</v>
          </cell>
          <cell r="M1885" t="str">
            <v>ZONDA</v>
          </cell>
          <cell r="N1885">
            <v>29928.940999999999</v>
          </cell>
          <cell r="O1885">
            <v>29920.319</v>
          </cell>
          <cell r="Q1885">
            <v>151.34799999999814</v>
          </cell>
          <cell r="R1885" t="str">
            <v>DISCHARGED</v>
          </cell>
          <cell r="V1885">
            <v>59879.163</v>
          </cell>
          <cell r="W1885">
            <v>0</v>
          </cell>
          <cell r="Z1885">
            <v>0</v>
          </cell>
          <cell r="AA1885">
            <v>19250</v>
          </cell>
          <cell r="AB1885" t="e">
            <v>#N/A</v>
          </cell>
        </row>
        <row r="1886">
          <cell r="A1886" t="str">
            <v>9272929_04Oct18</v>
          </cell>
          <cell r="B1886" t="str">
            <v>9272929_19Sep18</v>
          </cell>
          <cell r="C1886" t="str">
            <v>1_9272929_19Sep18</v>
          </cell>
          <cell r="D1886" t="str">
            <v>STS</v>
          </cell>
          <cell r="E1886">
            <v>1</v>
          </cell>
          <cell r="F1886" t="str">
            <v>SOCAR/HYDE</v>
          </cell>
          <cell r="G1886" t="str">
            <v>SW SOUTHPORT</v>
          </cell>
          <cell r="H1886" t="str">
            <v>PMS</v>
          </cell>
          <cell r="I1886" t="str">
            <v>6-8/10/18</v>
          </cell>
          <cell r="J1886">
            <v>43377</v>
          </cell>
          <cell r="K1886">
            <v>43362</v>
          </cell>
          <cell r="L1886">
            <v>37995.993999999999</v>
          </cell>
          <cell r="M1886" t="str">
            <v>SEA ADVENTURE</v>
          </cell>
          <cell r="N1886">
            <v>10008.718000000001</v>
          </cell>
          <cell r="O1886">
            <v>10003.665000000001</v>
          </cell>
          <cell r="Q1886">
            <v>33.356999999996333</v>
          </cell>
          <cell r="R1886" t="str">
            <v>DISCHARGED</v>
          </cell>
          <cell r="V1886">
            <v>37962.637000000002</v>
          </cell>
          <cell r="W1886">
            <v>0</v>
          </cell>
          <cell r="Z1886">
            <v>18500</v>
          </cell>
          <cell r="AA1886">
            <v>18500</v>
          </cell>
          <cell r="AB1886">
            <v>18500</v>
          </cell>
          <cell r="AC1886">
            <v>43473</v>
          </cell>
          <cell r="AD1886" t="e">
            <v>#N/A</v>
          </cell>
          <cell r="AE1886">
            <v>0</v>
          </cell>
          <cell r="AF1886">
            <v>15</v>
          </cell>
          <cell r="AG1886">
            <v>0</v>
          </cell>
          <cell r="AH1886">
            <v>15</v>
          </cell>
          <cell r="AI1886">
            <v>43379.5</v>
          </cell>
          <cell r="AJ1886">
            <v>43383</v>
          </cell>
          <cell r="AK1886">
            <v>43381</v>
          </cell>
          <cell r="AL1886">
            <v>37962.637000000002</v>
          </cell>
          <cell r="AM1886">
            <v>0</v>
          </cell>
          <cell r="AN1886">
            <v>0</v>
          </cell>
          <cell r="AO1886" t="str">
            <v>STS - MT SEA ADVENTURE, MT FORTE, MT 0</v>
          </cell>
          <cell r="AP1886" t="str">
            <v>Yusuf</v>
          </cell>
          <cell r="AQ1886">
            <v>3</v>
          </cell>
          <cell r="AR1886">
            <v>0</v>
          </cell>
          <cell r="AS1886">
            <v>3</v>
          </cell>
          <cell r="AT1886" t="str">
            <v xml:space="preserve">STS - MT SEA ADVENTURE, MT FORTE, MT 0, MT , MT , MT , MT , MT , MT </v>
          </cell>
          <cell r="AU1886" t="str">
            <v>SEA ADVENTURE</v>
          </cell>
          <cell r="AV1886" t="str">
            <v>FORTE</v>
          </cell>
          <cell r="AW1886">
            <v>0</v>
          </cell>
          <cell r="AX1886" t="str">
            <v/>
          </cell>
          <cell r="AY1886" t="str">
            <v/>
          </cell>
          <cell r="AZ1886" t="str">
            <v/>
          </cell>
          <cell r="BA1886" t="str">
            <v/>
          </cell>
          <cell r="BB1886" t="str">
            <v/>
          </cell>
          <cell r="BC1886" t="str">
            <v/>
          </cell>
        </row>
        <row r="1887">
          <cell r="A1887" t="str">
            <v>9272929_04Oct18</v>
          </cell>
          <cell r="B1887" t="str">
            <v>9272929_19Sep18</v>
          </cell>
          <cell r="C1887" t="str">
            <v>2_9272929_19Sep18</v>
          </cell>
          <cell r="D1887" t="str">
            <v>STS</v>
          </cell>
          <cell r="E1887">
            <v>2</v>
          </cell>
          <cell r="F1887" t="str">
            <v>SOCAR/HYDE</v>
          </cell>
          <cell r="G1887" t="str">
            <v>HIGH LOYALTY</v>
          </cell>
          <cell r="H1887" t="str">
            <v>PMS</v>
          </cell>
          <cell r="I1887" t="str">
            <v>22-24/10/18</v>
          </cell>
          <cell r="J1887">
            <v>43367</v>
          </cell>
          <cell r="K1887">
            <v>43352</v>
          </cell>
          <cell r="L1887">
            <v>37890.652999999998</v>
          </cell>
          <cell r="M1887" t="str">
            <v>FORTE</v>
          </cell>
          <cell r="N1887">
            <v>27930.498</v>
          </cell>
          <cell r="O1887">
            <v>27958.972000000002</v>
          </cell>
          <cell r="Q1887">
            <v>61.819999999999709</v>
          </cell>
          <cell r="R1887" t="str">
            <v>DISCHARGED</v>
          </cell>
          <cell r="V1887">
            <v>37828.832999999999</v>
          </cell>
          <cell r="W1887">
            <v>0</v>
          </cell>
          <cell r="Z1887">
            <v>0</v>
          </cell>
          <cell r="AA1887">
            <v>19250</v>
          </cell>
          <cell r="AB1887" t="e">
            <v>#N/A</v>
          </cell>
        </row>
        <row r="1888">
          <cell r="A1888" t="str">
            <v>9272929_04Oct18</v>
          </cell>
          <cell r="B1888" t="str">
            <v>9272929_19Sep18</v>
          </cell>
          <cell r="C1888" t="str">
            <v>3_9272929_19Sep18</v>
          </cell>
          <cell r="D1888" t="str">
            <v>STS</v>
          </cell>
          <cell r="E1888">
            <v>3</v>
          </cell>
          <cell r="F1888" t="str">
            <v>SOCAR/HYDE</v>
          </cell>
          <cell r="G1888" t="str">
            <v>SEACLIPPER</v>
          </cell>
          <cell r="H1888" t="str">
            <v>PMS</v>
          </cell>
          <cell r="I1888" t="str">
            <v>23-25/10/18</v>
          </cell>
          <cell r="J1888">
            <v>43397</v>
          </cell>
          <cell r="K1888">
            <v>43381</v>
          </cell>
          <cell r="L1888">
            <v>37894.534</v>
          </cell>
          <cell r="M1888" t="str">
            <v>SPM</v>
          </cell>
          <cell r="N1888">
            <v>37841.495000000003</v>
          </cell>
          <cell r="O1888">
            <v>37757.237999999998</v>
          </cell>
          <cell r="Q1888">
            <v>137.2960000000021</v>
          </cell>
          <cell r="R1888" t="str">
            <v>DISCHARGED</v>
          </cell>
          <cell r="V1888">
            <v>37757.237999999998</v>
          </cell>
          <cell r="W1888">
            <v>0</v>
          </cell>
          <cell r="Z1888">
            <v>0</v>
          </cell>
          <cell r="AA1888">
            <v>19250</v>
          </cell>
          <cell r="AB1888" t="e">
            <v>#N/A</v>
          </cell>
        </row>
        <row r="1889">
          <cell r="A1889" t="str">
            <v>9459084_30Sep18</v>
          </cell>
          <cell r="B1889" t="str">
            <v>9459084_14Sep18</v>
          </cell>
          <cell r="C1889" t="str">
            <v>1_9459084_14Sep18</v>
          </cell>
          <cell r="D1889" t="str">
            <v>STS</v>
          </cell>
          <cell r="E1889">
            <v>1</v>
          </cell>
          <cell r="F1889" t="str">
            <v>SOCAR/HYDE</v>
          </cell>
          <cell r="G1889" t="str">
            <v>NAVE BELLATRIX</v>
          </cell>
          <cell r="H1889" t="str">
            <v>PMS</v>
          </cell>
          <cell r="I1889" t="str">
            <v>2-4/10/18</v>
          </cell>
          <cell r="J1889">
            <v>43373</v>
          </cell>
          <cell r="K1889">
            <v>43357</v>
          </cell>
          <cell r="L1889">
            <v>37985.356</v>
          </cell>
          <cell r="M1889" t="str">
            <v>NACJ</v>
          </cell>
          <cell r="N1889">
            <v>37817.968999999997</v>
          </cell>
          <cell r="O1889">
            <v>37926.999000000003</v>
          </cell>
          <cell r="Q1889">
            <v>58.356999999996333</v>
          </cell>
          <cell r="R1889" t="str">
            <v>DISCHARGED</v>
          </cell>
          <cell r="V1889">
            <v>37926.999000000003</v>
          </cell>
          <cell r="W1889">
            <v>0</v>
          </cell>
          <cell r="Z1889">
            <v>18500</v>
          </cell>
          <cell r="AA1889">
            <v>18500</v>
          </cell>
          <cell r="AB1889">
            <v>18500</v>
          </cell>
          <cell r="AC1889">
            <v>43473</v>
          </cell>
          <cell r="AD1889" t="e">
            <v>#N/A</v>
          </cell>
          <cell r="AE1889">
            <v>0</v>
          </cell>
          <cell r="AF1889">
            <v>5</v>
          </cell>
          <cell r="AG1889">
            <v>0</v>
          </cell>
          <cell r="AH1889">
            <v>5</v>
          </cell>
          <cell r="AI1889">
            <v>43375.5</v>
          </cell>
          <cell r="AJ1889">
            <v>43383</v>
          </cell>
          <cell r="AK1889">
            <v>43377</v>
          </cell>
          <cell r="AL1889">
            <v>37926.999000000003</v>
          </cell>
          <cell r="AM1889">
            <v>0</v>
          </cell>
          <cell r="AN1889">
            <v>0</v>
          </cell>
          <cell r="AO1889" t="str">
            <v>STS - MT 0, MT 0, MT 0</v>
          </cell>
          <cell r="AP1889" t="str">
            <v>Yusuf</v>
          </cell>
          <cell r="AQ1889">
            <v>3</v>
          </cell>
          <cell r="AR1889">
            <v>0</v>
          </cell>
          <cell r="AS1889">
            <v>3</v>
          </cell>
          <cell r="AT1889" t="str">
            <v xml:space="preserve">STS - MT 0, MT 0, MT 0, MT , MT , MT , MT , MT , MT </v>
          </cell>
          <cell r="AU1889">
            <v>0</v>
          </cell>
          <cell r="AV1889">
            <v>0</v>
          </cell>
          <cell r="AW1889">
            <v>0</v>
          </cell>
          <cell r="AX1889" t="str">
            <v/>
          </cell>
          <cell r="AY1889" t="str">
            <v/>
          </cell>
          <cell r="AZ1889" t="str">
            <v/>
          </cell>
          <cell r="BA1889" t="str">
            <v/>
          </cell>
          <cell r="BB1889" t="str">
            <v/>
          </cell>
          <cell r="BC1889" t="str">
            <v/>
          </cell>
        </row>
        <row r="1890">
          <cell r="A1890" t="str">
            <v>9459084_30Sep18</v>
          </cell>
          <cell r="B1890" t="str">
            <v>9459084_14Sep18</v>
          </cell>
          <cell r="C1890" t="str">
            <v>2_9459084_14Sep18</v>
          </cell>
          <cell r="D1890" t="str">
            <v>STS</v>
          </cell>
          <cell r="E1890">
            <v>2</v>
          </cell>
          <cell r="F1890" t="str">
            <v>SOCAR/HYDE</v>
          </cell>
          <cell r="G1890" t="str">
            <v>GLADYS W</v>
          </cell>
          <cell r="H1890" t="str">
            <v>PMS</v>
          </cell>
          <cell r="I1890" t="str">
            <v>4-6/12/18</v>
          </cell>
          <cell r="J1890">
            <v>43437</v>
          </cell>
          <cell r="K1890">
            <v>43422</v>
          </cell>
          <cell r="L1890">
            <v>38055.396999999997</v>
          </cell>
          <cell r="Q1890">
            <v>38055.396999999997</v>
          </cell>
          <cell r="R1890" t="str">
            <v>DISCHARGING</v>
          </cell>
          <cell r="V1890">
            <v>0</v>
          </cell>
          <cell r="W1890">
            <v>0</v>
          </cell>
          <cell r="Z1890">
            <v>0</v>
          </cell>
          <cell r="AA1890">
            <v>19250</v>
          </cell>
          <cell r="AB1890" t="e">
            <v>#N/A</v>
          </cell>
        </row>
        <row r="1891">
          <cell r="A1891" t="str">
            <v>9459084_30Sep18</v>
          </cell>
          <cell r="B1891" t="str">
            <v>9459084_14Sep18</v>
          </cell>
          <cell r="C1891" t="str">
            <v>3_9459084_14Sep18</v>
          </cell>
          <cell r="D1891" t="str">
            <v>STS</v>
          </cell>
          <cell r="E1891">
            <v>3</v>
          </cell>
          <cell r="F1891" t="str">
            <v>SOCAR/HYDE</v>
          </cell>
          <cell r="G1891" t="str">
            <v>MAERSK CALLAO</v>
          </cell>
          <cell r="H1891" t="str">
            <v>PMS</v>
          </cell>
          <cell r="I1891" t="str">
            <v>2-4/12/18</v>
          </cell>
          <cell r="J1891">
            <v>43436</v>
          </cell>
          <cell r="K1891">
            <v>43419</v>
          </cell>
          <cell r="L1891">
            <v>37992.321000000004</v>
          </cell>
          <cell r="Q1891">
            <v>37992.321000000004</v>
          </cell>
          <cell r="R1891" t="str">
            <v>DISCHARGING</v>
          </cell>
          <cell r="V1891">
            <v>0</v>
          </cell>
          <cell r="W1891">
            <v>0</v>
          </cell>
          <cell r="Z1891">
            <v>0</v>
          </cell>
          <cell r="AA1891">
            <v>19250</v>
          </cell>
          <cell r="AB1891" t="e">
            <v>#N/A</v>
          </cell>
        </row>
        <row r="1892">
          <cell r="A1892" t="str">
            <v>9363780_26Nov18</v>
          </cell>
          <cell r="B1892" t="str">
            <v>9363780_10Nov18</v>
          </cell>
          <cell r="C1892" t="str">
            <v>1_9363780_10Nov18</v>
          </cell>
          <cell r="D1892" t="str">
            <v>STS</v>
          </cell>
          <cell r="E1892">
            <v>1</v>
          </cell>
          <cell r="F1892" t="str">
            <v>SOCAR/HYDE</v>
          </cell>
          <cell r="G1892" t="str">
            <v>TWINKLE STAR</v>
          </cell>
          <cell r="H1892" t="str">
            <v>PMS</v>
          </cell>
          <cell r="I1892" t="str">
            <v>24-26/11/18</v>
          </cell>
          <cell r="J1892">
            <v>43430</v>
          </cell>
          <cell r="K1892">
            <v>43414</v>
          </cell>
          <cell r="L1892">
            <v>34998.411999999997</v>
          </cell>
          <cell r="N1892">
            <v>34859.281999999999</v>
          </cell>
          <cell r="O1892">
            <v>35021.262999999999</v>
          </cell>
          <cell r="Q1892">
            <v>-22.851000000002387</v>
          </cell>
          <cell r="R1892" t="str">
            <v>DISCHARGED</v>
          </cell>
          <cell r="V1892">
            <v>35021.262999999999</v>
          </cell>
          <cell r="W1892">
            <v>0</v>
          </cell>
          <cell r="Z1892">
            <v>18500</v>
          </cell>
          <cell r="AA1892">
            <v>18500</v>
          </cell>
          <cell r="AB1892">
            <v>18500</v>
          </cell>
          <cell r="AC1892">
            <v>43473</v>
          </cell>
          <cell r="AD1892" t="e">
            <v>#N/A</v>
          </cell>
          <cell r="AE1892">
            <v>0</v>
          </cell>
          <cell r="AF1892">
            <v>5</v>
          </cell>
          <cell r="AG1892">
            <v>0</v>
          </cell>
          <cell r="AH1892">
            <v>5</v>
          </cell>
          <cell r="AI1892">
            <v>43430.25</v>
          </cell>
          <cell r="AJ1892">
            <v>43424</v>
          </cell>
          <cell r="AK1892">
            <v>43430</v>
          </cell>
          <cell r="AL1892">
            <v>35021.262999999999</v>
          </cell>
          <cell r="AM1892">
            <v>0</v>
          </cell>
          <cell r="AN1892">
            <v>0</v>
          </cell>
          <cell r="AO1892" t="str">
            <v>STS - MT 0, MT 0, MT 0</v>
          </cell>
          <cell r="AP1892" t="str">
            <v>Yusuf</v>
          </cell>
          <cell r="AQ1892">
            <v>3</v>
          </cell>
          <cell r="AR1892">
            <v>0</v>
          </cell>
          <cell r="AS1892">
            <v>3</v>
          </cell>
          <cell r="AT1892" t="str">
            <v xml:space="preserve">STS - MT 0, MT 0, MT 0, MT , MT , MT , MT , MT , MT </v>
          </cell>
          <cell r="AU1892">
            <v>0</v>
          </cell>
          <cell r="AV1892">
            <v>0</v>
          </cell>
          <cell r="AW1892">
            <v>0</v>
          </cell>
          <cell r="AX1892" t="str">
            <v/>
          </cell>
          <cell r="AY1892" t="str">
            <v/>
          </cell>
          <cell r="AZ1892" t="str">
            <v/>
          </cell>
          <cell r="BA1892" t="str">
            <v/>
          </cell>
          <cell r="BB1892" t="str">
            <v/>
          </cell>
          <cell r="BC1892" t="str">
            <v/>
          </cell>
        </row>
        <row r="1893">
          <cell r="A1893" t="str">
            <v>9363780_26Nov18</v>
          </cell>
          <cell r="B1893" t="str">
            <v>9363780_10Nov18</v>
          </cell>
          <cell r="C1893" t="str">
            <v>2_9363780_10Nov18</v>
          </cell>
          <cell r="D1893" t="str">
            <v>STS</v>
          </cell>
          <cell r="E1893">
            <v>2</v>
          </cell>
          <cell r="F1893" t="str">
            <v>SOCAR/HYDE</v>
          </cell>
          <cell r="G1893" t="str">
            <v>TORM ALMENA</v>
          </cell>
          <cell r="H1893" t="str">
            <v>PMS</v>
          </cell>
          <cell r="I1893" t="str">
            <v>13-15/11/18</v>
          </cell>
          <cell r="J1893">
            <v>43416</v>
          </cell>
          <cell r="K1893">
            <v>43402</v>
          </cell>
          <cell r="L1893">
            <v>37893.315999999999</v>
          </cell>
          <cell r="M1893" t="str">
            <v>BORA</v>
          </cell>
          <cell r="N1893">
            <v>14836.521000000001</v>
          </cell>
          <cell r="O1893">
            <v>14831.922</v>
          </cell>
          <cell r="Q1893">
            <v>0.52399999999761349</v>
          </cell>
          <cell r="R1893" t="str">
            <v>DISCHARGED</v>
          </cell>
          <cell r="V1893">
            <v>37892.792000000001</v>
          </cell>
          <cell r="W1893">
            <v>0</v>
          </cell>
          <cell r="Z1893">
            <v>19250</v>
          </cell>
          <cell r="AA1893">
            <v>19250</v>
          </cell>
          <cell r="AB1893" t="e">
            <v>#N/A</v>
          </cell>
        </row>
        <row r="1894">
          <cell r="A1894" t="str">
            <v>9363780_26Nov18</v>
          </cell>
          <cell r="B1894" t="str">
            <v>9363780_10Nov18</v>
          </cell>
          <cell r="C1894" t="str">
            <v>3_9363780_10Nov18</v>
          </cell>
          <cell r="D1894" t="str">
            <v>STS</v>
          </cell>
          <cell r="E1894">
            <v>3</v>
          </cell>
          <cell r="F1894" t="str">
            <v>SOCAR/HYDE</v>
          </cell>
          <cell r="H1894" t="str">
            <v>PMS</v>
          </cell>
          <cell r="I1894" t="str">
            <v>13-15/11/18</v>
          </cell>
          <cell r="L1894">
            <v>37893.315999999999</v>
          </cell>
          <cell r="M1894" t="str">
            <v>SPM</v>
          </cell>
          <cell r="N1894">
            <v>23069.633999999998</v>
          </cell>
          <cell r="O1894">
            <v>23060.87</v>
          </cell>
          <cell r="R1894" t="str">
            <v>DISCHARGED</v>
          </cell>
          <cell r="V1894">
            <v>37892.792000000001</v>
          </cell>
          <cell r="W1894" t="e">
            <v>#N/A</v>
          </cell>
          <cell r="Z1894">
            <v>0</v>
          </cell>
          <cell r="AA1894">
            <v>19250</v>
          </cell>
          <cell r="AB1894" t="e">
            <v>#N/A</v>
          </cell>
        </row>
        <row r="1895">
          <cell r="A1895" t="str">
            <v>9282510_29Nov18</v>
          </cell>
          <cell r="B1895" t="str">
            <v>9282510_13Nov18</v>
          </cell>
          <cell r="C1895" t="str">
            <v>1_9282510_13Nov18</v>
          </cell>
          <cell r="D1895" t="str">
            <v>STS</v>
          </cell>
          <cell r="E1895">
            <v>1</v>
          </cell>
          <cell r="F1895" t="str">
            <v>SOCAR/HYDE</v>
          </cell>
          <cell r="G1895" t="str">
            <v>DYLAN</v>
          </cell>
          <cell r="H1895" t="str">
            <v>PMS</v>
          </cell>
          <cell r="I1895" t="str">
            <v>27-29/11/18</v>
          </cell>
          <cell r="J1895">
            <v>43433</v>
          </cell>
          <cell r="K1895">
            <v>43417</v>
          </cell>
          <cell r="L1895">
            <v>37975.597000000002</v>
          </cell>
          <cell r="M1895" t="str">
            <v>HARCOUT</v>
          </cell>
          <cell r="N1895">
            <v>14944.234</v>
          </cell>
          <cell r="O1895">
            <v>14961.621999999999</v>
          </cell>
          <cell r="Q1895">
            <v>119.0370000000039</v>
          </cell>
          <cell r="R1895" t="str">
            <v>DISCHARGED</v>
          </cell>
          <cell r="V1895">
            <v>37856.559999999998</v>
          </cell>
          <cell r="W1895">
            <v>0</v>
          </cell>
          <cell r="Z1895">
            <v>19250</v>
          </cell>
          <cell r="AA1895">
            <v>19250</v>
          </cell>
          <cell r="AB1895">
            <v>19250</v>
          </cell>
          <cell r="AC1895">
            <v>43473</v>
          </cell>
          <cell r="AD1895" t="e">
            <v>#N/A</v>
          </cell>
          <cell r="AE1895">
            <v>0</v>
          </cell>
          <cell r="AF1895">
            <v>5</v>
          </cell>
          <cell r="AG1895">
            <v>0</v>
          </cell>
          <cell r="AH1895">
            <v>5</v>
          </cell>
          <cell r="AI1895">
            <v>43433.25</v>
          </cell>
          <cell r="AJ1895">
            <v>43424</v>
          </cell>
          <cell r="AK1895">
            <v>43433</v>
          </cell>
          <cell r="AL1895">
            <v>37856.559999999998</v>
          </cell>
          <cell r="AM1895">
            <v>0</v>
          </cell>
          <cell r="AN1895">
            <v>0</v>
          </cell>
          <cell r="AO1895" t="str">
            <v>STS - MT HARCOUT, MT BORA</v>
          </cell>
          <cell r="AP1895" t="str">
            <v>Yusuf</v>
          </cell>
          <cell r="AQ1895">
            <v>2</v>
          </cell>
          <cell r="AR1895">
            <v>0</v>
          </cell>
          <cell r="AS1895">
            <v>2</v>
          </cell>
          <cell r="AT1895" t="str">
            <v xml:space="preserve">STS - MT HARCOUT, MT BORA, MT , MT , MT , MT , MT , MT , MT </v>
          </cell>
          <cell r="AU1895" t="str">
            <v>HARCOUT</v>
          </cell>
          <cell r="AV1895" t="str">
            <v>BORA</v>
          </cell>
          <cell r="AW1895" t="str">
            <v/>
          </cell>
          <cell r="AX1895" t="str">
            <v/>
          </cell>
          <cell r="AY1895" t="str">
            <v/>
          </cell>
          <cell r="AZ1895" t="str">
            <v/>
          </cell>
          <cell r="BA1895" t="str">
            <v/>
          </cell>
          <cell r="BB1895" t="str">
            <v/>
          </cell>
          <cell r="BC1895" t="str">
            <v/>
          </cell>
        </row>
        <row r="1896">
          <cell r="A1896" t="str">
            <v>9282510_29Nov18</v>
          </cell>
          <cell r="B1896" t="str">
            <v>9282510_13Nov18</v>
          </cell>
          <cell r="C1896" t="str">
            <v>2_9282510_13Nov18</v>
          </cell>
          <cell r="D1896" t="str">
            <v>STS</v>
          </cell>
          <cell r="E1896">
            <v>2</v>
          </cell>
          <cell r="F1896" t="str">
            <v>SOCAR/HYDE</v>
          </cell>
          <cell r="G1896" t="str">
            <v>NORD INTEGRITY</v>
          </cell>
          <cell r="H1896" t="str">
            <v>PMS</v>
          </cell>
          <cell r="I1896" t="str">
            <v>5-7/12/18</v>
          </cell>
          <cell r="J1896">
            <v>43440</v>
          </cell>
          <cell r="K1896">
            <v>43423</v>
          </cell>
          <cell r="L1896">
            <v>37975.597000000002</v>
          </cell>
          <cell r="M1896" t="str">
            <v>BORA</v>
          </cell>
          <cell r="N1896">
            <v>22924.863000000001</v>
          </cell>
          <cell r="O1896">
            <v>22894.937999999998</v>
          </cell>
          <cell r="Q1896">
            <v>38036.699999999997</v>
          </cell>
          <cell r="R1896" t="str">
            <v>DISCHARGED</v>
          </cell>
          <cell r="V1896">
            <v>37856.559999999998</v>
          </cell>
          <cell r="W1896" t="e">
            <v>#N/A</v>
          </cell>
          <cell r="Z1896">
            <v>19250</v>
          </cell>
          <cell r="AA1896">
            <v>19250</v>
          </cell>
          <cell r="AB1896" t="e">
            <v>#N/A</v>
          </cell>
        </row>
        <row r="1897">
          <cell r="A1897" t="str">
            <v>9389863_19Sep18</v>
          </cell>
          <cell r="B1897" t="str">
            <v>9389863_04Sep18</v>
          </cell>
          <cell r="C1897" t="str">
            <v>1_9389863_04Sep18</v>
          </cell>
          <cell r="D1897" t="str">
            <v>STS</v>
          </cell>
          <cell r="E1897">
            <v>1</v>
          </cell>
          <cell r="F1897" t="str">
            <v>TOTSA/TOTAL</v>
          </cell>
          <cell r="G1897" t="str">
            <v>GULF CRYSTAL</v>
          </cell>
          <cell r="H1897" t="str">
            <v>PMS</v>
          </cell>
          <cell r="I1897" t="str">
            <v>20-22/9/18</v>
          </cell>
          <cell r="J1897">
            <v>43362</v>
          </cell>
          <cell r="K1897">
            <v>43347</v>
          </cell>
          <cell r="L1897">
            <v>60030.510999999999</v>
          </cell>
          <cell r="M1897" t="str">
            <v>ZONDA</v>
          </cell>
          <cell r="N1897">
            <v>29928.940999999999</v>
          </cell>
          <cell r="O1897">
            <v>29920.319</v>
          </cell>
          <cell r="Q1897">
            <v>151.34799999999814</v>
          </cell>
          <cell r="R1897" t="str">
            <v>DISCHARGED</v>
          </cell>
          <cell r="V1897">
            <v>59879.163</v>
          </cell>
          <cell r="W1897">
            <v>0</v>
          </cell>
          <cell r="Z1897">
            <v>19250</v>
          </cell>
          <cell r="AA1897">
            <v>19250</v>
          </cell>
          <cell r="AB1897">
            <v>18750</v>
          </cell>
        </row>
        <row r="1898">
          <cell r="A1898" t="str">
            <v>9389863_19Sep18</v>
          </cell>
          <cell r="B1898" t="str">
            <v>9389863_04Sep18</v>
          </cell>
          <cell r="F1898" t="str">
            <v>TOTSA/TOTAL</v>
          </cell>
          <cell r="G1898" t="str">
            <v>STI BROOKLYN</v>
          </cell>
          <cell r="H1898" t="str">
            <v>PMS</v>
          </cell>
          <cell r="I1898" t="str">
            <v>20-22/9/18</v>
          </cell>
          <cell r="J1898">
            <v>43456</v>
          </cell>
          <cell r="K1898">
            <v>43441</v>
          </cell>
          <cell r="L1898">
            <v>60030.510999999999</v>
          </cell>
          <cell r="M1898" t="str">
            <v>BORA</v>
          </cell>
          <cell r="N1898">
            <v>29936.463</v>
          </cell>
          <cell r="O1898">
            <v>29958.844000000001</v>
          </cell>
          <cell r="Q1898">
            <v>37892.053</v>
          </cell>
          <cell r="R1898" t="str">
            <v>DISCHARGED</v>
          </cell>
          <cell r="V1898">
            <v>59879.163</v>
          </cell>
          <cell r="W1898" t="e">
            <v>#N/A</v>
          </cell>
          <cell r="Z1898">
            <v>19250</v>
          </cell>
          <cell r="AA1898">
            <v>19250</v>
          </cell>
          <cell r="AB1898" t="e">
            <v>#N/A</v>
          </cell>
        </row>
        <row r="1899">
          <cell r="A1899" t="str">
            <v>9681857_24Sep18</v>
          </cell>
          <cell r="B1899" t="str">
            <v>9681857_09Sep18</v>
          </cell>
          <cell r="F1899" t="str">
            <v>TOTSA/TOTAL</v>
          </cell>
          <cell r="G1899" t="str">
            <v>HIGH LOYALTY</v>
          </cell>
          <cell r="H1899" t="str">
            <v>PMS</v>
          </cell>
          <cell r="I1899" t="str">
            <v>22-24/10/18</v>
          </cell>
          <cell r="J1899">
            <v>43367</v>
          </cell>
          <cell r="K1899">
            <v>43352</v>
          </cell>
          <cell r="L1899">
            <v>37890.652999999998</v>
          </cell>
          <cell r="M1899" t="str">
            <v>SPM</v>
          </cell>
          <cell r="N1899">
            <v>37811.404000000002</v>
          </cell>
          <cell r="O1899">
            <v>37828.832999999999</v>
          </cell>
          <cell r="Q1899">
            <v>61.819999999999709</v>
          </cell>
          <cell r="R1899" t="str">
            <v>DISCHARGED</v>
          </cell>
          <cell r="V1899">
            <v>37828.832999999999</v>
          </cell>
          <cell r="W1899">
            <v>0</v>
          </cell>
          <cell r="Z1899">
            <v>19250</v>
          </cell>
          <cell r="AA1899">
            <v>19250</v>
          </cell>
          <cell r="AB1899">
            <v>18750</v>
          </cell>
        </row>
        <row r="1900">
          <cell r="A1900" t="str">
            <v>9570101_24Oct18</v>
          </cell>
          <cell r="B1900" t="str">
            <v>9570101_08Oct18</v>
          </cell>
          <cell r="F1900" t="str">
            <v>TOTSA/TOTAL</v>
          </cell>
          <cell r="G1900" t="str">
            <v>SEACLIPPER</v>
          </cell>
          <cell r="H1900" t="str">
            <v>PMS</v>
          </cell>
          <cell r="I1900" t="str">
            <v>23-25/10/18</v>
          </cell>
          <cell r="J1900">
            <v>43397</v>
          </cell>
          <cell r="K1900">
            <v>43381</v>
          </cell>
          <cell r="L1900">
            <v>37894.534</v>
          </cell>
          <cell r="M1900" t="str">
            <v>SPM</v>
          </cell>
          <cell r="N1900">
            <v>37841.495000000003</v>
          </cell>
          <cell r="O1900">
            <v>37757.237999999998</v>
          </cell>
          <cell r="Q1900">
            <v>137.2960000000021</v>
          </cell>
          <cell r="R1900" t="str">
            <v>DISCHARGED</v>
          </cell>
          <cell r="V1900">
            <v>37757.237999999998</v>
          </cell>
          <cell r="W1900">
            <v>0</v>
          </cell>
          <cell r="Z1900">
            <v>19250</v>
          </cell>
          <cell r="AA1900">
            <v>19250</v>
          </cell>
          <cell r="AB1900">
            <v>19000</v>
          </cell>
        </row>
        <row r="1901">
          <cell r="A1901" t="str">
            <v>9457268_27Oct18</v>
          </cell>
          <cell r="B1901" t="str">
            <v>9457268_12Oct18</v>
          </cell>
          <cell r="F1901" t="str">
            <v>TOTSA/TOTAL</v>
          </cell>
          <cell r="G1901" t="str">
            <v>SEAFRONTIER</v>
          </cell>
          <cell r="H1901" t="str">
            <v>PMS</v>
          </cell>
          <cell r="I1901" t="str">
            <v>28-30/10/18</v>
          </cell>
          <cell r="J1901">
            <v>43400</v>
          </cell>
          <cell r="K1901">
            <v>43385</v>
          </cell>
          <cell r="L1901">
            <v>37768.271000000001</v>
          </cell>
          <cell r="M1901" t="str">
            <v>NACJ</v>
          </cell>
          <cell r="N1901">
            <v>37707.724000000002</v>
          </cell>
          <cell r="O1901">
            <v>37782.5</v>
          </cell>
          <cell r="Q1901">
            <v>-14.22899999999936</v>
          </cell>
          <cell r="R1901" t="str">
            <v>DISCHARGED</v>
          </cell>
          <cell r="V1901">
            <v>37782.5</v>
          </cell>
          <cell r="W1901">
            <v>0</v>
          </cell>
          <cell r="Z1901">
            <v>19250</v>
          </cell>
          <cell r="AA1901">
            <v>19250</v>
          </cell>
          <cell r="AB1901">
            <v>19000</v>
          </cell>
        </row>
        <row r="1902">
          <cell r="A1902" t="str">
            <v>9664720_03Dec18</v>
          </cell>
          <cell r="B1902" t="str">
            <v>9664720_18Nov18</v>
          </cell>
          <cell r="F1902" t="str">
            <v>TOTSA/TOTAL</v>
          </cell>
          <cell r="G1902" t="str">
            <v>GLADYS W</v>
          </cell>
          <cell r="H1902" t="str">
            <v>PMS</v>
          </cell>
          <cell r="I1902" t="str">
            <v>4-6/12/18</v>
          </cell>
          <cell r="J1902">
            <v>43437</v>
          </cell>
          <cell r="K1902">
            <v>43422</v>
          </cell>
          <cell r="L1902">
            <v>38055.396999999997</v>
          </cell>
          <cell r="Q1902">
            <v>38055.396999999997</v>
          </cell>
          <cell r="R1902" t="str">
            <v>DISCHARGING</v>
          </cell>
          <cell r="V1902">
            <v>0</v>
          </cell>
          <cell r="W1902">
            <v>0</v>
          </cell>
          <cell r="Z1902">
            <v>19250</v>
          </cell>
          <cell r="AA1902">
            <v>19250</v>
          </cell>
          <cell r="AB1902">
            <v>19250</v>
          </cell>
        </row>
        <row r="1903">
          <cell r="A1903" t="str">
            <v>9786152_02Dec18</v>
          </cell>
          <cell r="B1903" t="str">
            <v>9786152_15Nov18</v>
          </cell>
          <cell r="F1903" t="str">
            <v>TOTSA/TOTAL</v>
          </cell>
          <cell r="G1903" t="str">
            <v>MAERSK CALLAO</v>
          </cell>
          <cell r="H1903" t="str">
            <v>PMS</v>
          </cell>
          <cell r="I1903" t="str">
            <v>2-4/12/18</v>
          </cell>
          <cell r="J1903">
            <v>43436</v>
          </cell>
          <cell r="K1903">
            <v>43419</v>
          </cell>
          <cell r="L1903">
            <v>37992.321000000004</v>
          </cell>
          <cell r="Q1903">
            <v>37992.321000000004</v>
          </cell>
          <cell r="R1903" t="str">
            <v>DISCHARGING</v>
          </cell>
          <cell r="V1903">
            <v>0</v>
          </cell>
          <cell r="W1903">
            <v>0</v>
          </cell>
          <cell r="Z1903">
            <v>19250</v>
          </cell>
          <cell r="AA1903">
            <v>19250</v>
          </cell>
          <cell r="AB1903">
            <v>19250</v>
          </cell>
        </row>
        <row r="1904">
          <cell r="A1904" t="str">
            <v>9509449_17Dec18</v>
          </cell>
          <cell r="B1904" t="str">
            <v>9509449_02Dec18</v>
          </cell>
          <cell r="F1904" t="str">
            <v>TOTSA/TOTAL</v>
          </cell>
          <cell r="G1904" t="str">
            <v>ELANDRA OAK</v>
          </cell>
          <cell r="H1904" t="str">
            <v>PMS</v>
          </cell>
          <cell r="I1904" t="str">
            <v>16-18/12/18</v>
          </cell>
          <cell r="J1904">
            <v>43451</v>
          </cell>
          <cell r="K1904">
            <v>43436</v>
          </cell>
          <cell r="L1904">
            <v>37704.491999999998</v>
          </cell>
          <cell r="Q1904">
            <v>37704.491999999998</v>
          </cell>
          <cell r="R1904" t="str">
            <v>DISCHARGING</v>
          </cell>
          <cell r="V1904">
            <v>0</v>
          </cell>
          <cell r="W1904">
            <v>0</v>
          </cell>
          <cell r="Z1904">
            <v>19250</v>
          </cell>
          <cell r="AA1904">
            <v>19250</v>
          </cell>
          <cell r="AB1904">
            <v>19250</v>
          </cell>
        </row>
        <row r="1905">
          <cell r="A1905" t="str">
            <v>9465980_12Nov18</v>
          </cell>
          <cell r="B1905" t="str">
            <v>9465980_29Oct18</v>
          </cell>
          <cell r="F1905" t="str">
            <v>TOTSA/TOTAL</v>
          </cell>
          <cell r="G1905" t="str">
            <v>TORM ALMENA</v>
          </cell>
          <cell r="H1905" t="str">
            <v>PMS</v>
          </cell>
          <cell r="I1905" t="str">
            <v>13-15/11/18</v>
          </cell>
          <cell r="J1905">
            <v>43416</v>
          </cell>
          <cell r="K1905">
            <v>43402</v>
          </cell>
          <cell r="L1905">
            <v>37893.315999999999</v>
          </cell>
          <cell r="M1905" t="str">
            <v>BORA</v>
          </cell>
          <cell r="N1905">
            <v>14836.521000000001</v>
          </cell>
          <cell r="O1905">
            <v>14831.922</v>
          </cell>
          <cell r="Q1905">
            <v>0.52399999999761349</v>
          </cell>
          <cell r="R1905" t="str">
            <v>DISCHARGED</v>
          </cell>
          <cell r="V1905">
            <v>37892.792000000001</v>
          </cell>
          <cell r="W1905">
            <v>0</v>
          </cell>
          <cell r="Z1905">
            <v>19250</v>
          </cell>
          <cell r="AA1905">
            <v>19250</v>
          </cell>
          <cell r="AB1905">
            <v>19000</v>
          </cell>
        </row>
        <row r="1906">
          <cell r="A1906" t="str">
            <v>9465980_12Nov18</v>
          </cell>
          <cell r="B1906" t="str">
            <v>9465980_29Oct18</v>
          </cell>
          <cell r="F1906" t="str">
            <v>TOTSA/TOTAL</v>
          </cell>
          <cell r="H1906" t="str">
            <v>PMS</v>
          </cell>
          <cell r="I1906" t="str">
            <v>13-15/11/18</v>
          </cell>
          <cell r="L1906">
            <v>37893.315999999999</v>
          </cell>
          <cell r="M1906" t="str">
            <v>SPM</v>
          </cell>
          <cell r="N1906">
            <v>23069.633999999998</v>
          </cell>
          <cell r="O1906">
            <v>23060.87</v>
          </cell>
          <cell r="Q1906">
            <v>116.97100000000501</v>
          </cell>
          <cell r="R1906" t="str">
            <v>DISCHARGED</v>
          </cell>
          <cell r="V1906">
            <v>37892.792000000001</v>
          </cell>
          <cell r="W1906" t="e">
            <v>#N/A</v>
          </cell>
          <cell r="Z1906">
            <v>19250</v>
          </cell>
          <cell r="AA1906">
            <v>19250</v>
          </cell>
          <cell r="AB1906" t="e">
            <v>#N/A</v>
          </cell>
        </row>
        <row r="1907">
          <cell r="A1907" t="str">
            <v>9635810_29Nov18</v>
          </cell>
          <cell r="B1907" t="str">
            <v>9635810_14Nov18</v>
          </cell>
          <cell r="F1907" t="str">
            <v>TOTSA/TOTAL</v>
          </cell>
          <cell r="G1907" t="str">
            <v>BW PUMA</v>
          </cell>
          <cell r="H1907" t="str">
            <v>PMS</v>
          </cell>
          <cell r="I1907" t="str">
            <v>28-30/11/18</v>
          </cell>
          <cell r="J1907">
            <v>43433</v>
          </cell>
          <cell r="K1907">
            <v>43418</v>
          </cell>
          <cell r="L1907">
            <v>37879.635000000002</v>
          </cell>
          <cell r="M1907" t="str">
            <v>REGENT</v>
          </cell>
          <cell r="N1907">
            <v>19324.456999999999</v>
          </cell>
          <cell r="O1907">
            <v>19276.146000000001</v>
          </cell>
          <cell r="Q1907">
            <v>37879.635000000002</v>
          </cell>
          <cell r="R1907" t="str">
            <v>DISCHARGING</v>
          </cell>
          <cell r="V1907">
            <v>0</v>
          </cell>
          <cell r="W1907">
            <v>0</v>
          </cell>
          <cell r="Z1907">
            <v>19250</v>
          </cell>
          <cell r="AA1907">
            <v>19250</v>
          </cell>
          <cell r="AB1907">
            <v>19250</v>
          </cell>
        </row>
        <row r="1908">
          <cell r="A1908" t="str">
            <v>9568031_06Dec18</v>
          </cell>
          <cell r="B1908" t="str">
            <v>9568031_19Nov18</v>
          </cell>
          <cell r="F1908" t="str">
            <v>TOTSA/TOTAL</v>
          </cell>
          <cell r="G1908" t="str">
            <v>NORD INTEGRITY</v>
          </cell>
          <cell r="H1908" t="str">
            <v>PMS</v>
          </cell>
          <cell r="I1908" t="str">
            <v>5-7/12/18</v>
          </cell>
          <cell r="J1908">
            <v>43440</v>
          </cell>
          <cell r="K1908">
            <v>43423</v>
          </cell>
          <cell r="L1908">
            <v>38036.699999999997</v>
          </cell>
          <cell r="M1908" t="str">
            <v>ALIZEA</v>
          </cell>
          <cell r="N1908">
            <v>18378.72</v>
          </cell>
          <cell r="O1908">
            <v>18283.962</v>
          </cell>
          <cell r="Q1908">
            <v>38036.699999999997</v>
          </cell>
          <cell r="R1908" t="str">
            <v>DISCHARGING</v>
          </cell>
          <cell r="V1908">
            <v>0</v>
          </cell>
          <cell r="W1908">
            <v>0</v>
          </cell>
          <cell r="Z1908">
            <v>19250</v>
          </cell>
          <cell r="AA1908">
            <v>19250</v>
          </cell>
          <cell r="AB1908">
            <v>19250</v>
          </cell>
        </row>
        <row r="1909">
          <cell r="A1909" t="str">
            <v>9697909_15Dec18</v>
          </cell>
          <cell r="B1909" t="str">
            <v>9697909_29Nov18</v>
          </cell>
          <cell r="F1909" t="str">
            <v>TOTSA/TOTAL</v>
          </cell>
          <cell r="G1909" t="str">
            <v>NORD VALIANT</v>
          </cell>
          <cell r="H1909" t="str">
            <v>PMS</v>
          </cell>
          <cell r="I1909" t="str">
            <v>13-15/12/18</v>
          </cell>
          <cell r="J1909">
            <v>43449</v>
          </cell>
          <cell r="K1909">
            <v>43433</v>
          </cell>
          <cell r="L1909">
            <v>37943.819000000003</v>
          </cell>
          <cell r="M1909" t="str">
            <v>OCEANA</v>
          </cell>
          <cell r="N1909">
            <v>14996.241</v>
          </cell>
          <cell r="O1909">
            <v>14955.057000000001</v>
          </cell>
          <cell r="Q1909">
            <v>37943.819000000003</v>
          </cell>
          <cell r="R1909" t="str">
            <v>DISCHARGING</v>
          </cell>
          <cell r="V1909">
            <v>0</v>
          </cell>
          <cell r="W1909">
            <v>0</v>
          </cell>
          <cell r="Z1909">
            <v>19250</v>
          </cell>
          <cell r="AA1909">
            <v>19250</v>
          </cell>
          <cell r="AB1909">
            <v>19250</v>
          </cell>
        </row>
        <row r="1910">
          <cell r="A1910" t="str">
            <v>9706841_22Dec18</v>
          </cell>
          <cell r="B1910" t="str">
            <v>9706841_07Dec18</v>
          </cell>
          <cell r="F1910" t="str">
            <v>TOTSA/TOTAL</v>
          </cell>
          <cell r="G1910" t="str">
            <v>STI BROOKLYN</v>
          </cell>
          <cell r="H1910" t="str">
            <v>PMS</v>
          </cell>
          <cell r="I1910" t="str">
            <v>20-22/12/18</v>
          </cell>
          <cell r="J1910">
            <v>43456</v>
          </cell>
          <cell r="K1910">
            <v>43441</v>
          </cell>
          <cell r="L1910">
            <v>37892.053</v>
          </cell>
          <cell r="M1910" t="str">
            <v>MATRIX PRIDE</v>
          </cell>
          <cell r="N1910">
            <v>15002.102999999999</v>
          </cell>
          <cell r="O1910">
            <v>14967.703</v>
          </cell>
          <cell r="Q1910">
            <v>37892.053</v>
          </cell>
          <cell r="R1910" t="str">
            <v>DISCHARGING</v>
          </cell>
          <cell r="V1910">
            <v>0</v>
          </cell>
          <cell r="W1910">
            <v>0</v>
          </cell>
          <cell r="Z1910">
            <v>19250</v>
          </cell>
          <cell r="AA1910">
            <v>19250</v>
          </cell>
          <cell r="AB1910">
            <v>19250</v>
          </cell>
        </row>
        <row r="1911">
          <cell r="A1911" t="str">
            <v>9654555_01Jan19</v>
          </cell>
          <cell r="B1911" t="str">
            <v>9654555_17Dec18</v>
          </cell>
          <cell r="F1911" t="str">
            <v>TOTSA/TOTAL</v>
          </cell>
          <cell r="G1911" t="str">
            <v>ARDMORE ENTERPRISE</v>
          </cell>
          <cell r="H1911" t="str">
            <v>PMS</v>
          </cell>
          <cell r="I1911" t="str">
            <v>2-4/1/19</v>
          </cell>
          <cell r="J1911">
            <v>43466</v>
          </cell>
          <cell r="K1911">
            <v>43451</v>
          </cell>
          <cell r="L1911">
            <v>37993.317000000003</v>
          </cell>
          <cell r="M1911" t="str">
            <v>WEYMOUTH</v>
          </cell>
          <cell r="N1911">
            <v>7824.2479999999996</v>
          </cell>
          <cell r="O1911">
            <v>7800.7849999999999</v>
          </cell>
          <cell r="Q1911">
            <v>37993.317000000003</v>
          </cell>
          <cell r="R1911" t="str">
            <v>DISCHARGING</v>
          </cell>
          <cell r="V1911">
            <v>0</v>
          </cell>
          <cell r="W1911">
            <v>0</v>
          </cell>
          <cell r="Z1911">
            <v>19250</v>
          </cell>
          <cell r="AA1911">
            <v>19250</v>
          </cell>
          <cell r="AB1911">
            <v>19250</v>
          </cell>
        </row>
        <row r="1912">
          <cell r="A1912" t="str">
            <v>9400801_02Jan19</v>
          </cell>
          <cell r="B1912" t="str">
            <v>9400801_18Dec18</v>
          </cell>
          <cell r="F1912" t="str">
            <v>TOTSA/TOTAL</v>
          </cell>
          <cell r="G1912" t="str">
            <v>HIGH CURRENT</v>
          </cell>
          <cell r="H1912" t="str">
            <v>PMS</v>
          </cell>
          <cell r="I1912" t="str">
            <v>4-6/1/19</v>
          </cell>
          <cell r="J1912">
            <v>43467</v>
          </cell>
          <cell r="K1912">
            <v>43452</v>
          </cell>
          <cell r="L1912">
            <v>37999.817999999999</v>
          </cell>
          <cell r="M1912" t="str">
            <v>ST ILHAAM</v>
          </cell>
          <cell r="N1912">
            <v>19463.841</v>
          </cell>
          <cell r="O1912">
            <v>19465.089</v>
          </cell>
          <cell r="Q1912">
            <v>37999.817999999999</v>
          </cell>
          <cell r="R1912" t="str">
            <v>DISCHARGING</v>
          </cell>
          <cell r="V1912">
            <v>0</v>
          </cell>
          <cell r="W1912">
            <v>0</v>
          </cell>
          <cell r="Z1912">
            <v>19250</v>
          </cell>
          <cell r="AA1912">
            <v>19250</v>
          </cell>
          <cell r="AB1912">
            <v>19250</v>
          </cell>
        </row>
        <row r="1913">
          <cell r="A1913" t="str">
            <v>9476812_04Jan19</v>
          </cell>
          <cell r="B1913" t="str">
            <v>9476812_19Dec18</v>
          </cell>
          <cell r="F1913" t="str">
            <v>TOTSA/TOTAL</v>
          </cell>
          <cell r="G1913" t="str">
            <v>CELSIUS PORTO</v>
          </cell>
          <cell r="H1913" t="str">
            <v>PMS</v>
          </cell>
          <cell r="I1913" t="str">
            <v>6-8/1/19</v>
          </cell>
          <cell r="J1913">
            <v>43469</v>
          </cell>
          <cell r="K1913">
            <v>43453</v>
          </cell>
          <cell r="L1913">
            <v>37961.53</v>
          </cell>
          <cell r="M1913" t="str">
            <v>MOSUNMOLA</v>
          </cell>
          <cell r="N1913">
            <v>7514.04</v>
          </cell>
          <cell r="O1913">
            <v>7512.4210000000003</v>
          </cell>
          <cell r="Q1913">
            <v>37961.53</v>
          </cell>
          <cell r="R1913" t="str">
            <v>DISCHARGING</v>
          </cell>
          <cell r="V1913">
            <v>0</v>
          </cell>
          <cell r="W1913">
            <v>0</v>
          </cell>
          <cell r="Z1913">
            <v>19250</v>
          </cell>
          <cell r="AA1913">
            <v>19250</v>
          </cell>
          <cell r="AB1913">
            <v>19250</v>
          </cell>
        </row>
        <row r="1914">
          <cell r="A1914" t="e">
            <v>#VALUE!</v>
          </cell>
          <cell r="B1914" t="e">
            <v>#VALUE!</v>
          </cell>
          <cell r="F1914" t="e">
            <v>#VALUE!</v>
          </cell>
          <cell r="G1914" t="str">
            <v>TBN</v>
          </cell>
          <cell r="H1914" t="e">
            <v>#VALUE!</v>
          </cell>
          <cell r="I1914" t="e">
            <v>#VALUE!</v>
          </cell>
          <cell r="J1914">
            <v>43497</v>
          </cell>
          <cell r="K1914">
            <v>43480</v>
          </cell>
          <cell r="L1914" t="e">
            <v>#VALUE!</v>
          </cell>
          <cell r="M1914" t="str">
            <v>OCEAN PROGRESS</v>
          </cell>
          <cell r="N1914">
            <v>7955.9920000000002</v>
          </cell>
          <cell r="O1914">
            <v>7954.7150000000001</v>
          </cell>
          <cell r="Q1914" t="e">
            <v>#VALUE!</v>
          </cell>
          <cell r="R1914" t="str">
            <v>DISCHARGED</v>
          </cell>
          <cell r="V1914">
            <v>292297.03600000002</v>
          </cell>
          <cell r="W1914" t="e">
            <v>#N/A</v>
          </cell>
          <cell r="Z1914">
            <v>19250</v>
          </cell>
          <cell r="AA1914">
            <v>19250</v>
          </cell>
          <cell r="AB1914" t="e">
            <v>#N/A</v>
          </cell>
        </row>
        <row r="1915">
          <cell r="A1915" t="e">
            <v>#VALUE!</v>
          </cell>
          <cell r="B1915" t="e">
            <v>#VALUE!</v>
          </cell>
          <cell r="F1915" t="e">
            <v>#VALUE!</v>
          </cell>
          <cell r="G1915" t="str">
            <v>TBN</v>
          </cell>
          <cell r="H1915" t="e">
            <v>#VALUE!</v>
          </cell>
          <cell r="I1915" t="e">
            <v>#VALUE!</v>
          </cell>
          <cell r="J1915">
            <v>43471</v>
          </cell>
          <cell r="K1915">
            <v>43454</v>
          </cell>
          <cell r="L1915" t="e">
            <v>#VALUE!</v>
          </cell>
          <cell r="M1915" t="str">
            <v>SEYMOUR</v>
          </cell>
          <cell r="N1915">
            <v>14991.441000000001</v>
          </cell>
          <cell r="O1915">
            <v>14958.835999999999</v>
          </cell>
          <cell r="Q1915" t="e">
            <v>#VALUE!</v>
          </cell>
          <cell r="R1915" t="str">
            <v>DISCHARGED</v>
          </cell>
          <cell r="V1915">
            <v>292297.03600000002</v>
          </cell>
          <cell r="W1915">
            <v>0</v>
          </cell>
          <cell r="Z1915">
            <v>19250</v>
          </cell>
          <cell r="AA1915">
            <v>19250</v>
          </cell>
          <cell r="AB1915">
            <v>19250</v>
          </cell>
        </row>
        <row r="1916">
          <cell r="A1916" t="e">
            <v>#VALUE!</v>
          </cell>
          <cell r="B1916" t="e">
            <v>#VALUE!</v>
          </cell>
          <cell r="F1916" t="e">
            <v>#VALUE!</v>
          </cell>
          <cell r="G1916" t="str">
            <v>TBN</v>
          </cell>
          <cell r="H1916" t="e">
            <v>#VALUE!</v>
          </cell>
          <cell r="I1916" t="e">
            <v>#VALUE!</v>
          </cell>
          <cell r="J1916">
            <v>43473</v>
          </cell>
          <cell r="K1916">
            <v>43456</v>
          </cell>
          <cell r="L1916" t="e">
            <v>#VALUE!</v>
          </cell>
          <cell r="M1916" t="str">
            <v>MATRIX PRIDE</v>
          </cell>
          <cell r="N1916">
            <v>14996.137000000001</v>
          </cell>
          <cell r="O1916">
            <v>14977.865</v>
          </cell>
          <cell r="Q1916" t="e">
            <v>#VALUE!</v>
          </cell>
          <cell r="R1916" t="str">
            <v>DISCHARGED</v>
          </cell>
          <cell r="V1916">
            <v>292297.03600000002</v>
          </cell>
          <cell r="W1916">
            <v>0</v>
          </cell>
          <cell r="Z1916">
            <v>19250</v>
          </cell>
          <cell r="AA1916">
            <v>19250</v>
          </cell>
          <cell r="AB1916">
            <v>19250</v>
          </cell>
        </row>
        <row r="1917">
          <cell r="A1917" t="str">
            <v>9259264_21Aug18</v>
          </cell>
          <cell r="B1917" t="str">
            <v>9259264_06Aug18</v>
          </cell>
          <cell r="F1917" t="str">
            <v>MERCURIA/MATRIX/RAHAMANIYYA</v>
          </cell>
          <cell r="G1917" t="str">
            <v>SANMAR SONGBIRD</v>
          </cell>
          <cell r="H1917" t="str">
            <v>PMS</v>
          </cell>
          <cell r="I1917" t="str">
            <v>19-21/8/18</v>
          </cell>
          <cell r="J1917">
            <v>43333</v>
          </cell>
          <cell r="K1917">
            <v>43318</v>
          </cell>
          <cell r="L1917">
            <v>37993.963000000003</v>
          </cell>
          <cell r="M1917" t="str">
            <v>PORTMAN</v>
          </cell>
          <cell r="N1917">
            <v>19973.511999999999</v>
          </cell>
          <cell r="O1917">
            <v>19942.573</v>
          </cell>
          <cell r="Q1917">
            <v>116.97100000000501</v>
          </cell>
          <cell r="R1917" t="str">
            <v>DISCHARGED</v>
          </cell>
          <cell r="V1917">
            <v>37876.991999999998</v>
          </cell>
          <cell r="W1917">
            <v>0</v>
          </cell>
          <cell r="Z1917">
            <v>18500</v>
          </cell>
          <cell r="AA1917">
            <v>18500</v>
          </cell>
          <cell r="AB1917">
            <v>18000</v>
          </cell>
        </row>
        <row r="1918">
          <cell r="A1918" t="str">
            <v>9259264_21Aug18</v>
          </cell>
          <cell r="B1918" t="str">
            <v>9259264_06Aug18</v>
          </cell>
          <cell r="F1918" t="str">
            <v>MERCURIA/MATRIX/RAHAMANIYYA</v>
          </cell>
          <cell r="G1918" t="str">
            <v>ATHINA M</v>
          </cell>
          <cell r="H1918" t="str">
            <v>PMS</v>
          </cell>
          <cell r="I1918" t="str">
            <v>19-21/8/18</v>
          </cell>
          <cell r="J1918">
            <v>43407</v>
          </cell>
          <cell r="K1918">
            <v>43392</v>
          </cell>
          <cell r="L1918">
            <v>37993.963000000003</v>
          </cell>
          <cell r="M1918" t="str">
            <v>ZONDA</v>
          </cell>
          <cell r="N1918">
            <v>17954.912</v>
          </cell>
          <cell r="O1918">
            <v>17934.419000000002</v>
          </cell>
          <cell r="Q1918">
            <v>116.97100000000501</v>
          </cell>
          <cell r="R1918" t="str">
            <v>DISCHARGED</v>
          </cell>
          <cell r="V1918">
            <v>37876.991999999998</v>
          </cell>
          <cell r="W1918" t="e">
            <v>#N/A</v>
          </cell>
          <cell r="Z1918">
            <v>18500</v>
          </cell>
          <cell r="AA1918">
            <v>18500</v>
          </cell>
          <cell r="AB1918" t="e">
            <v>#N/A</v>
          </cell>
        </row>
        <row r="1919">
          <cell r="A1919" t="str">
            <v>9321938_29Aug18</v>
          </cell>
          <cell r="B1919" t="str">
            <v>9321938_14Aug18</v>
          </cell>
          <cell r="F1919" t="str">
            <v>MERCURIA/MATRIX/RAHAMANIYYA</v>
          </cell>
          <cell r="G1919" t="str">
            <v>STAR EAGLE</v>
          </cell>
          <cell r="H1919" t="str">
            <v>PMS</v>
          </cell>
          <cell r="I1919" t="str">
            <v>29-31/8/18</v>
          </cell>
          <cell r="J1919">
            <v>43341</v>
          </cell>
          <cell r="K1919">
            <v>43326</v>
          </cell>
          <cell r="L1919">
            <v>37774.504999999997</v>
          </cell>
          <cell r="M1919" t="str">
            <v>REGENT</v>
          </cell>
          <cell r="N1919">
            <v>19324.456999999999</v>
          </cell>
          <cell r="O1919">
            <v>19276.146000000001</v>
          </cell>
          <cell r="Q1919">
            <v>214.39699999999721</v>
          </cell>
          <cell r="R1919" t="str">
            <v>DISCHARGED</v>
          </cell>
          <cell r="V1919">
            <v>37560.108</v>
          </cell>
          <cell r="W1919">
            <v>0</v>
          </cell>
          <cell r="Z1919">
            <v>17500</v>
          </cell>
          <cell r="AA1919">
            <v>17500</v>
          </cell>
          <cell r="AB1919">
            <v>17500</v>
          </cell>
        </row>
        <row r="1920">
          <cell r="A1920" t="str">
            <v>9321938_29Aug18</v>
          </cell>
          <cell r="B1920" t="str">
            <v>9321938_14Aug18</v>
          </cell>
          <cell r="F1920" t="str">
            <v>MERCURIA/MATRIX/RAHAMANIYYA</v>
          </cell>
          <cell r="G1920" t="str">
            <v>CAPTAIN PARIS</v>
          </cell>
          <cell r="H1920" t="str">
            <v>PMS</v>
          </cell>
          <cell r="I1920" t="str">
            <v>29-31/8/18</v>
          </cell>
          <cell r="J1920">
            <v>43428</v>
          </cell>
          <cell r="K1920">
            <v>43413</v>
          </cell>
          <cell r="L1920">
            <v>37774.504999999997</v>
          </cell>
          <cell r="M1920" t="str">
            <v>ALIZEA</v>
          </cell>
          <cell r="N1920">
            <v>18378.72</v>
          </cell>
          <cell r="O1920">
            <v>18283.962</v>
          </cell>
          <cell r="Q1920">
            <v>7741.9960000000001</v>
          </cell>
          <cell r="R1920" t="str">
            <v>DISCHARGED</v>
          </cell>
          <cell r="V1920">
            <v>37560.108</v>
          </cell>
          <cell r="W1920" t="e">
            <v>#N/A</v>
          </cell>
          <cell r="Z1920">
            <v>17500</v>
          </cell>
          <cell r="AA1920">
            <v>17500</v>
          </cell>
          <cell r="AB1920" t="e">
            <v>#N/A</v>
          </cell>
        </row>
        <row r="1921">
          <cell r="A1921" t="str">
            <v>9326512_03Sep18</v>
          </cell>
          <cell r="B1921" t="str">
            <v>9326512_19Aug18</v>
          </cell>
          <cell r="F1921" t="str">
            <v>MERCURIA/MATRIX/RAHAMANIYYA</v>
          </cell>
          <cell r="G1921" t="str">
            <v>MARE DI GENOVA</v>
          </cell>
          <cell r="H1921" t="str">
            <v>PMS</v>
          </cell>
          <cell r="I1921" t="str">
            <v>1-3/9/18</v>
          </cell>
          <cell r="J1921">
            <v>43346</v>
          </cell>
          <cell r="K1921">
            <v>43331</v>
          </cell>
          <cell r="L1921">
            <v>37945.980000000003</v>
          </cell>
          <cell r="M1921" t="str">
            <v>OCEANA</v>
          </cell>
          <cell r="N1921">
            <v>14996.241</v>
          </cell>
          <cell r="O1921">
            <v>14955.057000000001</v>
          </cell>
          <cell r="Q1921">
            <v>222.43500000000495</v>
          </cell>
          <cell r="R1921" t="str">
            <v>DISCHARGED</v>
          </cell>
          <cell r="V1921">
            <v>37723.544999999998</v>
          </cell>
          <cell r="W1921">
            <v>0</v>
          </cell>
          <cell r="Z1921">
            <v>17750</v>
          </cell>
          <cell r="AA1921">
            <v>17750</v>
          </cell>
          <cell r="AB1921">
            <v>17750</v>
          </cell>
        </row>
        <row r="1922">
          <cell r="A1922" t="str">
            <v>9326512_03Sep18</v>
          </cell>
          <cell r="B1922" t="str">
            <v>9326512_19Aug18</v>
          </cell>
          <cell r="F1922" t="str">
            <v>MERCURIA/MATRIX/RAHAMANIYYA</v>
          </cell>
          <cell r="G1922" t="str">
            <v>ARAMON</v>
          </cell>
          <cell r="H1922" t="str">
            <v>PMS</v>
          </cell>
          <cell r="I1922" t="str">
            <v>1-3/9/18</v>
          </cell>
          <cell r="J1922">
            <v>43453</v>
          </cell>
          <cell r="K1922">
            <v>43437</v>
          </cell>
          <cell r="L1922">
            <v>37945.980000000003</v>
          </cell>
          <cell r="M1922" t="str">
            <v>MATRIX PRIDE</v>
          </cell>
          <cell r="N1922">
            <v>15002.102999999999</v>
          </cell>
          <cell r="O1922">
            <v>14967.703</v>
          </cell>
          <cell r="Q1922">
            <v>60048.66</v>
          </cell>
          <cell r="R1922" t="str">
            <v>DISCHARGED</v>
          </cell>
          <cell r="V1922">
            <v>37723.544999999998</v>
          </cell>
          <cell r="W1922" t="e">
            <v>#N/A</v>
          </cell>
          <cell r="Z1922">
            <v>17750</v>
          </cell>
          <cell r="AA1922">
            <v>17750</v>
          </cell>
          <cell r="AB1922" t="e">
            <v>#N/A</v>
          </cell>
        </row>
        <row r="1923">
          <cell r="A1923" t="str">
            <v>9326512_03Sep18</v>
          </cell>
          <cell r="B1923" t="str">
            <v>9326512_19Aug18</v>
          </cell>
          <cell r="F1923" t="str">
            <v>MERCURIA/MATRIX/RAHAMANIYYA</v>
          </cell>
          <cell r="G1923" t="str">
            <v>PTI HUDSON</v>
          </cell>
          <cell r="H1923" t="str">
            <v>PMS</v>
          </cell>
          <cell r="I1923" t="str">
            <v>1-3/9/18</v>
          </cell>
          <cell r="J1923">
            <v>43467</v>
          </cell>
          <cell r="K1923">
            <v>43452</v>
          </cell>
          <cell r="L1923">
            <v>37945.980000000003</v>
          </cell>
          <cell r="M1923" t="str">
            <v>WEYMOUTH</v>
          </cell>
          <cell r="N1923">
            <v>7824.2479999999996</v>
          </cell>
          <cell r="O1923">
            <v>7800.7849999999999</v>
          </cell>
          <cell r="Q1923">
            <v>35019.639000000003</v>
          </cell>
          <cell r="R1923" t="str">
            <v>DISCHARGED</v>
          </cell>
          <cell r="V1923">
            <v>37723.544999999998</v>
          </cell>
          <cell r="W1923" t="e">
            <v>#N/A</v>
          </cell>
          <cell r="Z1923">
            <v>17750</v>
          </cell>
          <cell r="AA1923">
            <v>17750</v>
          </cell>
          <cell r="AB1923" t="e">
            <v>#N/A</v>
          </cell>
        </row>
        <row r="1924">
          <cell r="A1924" t="str">
            <v>9681120_23Sep18</v>
          </cell>
          <cell r="B1924" t="str">
            <v>9681120_09Sep18</v>
          </cell>
          <cell r="F1924" t="str">
            <v>MERCURIA/MATRIX/RAHAMANIYYA</v>
          </cell>
          <cell r="G1924" t="str">
            <v>STI SAN ANTONIO</v>
          </cell>
          <cell r="H1924" t="str">
            <v>PMS</v>
          </cell>
          <cell r="I1924" t="str">
            <v>22-24/9/18</v>
          </cell>
          <cell r="J1924">
            <v>43366</v>
          </cell>
          <cell r="K1924">
            <v>43352</v>
          </cell>
          <cell r="L1924">
            <v>35023.671999999999</v>
          </cell>
          <cell r="M1924" t="str">
            <v>ST ILHAAM</v>
          </cell>
          <cell r="N1924">
            <v>19463.841</v>
          </cell>
          <cell r="O1924">
            <v>19465.089</v>
          </cell>
          <cell r="Q1924">
            <v>91.44699999999284</v>
          </cell>
          <cell r="R1924" t="str">
            <v>DISCHARGED</v>
          </cell>
          <cell r="V1924">
            <v>34932.225000000006</v>
          </cell>
          <cell r="W1924">
            <v>0</v>
          </cell>
          <cell r="Z1924">
            <v>18500</v>
          </cell>
          <cell r="AA1924">
            <v>18500</v>
          </cell>
          <cell r="AB1924">
            <v>18500</v>
          </cell>
        </row>
        <row r="1925">
          <cell r="A1925" t="str">
            <v>9681120_23Sep18</v>
          </cell>
          <cell r="B1925" t="str">
            <v>9681120_09Sep18</v>
          </cell>
          <cell r="F1925" t="str">
            <v>MERCURIA/MATRIX/RAHAMANIYYA</v>
          </cell>
          <cell r="G1925" t="str">
            <v>PTI ORION</v>
          </cell>
          <cell r="H1925" t="str">
            <v>PMS</v>
          </cell>
          <cell r="I1925" t="str">
            <v>22-24/9/18</v>
          </cell>
          <cell r="J1925">
            <v>43440</v>
          </cell>
          <cell r="K1925">
            <v>43419</v>
          </cell>
          <cell r="L1925">
            <v>35023.671999999999</v>
          </cell>
          <cell r="M1925" t="str">
            <v>MOSUNMOLA</v>
          </cell>
          <cell r="N1925">
            <v>7514.04</v>
          </cell>
          <cell r="O1925">
            <v>7512.4210000000003</v>
          </cell>
          <cell r="Q1925">
            <v>69.415000000000873</v>
          </cell>
          <cell r="R1925" t="str">
            <v>DISCHARGED</v>
          </cell>
          <cell r="V1925">
            <v>34932.225000000006</v>
          </cell>
          <cell r="W1925" t="e">
            <v>#N/A</v>
          </cell>
          <cell r="Z1925">
            <v>18500</v>
          </cell>
          <cell r="AA1925">
            <v>18500</v>
          </cell>
          <cell r="AB1925" t="e">
            <v>#N/A</v>
          </cell>
        </row>
        <row r="1926">
          <cell r="A1926" t="str">
            <v>9681120_23Sep18</v>
          </cell>
          <cell r="B1926" t="str">
            <v>9681120_09Sep18</v>
          </cell>
          <cell r="F1926" t="str">
            <v>MERCURIA/MATRIX/RAHAMANIYYA</v>
          </cell>
          <cell r="H1926" t="str">
            <v>PMS</v>
          </cell>
          <cell r="I1926" t="str">
            <v>22-24/9/18</v>
          </cell>
          <cell r="L1926">
            <v>35023.671999999999</v>
          </cell>
          <cell r="M1926" t="str">
            <v>OCEAN PROGRESS</v>
          </cell>
          <cell r="N1926">
            <v>7955.9920000000002</v>
          </cell>
          <cell r="O1926">
            <v>7954.7150000000001</v>
          </cell>
          <cell r="R1926" t="str">
            <v>DISCHARGED</v>
          </cell>
          <cell r="V1926">
            <v>34932.225000000006</v>
          </cell>
          <cell r="W1926" t="e">
            <v>#N/A</v>
          </cell>
          <cell r="Z1926">
            <v>18500</v>
          </cell>
          <cell r="AA1926">
            <v>18500</v>
          </cell>
          <cell r="AB1926" t="e">
            <v>#N/A</v>
          </cell>
        </row>
        <row r="1927">
          <cell r="A1927" t="str">
            <v>9645762_27Oct18</v>
          </cell>
          <cell r="B1927" t="str">
            <v>9645762_07Oct18</v>
          </cell>
          <cell r="F1927" t="str">
            <v>MERCURIA/MATRIX/RAHAMANIYYA</v>
          </cell>
          <cell r="G1927" t="str">
            <v>STI LE ROCHER</v>
          </cell>
          <cell r="H1927" t="str">
            <v>PMS</v>
          </cell>
          <cell r="I1927" t="str">
            <v>29-31/10/18</v>
          </cell>
          <cell r="J1927">
            <v>43400</v>
          </cell>
          <cell r="K1927">
            <v>43380</v>
          </cell>
          <cell r="L1927">
            <v>36983.593000000001</v>
          </cell>
          <cell r="M1927" t="str">
            <v>SEYMOUR</v>
          </cell>
          <cell r="N1927">
            <v>14991.441000000001</v>
          </cell>
          <cell r="O1927">
            <v>14958.835999999999</v>
          </cell>
          <cell r="Q1927">
            <v>29.620999999999185</v>
          </cell>
          <cell r="R1927" t="str">
            <v>DISCHARGED</v>
          </cell>
          <cell r="V1927">
            <v>36953.972000000002</v>
          </cell>
          <cell r="W1927">
            <v>0</v>
          </cell>
          <cell r="Z1927">
            <v>18500</v>
          </cell>
          <cell r="AA1927">
            <v>18500</v>
          </cell>
          <cell r="AB1927">
            <v>18500</v>
          </cell>
        </row>
        <row r="1928">
          <cell r="A1928" t="str">
            <v>9645762_27Oct18</v>
          </cell>
          <cell r="B1928" t="str">
            <v>9645762_07Oct18</v>
          </cell>
          <cell r="F1928" t="str">
            <v>MERCURIA/MATRIX/RAHAMANIYYA</v>
          </cell>
          <cell r="G1928" t="str">
            <v>SEAFRIEND</v>
          </cell>
          <cell r="H1928" t="str">
            <v>PMS</v>
          </cell>
          <cell r="I1928" t="str">
            <v>29-31/10/18</v>
          </cell>
          <cell r="J1928">
            <v>43448</v>
          </cell>
          <cell r="K1928">
            <v>43433</v>
          </cell>
          <cell r="L1928">
            <v>36983.593000000001</v>
          </cell>
          <cell r="M1928" t="str">
            <v>MATRIX PRIDE</v>
          </cell>
          <cell r="N1928">
            <v>14996.137000000001</v>
          </cell>
          <cell r="O1928">
            <v>14977.865</v>
          </cell>
          <cell r="Q1928">
            <v>182.87600000000384</v>
          </cell>
          <cell r="R1928" t="str">
            <v>DISCHARGED</v>
          </cell>
          <cell r="V1928">
            <v>36953.972000000002</v>
          </cell>
          <cell r="W1928" t="e">
            <v>#N/A</v>
          </cell>
          <cell r="Z1928">
            <v>18500</v>
          </cell>
          <cell r="AA1928">
            <v>18500</v>
          </cell>
          <cell r="AB1928" t="e">
            <v>#N/A</v>
          </cell>
        </row>
        <row r="1929">
          <cell r="A1929" t="str">
            <v>9645762_27Oct18</v>
          </cell>
          <cell r="B1929" t="str">
            <v>9645762_07Oct18</v>
          </cell>
          <cell r="F1929" t="str">
            <v>MERCURIA/MATRIX/RAHAMANIYYA</v>
          </cell>
          <cell r="H1929" t="str">
            <v>PMS</v>
          </cell>
          <cell r="I1929" t="str">
            <v>29-31/10/18</v>
          </cell>
          <cell r="L1929">
            <v>36983.593000000001</v>
          </cell>
          <cell r="M1929" t="str">
            <v>BORA</v>
          </cell>
          <cell r="N1929">
            <v>7047.1480000000001</v>
          </cell>
          <cell r="O1929">
            <v>7017.2709999999997</v>
          </cell>
          <cell r="R1929" t="str">
            <v>DISCHARGED</v>
          </cell>
          <cell r="V1929">
            <v>36953.972000000002</v>
          </cell>
          <cell r="W1929" t="e">
            <v>#N/A</v>
          </cell>
          <cell r="Z1929">
            <v>18500</v>
          </cell>
          <cell r="AA1929">
            <v>18500</v>
          </cell>
          <cell r="AB1929" t="e">
            <v>#N/A</v>
          </cell>
        </row>
        <row r="1930">
          <cell r="A1930" t="str">
            <v>9644237_03Nov18</v>
          </cell>
          <cell r="B1930" t="str">
            <v>9644237_19Oct18</v>
          </cell>
          <cell r="F1930" t="str">
            <v>MERCURIA/MATRIX/RAHAMANIYYA</v>
          </cell>
          <cell r="G1930" t="str">
            <v>ATHINA M</v>
          </cell>
          <cell r="H1930" t="str">
            <v>PMS</v>
          </cell>
          <cell r="I1930" t="str">
            <v>3-5/11/18</v>
          </cell>
          <cell r="J1930">
            <v>43407</v>
          </cell>
          <cell r="K1930">
            <v>43392</v>
          </cell>
          <cell r="L1930">
            <v>37000.472999999998</v>
          </cell>
          <cell r="M1930" t="str">
            <v>THEONI</v>
          </cell>
          <cell r="N1930">
            <v>36915.250999999997</v>
          </cell>
          <cell r="O1930">
            <v>36939.99</v>
          </cell>
          <cell r="Q1930">
            <v>60.483000000000175</v>
          </cell>
          <cell r="R1930" t="str">
            <v>DISCHARGED</v>
          </cell>
          <cell r="V1930">
            <v>36939.99</v>
          </cell>
          <cell r="W1930">
            <v>0</v>
          </cell>
          <cell r="Z1930">
            <v>18000</v>
          </cell>
          <cell r="AA1930">
            <v>18000</v>
          </cell>
          <cell r="AB1930">
            <v>18000</v>
          </cell>
        </row>
        <row r="1931">
          <cell r="A1931" t="str">
            <v>9283679_25Nov18</v>
          </cell>
          <cell r="B1931" t="str">
            <v>9283679_08Nov18</v>
          </cell>
          <cell r="F1931" t="str">
            <v>MERCURIA/MATRIX/RAHAMANIYYA</v>
          </cell>
          <cell r="G1931" t="str">
            <v>RES COGITANS</v>
          </cell>
          <cell r="H1931" t="str">
            <v>PMS</v>
          </cell>
          <cell r="I1931" t="str">
            <v>27-29/11/18</v>
          </cell>
          <cell r="J1931">
            <v>43429</v>
          </cell>
          <cell r="K1931">
            <v>43412</v>
          </cell>
          <cell r="L1931">
            <v>59994.767</v>
          </cell>
          <cell r="M1931" t="str">
            <v>SAFESEA NEHA</v>
          </cell>
          <cell r="N1931">
            <v>30005.422999999999</v>
          </cell>
          <cell r="O1931">
            <v>29935.846000000001</v>
          </cell>
          <cell r="Q1931">
            <v>210.63199999999779</v>
          </cell>
          <cell r="R1931" t="str">
            <v>DISCHARGED</v>
          </cell>
          <cell r="V1931">
            <v>59784.135000000002</v>
          </cell>
          <cell r="W1931">
            <v>0</v>
          </cell>
          <cell r="Z1931">
            <v>18000</v>
          </cell>
          <cell r="AA1931">
            <v>18000</v>
          </cell>
          <cell r="AB1931">
            <v>18000</v>
          </cell>
        </row>
        <row r="1932">
          <cell r="A1932" t="str">
            <v>9283679_25Nov18</v>
          </cell>
          <cell r="B1932" t="str">
            <v>9283679_08Nov18</v>
          </cell>
          <cell r="F1932" t="str">
            <v>MERCURIA/MATRIX/RAHAMANIYYA</v>
          </cell>
          <cell r="H1932" t="str">
            <v>PMS</v>
          </cell>
          <cell r="I1932" t="str">
            <v>27-29/11/18</v>
          </cell>
          <cell r="L1932">
            <v>59994.767</v>
          </cell>
          <cell r="M1932" t="str">
            <v>MATRIX ASA</v>
          </cell>
          <cell r="N1932">
            <v>14987.362999999999</v>
          </cell>
          <cell r="O1932">
            <v>14943.941999999999</v>
          </cell>
          <cell r="R1932" t="str">
            <v>DISCHARGED</v>
          </cell>
          <cell r="V1932">
            <v>59784.135000000002</v>
          </cell>
          <cell r="W1932" t="e">
            <v>#N/A</v>
          </cell>
          <cell r="Z1932">
            <v>18000</v>
          </cell>
          <cell r="AA1932">
            <v>18000</v>
          </cell>
          <cell r="AB1932" t="e">
            <v>#N/A</v>
          </cell>
        </row>
        <row r="1933">
          <cell r="A1933" t="str">
            <v>9283679_25Nov18</v>
          </cell>
          <cell r="B1933" t="str">
            <v>9283679_08Nov18</v>
          </cell>
          <cell r="F1933" t="str">
            <v>MERCURIA/MATRIX/RAHAMANIYYA</v>
          </cell>
          <cell r="G1933" t="str">
            <v>STI ESLES II</v>
          </cell>
          <cell r="H1933" t="str">
            <v>PMS</v>
          </cell>
          <cell r="I1933" t="str">
            <v>27-29/11/18</v>
          </cell>
          <cell r="J1933">
            <v>43474</v>
          </cell>
          <cell r="K1933">
            <v>43459</v>
          </cell>
          <cell r="L1933">
            <v>59994.767</v>
          </cell>
          <cell r="M1933" t="str">
            <v>CAPTAIN GREGORY</v>
          </cell>
          <cell r="N1933">
            <v>14971.444</v>
          </cell>
          <cell r="O1933">
            <v>14904.347</v>
          </cell>
          <cell r="Q1933">
            <v>156.23999999999796</v>
          </cell>
          <cell r="R1933" t="str">
            <v>DISCHARGED</v>
          </cell>
          <cell r="V1933">
            <v>59784.135000000002</v>
          </cell>
          <cell r="W1933" t="e">
            <v>#N/A</v>
          </cell>
          <cell r="Z1933">
            <v>18000</v>
          </cell>
          <cell r="AA1933">
            <v>18000</v>
          </cell>
          <cell r="AB1933" t="e">
            <v>#N/A</v>
          </cell>
        </row>
        <row r="1934">
          <cell r="A1934" t="str">
            <v>9692844_24Nov18</v>
          </cell>
          <cell r="B1934" t="str">
            <v>9692844_09Nov18</v>
          </cell>
          <cell r="F1934" t="str">
            <v>MERCURIA/MATRIX/RAHAMANIYYA</v>
          </cell>
          <cell r="G1934" t="str">
            <v>CAPTAIN PARIS</v>
          </cell>
          <cell r="H1934" t="str">
            <v>PMS</v>
          </cell>
          <cell r="I1934" t="str">
            <v>27-29/11/18</v>
          </cell>
          <cell r="J1934">
            <v>43428</v>
          </cell>
          <cell r="K1934">
            <v>43413</v>
          </cell>
          <cell r="L1934">
            <v>7741.9960000000001</v>
          </cell>
          <cell r="M1934" t="str">
            <v>ALIZEA</v>
          </cell>
          <cell r="N1934">
            <v>1196.5718375162269</v>
          </cell>
          <cell r="O1934">
            <v>1192.744358431828</v>
          </cell>
          <cell r="Q1934">
            <v>43.172206187142365</v>
          </cell>
          <cell r="R1934" t="str">
            <v>DISCHARGED</v>
          </cell>
          <cell r="V1934">
            <v>7698.8237938128577</v>
          </cell>
          <cell r="W1934">
            <v>0</v>
          </cell>
          <cell r="Z1934">
            <v>18000</v>
          </cell>
          <cell r="AA1934">
            <v>18000</v>
          </cell>
          <cell r="AB1934">
            <v>18000</v>
          </cell>
        </row>
        <row r="1935">
          <cell r="A1935" t="str">
            <v>9692844_24Nov18</v>
          </cell>
          <cell r="B1935" t="str">
            <v>9692844_09Nov18</v>
          </cell>
          <cell r="F1935" t="str">
            <v>MERCURIA/MATRIX/RAHAMANIYYA</v>
          </cell>
          <cell r="H1935" t="str">
            <v>PMS</v>
          </cell>
          <cell r="I1935" t="str">
            <v>27-29/11/18</v>
          </cell>
          <cell r="L1935">
            <v>7741.9960000000001</v>
          </cell>
          <cell r="M1935" t="str">
            <v>ST ILHAAM</v>
          </cell>
          <cell r="N1935">
            <v>1388.2652891666348</v>
          </cell>
          <cell r="O1935">
            <v>1388.8998336861259</v>
          </cell>
          <cell r="R1935" t="str">
            <v>DISCHARGED</v>
          </cell>
          <cell r="V1935">
            <v>7698.8237938128577</v>
          </cell>
          <cell r="W1935" t="e">
            <v>#N/A</v>
          </cell>
          <cell r="Z1935">
            <v>18000</v>
          </cell>
          <cell r="AA1935">
            <v>18000</v>
          </cell>
          <cell r="AB1935" t="e">
            <v>#N/A</v>
          </cell>
        </row>
        <row r="1936">
          <cell r="A1936" t="str">
            <v>9692844_24Nov18</v>
          </cell>
          <cell r="B1936" t="str">
            <v>9692844_09Nov18</v>
          </cell>
          <cell r="F1936" t="str">
            <v>MERCURIA/MATRIX/RAHAMANIYYA</v>
          </cell>
          <cell r="G1936" t="str">
            <v>ALPINE LEGEND</v>
          </cell>
          <cell r="H1936" t="str">
            <v>PMS</v>
          </cell>
          <cell r="I1936" t="str">
            <v>27-29/11/18</v>
          </cell>
          <cell r="J1936">
            <v>43481</v>
          </cell>
          <cell r="K1936">
            <v>43465</v>
          </cell>
          <cell r="L1936">
            <v>7741.9960000000001</v>
          </cell>
          <cell r="M1936" t="str">
            <v>MAESTRO</v>
          </cell>
          <cell r="N1936">
            <v>918.70039771895915</v>
          </cell>
          <cell r="O1936">
            <v>918.79709993021424</v>
          </cell>
          <cell r="Q1936">
            <v>191.62400000000343</v>
          </cell>
          <cell r="R1936" t="str">
            <v>DISCHARGED</v>
          </cell>
          <cell r="V1936">
            <v>7698.8237938128577</v>
          </cell>
          <cell r="W1936" t="e">
            <v>#N/A</v>
          </cell>
          <cell r="Z1936">
            <v>18000</v>
          </cell>
          <cell r="AA1936">
            <v>18000</v>
          </cell>
          <cell r="AB1936" t="e">
            <v>#N/A</v>
          </cell>
        </row>
        <row r="1937">
          <cell r="A1937" t="str">
            <v>9692844_24Nov18</v>
          </cell>
          <cell r="B1937" t="str">
            <v>9692844_09Nov18</v>
          </cell>
          <cell r="F1937" t="str">
            <v>MERCURIA/MATRIX/RAHAMANIYYA</v>
          </cell>
          <cell r="H1937" t="str">
            <v>PMS</v>
          </cell>
          <cell r="I1937" t="str">
            <v>27-29/11/18</v>
          </cell>
          <cell r="L1937">
            <v>7741.9960000000001</v>
          </cell>
          <cell r="M1937" t="str">
            <v>ALIZEA</v>
          </cell>
          <cell r="N1937">
            <v>1432.842597953555</v>
          </cell>
          <cell r="O1937">
            <v>1427.7913676837734</v>
          </cell>
          <cell r="R1937" t="str">
            <v>DISCHARGED</v>
          </cell>
          <cell r="V1937">
            <v>7698.8237938128577</v>
          </cell>
          <cell r="W1937" t="e">
            <v>#N/A</v>
          </cell>
          <cell r="Z1937">
            <v>18000</v>
          </cell>
          <cell r="AA1937">
            <v>18000</v>
          </cell>
          <cell r="AB1937" t="e">
            <v>#N/A</v>
          </cell>
        </row>
        <row r="1938">
          <cell r="A1938" t="str">
            <v>9692844_24Nov18</v>
          </cell>
          <cell r="B1938" t="str">
            <v>9692844_09Nov18</v>
          </cell>
          <cell r="F1938" t="str">
            <v>MERCURIA/MATRIX/RAHAMANIYYA</v>
          </cell>
          <cell r="H1938" t="str">
            <v>PMS</v>
          </cell>
          <cell r="I1938" t="str">
            <v>27-29/11/18</v>
          </cell>
          <cell r="L1938">
            <v>7741.9960000000001</v>
          </cell>
          <cell r="M1938" t="str">
            <v>ASHABI</v>
          </cell>
          <cell r="N1938">
            <v>926.13024278236151</v>
          </cell>
          <cell r="O1938">
            <v>925.30906206799398</v>
          </cell>
          <cell r="R1938" t="str">
            <v>DISCHARGED</v>
          </cell>
          <cell r="V1938">
            <v>7698.8237938128577</v>
          </cell>
          <cell r="W1938" t="e">
            <v>#N/A</v>
          </cell>
          <cell r="Z1938">
            <v>18000</v>
          </cell>
          <cell r="AA1938">
            <v>18000</v>
          </cell>
          <cell r="AB1938" t="e">
            <v>#N/A</v>
          </cell>
        </row>
        <row r="1939">
          <cell r="A1939" t="str">
            <v>9692844_24Nov18</v>
          </cell>
          <cell r="B1939" t="str">
            <v>9692844_09Nov18</v>
          </cell>
          <cell r="F1939" t="str">
            <v>MERCURIA/MATRIX/RAHAMANIYYA</v>
          </cell>
          <cell r="G1939" t="str">
            <v>EVINOS</v>
          </cell>
          <cell r="H1939" t="str">
            <v>PMS</v>
          </cell>
          <cell r="I1939" t="str">
            <v>27-29/11/18</v>
          </cell>
          <cell r="J1939">
            <v>43428</v>
          </cell>
          <cell r="K1939">
            <v>43392</v>
          </cell>
          <cell r="L1939">
            <v>7741.9960000000001</v>
          </cell>
          <cell r="M1939" t="str">
            <v>HANSON</v>
          </cell>
          <cell r="N1939">
            <v>1853.7358664733522</v>
          </cell>
          <cell r="O1939">
            <v>1845.2820720129223</v>
          </cell>
          <cell r="Q1939" t="e">
            <v>#N/A</v>
          </cell>
          <cell r="R1939" t="str">
            <v>DISCHARGED</v>
          </cell>
          <cell r="V1939">
            <v>7698.8237938128577</v>
          </cell>
          <cell r="W1939" t="e">
            <v>#N/A</v>
          </cell>
          <cell r="Z1939">
            <v>18000</v>
          </cell>
          <cell r="AA1939">
            <v>18000</v>
          </cell>
          <cell r="AB1939" t="e">
            <v>#N/A</v>
          </cell>
        </row>
        <row r="1940">
          <cell r="A1940" t="str">
            <v>9395496_10Dec18</v>
          </cell>
          <cell r="B1940" t="str">
            <v>9395496_24Nov18</v>
          </cell>
          <cell r="F1940" t="str">
            <v>MERCURIA/MATRIX/RAHAMANIYYA</v>
          </cell>
          <cell r="G1940" t="str">
            <v>MERMAID</v>
          </cell>
          <cell r="H1940" t="str">
            <v>PMS</v>
          </cell>
          <cell r="I1940" t="str">
            <v>9-11/12/18</v>
          </cell>
          <cell r="J1940">
            <v>43444</v>
          </cell>
          <cell r="K1940">
            <v>43428</v>
          </cell>
          <cell r="L1940">
            <v>37999.641000000003</v>
          </cell>
          <cell r="M1940" t="str">
            <v>PWA JETTY</v>
          </cell>
          <cell r="N1940">
            <v>17959.97</v>
          </cell>
          <cell r="O1940">
            <v>17934.941999999999</v>
          </cell>
          <cell r="Q1940">
            <v>20.531000000002678</v>
          </cell>
          <cell r="R1940" t="str">
            <v>DISCHARGED</v>
          </cell>
          <cell r="V1940">
            <v>37979.11</v>
          </cell>
          <cell r="W1940">
            <v>0</v>
          </cell>
          <cell r="Z1940">
            <v>18000</v>
          </cell>
          <cell r="AA1940">
            <v>18000</v>
          </cell>
          <cell r="AB1940">
            <v>18000</v>
          </cell>
        </row>
        <row r="1941">
          <cell r="A1941" t="str">
            <v>9395496_10Dec18</v>
          </cell>
          <cell r="B1941" t="str">
            <v>9395496_24Nov18</v>
          </cell>
          <cell r="F1941" t="str">
            <v>MERCURIA/MATRIX/RAHAMANIYYA</v>
          </cell>
          <cell r="H1941" t="str">
            <v>PMS</v>
          </cell>
          <cell r="I1941" t="str">
            <v>9-11/12/18</v>
          </cell>
          <cell r="L1941">
            <v>37999.641000000003</v>
          </cell>
          <cell r="M1941" t="str">
            <v>HARLEY</v>
          </cell>
          <cell r="N1941">
            <v>19994.667000000001</v>
          </cell>
          <cell r="O1941">
            <v>20044.168000000001</v>
          </cell>
          <cell r="Q1941" t="e">
            <v>#N/A</v>
          </cell>
          <cell r="R1941" t="str">
            <v>DISCHARGED</v>
          </cell>
          <cell r="V1941">
            <v>37979.11</v>
          </cell>
          <cell r="W1941" t="e">
            <v>#N/A</v>
          </cell>
          <cell r="Z1941">
            <v>18000</v>
          </cell>
          <cell r="AA1941">
            <v>18000</v>
          </cell>
          <cell r="AB1941" t="e">
            <v>#N/A</v>
          </cell>
        </row>
        <row r="1942">
          <cell r="A1942" t="str">
            <v>9440485_19Dec18</v>
          </cell>
          <cell r="B1942" t="str">
            <v>9440485_03Dec18</v>
          </cell>
          <cell r="F1942" t="str">
            <v>MERCURIA/MATRIX/RAHAMANIYYA</v>
          </cell>
          <cell r="G1942" t="str">
            <v>ARAMON</v>
          </cell>
          <cell r="H1942" t="str">
            <v>PMS</v>
          </cell>
          <cell r="I1942" t="str">
            <v>17-19/12/18</v>
          </cell>
          <cell r="J1942">
            <v>43453</v>
          </cell>
          <cell r="K1942">
            <v>43437</v>
          </cell>
          <cell r="L1942">
            <v>60048.66</v>
          </cell>
          <cell r="M1942" t="str">
            <v>EMANTHA</v>
          </cell>
          <cell r="N1942">
            <v>6978.1750000000002</v>
          </cell>
          <cell r="O1942">
            <v>6965.6080000000002</v>
          </cell>
          <cell r="Q1942">
            <v>343.4690000000046</v>
          </cell>
          <cell r="R1942" t="str">
            <v>DISCHARGED</v>
          </cell>
          <cell r="V1942">
            <v>59705.190999999999</v>
          </cell>
          <cell r="W1942">
            <v>0</v>
          </cell>
          <cell r="Z1942">
            <v>18000</v>
          </cell>
          <cell r="AA1942">
            <v>18000</v>
          </cell>
          <cell r="AB1942">
            <v>18000</v>
          </cell>
        </row>
        <row r="1943">
          <cell r="A1943" t="str">
            <v>9440485_19Dec18</v>
          </cell>
          <cell r="B1943" t="str">
            <v>9440485_03Dec18</v>
          </cell>
          <cell r="F1943" t="str">
            <v>MERCURIA/MATRIX/RAHAMANIYYA</v>
          </cell>
          <cell r="H1943" t="str">
            <v>PMS</v>
          </cell>
          <cell r="I1943" t="str">
            <v>17-19/12/18</v>
          </cell>
          <cell r="L1943">
            <v>60048.66</v>
          </cell>
          <cell r="M1943" t="str">
            <v>AFRICAN BEAUTY</v>
          </cell>
          <cell r="N1943">
            <v>14990.496999999999</v>
          </cell>
          <cell r="O1943">
            <v>14947.571</v>
          </cell>
          <cell r="Q1943" t="e">
            <v>#N/A</v>
          </cell>
          <cell r="R1943" t="str">
            <v>DISCHARGED</v>
          </cell>
          <cell r="V1943">
            <v>59705.190999999999</v>
          </cell>
          <cell r="W1943" t="e">
            <v>#N/A</v>
          </cell>
          <cell r="Z1943">
            <v>18000</v>
          </cell>
          <cell r="AA1943">
            <v>18000</v>
          </cell>
          <cell r="AB1943" t="e">
            <v>#N/A</v>
          </cell>
        </row>
        <row r="1944">
          <cell r="A1944" t="str">
            <v>9440485_19Dec18</v>
          </cell>
          <cell r="B1944" t="str">
            <v>9440485_03Dec18</v>
          </cell>
          <cell r="F1944" t="str">
            <v>MERCURIA/MATRIX/RAHAMANIYYA</v>
          </cell>
          <cell r="G1944" t="str">
            <v>ZOILO</v>
          </cell>
          <cell r="H1944" t="str">
            <v>PMS</v>
          </cell>
          <cell r="I1944" t="str">
            <v>17-19/12/18</v>
          </cell>
          <cell r="J1944">
            <v>43428</v>
          </cell>
          <cell r="K1944">
            <v>43395</v>
          </cell>
          <cell r="L1944">
            <v>60048.66</v>
          </cell>
          <cell r="M1944" t="str">
            <v>THEONI</v>
          </cell>
          <cell r="N1944">
            <v>19976.349999999999</v>
          </cell>
          <cell r="O1944">
            <v>19951.853999999999</v>
          </cell>
          <cell r="Q1944" t="e">
            <v>#N/A</v>
          </cell>
          <cell r="R1944" t="str">
            <v>DISCHARGED</v>
          </cell>
          <cell r="V1944">
            <v>59705.190999999999</v>
          </cell>
          <cell r="W1944" t="e">
            <v>#N/A</v>
          </cell>
          <cell r="Z1944">
            <v>18000</v>
          </cell>
          <cell r="AA1944">
            <v>18000</v>
          </cell>
          <cell r="AB1944" t="e">
            <v>#N/A</v>
          </cell>
        </row>
        <row r="1945">
          <cell r="A1945" t="str">
            <v>9440485_19Dec18</v>
          </cell>
          <cell r="B1945" t="str">
            <v>9440485_03Dec18</v>
          </cell>
          <cell r="F1945" t="str">
            <v>MERCURIA/MATRIX/RAHAMANIYYA</v>
          </cell>
          <cell r="G1945" t="str">
            <v>STI NOTTING HILL</v>
          </cell>
          <cell r="H1945" t="str">
            <v>PMS</v>
          </cell>
          <cell r="I1945" t="str">
            <v>17-19/12/18</v>
          </cell>
          <cell r="J1945">
            <v>43350</v>
          </cell>
          <cell r="K1945">
            <v>43335</v>
          </cell>
          <cell r="L1945">
            <v>60048.66</v>
          </cell>
          <cell r="M1945" t="str">
            <v>SEYMOUR</v>
          </cell>
          <cell r="N1945">
            <v>14976.579</v>
          </cell>
          <cell r="O1945">
            <v>14907.091</v>
          </cell>
          <cell r="Q1945">
            <v>342.40800000000309</v>
          </cell>
          <cell r="R1945" t="str">
            <v>DISCHARGED</v>
          </cell>
          <cell r="V1945">
            <v>59705.190999999999</v>
          </cell>
          <cell r="W1945" t="e">
            <v>#N/A</v>
          </cell>
          <cell r="Z1945">
            <v>18000</v>
          </cell>
          <cell r="AA1945">
            <v>18000</v>
          </cell>
          <cell r="AB1945" t="e">
            <v>#N/A</v>
          </cell>
        </row>
        <row r="1946">
          <cell r="A1946" t="str">
            <v>9440485_19Dec18</v>
          </cell>
          <cell r="B1946" t="str">
            <v>9440485_03Dec18</v>
          </cell>
          <cell r="F1946" t="str">
            <v>MERCURIA/MATRIX/RAHAMANIYYA</v>
          </cell>
          <cell r="H1946" t="str">
            <v>PMS</v>
          </cell>
          <cell r="I1946" t="str">
            <v>17-19/12/18</v>
          </cell>
          <cell r="L1946">
            <v>60048.66</v>
          </cell>
          <cell r="M1946" t="str">
            <v>LESTE</v>
          </cell>
          <cell r="N1946">
            <v>2947.4560000000001</v>
          </cell>
          <cell r="O1946">
            <v>2933.067</v>
          </cell>
          <cell r="R1946" t="str">
            <v>DISCHARGED</v>
          </cell>
          <cell r="V1946">
            <v>59705.190999999999</v>
          </cell>
          <cell r="W1946" t="e">
            <v>#N/A</v>
          </cell>
          <cell r="Z1946">
            <v>18000</v>
          </cell>
          <cell r="AA1946">
            <v>18000</v>
          </cell>
          <cell r="AB1946" t="e">
            <v>#N/A</v>
          </cell>
        </row>
        <row r="1947">
          <cell r="A1947" t="str">
            <v>9747326_02Jan19</v>
          </cell>
          <cell r="B1947" t="str">
            <v>9747326_18Dec18</v>
          </cell>
          <cell r="F1947" t="str">
            <v>MERCURIA/MATRIX/RAHAMANIYYA</v>
          </cell>
          <cell r="G1947" t="str">
            <v>PTI HUDSON</v>
          </cell>
          <cell r="H1947" t="str">
            <v>PMS</v>
          </cell>
          <cell r="I1947" t="str">
            <v>2-4/1/19</v>
          </cell>
          <cell r="J1947">
            <v>43467</v>
          </cell>
          <cell r="K1947">
            <v>43452</v>
          </cell>
          <cell r="L1947">
            <v>35019.639000000003</v>
          </cell>
          <cell r="M1947" t="str">
            <v>HYDE</v>
          </cell>
          <cell r="N1947">
            <v>34953.154999999999</v>
          </cell>
          <cell r="O1947">
            <v>34933.667000000001</v>
          </cell>
          <cell r="Q1947">
            <v>85.972000000001572</v>
          </cell>
          <cell r="R1947" t="str">
            <v>DISCHARGED</v>
          </cell>
          <cell r="V1947">
            <v>34933.667000000001</v>
          </cell>
          <cell r="W1947">
            <v>0</v>
          </cell>
          <cell r="Z1947">
            <v>18000</v>
          </cell>
          <cell r="AA1947">
            <v>18000</v>
          </cell>
          <cell r="AB1947">
            <v>18000</v>
          </cell>
        </row>
        <row r="1948">
          <cell r="A1948" t="str">
            <v>9737096_16Jan19</v>
          </cell>
          <cell r="B1948" t="str">
            <v>9737096_30Dec18</v>
          </cell>
          <cell r="F1948" t="str">
            <v>MERCURIA/MATRIX/RAHAMANIYYA</v>
          </cell>
          <cell r="G1948" t="str">
            <v>EPICURUS</v>
          </cell>
          <cell r="H1948" t="str">
            <v>PMS</v>
          </cell>
          <cell r="I1948" t="str">
            <v>15-17/1/19</v>
          </cell>
          <cell r="J1948">
            <v>43481</v>
          </cell>
          <cell r="K1948">
            <v>43464</v>
          </cell>
          <cell r="L1948">
            <v>62996.777999999998</v>
          </cell>
          <cell r="M1948" t="str">
            <v>MOSUNMOLA</v>
          </cell>
          <cell r="N1948">
            <v>7969.5929999999998</v>
          </cell>
          <cell r="O1948">
            <v>7942.924</v>
          </cell>
          <cell r="Q1948">
            <v>404.69799999999668</v>
          </cell>
          <cell r="R1948" t="str">
            <v>DISCHARGED</v>
          </cell>
          <cell r="V1948">
            <v>62592.08</v>
          </cell>
          <cell r="W1948">
            <v>0</v>
          </cell>
          <cell r="Z1948">
            <v>18000</v>
          </cell>
          <cell r="AA1948">
            <v>18000</v>
          </cell>
          <cell r="AB1948">
            <v>18000</v>
          </cell>
        </row>
        <row r="1949">
          <cell r="A1949" t="str">
            <v>9737096_16Jan19</v>
          </cell>
          <cell r="B1949" t="str">
            <v>9737096_30Dec18</v>
          </cell>
          <cell r="F1949" t="str">
            <v>MERCURIA/MATRIX/RAHAMANIYYA</v>
          </cell>
          <cell r="H1949" t="str">
            <v>PMS</v>
          </cell>
          <cell r="I1949" t="str">
            <v>15-17/1/19</v>
          </cell>
          <cell r="L1949">
            <v>62996.777999999998</v>
          </cell>
          <cell r="M1949" t="str">
            <v>SLAREMU</v>
          </cell>
          <cell r="N1949">
            <v>14962.739</v>
          </cell>
          <cell r="O1949">
            <v>14947.063</v>
          </cell>
          <cell r="R1949" t="str">
            <v>DISCHARGED</v>
          </cell>
          <cell r="V1949">
            <v>62592.08</v>
          </cell>
          <cell r="W1949" t="e">
            <v>#N/A</v>
          </cell>
          <cell r="Z1949">
            <v>18000</v>
          </cell>
          <cell r="AA1949">
            <v>18000</v>
          </cell>
          <cell r="AB1949" t="e">
            <v>#N/A</v>
          </cell>
        </row>
        <row r="1950">
          <cell r="A1950" t="str">
            <v>9737096_16Jan19</v>
          </cell>
          <cell r="B1950" t="str">
            <v>9737096_30Dec18</v>
          </cell>
          <cell r="F1950" t="str">
            <v>MERCURIA/MATRIX/RAHAMANIYYA</v>
          </cell>
          <cell r="G1950" t="str">
            <v>FSL SINGAPORE</v>
          </cell>
          <cell r="H1950" t="str">
            <v>PMS</v>
          </cell>
          <cell r="I1950" t="str">
            <v>15-17/1/19</v>
          </cell>
          <cell r="J1950">
            <v>43368</v>
          </cell>
          <cell r="K1950">
            <v>43355</v>
          </cell>
          <cell r="L1950">
            <v>62996.777999999998</v>
          </cell>
          <cell r="M1950" t="str">
            <v>HANSON</v>
          </cell>
          <cell r="N1950">
            <v>19933.847000000002</v>
          </cell>
          <cell r="O1950">
            <v>19876.566999999999</v>
          </cell>
          <cell r="Q1950">
            <v>229.93899999999849</v>
          </cell>
          <cell r="R1950" t="str">
            <v>DISCHARGED</v>
          </cell>
          <cell r="V1950">
            <v>62592.08</v>
          </cell>
          <cell r="W1950" t="e">
            <v>#N/A</v>
          </cell>
          <cell r="Z1950">
            <v>18000</v>
          </cell>
          <cell r="AA1950">
            <v>18000</v>
          </cell>
          <cell r="AB1950" t="e">
            <v>#N/A</v>
          </cell>
        </row>
        <row r="1951">
          <cell r="A1951" t="str">
            <v>9737096_16Jan19</v>
          </cell>
          <cell r="B1951" t="str">
            <v>9737096_30Dec18</v>
          </cell>
          <cell r="F1951" t="str">
            <v>MERCURIA/MATRIX/RAHAMANIYYA</v>
          </cell>
          <cell r="H1951" t="str">
            <v>PMS</v>
          </cell>
          <cell r="I1951" t="str">
            <v>15-17/1/19</v>
          </cell>
          <cell r="L1951">
            <v>62996.777999999998</v>
          </cell>
          <cell r="M1951" t="str">
            <v>SAFESEA NEHA 111</v>
          </cell>
          <cell r="N1951">
            <v>19839.885999999999</v>
          </cell>
          <cell r="O1951">
            <v>19825.526000000002</v>
          </cell>
          <cell r="R1951" t="str">
            <v>DISCHARGED</v>
          </cell>
          <cell r="V1951">
            <v>62592.08</v>
          </cell>
          <cell r="W1951" t="e">
            <v>#N/A</v>
          </cell>
          <cell r="Z1951">
            <v>18000</v>
          </cell>
          <cell r="AA1951">
            <v>18000</v>
          </cell>
          <cell r="AB1951" t="e">
            <v>#N/A</v>
          </cell>
        </row>
        <row r="1952">
          <cell r="A1952" t="str">
            <v>9644237_03Nov18</v>
          </cell>
          <cell r="B1952" t="str">
            <v>9644237_19Oct18</v>
          </cell>
          <cell r="F1952" t="str">
            <v>MERCURIA/MATRIX/RAHAMANIYYA</v>
          </cell>
          <cell r="G1952" t="str">
            <v>ATHINA M</v>
          </cell>
          <cell r="H1952" t="str">
            <v>PMS</v>
          </cell>
          <cell r="I1952" t="str">
            <v>3-5/11/18</v>
          </cell>
          <cell r="J1952">
            <v>43407</v>
          </cell>
          <cell r="K1952">
            <v>43392</v>
          </cell>
          <cell r="L1952">
            <v>37000.472999999998</v>
          </cell>
          <cell r="M1952" t="str">
            <v>TORNADO</v>
          </cell>
          <cell r="N1952">
            <v>15513.039000000001</v>
          </cell>
          <cell r="O1952">
            <v>15518.73</v>
          </cell>
          <cell r="Q1952">
            <v>60.483000000000175</v>
          </cell>
          <cell r="R1952" t="str">
            <v>DISCHARGED</v>
          </cell>
          <cell r="V1952">
            <v>36939.99</v>
          </cell>
          <cell r="W1952">
            <v>0</v>
          </cell>
          <cell r="Z1952">
            <v>18000</v>
          </cell>
          <cell r="AA1952">
            <v>18000</v>
          </cell>
          <cell r="AB1952">
            <v>18000</v>
          </cell>
        </row>
        <row r="1953">
          <cell r="A1953" t="str">
            <v>9358319_06Dec18</v>
          </cell>
          <cell r="B1953" t="str">
            <v>9358319_15Nov18</v>
          </cell>
          <cell r="F1953" t="str">
            <v>SOCAR/HYDE</v>
          </cell>
          <cell r="G1953" t="str">
            <v>PTI ORION</v>
          </cell>
          <cell r="H1953" t="str">
            <v>PMS</v>
          </cell>
          <cell r="I1953" t="str">
            <v>7-9/12/18</v>
          </cell>
          <cell r="J1953">
            <v>43440</v>
          </cell>
          <cell r="K1953">
            <v>43419</v>
          </cell>
          <cell r="L1953">
            <v>38246.212</v>
          </cell>
          <cell r="M1953" t="str">
            <v>ELIANA</v>
          </cell>
          <cell r="N1953">
            <v>15022.704</v>
          </cell>
          <cell r="O1953">
            <v>14969.489</v>
          </cell>
          <cell r="Q1953">
            <v>69.415000000000873</v>
          </cell>
          <cell r="R1953" t="str">
            <v>DISCHARGED</v>
          </cell>
          <cell r="V1953">
            <v>38176.796999999999</v>
          </cell>
          <cell r="W1953">
            <v>0</v>
          </cell>
          <cell r="Z1953">
            <v>19000</v>
          </cell>
          <cell r="AA1953">
            <v>19000</v>
          </cell>
          <cell r="AB1953">
            <v>19000</v>
          </cell>
        </row>
        <row r="1954">
          <cell r="A1954" t="str">
            <v>9358319_06Dec18</v>
          </cell>
          <cell r="B1954" t="str">
            <v>9358319_15Nov18</v>
          </cell>
          <cell r="F1954" t="str">
            <v>SOCAR/HYDE</v>
          </cell>
          <cell r="H1954" t="str">
            <v>PMS</v>
          </cell>
          <cell r="I1954" t="str">
            <v>7-9/12/18</v>
          </cell>
          <cell r="M1954" t="str">
            <v>BOP JETTY, APAPA</v>
          </cell>
          <cell r="N1954">
            <v>23161.614000000001</v>
          </cell>
          <cell r="O1954">
            <v>23207.308000000001</v>
          </cell>
          <cell r="R1954" t="str">
            <v>DISCHARGED</v>
          </cell>
          <cell r="V1954">
            <v>38176.796999999999</v>
          </cell>
          <cell r="W1954" t="e">
            <v>#N/A</v>
          </cell>
          <cell r="Z1954">
            <v>19000</v>
          </cell>
          <cell r="AA1954">
            <v>19000</v>
          </cell>
          <cell r="AB1954" t="e">
            <v>#N/A</v>
          </cell>
        </row>
        <row r="1955">
          <cell r="A1955" t="str">
            <v>9358319_06Dec18</v>
          </cell>
          <cell r="B1955" t="str">
            <v>9358319_15Nov18</v>
          </cell>
          <cell r="F1955" t="str">
            <v>SOCAR/HYDE</v>
          </cell>
          <cell r="G1955" t="str">
            <v>SEAVICTORY</v>
          </cell>
          <cell r="H1955" t="str">
            <v>PMS</v>
          </cell>
          <cell r="I1955" t="str">
            <v>7-9/12/18</v>
          </cell>
          <cell r="J1955">
            <v>43415</v>
          </cell>
          <cell r="K1955">
            <v>43396</v>
          </cell>
          <cell r="L1955">
            <v>37657.904000000002</v>
          </cell>
          <cell r="M1955" t="str">
            <v>BORA (1ST PARCEL)</v>
          </cell>
          <cell r="N1955">
            <v>29979.384999999998</v>
          </cell>
          <cell r="O1955">
            <v>29976.576000000001</v>
          </cell>
          <cell r="Q1955">
            <v>19.644000000000233</v>
          </cell>
          <cell r="R1955" t="str">
            <v>DISCHARGED</v>
          </cell>
          <cell r="V1955">
            <v>38176.796999999999</v>
          </cell>
          <cell r="W1955" t="e">
            <v>#N/A</v>
          </cell>
          <cell r="Z1955">
            <v>19000</v>
          </cell>
          <cell r="AA1955">
            <v>19000</v>
          </cell>
          <cell r="AB1955" t="e">
            <v>#N/A</v>
          </cell>
        </row>
        <row r="1956">
          <cell r="A1956" t="str">
            <v>9629574_14Dec18</v>
          </cell>
          <cell r="B1956" t="str">
            <v>9629574_29Nov18</v>
          </cell>
          <cell r="F1956" t="str">
            <v>SOCAR/HYDE</v>
          </cell>
          <cell r="G1956" t="str">
            <v>SEAFRIEND</v>
          </cell>
          <cell r="H1956" t="str">
            <v>PMS</v>
          </cell>
          <cell r="I1956" t="str">
            <v>13-15/12/18</v>
          </cell>
          <cell r="J1956">
            <v>43448</v>
          </cell>
          <cell r="K1956">
            <v>43433</v>
          </cell>
          <cell r="L1956">
            <v>37900.082999999999</v>
          </cell>
          <cell r="M1956" t="str">
            <v>SEA GRACE</v>
          </cell>
          <cell r="N1956">
            <v>7869.451</v>
          </cell>
          <cell r="O1956">
            <v>7866.3909999999996</v>
          </cell>
          <cell r="Q1956">
            <v>182.87600000000384</v>
          </cell>
          <cell r="R1956" t="str">
            <v>DISCHARGED</v>
          </cell>
          <cell r="V1956">
            <v>37717.206999999995</v>
          </cell>
          <cell r="W1956">
            <v>0</v>
          </cell>
          <cell r="Z1956">
            <v>19750</v>
          </cell>
          <cell r="AA1956">
            <v>19750</v>
          </cell>
          <cell r="AB1956">
            <v>19750</v>
          </cell>
        </row>
        <row r="1957">
          <cell r="A1957" t="str">
            <v>9629574_14Dec18</v>
          </cell>
          <cell r="B1957" t="str">
            <v>9629574_29Nov18</v>
          </cell>
          <cell r="F1957" t="str">
            <v>SOCAR/HYDE</v>
          </cell>
          <cell r="G1957" t="str">
            <v>STI WESTMINSTER</v>
          </cell>
          <cell r="H1957" t="str">
            <v>PMS</v>
          </cell>
          <cell r="I1957" t="str">
            <v>13-15/12/18</v>
          </cell>
          <cell r="J1957">
            <v>43423</v>
          </cell>
          <cell r="K1957">
            <v>43407</v>
          </cell>
          <cell r="L1957">
            <v>37954.623</v>
          </cell>
          <cell r="M1957" t="str">
            <v>DIDDI</v>
          </cell>
          <cell r="N1957">
            <v>29907.073</v>
          </cell>
          <cell r="O1957">
            <v>29850.815999999999</v>
          </cell>
          <cell r="Q1957">
            <v>92.815999999998894</v>
          </cell>
          <cell r="R1957" t="str">
            <v>DISCHARGED</v>
          </cell>
          <cell r="V1957">
            <v>37717.206999999995</v>
          </cell>
          <cell r="W1957" t="e">
            <v>#N/A</v>
          </cell>
          <cell r="Z1957">
            <v>19750</v>
          </cell>
          <cell r="AA1957">
            <v>19750</v>
          </cell>
          <cell r="AB1957" t="e">
            <v>#N/A</v>
          </cell>
        </row>
        <row r="1958">
          <cell r="A1958" t="str">
            <v>9374272_26Dec18</v>
          </cell>
          <cell r="B1958" t="str">
            <v>9374272_11Dec18</v>
          </cell>
          <cell r="F1958" t="str">
            <v>SOCAR/HYDE</v>
          </cell>
          <cell r="G1958" t="str">
            <v>AYESHA</v>
          </cell>
          <cell r="H1958" t="str">
            <v>PMS</v>
          </cell>
          <cell r="I1958" t="str">
            <v>24-26/12/18</v>
          </cell>
          <cell r="J1958">
            <v>43460</v>
          </cell>
          <cell r="K1958">
            <v>43445</v>
          </cell>
          <cell r="L1958">
            <v>37971.847999999998</v>
          </cell>
          <cell r="M1958" t="str">
            <v>HANSON</v>
          </cell>
          <cell r="N1958">
            <v>14968.79</v>
          </cell>
          <cell r="O1958">
            <v>14893.312</v>
          </cell>
          <cell r="Q1958">
            <v>246.00299999999697</v>
          </cell>
          <cell r="R1958" t="str">
            <v>DISCHARGED</v>
          </cell>
          <cell r="V1958">
            <v>37725.845000000001</v>
          </cell>
          <cell r="W1958">
            <v>0</v>
          </cell>
          <cell r="Z1958">
            <v>20000</v>
          </cell>
          <cell r="AA1958">
            <v>20000</v>
          </cell>
          <cell r="AB1958">
            <v>20000</v>
          </cell>
        </row>
        <row r="1959">
          <cell r="A1959" t="str">
            <v>9374272_26Dec18</v>
          </cell>
          <cell r="B1959" t="str">
            <v>9374272_11Dec18</v>
          </cell>
          <cell r="F1959" t="str">
            <v>SOCAR/HYDE</v>
          </cell>
          <cell r="H1959" t="str">
            <v>PMS</v>
          </cell>
          <cell r="I1959" t="str">
            <v>24-26/12/18</v>
          </cell>
          <cell r="L1959">
            <v>37879.500999999997</v>
          </cell>
          <cell r="M1959" t="str">
            <v>AYODEJI</v>
          </cell>
          <cell r="N1959">
            <v>19988.985000000001</v>
          </cell>
          <cell r="O1959">
            <v>19941.971000000001</v>
          </cell>
          <cell r="Q1959">
            <v>149.27399999999761</v>
          </cell>
          <cell r="R1959" t="str">
            <v>DISCHARGED</v>
          </cell>
          <cell r="V1959">
            <v>37725.845000000001</v>
          </cell>
          <cell r="W1959" t="e">
            <v>#N/A</v>
          </cell>
          <cell r="Z1959">
            <v>20000</v>
          </cell>
          <cell r="AA1959">
            <v>20000</v>
          </cell>
          <cell r="AB1959" t="e">
            <v>#N/A</v>
          </cell>
        </row>
        <row r="1960">
          <cell r="A1960" t="str">
            <v>9374272_26Dec18</v>
          </cell>
          <cell r="B1960" t="str">
            <v>9374272_11Dec18</v>
          </cell>
          <cell r="F1960" t="str">
            <v>SOCAR/HYDE</v>
          </cell>
          <cell r="G1960" t="str">
            <v>TECTUS</v>
          </cell>
          <cell r="H1960" t="str">
            <v>PMS</v>
          </cell>
          <cell r="I1960" t="str">
            <v>24-26/12/18</v>
          </cell>
          <cell r="J1960">
            <v>43440</v>
          </cell>
          <cell r="K1960">
            <v>43424</v>
          </cell>
          <cell r="L1960">
            <v>59227.218999999997</v>
          </cell>
          <cell r="M1960" t="str">
            <v>LESTE</v>
          </cell>
          <cell r="N1960">
            <v>2878.2660000000001</v>
          </cell>
          <cell r="O1960">
            <v>2890.5619999999999</v>
          </cell>
          <cell r="Q1960">
            <v>191.1299999999901</v>
          </cell>
          <cell r="R1960" t="str">
            <v>DISCHARGED</v>
          </cell>
          <cell r="V1960">
            <v>37725.845000000001</v>
          </cell>
          <cell r="W1960" t="e">
            <v>#N/A</v>
          </cell>
          <cell r="Z1960">
            <v>20000</v>
          </cell>
          <cell r="AA1960">
            <v>20000</v>
          </cell>
          <cell r="AB1960" t="e">
            <v>#N/A</v>
          </cell>
        </row>
        <row r="1961">
          <cell r="A1961" t="str">
            <v>9794434_09Jan19</v>
          </cell>
          <cell r="B1961" t="str">
            <v>9794434_25Dec18</v>
          </cell>
          <cell r="F1961" t="str">
            <v>SOCAR/HYDE</v>
          </cell>
          <cell r="G1961" t="str">
            <v>STI ESLES II</v>
          </cell>
          <cell r="H1961" t="str">
            <v>PMS</v>
          </cell>
          <cell r="I1961" t="str">
            <v>9-11/1/19</v>
          </cell>
          <cell r="J1961">
            <v>43474</v>
          </cell>
          <cell r="K1961">
            <v>43459</v>
          </cell>
          <cell r="L1961">
            <v>37999.423999999999</v>
          </cell>
          <cell r="M1961" t="str">
            <v>BLUE EMARALD</v>
          </cell>
          <cell r="N1961">
            <v>6984.6379999999999</v>
          </cell>
          <cell r="O1961">
            <v>6969.3329999999996</v>
          </cell>
          <cell r="Q1961">
            <v>156.23999999999796</v>
          </cell>
          <cell r="R1961" t="str">
            <v>DISCHARGED</v>
          </cell>
          <cell r="V1961">
            <v>37843.184000000001</v>
          </cell>
          <cell r="W1961">
            <v>0</v>
          </cell>
          <cell r="Z1961">
            <v>22000</v>
          </cell>
          <cell r="AA1961">
            <v>22000</v>
          </cell>
          <cell r="AB1961">
            <v>20500</v>
          </cell>
        </row>
        <row r="1962">
          <cell r="A1962" t="str">
            <v>9794434_09Jan19</v>
          </cell>
          <cell r="B1962" t="str">
            <v>9794434_25Dec18</v>
          </cell>
          <cell r="F1962" t="str">
            <v>SOCAR/HYDE</v>
          </cell>
          <cell r="H1962" t="str">
            <v>PMS</v>
          </cell>
          <cell r="I1962" t="str">
            <v>9-11/1/19</v>
          </cell>
          <cell r="M1962" t="str">
            <v>AYODEJI</v>
          </cell>
          <cell r="N1962">
            <v>30982.344000000001</v>
          </cell>
          <cell r="O1962">
            <v>30873.850999999999</v>
          </cell>
          <cell r="R1962" t="str">
            <v>DISCHARGED</v>
          </cell>
          <cell r="V1962">
            <v>59036.089000000007</v>
          </cell>
          <cell r="W1962" t="e">
            <v>#N/A</v>
          </cell>
          <cell r="Z1962">
            <v>22000</v>
          </cell>
          <cell r="AA1962">
            <v>22000</v>
          </cell>
          <cell r="AB1962" t="e">
            <v>#N/A</v>
          </cell>
        </row>
        <row r="1963">
          <cell r="A1963" t="str">
            <v>9794434_09Jan19</v>
          </cell>
          <cell r="B1963" t="str">
            <v>9794434_25Dec18</v>
          </cell>
          <cell r="F1963" t="str">
            <v>SOCAR/HYDE</v>
          </cell>
          <cell r="G1963" t="str">
            <v>PLOUTOS</v>
          </cell>
          <cell r="H1963" t="str">
            <v>PMS</v>
          </cell>
          <cell r="I1963" t="str">
            <v>9-11/1/19</v>
          </cell>
          <cell r="J1963">
            <v>43442</v>
          </cell>
          <cell r="K1963">
            <v>43426</v>
          </cell>
          <cell r="L1963">
            <v>59516.466999999997</v>
          </cell>
          <cell r="M1963" t="str">
            <v>MATRIX PRIDE</v>
          </cell>
          <cell r="N1963">
            <v>14957.511</v>
          </cell>
          <cell r="O1963">
            <v>14839.532999999999</v>
          </cell>
          <cell r="Q1963">
            <v>333.42699999999604</v>
          </cell>
          <cell r="R1963" t="str">
            <v>DISCHARGED</v>
          </cell>
          <cell r="V1963">
            <v>59183.040000000001</v>
          </cell>
          <cell r="W1963" t="e">
            <v>#N/A</v>
          </cell>
          <cell r="Z1963">
            <v>22000</v>
          </cell>
          <cell r="AA1963">
            <v>22000</v>
          </cell>
          <cell r="AB1963" t="e">
            <v>#N/A</v>
          </cell>
        </row>
        <row r="1964">
          <cell r="A1964" t="str">
            <v>9478705_16Jan19</v>
          </cell>
          <cell r="B1964" t="str">
            <v>9478705_31Dec18</v>
          </cell>
          <cell r="F1964" t="str">
            <v>SOCAR/HYDE</v>
          </cell>
          <cell r="G1964" t="str">
            <v>ALPINE LEGEND</v>
          </cell>
          <cell r="H1964" t="str">
            <v>PMS</v>
          </cell>
          <cell r="I1964" t="str">
            <v>18-20/1/19</v>
          </cell>
          <cell r="J1964">
            <v>43481</v>
          </cell>
          <cell r="K1964">
            <v>43465</v>
          </cell>
          <cell r="L1964">
            <v>37992.296000000002</v>
          </cell>
          <cell r="M1964" t="str">
            <v>MATRIX ASA</v>
          </cell>
          <cell r="N1964">
            <v>14972.915999999999</v>
          </cell>
          <cell r="O1964">
            <v>14922.535</v>
          </cell>
          <cell r="Q1964">
            <v>191.62400000000343</v>
          </cell>
          <cell r="R1964" t="str">
            <v>DISCHARGED</v>
          </cell>
          <cell r="V1964">
            <v>37800.671999999999</v>
          </cell>
          <cell r="W1964">
            <v>0</v>
          </cell>
          <cell r="Z1964">
            <v>19000</v>
          </cell>
          <cell r="AA1964">
            <v>19000</v>
          </cell>
          <cell r="AB1964">
            <v>19000</v>
          </cell>
        </row>
        <row r="1965">
          <cell r="A1965" t="str">
            <v>9478705_16Jan19</v>
          </cell>
          <cell r="B1965" t="str">
            <v>9478705_31Dec18</v>
          </cell>
          <cell r="F1965" t="str">
            <v>SOCAR/HYDE</v>
          </cell>
          <cell r="H1965" t="str">
            <v>PMS</v>
          </cell>
          <cell r="I1965" t="str">
            <v>18-20/1/19</v>
          </cell>
          <cell r="M1965" t="str">
            <v>MAESTRO</v>
          </cell>
          <cell r="N1965">
            <v>7963.7209999999995</v>
          </cell>
          <cell r="O1965">
            <v>7941.732</v>
          </cell>
          <cell r="R1965" t="str">
            <v>DISCHARGED</v>
          </cell>
          <cell r="V1965">
            <v>59183.040000000001</v>
          </cell>
          <cell r="W1965" t="e">
            <v>#N/A</v>
          </cell>
          <cell r="Z1965">
            <v>19000</v>
          </cell>
          <cell r="AA1965">
            <v>19000</v>
          </cell>
          <cell r="AB1965" t="e">
            <v>#N/A</v>
          </cell>
        </row>
        <row r="1966">
          <cell r="A1966" t="str">
            <v>9478705_16Jan19</v>
          </cell>
          <cell r="B1966" t="str">
            <v>9478705_31Dec18</v>
          </cell>
          <cell r="F1966" t="str">
            <v>SOCAR/HYDE</v>
          </cell>
          <cell r="G1966" t="str">
            <v>TWO MILLION WAYS</v>
          </cell>
          <cell r="H1966" t="str">
            <v>PMS</v>
          </cell>
          <cell r="I1966" t="str">
            <v>18-20/1/19</v>
          </cell>
          <cell r="J1966">
            <v>43449</v>
          </cell>
          <cell r="K1966">
            <v>43433</v>
          </cell>
          <cell r="L1966">
            <v>59775.044999999998</v>
          </cell>
          <cell r="M1966" t="str">
            <v>MATRIX PRIDE</v>
          </cell>
          <cell r="N1966">
            <v>15011.963</v>
          </cell>
          <cell r="O1966">
            <v>14936.405000000001</v>
          </cell>
          <cell r="Q1966">
            <v>219.14699999999721</v>
          </cell>
          <cell r="R1966" t="str">
            <v>DISCHARGED</v>
          </cell>
          <cell r="V1966">
            <v>59555.898000000001</v>
          </cell>
          <cell r="W1966" t="e">
            <v>#N/A</v>
          </cell>
          <cell r="Z1966">
            <v>19000</v>
          </cell>
          <cell r="AA1966">
            <v>19000</v>
          </cell>
          <cell r="AB1966" t="e">
            <v>#N/A</v>
          </cell>
        </row>
        <row r="1967">
          <cell r="A1967" t="str">
            <v>9667928_24Nov18</v>
          </cell>
          <cell r="B1967" t="str">
            <v>9667928_19Oct18</v>
          </cell>
          <cell r="F1967" t="e">
            <v>#N/A</v>
          </cell>
          <cell r="G1967" t="str">
            <v>EVINOS</v>
          </cell>
          <cell r="H1967" t="e">
            <v>#N/A</v>
          </cell>
          <cell r="I1967" t="e">
            <v>#N/A</v>
          </cell>
          <cell r="J1967">
            <v>43428</v>
          </cell>
          <cell r="K1967">
            <v>43392</v>
          </cell>
          <cell r="L1967" t="e">
            <v>#N/A</v>
          </cell>
          <cell r="M1967" t="str">
            <v>MATRIX ASA</v>
          </cell>
          <cell r="N1967">
            <v>14472.802</v>
          </cell>
          <cell r="O1967">
            <v>14431.332</v>
          </cell>
          <cell r="Q1967" t="e">
            <v>#N/A</v>
          </cell>
          <cell r="R1967" t="str">
            <v>DISCHARGED</v>
          </cell>
          <cell r="V1967">
            <v>37870.089000000007</v>
          </cell>
          <cell r="W1967">
            <v>0</v>
          </cell>
          <cell r="Z1967">
            <v>19250</v>
          </cell>
          <cell r="AA1967">
            <v>19250</v>
          </cell>
          <cell r="AB1967">
            <v>19000</v>
          </cell>
        </row>
        <row r="1968">
          <cell r="A1968" t="str">
            <v>9667928_24Nov18</v>
          </cell>
          <cell r="B1968" t="str">
            <v>9667928_19Oct18</v>
          </cell>
          <cell r="F1968" t="e">
            <v>#N/A</v>
          </cell>
          <cell r="H1968" t="e">
            <v>#N/A</v>
          </cell>
          <cell r="I1968" t="e">
            <v>#N/A</v>
          </cell>
          <cell r="L1968" t="e">
            <v>#N/A</v>
          </cell>
          <cell r="M1968" t="str">
            <v>MATRIX PRIDE</v>
          </cell>
          <cell r="N1968">
            <v>14470.5</v>
          </cell>
          <cell r="O1968">
            <v>14434.735000000001</v>
          </cell>
          <cell r="Q1968" t="e">
            <v>#N/A</v>
          </cell>
          <cell r="R1968" t="str">
            <v>DISCHARGED</v>
          </cell>
          <cell r="V1968">
            <v>59555.898000000001</v>
          </cell>
          <cell r="W1968" t="e">
            <v>#N/A</v>
          </cell>
          <cell r="Z1968">
            <v>19250</v>
          </cell>
          <cell r="AA1968">
            <v>19250</v>
          </cell>
          <cell r="AB1968" t="e">
            <v>#N/A</v>
          </cell>
        </row>
        <row r="1969">
          <cell r="A1969" t="str">
            <v>9667928_24Nov18</v>
          </cell>
          <cell r="B1969" t="str">
            <v>9667928_19Oct18</v>
          </cell>
          <cell r="F1969" t="e">
            <v>#N/A</v>
          </cell>
          <cell r="H1969" t="e">
            <v>#N/A</v>
          </cell>
          <cell r="I1969" t="e">
            <v>#N/A</v>
          </cell>
          <cell r="L1969" t="e">
            <v>#N/A</v>
          </cell>
          <cell r="M1969" t="str">
            <v>OCEANA</v>
          </cell>
          <cell r="N1969">
            <v>9029.9089999999997</v>
          </cell>
          <cell r="O1969">
            <v>9004.0220000000008</v>
          </cell>
          <cell r="Q1969" t="e">
            <v>#N/A</v>
          </cell>
          <cell r="R1969" t="str">
            <v>DISCHARGED</v>
          </cell>
          <cell r="V1969">
            <v>59555.898000000001</v>
          </cell>
          <cell r="W1969" t="e">
            <v>#N/A</v>
          </cell>
          <cell r="Z1969">
            <v>19250</v>
          </cell>
          <cell r="AA1969">
            <v>19250</v>
          </cell>
          <cell r="AB1969" t="e">
            <v>#N/A</v>
          </cell>
        </row>
        <row r="1970">
          <cell r="A1970" t="str">
            <v>9289776_24Nov18</v>
          </cell>
          <cell r="B1970" t="str">
            <v>9289776_16Sep18</v>
          </cell>
          <cell r="F1970" t="e">
            <v>#N/A</v>
          </cell>
          <cell r="G1970" t="str">
            <v>EMERALD SHINER</v>
          </cell>
          <cell r="H1970" t="e">
            <v>#N/A</v>
          </cell>
          <cell r="I1970" t="e">
            <v>#N/A</v>
          </cell>
          <cell r="J1970">
            <v>43428</v>
          </cell>
          <cell r="K1970">
            <v>43359</v>
          </cell>
          <cell r="L1970" t="e">
            <v>#N/A</v>
          </cell>
          <cell r="M1970" t="str">
            <v>ZONDA</v>
          </cell>
          <cell r="N1970">
            <v>29896.862000000001</v>
          </cell>
          <cell r="O1970">
            <v>29799.245999999999</v>
          </cell>
          <cell r="Q1970" t="e">
            <v>#N/A</v>
          </cell>
          <cell r="R1970" t="str">
            <v>DISCHARGED</v>
          </cell>
          <cell r="V1970">
            <v>59537.243999999999</v>
          </cell>
          <cell r="W1970">
            <v>0</v>
          </cell>
          <cell r="Z1970">
            <v>19250</v>
          </cell>
          <cell r="AA1970">
            <v>19250</v>
          </cell>
          <cell r="AB1970">
            <v>18750</v>
          </cell>
        </row>
        <row r="1971">
          <cell r="A1971" t="str">
            <v>9289776_24Nov18</v>
          </cell>
          <cell r="B1971" t="str">
            <v>9289776_16Sep18</v>
          </cell>
          <cell r="F1971" t="e">
            <v>#N/A</v>
          </cell>
          <cell r="H1971" t="e">
            <v>#N/A</v>
          </cell>
          <cell r="I1971" t="e">
            <v>#N/A</v>
          </cell>
          <cell r="L1971" t="e">
            <v>#N/A</v>
          </cell>
          <cell r="M1971" t="str">
            <v>LESTE</v>
          </cell>
          <cell r="N1971">
            <v>29753.38</v>
          </cell>
          <cell r="O1971">
            <v>29737.998</v>
          </cell>
          <cell r="Q1971" t="e">
            <v>#N/A</v>
          </cell>
          <cell r="R1971" t="str">
            <v>DISCHARGED</v>
          </cell>
          <cell r="V1971">
            <v>59537.243999999999</v>
          </cell>
          <cell r="W1971" t="e">
            <v>#N/A</v>
          </cell>
          <cell r="Z1971">
            <v>19250</v>
          </cell>
          <cell r="AA1971">
            <v>19250</v>
          </cell>
          <cell r="AB1971" t="e">
            <v>#N/A</v>
          </cell>
        </row>
        <row r="1972">
          <cell r="A1972" t="str">
            <v>9704441_24Nov18</v>
          </cell>
          <cell r="B1972" t="str">
            <v>9704441_22Oct18</v>
          </cell>
          <cell r="F1972" t="e">
            <v>#N/A</v>
          </cell>
          <cell r="G1972" t="str">
            <v>ZOILO</v>
          </cell>
          <cell r="H1972" t="e">
            <v>#N/A</v>
          </cell>
          <cell r="I1972" t="e">
            <v>#N/A</v>
          </cell>
          <cell r="J1972">
            <v>43428</v>
          </cell>
          <cell r="K1972">
            <v>43395</v>
          </cell>
          <cell r="L1972" t="e">
            <v>#N/A</v>
          </cell>
          <cell r="M1972" t="str">
            <v>SPM</v>
          </cell>
          <cell r="N1972">
            <v>37580.9</v>
          </cell>
          <cell r="O1972">
            <v>37579.629000000001</v>
          </cell>
          <cell r="Q1972" t="e">
            <v>#N/A</v>
          </cell>
          <cell r="R1972" t="str">
            <v>DISCHARGED</v>
          </cell>
          <cell r="V1972">
            <v>37579.629000000001</v>
          </cell>
          <cell r="W1972">
            <v>0</v>
          </cell>
          <cell r="Z1972">
            <v>19250</v>
          </cell>
          <cell r="AA1972">
            <v>19250</v>
          </cell>
          <cell r="AB1972">
            <v>19000</v>
          </cell>
        </row>
        <row r="1973">
          <cell r="A1973" t="str">
            <v>9706425_07Sep18</v>
          </cell>
          <cell r="B1973" t="str">
            <v>9706425_23Aug18</v>
          </cell>
          <cell r="F1973" t="str">
            <v>LITASCO/MRS</v>
          </cell>
          <cell r="G1973" t="str">
            <v>STI NOTTING HILL</v>
          </cell>
          <cell r="H1973" t="str">
            <v>PMS</v>
          </cell>
          <cell r="I1973" t="str">
            <v>5-7/9/18</v>
          </cell>
          <cell r="J1973">
            <v>43350</v>
          </cell>
          <cell r="K1973">
            <v>43335</v>
          </cell>
          <cell r="L1973">
            <v>37994.873</v>
          </cell>
          <cell r="M1973" t="str">
            <v>BOP JETTY</v>
          </cell>
          <cell r="N1973">
            <v>22907.226999999999</v>
          </cell>
          <cell r="O1973">
            <v>22782.04</v>
          </cell>
          <cell r="Q1973">
            <v>342.40800000000309</v>
          </cell>
          <cell r="R1973" t="str">
            <v>DISCHARGED</v>
          </cell>
          <cell r="V1973">
            <v>37652.464999999997</v>
          </cell>
          <cell r="W1973">
            <v>0</v>
          </cell>
          <cell r="Z1973">
            <v>20000</v>
          </cell>
          <cell r="AA1973">
            <v>20000</v>
          </cell>
          <cell r="AB1973">
            <v>18000</v>
          </cell>
        </row>
        <row r="1974">
          <cell r="A1974" t="str">
            <v>9706425_07Sep18</v>
          </cell>
          <cell r="B1974" t="str">
            <v>9706425_23Aug18</v>
          </cell>
          <cell r="F1974" t="str">
            <v>LITASCO/MRS</v>
          </cell>
          <cell r="H1974" t="str">
            <v>PMS</v>
          </cell>
          <cell r="I1974" t="str">
            <v>5-7/9/18</v>
          </cell>
          <cell r="M1974" t="str">
            <v>ELIANA</v>
          </cell>
          <cell r="N1974">
            <v>14919.503000000001</v>
          </cell>
          <cell r="O1974">
            <v>14870.424999999999</v>
          </cell>
          <cell r="Q1974">
            <v>0</v>
          </cell>
          <cell r="R1974" t="str">
            <v>DISCHARGED</v>
          </cell>
          <cell r="V1974">
            <v>37652.464999999997</v>
          </cell>
          <cell r="W1974" t="e">
            <v>#N/A</v>
          </cell>
          <cell r="Z1974">
            <v>20000</v>
          </cell>
          <cell r="AA1974">
            <v>20000</v>
          </cell>
          <cell r="AB1974" t="e">
            <v>#N/A</v>
          </cell>
        </row>
        <row r="1975">
          <cell r="A1975" t="str">
            <v>9389318_29Sep18</v>
          </cell>
          <cell r="B1975" t="str">
            <v>9389318_14Sep18</v>
          </cell>
          <cell r="F1975" t="str">
            <v>LITASCO/MRS</v>
          </cell>
          <cell r="G1975" t="str">
            <v>CARTAGENA</v>
          </cell>
          <cell r="H1975" t="str">
            <v>PMS</v>
          </cell>
          <cell r="I1975" t="str">
            <v>27-29/9/18</v>
          </cell>
          <cell r="J1975">
            <v>43372</v>
          </cell>
          <cell r="K1975">
            <v>43357</v>
          </cell>
          <cell r="L1975">
            <v>37996.608</v>
          </cell>
          <cell r="M1975" t="str">
            <v>HYDE</v>
          </cell>
          <cell r="N1975">
            <v>19971.757000000001</v>
          </cell>
          <cell r="O1975">
            <v>19956.888999999999</v>
          </cell>
          <cell r="Q1975">
            <v>110.55099999999948</v>
          </cell>
          <cell r="R1975" t="str">
            <v>DISCHARGED</v>
          </cell>
          <cell r="V1975">
            <v>37886.057000000001</v>
          </cell>
          <cell r="W1975">
            <v>0</v>
          </cell>
          <cell r="Z1975">
            <v>18750</v>
          </cell>
          <cell r="AA1975">
            <v>18750</v>
          </cell>
          <cell r="AB1975">
            <v>18750</v>
          </cell>
        </row>
        <row r="1976">
          <cell r="A1976" t="str">
            <v>9389318_29Sep18</v>
          </cell>
          <cell r="B1976" t="str">
            <v>9389318_14Sep18</v>
          </cell>
          <cell r="F1976" t="str">
            <v>LITASCO/MRS</v>
          </cell>
          <cell r="G1976" t="str">
            <v>STI TEXAS CITY</v>
          </cell>
          <cell r="H1976" t="str">
            <v>PMS</v>
          </cell>
          <cell r="I1976" t="str">
            <v>27-29/9/18</v>
          </cell>
          <cell r="J1976">
            <v>43287</v>
          </cell>
          <cell r="K1976">
            <v>43239</v>
          </cell>
          <cell r="L1976">
            <v>38500.54</v>
          </cell>
          <cell r="M1976" t="str">
            <v>CENTRAL</v>
          </cell>
          <cell r="N1976">
            <v>14929.343000000001</v>
          </cell>
          <cell r="O1976">
            <v>14926.9</v>
          </cell>
          <cell r="Q1976">
            <v>140.08499999999913</v>
          </cell>
          <cell r="R1976" t="str">
            <v>DISCHARGED</v>
          </cell>
          <cell r="V1976">
            <v>37886.057000000001</v>
          </cell>
          <cell r="W1976" t="e">
            <v>#N/A</v>
          </cell>
          <cell r="Z1976">
            <v>18750</v>
          </cell>
          <cell r="AA1976">
            <v>18750</v>
          </cell>
          <cell r="AB1976" t="e">
            <v>#N/A</v>
          </cell>
        </row>
        <row r="1977">
          <cell r="A1977" t="str">
            <v>9389318_29Sep18</v>
          </cell>
          <cell r="B1977" t="str">
            <v>9389318_14Sep18</v>
          </cell>
          <cell r="F1977" t="str">
            <v>LITASCO/MRS</v>
          </cell>
          <cell r="H1977" t="str">
            <v>PMS</v>
          </cell>
          <cell r="I1977" t="str">
            <v>27-29/9/18</v>
          </cell>
          <cell r="M1977" t="str">
            <v>SEA PEARL</v>
          </cell>
          <cell r="N1977">
            <v>3004.373</v>
          </cell>
          <cell r="O1977">
            <v>3002.268</v>
          </cell>
          <cell r="R1977" t="str">
            <v>DISCHARGED</v>
          </cell>
          <cell r="V1977">
            <v>37886.057000000001</v>
          </cell>
          <cell r="W1977" t="e">
            <v>#N/A</v>
          </cell>
          <cell r="Z1977">
            <v>18750</v>
          </cell>
          <cell r="AA1977">
            <v>18750</v>
          </cell>
          <cell r="AB1977" t="e">
            <v>#N/A</v>
          </cell>
        </row>
        <row r="1978">
          <cell r="A1978" t="str">
            <v>9311725_25Sep18</v>
          </cell>
          <cell r="B1978" t="str">
            <v>9311725_12Sep18</v>
          </cell>
          <cell r="F1978" t="str">
            <v>LITASCO/MRS</v>
          </cell>
          <cell r="G1978" t="str">
            <v>FSL SINGAPORE</v>
          </cell>
          <cell r="H1978" t="str">
            <v>PMS</v>
          </cell>
          <cell r="I1978" t="str">
            <v>23-25/9/18</v>
          </cell>
          <cell r="J1978">
            <v>43368</v>
          </cell>
          <cell r="K1978">
            <v>43355</v>
          </cell>
          <cell r="L1978">
            <v>37670.31</v>
          </cell>
          <cell r="M1978" t="str">
            <v>SEA PEARL</v>
          </cell>
          <cell r="N1978">
            <v>6999.4430000000002</v>
          </cell>
          <cell r="O1978">
            <v>6983.0230000000001</v>
          </cell>
          <cell r="Q1978">
            <v>229.93899999999849</v>
          </cell>
          <cell r="R1978" t="str">
            <v>DISCHARGED</v>
          </cell>
          <cell r="V1978">
            <v>37440.370999999999</v>
          </cell>
          <cell r="W1978">
            <v>0</v>
          </cell>
          <cell r="Z1978">
            <v>18500</v>
          </cell>
          <cell r="AA1978">
            <v>18500</v>
          </cell>
          <cell r="AB1978">
            <v>18500</v>
          </cell>
        </row>
        <row r="1979">
          <cell r="A1979" t="str">
            <v>9311725_25Sep18</v>
          </cell>
          <cell r="B1979" t="str">
            <v>9311725_12Sep18</v>
          </cell>
          <cell r="F1979" t="str">
            <v>LITASCO/MRS</v>
          </cell>
          <cell r="H1979" t="str">
            <v>PMS</v>
          </cell>
          <cell r="I1979" t="str">
            <v>23-25/9/18</v>
          </cell>
          <cell r="M1979" t="str">
            <v>ELIANA</v>
          </cell>
          <cell r="N1979">
            <v>15012.679</v>
          </cell>
          <cell r="O1979">
            <v>14938.618</v>
          </cell>
          <cell r="R1979" t="str">
            <v>DISCHARGED</v>
          </cell>
          <cell r="V1979">
            <v>37440.370999999999</v>
          </cell>
          <cell r="W1979" t="e">
            <v>#N/A</v>
          </cell>
          <cell r="Z1979">
            <v>18500</v>
          </cell>
          <cell r="AA1979">
            <v>18500</v>
          </cell>
          <cell r="AB1979" t="e">
            <v>#N/A</v>
          </cell>
        </row>
        <row r="1980">
          <cell r="A1980" t="str">
            <v>9311725_25Sep18</v>
          </cell>
          <cell r="B1980" t="str">
            <v>9311725_12Sep18</v>
          </cell>
          <cell r="F1980" t="str">
            <v>LITASCO/MRS</v>
          </cell>
          <cell r="H1980" t="str">
            <v>PMS</v>
          </cell>
          <cell r="I1980" t="str">
            <v>23-25/9/18</v>
          </cell>
          <cell r="M1980" t="str">
            <v>TORNADO</v>
          </cell>
          <cell r="N1980">
            <v>15513.039000000001</v>
          </cell>
          <cell r="O1980">
            <v>15518.73</v>
          </cell>
          <cell r="R1980" t="str">
            <v>DISCHARGED</v>
          </cell>
          <cell r="V1980">
            <v>37440.370999999999</v>
          </cell>
          <cell r="W1980" t="e">
            <v>#N/A</v>
          </cell>
          <cell r="Z1980">
            <v>18500</v>
          </cell>
          <cell r="AA1980">
            <v>18500</v>
          </cell>
          <cell r="AB1980" t="e">
            <v>#N/A</v>
          </cell>
        </row>
        <row r="1981">
          <cell r="A1981" t="str">
            <v>9288021_01Nov18</v>
          </cell>
          <cell r="B1981" t="str">
            <v>9288021_18Oct18</v>
          </cell>
          <cell r="F1981" t="str">
            <v>LITASCO/MRS</v>
          </cell>
          <cell r="G1981" t="str">
            <v>TORM HELVIG</v>
          </cell>
          <cell r="H1981" t="str">
            <v>PMS</v>
          </cell>
          <cell r="I1981" t="str">
            <v>27-29/10/18</v>
          </cell>
          <cell r="J1981">
            <v>43405</v>
          </cell>
          <cell r="K1981">
            <v>43391</v>
          </cell>
          <cell r="L1981">
            <v>37967.294999999998</v>
          </cell>
          <cell r="M1981" t="str">
            <v>DIDI</v>
          </cell>
          <cell r="N1981">
            <v>14980.906999999999</v>
          </cell>
          <cell r="O1981">
            <v>14970.566000000001</v>
          </cell>
          <cell r="Q1981">
            <v>247.7039999999979</v>
          </cell>
          <cell r="R1981" t="str">
            <v>DISCHARGED</v>
          </cell>
          <cell r="V1981">
            <v>37719.591</v>
          </cell>
          <cell r="W1981">
            <v>0</v>
          </cell>
          <cell r="Z1981">
            <v>19000</v>
          </cell>
          <cell r="AA1981">
            <v>19000</v>
          </cell>
          <cell r="AB1981">
            <v>19000</v>
          </cell>
        </row>
        <row r="1982">
          <cell r="A1982" t="str">
            <v>9288021_01Nov18</v>
          </cell>
          <cell r="B1982" t="str">
            <v>9288021_18Oct18</v>
          </cell>
          <cell r="F1982" t="str">
            <v>LITASCO/MRS</v>
          </cell>
          <cell r="H1982" t="str">
            <v>PMS</v>
          </cell>
          <cell r="I1982" t="str">
            <v>27-29/10/18</v>
          </cell>
          <cell r="M1982" t="str">
            <v>ZEEZEE</v>
          </cell>
          <cell r="N1982">
            <v>22902.164000000001</v>
          </cell>
          <cell r="O1982">
            <v>22749.025000000001</v>
          </cell>
          <cell r="Q1982">
            <v>0</v>
          </cell>
          <cell r="R1982" t="str">
            <v>DISCHARGED</v>
          </cell>
          <cell r="V1982">
            <v>37719.591</v>
          </cell>
          <cell r="W1982" t="e">
            <v>#N/A</v>
          </cell>
          <cell r="Z1982">
            <v>19000</v>
          </cell>
          <cell r="AA1982">
            <v>19000</v>
          </cell>
          <cell r="AB1982" t="e">
            <v>#N/A</v>
          </cell>
        </row>
        <row r="1983">
          <cell r="A1983" t="str">
            <v>9315783_11Nov18</v>
          </cell>
          <cell r="B1983" t="str">
            <v>9315783_23Oct18</v>
          </cell>
          <cell r="F1983" t="str">
            <v>LITASCO/MRS</v>
          </cell>
          <cell r="G1983" t="str">
            <v>SEAVICTORY</v>
          </cell>
          <cell r="H1983" t="str">
            <v>PMS</v>
          </cell>
          <cell r="I1983" t="str">
            <v>31/10-2/11/18</v>
          </cell>
          <cell r="J1983">
            <v>43415</v>
          </cell>
          <cell r="K1983">
            <v>43396</v>
          </cell>
          <cell r="L1983">
            <v>37657.904000000002</v>
          </cell>
          <cell r="M1983" t="str">
            <v>BORA (1ST PARCEL)</v>
          </cell>
          <cell r="N1983">
            <v>29979.384999999998</v>
          </cell>
          <cell r="O1983">
            <v>29976.576000000001</v>
          </cell>
          <cell r="Q1983">
            <v>19.644000000000233</v>
          </cell>
          <cell r="R1983" t="str">
            <v>DISCHARGED</v>
          </cell>
          <cell r="V1983">
            <v>37638.26</v>
          </cell>
          <cell r="W1983">
            <v>0</v>
          </cell>
          <cell r="Z1983">
            <v>19000</v>
          </cell>
          <cell r="AA1983">
            <v>19000</v>
          </cell>
          <cell r="AB1983">
            <v>19000</v>
          </cell>
        </row>
        <row r="1984">
          <cell r="A1984" t="str">
            <v>9315783_11Nov18</v>
          </cell>
          <cell r="B1984" t="str">
            <v>9315783_23Oct18</v>
          </cell>
          <cell r="F1984" t="str">
            <v>LITASCO/MRS</v>
          </cell>
          <cell r="H1984" t="str">
            <v>PMS</v>
          </cell>
          <cell r="I1984" t="str">
            <v>31/10-2/11/18</v>
          </cell>
          <cell r="M1984" t="str">
            <v>BORA (2ND PARCEL)</v>
          </cell>
          <cell r="N1984">
            <v>7650.0169999999998</v>
          </cell>
          <cell r="O1984">
            <v>7661.6840000000002</v>
          </cell>
          <cell r="Q1984">
            <v>0</v>
          </cell>
          <cell r="R1984" t="str">
            <v>DISCHARGED</v>
          </cell>
          <cell r="V1984">
            <v>37638.26</v>
          </cell>
          <cell r="W1984" t="e">
            <v>#N/A</v>
          </cell>
          <cell r="Z1984">
            <v>19000</v>
          </cell>
          <cell r="AA1984">
            <v>19000</v>
          </cell>
          <cell r="AB1984" t="e">
            <v>#N/A</v>
          </cell>
        </row>
        <row r="1985">
          <cell r="A1985" t="str">
            <v>9706437_19Nov18</v>
          </cell>
          <cell r="B1985" t="str">
            <v>9706437_03Nov18</v>
          </cell>
          <cell r="F1985" t="str">
            <v>LITASCO/MRS</v>
          </cell>
          <cell r="G1985" t="str">
            <v>STI WESTMINSTER</v>
          </cell>
          <cell r="H1985" t="str">
            <v>PMS</v>
          </cell>
          <cell r="I1985" t="str">
            <v>15-17/11/18</v>
          </cell>
          <cell r="J1985">
            <v>43423</v>
          </cell>
          <cell r="K1985">
            <v>43407</v>
          </cell>
          <cell r="L1985">
            <v>37954.623</v>
          </cell>
          <cell r="M1985" t="str">
            <v>NACJ</v>
          </cell>
          <cell r="N1985">
            <v>37869.353999999999</v>
          </cell>
          <cell r="O1985">
            <v>37861.807000000001</v>
          </cell>
          <cell r="Q1985">
            <v>92.815999999998894</v>
          </cell>
          <cell r="R1985" t="str">
            <v>DISCHARGED</v>
          </cell>
          <cell r="V1985">
            <v>37861.807000000001</v>
          </cell>
          <cell r="W1985">
            <v>0</v>
          </cell>
          <cell r="Z1985">
            <v>19500</v>
          </cell>
          <cell r="AA1985">
            <v>19500</v>
          </cell>
          <cell r="AB1985">
            <v>19500</v>
          </cell>
        </row>
        <row r="1986">
          <cell r="A1986" t="str">
            <v>9697234_25Nov18</v>
          </cell>
          <cell r="B1986" t="str">
            <v>9697234_09Nov18</v>
          </cell>
          <cell r="F1986" t="str">
            <v>LITASCO/MRS</v>
          </cell>
          <cell r="G1986" t="str">
            <v>MARLIN AMETRINE</v>
          </cell>
          <cell r="H1986" t="str">
            <v>PMS</v>
          </cell>
          <cell r="I1986" t="str">
            <v>23-25/11/18</v>
          </cell>
          <cell r="J1986">
            <v>43429</v>
          </cell>
          <cell r="K1986">
            <v>43413</v>
          </cell>
          <cell r="L1986">
            <v>37879.500999999997</v>
          </cell>
          <cell r="M1986" t="str">
            <v>AFRICAN BEAUTY</v>
          </cell>
          <cell r="N1986">
            <v>15012.718000000001</v>
          </cell>
          <cell r="O1986">
            <v>14962.909</v>
          </cell>
          <cell r="Q1986">
            <v>149.27399999999761</v>
          </cell>
          <cell r="R1986" t="str">
            <v>DISCHARGED</v>
          </cell>
          <cell r="V1986">
            <v>37730.226999999999</v>
          </cell>
          <cell r="W1986">
            <v>0</v>
          </cell>
          <cell r="Z1986">
            <v>18500</v>
          </cell>
          <cell r="AA1986">
            <v>18500</v>
          </cell>
          <cell r="AB1986">
            <v>18500</v>
          </cell>
        </row>
        <row r="1987">
          <cell r="A1987" t="str">
            <v>9697234_25Nov18</v>
          </cell>
          <cell r="B1987" t="str">
            <v>9697234_09Nov18</v>
          </cell>
          <cell r="F1987" t="str">
            <v>LITASCO/MRS</v>
          </cell>
          <cell r="H1987" t="str">
            <v>PMS</v>
          </cell>
          <cell r="I1987" t="str">
            <v>23-25/11/18</v>
          </cell>
          <cell r="L1987">
            <v>37879.500999999997</v>
          </cell>
          <cell r="M1987" t="str">
            <v>LESTE</v>
          </cell>
          <cell r="N1987">
            <v>22811.928</v>
          </cell>
          <cell r="O1987">
            <v>22767.317999999999</v>
          </cell>
          <cell r="Q1987">
            <v>149.27399999999761</v>
          </cell>
          <cell r="R1987" t="str">
            <v>DISCHARGED</v>
          </cell>
          <cell r="V1987">
            <v>37730.226999999999</v>
          </cell>
          <cell r="W1987" t="e">
            <v>#N/A</v>
          </cell>
          <cell r="Z1987">
            <v>18500</v>
          </cell>
          <cell r="AA1987">
            <v>18500</v>
          </cell>
          <cell r="AB1987" t="e">
            <v>#N/A</v>
          </cell>
        </row>
        <row r="1988">
          <cell r="A1988" t="str">
            <v>9433016_06Dec18</v>
          </cell>
          <cell r="B1988" t="str">
            <v>9433016_20Nov18</v>
          </cell>
          <cell r="F1988" t="str">
            <v>LITASCO/MRS</v>
          </cell>
          <cell r="G1988" t="str">
            <v>TECTUS</v>
          </cell>
          <cell r="H1988" t="str">
            <v>PMS</v>
          </cell>
          <cell r="I1988" t="str">
            <v>5-7/12/18</v>
          </cell>
          <cell r="J1988">
            <v>43440</v>
          </cell>
          <cell r="K1988">
            <v>43424</v>
          </cell>
          <cell r="L1988">
            <v>59227.218999999997</v>
          </cell>
          <cell r="M1988" t="str">
            <v xml:space="preserve">KINGIS </v>
          </cell>
          <cell r="N1988">
            <v>19965.857</v>
          </cell>
          <cell r="O1988">
            <v>19879.647000000001</v>
          </cell>
          <cell r="Q1988">
            <v>191.1299999999901</v>
          </cell>
          <cell r="R1988" t="str">
            <v>DISCHARGED</v>
          </cell>
          <cell r="V1988">
            <v>59036.089000000007</v>
          </cell>
          <cell r="W1988">
            <v>0</v>
          </cell>
          <cell r="Z1988">
            <v>20000</v>
          </cell>
          <cell r="AA1988">
            <v>20000</v>
          </cell>
          <cell r="AB1988">
            <v>19750</v>
          </cell>
        </row>
        <row r="1989">
          <cell r="A1989" t="str">
            <v>9433016_06Dec18</v>
          </cell>
          <cell r="B1989" t="str">
            <v>9433016_20Nov18</v>
          </cell>
          <cell r="F1989" t="str">
            <v>LITASCO/MRS</v>
          </cell>
          <cell r="H1989" t="str">
            <v>PMS</v>
          </cell>
          <cell r="I1989" t="str">
            <v>5-7/12/18</v>
          </cell>
          <cell r="M1989" t="str">
            <v>VARDAR</v>
          </cell>
          <cell r="N1989">
            <v>19198.647000000001</v>
          </cell>
          <cell r="O1989">
            <v>19140.224999999999</v>
          </cell>
          <cell r="Q1989">
            <v>0</v>
          </cell>
          <cell r="R1989" t="str">
            <v>DISCHARGED</v>
          </cell>
          <cell r="V1989">
            <v>59036.089000000007</v>
          </cell>
          <cell r="W1989" t="e">
            <v>#N/A</v>
          </cell>
          <cell r="Z1989">
            <v>20000</v>
          </cell>
          <cell r="AA1989">
            <v>20000</v>
          </cell>
          <cell r="AB1989" t="e">
            <v>#N/A</v>
          </cell>
        </row>
        <row r="1990">
          <cell r="A1990" t="str">
            <v>9433016_06Dec18</v>
          </cell>
          <cell r="B1990" t="str">
            <v>9433016_20Nov18</v>
          </cell>
          <cell r="F1990" t="str">
            <v>LITASCO/MRS</v>
          </cell>
          <cell r="G1990" t="str">
            <v>CARINA</v>
          </cell>
          <cell r="H1990" t="str">
            <v>PMS</v>
          </cell>
          <cell r="I1990" t="str">
            <v>5-7/12/18</v>
          </cell>
          <cell r="J1990">
            <v>43341</v>
          </cell>
          <cell r="K1990">
            <v>43325</v>
          </cell>
          <cell r="L1990">
            <v>38496.646000000001</v>
          </cell>
          <cell r="M1990" t="str">
            <v>AYODEJI</v>
          </cell>
          <cell r="N1990">
            <v>20063.415000000001</v>
          </cell>
          <cell r="O1990">
            <v>20016.217000000001</v>
          </cell>
          <cell r="Q1990">
            <v>137.96399999999994</v>
          </cell>
          <cell r="R1990" t="str">
            <v>DISCHARGED</v>
          </cell>
          <cell r="V1990">
            <v>59036.089000000007</v>
          </cell>
          <cell r="W1990" t="e">
            <v>#N/A</v>
          </cell>
          <cell r="Z1990">
            <v>20000</v>
          </cell>
          <cell r="AA1990">
            <v>20000</v>
          </cell>
          <cell r="AB1990" t="e">
            <v>#N/A</v>
          </cell>
        </row>
        <row r="1991">
          <cell r="A1991" t="str">
            <v>9327023_08Dec18</v>
          </cell>
          <cell r="B1991" t="str">
            <v>9327023_22Nov18</v>
          </cell>
          <cell r="F1991" t="str">
            <v>LITASCO/MRS</v>
          </cell>
          <cell r="G1991" t="str">
            <v>PLOUTOS</v>
          </cell>
          <cell r="H1991" t="str">
            <v>PMS</v>
          </cell>
          <cell r="I1991" t="str">
            <v>9-11/12/18</v>
          </cell>
          <cell r="J1991">
            <v>43442</v>
          </cell>
          <cell r="K1991">
            <v>43426</v>
          </cell>
          <cell r="L1991">
            <v>59516.466999999997</v>
          </cell>
          <cell r="M1991" t="str">
            <v>MATRIX PRIDE</v>
          </cell>
          <cell r="N1991">
            <v>14957.511</v>
          </cell>
          <cell r="O1991">
            <v>14839.532999999999</v>
          </cell>
          <cell r="Q1991">
            <v>333.42699999999604</v>
          </cell>
          <cell r="R1991" t="str">
            <v>DISCHARGED</v>
          </cell>
          <cell r="V1991">
            <v>59183.040000000001</v>
          </cell>
          <cell r="W1991">
            <v>0</v>
          </cell>
          <cell r="Z1991">
            <v>20500</v>
          </cell>
          <cell r="AA1991">
            <v>20500</v>
          </cell>
          <cell r="AB1991">
            <v>19750</v>
          </cell>
        </row>
        <row r="1992">
          <cell r="A1992" t="str">
            <v>9327023_08Dec18</v>
          </cell>
          <cell r="B1992" t="str">
            <v>9327023_22Nov18</v>
          </cell>
          <cell r="F1992" t="str">
            <v>LITASCO/MRS</v>
          </cell>
          <cell r="G1992" t="str">
            <v>HIGH GLOW</v>
          </cell>
          <cell r="H1992" t="str">
            <v>PMS</v>
          </cell>
          <cell r="I1992" t="str">
            <v>9-11/12/18</v>
          </cell>
          <cell r="J1992">
            <v>43348</v>
          </cell>
          <cell r="K1992">
            <v>43333</v>
          </cell>
          <cell r="L1992">
            <v>37996.722999999998</v>
          </cell>
          <cell r="M1992" t="str">
            <v>MATRIX ASA</v>
          </cell>
          <cell r="N1992">
            <v>14991.88</v>
          </cell>
          <cell r="O1992">
            <v>14947.49</v>
          </cell>
          <cell r="Q1992">
            <v>56.430999999996857</v>
          </cell>
          <cell r="R1992" t="str">
            <v>DISCHARGED</v>
          </cell>
          <cell r="V1992">
            <v>59183.040000000001</v>
          </cell>
          <cell r="W1992" t="e">
            <v>#N/A</v>
          </cell>
          <cell r="Z1992">
            <v>20500</v>
          </cell>
          <cell r="AA1992">
            <v>20500</v>
          </cell>
          <cell r="AB1992" t="e">
            <v>#N/A</v>
          </cell>
        </row>
        <row r="1993">
          <cell r="A1993" t="str">
            <v>9327023_08Dec18</v>
          </cell>
          <cell r="B1993" t="str">
            <v>9327023_22Nov18</v>
          </cell>
          <cell r="F1993" t="str">
            <v>LITASCO/MRS</v>
          </cell>
          <cell r="H1993" t="str">
            <v>PMS</v>
          </cell>
          <cell r="I1993" t="str">
            <v>9-11/12/18</v>
          </cell>
          <cell r="M1993" t="str">
            <v>TORNADO</v>
          </cell>
          <cell r="N1993">
            <v>29431.406999999999</v>
          </cell>
          <cell r="O1993">
            <v>29396.017</v>
          </cell>
          <cell r="Q1993">
            <v>0</v>
          </cell>
          <cell r="R1993" t="str">
            <v>DISCHARGED</v>
          </cell>
          <cell r="V1993">
            <v>59183.040000000001</v>
          </cell>
          <cell r="W1993" t="e">
            <v>#N/A</v>
          </cell>
          <cell r="Z1993">
            <v>20500</v>
          </cell>
          <cell r="AA1993">
            <v>20500</v>
          </cell>
          <cell r="AB1993" t="e">
            <v>#N/A</v>
          </cell>
        </row>
        <row r="1994">
          <cell r="A1994" t="str">
            <v>9334571_15Dec18</v>
          </cell>
          <cell r="B1994" t="str">
            <v>9334571_29Nov18</v>
          </cell>
          <cell r="F1994" t="str">
            <v>LITASCO/MRS</v>
          </cell>
          <cell r="G1994" t="str">
            <v>TWO MILLION WAYS</v>
          </cell>
          <cell r="H1994" t="str">
            <v>PMS</v>
          </cell>
          <cell r="I1994" t="str">
            <v>15-17/12/18</v>
          </cell>
          <cell r="J1994">
            <v>43449</v>
          </cell>
          <cell r="K1994">
            <v>43433</v>
          </cell>
          <cell r="L1994">
            <v>59775.044999999998</v>
          </cell>
          <cell r="M1994" t="str">
            <v>SLAREMU</v>
          </cell>
          <cell r="N1994">
            <v>14950.4</v>
          </cell>
          <cell r="O1994">
            <v>14942.911</v>
          </cell>
          <cell r="Q1994">
            <v>219.14699999999721</v>
          </cell>
          <cell r="R1994" t="str">
            <v>DISCHARGED</v>
          </cell>
          <cell r="V1994">
            <v>59555.898000000001</v>
          </cell>
          <cell r="W1994">
            <v>0</v>
          </cell>
          <cell r="Z1994">
            <v>20000</v>
          </cell>
          <cell r="AA1994">
            <v>20000</v>
          </cell>
          <cell r="AB1994">
            <v>19750</v>
          </cell>
        </row>
        <row r="1995">
          <cell r="A1995" t="str">
            <v>9334571_15Dec18</v>
          </cell>
          <cell r="B1995" t="str">
            <v>9334571_29Nov18</v>
          </cell>
          <cell r="F1995" t="str">
            <v>LITASCO/MRS</v>
          </cell>
          <cell r="G1995" t="str">
            <v>STENA IMMORTAL</v>
          </cell>
          <cell r="H1995" t="str">
            <v>PMS</v>
          </cell>
          <cell r="I1995" t="str">
            <v>15-17/12/18</v>
          </cell>
          <cell r="J1995">
            <v>43394</v>
          </cell>
          <cell r="K1995">
            <v>43376</v>
          </cell>
          <cell r="L1995">
            <v>36283.455999999998</v>
          </cell>
          <cell r="M1995" t="str">
            <v>MATRIX PRIDE</v>
          </cell>
          <cell r="N1995">
            <v>14931.643</v>
          </cell>
          <cell r="O1995">
            <v>14898.602999999999</v>
          </cell>
          <cell r="Q1995">
            <v>162.6730000000025</v>
          </cell>
          <cell r="R1995" t="str">
            <v>DISCHARGED</v>
          </cell>
          <cell r="V1995">
            <v>59555.898000000001</v>
          </cell>
          <cell r="W1995" t="e">
            <v>#N/A</v>
          </cell>
          <cell r="Z1995">
            <v>20000</v>
          </cell>
          <cell r="AA1995">
            <v>20000</v>
          </cell>
          <cell r="AB1995" t="e">
            <v>#N/A</v>
          </cell>
        </row>
        <row r="1996">
          <cell r="A1996" t="str">
            <v>9334571_15Dec18</v>
          </cell>
          <cell r="B1996" t="str">
            <v>9334571_29Nov18</v>
          </cell>
          <cell r="F1996" t="str">
            <v>LITASCO/MRS</v>
          </cell>
          <cell r="H1996" t="str">
            <v>PMS</v>
          </cell>
          <cell r="I1996" t="str">
            <v>15-17/12/18</v>
          </cell>
          <cell r="M1996" t="str">
            <v>ST ILHAM</v>
          </cell>
          <cell r="N1996">
            <v>14979.072</v>
          </cell>
          <cell r="O1996">
            <v>14968.352999999999</v>
          </cell>
          <cell r="Q1996">
            <v>0</v>
          </cell>
          <cell r="R1996" t="str">
            <v>DISCHARGED</v>
          </cell>
          <cell r="V1996">
            <v>59555.898000000001</v>
          </cell>
          <cell r="W1996" t="e">
            <v>#N/A</v>
          </cell>
          <cell r="Z1996">
            <v>20000</v>
          </cell>
          <cell r="AA1996">
            <v>20000</v>
          </cell>
          <cell r="AB1996" t="e">
            <v>#N/A</v>
          </cell>
        </row>
        <row r="1997">
          <cell r="A1997" t="str">
            <v>9334571_15Dec18</v>
          </cell>
          <cell r="B1997" t="str">
            <v>9334571_29Nov18</v>
          </cell>
          <cell r="F1997" t="str">
            <v>LITASCO/MRS</v>
          </cell>
          <cell r="H1997" t="str">
            <v>PMS</v>
          </cell>
          <cell r="I1997" t="str">
            <v>15-17/12/18</v>
          </cell>
          <cell r="M1997" t="str">
            <v>ELIANA</v>
          </cell>
          <cell r="N1997">
            <v>14875.85</v>
          </cell>
          <cell r="O1997">
            <v>14746.031000000001</v>
          </cell>
          <cell r="Q1997">
            <v>0</v>
          </cell>
          <cell r="R1997" t="str">
            <v>DISCHARGED</v>
          </cell>
          <cell r="V1997">
            <v>59555.898000000001</v>
          </cell>
          <cell r="W1997" t="e">
            <v>#N/A</v>
          </cell>
          <cell r="Z1997">
            <v>20000</v>
          </cell>
          <cell r="AA1997">
            <v>20000</v>
          </cell>
          <cell r="AB1997" t="e">
            <v>#N/A</v>
          </cell>
        </row>
        <row r="1998">
          <cell r="A1998" t="str">
            <v>9447744_17Dec18</v>
          </cell>
          <cell r="B1998" t="str">
            <v>9447744_01Dec18</v>
          </cell>
          <cell r="F1998" t="str">
            <v>LITASCO/MRS</v>
          </cell>
          <cell r="G1998" t="str">
            <v>GAN-TRIBUTE</v>
          </cell>
          <cell r="H1998" t="str">
            <v>PMS</v>
          </cell>
          <cell r="I1998" t="str">
            <v>17-19/12/18</v>
          </cell>
          <cell r="J1998">
            <v>43451</v>
          </cell>
          <cell r="K1998">
            <v>43435</v>
          </cell>
          <cell r="L1998">
            <v>37997.459000000003</v>
          </cell>
          <cell r="M1998" t="str">
            <v>KINGIS</v>
          </cell>
          <cell r="N1998">
            <v>14999.199000000001</v>
          </cell>
          <cell r="O1998">
            <v>14983.286</v>
          </cell>
          <cell r="Q1998">
            <v>128.78900000000431</v>
          </cell>
          <cell r="R1998" t="str">
            <v>DISCHARGED</v>
          </cell>
          <cell r="V1998">
            <v>37868.67</v>
          </cell>
          <cell r="W1998">
            <v>0</v>
          </cell>
          <cell r="Z1998">
            <v>20500</v>
          </cell>
          <cell r="AA1998">
            <v>20500</v>
          </cell>
          <cell r="AB1998">
            <v>20500</v>
          </cell>
        </row>
        <row r="1999">
          <cell r="A1999" t="str">
            <v>9447744_17Dec18</v>
          </cell>
          <cell r="B1999" t="str">
            <v>9447744_01Dec18</v>
          </cell>
          <cell r="F1999" t="str">
            <v>LITASCO/MRS</v>
          </cell>
          <cell r="H1999" t="str">
            <v>PMS</v>
          </cell>
          <cell r="I1999" t="str">
            <v>17-19/12/18</v>
          </cell>
          <cell r="M1999" t="str">
            <v>BOP JETTY</v>
          </cell>
          <cell r="N1999">
            <v>22845.377</v>
          </cell>
          <cell r="O1999">
            <v>22885.383999999998</v>
          </cell>
          <cell r="Q1999">
            <v>0</v>
          </cell>
          <cell r="R1999" t="str">
            <v>DISCHARGED</v>
          </cell>
          <cell r="V1999">
            <v>37868.67</v>
          </cell>
          <cell r="W1999" t="e">
            <v>#N/A</v>
          </cell>
          <cell r="Z1999">
            <v>20500</v>
          </cell>
          <cell r="AA1999">
            <v>20500</v>
          </cell>
          <cell r="AB1999" t="e">
            <v>#N/A</v>
          </cell>
        </row>
        <row r="2000">
          <cell r="A2000" t="str">
            <v>9447744_17Dec18</v>
          </cell>
          <cell r="B2000" t="str">
            <v>9447744_01Dec18</v>
          </cell>
          <cell r="F2000" t="str">
            <v>LITASCO/MRS</v>
          </cell>
          <cell r="G2000" t="str">
            <v>SEAWAYS ALCESMAR</v>
          </cell>
          <cell r="H2000" t="str">
            <v>PMS</v>
          </cell>
          <cell r="I2000" t="str">
            <v>17-19/12/18</v>
          </cell>
          <cell r="J2000">
            <v>43417</v>
          </cell>
          <cell r="K2000">
            <v>43386</v>
          </cell>
          <cell r="L2000">
            <v>11462.848</v>
          </cell>
          <cell r="M2000" t="str">
            <v>AFRICAN GEM</v>
          </cell>
          <cell r="N2000">
            <v>15476.97</v>
          </cell>
          <cell r="O2000">
            <v>15462.707</v>
          </cell>
          <cell r="Q2000">
            <v>-26842.832999999999</v>
          </cell>
          <cell r="R2000" t="str">
            <v>DISCHARGED</v>
          </cell>
          <cell r="V2000">
            <v>37868.67</v>
          </cell>
          <cell r="W2000" t="e">
            <v>#N/A</v>
          </cell>
          <cell r="Z2000">
            <v>20500</v>
          </cell>
          <cell r="AA2000">
            <v>20500</v>
          </cell>
          <cell r="AB2000" t="e">
            <v>#N/A</v>
          </cell>
        </row>
        <row r="2001">
          <cell r="A2001" t="str">
            <v>9321938_06Jul18</v>
          </cell>
          <cell r="B2001" t="str">
            <v>9321938_16Jun18</v>
          </cell>
          <cell r="F2001" t="str">
            <v>MOCOH/HEYDEN</v>
          </cell>
          <cell r="G2001" t="str">
            <v>STAR EAGLE</v>
          </cell>
          <cell r="H2001" t="str">
            <v>PMS</v>
          </cell>
          <cell r="I2001" t="str">
            <v>5-7/7/18</v>
          </cell>
          <cell r="J2001">
            <v>43287</v>
          </cell>
          <cell r="K2001">
            <v>43267</v>
          </cell>
          <cell r="L2001">
            <v>30988.881000000001</v>
          </cell>
          <cell r="M2001" t="str">
            <v>AMIF</v>
          </cell>
          <cell r="N2001">
            <v>20526.400000000001</v>
          </cell>
          <cell r="O2001">
            <v>20471.405999999999</v>
          </cell>
          <cell r="Q2001">
            <v>87.302999999999884</v>
          </cell>
          <cell r="R2001" t="str">
            <v>DISCHARGED</v>
          </cell>
          <cell r="V2001">
            <v>30901.578000000001</v>
          </cell>
          <cell r="W2001">
            <v>0</v>
          </cell>
          <cell r="Z2001">
            <v>18700</v>
          </cell>
          <cell r="AA2001">
            <v>18700</v>
          </cell>
          <cell r="AB2001">
            <v>18000</v>
          </cell>
        </row>
        <row r="2002">
          <cell r="A2002" t="str">
            <v>9321938_06Jul18</v>
          </cell>
          <cell r="B2002" t="str">
            <v>9321938_16Jun18</v>
          </cell>
          <cell r="F2002" t="str">
            <v>MOCOH/HEYDEN</v>
          </cell>
          <cell r="G2002" t="str">
            <v>DALMACIJA</v>
          </cell>
          <cell r="H2002" t="str">
            <v>PMS</v>
          </cell>
          <cell r="I2002" t="str">
            <v>5-7/7/18</v>
          </cell>
          <cell r="J2002">
            <v>43413</v>
          </cell>
          <cell r="K2002">
            <v>43396</v>
          </cell>
          <cell r="L2002">
            <v>37995.368000000002</v>
          </cell>
          <cell r="M2002" t="str">
            <v>OLUWASEUN</v>
          </cell>
          <cell r="N2002">
            <v>10451.722</v>
          </cell>
          <cell r="O2002">
            <v>10430.172</v>
          </cell>
          <cell r="Q2002">
            <v>0</v>
          </cell>
          <cell r="R2002" t="str">
            <v>DISCHARGED</v>
          </cell>
          <cell r="V2002">
            <v>37850.626000000004</v>
          </cell>
          <cell r="W2002" t="e">
            <v>#N/A</v>
          </cell>
          <cell r="Z2002">
            <v>18700</v>
          </cell>
          <cell r="AA2002">
            <v>18700</v>
          </cell>
          <cell r="AB2002" t="e">
            <v>#N/A</v>
          </cell>
        </row>
        <row r="2003">
          <cell r="A2003" t="str">
            <v>9321938_06Jul18</v>
          </cell>
          <cell r="B2003" t="str">
            <v>9321938_16Jun18</v>
          </cell>
          <cell r="F2003" t="str">
            <v>MOCOH/HEYDEN</v>
          </cell>
          <cell r="H2003" t="str">
            <v>PMS</v>
          </cell>
          <cell r="I2003" t="str">
            <v>5-7/7/18</v>
          </cell>
          <cell r="L2003">
            <v>37995.368000000002</v>
          </cell>
          <cell r="M2003" t="str">
            <v>BOP JETTY</v>
          </cell>
          <cell r="N2003">
            <v>23125.991000000002</v>
          </cell>
          <cell r="O2003">
            <v>23120.579000000002</v>
          </cell>
          <cell r="Q2003">
            <v>0</v>
          </cell>
          <cell r="R2003" t="str">
            <v>DISCHARGED</v>
          </cell>
          <cell r="W2003" t="e">
            <v>#N/A</v>
          </cell>
          <cell r="Z2003">
            <v>18700</v>
          </cell>
          <cell r="AA2003">
            <v>18700</v>
          </cell>
          <cell r="AB2003" t="e">
            <v>#N/A</v>
          </cell>
        </row>
        <row r="2004">
          <cell r="A2004" t="str">
            <v>9681106_06Jul18</v>
          </cell>
          <cell r="B2004" t="str">
            <v>9681106_19May18</v>
          </cell>
          <cell r="F2004" t="str">
            <v>MOCOH/HEYDEN</v>
          </cell>
          <cell r="G2004" t="str">
            <v>STI TEXAS CITY</v>
          </cell>
          <cell r="H2004" t="str">
            <v>AGO</v>
          </cell>
          <cell r="I2004" t="str">
            <v>4-6/7/18</v>
          </cell>
          <cell r="J2004">
            <v>43287</v>
          </cell>
          <cell r="K2004">
            <v>43239</v>
          </cell>
          <cell r="L2004">
            <v>38500.54</v>
          </cell>
          <cell r="M2004" t="str">
            <v>HALLAM</v>
          </cell>
          <cell r="N2004">
            <v>4991.6400000000003</v>
          </cell>
          <cell r="O2004">
            <v>4982.4740000000002</v>
          </cell>
          <cell r="Q2004">
            <v>140.08499999999913</v>
          </cell>
          <cell r="R2004" t="str">
            <v>DISCHARGED</v>
          </cell>
          <cell r="V2004">
            <v>38360.455000000002</v>
          </cell>
          <cell r="W2004">
            <v>0</v>
          </cell>
          <cell r="Z2004">
            <v>18000</v>
          </cell>
          <cell r="AA2004">
            <v>18000</v>
          </cell>
          <cell r="AB2004">
            <v>18000</v>
          </cell>
        </row>
        <row r="2005">
          <cell r="A2005" t="str">
            <v>9681106_06Jul18</v>
          </cell>
          <cell r="B2005" t="str">
            <v>9681106_19May18</v>
          </cell>
          <cell r="F2005" t="str">
            <v>MOCOH/HEYDEN</v>
          </cell>
          <cell r="G2005" t="str">
            <v>ARETEA</v>
          </cell>
          <cell r="H2005" t="str">
            <v>AGO</v>
          </cell>
          <cell r="I2005" t="str">
            <v>4-6/7/18</v>
          </cell>
          <cell r="J2005">
            <v>43410</v>
          </cell>
          <cell r="K2005">
            <v>43383</v>
          </cell>
          <cell r="L2005">
            <v>89825.350999999995</v>
          </cell>
          <cell r="M2005" t="str">
            <v>REGENT</v>
          </cell>
          <cell r="N2005">
            <v>4976.2250000000004</v>
          </cell>
          <cell r="O2005">
            <v>4963.5829999999996</v>
          </cell>
          <cell r="Q2005">
            <v>141.55300000001444</v>
          </cell>
          <cell r="R2005" t="str">
            <v>DISCHARGED</v>
          </cell>
          <cell r="V2005">
            <v>89683.797999999981</v>
          </cell>
          <cell r="W2005" t="e">
            <v>#N/A</v>
          </cell>
          <cell r="Z2005">
            <v>18000</v>
          </cell>
          <cell r="AA2005">
            <v>18000</v>
          </cell>
          <cell r="AB2005" t="e">
            <v>#N/A</v>
          </cell>
        </row>
        <row r="2006">
          <cell r="A2006" t="str">
            <v>9681106_06Jul18</v>
          </cell>
          <cell r="B2006" t="str">
            <v>9681106_19May18</v>
          </cell>
          <cell r="F2006" t="str">
            <v>MOCOH/HEYDEN</v>
          </cell>
          <cell r="H2006" t="str">
            <v>AGO</v>
          </cell>
          <cell r="I2006" t="str">
            <v>4-6/7/18</v>
          </cell>
          <cell r="L2006">
            <v>89825.350999999995</v>
          </cell>
          <cell r="M2006" t="str">
            <v>LEVANTO</v>
          </cell>
          <cell r="N2006">
            <v>8004.46</v>
          </cell>
          <cell r="O2006">
            <v>7986.6840000000002</v>
          </cell>
          <cell r="Q2006">
            <v>89825.350999999995</v>
          </cell>
          <cell r="R2006" t="str">
            <v>DISCHARGED</v>
          </cell>
          <cell r="W2006" t="e">
            <v>#N/A</v>
          </cell>
          <cell r="Z2006">
            <v>18000</v>
          </cell>
          <cell r="AA2006">
            <v>18000</v>
          </cell>
          <cell r="AB2006" t="e">
            <v>#N/A</v>
          </cell>
        </row>
        <row r="2007">
          <cell r="A2007" t="str">
            <v>9681106_06Jul18</v>
          </cell>
          <cell r="B2007" t="str">
            <v>9681106_19May18</v>
          </cell>
          <cell r="F2007" t="str">
            <v>MOCOH/HEYDEN</v>
          </cell>
          <cell r="H2007" t="str">
            <v>AGO</v>
          </cell>
          <cell r="I2007" t="str">
            <v>4-6/7/18</v>
          </cell>
          <cell r="L2007">
            <v>89825.350999999995</v>
          </cell>
          <cell r="M2007" t="str">
            <v>ALPHA</v>
          </cell>
          <cell r="N2007">
            <v>4994.402</v>
          </cell>
          <cell r="O2007">
            <v>4986.0209999999997</v>
          </cell>
          <cell r="Q2007">
            <v>89825.350999999995</v>
          </cell>
          <cell r="R2007" t="str">
            <v>DISCHARGED</v>
          </cell>
          <cell r="W2007" t="e">
            <v>#N/A</v>
          </cell>
          <cell r="Z2007">
            <v>18000</v>
          </cell>
          <cell r="AA2007">
            <v>18000</v>
          </cell>
          <cell r="AB2007" t="e">
            <v>#N/A</v>
          </cell>
        </row>
        <row r="2008">
          <cell r="A2008" t="str">
            <v>9681106_06Jul18</v>
          </cell>
          <cell r="B2008" t="str">
            <v>9681106_19May18</v>
          </cell>
          <cell r="F2008" t="str">
            <v>MOCOH/HEYDEN</v>
          </cell>
          <cell r="H2008" t="str">
            <v>AGO</v>
          </cell>
          <cell r="I2008" t="str">
            <v>4-6/7/18</v>
          </cell>
          <cell r="L2008">
            <v>89825.350999999995</v>
          </cell>
          <cell r="M2008" t="str">
            <v>OCEAN GLADIATOR</v>
          </cell>
          <cell r="N2008">
            <v>15455.754000000001</v>
          </cell>
          <cell r="O2008">
            <v>15441.692999999999</v>
          </cell>
          <cell r="Q2008">
            <v>89825.350999999995</v>
          </cell>
          <cell r="R2008" t="str">
            <v>DISCHARGED</v>
          </cell>
          <cell r="W2008" t="e">
            <v>#N/A</v>
          </cell>
          <cell r="Z2008">
            <v>18000</v>
          </cell>
          <cell r="AA2008">
            <v>18000</v>
          </cell>
          <cell r="AB2008" t="e">
            <v>#N/A</v>
          </cell>
        </row>
        <row r="2009">
          <cell r="A2009" t="str">
            <v>9310707_26Jul18</v>
          </cell>
          <cell r="B2009" t="str">
            <v>9310707_07Jul18</v>
          </cell>
          <cell r="F2009" t="str">
            <v>MOCOH/HEYDEN</v>
          </cell>
          <cell r="G2009" t="str">
            <v>CHALLENGE PASSAGE</v>
          </cell>
          <cell r="H2009" t="str">
            <v>PMS</v>
          </cell>
          <cell r="I2009" t="str">
            <v>24-26/7/18</v>
          </cell>
          <cell r="J2009">
            <v>43307</v>
          </cell>
          <cell r="K2009">
            <v>43288</v>
          </cell>
          <cell r="L2009">
            <v>36960.016000000003</v>
          </cell>
          <cell r="M2009" t="str">
            <v>TORNADO</v>
          </cell>
          <cell r="N2009">
            <v>6956.1239999999998</v>
          </cell>
          <cell r="O2009">
            <v>6973.0569999999998</v>
          </cell>
          <cell r="Q2009">
            <v>66.887000000002445</v>
          </cell>
          <cell r="R2009" t="str">
            <v>DISCHARGED</v>
          </cell>
          <cell r="V2009">
            <v>36893.129000000001</v>
          </cell>
          <cell r="W2009">
            <v>0</v>
          </cell>
          <cell r="Z2009">
            <v>17500</v>
          </cell>
          <cell r="AA2009">
            <v>17500</v>
          </cell>
          <cell r="AB2009">
            <v>17500</v>
          </cell>
        </row>
        <row r="2010">
          <cell r="A2010" t="str">
            <v>9310707_26Jul18</v>
          </cell>
          <cell r="B2010" t="str">
            <v>9310707_07Jul18</v>
          </cell>
          <cell r="F2010" t="str">
            <v>MOCOH/HEYDEN</v>
          </cell>
          <cell r="H2010" t="str">
            <v>PMS</v>
          </cell>
          <cell r="I2010" t="str">
            <v>24-26/7/18</v>
          </cell>
          <cell r="L2010">
            <v>36881.707000000002</v>
          </cell>
          <cell r="M2010" t="str">
            <v>MOSUNMOLA 1</v>
          </cell>
          <cell r="N2010">
            <v>8005.4160000000002</v>
          </cell>
          <cell r="O2010">
            <v>8007.61</v>
          </cell>
          <cell r="Q2010">
            <v>0</v>
          </cell>
          <cell r="R2010" t="str">
            <v>DISCHARGED</v>
          </cell>
          <cell r="W2010" t="e">
            <v>#N/A</v>
          </cell>
          <cell r="Z2010">
            <v>17500</v>
          </cell>
          <cell r="AA2010">
            <v>17500</v>
          </cell>
          <cell r="AB2010" t="e">
            <v>#N/A</v>
          </cell>
        </row>
        <row r="2011">
          <cell r="A2011" t="str">
            <v>9310707_26Jul18</v>
          </cell>
          <cell r="B2011" t="str">
            <v>9310707_07Jul18</v>
          </cell>
          <cell r="F2011" t="str">
            <v>MOCOH/HEYDEN</v>
          </cell>
          <cell r="G2011" t="str">
            <v>HAFNIA NORDICA</v>
          </cell>
          <cell r="H2011" t="str">
            <v>PMS</v>
          </cell>
          <cell r="I2011" t="str">
            <v>24-26/7/18</v>
          </cell>
          <cell r="J2011">
            <v>43453</v>
          </cell>
          <cell r="K2011">
            <v>43432</v>
          </cell>
          <cell r="L2011">
            <v>27083.853999999999</v>
          </cell>
          <cell r="M2011" t="str">
            <v>DIDDI</v>
          </cell>
          <cell r="N2011">
            <v>14985.314</v>
          </cell>
          <cell r="O2011">
            <v>14967.076999999999</v>
          </cell>
          <cell r="Q2011">
            <v>0</v>
          </cell>
          <cell r="R2011" t="str">
            <v>DISCHARGED</v>
          </cell>
          <cell r="V2011">
            <v>27208.717000000001</v>
          </cell>
          <cell r="W2011" t="e">
            <v>#N/A</v>
          </cell>
          <cell r="Z2011">
            <v>17500</v>
          </cell>
          <cell r="AA2011">
            <v>17500</v>
          </cell>
          <cell r="AB2011" t="e">
            <v>#N/A</v>
          </cell>
        </row>
        <row r="2012">
          <cell r="A2012" t="str">
            <v>9310707_26Jul18</v>
          </cell>
          <cell r="B2012" t="str">
            <v>9310707_07Jul18</v>
          </cell>
          <cell r="F2012" t="str">
            <v>MOCOH/HEYDEN</v>
          </cell>
          <cell r="H2012" t="str">
            <v>PMS</v>
          </cell>
          <cell r="I2012" t="str">
            <v>24-26/7/18</v>
          </cell>
          <cell r="L2012">
            <v>27083.853999999999</v>
          </cell>
          <cell r="M2012" t="str">
            <v>MOSUNMOLA 2</v>
          </cell>
          <cell r="N2012">
            <v>6963.268</v>
          </cell>
          <cell r="O2012">
            <v>6945.3850000000002</v>
          </cell>
          <cell r="Q2012">
            <v>0</v>
          </cell>
          <cell r="R2012" t="str">
            <v>DISCHARGED</v>
          </cell>
          <cell r="W2012" t="e">
            <v>#N/A</v>
          </cell>
          <cell r="Z2012">
            <v>17500</v>
          </cell>
          <cell r="AA2012">
            <v>17500</v>
          </cell>
          <cell r="AB2012" t="e">
            <v>#N/A</v>
          </cell>
        </row>
        <row r="2013">
          <cell r="A2013" t="str">
            <v>9717785_30Jul18</v>
          </cell>
          <cell r="B2013" t="str">
            <v>9717785_08Jul18</v>
          </cell>
          <cell r="F2013" t="str">
            <v>MOCOH/HEYDEN</v>
          </cell>
          <cell r="G2013" t="str">
            <v>LAFAYETTE BAY</v>
          </cell>
          <cell r="H2013" t="str">
            <v>PMS</v>
          </cell>
          <cell r="I2013" t="str">
            <v>30/7-1/8/18</v>
          </cell>
          <cell r="J2013">
            <v>43311</v>
          </cell>
          <cell r="K2013">
            <v>43289</v>
          </cell>
          <cell r="L2013">
            <v>37041.747000000003</v>
          </cell>
          <cell r="M2013" t="str">
            <v>AFRICAN GEM</v>
          </cell>
          <cell r="N2013">
            <v>14994.647999999999</v>
          </cell>
          <cell r="O2013">
            <v>14963.785</v>
          </cell>
          <cell r="Q2013">
            <v>109.4230000000025</v>
          </cell>
          <cell r="R2013" t="str">
            <v>DISCHARGED</v>
          </cell>
          <cell r="V2013">
            <v>36932.324000000001</v>
          </cell>
          <cell r="W2013">
            <v>0</v>
          </cell>
          <cell r="Z2013">
            <v>17000</v>
          </cell>
          <cell r="AA2013">
            <v>17000</v>
          </cell>
          <cell r="AB2013">
            <v>17000</v>
          </cell>
        </row>
        <row r="2014">
          <cell r="A2014" t="str">
            <v>9717785_30Jul18</v>
          </cell>
          <cell r="B2014" t="str">
            <v>9717785_08Jul18</v>
          </cell>
          <cell r="F2014" t="str">
            <v>MOCOH/HEYDEN</v>
          </cell>
          <cell r="G2014" t="str">
            <v>STI LEBLON</v>
          </cell>
          <cell r="H2014" t="str">
            <v>PMS</v>
          </cell>
          <cell r="I2014" t="str">
            <v>30/7-1/8/18</v>
          </cell>
          <cell r="J2014">
            <v>43465</v>
          </cell>
          <cell r="K2014">
            <v>43445</v>
          </cell>
          <cell r="L2014">
            <v>33097.341</v>
          </cell>
          <cell r="M2014" t="str">
            <v>NOTUS</v>
          </cell>
          <cell r="N2014">
            <v>6968.3959999999997</v>
          </cell>
          <cell r="O2014">
            <v>6938.0730000000003</v>
          </cell>
          <cell r="Q2014">
            <v>0</v>
          </cell>
          <cell r="R2014" t="str">
            <v>DISCHARGED</v>
          </cell>
          <cell r="V2014">
            <v>33011.654000000002</v>
          </cell>
          <cell r="W2014" t="e">
            <v>#N/A</v>
          </cell>
          <cell r="Z2014">
            <v>17000</v>
          </cell>
          <cell r="AA2014">
            <v>17000</v>
          </cell>
          <cell r="AB2014" t="e">
            <v>#N/A</v>
          </cell>
        </row>
        <row r="2015">
          <cell r="A2015" t="str">
            <v>9717785_30Jul18</v>
          </cell>
          <cell r="B2015" t="str">
            <v>9717785_08Jul18</v>
          </cell>
          <cell r="F2015" t="str">
            <v>MOCOH/HEYDEN</v>
          </cell>
          <cell r="H2015" t="str">
            <v>PMS</v>
          </cell>
          <cell r="I2015" t="str">
            <v>30/7-1/8/18</v>
          </cell>
          <cell r="L2015">
            <v>33097.341</v>
          </cell>
          <cell r="M2015" t="str">
            <v>AMIF</v>
          </cell>
          <cell r="N2015">
            <v>15068.197</v>
          </cell>
          <cell r="O2015">
            <v>15030.466</v>
          </cell>
          <cell r="Q2015">
            <v>0</v>
          </cell>
          <cell r="R2015" t="str">
            <v>DISCHARGED</v>
          </cell>
          <cell r="W2015" t="e">
            <v>#N/A</v>
          </cell>
          <cell r="Z2015">
            <v>17000</v>
          </cell>
          <cell r="AA2015">
            <v>17000</v>
          </cell>
          <cell r="AB2015" t="e">
            <v>#N/A</v>
          </cell>
        </row>
        <row r="2016">
          <cell r="A2016" t="str">
            <v>9788447_17Aug18</v>
          </cell>
          <cell r="B2016" t="str">
            <v>9788447_02Aug18</v>
          </cell>
          <cell r="F2016" t="str">
            <v>MOCOH/HEYDEN</v>
          </cell>
          <cell r="G2016" t="str">
            <v>HIGH EXPLORER</v>
          </cell>
          <cell r="H2016" t="str">
            <v>PMS</v>
          </cell>
          <cell r="I2016" t="str">
            <v>15-17/8/18</v>
          </cell>
          <cell r="J2016">
            <v>43329</v>
          </cell>
          <cell r="K2016">
            <v>43314</v>
          </cell>
          <cell r="L2016">
            <v>33736.481</v>
          </cell>
          <cell r="M2016" t="str">
            <v>SEA GRACE</v>
          </cell>
          <cell r="N2016">
            <v>9892.5720000000001</v>
          </cell>
          <cell r="O2016">
            <v>9893.9860000000008</v>
          </cell>
          <cell r="Q2016">
            <v>105.12200000000303</v>
          </cell>
          <cell r="R2016" t="str">
            <v>DISCHARGED</v>
          </cell>
          <cell r="V2016">
            <v>33631.358999999997</v>
          </cell>
          <cell r="W2016">
            <v>0</v>
          </cell>
          <cell r="Z2016">
            <v>18000</v>
          </cell>
          <cell r="AA2016">
            <v>18000</v>
          </cell>
          <cell r="AB2016">
            <v>18000</v>
          </cell>
        </row>
        <row r="2017">
          <cell r="A2017" t="str">
            <v>9788447_17Aug18</v>
          </cell>
          <cell r="B2017" t="str">
            <v>9788447_02Aug18</v>
          </cell>
          <cell r="F2017" t="str">
            <v>MOCOH/HEYDEN</v>
          </cell>
          <cell r="H2017" t="str">
            <v>PMS</v>
          </cell>
          <cell r="I2017" t="str">
            <v>15-17/8/18</v>
          </cell>
          <cell r="L2017">
            <v>33097.341</v>
          </cell>
          <cell r="M2017" t="str">
            <v>PWA</v>
          </cell>
          <cell r="N2017">
            <v>23779.347000000002</v>
          </cell>
          <cell r="O2017">
            <v>23737.373</v>
          </cell>
          <cell r="Q2017">
            <v>0</v>
          </cell>
          <cell r="R2017" t="str">
            <v>DISCHARGED</v>
          </cell>
          <cell r="W2017" t="e">
            <v>#N/A</v>
          </cell>
          <cell r="Z2017">
            <v>18000</v>
          </cell>
          <cell r="AA2017">
            <v>18000</v>
          </cell>
          <cell r="AB2017" t="e">
            <v>#N/A</v>
          </cell>
        </row>
        <row r="2018">
          <cell r="A2018" t="str">
            <v>9573684_29Aug18</v>
          </cell>
          <cell r="B2018" t="str">
            <v>9573684_13Aug18</v>
          </cell>
          <cell r="F2018" t="str">
            <v>MOCOH/HEYDEN</v>
          </cell>
          <cell r="G2018" t="str">
            <v>CARINA</v>
          </cell>
          <cell r="H2018" t="str">
            <v>PMS</v>
          </cell>
          <cell r="I2018" t="str">
            <v>30/8-1/9/18</v>
          </cell>
          <cell r="J2018">
            <v>43341</v>
          </cell>
          <cell r="K2018">
            <v>43325</v>
          </cell>
          <cell r="L2018">
            <v>38496.646000000001</v>
          </cell>
          <cell r="M2018" t="str">
            <v>AMIF</v>
          </cell>
          <cell r="N2018">
            <v>14994.394</v>
          </cell>
          <cell r="O2018">
            <v>14954.575999999999</v>
          </cell>
          <cell r="Q2018">
            <v>137.96399999999994</v>
          </cell>
          <cell r="R2018" t="str">
            <v>DISCHARGED</v>
          </cell>
          <cell r="V2018">
            <v>38358.682000000001</v>
          </cell>
          <cell r="W2018">
            <v>0</v>
          </cell>
          <cell r="Z2018">
            <v>17500</v>
          </cell>
          <cell r="AA2018">
            <v>17500</v>
          </cell>
          <cell r="AB2018">
            <v>17500</v>
          </cell>
        </row>
        <row r="2019">
          <cell r="A2019" t="str">
            <v>9573684_29Aug18</v>
          </cell>
          <cell r="B2019" t="str">
            <v>9573684_13Aug18</v>
          </cell>
          <cell r="F2019" t="str">
            <v>MOCOH/HEYDEN</v>
          </cell>
          <cell r="H2019" t="str">
            <v>PMS</v>
          </cell>
          <cell r="I2019" t="str">
            <v>30/8-1/9/18</v>
          </cell>
          <cell r="L2019">
            <v>35030.027000000002</v>
          </cell>
          <cell r="M2019" t="str">
            <v>PWA</v>
          </cell>
          <cell r="N2019">
            <v>23414.920999999998</v>
          </cell>
          <cell r="O2019">
            <v>23404.106</v>
          </cell>
          <cell r="Q2019">
            <v>0</v>
          </cell>
          <cell r="R2019" t="str">
            <v>DISCHARGED</v>
          </cell>
          <cell r="W2019" t="e">
            <v>#N/A</v>
          </cell>
          <cell r="Z2019">
            <v>17500</v>
          </cell>
          <cell r="AA2019">
            <v>17500</v>
          </cell>
          <cell r="AB2019" t="e">
            <v>#N/A</v>
          </cell>
        </row>
        <row r="2020">
          <cell r="A2020" t="str">
            <v>9310812_05Sep18</v>
          </cell>
          <cell r="B2020" t="str">
            <v>9310812_21Aug18</v>
          </cell>
          <cell r="F2020" t="str">
            <v>MOCOH/HEYDEN</v>
          </cell>
          <cell r="G2020" t="str">
            <v>HIGH GLOW</v>
          </cell>
          <cell r="H2020" t="str">
            <v>PMS</v>
          </cell>
          <cell r="I2020" t="str">
            <v>05-07/9/18</v>
          </cell>
          <cell r="J2020">
            <v>43348</v>
          </cell>
          <cell r="K2020">
            <v>43333</v>
          </cell>
          <cell r="L2020">
            <v>37996.722999999998</v>
          </cell>
          <cell r="M2020" t="str">
            <v>DIDDI</v>
          </cell>
          <cell r="N2020">
            <v>14918.236999999999</v>
          </cell>
          <cell r="O2020">
            <v>14928.999</v>
          </cell>
          <cell r="Q2020">
            <v>56.430999999996857</v>
          </cell>
          <cell r="R2020" t="str">
            <v>DISCHARGED</v>
          </cell>
          <cell r="V2020">
            <v>37940.292000000001</v>
          </cell>
          <cell r="W2020">
            <v>0</v>
          </cell>
          <cell r="Z2020">
            <v>18500</v>
          </cell>
          <cell r="AA2020">
            <v>18500</v>
          </cell>
          <cell r="AB2020">
            <v>18000</v>
          </cell>
        </row>
        <row r="2021">
          <cell r="A2021" t="str">
            <v>9310812_05Sep18</v>
          </cell>
          <cell r="B2021" t="str">
            <v>9310812_21Aug18</v>
          </cell>
          <cell r="F2021" t="str">
            <v>MOCOH/HEYDEN</v>
          </cell>
          <cell r="G2021" t="str">
            <v>STI WESTMINSTER</v>
          </cell>
          <cell r="H2021" t="str">
            <v>PMS</v>
          </cell>
          <cell r="I2021" t="str">
            <v>05-07/9/18</v>
          </cell>
          <cell r="J2021">
            <v>43356</v>
          </cell>
          <cell r="K2021">
            <v>43341</v>
          </cell>
          <cell r="L2021">
            <v>37992.15</v>
          </cell>
          <cell r="M2021" t="str">
            <v>PWA JETTY</v>
          </cell>
          <cell r="N2021">
            <v>22939.652999999998</v>
          </cell>
          <cell r="O2021">
            <v>23011.292999999998</v>
          </cell>
          <cell r="Q2021">
            <v>0</v>
          </cell>
          <cell r="R2021" t="str">
            <v>DISCHARGED</v>
          </cell>
          <cell r="V2021">
            <v>37835.949000000001</v>
          </cell>
          <cell r="W2021" t="e">
            <v>#N/A</v>
          </cell>
          <cell r="Z2021">
            <v>18500</v>
          </cell>
          <cell r="AA2021">
            <v>18500</v>
          </cell>
          <cell r="AB2021" t="e">
            <v>#N/A</v>
          </cell>
        </row>
        <row r="2022">
          <cell r="A2022" t="str">
            <v>9555292_14Sep18</v>
          </cell>
          <cell r="B2022" t="str">
            <v>9555292_29Aug18</v>
          </cell>
          <cell r="F2022" t="str">
            <v>MOCOH/HEYDEN</v>
          </cell>
          <cell r="G2022" t="str">
            <v>NORD INNOVATION</v>
          </cell>
          <cell r="H2022" t="str">
            <v>PMS</v>
          </cell>
          <cell r="I2022" t="str">
            <v>15-17/9/18</v>
          </cell>
          <cell r="J2022">
            <v>43357</v>
          </cell>
          <cell r="K2022">
            <v>43341</v>
          </cell>
          <cell r="L2022">
            <v>36999.792000000001</v>
          </cell>
          <cell r="M2022" t="str">
            <v>NACJ</v>
          </cell>
          <cell r="N2022">
            <v>36968.428</v>
          </cell>
          <cell r="O2022">
            <v>36932.021999999997</v>
          </cell>
          <cell r="Q2022">
            <v>67.770000000004075</v>
          </cell>
          <cell r="R2022" t="str">
            <v>DISCHARGED</v>
          </cell>
          <cell r="V2022">
            <v>36932.021999999997</v>
          </cell>
          <cell r="W2022">
            <v>0</v>
          </cell>
          <cell r="Z2022">
            <v>18500</v>
          </cell>
          <cell r="AA2022">
            <v>18500</v>
          </cell>
          <cell r="AB2022">
            <v>18000</v>
          </cell>
        </row>
        <row r="2023">
          <cell r="A2023" t="str">
            <v>9685475_21Oct18</v>
          </cell>
          <cell r="B2023" t="str">
            <v>9685475_03Oct18</v>
          </cell>
          <cell r="F2023" t="str">
            <v>MOCOH/HEYDEN</v>
          </cell>
          <cell r="G2023" t="str">
            <v>STENA IMMORTAL</v>
          </cell>
          <cell r="H2023" t="str">
            <v>PMS</v>
          </cell>
          <cell r="I2023" t="str">
            <v>20-22/10/18</v>
          </cell>
          <cell r="J2023">
            <v>43394</v>
          </cell>
          <cell r="K2023">
            <v>43376</v>
          </cell>
          <cell r="L2023">
            <v>36283.455999999998</v>
          </cell>
          <cell r="M2023" t="str">
            <v>MATRIX ASA</v>
          </cell>
          <cell r="N2023">
            <v>14979.482</v>
          </cell>
          <cell r="O2023">
            <v>14946.271000000001</v>
          </cell>
          <cell r="Q2023">
            <v>162.6730000000025</v>
          </cell>
          <cell r="R2023" t="str">
            <v>DISCHARGED</v>
          </cell>
          <cell r="V2023">
            <v>36120.782999999996</v>
          </cell>
          <cell r="W2023">
            <v>0</v>
          </cell>
          <cell r="Z2023">
            <v>17500</v>
          </cell>
          <cell r="AA2023">
            <v>17500</v>
          </cell>
          <cell r="AB2023">
            <v>17500</v>
          </cell>
        </row>
        <row r="2024">
          <cell r="A2024" t="str">
            <v>9685475_21Oct18</v>
          </cell>
          <cell r="B2024" t="str">
            <v>9685475_03Oct18</v>
          </cell>
          <cell r="F2024" t="str">
            <v>MOCOH/HEYDEN</v>
          </cell>
          <cell r="H2024" t="str">
            <v>PMS</v>
          </cell>
          <cell r="I2024" t="str">
            <v>20-22/10/18</v>
          </cell>
          <cell r="L2024">
            <v>37992.15</v>
          </cell>
          <cell r="M2024" t="str">
            <v>SEA PEARL</v>
          </cell>
          <cell r="N2024">
            <v>8988.0450000000001</v>
          </cell>
          <cell r="O2024">
            <v>8972.5339999999997</v>
          </cell>
          <cell r="Q2024">
            <v>0</v>
          </cell>
          <cell r="R2024" t="str">
            <v>DISCHARGED</v>
          </cell>
          <cell r="W2024" t="e">
            <v>#N/A</v>
          </cell>
          <cell r="Z2024">
            <v>17500</v>
          </cell>
          <cell r="AA2024">
            <v>17500</v>
          </cell>
          <cell r="AB2024" t="e">
            <v>#N/A</v>
          </cell>
        </row>
        <row r="2025">
          <cell r="A2025" t="str">
            <v>9685475_21Oct18</v>
          </cell>
          <cell r="B2025" t="str">
            <v>9685475_03Oct18</v>
          </cell>
          <cell r="F2025" t="str">
            <v>MOCOH/HEYDEN</v>
          </cell>
          <cell r="G2025" t="str">
            <v>JOYCE</v>
          </cell>
          <cell r="H2025" t="str">
            <v>PMS</v>
          </cell>
          <cell r="I2025" t="str">
            <v>20-22/10/18</v>
          </cell>
          <cell r="J2025">
            <v>43352</v>
          </cell>
          <cell r="K2025">
            <v>43337</v>
          </cell>
          <cell r="L2025">
            <v>34990.76</v>
          </cell>
          <cell r="M2025" t="str">
            <v>BORA</v>
          </cell>
          <cell r="N2025">
            <v>12192.923000000001</v>
          </cell>
          <cell r="O2025">
            <v>12201.977999999999</v>
          </cell>
          <cell r="Q2025">
            <v>0</v>
          </cell>
          <cell r="R2025" t="str">
            <v>DISCHARGED</v>
          </cell>
          <cell r="V2025">
            <v>34865.311000000002</v>
          </cell>
          <cell r="W2025" t="e">
            <v>#N/A</v>
          </cell>
          <cell r="Z2025">
            <v>17500</v>
          </cell>
          <cell r="AA2025">
            <v>17500</v>
          </cell>
          <cell r="AB2025" t="e">
            <v>#N/A</v>
          </cell>
        </row>
        <row r="2026">
          <cell r="A2026" t="str">
            <v>9466013_29Oct18</v>
          </cell>
          <cell r="B2026" t="str">
            <v>9466013_09Oct18</v>
          </cell>
          <cell r="F2026" t="str">
            <v>MOCOH/HEYDEN</v>
          </cell>
          <cell r="G2026" t="str">
            <v>TORM AGNETE</v>
          </cell>
          <cell r="H2026" t="str">
            <v>PMS</v>
          </cell>
          <cell r="I2026" t="str">
            <v>26-28/10/18</v>
          </cell>
          <cell r="J2026">
            <v>43402</v>
          </cell>
          <cell r="K2026">
            <v>43382</v>
          </cell>
          <cell r="L2026">
            <v>33866.317000000003</v>
          </cell>
          <cell r="M2026" t="str">
            <v>ELOHIM</v>
          </cell>
          <cell r="N2026">
            <v>9929.6849999999995</v>
          </cell>
          <cell r="O2026">
            <v>9899.8310000000001</v>
          </cell>
          <cell r="Q2026">
            <v>387.04200000000128</v>
          </cell>
          <cell r="R2026" t="str">
            <v>DISCHARGED</v>
          </cell>
          <cell r="V2026">
            <v>33479.275000000001</v>
          </cell>
          <cell r="W2026">
            <v>0</v>
          </cell>
          <cell r="Z2026">
            <v>18500</v>
          </cell>
          <cell r="AA2026">
            <v>18500</v>
          </cell>
          <cell r="AB2026">
            <v>18500</v>
          </cell>
        </row>
        <row r="2027">
          <cell r="A2027" t="str">
            <v>9466013_29Oct18</v>
          </cell>
          <cell r="B2027" t="str">
            <v>9466013_09Oct18</v>
          </cell>
          <cell r="F2027" t="str">
            <v>MOCOH/HEYDEN</v>
          </cell>
          <cell r="H2027" t="str">
            <v>PMS</v>
          </cell>
          <cell r="I2027" t="str">
            <v>26-28/10/18</v>
          </cell>
          <cell r="L2027">
            <v>34990.76</v>
          </cell>
          <cell r="M2027" t="str">
            <v>PWA</v>
          </cell>
          <cell r="N2027">
            <v>23686.865000000002</v>
          </cell>
          <cell r="O2027">
            <v>23579.444000000003</v>
          </cell>
          <cell r="Q2027">
            <v>0</v>
          </cell>
          <cell r="R2027" t="str">
            <v>DISCHARGED</v>
          </cell>
          <cell r="W2027" t="e">
            <v>#N/A</v>
          </cell>
          <cell r="Z2027">
            <v>18500</v>
          </cell>
          <cell r="AA2027">
            <v>18500</v>
          </cell>
          <cell r="AB2027" t="e">
            <v>#N/A</v>
          </cell>
        </row>
        <row r="2028">
          <cell r="A2028" t="str">
            <v>9265861_13Nov18</v>
          </cell>
          <cell r="B2028" t="str">
            <v>9265861_13Oct18</v>
          </cell>
          <cell r="F2028" t="str">
            <v>MOCOH/HEYDEN</v>
          </cell>
          <cell r="G2028" t="str">
            <v>SEAWAYS ALCESMAR</v>
          </cell>
          <cell r="H2028" t="str">
            <v>PMS</v>
          </cell>
          <cell r="I2028" t="str">
            <v>16-18/11/18</v>
          </cell>
          <cell r="J2028">
            <v>43417</v>
          </cell>
          <cell r="K2028">
            <v>43386</v>
          </cell>
          <cell r="L2028">
            <v>11462.848</v>
          </cell>
          <cell r="M2028" t="str">
            <v>AFRICAN GEM</v>
          </cell>
          <cell r="N2028">
            <v>15476.97</v>
          </cell>
          <cell r="O2028">
            <v>15462.707</v>
          </cell>
          <cell r="Q2028">
            <v>-26842.832999999999</v>
          </cell>
          <cell r="R2028" t="str">
            <v>DISCHARGED</v>
          </cell>
          <cell r="V2028">
            <v>38305.680999999997</v>
          </cell>
          <cell r="W2028">
            <v>0</v>
          </cell>
          <cell r="Z2028">
            <v>0</v>
          </cell>
          <cell r="AA2028">
            <v>0</v>
          </cell>
          <cell r="AB2028">
            <v>0</v>
          </cell>
        </row>
        <row r="2029">
          <cell r="A2029" t="str">
            <v>9265861_13Nov18</v>
          </cell>
          <cell r="B2029" t="str">
            <v>9265861_13Oct18</v>
          </cell>
          <cell r="F2029" t="str">
            <v>MOCOH/HEYDEN</v>
          </cell>
          <cell r="H2029" t="str">
            <v>PMS</v>
          </cell>
          <cell r="I2029" t="str">
            <v>16-18/11/18</v>
          </cell>
          <cell r="L2029">
            <v>11462.848</v>
          </cell>
          <cell r="M2029" t="str">
            <v>NISPAN JETTY (FOLAWIYO)</v>
          </cell>
          <cell r="N2029">
            <v>22773.665000000001</v>
          </cell>
          <cell r="O2029">
            <v>22842.973999999998</v>
          </cell>
          <cell r="Q2029">
            <v>11462.848</v>
          </cell>
          <cell r="R2029" t="str">
            <v>DISCHARGED</v>
          </cell>
          <cell r="W2029" t="e">
            <v>#N/A</v>
          </cell>
          <cell r="Z2029">
            <v>0</v>
          </cell>
          <cell r="AA2029">
            <v>0</v>
          </cell>
          <cell r="AB2029" t="e">
            <v>#N/A</v>
          </cell>
        </row>
        <row r="2030">
          <cell r="A2030" t="str">
            <v>9528134_09Nov18</v>
          </cell>
          <cell r="B2030" t="str">
            <v>9528134_23Oct18</v>
          </cell>
          <cell r="F2030" t="str">
            <v>MOCOH/HEYDEN</v>
          </cell>
          <cell r="G2030" t="str">
            <v>DALMACIJA</v>
          </cell>
          <cell r="H2030" t="str">
            <v>PMS</v>
          </cell>
          <cell r="I2030" t="str">
            <v>6-8/11/18</v>
          </cell>
          <cell r="J2030">
            <v>43413</v>
          </cell>
          <cell r="K2030">
            <v>43396</v>
          </cell>
          <cell r="L2030">
            <v>37995.368000000002</v>
          </cell>
          <cell r="M2030" t="str">
            <v>THEONI</v>
          </cell>
          <cell r="N2030">
            <v>14717.099</v>
          </cell>
          <cell r="O2030">
            <v>14730.047</v>
          </cell>
          <cell r="Q2030">
            <v>144.74199999999837</v>
          </cell>
          <cell r="R2030" t="str">
            <v>DISCHARGED</v>
          </cell>
          <cell r="V2030">
            <v>37850.626000000004</v>
          </cell>
          <cell r="W2030">
            <v>0</v>
          </cell>
          <cell r="Z2030">
            <v>19000</v>
          </cell>
          <cell r="AA2030">
            <v>19000</v>
          </cell>
          <cell r="AB2030">
            <v>19000</v>
          </cell>
        </row>
        <row r="2031">
          <cell r="A2031" t="str">
            <v>9528134_09Nov18</v>
          </cell>
          <cell r="B2031" t="str">
            <v>9528134_23Oct18</v>
          </cell>
          <cell r="F2031" t="str">
            <v>MOCOH/HEYDEN</v>
          </cell>
          <cell r="H2031" t="str">
            <v>PMS</v>
          </cell>
          <cell r="I2031" t="str">
            <v>6-8/11/18</v>
          </cell>
          <cell r="L2031">
            <v>37995.368000000002</v>
          </cell>
          <cell r="M2031" t="str">
            <v>BOP JETTY</v>
          </cell>
          <cell r="N2031">
            <v>23125.991000000002</v>
          </cell>
          <cell r="O2031">
            <v>23120.579000000002</v>
          </cell>
          <cell r="Q2031">
            <v>37995.368000000002</v>
          </cell>
          <cell r="R2031" t="str">
            <v>DISCHARGED</v>
          </cell>
          <cell r="W2031" t="e">
            <v>#N/A</v>
          </cell>
          <cell r="Z2031">
            <v>19000</v>
          </cell>
          <cell r="AA2031">
            <v>19000</v>
          </cell>
          <cell r="AB2031" t="e">
            <v>#N/A</v>
          </cell>
        </row>
        <row r="2032">
          <cell r="A2032" t="str">
            <v>9528134_09Nov18</v>
          </cell>
          <cell r="B2032" t="str">
            <v>9528134_23Oct18</v>
          </cell>
          <cell r="F2032" t="str">
            <v>MOCOH/HEYDEN</v>
          </cell>
          <cell r="G2032" t="str">
            <v>HAFNIA MAGELLAN</v>
          </cell>
          <cell r="H2032" t="str">
            <v>PMS</v>
          </cell>
          <cell r="I2032" t="str">
            <v>6-8/11/18</v>
          </cell>
          <cell r="J2032">
            <v>43366</v>
          </cell>
          <cell r="K2032">
            <v>43351</v>
          </cell>
          <cell r="L2032">
            <v>37995.368000000002</v>
          </cell>
          <cell r="M2032" t="str">
            <v>ASPM JETTY APAPA</v>
          </cell>
          <cell r="N2032">
            <v>29953.222000000002</v>
          </cell>
          <cell r="O2032">
            <v>29883.723999999998</v>
          </cell>
          <cell r="Q2032">
            <v>37995.368000000002</v>
          </cell>
          <cell r="R2032" t="str">
            <v>DISCHARGED</v>
          </cell>
          <cell r="V2032">
            <v>29883.723999999998</v>
          </cell>
          <cell r="W2032" t="e">
            <v>#N/A</v>
          </cell>
          <cell r="Z2032">
            <v>19000</v>
          </cell>
          <cell r="AA2032">
            <v>19000</v>
          </cell>
          <cell r="AB2032" t="e">
            <v>#N/A</v>
          </cell>
        </row>
        <row r="2033">
          <cell r="A2033" t="str">
            <v>9711456_06Nov18</v>
          </cell>
          <cell r="B2033" t="str">
            <v>9711456_10Oct18</v>
          </cell>
          <cell r="F2033" t="str">
            <v>MOCOH/HEYDEN</v>
          </cell>
          <cell r="G2033" t="str">
            <v>ARETEA</v>
          </cell>
          <cell r="H2033" t="str">
            <v>PMS</v>
          </cell>
          <cell r="I2033" t="str">
            <v>4-6/11/18</v>
          </cell>
          <cell r="J2033">
            <v>43410</v>
          </cell>
          <cell r="K2033">
            <v>43383</v>
          </cell>
          <cell r="L2033">
            <v>89825.350999999995</v>
          </cell>
          <cell r="M2033" t="str">
            <v>ZONDA</v>
          </cell>
          <cell r="N2033">
            <v>27849.331999999999</v>
          </cell>
          <cell r="O2033">
            <v>27804.535</v>
          </cell>
          <cell r="Q2033">
            <v>141.55300000001444</v>
          </cell>
          <cell r="R2033" t="str">
            <v>DISCHARGED</v>
          </cell>
          <cell r="V2033">
            <v>89683.797999999981</v>
          </cell>
          <cell r="W2033">
            <v>0</v>
          </cell>
          <cell r="Z2033">
            <v>21000</v>
          </cell>
          <cell r="AA2033">
            <v>21000</v>
          </cell>
          <cell r="AB2033">
            <v>19000</v>
          </cell>
        </row>
        <row r="2034">
          <cell r="A2034" t="str">
            <v>9711456_06Nov18</v>
          </cell>
          <cell r="B2034" t="str">
            <v>9711456_10Oct18</v>
          </cell>
          <cell r="F2034" t="str">
            <v>MOCOH/HEYDEN</v>
          </cell>
          <cell r="H2034" t="str">
            <v>PMS</v>
          </cell>
          <cell r="I2034" t="str">
            <v>4-6/11/18</v>
          </cell>
          <cell r="L2034">
            <v>89825.350999999995</v>
          </cell>
          <cell r="M2034" t="str">
            <v>LESTE</v>
          </cell>
          <cell r="N2034">
            <v>21698.243999999999</v>
          </cell>
          <cell r="O2034">
            <v>21690.718000000001</v>
          </cell>
          <cell r="Q2034">
            <v>89825.350999999995</v>
          </cell>
          <cell r="R2034" t="str">
            <v>DISCHARGED</v>
          </cell>
          <cell r="W2034" t="e">
            <v>#N/A</v>
          </cell>
          <cell r="Z2034">
            <v>21000</v>
          </cell>
          <cell r="AA2034">
            <v>21000</v>
          </cell>
          <cell r="AB2034" t="e">
            <v>#N/A</v>
          </cell>
        </row>
        <row r="2035">
          <cell r="A2035" t="str">
            <v>9711456_06Nov18</v>
          </cell>
          <cell r="B2035" t="str">
            <v>9711456_10Oct18</v>
          </cell>
          <cell r="F2035" t="str">
            <v>MOCOH/HEYDEN</v>
          </cell>
          <cell r="G2035" t="str">
            <v>TORM LOIRE</v>
          </cell>
          <cell r="H2035" t="str">
            <v>PMS</v>
          </cell>
          <cell r="I2035" t="str">
            <v>4-6/11/18</v>
          </cell>
          <cell r="J2035">
            <v>43395</v>
          </cell>
          <cell r="K2035">
            <v>43372</v>
          </cell>
          <cell r="L2035">
            <v>89825.350999999995</v>
          </cell>
          <cell r="M2035" t="str">
            <v>BORA</v>
          </cell>
          <cell r="N2035">
            <v>23966.688999999998</v>
          </cell>
          <cell r="O2035">
            <v>23990.383999999998</v>
          </cell>
          <cell r="Q2035">
            <v>89825.350999999995</v>
          </cell>
          <cell r="R2035" t="str">
            <v>DISCHARGED</v>
          </cell>
          <cell r="V2035">
            <v>28764.471000000001</v>
          </cell>
          <cell r="W2035" t="e">
            <v>#N/A</v>
          </cell>
          <cell r="Z2035">
            <v>21000</v>
          </cell>
          <cell r="AA2035">
            <v>21000</v>
          </cell>
          <cell r="AB2035" t="e">
            <v>#N/A</v>
          </cell>
        </row>
        <row r="2036">
          <cell r="A2036" t="str">
            <v>9711456_06Nov18</v>
          </cell>
          <cell r="B2036" t="str">
            <v>9711456_10Oct18</v>
          </cell>
          <cell r="F2036" t="str">
            <v>MOCOH/HEYDEN</v>
          </cell>
          <cell r="H2036" t="str">
            <v>PMS</v>
          </cell>
          <cell r="I2036" t="str">
            <v>4-6/11/18</v>
          </cell>
          <cell r="L2036">
            <v>89825.350999999995</v>
          </cell>
          <cell r="M2036" t="str">
            <v>TORNADO</v>
          </cell>
          <cell r="N2036">
            <v>16187.834999999999</v>
          </cell>
          <cell r="O2036">
            <v>16198.161</v>
          </cell>
          <cell r="Q2036">
            <v>89825.350999999995</v>
          </cell>
          <cell r="R2036" t="str">
            <v>DISCHARGED</v>
          </cell>
          <cell r="W2036" t="e">
            <v>#N/A</v>
          </cell>
          <cell r="Z2036">
            <v>21000</v>
          </cell>
          <cell r="AA2036">
            <v>21000</v>
          </cell>
          <cell r="AB2036" t="e">
            <v>#N/A</v>
          </cell>
        </row>
        <row r="2037">
          <cell r="A2037" t="str">
            <v>9380099_13Dec18</v>
          </cell>
          <cell r="B2037" t="str">
            <v>9380099_18Nov18</v>
          </cell>
          <cell r="F2037" t="str">
            <v>MOCOH/HEYDEN</v>
          </cell>
          <cell r="G2037" t="str">
            <v>PLATYTERA</v>
          </cell>
          <cell r="H2037" t="str">
            <v>PMS</v>
          </cell>
          <cell r="I2037" t="str">
            <v>11-13/12/18</v>
          </cell>
          <cell r="J2037">
            <v>43447</v>
          </cell>
          <cell r="K2037">
            <v>43422</v>
          </cell>
          <cell r="L2037">
            <v>36881.707000000002</v>
          </cell>
          <cell r="M2037" t="str">
            <v>SLAREMU</v>
          </cell>
          <cell r="N2037">
            <v>14972.329</v>
          </cell>
          <cell r="O2037">
            <v>14855.094999999999</v>
          </cell>
          <cell r="Q2037">
            <v>431.53800000000047</v>
          </cell>
          <cell r="R2037" t="str">
            <v>DISCHARGED</v>
          </cell>
          <cell r="V2037">
            <v>36450.169000000002</v>
          </cell>
          <cell r="W2037">
            <v>0</v>
          </cell>
          <cell r="Z2037">
            <v>20500</v>
          </cell>
          <cell r="AA2037">
            <v>20500</v>
          </cell>
          <cell r="AB2037">
            <v>19750</v>
          </cell>
        </row>
        <row r="2038">
          <cell r="A2038" t="str">
            <v>9380099_13Dec18</v>
          </cell>
          <cell r="B2038" t="str">
            <v>9380099_18Nov18</v>
          </cell>
          <cell r="F2038" t="str">
            <v>MOCOH/HEYDEN</v>
          </cell>
          <cell r="H2038" t="str">
            <v>PMS</v>
          </cell>
          <cell r="I2038" t="str">
            <v>11-13/12/18</v>
          </cell>
          <cell r="L2038">
            <v>36881.707000000002</v>
          </cell>
          <cell r="M2038" t="str">
            <v>PWA JETTY</v>
          </cell>
          <cell r="N2038">
            <v>21780.633999999998</v>
          </cell>
          <cell r="O2038">
            <v>21595.074000000001</v>
          </cell>
          <cell r="Q2038">
            <v>36881.707000000002</v>
          </cell>
          <cell r="R2038" t="str">
            <v>DISCHARGED</v>
          </cell>
          <cell r="W2038" t="e">
            <v>#N/A</v>
          </cell>
          <cell r="Z2038">
            <v>20500</v>
          </cell>
          <cell r="AA2038">
            <v>20500</v>
          </cell>
          <cell r="AB2038" t="e">
            <v>#N/A</v>
          </cell>
        </row>
        <row r="2039">
          <cell r="A2039" t="str">
            <v>9426283_19Dec18</v>
          </cell>
          <cell r="B2039" t="str">
            <v>9426283_28Nov18</v>
          </cell>
          <cell r="F2039" t="str">
            <v>MOCOH/HEYDEN</v>
          </cell>
          <cell r="G2039" t="str">
            <v>HAFNIA NORDICA</v>
          </cell>
          <cell r="H2039" t="str">
            <v>PMS</v>
          </cell>
          <cell r="I2039" t="str">
            <v>19-21/12/18</v>
          </cell>
          <cell r="J2039">
            <v>43453</v>
          </cell>
          <cell r="K2039">
            <v>43432</v>
          </cell>
          <cell r="L2039">
            <v>27083.853999999999</v>
          </cell>
          <cell r="M2039" t="str">
            <v>NISPAN JETTY (APAPA)</v>
          </cell>
          <cell r="N2039">
            <v>27057.51</v>
          </cell>
          <cell r="O2039">
            <v>27208.717000000001</v>
          </cell>
          <cell r="Q2039">
            <v>-124.86300000000119</v>
          </cell>
          <cell r="R2039" t="str">
            <v>DISCHARGED</v>
          </cell>
          <cell r="V2039">
            <v>27208.717000000001</v>
          </cell>
          <cell r="W2039">
            <v>0</v>
          </cell>
          <cell r="Z2039">
            <v>20000</v>
          </cell>
          <cell r="AA2039">
            <v>20000</v>
          </cell>
          <cell r="AB2039">
            <v>19750</v>
          </cell>
        </row>
        <row r="2040">
          <cell r="A2040" t="str">
            <v>9426283_19Dec18</v>
          </cell>
          <cell r="B2040" t="str">
            <v>9426283_28Nov18</v>
          </cell>
          <cell r="F2040" t="str">
            <v>MOCOH/HEYDEN</v>
          </cell>
          <cell r="H2040" t="str">
            <v>PMS</v>
          </cell>
          <cell r="I2040" t="str">
            <v>19-21/12/18</v>
          </cell>
          <cell r="L2040">
            <v>27083.853999999999</v>
          </cell>
          <cell r="M2040" t="str">
            <v>ASHABI</v>
          </cell>
          <cell r="N2040">
            <v>14975.243</v>
          </cell>
          <cell r="O2040">
            <v>14965.433999999999</v>
          </cell>
          <cell r="Q2040">
            <v>27083.853999999999</v>
          </cell>
          <cell r="R2040" t="str">
            <v>DISCHARGED</v>
          </cell>
          <cell r="W2040" t="e">
            <v>#N/A</v>
          </cell>
          <cell r="Z2040">
            <v>20000</v>
          </cell>
          <cell r="AA2040">
            <v>20000</v>
          </cell>
          <cell r="AB2040" t="e">
            <v>#N/A</v>
          </cell>
        </row>
        <row r="2041">
          <cell r="A2041" t="str">
            <v>9426283_19Dec18</v>
          </cell>
          <cell r="B2041" t="str">
            <v>9426283_28Nov18</v>
          </cell>
          <cell r="F2041" t="str">
            <v>MOCOH/HEYDEN</v>
          </cell>
          <cell r="H2041" t="str">
            <v>PMS</v>
          </cell>
          <cell r="I2041" t="str">
            <v>19-21/12/18</v>
          </cell>
          <cell r="L2041">
            <v>27083.853999999999</v>
          </cell>
          <cell r="M2041" t="str">
            <v>PORT SAID</v>
          </cell>
          <cell r="N2041">
            <v>19966.223000000002</v>
          </cell>
          <cell r="O2041">
            <v>19977.042000000001</v>
          </cell>
          <cell r="Q2041">
            <v>27083.853999999999</v>
          </cell>
          <cell r="R2041" t="str">
            <v>DISCHARGED</v>
          </cell>
          <cell r="W2041" t="e">
            <v>#N/A</v>
          </cell>
          <cell r="Z2041">
            <v>20000</v>
          </cell>
          <cell r="AA2041">
            <v>20000</v>
          </cell>
          <cell r="AB2041" t="e">
            <v>#N/A</v>
          </cell>
        </row>
        <row r="2042">
          <cell r="A2042" t="str">
            <v>9785706_31Dec18</v>
          </cell>
          <cell r="B2042" t="str">
            <v>9785706_11Dec18</v>
          </cell>
          <cell r="F2042" t="str">
            <v>MOCOH/HEYDEN</v>
          </cell>
          <cell r="G2042" t="str">
            <v>STI LEBLON</v>
          </cell>
          <cell r="H2042" t="str">
            <v>PMS</v>
          </cell>
          <cell r="I2042" t="str">
            <v>1-3/1/19</v>
          </cell>
          <cell r="J2042">
            <v>43465</v>
          </cell>
          <cell r="K2042">
            <v>43445</v>
          </cell>
          <cell r="L2042">
            <v>33097.341</v>
          </cell>
          <cell r="M2042" t="str">
            <v>ASPM JETTY APAPA</v>
          </cell>
          <cell r="N2042">
            <v>33001.743000000002</v>
          </cell>
          <cell r="O2042">
            <v>33011.654000000002</v>
          </cell>
          <cell r="Q2042">
            <v>85.686999999998079</v>
          </cell>
          <cell r="R2042" t="str">
            <v>DISCHARGED</v>
          </cell>
          <cell r="V2042">
            <v>33011.654000000002</v>
          </cell>
          <cell r="W2042">
            <v>0</v>
          </cell>
          <cell r="Z2042">
            <v>20500</v>
          </cell>
          <cell r="AA2042">
            <v>20500</v>
          </cell>
          <cell r="AB2042">
            <v>20500</v>
          </cell>
        </row>
        <row r="2043">
          <cell r="A2043" t="str">
            <v>9785706_31Dec18</v>
          </cell>
          <cell r="B2043" t="str">
            <v>9785706_11Dec18</v>
          </cell>
          <cell r="F2043" t="str">
            <v>MOCOH/HEYDEN</v>
          </cell>
          <cell r="H2043" t="str">
            <v>PMS</v>
          </cell>
          <cell r="I2043" t="str">
            <v>1-3/1/19</v>
          </cell>
          <cell r="L2043">
            <v>33097.341</v>
          </cell>
          <cell r="M2043" t="str">
            <v>ADEBOMI3</v>
          </cell>
          <cell r="N2043">
            <v>20001.324000000001</v>
          </cell>
          <cell r="O2043">
            <v>19936.795999999998</v>
          </cell>
          <cell r="Q2043">
            <v>33097.341</v>
          </cell>
          <cell r="R2043" t="str">
            <v>DISCHARGED</v>
          </cell>
          <cell r="W2043" t="e">
            <v>#N/A</v>
          </cell>
          <cell r="Z2043">
            <v>20500</v>
          </cell>
          <cell r="AA2043">
            <v>20500</v>
          </cell>
          <cell r="AB2043" t="e">
            <v>#N/A</v>
          </cell>
        </row>
        <row r="2044">
          <cell r="A2044" t="str">
            <v>9785706_31Dec18</v>
          </cell>
          <cell r="B2044" t="str">
            <v>9785706_11Dec18</v>
          </cell>
          <cell r="F2044" t="str">
            <v>MOCOH/HEYDEN</v>
          </cell>
          <cell r="G2044" t="str">
            <v>LAFAYETTE BAY</v>
          </cell>
          <cell r="H2044" t="str">
            <v>PMS</v>
          </cell>
          <cell r="I2044" t="str">
            <v>1-3/1/19</v>
          </cell>
          <cell r="J2044">
            <v>43413</v>
          </cell>
          <cell r="K2044">
            <v>43395</v>
          </cell>
          <cell r="L2044">
            <v>33097.341</v>
          </cell>
          <cell r="M2044" t="str">
            <v>ST ILHAM</v>
          </cell>
          <cell r="N2044">
            <v>14941.714</v>
          </cell>
          <cell r="O2044">
            <v>14904.376</v>
          </cell>
          <cell r="Q2044">
            <v>33097.341</v>
          </cell>
          <cell r="R2044" t="str">
            <v>DISCHARGED</v>
          </cell>
          <cell r="V2044">
            <v>37916.838000000003</v>
          </cell>
          <cell r="W2044" t="e">
            <v>#N/A</v>
          </cell>
          <cell r="Z2044">
            <v>20500</v>
          </cell>
          <cell r="AA2044">
            <v>20500</v>
          </cell>
          <cell r="AB2044" t="e">
            <v>#N/A</v>
          </cell>
        </row>
        <row r="2045">
          <cell r="A2045" t="str">
            <v>9785706_31Dec18</v>
          </cell>
          <cell r="B2045" t="str">
            <v>9785706_11Dec18</v>
          </cell>
          <cell r="F2045" t="str">
            <v>MOCOH/HEYDEN</v>
          </cell>
          <cell r="H2045" t="str">
            <v>PMS</v>
          </cell>
          <cell r="I2045" t="str">
            <v>1-3/1/19</v>
          </cell>
          <cell r="L2045">
            <v>33097.341</v>
          </cell>
          <cell r="M2045" t="str">
            <v>ASPM</v>
          </cell>
          <cell r="N2045">
            <v>23053.963</v>
          </cell>
          <cell r="O2045">
            <v>23012.462</v>
          </cell>
          <cell r="Q2045">
            <v>33097.341</v>
          </cell>
          <cell r="R2045" t="str">
            <v>DISCHARGED</v>
          </cell>
          <cell r="W2045" t="e">
            <v>#N/A</v>
          </cell>
          <cell r="Z2045">
            <v>20500</v>
          </cell>
          <cell r="AA2045">
            <v>20500</v>
          </cell>
          <cell r="AB2045" t="e">
            <v>#N/A</v>
          </cell>
        </row>
        <row r="2046">
          <cell r="A2046" t="str">
            <v>9797266_18Aug18</v>
          </cell>
          <cell r="B2046" t="str">
            <v>9797266_05Aug18</v>
          </cell>
          <cell r="F2046" t="str">
            <v>PETROCAM/RAINOIL/FALCON BAY</v>
          </cell>
          <cell r="G2046" t="str">
            <v>ATLANTIC PRIDE</v>
          </cell>
          <cell r="H2046" t="str">
            <v>PMS</v>
          </cell>
          <cell r="I2046" t="str">
            <v>20-22/8/18</v>
          </cell>
          <cell r="J2046">
            <v>43330</v>
          </cell>
          <cell r="K2046">
            <v>43317</v>
          </cell>
          <cell r="L2046">
            <v>35030.027000000002</v>
          </cell>
          <cell r="M2046" t="str">
            <v>ASPM JETTY APAPA</v>
          </cell>
          <cell r="N2046">
            <v>34967.963000000003</v>
          </cell>
          <cell r="O2046">
            <v>35002.873</v>
          </cell>
          <cell r="Q2046">
            <v>27.15400000000227</v>
          </cell>
          <cell r="R2046" t="str">
            <v>DISCHARGED</v>
          </cell>
          <cell r="V2046">
            <v>35002.873</v>
          </cell>
          <cell r="W2046">
            <v>0</v>
          </cell>
          <cell r="Z2046">
            <v>17500</v>
          </cell>
          <cell r="AA2046">
            <v>17500</v>
          </cell>
          <cell r="AB2046">
            <v>17500</v>
          </cell>
        </row>
        <row r="2047">
          <cell r="A2047" t="str">
            <v>9797266_18Aug18</v>
          </cell>
          <cell r="B2047" t="str">
            <v>9797266_05Aug18</v>
          </cell>
          <cell r="F2047" t="str">
            <v>PETROCAM/RAINOIL/FALCON BAY</v>
          </cell>
          <cell r="H2047" t="str">
            <v>PMS</v>
          </cell>
          <cell r="I2047" t="str">
            <v>20-22/8/18</v>
          </cell>
          <cell r="L2047">
            <v>35030.027000000002</v>
          </cell>
          <cell r="Q2047">
            <v>35030.027000000002</v>
          </cell>
          <cell r="R2047" t="str">
            <v>DISCHARGED</v>
          </cell>
          <cell r="W2047" t="e">
            <v>#N/A</v>
          </cell>
          <cell r="Z2047">
            <v>17500</v>
          </cell>
          <cell r="AA2047">
            <v>17500</v>
          </cell>
          <cell r="AB2047" t="e">
            <v>#N/A</v>
          </cell>
        </row>
        <row r="2048">
          <cell r="A2048" t="str">
            <v>9797266_18Aug18</v>
          </cell>
          <cell r="B2048" t="str">
            <v>9797266_05Aug18</v>
          </cell>
          <cell r="F2048" t="str">
            <v>PETROCAM/RAINOIL/FALCON BAY</v>
          </cell>
          <cell r="H2048" t="str">
            <v>PMS</v>
          </cell>
          <cell r="I2048" t="str">
            <v>20-22/8/18</v>
          </cell>
          <cell r="L2048">
            <v>35030.027000000002</v>
          </cell>
          <cell r="Q2048">
            <v>35030.027000000002</v>
          </cell>
          <cell r="R2048" t="str">
            <v>DISCHARGED</v>
          </cell>
          <cell r="W2048" t="e">
            <v>#N/A</v>
          </cell>
          <cell r="Z2048">
            <v>17500</v>
          </cell>
          <cell r="AA2048">
            <v>17500</v>
          </cell>
          <cell r="AB2048" t="e">
            <v>#N/A</v>
          </cell>
        </row>
        <row r="2049">
          <cell r="A2049" t="str">
            <v>9706437_13Sep18</v>
          </cell>
          <cell r="B2049" t="str">
            <v>9706437_29Aug18</v>
          </cell>
          <cell r="F2049" t="str">
            <v>PETROCAM/RAINOIL/FALCON BAY</v>
          </cell>
          <cell r="G2049" t="str">
            <v>STI WESTMINSTER</v>
          </cell>
          <cell r="H2049" t="str">
            <v>PMS</v>
          </cell>
          <cell r="I2049" t="str">
            <v>13-15/9/18</v>
          </cell>
          <cell r="J2049">
            <v>43356</v>
          </cell>
          <cell r="K2049">
            <v>43341</v>
          </cell>
          <cell r="L2049">
            <v>37992.15</v>
          </cell>
          <cell r="M2049" t="str">
            <v>TORNADO</v>
          </cell>
          <cell r="N2049">
            <v>14931.796</v>
          </cell>
          <cell r="O2049">
            <v>14894.754000000001</v>
          </cell>
          <cell r="Q2049">
            <v>156.20100000000093</v>
          </cell>
          <cell r="R2049" t="str">
            <v>DISCHARGED</v>
          </cell>
          <cell r="V2049">
            <v>37835.949000000001</v>
          </cell>
          <cell r="W2049">
            <v>0</v>
          </cell>
          <cell r="Z2049">
            <v>19500</v>
          </cell>
          <cell r="AA2049">
            <v>19500</v>
          </cell>
          <cell r="AB2049">
            <v>18000</v>
          </cell>
        </row>
        <row r="2050">
          <cell r="A2050" t="str">
            <v>9706437_13Sep18</v>
          </cell>
          <cell r="B2050" t="str">
            <v>9706437_29Aug18</v>
          </cell>
          <cell r="F2050" t="str">
            <v>PETROCAM/RAINOIL/FALCON BAY</v>
          </cell>
          <cell r="H2050" t="str">
            <v>PMS</v>
          </cell>
          <cell r="I2050" t="str">
            <v>13-15/9/18</v>
          </cell>
          <cell r="L2050">
            <v>37992.15</v>
          </cell>
          <cell r="M2050" t="str">
            <v>APAPA</v>
          </cell>
          <cell r="N2050">
            <v>22995.003000000001</v>
          </cell>
          <cell r="O2050">
            <v>22941.195</v>
          </cell>
          <cell r="Q2050">
            <v>37992.15</v>
          </cell>
          <cell r="R2050" t="str">
            <v>DISCHARGED</v>
          </cell>
          <cell r="W2050" t="e">
            <v>#N/A</v>
          </cell>
          <cell r="Z2050">
            <v>19500</v>
          </cell>
          <cell r="AA2050">
            <v>19500</v>
          </cell>
          <cell r="AB2050" t="e">
            <v>#N/A</v>
          </cell>
        </row>
        <row r="2051">
          <cell r="A2051" t="str">
            <v>9706437_13Sep18</v>
          </cell>
          <cell r="B2051" t="str">
            <v>9706437_29Aug18</v>
          </cell>
          <cell r="F2051" t="str">
            <v>PETROCAM/RAINOIL/FALCON BAY</v>
          </cell>
          <cell r="H2051" t="str">
            <v>PMS</v>
          </cell>
          <cell r="I2051" t="str">
            <v>13-15/9/18</v>
          </cell>
          <cell r="L2051">
            <v>37992.15</v>
          </cell>
          <cell r="Q2051">
            <v>37992.15</v>
          </cell>
          <cell r="R2051" t="str">
            <v>DISCHARGED</v>
          </cell>
          <cell r="W2051" t="e">
            <v>#N/A</v>
          </cell>
          <cell r="Z2051">
            <v>19500</v>
          </cell>
          <cell r="AA2051">
            <v>19500</v>
          </cell>
          <cell r="AB2051" t="e">
            <v>#N/A</v>
          </cell>
        </row>
        <row r="2052">
          <cell r="A2052" t="str">
            <v>9706437_13Sep18</v>
          </cell>
          <cell r="B2052" t="str">
            <v>9706437_29Aug18</v>
          </cell>
          <cell r="F2052" t="str">
            <v>PETROCAM/RAINOIL/FALCON BAY</v>
          </cell>
          <cell r="H2052" t="str">
            <v>PMS</v>
          </cell>
          <cell r="I2052" t="str">
            <v>13-15/9/18</v>
          </cell>
          <cell r="L2052">
            <v>37992.15</v>
          </cell>
          <cell r="Q2052">
            <v>37992.15</v>
          </cell>
          <cell r="R2052" t="str">
            <v>DISCHARGED</v>
          </cell>
          <cell r="W2052" t="e">
            <v>#N/A</v>
          </cell>
          <cell r="Z2052">
            <v>19500</v>
          </cell>
          <cell r="AA2052">
            <v>19500</v>
          </cell>
          <cell r="AB2052" t="e">
            <v>#N/A</v>
          </cell>
        </row>
        <row r="2053">
          <cell r="A2053" t="str">
            <v>9338814_09Sep18</v>
          </cell>
          <cell r="B2053" t="str">
            <v>9338814_25Aug18</v>
          </cell>
          <cell r="F2053" t="str">
            <v>PETROCAM/RAINOIL/FALCON BAY</v>
          </cell>
          <cell r="G2053" t="str">
            <v>JOYCE</v>
          </cell>
          <cell r="H2053" t="str">
            <v>PMS</v>
          </cell>
          <cell r="I2053" t="str">
            <v>8-10/9/18</v>
          </cell>
          <cell r="J2053">
            <v>43352</v>
          </cell>
          <cell r="K2053">
            <v>43337</v>
          </cell>
          <cell r="L2053">
            <v>34990.76</v>
          </cell>
          <cell r="M2053" t="str">
            <v>ST ILHAM</v>
          </cell>
          <cell r="N2053">
            <v>14976.154</v>
          </cell>
          <cell r="O2053">
            <v>14941.189</v>
          </cell>
          <cell r="Q2053">
            <v>125.44900000000052</v>
          </cell>
          <cell r="R2053" t="str">
            <v>DISCHARGED</v>
          </cell>
          <cell r="V2053">
            <v>34865.311000000002</v>
          </cell>
          <cell r="W2053">
            <v>0</v>
          </cell>
          <cell r="Z2053">
            <v>19000</v>
          </cell>
          <cell r="AA2053">
            <v>19000</v>
          </cell>
          <cell r="AB2053">
            <v>18000</v>
          </cell>
        </row>
        <row r="2054">
          <cell r="A2054" t="str">
            <v>9338814_09Sep18</v>
          </cell>
          <cell r="B2054" t="str">
            <v>9338814_25Aug18</v>
          </cell>
          <cell r="F2054" t="str">
            <v>PETROCAM/RAINOIL/FALCON BAY</v>
          </cell>
          <cell r="H2054" t="str">
            <v>PMS</v>
          </cell>
          <cell r="I2054" t="str">
            <v>8-10/9/18</v>
          </cell>
          <cell r="L2054">
            <v>34990.76</v>
          </cell>
          <cell r="M2054" t="str">
            <v>MATRIX PRIDE</v>
          </cell>
          <cell r="N2054">
            <v>14992.328</v>
          </cell>
          <cell r="O2054">
            <v>14936.589</v>
          </cell>
          <cell r="R2054" t="str">
            <v>DISCHARGED</v>
          </cell>
          <cell r="W2054" t="e">
            <v>#N/A</v>
          </cell>
          <cell r="Z2054">
            <v>19000</v>
          </cell>
          <cell r="AA2054">
            <v>19000</v>
          </cell>
          <cell r="AB2054" t="e">
            <v>#N/A</v>
          </cell>
        </row>
        <row r="2055">
          <cell r="A2055" t="str">
            <v>9338814_09Sep18</v>
          </cell>
          <cell r="B2055" t="str">
            <v>9338814_25Aug18</v>
          </cell>
          <cell r="F2055" t="str">
            <v>PETROCAM/RAINOIL/FALCON BAY</v>
          </cell>
          <cell r="H2055" t="str">
            <v>PMS</v>
          </cell>
          <cell r="I2055" t="str">
            <v>8-10/9/18</v>
          </cell>
          <cell r="L2055">
            <v>34990.76</v>
          </cell>
          <cell r="M2055" t="str">
            <v>LEVANTO</v>
          </cell>
          <cell r="N2055">
            <v>4991.8530000000001</v>
          </cell>
          <cell r="O2055">
            <v>4987.5330000000004</v>
          </cell>
          <cell r="R2055" t="str">
            <v>DISCHARGED</v>
          </cell>
          <cell r="W2055" t="e">
            <v>#N/A</v>
          </cell>
          <cell r="Z2055">
            <v>19000</v>
          </cell>
          <cell r="AA2055">
            <v>19000</v>
          </cell>
          <cell r="AB2055" t="e">
            <v>#N/A</v>
          </cell>
        </row>
        <row r="2056">
          <cell r="A2056" t="str">
            <v>9282986_16Sep18</v>
          </cell>
          <cell r="B2056" t="str">
            <v>9282986_31Aug18</v>
          </cell>
          <cell r="F2056" t="str">
            <v>PETROCAM/RAINOIL/FALCON BAY</v>
          </cell>
          <cell r="G2056" t="str">
            <v>TORM LOIRE</v>
          </cell>
          <cell r="H2056" t="str">
            <v>PMS</v>
          </cell>
          <cell r="I2056" t="str">
            <v>17-19/9/18</v>
          </cell>
          <cell r="J2056">
            <v>43359</v>
          </cell>
          <cell r="K2056">
            <v>43343</v>
          </cell>
          <cell r="L2056">
            <v>28546.973999999998</v>
          </cell>
          <cell r="M2056" t="str">
            <v>ASPM JETTY APAPA</v>
          </cell>
          <cell r="N2056">
            <v>28506.960999999999</v>
          </cell>
          <cell r="O2056">
            <v>28491.530999999999</v>
          </cell>
          <cell r="Q2056">
            <v>55.442999999999302</v>
          </cell>
          <cell r="R2056" t="str">
            <v>DISCHARGED</v>
          </cell>
          <cell r="V2056">
            <v>28491.530999999999</v>
          </cell>
          <cell r="W2056">
            <v>0</v>
          </cell>
          <cell r="Z2056">
            <v>17500</v>
          </cell>
          <cell r="AA2056">
            <v>17500</v>
          </cell>
          <cell r="AB2056">
            <v>17500</v>
          </cell>
        </row>
        <row r="2057">
          <cell r="A2057" t="str">
            <v>9282986_16Sep18</v>
          </cell>
          <cell r="B2057" t="str">
            <v>9282986_31Aug18</v>
          </cell>
          <cell r="F2057" t="str">
            <v>PETROCAM/RAINOIL/FALCON BAY</v>
          </cell>
          <cell r="H2057" t="str">
            <v>PMS</v>
          </cell>
          <cell r="I2057" t="str">
            <v>17-19/9/18</v>
          </cell>
          <cell r="L2057">
            <v>28546.973999999998</v>
          </cell>
          <cell r="Q2057">
            <v>28546.973999999998</v>
          </cell>
          <cell r="R2057" t="str">
            <v>DISCHARGED</v>
          </cell>
          <cell r="W2057" t="e">
            <v>#N/A</v>
          </cell>
          <cell r="Z2057">
            <v>17500</v>
          </cell>
          <cell r="AA2057">
            <v>17500</v>
          </cell>
          <cell r="AB2057" t="e">
            <v>#N/A</v>
          </cell>
        </row>
        <row r="2058">
          <cell r="A2058" t="str">
            <v>9282986_16Sep18</v>
          </cell>
          <cell r="B2058" t="str">
            <v>9282986_31Aug18</v>
          </cell>
          <cell r="F2058" t="str">
            <v>PETROCAM/RAINOIL/FALCON BAY</v>
          </cell>
          <cell r="H2058" t="str">
            <v>PMS</v>
          </cell>
          <cell r="I2058" t="str">
            <v>17-19/9/18</v>
          </cell>
          <cell r="L2058">
            <v>28546.973999999998</v>
          </cell>
          <cell r="Q2058">
            <v>28546.973999999998</v>
          </cell>
          <cell r="R2058" t="str">
            <v>DISCHARGED</v>
          </cell>
          <cell r="W2058" t="e">
            <v>#N/A</v>
          </cell>
          <cell r="Z2058">
            <v>17500</v>
          </cell>
          <cell r="AA2058">
            <v>17500</v>
          </cell>
          <cell r="AB2058" t="e">
            <v>#N/A</v>
          </cell>
        </row>
        <row r="2059">
          <cell r="A2059" t="str">
            <v>9282986_16Sep18</v>
          </cell>
          <cell r="B2059" t="str">
            <v>9282986_31Aug18</v>
          </cell>
          <cell r="F2059" t="str">
            <v>PETROCAM/RAINOIL/FALCON BAY</v>
          </cell>
          <cell r="H2059" t="str">
            <v>PMS</v>
          </cell>
          <cell r="I2059" t="str">
            <v>17-19/9/18</v>
          </cell>
          <cell r="L2059">
            <v>28546.973999999998</v>
          </cell>
          <cell r="Q2059">
            <v>28546.973999999998</v>
          </cell>
          <cell r="R2059" t="str">
            <v>DISCHARGED</v>
          </cell>
          <cell r="W2059" t="e">
            <v>#N/A</v>
          </cell>
          <cell r="Z2059">
            <v>17500</v>
          </cell>
          <cell r="AA2059">
            <v>17500</v>
          </cell>
          <cell r="AB2059" t="e">
            <v>#N/A</v>
          </cell>
        </row>
        <row r="2060">
          <cell r="A2060" t="str">
            <v>9725615_23Sep18</v>
          </cell>
          <cell r="B2060" t="str">
            <v>9725615_08Sep18</v>
          </cell>
          <cell r="F2060" t="str">
            <v>PETROCAM/RAINOIL/FALCON BAY</v>
          </cell>
          <cell r="G2060" t="str">
            <v>HAFNIA MAGELLAN</v>
          </cell>
          <cell r="H2060" t="str">
            <v>PMS</v>
          </cell>
          <cell r="I2060" t="str">
            <v>25-27/9/18</v>
          </cell>
          <cell r="J2060">
            <v>43366</v>
          </cell>
          <cell r="K2060">
            <v>43351</v>
          </cell>
          <cell r="L2060">
            <v>29995.973000000002</v>
          </cell>
          <cell r="M2060" t="str">
            <v>ASPM JETTY APAPA</v>
          </cell>
          <cell r="N2060">
            <v>29953.222000000002</v>
          </cell>
          <cell r="O2060">
            <v>29883.723999999998</v>
          </cell>
          <cell r="Q2060">
            <v>112.24900000000343</v>
          </cell>
          <cell r="R2060" t="str">
            <v>DISCHARGED</v>
          </cell>
          <cell r="V2060">
            <v>29883.723999999998</v>
          </cell>
          <cell r="W2060">
            <v>0</v>
          </cell>
          <cell r="Z2060">
            <v>17500</v>
          </cell>
          <cell r="AA2060">
            <v>17500</v>
          </cell>
          <cell r="AB2060">
            <v>17500</v>
          </cell>
        </row>
        <row r="2061">
          <cell r="A2061" t="str">
            <v>9725615_23Sep18</v>
          </cell>
          <cell r="B2061" t="str">
            <v>9725615_08Sep18</v>
          </cell>
          <cell r="F2061" t="str">
            <v>PETROCAM/RAINOIL/FALCON BAY</v>
          </cell>
          <cell r="H2061" t="str">
            <v>PMS</v>
          </cell>
          <cell r="I2061" t="str">
            <v>25-27/9/18</v>
          </cell>
          <cell r="L2061">
            <v>29995.973000000002</v>
          </cell>
          <cell r="Q2061">
            <v>29995.973000000002</v>
          </cell>
          <cell r="R2061" t="str">
            <v>DISCHARGED</v>
          </cell>
          <cell r="W2061" t="e">
            <v>#N/A</v>
          </cell>
          <cell r="Z2061">
            <v>17500</v>
          </cell>
          <cell r="AA2061">
            <v>17500</v>
          </cell>
          <cell r="AB2061" t="e">
            <v>#N/A</v>
          </cell>
        </row>
        <row r="2062">
          <cell r="A2062" t="str">
            <v>9725615_23Sep18</v>
          </cell>
          <cell r="B2062" t="str">
            <v>9725615_08Sep18</v>
          </cell>
          <cell r="F2062" t="str">
            <v>PETROCAM/RAINOIL/FALCON BAY</v>
          </cell>
          <cell r="H2062" t="str">
            <v>PMS</v>
          </cell>
          <cell r="I2062" t="str">
            <v>25-27/9/18</v>
          </cell>
          <cell r="L2062">
            <v>29995.973000000002</v>
          </cell>
          <cell r="Q2062">
            <v>29995.973000000002</v>
          </cell>
          <cell r="R2062" t="str">
            <v>DISCHARGED</v>
          </cell>
          <cell r="W2062" t="e">
            <v>#N/A</v>
          </cell>
          <cell r="Z2062">
            <v>17500</v>
          </cell>
          <cell r="AA2062">
            <v>17500</v>
          </cell>
          <cell r="AB2062" t="e">
            <v>#N/A</v>
          </cell>
        </row>
        <row r="2063">
          <cell r="A2063" t="str">
            <v>9282986_22Oct18</v>
          </cell>
          <cell r="B2063" t="str">
            <v>9282986_29Sep18</v>
          </cell>
          <cell r="F2063" t="str">
            <v>PETROCAM/RAINOIL/FALCON BAY</v>
          </cell>
          <cell r="G2063" t="str">
            <v>TORM LOIRE</v>
          </cell>
          <cell r="H2063" t="str">
            <v>PMS</v>
          </cell>
          <cell r="I2063" t="str">
            <v>20-22/10/18</v>
          </cell>
          <cell r="J2063">
            <v>43395</v>
          </cell>
          <cell r="K2063">
            <v>43372</v>
          </cell>
          <cell r="L2063">
            <v>28849.192999999999</v>
          </cell>
          <cell r="M2063" t="str">
            <v>ASPM JETTY APAPA</v>
          </cell>
          <cell r="N2063">
            <v>28835.537</v>
          </cell>
          <cell r="O2063">
            <v>28764.471000000001</v>
          </cell>
          <cell r="Q2063">
            <v>84.721999999997934</v>
          </cell>
          <cell r="R2063" t="str">
            <v>DISCHARGED</v>
          </cell>
          <cell r="V2063">
            <v>28764.471000000001</v>
          </cell>
          <cell r="W2063">
            <v>0</v>
          </cell>
          <cell r="Z2063">
            <v>17500</v>
          </cell>
          <cell r="AA2063">
            <v>17500</v>
          </cell>
          <cell r="AB2063">
            <v>17500</v>
          </cell>
        </row>
        <row r="2064">
          <cell r="A2064" t="str">
            <v>9282986_22Oct18</v>
          </cell>
          <cell r="B2064" t="str">
            <v>9282986_29Sep18</v>
          </cell>
          <cell r="F2064" t="str">
            <v>PETROCAM/RAINOIL/FALCON BAY</v>
          </cell>
          <cell r="H2064" t="str">
            <v>PMS</v>
          </cell>
          <cell r="I2064" t="str">
            <v>20-22/10/18</v>
          </cell>
          <cell r="L2064">
            <v>28849.192999999999</v>
          </cell>
          <cell r="Q2064">
            <v>28849.192999999999</v>
          </cell>
          <cell r="R2064" t="str">
            <v>DISCHARGED</v>
          </cell>
          <cell r="W2064" t="e">
            <v>#N/A</v>
          </cell>
          <cell r="Z2064">
            <v>17500</v>
          </cell>
          <cell r="AA2064">
            <v>17500</v>
          </cell>
          <cell r="AB2064" t="e">
            <v>#N/A</v>
          </cell>
        </row>
        <row r="2065">
          <cell r="A2065" t="str">
            <v>9282986_22Oct18</v>
          </cell>
          <cell r="B2065" t="str">
            <v>9282986_29Sep18</v>
          </cell>
          <cell r="F2065" t="str">
            <v>PETROCAM/RAINOIL/FALCON BAY</v>
          </cell>
          <cell r="H2065" t="str">
            <v>PMS</v>
          </cell>
          <cell r="I2065" t="str">
            <v>20-22/10/18</v>
          </cell>
          <cell r="L2065">
            <v>28849.192999999999</v>
          </cell>
          <cell r="Q2065">
            <v>28849.192999999999</v>
          </cell>
          <cell r="R2065" t="str">
            <v>DISCHARGED</v>
          </cell>
          <cell r="W2065" t="e">
            <v>#N/A</v>
          </cell>
          <cell r="Z2065">
            <v>17500</v>
          </cell>
          <cell r="AA2065">
            <v>17500</v>
          </cell>
          <cell r="AB2065" t="e">
            <v>#N/A</v>
          </cell>
        </row>
        <row r="2066">
          <cell r="A2066" t="str">
            <v>9282986_22Oct18</v>
          </cell>
          <cell r="B2066" t="str">
            <v>9282986_29Sep18</v>
          </cell>
          <cell r="F2066" t="str">
            <v>PETROCAM/RAINOIL/FALCON BAY</v>
          </cell>
          <cell r="H2066" t="str">
            <v>PMS</v>
          </cell>
          <cell r="I2066" t="str">
            <v>20-22/10/18</v>
          </cell>
          <cell r="L2066">
            <v>28849.192999999999</v>
          </cell>
          <cell r="Q2066">
            <v>28849.192999999999</v>
          </cell>
          <cell r="R2066" t="str">
            <v>DISCHARGED</v>
          </cell>
          <cell r="W2066" t="e">
            <v>#N/A</v>
          </cell>
          <cell r="Z2066">
            <v>17500</v>
          </cell>
          <cell r="AA2066">
            <v>17500</v>
          </cell>
          <cell r="AB2066" t="e">
            <v>#N/A</v>
          </cell>
        </row>
        <row r="2067">
          <cell r="A2067" t="str">
            <v>9735608_23Oct18</v>
          </cell>
          <cell r="B2067" t="str">
            <v>9735608_05Oct18</v>
          </cell>
          <cell r="F2067" t="str">
            <v>PETROCAM/RAINOIL/FALCON BAY</v>
          </cell>
          <cell r="G2067" t="str">
            <v>EXCEED</v>
          </cell>
          <cell r="H2067" t="str">
            <v>AGO</v>
          </cell>
          <cell r="I2067" t="str">
            <v>22-24/10/18</v>
          </cell>
          <cell r="J2067">
            <v>43396</v>
          </cell>
          <cell r="K2067">
            <v>43378</v>
          </cell>
          <cell r="L2067">
            <v>70000.428</v>
          </cell>
          <cell r="M2067" t="str">
            <v>HALLAM</v>
          </cell>
          <cell r="N2067">
            <v>4976.96</v>
          </cell>
          <cell r="O2067">
            <v>4976.8090000000002</v>
          </cell>
          <cell r="Q2067">
            <v>156.02899999999499</v>
          </cell>
          <cell r="R2067" t="str">
            <v>DISCHARGED</v>
          </cell>
          <cell r="V2067">
            <v>69844.399000000005</v>
          </cell>
          <cell r="W2067">
            <v>0</v>
          </cell>
          <cell r="Z2067">
            <v>19000</v>
          </cell>
          <cell r="AA2067">
            <v>19000</v>
          </cell>
          <cell r="AB2067">
            <v>19000</v>
          </cell>
        </row>
        <row r="2068">
          <cell r="A2068" t="str">
            <v>9735608_23Oct18</v>
          </cell>
          <cell r="B2068" t="str">
            <v>9735608_05Oct18</v>
          </cell>
          <cell r="F2068" t="str">
            <v>PETROCAM/RAINOIL/FALCON BAY</v>
          </cell>
          <cell r="H2068" t="str">
            <v>AGO</v>
          </cell>
          <cell r="I2068" t="str">
            <v>22-24/10/18</v>
          </cell>
          <cell r="L2068">
            <v>70000.428</v>
          </cell>
          <cell r="M2068" t="str">
            <v>ASHABI</v>
          </cell>
          <cell r="N2068">
            <v>14975.243</v>
          </cell>
          <cell r="O2068">
            <v>14965.433999999999</v>
          </cell>
          <cell r="Q2068">
            <v>70000.428</v>
          </cell>
          <cell r="R2068" t="str">
            <v>DISCHARGED</v>
          </cell>
          <cell r="W2068" t="e">
            <v>#N/A</v>
          </cell>
          <cell r="Z2068">
            <v>19000</v>
          </cell>
          <cell r="AA2068">
            <v>19000</v>
          </cell>
          <cell r="AB2068" t="e">
            <v>#N/A</v>
          </cell>
        </row>
        <row r="2069">
          <cell r="A2069" t="str">
            <v>9735608_23Oct18</v>
          </cell>
          <cell r="B2069" t="str">
            <v>9735608_05Oct18</v>
          </cell>
          <cell r="F2069" t="str">
            <v>PETROCAM/RAINOIL/FALCON BAY</v>
          </cell>
          <cell r="H2069" t="str">
            <v>AGO</v>
          </cell>
          <cell r="I2069" t="str">
            <v>22-24/10/18</v>
          </cell>
          <cell r="L2069">
            <v>70000.428</v>
          </cell>
          <cell r="M2069" t="str">
            <v>PORT SAID</v>
          </cell>
          <cell r="N2069">
            <v>19966.223000000002</v>
          </cell>
          <cell r="O2069">
            <v>19977.042000000001</v>
          </cell>
          <cell r="Q2069">
            <v>70000.428</v>
          </cell>
          <cell r="R2069" t="str">
            <v>DISCHARGED</v>
          </cell>
          <cell r="W2069" t="e">
            <v>#N/A</v>
          </cell>
          <cell r="Z2069">
            <v>19000</v>
          </cell>
          <cell r="AA2069">
            <v>19000</v>
          </cell>
          <cell r="AB2069" t="e">
            <v>#N/A</v>
          </cell>
        </row>
        <row r="2070">
          <cell r="A2070" t="str">
            <v>9735608_23Oct18</v>
          </cell>
          <cell r="B2070" t="str">
            <v>9735608_05Oct18</v>
          </cell>
          <cell r="F2070" t="str">
            <v>PETROCAM/RAINOIL/FALCON BAY</v>
          </cell>
          <cell r="H2070" t="str">
            <v>AGO</v>
          </cell>
          <cell r="I2070" t="str">
            <v>22-24/10/18</v>
          </cell>
          <cell r="L2070">
            <v>70000.428</v>
          </cell>
          <cell r="M2070" t="str">
            <v>THORNTON</v>
          </cell>
          <cell r="N2070">
            <v>9993.8050000000003</v>
          </cell>
          <cell r="O2070">
            <v>9988.3179999999993</v>
          </cell>
          <cell r="Q2070">
            <v>70000.428</v>
          </cell>
          <cell r="R2070" t="str">
            <v>DISCHARGED</v>
          </cell>
          <cell r="W2070" t="e">
            <v>#N/A</v>
          </cell>
          <cell r="Z2070">
            <v>19000</v>
          </cell>
          <cell r="AA2070">
            <v>19000</v>
          </cell>
          <cell r="AB2070" t="e">
            <v>#N/A</v>
          </cell>
        </row>
        <row r="2071">
          <cell r="A2071" t="str">
            <v>9735608_23Oct18</v>
          </cell>
          <cell r="B2071" t="str">
            <v>9735608_05Oct18</v>
          </cell>
          <cell r="F2071" t="str">
            <v>PETROCAM/RAINOIL/FALCON BAY</v>
          </cell>
          <cell r="H2071" t="str">
            <v>AGO</v>
          </cell>
          <cell r="I2071" t="str">
            <v>22-24/10/18</v>
          </cell>
          <cell r="L2071">
            <v>70000.428</v>
          </cell>
          <cell r="M2071" t="str">
            <v>ADEBOMI3</v>
          </cell>
          <cell r="N2071">
            <v>20001.324000000001</v>
          </cell>
          <cell r="O2071">
            <v>19936.795999999998</v>
          </cell>
          <cell r="Q2071">
            <v>70000.428</v>
          </cell>
          <cell r="R2071" t="str">
            <v>DISCHARGED</v>
          </cell>
          <cell r="W2071" t="e">
            <v>#N/A</v>
          </cell>
          <cell r="Z2071">
            <v>19000</v>
          </cell>
          <cell r="AA2071">
            <v>19000</v>
          </cell>
          <cell r="AB2071" t="e">
            <v>#N/A</v>
          </cell>
        </row>
        <row r="2072">
          <cell r="A2072" t="str">
            <v>9717785_09Nov18</v>
          </cell>
          <cell r="B2072" t="str">
            <v>9717785_22Oct18</v>
          </cell>
          <cell r="F2072" t="str">
            <v>PETROCAM/RAINOIL/FALCON BAY</v>
          </cell>
          <cell r="G2072" t="str">
            <v>LAFAYETTE BAY</v>
          </cell>
          <cell r="H2072" t="str">
            <v>PMS</v>
          </cell>
          <cell r="I2072" t="str">
            <v>10-12/11/18</v>
          </cell>
          <cell r="J2072">
            <v>43413</v>
          </cell>
          <cell r="K2072">
            <v>43395</v>
          </cell>
          <cell r="L2072">
            <v>38055.294000000002</v>
          </cell>
          <cell r="M2072" t="str">
            <v>ST ILHAM</v>
          </cell>
          <cell r="N2072">
            <v>14941.714</v>
          </cell>
          <cell r="O2072">
            <v>14904.376</v>
          </cell>
          <cell r="Q2072">
            <v>138.45599999999831</v>
          </cell>
          <cell r="R2072" t="str">
            <v>DISCHARGED</v>
          </cell>
          <cell r="V2072">
            <v>37916.838000000003</v>
          </cell>
          <cell r="W2072">
            <v>0</v>
          </cell>
          <cell r="Z2072">
            <v>19000</v>
          </cell>
          <cell r="AA2072">
            <v>19000</v>
          </cell>
          <cell r="AB2072">
            <v>19000</v>
          </cell>
        </row>
        <row r="2073">
          <cell r="A2073" t="str">
            <v>9717785_09Nov18</v>
          </cell>
          <cell r="B2073" t="str">
            <v>9717785_22Oct18</v>
          </cell>
          <cell r="F2073" t="str">
            <v>PETROCAM/RAINOIL/FALCON BAY</v>
          </cell>
          <cell r="H2073" t="str">
            <v>PMS</v>
          </cell>
          <cell r="I2073" t="str">
            <v>10-12/11/18</v>
          </cell>
          <cell r="L2073">
            <v>38055.294000000002</v>
          </cell>
          <cell r="M2073" t="str">
            <v>ASPM</v>
          </cell>
          <cell r="N2073">
            <v>23053.963</v>
          </cell>
          <cell r="O2073">
            <v>23012.462</v>
          </cell>
          <cell r="Q2073">
            <v>38055.294000000002</v>
          </cell>
          <cell r="R2073" t="str">
            <v>DISCHARGED</v>
          </cell>
          <cell r="W2073" t="e">
            <v>#N/A</v>
          </cell>
          <cell r="Z2073">
            <v>19000</v>
          </cell>
          <cell r="AA2073">
            <v>19000</v>
          </cell>
          <cell r="AB2073" t="e">
            <v>#N/A</v>
          </cell>
        </row>
        <row r="2074">
          <cell r="A2074" t="str">
            <v>9717785_09Nov18</v>
          </cell>
          <cell r="B2074" t="str">
            <v>9717785_22Oct18</v>
          </cell>
          <cell r="F2074" t="str">
            <v>PETROCAM/RAINOIL/FALCON BAY</v>
          </cell>
          <cell r="H2074" t="str">
            <v>PMS</v>
          </cell>
          <cell r="I2074" t="str">
            <v>10-12/11/18</v>
          </cell>
          <cell r="L2074">
            <v>38055.294000000002</v>
          </cell>
          <cell r="Q2074">
            <v>38055.294000000002</v>
          </cell>
          <cell r="R2074" t="str">
            <v>DISCHARGED</v>
          </cell>
          <cell r="W2074" t="e">
            <v>#N/A</v>
          </cell>
          <cell r="Z2074">
            <v>19000</v>
          </cell>
          <cell r="AA2074">
            <v>19000</v>
          </cell>
          <cell r="AB2074" t="e">
            <v>#N/A</v>
          </cell>
        </row>
        <row r="2075">
          <cell r="A2075" t="str">
            <v>9717785_09Nov18</v>
          </cell>
          <cell r="B2075" t="str">
            <v>9717785_22Oct18</v>
          </cell>
          <cell r="F2075" t="str">
            <v>PETROCAM/RAINOIL/FALCON BAY</v>
          </cell>
          <cell r="H2075" t="str">
            <v>PMS</v>
          </cell>
          <cell r="I2075" t="str">
            <v>10-12/11/18</v>
          </cell>
          <cell r="L2075">
            <v>38055.294000000002</v>
          </cell>
          <cell r="Q2075">
            <v>38055.294000000002</v>
          </cell>
          <cell r="R2075" t="str">
            <v>DISCHARGED</v>
          </cell>
          <cell r="W2075" t="e">
            <v>#N/A</v>
          </cell>
          <cell r="Z2075">
            <v>19000</v>
          </cell>
          <cell r="AA2075">
            <v>19000</v>
          </cell>
          <cell r="AB2075" t="e">
            <v>#N/A</v>
          </cell>
        </row>
      </sheetData>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description"/>
      <sheetName val="Model Input"/>
      <sheetName val="Costs and other data"/>
      <sheetName val="Earnings_Cashflow JV"/>
      <sheetName val="Earnings_Cashflow 93PSC"/>
      <sheetName val="depreciation_abandonment"/>
      <sheetName val="Royalty schedules"/>
      <sheetName val="PPT JV"/>
      <sheetName val="PPT 93PSC"/>
      <sheetName val="Charts 93 PSC"/>
      <sheetName val="Tornado data"/>
      <sheetName val="Sheet3"/>
      <sheetName val="Sheet4"/>
      <sheetName val="Sheet1"/>
      <sheetName val="Notes"/>
      <sheetName val="Model_description"/>
      <sheetName val="Model_Input1"/>
      <sheetName val="Costs_and_other_data"/>
      <sheetName val="Earnings_Cashflow_JV"/>
      <sheetName val="Earnings_Cashflow_93PSC"/>
      <sheetName val="Royalty_schedules"/>
      <sheetName val="PPT_JV"/>
      <sheetName val="PPT_93PSC"/>
      <sheetName val="Charts_93_PSC"/>
      <sheetName val="Tornado_data"/>
      <sheetName val="Model_Input"/>
    </sheetNames>
    <sheetDataSet>
      <sheetData sheetId="0" refreshError="1"/>
      <sheetData sheetId="1" refreshError="1">
        <row r="25">
          <cell r="D25">
            <v>2</v>
          </cell>
        </row>
        <row r="27">
          <cell r="D27">
            <v>1</v>
          </cell>
        </row>
        <row r="57">
          <cell r="D57">
            <v>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ow r="25">
          <cell r="D25">
            <v>2</v>
          </cell>
        </row>
      </sheetData>
      <sheetData sheetId="17"/>
      <sheetData sheetId="18"/>
      <sheetData sheetId="19"/>
      <sheetData sheetId="20"/>
      <sheetData sheetId="21"/>
      <sheetData sheetId="22"/>
      <sheetData sheetId="23"/>
      <sheetData sheetId="24"/>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MD Work Sheet"/>
      <sheetName val="Sales"/>
      <sheetName val="Allocation"/>
      <sheetName val="Receipts$ "/>
      <sheetName val="Receipts_N Attach 4 (2)"/>
      <sheetName val="Distribution"/>
      <sheetName val="Indebtness report"/>
      <sheetName val="Receipts_N Attach 4"/>
      <sheetName val=" PPMC Attach 2 (2)"/>
      <sheetName val="  OCTOBER,14 DCRUDE"/>
      <sheetName val="Sheet2 (2)"/>
      <sheetName val="JvF.Prop"/>
      <sheetName val="Jv Funding Attach 5"/>
      <sheetName val="Summary Payment"/>
      <sheetName val="Comp. of Excess DomCrd Atta 6"/>
      <sheetName val="ComputationofExcessCrd"/>
      <sheetName val="Summary "/>
      <sheetName val="Trend "/>
      <sheetName val="PROPOSAL"/>
    </sheetNames>
    <sheetDataSet>
      <sheetData sheetId="0">
        <row r="19">
          <cell r="E19">
            <v>5926672213.0799999</v>
          </cell>
        </row>
      </sheetData>
      <sheetData sheetId="1"/>
      <sheetData sheetId="2">
        <row r="1">
          <cell r="F1">
            <v>379</v>
          </cell>
        </row>
      </sheetData>
      <sheetData sheetId="3">
        <row r="13">
          <cell r="L13">
            <v>675266.47</v>
          </cell>
        </row>
      </sheetData>
      <sheetData sheetId="4">
        <row r="6">
          <cell r="K6">
            <v>89859477931.919998</v>
          </cell>
        </row>
      </sheetData>
      <sheetData sheetId="5">
        <row r="14">
          <cell r="H14">
            <v>85403773.830000013</v>
          </cell>
        </row>
      </sheetData>
      <sheetData sheetId="6"/>
      <sheetData sheetId="7">
        <row r="27">
          <cell r="J27">
            <v>594499360</v>
          </cell>
        </row>
        <row r="32">
          <cell r="F32">
            <v>-29312835072.079998</v>
          </cell>
        </row>
        <row r="33">
          <cell r="F33">
            <v>-659469440</v>
          </cell>
        </row>
        <row r="34">
          <cell r="F34">
            <v>-4851794163.7945805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s"/>
      <sheetName val="Executive Summary"/>
      <sheetName val="Lifting Summary "/>
      <sheetName val="Receipt Summary (i)"/>
      <sheetName val="Crude Sales Summary (a)"/>
      <sheetName val="Gas Sales Summary (b)"/>
      <sheetName val="Oil&amp;Gas Receipt Summary (c)"/>
      <sheetName val="DOM CRUDE &amp; GAS  RECEIPT (d)"/>
      <sheetName val="YTD DOM CRUDE &amp; GAS RECEIPT (e)"/>
      <sheetName val="GID FGN FUNDED PROJECTS (f)"/>
      <sheetName val="Crude and pipeline losses (g)"/>
      <sheetName val="Under-Recovery (h)"/>
      <sheetName val="Under-Recovery Details (m)"/>
      <sheetName val="MCA (j)"/>
      <sheetName val="RA 3RD PARTY (j2)"/>
      <sheetName val="FIRS ACCOUNT (k)"/>
      <sheetName val="DPR Account (L)"/>
      <sheetName val="Crude Oil Sales Summary(n)"/>
    </sheetNames>
    <sheetDataSet>
      <sheetData sheetId="0">
        <row r="3">
          <cell r="B3" t="str">
            <v>ExRate</v>
          </cell>
          <cell r="C3" t="str">
            <v>Exchange Rate</v>
          </cell>
          <cell r="E3">
            <v>304.25</v>
          </cell>
          <cell r="F3">
            <v>304.25</v>
          </cell>
          <cell r="G3">
            <v>304.25</v>
          </cell>
          <cell r="H3">
            <v>304.25</v>
          </cell>
          <cell r="I3">
            <v>304.25</v>
          </cell>
          <cell r="J3">
            <v>304.25</v>
          </cell>
          <cell r="K3">
            <v>304.25</v>
          </cell>
          <cell r="L3">
            <v>305.25</v>
          </cell>
          <cell r="M3">
            <v>304.25</v>
          </cell>
          <cell r="N3">
            <v>304.25</v>
          </cell>
          <cell r="O3">
            <v>304.25</v>
          </cell>
          <cell r="P3">
            <v>304.25</v>
          </cell>
          <cell r="Q3">
            <v>304.25</v>
          </cell>
        </row>
        <row r="4">
          <cell r="B4" t="str">
            <v>ExCrudeVol</v>
          </cell>
          <cell r="C4" t="str">
            <v xml:space="preserve">Export Crude Oil </v>
          </cell>
          <cell r="D4" t="str">
            <v>BBLS/$</v>
          </cell>
        </row>
        <row r="5">
          <cell r="B5" t="str">
            <v>DomCrudeVol</v>
          </cell>
          <cell r="C5" t="str">
            <v xml:space="preserve">Domestic Crude Oil </v>
          </cell>
          <cell r="D5" t="str">
            <v>BBLS/$</v>
          </cell>
        </row>
        <row r="6">
          <cell r="B6" t="str">
            <v>ExGasVol</v>
          </cell>
          <cell r="C6" t="str">
            <v>Export Gas (NGL/LPG/EGTL)</v>
          </cell>
          <cell r="D6" t="str">
            <v>MT/$</v>
          </cell>
        </row>
        <row r="7">
          <cell r="B7" t="str">
            <v>FeedstockGasVol</v>
          </cell>
          <cell r="C7" t="str">
            <v>NLNG Feedstock Gas</v>
          </cell>
          <cell r="D7" t="str">
            <v>MBTU/$</v>
          </cell>
        </row>
        <row r="8">
          <cell r="B8" t="str">
            <v>NGasExVol</v>
          </cell>
          <cell r="C8" t="str">
            <v>N -Gas Export</v>
          </cell>
          <cell r="D8" t="str">
            <v>MT/$</v>
          </cell>
        </row>
        <row r="9">
          <cell r="B9" t="str">
            <v>DomGasVol</v>
          </cell>
          <cell r="C9" t="str">
            <v>Domestic Gas</v>
          </cell>
          <cell r="D9" t="str">
            <v>MT/N</v>
          </cell>
        </row>
        <row r="10">
          <cell r="B10" t="str">
            <v>ExCrudeVal</v>
          </cell>
          <cell r="C10" t="str">
            <v>Export Crude Oil</v>
          </cell>
          <cell r="D10" t="str">
            <v>$</v>
          </cell>
        </row>
        <row r="11">
          <cell r="B11" t="str">
            <v>ExGasVal</v>
          </cell>
          <cell r="C11" t="str">
            <v>Export Gas (NGL/LPG/EGTL)</v>
          </cell>
          <cell r="D11" t="str">
            <v>$</v>
          </cell>
        </row>
        <row r="12">
          <cell r="B12" t="str">
            <v>FeedstockGasVal</v>
          </cell>
          <cell r="C12" t="str">
            <v xml:space="preserve">NLNG Feedstock Gas </v>
          </cell>
          <cell r="D12" t="str">
            <v>$</v>
          </cell>
        </row>
        <row r="13">
          <cell r="B13" t="str">
            <v>NgasExVal</v>
          </cell>
          <cell r="C13" t="str">
            <v>N-Gas Export</v>
          </cell>
          <cell r="D13" t="str">
            <v>$</v>
          </cell>
        </row>
        <row r="14">
          <cell r="B14" t="str">
            <v>DomGasVal</v>
          </cell>
          <cell r="C14" t="str">
            <v>Domestic Gas</v>
          </cell>
          <cell r="D14" t="str">
            <v>N</v>
          </cell>
        </row>
        <row r="15">
          <cell r="B15" t="str">
            <v>OtherRec</v>
          </cell>
          <cell r="C15" t="str">
            <v xml:space="preserve">Other Receipts </v>
          </cell>
          <cell r="D15" t="str">
            <v>N</v>
          </cell>
        </row>
        <row r="16">
          <cell r="B16" t="str">
            <v>DomCrudeDue</v>
          </cell>
          <cell r="C16" t="str">
            <v>Domestic Crude Cost Due</v>
          </cell>
          <cell r="D16" t="str">
            <v>N</v>
          </cell>
        </row>
        <row r="17">
          <cell r="B17" t="str">
            <v>DomGasOther</v>
          </cell>
          <cell r="C17" t="str">
            <v>Domestic Gas and Other Receipts</v>
          </cell>
          <cell r="D17" t="str">
            <v>N</v>
          </cell>
        </row>
        <row r="18">
          <cell r="B18" t="str">
            <v>CostRecovery</v>
          </cell>
          <cell r="C18" t="str">
            <v>JV Cost Recovery (T1/T2)</v>
          </cell>
          <cell r="D18" t="str">
            <v>$</v>
          </cell>
        </row>
        <row r="19">
          <cell r="B19" t="str">
            <v>GPP</v>
          </cell>
          <cell r="C19" t="str">
            <v>Govt. Priority Projects</v>
          </cell>
          <cell r="D19" t="str">
            <v>$</v>
          </cell>
        </row>
        <row r="20">
          <cell r="B20" t="str">
            <v>Demur</v>
          </cell>
          <cell r="C20" t="str">
            <v>Demurage/Strategic Holding Cost</v>
          </cell>
          <cell r="D20" t="str">
            <v>N</v>
          </cell>
        </row>
        <row r="21">
          <cell r="B21" t="str">
            <v>PipeMgt</v>
          </cell>
          <cell r="C21" t="str">
            <v>Pipeline Management Cost</v>
          </cell>
          <cell r="D21" t="str">
            <v>N</v>
          </cell>
        </row>
        <row r="22">
          <cell r="B22" t="str">
            <v>CrudeProductLosses</v>
          </cell>
          <cell r="C22" t="str">
            <v>Crude Oil &amp; Products Losses</v>
          </cell>
          <cell r="D22" t="str">
            <v>N</v>
          </cell>
        </row>
        <row r="23">
          <cell r="B23" t="str">
            <v>PMSUnderRecCur</v>
          </cell>
          <cell r="C23" t="str">
            <v>PMS Under-Recovery</v>
          </cell>
          <cell r="D23" t="str">
            <v>N</v>
          </cell>
        </row>
        <row r="24">
          <cell r="B24" t="str">
            <v>PMSUnderRecArr</v>
          </cell>
          <cell r="C24" t="str">
            <v>PMS Under-Recovery Arrears</v>
          </cell>
          <cell r="D24" t="str">
            <v>N</v>
          </cell>
        </row>
      </sheetData>
      <sheetData sheetId="1">
        <row r="2">
          <cell r="J2">
            <v>2017</v>
          </cell>
        </row>
        <row r="3">
          <cell r="C3" t="str">
            <v>January</v>
          </cell>
          <cell r="D3" t="str">
            <v>December</v>
          </cell>
          <cell r="E3" t="str">
            <v>November</v>
          </cell>
          <cell r="F3" t="str">
            <v>October</v>
          </cell>
          <cell r="G3" t="str">
            <v>April</v>
          </cell>
          <cell r="H3">
            <v>1</v>
          </cell>
          <cell r="J3">
            <v>2018</v>
          </cell>
        </row>
        <row r="4">
          <cell r="C4" t="str">
            <v>February</v>
          </cell>
          <cell r="D4" t="str">
            <v>January</v>
          </cell>
          <cell r="E4" t="str">
            <v>December</v>
          </cell>
          <cell r="F4" t="str">
            <v>November</v>
          </cell>
          <cell r="G4" t="str">
            <v>May</v>
          </cell>
          <cell r="H4">
            <v>2</v>
          </cell>
          <cell r="J4">
            <v>2019</v>
          </cell>
        </row>
        <row r="5">
          <cell r="C5" t="str">
            <v>March</v>
          </cell>
          <cell r="D5" t="str">
            <v>February</v>
          </cell>
          <cell r="E5" t="str">
            <v>January</v>
          </cell>
          <cell r="F5" t="str">
            <v>December</v>
          </cell>
          <cell r="G5" t="str">
            <v>June</v>
          </cell>
          <cell r="H5">
            <v>3</v>
          </cell>
        </row>
        <row r="6">
          <cell r="C6" t="str">
            <v>April</v>
          </cell>
          <cell r="D6" t="str">
            <v>March</v>
          </cell>
          <cell r="E6" t="str">
            <v>February</v>
          </cell>
          <cell r="F6" t="str">
            <v>January</v>
          </cell>
          <cell r="G6" t="str">
            <v>July</v>
          </cell>
          <cell r="H6">
            <v>4</v>
          </cell>
        </row>
        <row r="7">
          <cell r="C7" t="str">
            <v>May</v>
          </cell>
          <cell r="D7" t="str">
            <v>April</v>
          </cell>
          <cell r="E7" t="str">
            <v>March</v>
          </cell>
          <cell r="F7" t="str">
            <v>February</v>
          </cell>
          <cell r="G7" t="str">
            <v>August</v>
          </cell>
          <cell r="H7">
            <v>5</v>
          </cell>
        </row>
        <row r="8">
          <cell r="C8" t="str">
            <v>June</v>
          </cell>
          <cell r="D8" t="str">
            <v>May</v>
          </cell>
          <cell r="E8" t="str">
            <v>April</v>
          </cell>
          <cell r="F8" t="str">
            <v>March</v>
          </cell>
          <cell r="G8" t="str">
            <v>September</v>
          </cell>
          <cell r="H8">
            <v>6</v>
          </cell>
        </row>
        <row r="9">
          <cell r="C9" t="str">
            <v>July</v>
          </cell>
          <cell r="D9" t="str">
            <v>June</v>
          </cell>
          <cell r="E9" t="str">
            <v>May</v>
          </cell>
          <cell r="F9" t="str">
            <v>April</v>
          </cell>
          <cell r="G9" t="str">
            <v>October</v>
          </cell>
          <cell r="H9">
            <v>7</v>
          </cell>
        </row>
        <row r="10">
          <cell r="C10" t="str">
            <v>August</v>
          </cell>
          <cell r="D10" t="str">
            <v>July</v>
          </cell>
          <cell r="E10" t="str">
            <v>June</v>
          </cell>
          <cell r="F10" t="str">
            <v>May</v>
          </cell>
          <cell r="G10" t="str">
            <v>November</v>
          </cell>
          <cell r="H10">
            <v>8</v>
          </cell>
        </row>
        <row r="11">
          <cell r="C11" t="str">
            <v>September</v>
          </cell>
          <cell r="D11" t="str">
            <v>August</v>
          </cell>
          <cell r="E11" t="str">
            <v>July</v>
          </cell>
          <cell r="F11" t="str">
            <v>June</v>
          </cell>
          <cell r="G11" t="str">
            <v>December</v>
          </cell>
          <cell r="H11">
            <v>9</v>
          </cell>
        </row>
        <row r="12">
          <cell r="C12" t="str">
            <v>October</v>
          </cell>
          <cell r="D12" t="str">
            <v>September</v>
          </cell>
          <cell r="E12" t="str">
            <v>August</v>
          </cell>
          <cell r="F12" t="str">
            <v>July</v>
          </cell>
          <cell r="G12" t="str">
            <v>January</v>
          </cell>
          <cell r="H12">
            <v>10</v>
          </cell>
        </row>
        <row r="13">
          <cell r="C13" t="str">
            <v>November</v>
          </cell>
          <cell r="D13" t="str">
            <v>October</v>
          </cell>
          <cell r="E13" t="str">
            <v>September</v>
          </cell>
          <cell r="F13" t="str">
            <v>August</v>
          </cell>
          <cell r="G13" t="str">
            <v>February</v>
          </cell>
          <cell r="H13">
            <v>11</v>
          </cell>
        </row>
        <row r="14">
          <cell r="C14" t="str">
            <v>December</v>
          </cell>
          <cell r="D14" t="str">
            <v>November</v>
          </cell>
          <cell r="E14" t="str">
            <v>October</v>
          </cell>
          <cell r="F14" t="str">
            <v>September</v>
          </cell>
          <cell r="G14" t="str">
            <v>March</v>
          </cell>
          <cell r="H14">
            <v>12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eports"/>
      <sheetName val="DISCHARGES"/>
      <sheetName val="IMO Number"/>
      <sheetName val="DENSITY"/>
      <sheetName val="PRODUCTS"/>
      <sheetName val="DSDP2017"/>
      <sheetName val="NFSS Volumes"/>
      <sheetName val="SEA DISTANCE"/>
      <sheetName val="DSDP2016"/>
      <sheetName val="DSDP 2016 Recons"/>
      <sheetName val="Input Constant"/>
      <sheetName val="NET POSITIONS"/>
      <sheetName val="MONTHLY REPORTS"/>
      <sheetName val="MONTHLY OSP - CENTS"/>
      <sheetName val="DEMURRAGE"/>
    </sheetNames>
    <sheetDataSet>
      <sheetData sheetId="0"/>
      <sheetData sheetId="1"/>
      <sheetData sheetId="2">
        <row r="2">
          <cell r="F2">
            <v>54474</v>
          </cell>
        </row>
        <row r="3">
          <cell r="F3">
            <v>26577</v>
          </cell>
        </row>
        <row r="4">
          <cell r="F4">
            <v>26634</v>
          </cell>
        </row>
        <row r="5">
          <cell r="F5">
            <v>26120</v>
          </cell>
        </row>
        <row r="6">
          <cell r="F6">
            <v>26120</v>
          </cell>
        </row>
        <row r="7">
          <cell r="F7">
            <v>267643</v>
          </cell>
        </row>
        <row r="8">
          <cell r="F8">
            <v>51546</v>
          </cell>
        </row>
        <row r="9">
          <cell r="F9">
            <v>83920</v>
          </cell>
        </row>
        <row r="10">
          <cell r="F10">
            <v>239351</v>
          </cell>
        </row>
        <row r="11">
          <cell r="F11">
            <v>38864</v>
          </cell>
        </row>
        <row r="12">
          <cell r="F12">
            <v>44978</v>
          </cell>
        </row>
        <row r="13">
          <cell r="F13">
            <v>44978</v>
          </cell>
        </row>
        <row r="14">
          <cell r="F14">
            <v>35644</v>
          </cell>
        </row>
        <row r="15">
          <cell r="F15">
            <v>35644</v>
          </cell>
        </row>
        <row r="16">
          <cell r="F16">
            <v>29998</v>
          </cell>
        </row>
        <row r="17">
          <cell r="F17">
            <v>304622</v>
          </cell>
        </row>
        <row r="18">
          <cell r="F18">
            <v>45018</v>
          </cell>
        </row>
        <row r="19">
          <cell r="F19">
            <v>96709</v>
          </cell>
        </row>
        <row r="20">
          <cell r="F20">
            <v>40392</v>
          </cell>
        </row>
        <row r="21">
          <cell r="F21">
            <v>40392</v>
          </cell>
        </row>
        <row r="22">
          <cell r="F22">
            <v>41570</v>
          </cell>
        </row>
        <row r="23">
          <cell r="F23">
            <v>40553</v>
          </cell>
        </row>
        <row r="24">
          <cell r="F24">
            <v>96088</v>
          </cell>
        </row>
        <row r="25">
          <cell r="F25">
            <v>41035</v>
          </cell>
        </row>
        <row r="26">
          <cell r="F26">
            <v>41035</v>
          </cell>
        </row>
        <row r="27">
          <cell r="F27">
            <v>28557</v>
          </cell>
        </row>
        <row r="28">
          <cell r="F28">
            <v>149849</v>
          </cell>
        </row>
        <row r="29">
          <cell r="F29">
            <v>150092</v>
          </cell>
        </row>
        <row r="30">
          <cell r="F30">
            <v>96765</v>
          </cell>
        </row>
        <row r="31">
          <cell r="F31">
            <v>264892</v>
          </cell>
        </row>
        <row r="32">
          <cell r="F32">
            <v>44139</v>
          </cell>
        </row>
        <row r="33">
          <cell r="F33">
            <v>44206</v>
          </cell>
        </row>
        <row r="34">
          <cell r="F34">
            <v>147048</v>
          </cell>
        </row>
        <row r="35">
          <cell r="F35">
            <v>282286</v>
          </cell>
        </row>
        <row r="36">
          <cell r="F36">
            <v>298900</v>
          </cell>
        </row>
        <row r="37">
          <cell r="F37">
            <v>299700</v>
          </cell>
        </row>
        <row r="38">
          <cell r="F38">
            <v>306474</v>
          </cell>
        </row>
        <row r="39">
          <cell r="F39">
            <v>306951</v>
          </cell>
        </row>
        <row r="40">
          <cell r="F40">
            <v>299085</v>
          </cell>
        </row>
        <row r="41">
          <cell r="F41">
            <v>284890</v>
          </cell>
        </row>
        <row r="42">
          <cell r="F42">
            <v>14848</v>
          </cell>
        </row>
        <row r="43">
          <cell r="F43">
            <v>291381</v>
          </cell>
        </row>
        <row r="44">
          <cell r="F44">
            <v>143895</v>
          </cell>
        </row>
        <row r="45">
          <cell r="F45">
            <v>290927</v>
          </cell>
        </row>
        <row r="46">
          <cell r="F46">
            <v>151850</v>
          </cell>
        </row>
        <row r="47">
          <cell r="F47">
            <v>136055</v>
          </cell>
        </row>
        <row r="48">
          <cell r="F48">
            <v>303184</v>
          </cell>
        </row>
        <row r="49">
          <cell r="F49">
            <v>94225</v>
          </cell>
        </row>
        <row r="50">
          <cell r="F50">
            <v>144100</v>
          </cell>
        </row>
        <row r="51">
          <cell r="F51">
            <v>149258</v>
          </cell>
        </row>
        <row r="52">
          <cell r="F52">
            <v>47842</v>
          </cell>
        </row>
        <row r="53">
          <cell r="F53">
            <v>149085</v>
          </cell>
        </row>
        <row r="54">
          <cell r="F54">
            <v>40406</v>
          </cell>
        </row>
        <row r="55">
          <cell r="F55">
            <v>40406</v>
          </cell>
        </row>
        <row r="56">
          <cell r="F56">
            <v>146273</v>
          </cell>
        </row>
        <row r="57">
          <cell r="F57">
            <v>302326</v>
          </cell>
        </row>
        <row r="58">
          <cell r="F58">
            <v>269065</v>
          </cell>
        </row>
        <row r="59">
          <cell r="F59">
            <v>286120</v>
          </cell>
        </row>
        <row r="60">
          <cell r="F60">
            <v>298033</v>
          </cell>
        </row>
        <row r="61">
          <cell r="F61">
            <v>298033</v>
          </cell>
        </row>
        <row r="62">
          <cell r="F62">
            <v>46851</v>
          </cell>
        </row>
        <row r="63">
          <cell r="F63">
            <v>277095</v>
          </cell>
        </row>
        <row r="64">
          <cell r="F64">
            <v>142674</v>
          </cell>
        </row>
        <row r="65">
          <cell r="F65">
            <v>300294</v>
          </cell>
        </row>
        <row r="66">
          <cell r="F66">
            <v>96315</v>
          </cell>
        </row>
        <row r="67">
          <cell r="F67">
            <v>298306</v>
          </cell>
        </row>
        <row r="68">
          <cell r="F68">
            <v>298731</v>
          </cell>
        </row>
        <row r="69">
          <cell r="F69">
            <v>307050</v>
          </cell>
        </row>
        <row r="70">
          <cell r="F70">
            <v>298816</v>
          </cell>
        </row>
        <row r="71">
          <cell r="F71">
            <v>46821</v>
          </cell>
        </row>
        <row r="72">
          <cell r="F72">
            <v>46821</v>
          </cell>
        </row>
        <row r="73">
          <cell r="F73">
            <v>149834</v>
          </cell>
        </row>
        <row r="74">
          <cell r="F74">
            <v>149834</v>
          </cell>
        </row>
        <row r="75">
          <cell r="F75">
            <v>149997</v>
          </cell>
        </row>
        <row r="76">
          <cell r="F76">
            <v>302789</v>
          </cell>
        </row>
        <row r="77">
          <cell r="F77">
            <v>300361</v>
          </cell>
        </row>
        <row r="78">
          <cell r="F78">
            <v>300361</v>
          </cell>
        </row>
        <row r="79">
          <cell r="F79">
            <v>149745</v>
          </cell>
        </row>
        <row r="80">
          <cell r="F80">
            <v>149745</v>
          </cell>
        </row>
        <row r="81">
          <cell r="F81">
            <v>311625</v>
          </cell>
        </row>
        <row r="82">
          <cell r="F82">
            <v>147916</v>
          </cell>
        </row>
        <row r="83">
          <cell r="F83">
            <v>300955</v>
          </cell>
        </row>
        <row r="84">
          <cell r="F84">
            <v>148561</v>
          </cell>
        </row>
        <row r="85">
          <cell r="F85">
            <v>301345</v>
          </cell>
        </row>
        <row r="86">
          <cell r="F86">
            <v>44549</v>
          </cell>
        </row>
        <row r="87">
          <cell r="F87">
            <v>148018</v>
          </cell>
        </row>
        <row r="88">
          <cell r="F88">
            <v>46170</v>
          </cell>
        </row>
        <row r="89">
          <cell r="F89">
            <v>98805</v>
          </cell>
        </row>
        <row r="90">
          <cell r="F90">
            <v>149706</v>
          </cell>
        </row>
        <row r="91">
          <cell r="F91">
            <v>153044</v>
          </cell>
        </row>
        <row r="92">
          <cell r="F92">
            <v>146652</v>
          </cell>
        </row>
        <row r="93">
          <cell r="F93">
            <v>151459</v>
          </cell>
        </row>
        <row r="94">
          <cell r="F94">
            <v>151475</v>
          </cell>
        </row>
        <row r="95">
          <cell r="F95">
            <v>151401</v>
          </cell>
        </row>
        <row r="96">
          <cell r="F96">
            <v>44923</v>
          </cell>
        </row>
        <row r="97">
          <cell r="F97">
            <v>265539</v>
          </cell>
        </row>
        <row r="98">
          <cell r="F98">
            <v>300955</v>
          </cell>
        </row>
        <row r="99">
          <cell r="F99">
            <v>300955</v>
          </cell>
        </row>
        <row r="100">
          <cell r="F100">
            <v>146645</v>
          </cell>
        </row>
        <row r="101">
          <cell r="F101">
            <v>301428</v>
          </cell>
        </row>
        <row r="102">
          <cell r="F102">
            <v>150841</v>
          </cell>
        </row>
        <row r="103">
          <cell r="F103">
            <v>153152</v>
          </cell>
        </row>
        <row r="104">
          <cell r="F104">
            <v>149775</v>
          </cell>
        </row>
        <row r="105">
          <cell r="F105">
            <v>300155</v>
          </cell>
        </row>
        <row r="106">
          <cell r="F106">
            <v>153152</v>
          </cell>
        </row>
        <row r="107">
          <cell r="F107">
            <v>153328</v>
          </cell>
        </row>
        <row r="108">
          <cell r="F108">
            <v>153328</v>
          </cell>
        </row>
        <row r="109">
          <cell r="F109">
            <v>105161</v>
          </cell>
        </row>
        <row r="110">
          <cell r="F110">
            <v>146643</v>
          </cell>
        </row>
        <row r="111">
          <cell r="F111">
            <v>300144</v>
          </cell>
        </row>
        <row r="112">
          <cell r="F112">
            <v>301178</v>
          </cell>
        </row>
        <row r="113">
          <cell r="F113">
            <v>159211</v>
          </cell>
        </row>
        <row r="114">
          <cell r="F114">
            <v>147262</v>
          </cell>
        </row>
        <row r="115">
          <cell r="F115">
            <v>147262</v>
          </cell>
        </row>
        <row r="116">
          <cell r="F116">
            <v>147188</v>
          </cell>
        </row>
        <row r="117">
          <cell r="F117">
            <v>298324</v>
          </cell>
        </row>
        <row r="118">
          <cell r="F118">
            <v>157411</v>
          </cell>
        </row>
        <row r="119">
          <cell r="F119">
            <v>157406</v>
          </cell>
        </row>
        <row r="120">
          <cell r="F120">
            <v>157406</v>
          </cell>
        </row>
        <row r="121">
          <cell r="F121">
            <v>146639</v>
          </cell>
        </row>
        <row r="122">
          <cell r="F122">
            <v>310513</v>
          </cell>
        </row>
        <row r="123">
          <cell r="F123">
            <v>298982</v>
          </cell>
        </row>
        <row r="124">
          <cell r="F124">
            <v>311189</v>
          </cell>
        </row>
        <row r="125">
          <cell r="F125">
            <v>311286</v>
          </cell>
        </row>
        <row r="126">
          <cell r="F126">
            <v>305839</v>
          </cell>
        </row>
        <row r="127">
          <cell r="F127">
            <v>305839</v>
          </cell>
        </row>
        <row r="128">
          <cell r="F128">
            <v>305839</v>
          </cell>
        </row>
        <row r="129">
          <cell r="F129">
            <v>157331</v>
          </cell>
        </row>
        <row r="130">
          <cell r="F130">
            <v>159211</v>
          </cell>
        </row>
        <row r="131">
          <cell r="F131">
            <v>153617</v>
          </cell>
        </row>
        <row r="132">
          <cell r="F132">
            <v>153409</v>
          </cell>
        </row>
        <row r="133">
          <cell r="F133">
            <v>311224</v>
          </cell>
        </row>
        <row r="134">
          <cell r="F134">
            <v>44990</v>
          </cell>
        </row>
        <row r="135">
          <cell r="F135">
            <v>299150</v>
          </cell>
        </row>
        <row r="136">
          <cell r="F136">
            <v>299167</v>
          </cell>
        </row>
        <row r="137">
          <cell r="F137">
            <v>159681</v>
          </cell>
        </row>
        <row r="138">
          <cell r="F138">
            <v>159681</v>
          </cell>
        </row>
        <row r="139">
          <cell r="F139">
            <v>159681</v>
          </cell>
        </row>
        <row r="140">
          <cell r="F140">
            <v>300133</v>
          </cell>
        </row>
        <row r="141">
          <cell r="F141">
            <v>302193</v>
          </cell>
        </row>
        <row r="142">
          <cell r="F142">
            <v>298824</v>
          </cell>
        </row>
        <row r="143">
          <cell r="F143">
            <v>159539</v>
          </cell>
        </row>
        <row r="144">
          <cell r="F144">
            <v>159539</v>
          </cell>
        </row>
        <row r="145">
          <cell r="F145">
            <v>159475</v>
          </cell>
        </row>
        <row r="146">
          <cell r="F146">
            <v>159475</v>
          </cell>
        </row>
        <row r="147">
          <cell r="F147">
            <v>310139</v>
          </cell>
        </row>
        <row r="148">
          <cell r="F148">
            <v>311168</v>
          </cell>
        </row>
        <row r="149">
          <cell r="F149">
            <v>311168</v>
          </cell>
        </row>
        <row r="150">
          <cell r="F150">
            <v>159713</v>
          </cell>
        </row>
        <row r="151">
          <cell r="F151">
            <v>157327</v>
          </cell>
        </row>
        <row r="152">
          <cell r="F152">
            <v>298620</v>
          </cell>
        </row>
        <row r="153">
          <cell r="F153">
            <v>284170</v>
          </cell>
        </row>
        <row r="154">
          <cell r="F154">
            <v>308571</v>
          </cell>
        </row>
        <row r="155">
          <cell r="F155">
            <v>299543</v>
          </cell>
        </row>
        <row r="156">
          <cell r="F156">
            <v>159057</v>
          </cell>
        </row>
        <row r="157">
          <cell r="F157">
            <v>298543</v>
          </cell>
        </row>
        <row r="158">
          <cell r="F158">
            <v>306397</v>
          </cell>
        </row>
        <row r="159">
          <cell r="F159">
            <v>306307</v>
          </cell>
        </row>
        <row r="160">
          <cell r="F160">
            <v>306307</v>
          </cell>
        </row>
        <row r="161">
          <cell r="F161">
            <v>305994</v>
          </cell>
        </row>
        <row r="162">
          <cell r="F162">
            <v>307151</v>
          </cell>
        </row>
        <row r="163">
          <cell r="F163">
            <v>308491</v>
          </cell>
        </row>
        <row r="164">
          <cell r="F164">
            <v>107181</v>
          </cell>
        </row>
        <row r="165">
          <cell r="F165">
            <v>45908</v>
          </cell>
        </row>
        <row r="166">
          <cell r="F166">
            <v>298677</v>
          </cell>
        </row>
        <row r="167">
          <cell r="F167">
            <v>298677</v>
          </cell>
        </row>
        <row r="168">
          <cell r="F168">
            <v>298570</v>
          </cell>
        </row>
        <row r="169">
          <cell r="F169">
            <v>153015</v>
          </cell>
        </row>
        <row r="170">
          <cell r="F170">
            <v>153015</v>
          </cell>
        </row>
        <row r="171">
          <cell r="F171">
            <v>107160</v>
          </cell>
        </row>
        <row r="172">
          <cell r="F172">
            <v>153074</v>
          </cell>
        </row>
        <row r="173">
          <cell r="F173">
            <v>105423</v>
          </cell>
        </row>
        <row r="174">
          <cell r="F174">
            <v>105477</v>
          </cell>
        </row>
        <row r="175">
          <cell r="F175">
            <v>105477</v>
          </cell>
        </row>
        <row r="176">
          <cell r="F176">
            <v>280889</v>
          </cell>
        </row>
        <row r="177">
          <cell r="F177">
            <v>299364</v>
          </cell>
        </row>
        <row r="178">
          <cell r="F178">
            <v>105334</v>
          </cell>
        </row>
        <row r="179">
          <cell r="F179">
            <v>109280</v>
          </cell>
        </row>
        <row r="180">
          <cell r="F180">
            <v>159959</v>
          </cell>
        </row>
        <row r="181">
          <cell r="F181">
            <v>159959</v>
          </cell>
        </row>
        <row r="182">
          <cell r="F182">
            <v>159901</v>
          </cell>
        </row>
        <row r="183">
          <cell r="F183">
            <v>159901</v>
          </cell>
        </row>
        <row r="184">
          <cell r="F184">
            <v>159999</v>
          </cell>
        </row>
        <row r="185">
          <cell r="F185">
            <v>159998</v>
          </cell>
        </row>
        <row r="186">
          <cell r="F186">
            <v>99148</v>
          </cell>
        </row>
        <row r="187">
          <cell r="F187">
            <v>107181</v>
          </cell>
        </row>
        <row r="188">
          <cell r="F188">
            <v>35407</v>
          </cell>
        </row>
        <row r="189">
          <cell r="F189">
            <v>157449</v>
          </cell>
        </row>
        <row r="190">
          <cell r="F190">
            <v>160573</v>
          </cell>
        </row>
        <row r="191">
          <cell r="F191">
            <v>299999</v>
          </cell>
        </row>
        <row r="192">
          <cell r="F192">
            <v>150875</v>
          </cell>
        </row>
        <row r="193">
          <cell r="F193">
            <v>150709</v>
          </cell>
        </row>
        <row r="194">
          <cell r="F194">
            <v>150709</v>
          </cell>
        </row>
        <row r="195">
          <cell r="F195">
            <v>306344</v>
          </cell>
        </row>
        <row r="196">
          <cell r="F196">
            <v>150284</v>
          </cell>
        </row>
        <row r="197">
          <cell r="F197">
            <v>150284</v>
          </cell>
        </row>
        <row r="198">
          <cell r="F198">
            <v>298530</v>
          </cell>
        </row>
        <row r="199">
          <cell r="F199">
            <v>298641</v>
          </cell>
        </row>
        <row r="200">
          <cell r="F200">
            <v>298465</v>
          </cell>
        </row>
        <row r="201">
          <cell r="F201">
            <v>298465</v>
          </cell>
        </row>
        <row r="202">
          <cell r="F202">
            <v>281037</v>
          </cell>
        </row>
        <row r="203">
          <cell r="F203">
            <v>281037</v>
          </cell>
        </row>
        <row r="204">
          <cell r="F204">
            <v>281050</v>
          </cell>
        </row>
        <row r="205">
          <cell r="F205">
            <v>281395</v>
          </cell>
        </row>
        <row r="206">
          <cell r="F206">
            <v>287175</v>
          </cell>
        </row>
        <row r="207">
          <cell r="F207">
            <v>287175</v>
          </cell>
        </row>
        <row r="208">
          <cell r="F208">
            <v>309614</v>
          </cell>
        </row>
        <row r="209">
          <cell r="F209">
            <v>104643</v>
          </cell>
        </row>
        <row r="210">
          <cell r="F210">
            <v>281501</v>
          </cell>
        </row>
        <row r="211">
          <cell r="F211">
            <v>281501</v>
          </cell>
        </row>
        <row r="212">
          <cell r="F212">
            <v>152923</v>
          </cell>
        </row>
        <row r="213">
          <cell r="F213">
            <v>152923</v>
          </cell>
        </row>
        <row r="214">
          <cell r="F214">
            <v>152923</v>
          </cell>
        </row>
        <row r="215">
          <cell r="F215">
            <v>106644</v>
          </cell>
        </row>
        <row r="216">
          <cell r="F216">
            <v>301930</v>
          </cell>
        </row>
        <row r="217">
          <cell r="F217">
            <v>299089</v>
          </cell>
        </row>
        <row r="218">
          <cell r="F218">
            <v>299089</v>
          </cell>
        </row>
        <row r="219">
          <cell r="F219">
            <v>299088</v>
          </cell>
        </row>
        <row r="220">
          <cell r="F220">
            <v>298911</v>
          </cell>
        </row>
        <row r="221">
          <cell r="F221">
            <v>298911</v>
          </cell>
        </row>
        <row r="222">
          <cell r="F222">
            <v>298990</v>
          </cell>
        </row>
        <row r="223">
          <cell r="F223">
            <v>159178</v>
          </cell>
        </row>
        <row r="224">
          <cell r="F224">
            <v>159165</v>
          </cell>
        </row>
        <row r="225">
          <cell r="F225">
            <v>160373</v>
          </cell>
        </row>
        <row r="226">
          <cell r="F226">
            <v>48683</v>
          </cell>
        </row>
        <row r="227">
          <cell r="F227">
            <v>153019</v>
          </cell>
        </row>
        <row r="228">
          <cell r="F228">
            <v>105715</v>
          </cell>
        </row>
        <row r="229">
          <cell r="F229">
            <v>309460</v>
          </cell>
        </row>
        <row r="230">
          <cell r="F230">
            <v>160240</v>
          </cell>
        </row>
        <row r="231">
          <cell r="F231">
            <v>152222</v>
          </cell>
        </row>
        <row r="232">
          <cell r="F232">
            <v>147093</v>
          </cell>
        </row>
        <row r="233">
          <cell r="F233">
            <v>147080</v>
          </cell>
        </row>
        <row r="234">
          <cell r="F234">
            <v>298920</v>
          </cell>
        </row>
        <row r="235">
          <cell r="F235">
            <v>149990</v>
          </cell>
        </row>
        <row r="236">
          <cell r="F236">
            <v>149990</v>
          </cell>
        </row>
        <row r="237">
          <cell r="F237">
            <v>306324</v>
          </cell>
        </row>
        <row r="238">
          <cell r="F238">
            <v>306324</v>
          </cell>
        </row>
        <row r="239">
          <cell r="F239">
            <v>306278</v>
          </cell>
        </row>
        <row r="240">
          <cell r="F240">
            <v>112056</v>
          </cell>
        </row>
        <row r="241">
          <cell r="F241">
            <v>112118</v>
          </cell>
        </row>
        <row r="242">
          <cell r="F242">
            <v>150678</v>
          </cell>
        </row>
        <row r="243">
          <cell r="F243">
            <v>150678</v>
          </cell>
        </row>
        <row r="244">
          <cell r="F244">
            <v>109325</v>
          </cell>
        </row>
        <row r="245">
          <cell r="F245">
            <v>306283</v>
          </cell>
        </row>
        <row r="246">
          <cell r="F246">
            <v>306085</v>
          </cell>
        </row>
        <row r="247">
          <cell r="F247">
            <v>306085</v>
          </cell>
        </row>
        <row r="248">
          <cell r="F248">
            <v>309285</v>
          </cell>
        </row>
        <row r="249">
          <cell r="F249">
            <v>296803</v>
          </cell>
        </row>
        <row r="250">
          <cell r="F250">
            <v>164626</v>
          </cell>
        </row>
        <row r="251">
          <cell r="F251">
            <v>164626</v>
          </cell>
        </row>
        <row r="252">
          <cell r="F252">
            <v>164626</v>
          </cell>
        </row>
        <row r="253">
          <cell r="F253">
            <v>305965</v>
          </cell>
        </row>
        <row r="254">
          <cell r="F254">
            <v>302977</v>
          </cell>
        </row>
        <row r="255">
          <cell r="F255">
            <v>299498</v>
          </cell>
        </row>
        <row r="256">
          <cell r="F256">
            <v>160183</v>
          </cell>
        </row>
        <row r="257">
          <cell r="F257">
            <v>72910</v>
          </cell>
        </row>
        <row r="258">
          <cell r="F258">
            <v>281050</v>
          </cell>
        </row>
        <row r="259">
          <cell r="F259">
            <v>106548</v>
          </cell>
        </row>
        <row r="260">
          <cell r="F260">
            <v>160288</v>
          </cell>
        </row>
        <row r="261">
          <cell r="F261">
            <v>160288</v>
          </cell>
        </row>
        <row r="262">
          <cell r="F262">
            <v>160288</v>
          </cell>
        </row>
        <row r="263">
          <cell r="F263">
            <v>160305</v>
          </cell>
        </row>
        <row r="264">
          <cell r="F264">
            <v>160305</v>
          </cell>
        </row>
        <row r="265">
          <cell r="F265">
            <v>159167</v>
          </cell>
        </row>
        <row r="266">
          <cell r="F266">
            <v>159173</v>
          </cell>
        </row>
        <row r="267">
          <cell r="F267">
            <v>159196</v>
          </cell>
        </row>
        <row r="268">
          <cell r="F268">
            <v>159184</v>
          </cell>
        </row>
        <row r="269">
          <cell r="F269">
            <v>305870</v>
          </cell>
        </row>
        <row r="270">
          <cell r="F270">
            <v>159885</v>
          </cell>
        </row>
        <row r="271">
          <cell r="F271">
            <v>164214</v>
          </cell>
        </row>
        <row r="272">
          <cell r="F272">
            <v>159990</v>
          </cell>
        </row>
        <row r="273">
          <cell r="F273">
            <v>306317</v>
          </cell>
        </row>
        <row r="274">
          <cell r="F274">
            <v>299450</v>
          </cell>
        </row>
        <row r="275">
          <cell r="F275">
            <v>159997</v>
          </cell>
        </row>
        <row r="276">
          <cell r="F276">
            <v>159997</v>
          </cell>
        </row>
        <row r="277">
          <cell r="F277">
            <v>37229</v>
          </cell>
        </row>
        <row r="278">
          <cell r="F278">
            <v>160044</v>
          </cell>
        </row>
        <row r="279">
          <cell r="F279">
            <v>164286</v>
          </cell>
        </row>
        <row r="280">
          <cell r="F280">
            <v>164274</v>
          </cell>
        </row>
        <row r="281">
          <cell r="F281">
            <v>107181</v>
          </cell>
        </row>
        <row r="282">
          <cell r="F282">
            <v>299999</v>
          </cell>
        </row>
        <row r="283">
          <cell r="F283">
            <v>105946</v>
          </cell>
        </row>
        <row r="284">
          <cell r="F284">
            <v>159435</v>
          </cell>
        </row>
        <row r="285">
          <cell r="F285">
            <v>159453</v>
          </cell>
        </row>
        <row r="286">
          <cell r="F286">
            <v>319029</v>
          </cell>
        </row>
        <row r="287">
          <cell r="F287">
            <v>149921</v>
          </cell>
        </row>
        <row r="288">
          <cell r="F288">
            <v>319430</v>
          </cell>
        </row>
        <row r="289">
          <cell r="F289">
            <v>109390</v>
          </cell>
        </row>
        <row r="290">
          <cell r="F290">
            <v>109390</v>
          </cell>
        </row>
        <row r="291">
          <cell r="F291">
            <v>159313</v>
          </cell>
        </row>
        <row r="292">
          <cell r="F292">
            <v>164551</v>
          </cell>
        </row>
        <row r="293">
          <cell r="F293">
            <v>112668</v>
          </cell>
        </row>
        <row r="294">
          <cell r="F294">
            <v>159313</v>
          </cell>
        </row>
        <row r="295">
          <cell r="F295">
            <v>159313</v>
          </cell>
        </row>
        <row r="296">
          <cell r="F296">
            <v>159385</v>
          </cell>
        </row>
        <row r="297">
          <cell r="F297">
            <v>159385</v>
          </cell>
        </row>
        <row r="298">
          <cell r="F298">
            <v>159367</v>
          </cell>
        </row>
        <row r="299">
          <cell r="F299">
            <v>164236</v>
          </cell>
        </row>
        <row r="300">
          <cell r="F300">
            <v>164445</v>
          </cell>
        </row>
        <row r="301">
          <cell r="F301">
            <v>164445</v>
          </cell>
        </row>
        <row r="302">
          <cell r="F302">
            <v>298412</v>
          </cell>
        </row>
        <row r="303">
          <cell r="F303">
            <v>106560</v>
          </cell>
        </row>
        <row r="304">
          <cell r="F304">
            <v>305795</v>
          </cell>
        </row>
        <row r="305">
          <cell r="F305">
            <v>309287</v>
          </cell>
        </row>
        <row r="306">
          <cell r="F306">
            <v>159999</v>
          </cell>
        </row>
        <row r="307">
          <cell r="F307">
            <v>309064</v>
          </cell>
        </row>
        <row r="308">
          <cell r="F308">
            <v>159999</v>
          </cell>
        </row>
        <row r="309">
          <cell r="F309">
            <v>159988</v>
          </cell>
        </row>
        <row r="310">
          <cell r="F310">
            <v>159988</v>
          </cell>
        </row>
        <row r="311">
          <cell r="F311">
            <v>309233</v>
          </cell>
        </row>
        <row r="312">
          <cell r="F312">
            <v>309449</v>
          </cell>
        </row>
        <row r="313">
          <cell r="F313">
            <v>164533</v>
          </cell>
        </row>
        <row r="314">
          <cell r="F314">
            <v>305704</v>
          </cell>
        </row>
        <row r="315">
          <cell r="F315">
            <v>441561</v>
          </cell>
        </row>
        <row r="316">
          <cell r="F316">
            <v>319360</v>
          </cell>
        </row>
        <row r="317">
          <cell r="F317">
            <v>149989</v>
          </cell>
        </row>
        <row r="318">
          <cell r="F318">
            <v>149994</v>
          </cell>
        </row>
        <row r="319">
          <cell r="F319">
            <v>105851</v>
          </cell>
        </row>
        <row r="320">
          <cell r="F320">
            <v>305796</v>
          </cell>
        </row>
        <row r="321">
          <cell r="F321">
            <v>305796</v>
          </cell>
        </row>
        <row r="322">
          <cell r="F322">
            <v>165293</v>
          </cell>
        </row>
        <row r="323">
          <cell r="F323">
            <v>299222</v>
          </cell>
        </row>
        <row r="324">
          <cell r="F324">
            <v>318778</v>
          </cell>
        </row>
        <row r="325">
          <cell r="F325">
            <v>308875</v>
          </cell>
        </row>
        <row r="326">
          <cell r="F326">
            <v>309270</v>
          </cell>
        </row>
        <row r="327">
          <cell r="F327">
            <v>40166</v>
          </cell>
        </row>
        <row r="328">
          <cell r="F328">
            <v>40166</v>
          </cell>
        </row>
        <row r="329">
          <cell r="F329">
            <v>165209</v>
          </cell>
        </row>
        <row r="330">
          <cell r="F330">
            <v>150103</v>
          </cell>
        </row>
        <row r="331">
          <cell r="F331">
            <v>150103</v>
          </cell>
        </row>
        <row r="332">
          <cell r="F332">
            <v>306314</v>
          </cell>
        </row>
        <row r="333">
          <cell r="F333">
            <v>319012</v>
          </cell>
        </row>
        <row r="334">
          <cell r="F334">
            <v>149878</v>
          </cell>
        </row>
        <row r="335">
          <cell r="F335">
            <v>149991</v>
          </cell>
        </row>
        <row r="336">
          <cell r="F336">
            <v>149991</v>
          </cell>
        </row>
        <row r="337">
          <cell r="F337">
            <v>113033</v>
          </cell>
        </row>
        <row r="338">
          <cell r="F338">
            <v>99999</v>
          </cell>
        </row>
        <row r="339">
          <cell r="F339">
            <v>305178</v>
          </cell>
        </row>
        <row r="340">
          <cell r="F340">
            <v>298330</v>
          </cell>
        </row>
        <row r="341">
          <cell r="F341">
            <v>298330</v>
          </cell>
        </row>
        <row r="342">
          <cell r="F342">
            <v>299997</v>
          </cell>
        </row>
        <row r="343">
          <cell r="F343">
            <v>309021</v>
          </cell>
        </row>
        <row r="344">
          <cell r="F344">
            <v>37320</v>
          </cell>
        </row>
        <row r="345">
          <cell r="F345">
            <v>159924</v>
          </cell>
        </row>
        <row r="346">
          <cell r="F346">
            <v>151693</v>
          </cell>
        </row>
        <row r="347">
          <cell r="F347">
            <v>106500</v>
          </cell>
        </row>
        <row r="348">
          <cell r="F348">
            <v>106395</v>
          </cell>
        </row>
        <row r="349">
          <cell r="F349">
            <v>105674</v>
          </cell>
        </row>
        <row r="350">
          <cell r="F350">
            <v>159966</v>
          </cell>
        </row>
        <row r="351">
          <cell r="F351">
            <v>159966</v>
          </cell>
        </row>
        <row r="352">
          <cell r="F352">
            <v>159988</v>
          </cell>
        </row>
        <row r="353">
          <cell r="F353">
            <v>299152</v>
          </cell>
        </row>
        <row r="354">
          <cell r="F354">
            <v>299157</v>
          </cell>
        </row>
        <row r="355">
          <cell r="F355">
            <v>299157</v>
          </cell>
        </row>
        <row r="356">
          <cell r="F356">
            <v>299164</v>
          </cell>
        </row>
        <row r="357">
          <cell r="F357">
            <v>159438</v>
          </cell>
        </row>
        <row r="358">
          <cell r="F358">
            <v>159392</v>
          </cell>
        </row>
        <row r="359">
          <cell r="F359">
            <v>159392</v>
          </cell>
        </row>
        <row r="360">
          <cell r="F360">
            <v>166739</v>
          </cell>
        </row>
        <row r="361">
          <cell r="F361">
            <v>166739</v>
          </cell>
        </row>
        <row r="362">
          <cell r="F362">
            <v>166447</v>
          </cell>
        </row>
        <row r="363">
          <cell r="F363">
            <v>149995</v>
          </cell>
        </row>
        <row r="364">
          <cell r="F364">
            <v>149995</v>
          </cell>
        </row>
        <row r="365">
          <cell r="F365">
            <v>151736</v>
          </cell>
        </row>
        <row r="366">
          <cell r="F366">
            <v>37321</v>
          </cell>
        </row>
        <row r="367">
          <cell r="F367">
            <v>106500</v>
          </cell>
        </row>
        <row r="368">
          <cell r="F368">
            <v>34530</v>
          </cell>
        </row>
        <row r="369">
          <cell r="F369">
            <v>306093</v>
          </cell>
        </row>
        <row r="370">
          <cell r="F370">
            <v>298717</v>
          </cell>
        </row>
        <row r="371">
          <cell r="F371">
            <v>39550</v>
          </cell>
        </row>
        <row r="372">
          <cell r="F372">
            <v>47149</v>
          </cell>
        </row>
        <row r="373">
          <cell r="F373">
            <v>40128</v>
          </cell>
        </row>
        <row r="374">
          <cell r="F374">
            <v>149991</v>
          </cell>
        </row>
        <row r="375">
          <cell r="F375">
            <v>149995</v>
          </cell>
        </row>
        <row r="376">
          <cell r="F376">
            <v>304985</v>
          </cell>
        </row>
        <row r="377">
          <cell r="F377">
            <v>105330</v>
          </cell>
        </row>
        <row r="378">
          <cell r="F378">
            <v>105330</v>
          </cell>
        </row>
        <row r="379">
          <cell r="F379">
            <v>105330</v>
          </cell>
        </row>
        <row r="380">
          <cell r="F380">
            <v>47803</v>
          </cell>
        </row>
        <row r="381">
          <cell r="F381">
            <v>158553</v>
          </cell>
        </row>
        <row r="382">
          <cell r="F382">
            <v>306229</v>
          </cell>
        </row>
        <row r="383">
          <cell r="F383">
            <v>306229</v>
          </cell>
        </row>
        <row r="384">
          <cell r="F384">
            <v>105215</v>
          </cell>
        </row>
        <row r="385">
          <cell r="F385">
            <v>298564</v>
          </cell>
        </row>
        <row r="386">
          <cell r="F386">
            <v>114809</v>
          </cell>
        </row>
        <row r="387">
          <cell r="F387">
            <v>159149</v>
          </cell>
        </row>
        <row r="388">
          <cell r="F388">
            <v>159149</v>
          </cell>
        </row>
        <row r="389">
          <cell r="F389">
            <v>159549</v>
          </cell>
        </row>
        <row r="390">
          <cell r="F390">
            <v>37300</v>
          </cell>
        </row>
        <row r="391">
          <cell r="F391">
            <v>37198</v>
          </cell>
        </row>
        <row r="392">
          <cell r="F392">
            <v>110673</v>
          </cell>
        </row>
        <row r="393">
          <cell r="F393">
            <v>40012</v>
          </cell>
        </row>
        <row r="394">
          <cell r="F394">
            <v>40012</v>
          </cell>
        </row>
        <row r="395">
          <cell r="F395">
            <v>298833</v>
          </cell>
        </row>
        <row r="396">
          <cell r="F396">
            <v>72353</v>
          </cell>
        </row>
        <row r="397">
          <cell r="F397">
            <v>46013</v>
          </cell>
        </row>
        <row r="398">
          <cell r="F398">
            <v>159199</v>
          </cell>
        </row>
        <row r="399">
          <cell r="F399">
            <v>159113</v>
          </cell>
        </row>
        <row r="400">
          <cell r="F400">
            <v>155009</v>
          </cell>
        </row>
        <row r="401">
          <cell r="F401">
            <v>155039</v>
          </cell>
        </row>
        <row r="402">
          <cell r="F402">
            <v>105985</v>
          </cell>
        </row>
        <row r="403">
          <cell r="F403">
            <v>150611</v>
          </cell>
        </row>
        <row r="404">
          <cell r="F404">
            <v>150581</v>
          </cell>
        </row>
        <row r="405">
          <cell r="F405">
            <v>299999</v>
          </cell>
        </row>
        <row r="406">
          <cell r="F406">
            <v>107113</v>
          </cell>
        </row>
        <row r="407">
          <cell r="F407">
            <v>159049</v>
          </cell>
        </row>
        <row r="408">
          <cell r="F408">
            <v>159083</v>
          </cell>
        </row>
        <row r="409">
          <cell r="F409">
            <v>114500</v>
          </cell>
        </row>
        <row r="410">
          <cell r="F410">
            <v>152146</v>
          </cell>
        </row>
        <row r="411">
          <cell r="F411">
            <v>46654</v>
          </cell>
        </row>
        <row r="412">
          <cell r="F412">
            <v>46655</v>
          </cell>
        </row>
        <row r="413">
          <cell r="F413">
            <v>103643</v>
          </cell>
        </row>
        <row r="414">
          <cell r="F414">
            <v>103560</v>
          </cell>
        </row>
        <row r="415">
          <cell r="F415">
            <v>103755</v>
          </cell>
        </row>
        <row r="416">
          <cell r="F416">
            <v>45879</v>
          </cell>
        </row>
        <row r="417">
          <cell r="F417">
            <v>72663</v>
          </cell>
        </row>
        <row r="418">
          <cell r="F418">
            <v>159116</v>
          </cell>
        </row>
        <row r="419">
          <cell r="F419">
            <v>159055</v>
          </cell>
        </row>
        <row r="420">
          <cell r="F420">
            <v>159073</v>
          </cell>
        </row>
        <row r="421">
          <cell r="F421">
            <v>281396</v>
          </cell>
        </row>
        <row r="422">
          <cell r="F422">
            <v>115392</v>
          </cell>
        </row>
        <row r="423">
          <cell r="F423">
            <v>72514</v>
          </cell>
        </row>
        <row r="424">
          <cell r="F424">
            <v>159342</v>
          </cell>
        </row>
        <row r="425">
          <cell r="F425">
            <v>109637</v>
          </cell>
        </row>
        <row r="426">
          <cell r="F426">
            <v>72829</v>
          </cell>
        </row>
        <row r="427">
          <cell r="F427">
            <v>299170</v>
          </cell>
        </row>
        <row r="428">
          <cell r="F428">
            <v>319247</v>
          </cell>
        </row>
        <row r="429">
          <cell r="F429">
            <v>308930</v>
          </cell>
        </row>
        <row r="430">
          <cell r="F430">
            <v>159106</v>
          </cell>
        </row>
        <row r="431">
          <cell r="F431">
            <v>159106</v>
          </cell>
        </row>
        <row r="432">
          <cell r="F432">
            <v>159100</v>
          </cell>
        </row>
        <row r="433">
          <cell r="F433">
            <v>149993</v>
          </cell>
        </row>
        <row r="434">
          <cell r="F434">
            <v>299031</v>
          </cell>
        </row>
        <row r="435">
          <cell r="F435">
            <v>111009</v>
          </cell>
        </row>
        <row r="436">
          <cell r="F436">
            <v>105042</v>
          </cell>
        </row>
        <row r="437">
          <cell r="F437">
            <v>159331</v>
          </cell>
        </row>
        <row r="438">
          <cell r="F438">
            <v>159342</v>
          </cell>
        </row>
        <row r="439">
          <cell r="F439">
            <v>159342</v>
          </cell>
        </row>
        <row r="440">
          <cell r="F440">
            <v>61328</v>
          </cell>
        </row>
        <row r="441">
          <cell r="F441">
            <v>320050</v>
          </cell>
        </row>
        <row r="442">
          <cell r="F442">
            <v>319180</v>
          </cell>
        </row>
        <row r="443">
          <cell r="F443">
            <v>319254</v>
          </cell>
        </row>
        <row r="444">
          <cell r="F444">
            <v>159092</v>
          </cell>
        </row>
        <row r="445">
          <cell r="F445">
            <v>159092</v>
          </cell>
        </row>
        <row r="446">
          <cell r="F446">
            <v>159100</v>
          </cell>
        </row>
        <row r="447">
          <cell r="F447">
            <v>149999</v>
          </cell>
        </row>
        <row r="448">
          <cell r="F448">
            <v>105472</v>
          </cell>
        </row>
        <row r="449">
          <cell r="F449">
            <v>163750</v>
          </cell>
        </row>
        <row r="450">
          <cell r="F450">
            <v>159062</v>
          </cell>
        </row>
        <row r="451">
          <cell r="F451">
            <v>159062</v>
          </cell>
        </row>
        <row r="452">
          <cell r="F452">
            <v>159156</v>
          </cell>
        </row>
        <row r="453">
          <cell r="F453">
            <v>159156</v>
          </cell>
        </row>
        <row r="454">
          <cell r="F454">
            <v>318306</v>
          </cell>
        </row>
        <row r="455">
          <cell r="F455">
            <v>318306</v>
          </cell>
        </row>
        <row r="456">
          <cell r="F456">
            <v>150249</v>
          </cell>
        </row>
        <row r="457">
          <cell r="F457">
            <v>107160</v>
          </cell>
        </row>
        <row r="458">
          <cell r="F458">
            <v>305261</v>
          </cell>
        </row>
        <row r="459">
          <cell r="F459">
            <v>318658</v>
          </cell>
        </row>
        <row r="460">
          <cell r="F460">
            <v>305442</v>
          </cell>
        </row>
        <row r="461">
          <cell r="F461">
            <v>305442</v>
          </cell>
        </row>
        <row r="462">
          <cell r="F462">
            <v>318669</v>
          </cell>
        </row>
        <row r="463">
          <cell r="F463">
            <v>318669</v>
          </cell>
        </row>
        <row r="464">
          <cell r="F464">
            <v>163750</v>
          </cell>
        </row>
        <row r="465">
          <cell r="F465">
            <v>305318</v>
          </cell>
        </row>
        <row r="466">
          <cell r="F466">
            <v>306999</v>
          </cell>
        </row>
        <row r="467">
          <cell r="F467">
            <v>306999</v>
          </cell>
        </row>
        <row r="468">
          <cell r="F468">
            <v>300542</v>
          </cell>
        </row>
        <row r="469">
          <cell r="F469">
            <v>158609</v>
          </cell>
        </row>
        <row r="470">
          <cell r="F470">
            <v>104499</v>
          </cell>
        </row>
        <row r="471">
          <cell r="F471">
            <v>159186</v>
          </cell>
        </row>
        <row r="472">
          <cell r="F472">
            <v>159155</v>
          </cell>
        </row>
        <row r="473">
          <cell r="F473">
            <v>159152</v>
          </cell>
        </row>
        <row r="474">
          <cell r="F474">
            <v>159195</v>
          </cell>
        </row>
        <row r="475">
          <cell r="F475">
            <v>106062</v>
          </cell>
        </row>
        <row r="476">
          <cell r="F476">
            <v>106062</v>
          </cell>
        </row>
        <row r="477">
          <cell r="F477">
            <v>158280</v>
          </cell>
        </row>
        <row r="478">
          <cell r="F478">
            <v>298997</v>
          </cell>
        </row>
        <row r="479">
          <cell r="F479">
            <v>299118</v>
          </cell>
        </row>
        <row r="480">
          <cell r="F480">
            <v>320871</v>
          </cell>
        </row>
        <row r="481">
          <cell r="F481">
            <v>34620</v>
          </cell>
        </row>
        <row r="482">
          <cell r="F482">
            <v>37467</v>
          </cell>
        </row>
        <row r="483">
          <cell r="F483">
            <v>37467</v>
          </cell>
        </row>
        <row r="484">
          <cell r="F484">
            <v>149996</v>
          </cell>
        </row>
        <row r="485">
          <cell r="F485">
            <v>149996</v>
          </cell>
        </row>
        <row r="486">
          <cell r="F486">
            <v>149996</v>
          </cell>
        </row>
        <row r="487">
          <cell r="F487">
            <v>149997</v>
          </cell>
        </row>
        <row r="488">
          <cell r="F488">
            <v>149997</v>
          </cell>
        </row>
        <row r="489">
          <cell r="F489">
            <v>149997</v>
          </cell>
        </row>
        <row r="490">
          <cell r="F490">
            <v>146427</v>
          </cell>
        </row>
        <row r="491">
          <cell r="F491">
            <v>146427</v>
          </cell>
        </row>
        <row r="492">
          <cell r="F492">
            <v>146270</v>
          </cell>
        </row>
        <row r="493">
          <cell r="F493">
            <v>146356</v>
          </cell>
        </row>
        <row r="494">
          <cell r="F494">
            <v>146356</v>
          </cell>
        </row>
        <row r="495">
          <cell r="F495">
            <v>308829</v>
          </cell>
        </row>
        <row r="496">
          <cell r="F496">
            <v>103194</v>
          </cell>
        </row>
        <row r="497">
          <cell r="F497">
            <v>113553</v>
          </cell>
        </row>
        <row r="498">
          <cell r="F498">
            <v>316217</v>
          </cell>
        </row>
        <row r="499">
          <cell r="F499">
            <v>316409</v>
          </cell>
        </row>
        <row r="500">
          <cell r="F500">
            <v>159089</v>
          </cell>
        </row>
        <row r="501">
          <cell r="F501">
            <v>159089</v>
          </cell>
        </row>
        <row r="502">
          <cell r="F502">
            <v>159089</v>
          </cell>
        </row>
        <row r="503">
          <cell r="F503">
            <v>159089</v>
          </cell>
        </row>
        <row r="504">
          <cell r="F504">
            <v>108402</v>
          </cell>
        </row>
        <row r="505">
          <cell r="F505">
            <v>163288</v>
          </cell>
        </row>
        <row r="506">
          <cell r="F506">
            <v>163292</v>
          </cell>
        </row>
        <row r="507">
          <cell r="F507">
            <v>158344</v>
          </cell>
        </row>
        <row r="508">
          <cell r="F508">
            <v>107115</v>
          </cell>
        </row>
        <row r="509">
          <cell r="F509">
            <v>163759</v>
          </cell>
        </row>
        <row r="510">
          <cell r="F510">
            <v>163759</v>
          </cell>
        </row>
        <row r="511">
          <cell r="F511">
            <v>163759</v>
          </cell>
        </row>
        <row r="512">
          <cell r="F512">
            <v>163927</v>
          </cell>
        </row>
        <row r="513">
          <cell r="F513">
            <v>109229</v>
          </cell>
        </row>
        <row r="514">
          <cell r="F514">
            <v>164608</v>
          </cell>
        </row>
        <row r="515">
          <cell r="F515">
            <v>164565</v>
          </cell>
        </row>
        <row r="516">
          <cell r="F516">
            <v>106007</v>
          </cell>
        </row>
        <row r="517">
          <cell r="F517">
            <v>111808</v>
          </cell>
        </row>
        <row r="518">
          <cell r="F518">
            <v>158843</v>
          </cell>
        </row>
        <row r="519">
          <cell r="F519">
            <v>158933</v>
          </cell>
        </row>
        <row r="520">
          <cell r="F520">
            <v>37025</v>
          </cell>
        </row>
        <row r="521">
          <cell r="F521">
            <v>163216</v>
          </cell>
        </row>
        <row r="522">
          <cell r="F522">
            <v>163250</v>
          </cell>
        </row>
        <row r="523">
          <cell r="F523">
            <v>150205</v>
          </cell>
        </row>
        <row r="524">
          <cell r="F524">
            <v>150205</v>
          </cell>
        </row>
        <row r="525">
          <cell r="F525">
            <v>150205</v>
          </cell>
        </row>
        <row r="526">
          <cell r="F526">
            <v>150296</v>
          </cell>
        </row>
        <row r="527">
          <cell r="F527">
            <v>150296</v>
          </cell>
        </row>
        <row r="528">
          <cell r="F528">
            <v>150247</v>
          </cell>
        </row>
        <row r="529">
          <cell r="F529">
            <v>105747</v>
          </cell>
        </row>
        <row r="530">
          <cell r="F530">
            <v>159438</v>
          </cell>
        </row>
        <row r="531">
          <cell r="F531">
            <v>159395</v>
          </cell>
        </row>
        <row r="532">
          <cell r="F532">
            <v>159395</v>
          </cell>
        </row>
        <row r="533">
          <cell r="F533">
            <v>109266</v>
          </cell>
        </row>
        <row r="534">
          <cell r="F534">
            <v>117055</v>
          </cell>
        </row>
        <row r="535">
          <cell r="F535">
            <v>50922</v>
          </cell>
        </row>
        <row r="536">
          <cell r="F536">
            <v>34644</v>
          </cell>
        </row>
        <row r="537">
          <cell r="F537">
            <v>34611</v>
          </cell>
        </row>
        <row r="538">
          <cell r="F538">
            <v>109989</v>
          </cell>
        </row>
        <row r="539">
          <cell r="F539">
            <v>309373</v>
          </cell>
        </row>
        <row r="540">
          <cell r="F540">
            <v>309373</v>
          </cell>
        </row>
        <row r="541">
          <cell r="F541">
            <v>309316</v>
          </cell>
        </row>
        <row r="542">
          <cell r="F542">
            <v>309316</v>
          </cell>
        </row>
        <row r="543">
          <cell r="F543">
            <v>152013</v>
          </cell>
        </row>
        <row r="544">
          <cell r="F544">
            <v>105188</v>
          </cell>
        </row>
        <row r="545">
          <cell r="F545">
            <v>104955</v>
          </cell>
        </row>
        <row r="546">
          <cell r="F546">
            <v>114850</v>
          </cell>
        </row>
        <row r="547">
          <cell r="F547">
            <v>38492</v>
          </cell>
        </row>
        <row r="548">
          <cell r="F548">
            <v>298971</v>
          </cell>
        </row>
        <row r="549">
          <cell r="F549">
            <v>298923</v>
          </cell>
        </row>
        <row r="550">
          <cell r="F550">
            <v>298923</v>
          </cell>
        </row>
        <row r="551">
          <cell r="F551">
            <v>40092</v>
          </cell>
        </row>
        <row r="552">
          <cell r="F552">
            <v>162293</v>
          </cell>
        </row>
        <row r="553">
          <cell r="F553">
            <v>162362</v>
          </cell>
        </row>
        <row r="554">
          <cell r="F554">
            <v>163759</v>
          </cell>
        </row>
        <row r="555">
          <cell r="F555">
            <v>163759</v>
          </cell>
        </row>
        <row r="556">
          <cell r="F556">
            <v>64999</v>
          </cell>
        </row>
        <row r="557">
          <cell r="F557">
            <v>307284</v>
          </cell>
        </row>
        <row r="558">
          <cell r="F558">
            <v>109919</v>
          </cell>
        </row>
        <row r="559">
          <cell r="F559">
            <v>314237</v>
          </cell>
        </row>
        <row r="560">
          <cell r="F560">
            <v>28987</v>
          </cell>
        </row>
        <row r="561">
          <cell r="F561">
            <v>105804</v>
          </cell>
        </row>
        <row r="562">
          <cell r="F562">
            <v>37311</v>
          </cell>
        </row>
        <row r="563">
          <cell r="F563">
            <v>37273</v>
          </cell>
        </row>
        <row r="564">
          <cell r="F564">
            <v>37258</v>
          </cell>
        </row>
        <row r="565">
          <cell r="F565">
            <v>37266</v>
          </cell>
        </row>
        <row r="566">
          <cell r="F566">
            <v>301019</v>
          </cell>
        </row>
        <row r="567">
          <cell r="F567">
            <v>317826</v>
          </cell>
        </row>
        <row r="568">
          <cell r="F568">
            <v>317713</v>
          </cell>
        </row>
        <row r="569">
          <cell r="F569">
            <v>163152</v>
          </cell>
        </row>
        <row r="570">
          <cell r="F570">
            <v>163216</v>
          </cell>
        </row>
        <row r="571">
          <cell r="F571">
            <v>318683</v>
          </cell>
        </row>
        <row r="572">
          <cell r="F572">
            <v>306507</v>
          </cell>
        </row>
        <row r="573">
          <cell r="F573">
            <v>158706</v>
          </cell>
        </row>
        <row r="574">
          <cell r="F574">
            <v>47834</v>
          </cell>
        </row>
        <row r="575">
          <cell r="F575">
            <v>160241</v>
          </cell>
        </row>
        <row r="576">
          <cell r="F576">
            <v>163545</v>
          </cell>
        </row>
        <row r="577">
          <cell r="F577">
            <v>116905</v>
          </cell>
        </row>
        <row r="578">
          <cell r="F578">
            <v>50922</v>
          </cell>
        </row>
        <row r="579">
          <cell r="F579">
            <v>159233</v>
          </cell>
        </row>
        <row r="580">
          <cell r="F580">
            <v>159233</v>
          </cell>
        </row>
        <row r="581">
          <cell r="F581">
            <v>159233</v>
          </cell>
        </row>
        <row r="582">
          <cell r="F582">
            <v>159233</v>
          </cell>
        </row>
        <row r="583">
          <cell r="F583">
            <v>167295</v>
          </cell>
        </row>
        <row r="584">
          <cell r="F584">
            <v>167295</v>
          </cell>
        </row>
        <row r="585">
          <cell r="F585">
            <v>167282</v>
          </cell>
        </row>
        <row r="586">
          <cell r="F586">
            <v>166188</v>
          </cell>
        </row>
        <row r="587">
          <cell r="F587">
            <v>46941</v>
          </cell>
        </row>
        <row r="588">
          <cell r="F588">
            <v>166467</v>
          </cell>
        </row>
        <row r="589">
          <cell r="F589">
            <v>166467</v>
          </cell>
        </row>
        <row r="590">
          <cell r="F590">
            <v>166467</v>
          </cell>
        </row>
        <row r="591">
          <cell r="F591">
            <v>166546</v>
          </cell>
        </row>
        <row r="592">
          <cell r="F592">
            <v>305801</v>
          </cell>
        </row>
        <row r="593">
          <cell r="F593">
            <v>114523</v>
          </cell>
        </row>
        <row r="594">
          <cell r="F594">
            <v>158889</v>
          </cell>
        </row>
        <row r="595">
          <cell r="F595">
            <v>158880</v>
          </cell>
        </row>
        <row r="596">
          <cell r="F596">
            <v>158880</v>
          </cell>
        </row>
        <row r="597">
          <cell r="F597">
            <v>306432</v>
          </cell>
        </row>
        <row r="598">
          <cell r="F598">
            <v>306543</v>
          </cell>
        </row>
        <row r="599">
          <cell r="F599">
            <v>306543</v>
          </cell>
        </row>
        <row r="600">
          <cell r="F600">
            <v>306506</v>
          </cell>
        </row>
        <row r="601">
          <cell r="F601">
            <v>306506</v>
          </cell>
        </row>
        <row r="602">
          <cell r="F602">
            <v>307284</v>
          </cell>
        </row>
        <row r="603">
          <cell r="F603">
            <v>305749</v>
          </cell>
        </row>
        <row r="604">
          <cell r="F604">
            <v>307284</v>
          </cell>
        </row>
        <row r="605">
          <cell r="F605">
            <v>307284</v>
          </cell>
        </row>
        <row r="606">
          <cell r="F606">
            <v>307284</v>
          </cell>
        </row>
        <row r="607">
          <cell r="F607">
            <v>158425</v>
          </cell>
        </row>
        <row r="608">
          <cell r="F608">
            <v>298522</v>
          </cell>
        </row>
        <row r="609">
          <cell r="F609">
            <v>298495</v>
          </cell>
        </row>
        <row r="610">
          <cell r="F610">
            <v>158784</v>
          </cell>
        </row>
        <row r="611">
          <cell r="F611">
            <v>158843</v>
          </cell>
        </row>
        <row r="612">
          <cell r="F612">
            <v>159040</v>
          </cell>
        </row>
        <row r="613">
          <cell r="F613">
            <v>158738</v>
          </cell>
        </row>
        <row r="614">
          <cell r="F614">
            <v>300246</v>
          </cell>
        </row>
        <row r="615">
          <cell r="F615">
            <v>15602</v>
          </cell>
        </row>
        <row r="616">
          <cell r="F616">
            <v>40119</v>
          </cell>
        </row>
        <row r="617">
          <cell r="F617">
            <v>317570</v>
          </cell>
        </row>
        <row r="618">
          <cell r="F618">
            <v>320475</v>
          </cell>
        </row>
        <row r="619">
          <cell r="F619">
            <v>158826</v>
          </cell>
        </row>
        <row r="620">
          <cell r="F620">
            <v>299235</v>
          </cell>
        </row>
        <row r="621">
          <cell r="F621">
            <v>299235</v>
          </cell>
        </row>
        <row r="622">
          <cell r="F622">
            <v>163417</v>
          </cell>
        </row>
        <row r="623">
          <cell r="F623">
            <v>47218</v>
          </cell>
        </row>
        <row r="624">
          <cell r="F624">
            <v>115577</v>
          </cell>
        </row>
        <row r="625">
          <cell r="F625">
            <v>38402</v>
          </cell>
        </row>
        <row r="626">
          <cell r="F626">
            <v>38402</v>
          </cell>
        </row>
        <row r="627">
          <cell r="F627">
            <v>38402</v>
          </cell>
        </row>
        <row r="628">
          <cell r="F628">
            <v>149847</v>
          </cell>
        </row>
        <row r="629">
          <cell r="F629">
            <v>149847</v>
          </cell>
        </row>
        <row r="630">
          <cell r="F630">
            <v>149876</v>
          </cell>
        </row>
        <row r="631">
          <cell r="F631">
            <v>149876</v>
          </cell>
        </row>
        <row r="632">
          <cell r="F632">
            <v>150393</v>
          </cell>
        </row>
        <row r="633">
          <cell r="F633">
            <v>150393</v>
          </cell>
        </row>
        <row r="634">
          <cell r="F634">
            <v>149993</v>
          </cell>
        </row>
        <row r="635">
          <cell r="F635">
            <v>300325</v>
          </cell>
        </row>
        <row r="636">
          <cell r="F636">
            <v>297538</v>
          </cell>
        </row>
        <row r="637">
          <cell r="F637">
            <v>105641</v>
          </cell>
        </row>
        <row r="638">
          <cell r="F638">
            <v>110802</v>
          </cell>
        </row>
        <row r="639">
          <cell r="F639">
            <v>105703</v>
          </cell>
        </row>
        <row r="640">
          <cell r="F640">
            <v>302107</v>
          </cell>
        </row>
        <row r="641">
          <cell r="F641">
            <v>53714</v>
          </cell>
        </row>
        <row r="642">
          <cell r="F642">
            <v>53714</v>
          </cell>
        </row>
        <row r="643">
          <cell r="F643">
            <v>110295</v>
          </cell>
        </row>
        <row r="644">
          <cell r="F644">
            <v>110295</v>
          </cell>
        </row>
        <row r="645">
          <cell r="F645">
            <v>73727</v>
          </cell>
        </row>
        <row r="646">
          <cell r="F646">
            <v>306506</v>
          </cell>
        </row>
        <row r="647">
          <cell r="F647">
            <v>321300</v>
          </cell>
        </row>
        <row r="648">
          <cell r="F648">
            <v>37293</v>
          </cell>
        </row>
        <row r="649">
          <cell r="F649">
            <v>321300</v>
          </cell>
        </row>
        <row r="650">
          <cell r="F650">
            <v>321300</v>
          </cell>
        </row>
        <row r="651">
          <cell r="F651">
            <v>51288</v>
          </cell>
        </row>
        <row r="652">
          <cell r="F652">
            <v>51288</v>
          </cell>
        </row>
        <row r="653">
          <cell r="F653">
            <v>164154</v>
          </cell>
        </row>
        <row r="654">
          <cell r="F654">
            <v>317367</v>
          </cell>
        </row>
        <row r="655">
          <cell r="F655">
            <v>164154</v>
          </cell>
        </row>
        <row r="656">
          <cell r="F656">
            <v>164154</v>
          </cell>
        </row>
        <row r="657">
          <cell r="F657">
            <v>164040</v>
          </cell>
        </row>
        <row r="658">
          <cell r="F658">
            <v>307284</v>
          </cell>
        </row>
        <row r="659">
          <cell r="F659">
            <v>307284</v>
          </cell>
        </row>
        <row r="660">
          <cell r="F660">
            <v>73730</v>
          </cell>
        </row>
        <row r="661">
          <cell r="F661">
            <v>40016</v>
          </cell>
        </row>
        <row r="662">
          <cell r="F662">
            <v>40016</v>
          </cell>
        </row>
        <row r="663">
          <cell r="F663">
            <v>107123</v>
          </cell>
        </row>
        <row r="664">
          <cell r="F664">
            <v>317356</v>
          </cell>
        </row>
        <row r="665">
          <cell r="F665">
            <v>317355</v>
          </cell>
        </row>
        <row r="666">
          <cell r="F666">
            <v>302290</v>
          </cell>
        </row>
        <row r="667">
          <cell r="F667">
            <v>38513</v>
          </cell>
        </row>
        <row r="668">
          <cell r="F668">
            <v>319994</v>
          </cell>
        </row>
        <row r="669">
          <cell r="F669">
            <v>319993</v>
          </cell>
        </row>
        <row r="670">
          <cell r="F670">
            <v>47451</v>
          </cell>
        </row>
        <row r="671">
          <cell r="F671">
            <v>107593</v>
          </cell>
        </row>
        <row r="672">
          <cell r="F672">
            <v>107687</v>
          </cell>
        </row>
        <row r="673">
          <cell r="F673">
            <v>320412</v>
          </cell>
        </row>
        <row r="674">
          <cell r="F674">
            <v>321137</v>
          </cell>
        </row>
        <row r="675">
          <cell r="F675">
            <v>40248</v>
          </cell>
        </row>
        <row r="676">
          <cell r="F676">
            <v>38396</v>
          </cell>
        </row>
        <row r="677">
          <cell r="F677">
            <v>297572</v>
          </cell>
        </row>
        <row r="678">
          <cell r="F678">
            <v>6526</v>
          </cell>
        </row>
        <row r="679">
          <cell r="F679">
            <v>297958</v>
          </cell>
        </row>
        <row r="680">
          <cell r="F680">
            <v>159021</v>
          </cell>
        </row>
        <row r="681">
          <cell r="F681">
            <v>149944</v>
          </cell>
        </row>
        <row r="682">
          <cell r="F682">
            <v>149993</v>
          </cell>
        </row>
        <row r="683">
          <cell r="F683">
            <v>149993</v>
          </cell>
        </row>
        <row r="684">
          <cell r="F684">
            <v>46754</v>
          </cell>
        </row>
        <row r="685">
          <cell r="F685">
            <v>159021</v>
          </cell>
        </row>
        <row r="686">
          <cell r="F686">
            <v>159021</v>
          </cell>
        </row>
        <row r="687">
          <cell r="F687">
            <v>159021</v>
          </cell>
        </row>
        <row r="688">
          <cell r="F688">
            <v>115878</v>
          </cell>
        </row>
        <row r="689">
          <cell r="F689">
            <v>37879</v>
          </cell>
        </row>
        <row r="690">
          <cell r="F690">
            <v>37889</v>
          </cell>
        </row>
        <row r="691">
          <cell r="F691">
            <v>105392</v>
          </cell>
        </row>
        <row r="692">
          <cell r="F692">
            <v>158765</v>
          </cell>
        </row>
        <row r="693">
          <cell r="F693">
            <v>158819</v>
          </cell>
        </row>
        <row r="694">
          <cell r="F694">
            <v>160391</v>
          </cell>
        </row>
        <row r="695">
          <cell r="F695">
            <v>115873</v>
          </cell>
        </row>
        <row r="696">
          <cell r="F696">
            <v>115748</v>
          </cell>
        </row>
        <row r="697">
          <cell r="F697">
            <v>297974</v>
          </cell>
        </row>
        <row r="698">
          <cell r="F698">
            <v>297936</v>
          </cell>
        </row>
        <row r="699">
          <cell r="F699">
            <v>297168</v>
          </cell>
        </row>
        <row r="700">
          <cell r="F700">
            <v>160391</v>
          </cell>
        </row>
        <row r="701">
          <cell r="F701">
            <v>160391</v>
          </cell>
        </row>
        <row r="702">
          <cell r="F702">
            <v>113021</v>
          </cell>
        </row>
        <row r="703">
          <cell r="F703">
            <v>113021</v>
          </cell>
        </row>
        <row r="704">
          <cell r="F704">
            <v>317321</v>
          </cell>
        </row>
        <row r="705">
          <cell r="F705">
            <v>317458</v>
          </cell>
        </row>
        <row r="706">
          <cell r="F706">
            <v>38496</v>
          </cell>
        </row>
        <row r="707">
          <cell r="F707">
            <v>38496</v>
          </cell>
        </row>
        <row r="708">
          <cell r="F708">
            <v>310391</v>
          </cell>
        </row>
        <row r="709">
          <cell r="F709">
            <v>318000</v>
          </cell>
        </row>
        <row r="710">
          <cell r="F710">
            <v>318325</v>
          </cell>
        </row>
        <row r="711">
          <cell r="F711">
            <v>299999</v>
          </cell>
        </row>
        <row r="712">
          <cell r="F712">
            <v>320513</v>
          </cell>
        </row>
        <row r="713">
          <cell r="F713">
            <v>320513</v>
          </cell>
        </row>
        <row r="714">
          <cell r="F714">
            <v>299999</v>
          </cell>
        </row>
        <row r="715">
          <cell r="F715">
            <v>299999</v>
          </cell>
        </row>
        <row r="716">
          <cell r="F716">
            <v>299999</v>
          </cell>
        </row>
        <row r="717">
          <cell r="F717">
            <v>107009</v>
          </cell>
        </row>
        <row r="718">
          <cell r="F718">
            <v>318440</v>
          </cell>
        </row>
        <row r="719">
          <cell r="F719">
            <v>318440</v>
          </cell>
        </row>
        <row r="720">
          <cell r="F720">
            <v>321300</v>
          </cell>
        </row>
        <row r="721">
          <cell r="F721">
            <v>159021</v>
          </cell>
        </row>
        <row r="722">
          <cell r="F722">
            <v>74999</v>
          </cell>
        </row>
        <row r="723">
          <cell r="F723">
            <v>37599</v>
          </cell>
        </row>
        <row r="724">
          <cell r="F724">
            <v>299998</v>
          </cell>
        </row>
        <row r="725">
          <cell r="F725">
            <v>296908</v>
          </cell>
        </row>
        <row r="726">
          <cell r="F726">
            <v>112990</v>
          </cell>
        </row>
        <row r="727">
          <cell r="F727">
            <v>297221</v>
          </cell>
        </row>
        <row r="728">
          <cell r="F728">
            <v>296865</v>
          </cell>
        </row>
        <row r="729">
          <cell r="F729">
            <v>106892</v>
          </cell>
        </row>
        <row r="730">
          <cell r="F730">
            <v>40420</v>
          </cell>
        </row>
        <row r="731">
          <cell r="F731">
            <v>50760</v>
          </cell>
        </row>
        <row r="732">
          <cell r="F732">
            <v>50760</v>
          </cell>
        </row>
        <row r="733">
          <cell r="F733">
            <v>50695</v>
          </cell>
        </row>
        <row r="734">
          <cell r="F734">
            <v>50554</v>
          </cell>
        </row>
        <row r="735">
          <cell r="F735">
            <v>302241</v>
          </cell>
        </row>
        <row r="736">
          <cell r="F736">
            <v>110077</v>
          </cell>
        </row>
        <row r="737">
          <cell r="F737">
            <v>297863</v>
          </cell>
        </row>
        <row r="738">
          <cell r="F738">
            <v>297950</v>
          </cell>
        </row>
        <row r="739">
          <cell r="F739">
            <v>114014</v>
          </cell>
        </row>
        <row r="740">
          <cell r="F740">
            <v>157048</v>
          </cell>
        </row>
        <row r="741">
          <cell r="F741">
            <v>157048</v>
          </cell>
        </row>
        <row r="742">
          <cell r="F742">
            <v>156719</v>
          </cell>
        </row>
        <row r="743">
          <cell r="F743">
            <v>156719</v>
          </cell>
        </row>
        <row r="744">
          <cell r="F744">
            <v>156853</v>
          </cell>
        </row>
        <row r="745">
          <cell r="F745">
            <v>156853</v>
          </cell>
        </row>
        <row r="746">
          <cell r="F746">
            <v>158267</v>
          </cell>
        </row>
        <row r="747">
          <cell r="F747">
            <v>296907</v>
          </cell>
        </row>
        <row r="748">
          <cell r="F748">
            <v>296995</v>
          </cell>
        </row>
        <row r="749">
          <cell r="F749">
            <v>114824</v>
          </cell>
        </row>
        <row r="750">
          <cell r="F750">
            <v>158266</v>
          </cell>
        </row>
        <row r="751">
          <cell r="F751">
            <v>158266</v>
          </cell>
        </row>
        <row r="752">
          <cell r="F752">
            <v>158267</v>
          </cell>
        </row>
        <row r="753">
          <cell r="F753">
            <v>160451</v>
          </cell>
        </row>
        <row r="754">
          <cell r="F754">
            <v>160510</v>
          </cell>
        </row>
        <row r="755">
          <cell r="F755">
            <v>150545</v>
          </cell>
        </row>
        <row r="756">
          <cell r="F756">
            <v>158583</v>
          </cell>
        </row>
        <row r="757">
          <cell r="F757">
            <v>156840</v>
          </cell>
        </row>
        <row r="758">
          <cell r="F758">
            <v>156642</v>
          </cell>
        </row>
        <row r="759">
          <cell r="F759">
            <v>156642</v>
          </cell>
        </row>
        <row r="760">
          <cell r="F760">
            <v>299200</v>
          </cell>
        </row>
        <row r="761">
          <cell r="F761">
            <v>299200</v>
          </cell>
        </row>
        <row r="762">
          <cell r="F762">
            <v>158519</v>
          </cell>
        </row>
        <row r="763">
          <cell r="F763">
            <v>157583</v>
          </cell>
        </row>
        <row r="764">
          <cell r="F764">
            <v>157583</v>
          </cell>
        </row>
        <row r="765">
          <cell r="F765">
            <v>157484</v>
          </cell>
        </row>
        <row r="766">
          <cell r="F766">
            <v>73634</v>
          </cell>
        </row>
        <row r="767">
          <cell r="F767">
            <v>73720</v>
          </cell>
        </row>
        <row r="768">
          <cell r="F768">
            <v>112935</v>
          </cell>
        </row>
        <row r="769">
          <cell r="F769">
            <v>156929</v>
          </cell>
        </row>
        <row r="770">
          <cell r="F770">
            <v>156929</v>
          </cell>
        </row>
        <row r="771">
          <cell r="F771">
            <v>156654</v>
          </cell>
        </row>
        <row r="772">
          <cell r="F772">
            <v>156760</v>
          </cell>
        </row>
        <row r="773">
          <cell r="F773">
            <v>156719</v>
          </cell>
        </row>
        <row r="774">
          <cell r="F774">
            <v>107506</v>
          </cell>
        </row>
        <row r="775">
          <cell r="F775">
            <v>157410</v>
          </cell>
        </row>
        <row r="776">
          <cell r="F776">
            <v>157444</v>
          </cell>
        </row>
        <row r="777">
          <cell r="F777">
            <v>115462</v>
          </cell>
        </row>
        <row r="778">
          <cell r="F778">
            <v>156644</v>
          </cell>
        </row>
        <row r="779">
          <cell r="F779">
            <v>156644</v>
          </cell>
        </row>
        <row r="780">
          <cell r="F780">
            <v>156436</v>
          </cell>
        </row>
        <row r="781">
          <cell r="F781">
            <v>156436</v>
          </cell>
        </row>
        <row r="782">
          <cell r="F782">
            <v>317441</v>
          </cell>
        </row>
        <row r="783">
          <cell r="F783">
            <v>74994</v>
          </cell>
        </row>
        <row r="784">
          <cell r="F784">
            <v>166092</v>
          </cell>
        </row>
        <row r="785">
          <cell r="F785">
            <v>166092</v>
          </cell>
        </row>
        <row r="786">
          <cell r="F786">
            <v>149991</v>
          </cell>
        </row>
        <row r="787">
          <cell r="F787">
            <v>149992</v>
          </cell>
        </row>
        <row r="788">
          <cell r="F788">
            <v>149991</v>
          </cell>
        </row>
        <row r="789">
          <cell r="F789">
            <v>105291</v>
          </cell>
        </row>
        <row r="790">
          <cell r="F790">
            <v>156516</v>
          </cell>
        </row>
        <row r="791">
          <cell r="F791">
            <v>297007</v>
          </cell>
        </row>
        <row r="792">
          <cell r="F792">
            <v>156572</v>
          </cell>
        </row>
        <row r="793">
          <cell r="F793">
            <v>156572</v>
          </cell>
        </row>
        <row r="794">
          <cell r="F794">
            <v>318325</v>
          </cell>
        </row>
        <row r="795">
          <cell r="F795">
            <v>164028</v>
          </cell>
        </row>
        <row r="796">
          <cell r="F796">
            <v>164028</v>
          </cell>
        </row>
        <row r="797">
          <cell r="F797">
            <v>158143</v>
          </cell>
        </row>
        <row r="798">
          <cell r="F798">
            <v>158143</v>
          </cell>
        </row>
        <row r="799">
          <cell r="F799">
            <v>158099</v>
          </cell>
        </row>
        <row r="800">
          <cell r="F800">
            <v>158099</v>
          </cell>
        </row>
        <row r="801">
          <cell r="F801">
            <v>158033</v>
          </cell>
        </row>
        <row r="802">
          <cell r="F802">
            <v>158149</v>
          </cell>
        </row>
        <row r="803">
          <cell r="F803">
            <v>157954</v>
          </cell>
        </row>
        <row r="804">
          <cell r="F804">
            <v>158022</v>
          </cell>
        </row>
        <row r="805">
          <cell r="F805">
            <v>317441</v>
          </cell>
        </row>
        <row r="806">
          <cell r="F806">
            <v>317441</v>
          </cell>
        </row>
        <row r="807">
          <cell r="F807">
            <v>158267</v>
          </cell>
        </row>
        <row r="808">
          <cell r="F808">
            <v>158267</v>
          </cell>
        </row>
        <row r="809">
          <cell r="F809">
            <v>161653</v>
          </cell>
        </row>
        <row r="810">
          <cell r="F810">
            <v>156838</v>
          </cell>
        </row>
        <row r="811">
          <cell r="F811">
            <v>156630</v>
          </cell>
        </row>
        <row r="812">
          <cell r="F812">
            <v>156694</v>
          </cell>
        </row>
        <row r="813">
          <cell r="F813">
            <v>163940</v>
          </cell>
        </row>
        <row r="814">
          <cell r="F814">
            <v>105491</v>
          </cell>
        </row>
        <row r="815">
          <cell r="F815">
            <v>115949</v>
          </cell>
        </row>
        <row r="816">
          <cell r="F816">
            <v>158267</v>
          </cell>
        </row>
        <row r="817">
          <cell r="F817">
            <v>296800</v>
          </cell>
        </row>
        <row r="818">
          <cell r="F818">
            <v>164787</v>
          </cell>
        </row>
        <row r="819">
          <cell r="F819">
            <v>164772</v>
          </cell>
        </row>
        <row r="820">
          <cell r="F820">
            <v>164772</v>
          </cell>
        </row>
        <row r="821">
          <cell r="F821">
            <v>157667</v>
          </cell>
        </row>
        <row r="822">
          <cell r="F822">
            <v>157667</v>
          </cell>
        </row>
        <row r="823">
          <cell r="F823">
            <v>109855</v>
          </cell>
        </row>
        <row r="824">
          <cell r="F824">
            <v>105188</v>
          </cell>
        </row>
        <row r="825">
          <cell r="F825">
            <v>317963</v>
          </cell>
        </row>
        <row r="826">
          <cell r="F826">
            <v>317977</v>
          </cell>
        </row>
        <row r="827">
          <cell r="F827">
            <v>157477</v>
          </cell>
        </row>
        <row r="828">
          <cell r="F828">
            <v>156493</v>
          </cell>
        </row>
        <row r="829">
          <cell r="F829">
            <v>156493</v>
          </cell>
        </row>
        <row r="830">
          <cell r="F830">
            <v>156480</v>
          </cell>
        </row>
        <row r="831">
          <cell r="F831">
            <v>156480</v>
          </cell>
        </row>
        <row r="832">
          <cell r="F832">
            <v>156480</v>
          </cell>
        </row>
        <row r="833">
          <cell r="F833">
            <v>156480</v>
          </cell>
        </row>
        <row r="834">
          <cell r="F834">
            <v>161724</v>
          </cell>
        </row>
        <row r="835">
          <cell r="F835">
            <v>161762</v>
          </cell>
        </row>
        <row r="836">
          <cell r="F836">
            <v>112795</v>
          </cell>
        </row>
        <row r="837">
          <cell r="F837">
            <v>316679</v>
          </cell>
        </row>
        <row r="838">
          <cell r="F838">
            <v>158368</v>
          </cell>
        </row>
        <row r="839">
          <cell r="F839">
            <v>158368</v>
          </cell>
        </row>
        <row r="840">
          <cell r="F840">
            <v>313875</v>
          </cell>
        </row>
        <row r="841">
          <cell r="F841">
            <v>314089</v>
          </cell>
        </row>
        <row r="842">
          <cell r="F842">
            <v>156658</v>
          </cell>
        </row>
        <row r="843">
          <cell r="F843">
            <v>156658</v>
          </cell>
        </row>
        <row r="844">
          <cell r="F844">
            <v>156527</v>
          </cell>
        </row>
        <row r="845">
          <cell r="F845">
            <v>156527</v>
          </cell>
        </row>
        <row r="846">
          <cell r="F846">
            <v>38499</v>
          </cell>
        </row>
        <row r="847">
          <cell r="F847">
            <v>107488</v>
          </cell>
        </row>
        <row r="848">
          <cell r="F848">
            <v>158070</v>
          </cell>
        </row>
        <row r="849">
          <cell r="F849">
            <v>158070</v>
          </cell>
        </row>
        <row r="850">
          <cell r="F850">
            <v>109144</v>
          </cell>
        </row>
        <row r="851">
          <cell r="F851">
            <v>158096</v>
          </cell>
        </row>
        <row r="852">
          <cell r="F852">
            <v>158097</v>
          </cell>
        </row>
        <row r="853">
          <cell r="F853">
            <v>314000</v>
          </cell>
        </row>
        <row r="854">
          <cell r="F854">
            <v>39708</v>
          </cell>
        </row>
        <row r="855">
          <cell r="F855">
            <v>319106</v>
          </cell>
        </row>
        <row r="856">
          <cell r="F856">
            <v>317106</v>
          </cell>
        </row>
        <row r="857">
          <cell r="F857">
            <v>104604</v>
          </cell>
        </row>
        <row r="858">
          <cell r="F858">
            <v>157048</v>
          </cell>
        </row>
        <row r="859">
          <cell r="F859">
            <v>157048</v>
          </cell>
        </row>
        <row r="860">
          <cell r="F860">
            <v>156827</v>
          </cell>
        </row>
        <row r="861">
          <cell r="F861">
            <v>156827</v>
          </cell>
        </row>
        <row r="862">
          <cell r="F862">
            <v>156870</v>
          </cell>
        </row>
        <row r="863">
          <cell r="F863">
            <v>156870</v>
          </cell>
        </row>
        <row r="864">
          <cell r="F864">
            <v>157563</v>
          </cell>
        </row>
        <row r="865">
          <cell r="F865">
            <v>157488</v>
          </cell>
        </row>
        <row r="866">
          <cell r="F866">
            <v>164764</v>
          </cell>
        </row>
        <row r="867">
          <cell r="F867">
            <v>164758</v>
          </cell>
        </row>
        <row r="868">
          <cell r="F868">
            <v>317441</v>
          </cell>
        </row>
        <row r="869">
          <cell r="F869">
            <v>115948</v>
          </cell>
        </row>
        <row r="870">
          <cell r="F870">
            <v>39756</v>
          </cell>
        </row>
        <row r="871">
          <cell r="F871">
            <v>39756</v>
          </cell>
        </row>
        <row r="872">
          <cell r="F872">
            <v>149995</v>
          </cell>
        </row>
        <row r="873">
          <cell r="F873">
            <v>149999</v>
          </cell>
        </row>
        <row r="874">
          <cell r="F874">
            <v>149999</v>
          </cell>
        </row>
        <row r="875">
          <cell r="F875">
            <v>149999</v>
          </cell>
        </row>
        <row r="876">
          <cell r="F876">
            <v>112984</v>
          </cell>
        </row>
        <row r="877">
          <cell r="F877">
            <v>112871</v>
          </cell>
        </row>
        <row r="878">
          <cell r="F878">
            <v>158555</v>
          </cell>
        </row>
        <row r="879">
          <cell r="F879">
            <v>40405</v>
          </cell>
        </row>
        <row r="880">
          <cell r="F880">
            <v>105309</v>
          </cell>
        </row>
        <row r="881">
          <cell r="F881">
            <v>319869</v>
          </cell>
        </row>
        <row r="882">
          <cell r="F882">
            <v>115897</v>
          </cell>
        </row>
        <row r="883">
          <cell r="F883">
            <v>115867</v>
          </cell>
        </row>
        <row r="884">
          <cell r="F884">
            <v>158475</v>
          </cell>
        </row>
        <row r="885">
          <cell r="F885">
            <v>158475</v>
          </cell>
        </row>
        <row r="886">
          <cell r="F886">
            <v>158525</v>
          </cell>
        </row>
        <row r="887">
          <cell r="F887">
            <v>158525</v>
          </cell>
        </row>
        <row r="888">
          <cell r="F888">
            <v>105344</v>
          </cell>
        </row>
        <row r="889">
          <cell r="F889">
            <v>108958</v>
          </cell>
        </row>
        <row r="890">
          <cell r="F890">
            <v>108701</v>
          </cell>
        </row>
        <row r="891">
          <cell r="F891">
            <v>158007</v>
          </cell>
        </row>
        <row r="892">
          <cell r="F892">
            <v>158007</v>
          </cell>
        </row>
        <row r="893">
          <cell r="F893">
            <v>112723</v>
          </cell>
        </row>
        <row r="894">
          <cell r="F894">
            <v>73662</v>
          </cell>
        </row>
        <row r="895">
          <cell r="F895">
            <v>73766</v>
          </cell>
        </row>
        <row r="896">
          <cell r="F896">
            <v>73677</v>
          </cell>
        </row>
        <row r="897">
          <cell r="F897">
            <v>37250</v>
          </cell>
        </row>
        <row r="898">
          <cell r="F898">
            <v>319540</v>
          </cell>
        </row>
        <row r="899">
          <cell r="F899">
            <v>319869</v>
          </cell>
        </row>
        <row r="900">
          <cell r="F900">
            <v>297115</v>
          </cell>
        </row>
        <row r="901">
          <cell r="F901">
            <v>13211</v>
          </cell>
        </row>
        <row r="902">
          <cell r="F902">
            <v>158319</v>
          </cell>
        </row>
        <row r="903">
          <cell r="F903">
            <v>314000</v>
          </cell>
        </row>
        <row r="904">
          <cell r="F904">
            <v>158253</v>
          </cell>
        </row>
        <row r="905">
          <cell r="F905">
            <v>45971</v>
          </cell>
        </row>
        <row r="906">
          <cell r="F906">
            <v>315802</v>
          </cell>
        </row>
        <row r="907">
          <cell r="F907">
            <v>166164</v>
          </cell>
        </row>
        <row r="908">
          <cell r="F908">
            <v>115909</v>
          </cell>
        </row>
        <row r="909">
          <cell r="F909">
            <v>301662</v>
          </cell>
        </row>
        <row r="910">
          <cell r="F910">
            <v>301498</v>
          </cell>
        </row>
        <row r="911">
          <cell r="F911">
            <v>74574</v>
          </cell>
        </row>
        <row r="912">
          <cell r="F912">
            <v>320261</v>
          </cell>
        </row>
        <row r="913">
          <cell r="F913">
            <v>158466</v>
          </cell>
        </row>
        <row r="914">
          <cell r="F914">
            <v>158319</v>
          </cell>
        </row>
        <row r="915">
          <cell r="F915">
            <v>158370</v>
          </cell>
        </row>
        <row r="916">
          <cell r="F916">
            <v>164715</v>
          </cell>
        </row>
        <row r="917">
          <cell r="F917">
            <v>164715</v>
          </cell>
        </row>
        <row r="918">
          <cell r="F918">
            <v>164714</v>
          </cell>
        </row>
        <row r="919">
          <cell r="F919">
            <v>164714</v>
          </cell>
        </row>
        <row r="920">
          <cell r="F920">
            <v>158475</v>
          </cell>
        </row>
        <row r="921">
          <cell r="F921">
            <v>158475</v>
          </cell>
        </row>
        <row r="922">
          <cell r="F922">
            <v>156639</v>
          </cell>
        </row>
        <row r="923">
          <cell r="F923">
            <v>156639</v>
          </cell>
        </row>
        <row r="924">
          <cell r="F924">
            <v>156597</v>
          </cell>
        </row>
        <row r="925">
          <cell r="F925">
            <v>156597</v>
          </cell>
        </row>
        <row r="926">
          <cell r="F926">
            <v>114683</v>
          </cell>
        </row>
        <row r="927">
          <cell r="F927">
            <v>157380</v>
          </cell>
        </row>
        <row r="928">
          <cell r="F928">
            <v>319368</v>
          </cell>
        </row>
        <row r="929">
          <cell r="F929">
            <v>46093</v>
          </cell>
        </row>
        <row r="930">
          <cell r="F930">
            <v>46093</v>
          </cell>
        </row>
        <row r="931">
          <cell r="F931">
            <v>38435</v>
          </cell>
        </row>
        <row r="932">
          <cell r="F932">
            <v>149999</v>
          </cell>
        </row>
        <row r="933">
          <cell r="F933">
            <v>76547</v>
          </cell>
        </row>
        <row r="934">
          <cell r="F934">
            <v>318218</v>
          </cell>
        </row>
        <row r="935">
          <cell r="F935">
            <v>149996</v>
          </cell>
        </row>
        <row r="936">
          <cell r="F936">
            <v>149998</v>
          </cell>
        </row>
        <row r="937">
          <cell r="F937">
            <v>319439</v>
          </cell>
        </row>
        <row r="938">
          <cell r="F938">
            <v>319439</v>
          </cell>
        </row>
        <row r="939">
          <cell r="F939">
            <v>302845</v>
          </cell>
        </row>
        <row r="940">
          <cell r="F940">
            <v>296659</v>
          </cell>
        </row>
        <row r="941">
          <cell r="F941">
            <v>149998</v>
          </cell>
        </row>
        <row r="942">
          <cell r="F942">
            <v>149998</v>
          </cell>
        </row>
        <row r="943">
          <cell r="F943">
            <v>156532</v>
          </cell>
        </row>
        <row r="944">
          <cell r="F944">
            <v>156597</v>
          </cell>
        </row>
        <row r="945">
          <cell r="F945">
            <v>309741</v>
          </cell>
        </row>
        <row r="946">
          <cell r="F946">
            <v>297376</v>
          </cell>
        </row>
        <row r="947">
          <cell r="F947">
            <v>296988</v>
          </cell>
        </row>
        <row r="948">
          <cell r="F948">
            <v>157672</v>
          </cell>
        </row>
        <row r="949">
          <cell r="F949">
            <v>321052</v>
          </cell>
        </row>
        <row r="950">
          <cell r="F950">
            <v>104583</v>
          </cell>
        </row>
        <row r="951">
          <cell r="F951">
            <v>319330</v>
          </cell>
        </row>
        <row r="952">
          <cell r="F952">
            <v>297228</v>
          </cell>
        </row>
        <row r="953">
          <cell r="F953">
            <v>158574</v>
          </cell>
        </row>
        <row r="954">
          <cell r="F954">
            <v>158601</v>
          </cell>
        </row>
        <row r="955">
          <cell r="F955">
            <v>158564</v>
          </cell>
        </row>
        <row r="956">
          <cell r="F956">
            <v>158564</v>
          </cell>
        </row>
        <row r="957">
          <cell r="F957">
            <v>104623</v>
          </cell>
        </row>
        <row r="958">
          <cell r="F958">
            <v>299992</v>
          </cell>
        </row>
        <row r="959">
          <cell r="F959">
            <v>115707</v>
          </cell>
        </row>
        <row r="960">
          <cell r="F960">
            <v>115707</v>
          </cell>
        </row>
        <row r="961">
          <cell r="F961">
            <v>158621</v>
          </cell>
        </row>
        <row r="962">
          <cell r="F962">
            <v>158532</v>
          </cell>
        </row>
        <row r="963">
          <cell r="F963">
            <v>158425</v>
          </cell>
        </row>
        <row r="964">
          <cell r="F964">
            <v>158513</v>
          </cell>
        </row>
        <row r="965">
          <cell r="F965">
            <v>318478</v>
          </cell>
        </row>
        <row r="966">
          <cell r="F966">
            <v>296971</v>
          </cell>
        </row>
        <row r="967">
          <cell r="F967">
            <v>150058</v>
          </cell>
        </row>
        <row r="968">
          <cell r="F968">
            <v>159600</v>
          </cell>
        </row>
        <row r="969">
          <cell r="F969">
            <v>157258</v>
          </cell>
        </row>
        <row r="970">
          <cell r="F970">
            <v>157648</v>
          </cell>
        </row>
        <row r="971">
          <cell r="F971">
            <v>320780</v>
          </cell>
        </row>
        <row r="972">
          <cell r="F972">
            <v>158491</v>
          </cell>
        </row>
        <row r="973">
          <cell r="F973">
            <v>318348</v>
          </cell>
        </row>
        <row r="974">
          <cell r="F974">
            <v>297136</v>
          </cell>
        </row>
        <row r="975">
          <cell r="F975">
            <v>323183</v>
          </cell>
        </row>
        <row r="976">
          <cell r="F976">
            <v>115795</v>
          </cell>
        </row>
        <row r="977">
          <cell r="F977">
            <v>104494</v>
          </cell>
        </row>
        <row r="978">
          <cell r="F978">
            <v>317952</v>
          </cell>
        </row>
        <row r="979">
          <cell r="F979">
            <v>157648</v>
          </cell>
        </row>
        <row r="980">
          <cell r="F980">
            <v>157740</v>
          </cell>
        </row>
        <row r="981">
          <cell r="F981">
            <v>157740</v>
          </cell>
        </row>
        <row r="982">
          <cell r="F982">
            <v>157803</v>
          </cell>
        </row>
        <row r="983">
          <cell r="F983">
            <v>105525</v>
          </cell>
        </row>
        <row r="984">
          <cell r="F984">
            <v>105525</v>
          </cell>
        </row>
        <row r="985">
          <cell r="F985">
            <v>73371</v>
          </cell>
        </row>
        <row r="986">
          <cell r="F986">
            <v>73180</v>
          </cell>
        </row>
        <row r="987">
          <cell r="F987">
            <v>109554</v>
          </cell>
        </row>
        <row r="988">
          <cell r="F988">
            <v>157755</v>
          </cell>
        </row>
        <row r="989">
          <cell r="F989">
            <v>157955</v>
          </cell>
        </row>
        <row r="990">
          <cell r="F990">
            <v>157871</v>
          </cell>
        </row>
        <row r="991">
          <cell r="F991">
            <v>157639</v>
          </cell>
        </row>
        <row r="992">
          <cell r="F992">
            <v>157639</v>
          </cell>
        </row>
        <row r="993">
          <cell r="F993">
            <v>157747</v>
          </cell>
        </row>
        <row r="994">
          <cell r="F994">
            <v>296793</v>
          </cell>
        </row>
        <row r="995">
          <cell r="F995">
            <v>296793</v>
          </cell>
        </row>
        <row r="996">
          <cell r="F996">
            <v>296812</v>
          </cell>
        </row>
        <row r="997">
          <cell r="F997">
            <v>74534</v>
          </cell>
        </row>
        <row r="998">
          <cell r="F998">
            <v>158482</v>
          </cell>
        </row>
        <row r="999">
          <cell r="F999">
            <v>158482</v>
          </cell>
        </row>
        <row r="1000">
          <cell r="F1000">
            <v>158650</v>
          </cell>
        </row>
        <row r="1001">
          <cell r="F1001">
            <v>158650</v>
          </cell>
        </row>
        <row r="1002">
          <cell r="F1002">
            <v>158670</v>
          </cell>
        </row>
        <row r="1003">
          <cell r="F1003">
            <v>159236</v>
          </cell>
        </row>
        <row r="1004">
          <cell r="F1004">
            <v>159158</v>
          </cell>
        </row>
        <row r="1005">
          <cell r="F1005">
            <v>157787</v>
          </cell>
        </row>
        <row r="1006">
          <cell r="F1006">
            <v>157787</v>
          </cell>
        </row>
        <row r="1007">
          <cell r="F1007">
            <v>157787</v>
          </cell>
        </row>
        <row r="1008">
          <cell r="F1008">
            <v>157787</v>
          </cell>
        </row>
        <row r="1009">
          <cell r="F1009">
            <v>157787</v>
          </cell>
        </row>
        <row r="1010">
          <cell r="F1010">
            <v>157787</v>
          </cell>
        </row>
        <row r="1011">
          <cell r="F1011">
            <v>157787</v>
          </cell>
        </row>
        <row r="1012">
          <cell r="F1012">
            <v>157564</v>
          </cell>
        </row>
        <row r="1013">
          <cell r="F1013">
            <v>157638</v>
          </cell>
        </row>
        <row r="1014">
          <cell r="F1014">
            <v>157638</v>
          </cell>
        </row>
        <row r="1015">
          <cell r="F1015">
            <v>157638</v>
          </cell>
        </row>
        <row r="1016">
          <cell r="F1016">
            <v>159179</v>
          </cell>
        </row>
        <row r="1017">
          <cell r="F1017">
            <v>159179</v>
          </cell>
        </row>
        <row r="1018">
          <cell r="F1018">
            <v>159031</v>
          </cell>
        </row>
        <row r="1019">
          <cell r="F1019">
            <v>159039</v>
          </cell>
        </row>
        <row r="1020">
          <cell r="F1020">
            <v>158589</v>
          </cell>
        </row>
        <row r="1021">
          <cell r="F1021">
            <v>159058</v>
          </cell>
        </row>
        <row r="1022">
          <cell r="F1022">
            <v>159058</v>
          </cell>
        </row>
        <row r="1023">
          <cell r="F1023">
            <v>158982</v>
          </cell>
        </row>
        <row r="1024">
          <cell r="F1024">
            <v>158547</v>
          </cell>
        </row>
        <row r="1025">
          <cell r="F1025">
            <v>160095</v>
          </cell>
        </row>
        <row r="1026">
          <cell r="F1026">
            <v>160152</v>
          </cell>
        </row>
        <row r="1027">
          <cell r="F1027">
            <v>317052</v>
          </cell>
        </row>
        <row r="1028">
          <cell r="F1028">
            <v>158597</v>
          </cell>
        </row>
        <row r="1029">
          <cell r="F1029">
            <v>158645</v>
          </cell>
        </row>
        <row r="1030">
          <cell r="F1030">
            <v>158658</v>
          </cell>
        </row>
        <row r="1031">
          <cell r="F1031">
            <v>158671</v>
          </cell>
        </row>
        <row r="1032">
          <cell r="F1032">
            <v>160025</v>
          </cell>
        </row>
        <row r="1033">
          <cell r="F1033">
            <v>150199</v>
          </cell>
        </row>
        <row r="1034">
          <cell r="F1034">
            <v>314249</v>
          </cell>
        </row>
        <row r="1035">
          <cell r="F1035">
            <v>297388</v>
          </cell>
        </row>
        <row r="1036">
          <cell r="F1036">
            <v>159034</v>
          </cell>
        </row>
        <row r="1037">
          <cell r="F1037">
            <v>115688</v>
          </cell>
        </row>
        <row r="1038">
          <cell r="F1038">
            <v>115724</v>
          </cell>
        </row>
        <row r="1039">
          <cell r="F1039">
            <v>115691</v>
          </cell>
        </row>
        <row r="1040">
          <cell r="F1040">
            <v>159500</v>
          </cell>
        </row>
        <row r="1041">
          <cell r="F1041">
            <v>159018</v>
          </cell>
        </row>
        <row r="1042">
          <cell r="F1042">
            <v>159176</v>
          </cell>
        </row>
        <row r="1043">
          <cell r="F1043">
            <v>158640</v>
          </cell>
        </row>
        <row r="1044">
          <cell r="F1044">
            <v>158582</v>
          </cell>
        </row>
        <row r="1045">
          <cell r="F1045">
            <v>158465</v>
          </cell>
        </row>
        <row r="1046">
          <cell r="F1046">
            <v>158493</v>
          </cell>
        </row>
        <row r="1047">
          <cell r="F1047">
            <v>158615</v>
          </cell>
        </row>
        <row r="1048">
          <cell r="F1048">
            <v>158510</v>
          </cell>
        </row>
        <row r="1049">
          <cell r="F1049">
            <v>158542</v>
          </cell>
        </row>
        <row r="1050">
          <cell r="F1050">
            <v>158542</v>
          </cell>
        </row>
        <row r="1051">
          <cell r="F1051">
            <v>158529</v>
          </cell>
        </row>
        <row r="1052">
          <cell r="F1052">
            <v>158529</v>
          </cell>
        </row>
        <row r="1053">
          <cell r="F1053">
            <v>157849</v>
          </cell>
        </row>
        <row r="1054">
          <cell r="F1054">
            <v>157849</v>
          </cell>
        </row>
        <row r="1055">
          <cell r="F1055">
            <v>157850</v>
          </cell>
        </row>
        <row r="1056">
          <cell r="F1056">
            <v>157850</v>
          </cell>
        </row>
        <row r="1057">
          <cell r="F1057">
            <v>299996</v>
          </cell>
        </row>
        <row r="1058">
          <cell r="F1058">
            <v>299981</v>
          </cell>
        </row>
        <row r="1059">
          <cell r="F1059">
            <v>299999</v>
          </cell>
        </row>
        <row r="1060">
          <cell r="F1060">
            <v>159068</v>
          </cell>
        </row>
        <row r="1061">
          <cell r="F1061">
            <v>159068</v>
          </cell>
        </row>
        <row r="1062">
          <cell r="F1062">
            <v>149999</v>
          </cell>
        </row>
        <row r="1063">
          <cell r="F1063">
            <v>149999</v>
          </cell>
        </row>
        <row r="1064">
          <cell r="F1064">
            <v>320122</v>
          </cell>
        </row>
        <row r="1065">
          <cell r="F1065">
            <v>320278</v>
          </cell>
        </row>
        <row r="1066">
          <cell r="F1066">
            <v>156902</v>
          </cell>
        </row>
        <row r="1067">
          <cell r="F1067">
            <v>157016</v>
          </cell>
        </row>
        <row r="1068">
          <cell r="F1068">
            <v>156848</v>
          </cell>
        </row>
        <row r="1069">
          <cell r="F1069">
            <v>156880</v>
          </cell>
        </row>
        <row r="1070">
          <cell r="F1070">
            <v>158322</v>
          </cell>
        </row>
        <row r="1071">
          <cell r="F1071">
            <v>158322</v>
          </cell>
        </row>
        <row r="1072">
          <cell r="F1072">
            <v>319911</v>
          </cell>
        </row>
        <row r="1073">
          <cell r="F1073">
            <v>319778</v>
          </cell>
        </row>
        <row r="1074">
          <cell r="F1074">
            <v>319798</v>
          </cell>
        </row>
        <row r="1075">
          <cell r="F1075">
            <v>319063</v>
          </cell>
        </row>
        <row r="1076">
          <cell r="F1076">
            <v>319063</v>
          </cell>
        </row>
        <row r="1077">
          <cell r="F1077">
            <v>313990</v>
          </cell>
        </row>
        <row r="1078">
          <cell r="F1078">
            <v>164732</v>
          </cell>
        </row>
        <row r="1079">
          <cell r="F1079">
            <v>164751</v>
          </cell>
        </row>
        <row r="1080">
          <cell r="F1080">
            <v>112792</v>
          </cell>
        </row>
        <row r="1081">
          <cell r="F1081">
            <v>296714</v>
          </cell>
        </row>
        <row r="1082">
          <cell r="F1082">
            <v>156229</v>
          </cell>
        </row>
        <row r="1083">
          <cell r="F1083">
            <v>299999</v>
          </cell>
        </row>
        <row r="1084">
          <cell r="F1084">
            <v>105651</v>
          </cell>
        </row>
        <row r="1085">
          <cell r="F1085">
            <v>149999</v>
          </cell>
        </row>
        <row r="1086">
          <cell r="F1086">
            <v>37538</v>
          </cell>
        </row>
        <row r="1087">
          <cell r="F1087">
            <v>313998</v>
          </cell>
        </row>
        <row r="1088">
          <cell r="F1088">
            <v>313998</v>
          </cell>
        </row>
        <row r="1089">
          <cell r="F1089">
            <v>99868</v>
          </cell>
        </row>
        <row r="1090">
          <cell r="F1090">
            <v>72412</v>
          </cell>
        </row>
        <row r="1091">
          <cell r="F1091">
            <v>318513</v>
          </cell>
        </row>
        <row r="1092">
          <cell r="F1092">
            <v>49746</v>
          </cell>
        </row>
        <row r="1093">
          <cell r="F1093">
            <v>114478</v>
          </cell>
        </row>
        <row r="1094">
          <cell r="F1094">
            <v>49990</v>
          </cell>
        </row>
        <row r="1095">
          <cell r="F1095">
            <v>50209</v>
          </cell>
        </row>
        <row r="1096">
          <cell r="F1096">
            <v>114322</v>
          </cell>
        </row>
        <row r="1097">
          <cell r="F1097">
            <v>149900</v>
          </cell>
        </row>
        <row r="1098">
          <cell r="F1098">
            <v>149990</v>
          </cell>
        </row>
        <row r="1099">
          <cell r="F1099">
            <v>38734</v>
          </cell>
        </row>
        <row r="1100">
          <cell r="F1100">
            <v>113998</v>
          </cell>
        </row>
        <row r="1101">
          <cell r="F1101">
            <v>109999</v>
          </cell>
        </row>
        <row r="1102">
          <cell r="F1102">
            <v>109999</v>
          </cell>
        </row>
        <row r="1103">
          <cell r="F1103">
            <v>109999</v>
          </cell>
        </row>
        <row r="1104">
          <cell r="F1104">
            <v>299999</v>
          </cell>
        </row>
        <row r="1105">
          <cell r="F1105">
            <v>308663</v>
          </cell>
        </row>
        <row r="1106">
          <cell r="F1106">
            <v>39067</v>
          </cell>
        </row>
        <row r="1107">
          <cell r="F1107">
            <v>298991</v>
          </cell>
        </row>
        <row r="1108">
          <cell r="F1108">
            <v>299629</v>
          </cell>
        </row>
        <row r="1109">
          <cell r="F1109">
            <v>158734</v>
          </cell>
        </row>
        <row r="1110">
          <cell r="F1110">
            <v>158658</v>
          </cell>
        </row>
        <row r="1111">
          <cell r="F1111">
            <v>115177</v>
          </cell>
        </row>
        <row r="1112">
          <cell r="F1112">
            <v>299999</v>
          </cell>
        </row>
        <row r="1113">
          <cell r="F1113">
            <v>24760</v>
          </cell>
        </row>
        <row r="1114">
          <cell r="F1114">
            <v>157781</v>
          </cell>
        </row>
        <row r="1115">
          <cell r="F1115">
            <v>158914</v>
          </cell>
        </row>
        <row r="1116">
          <cell r="F1116">
            <v>158594</v>
          </cell>
        </row>
        <row r="1117">
          <cell r="F1117">
            <v>159000</v>
          </cell>
        </row>
        <row r="1118">
          <cell r="F1118">
            <v>149992</v>
          </cell>
        </row>
        <row r="1119">
          <cell r="F1119">
            <v>157460</v>
          </cell>
        </row>
        <row r="1120">
          <cell r="F1120">
            <v>157434</v>
          </cell>
        </row>
        <row r="1121">
          <cell r="F1121">
            <v>157463</v>
          </cell>
        </row>
        <row r="1122">
          <cell r="F1122">
            <v>157543</v>
          </cell>
        </row>
        <row r="1123">
          <cell r="F1123">
            <v>300040</v>
          </cell>
        </row>
        <row r="1124">
          <cell r="F1124">
            <v>160036</v>
          </cell>
        </row>
        <row r="1125">
          <cell r="F1125">
            <v>144290</v>
          </cell>
        </row>
        <row r="1126">
          <cell r="F1126">
            <v>318850</v>
          </cell>
        </row>
        <row r="1127">
          <cell r="F1127">
            <v>319398</v>
          </cell>
        </row>
        <row r="1128">
          <cell r="F1128">
            <v>149988</v>
          </cell>
        </row>
        <row r="1129">
          <cell r="F1129">
            <v>144769</v>
          </cell>
        </row>
        <row r="1130">
          <cell r="F1130">
            <v>319398</v>
          </cell>
        </row>
        <row r="1131">
          <cell r="F1131">
            <v>156458</v>
          </cell>
        </row>
        <row r="1132">
          <cell r="F1132">
            <v>156458</v>
          </cell>
        </row>
        <row r="1133">
          <cell r="F1133">
            <v>39344</v>
          </cell>
        </row>
        <row r="1134">
          <cell r="F1134">
            <v>46787</v>
          </cell>
        </row>
        <row r="1135">
          <cell r="F1135">
            <v>46828</v>
          </cell>
        </row>
        <row r="1136">
          <cell r="F1136">
            <v>46825</v>
          </cell>
        </row>
        <row r="1137">
          <cell r="F1137">
            <v>39750</v>
          </cell>
        </row>
        <row r="1138">
          <cell r="F1138">
            <v>61570</v>
          </cell>
        </row>
        <row r="1139">
          <cell r="F1139">
            <v>36845</v>
          </cell>
        </row>
        <row r="1140">
          <cell r="F1140">
            <v>39724</v>
          </cell>
        </row>
        <row r="1141">
          <cell r="F1141">
            <v>43260</v>
          </cell>
        </row>
        <row r="1142">
          <cell r="F1142">
            <v>38147</v>
          </cell>
        </row>
        <row r="1143">
          <cell r="F1143">
            <v>38481</v>
          </cell>
        </row>
        <row r="1144">
          <cell r="F1144">
            <v>29999</v>
          </cell>
        </row>
        <row r="1145">
          <cell r="F1145">
            <v>40632</v>
          </cell>
        </row>
        <row r="1146">
          <cell r="F1146">
            <v>38625</v>
          </cell>
        </row>
        <row r="1147">
          <cell r="F1147">
            <v>38234</v>
          </cell>
        </row>
        <row r="1148">
          <cell r="F1148">
            <v>39701</v>
          </cell>
        </row>
        <row r="1149">
          <cell r="F1149">
            <v>40158</v>
          </cell>
        </row>
        <row r="1150">
          <cell r="F1150">
            <v>37243</v>
          </cell>
        </row>
        <row r="1151">
          <cell r="F1151">
            <v>37660</v>
          </cell>
        </row>
        <row r="1152">
          <cell r="F1152">
            <v>63774</v>
          </cell>
        </row>
        <row r="1153">
          <cell r="F1153">
            <v>48238</v>
          </cell>
        </row>
        <row r="1154">
          <cell r="F1154">
            <v>29990</v>
          </cell>
        </row>
        <row r="1155">
          <cell r="F1155">
            <v>48375</v>
          </cell>
        </row>
        <row r="1156">
          <cell r="F1156">
            <v>12733</v>
          </cell>
        </row>
        <row r="1157">
          <cell r="F1157">
            <v>41470</v>
          </cell>
        </row>
        <row r="1158">
          <cell r="F1158">
            <v>41483</v>
          </cell>
        </row>
        <row r="1159">
          <cell r="F1159">
            <v>41483</v>
          </cell>
        </row>
        <row r="1160">
          <cell r="F1160">
            <v>45222</v>
          </cell>
        </row>
        <row r="1161">
          <cell r="F1161">
            <v>39447</v>
          </cell>
        </row>
        <row r="1162">
          <cell r="F1162">
            <v>248965</v>
          </cell>
        </row>
        <row r="1163">
          <cell r="F1163">
            <v>38793</v>
          </cell>
        </row>
        <row r="1164">
          <cell r="F1164">
            <v>39989</v>
          </cell>
        </row>
        <row r="1165">
          <cell r="F1165">
            <v>50600</v>
          </cell>
        </row>
        <row r="1166">
          <cell r="F1166">
            <v>50600</v>
          </cell>
        </row>
        <row r="1167">
          <cell r="F1167">
            <v>44772</v>
          </cell>
        </row>
        <row r="1168">
          <cell r="F1168">
            <v>83987</v>
          </cell>
        </row>
        <row r="1169">
          <cell r="F1169">
            <v>40502</v>
          </cell>
        </row>
        <row r="1170">
          <cell r="F1170">
            <v>44582</v>
          </cell>
        </row>
        <row r="1171">
          <cell r="F1171">
            <v>45831</v>
          </cell>
        </row>
        <row r="1172">
          <cell r="F1172">
            <v>45831</v>
          </cell>
        </row>
        <row r="1173">
          <cell r="F1173">
            <v>46538</v>
          </cell>
        </row>
        <row r="1174">
          <cell r="F1174">
            <v>35644</v>
          </cell>
        </row>
        <row r="1175">
          <cell r="F1175">
            <v>83955</v>
          </cell>
        </row>
        <row r="1176">
          <cell r="F1176">
            <v>42088</v>
          </cell>
        </row>
        <row r="1177">
          <cell r="F1177">
            <v>40077</v>
          </cell>
        </row>
        <row r="1178">
          <cell r="F1178">
            <v>45550</v>
          </cell>
        </row>
        <row r="1179">
          <cell r="F1179">
            <v>39674</v>
          </cell>
        </row>
        <row r="1180">
          <cell r="F1180">
            <v>39710</v>
          </cell>
        </row>
        <row r="1181">
          <cell r="F1181">
            <v>39982</v>
          </cell>
        </row>
        <row r="1182">
          <cell r="F1182">
            <v>39982</v>
          </cell>
        </row>
        <row r="1183">
          <cell r="F1183">
            <v>84040</v>
          </cell>
        </row>
        <row r="1184">
          <cell r="F1184">
            <v>45018</v>
          </cell>
        </row>
        <row r="1185">
          <cell r="F1185">
            <v>39468</v>
          </cell>
        </row>
        <row r="1186">
          <cell r="F1186">
            <v>39468</v>
          </cell>
        </row>
        <row r="1187">
          <cell r="F1187">
            <v>41570</v>
          </cell>
        </row>
        <row r="1188">
          <cell r="F1188">
            <v>40392</v>
          </cell>
        </row>
        <row r="1189">
          <cell r="F1189">
            <v>106680</v>
          </cell>
        </row>
        <row r="1190">
          <cell r="F1190">
            <v>39542</v>
          </cell>
        </row>
        <row r="1191">
          <cell r="F1191">
            <v>45998</v>
          </cell>
        </row>
        <row r="1192">
          <cell r="F1192">
            <v>3224</v>
          </cell>
        </row>
        <row r="1193">
          <cell r="F1193">
            <v>44484</v>
          </cell>
        </row>
        <row r="1194">
          <cell r="F1194">
            <v>40708</v>
          </cell>
        </row>
        <row r="1195">
          <cell r="F1195">
            <v>29998</v>
          </cell>
        </row>
        <row r="1196">
          <cell r="F1196">
            <v>44999</v>
          </cell>
        </row>
        <row r="1197">
          <cell r="F1197">
            <v>47067</v>
          </cell>
        </row>
        <row r="1198">
          <cell r="F1198">
            <v>47067</v>
          </cell>
        </row>
        <row r="1199">
          <cell r="F1199">
            <v>84040</v>
          </cell>
        </row>
        <row r="1200">
          <cell r="F1200">
            <v>45720</v>
          </cell>
        </row>
        <row r="1201">
          <cell r="F1201">
            <v>45691</v>
          </cell>
        </row>
        <row r="1202">
          <cell r="F1202">
            <v>45696</v>
          </cell>
        </row>
        <row r="1203">
          <cell r="F1203">
            <v>41502</v>
          </cell>
        </row>
        <row r="1204">
          <cell r="F1204">
            <v>41448</v>
          </cell>
        </row>
        <row r="1205">
          <cell r="F1205">
            <v>31225</v>
          </cell>
        </row>
        <row r="1206">
          <cell r="F1206">
            <v>95195</v>
          </cell>
        </row>
        <row r="1207">
          <cell r="F1207">
            <v>42235</v>
          </cell>
        </row>
        <row r="1208">
          <cell r="F1208">
            <v>36457</v>
          </cell>
        </row>
        <row r="1209">
          <cell r="F1209">
            <v>38695</v>
          </cell>
        </row>
        <row r="1210">
          <cell r="F1210">
            <v>35808</v>
          </cell>
        </row>
        <row r="1211">
          <cell r="F1211">
            <v>37087</v>
          </cell>
        </row>
        <row r="1212">
          <cell r="F1212">
            <v>45134</v>
          </cell>
        </row>
        <row r="1213">
          <cell r="F1213">
            <v>9250</v>
          </cell>
        </row>
        <row r="1214">
          <cell r="F1214">
            <v>9250</v>
          </cell>
        </row>
        <row r="1215">
          <cell r="F1215">
            <v>9304</v>
          </cell>
        </row>
        <row r="1216">
          <cell r="F1216">
            <v>46878</v>
          </cell>
        </row>
        <row r="1217">
          <cell r="F1217">
            <v>46801</v>
          </cell>
        </row>
        <row r="1218">
          <cell r="F1218">
            <v>46801</v>
          </cell>
        </row>
        <row r="1219">
          <cell r="F1219">
            <v>37252</v>
          </cell>
        </row>
        <row r="1220">
          <cell r="F1220">
            <v>37221</v>
          </cell>
        </row>
        <row r="1221">
          <cell r="F1221">
            <v>46803</v>
          </cell>
        </row>
        <row r="1222">
          <cell r="F1222">
            <v>46925</v>
          </cell>
        </row>
        <row r="1223">
          <cell r="F1223">
            <v>46925</v>
          </cell>
        </row>
        <row r="1224">
          <cell r="F1224">
            <v>9268</v>
          </cell>
        </row>
        <row r="1225">
          <cell r="F1225">
            <v>45999</v>
          </cell>
        </row>
        <row r="1226">
          <cell r="F1226">
            <v>46166</v>
          </cell>
        </row>
        <row r="1227">
          <cell r="F1227">
            <v>45999</v>
          </cell>
        </row>
        <row r="1228">
          <cell r="F1228">
            <v>45999</v>
          </cell>
        </row>
        <row r="1229">
          <cell r="F1229">
            <v>47629</v>
          </cell>
        </row>
        <row r="1230">
          <cell r="F1230">
            <v>46228</v>
          </cell>
        </row>
        <row r="1231">
          <cell r="F1231">
            <v>46166</v>
          </cell>
        </row>
        <row r="1232">
          <cell r="F1232">
            <v>47629</v>
          </cell>
        </row>
        <row r="1233">
          <cell r="F1233">
            <v>44124</v>
          </cell>
        </row>
        <row r="1234">
          <cell r="F1234">
            <v>44532</v>
          </cell>
        </row>
        <row r="1235">
          <cell r="F1235">
            <v>46341</v>
          </cell>
        </row>
        <row r="1236">
          <cell r="F1236">
            <v>46341</v>
          </cell>
        </row>
        <row r="1237">
          <cell r="F1237">
            <v>46166</v>
          </cell>
        </row>
        <row r="1238">
          <cell r="F1238">
            <v>46057</v>
          </cell>
        </row>
        <row r="1239">
          <cell r="F1239">
            <v>46057</v>
          </cell>
        </row>
        <row r="1240">
          <cell r="F1240">
            <v>46057</v>
          </cell>
        </row>
        <row r="1241">
          <cell r="F1241">
            <v>46057</v>
          </cell>
        </row>
        <row r="1242">
          <cell r="F1242">
            <v>46074</v>
          </cell>
        </row>
        <row r="1243">
          <cell r="F1243">
            <v>44128</v>
          </cell>
        </row>
        <row r="1244">
          <cell r="F1244">
            <v>69180</v>
          </cell>
        </row>
        <row r="1245">
          <cell r="F1245">
            <v>45014</v>
          </cell>
        </row>
        <row r="1246">
          <cell r="F1246">
            <v>40727</v>
          </cell>
        </row>
        <row r="1247">
          <cell r="F1247">
            <v>40727</v>
          </cell>
        </row>
        <row r="1248">
          <cell r="F1248">
            <v>45999</v>
          </cell>
        </row>
        <row r="1249">
          <cell r="F1249">
            <v>45999</v>
          </cell>
        </row>
        <row r="1250">
          <cell r="F1250">
            <v>44936</v>
          </cell>
        </row>
        <row r="1251">
          <cell r="F1251">
            <v>99999</v>
          </cell>
        </row>
        <row r="1252">
          <cell r="F1252">
            <v>99999</v>
          </cell>
        </row>
        <row r="1253">
          <cell r="F1253">
            <v>99999</v>
          </cell>
        </row>
        <row r="1254">
          <cell r="F1254">
            <v>43157</v>
          </cell>
        </row>
        <row r="1255">
          <cell r="F1255">
            <v>33540</v>
          </cell>
        </row>
        <row r="1256">
          <cell r="F1256">
            <v>47363</v>
          </cell>
        </row>
        <row r="1257">
          <cell r="F1257">
            <v>99999</v>
          </cell>
        </row>
        <row r="1258">
          <cell r="F1258">
            <v>47363</v>
          </cell>
        </row>
        <row r="1259">
          <cell r="F1259">
            <v>28426</v>
          </cell>
        </row>
        <row r="1260">
          <cell r="F1260">
            <v>45999</v>
          </cell>
        </row>
        <row r="1261">
          <cell r="F1261">
            <v>44499</v>
          </cell>
        </row>
        <row r="1262">
          <cell r="F1262">
            <v>47198</v>
          </cell>
        </row>
        <row r="1263">
          <cell r="F1263">
            <v>71345</v>
          </cell>
        </row>
        <row r="1264">
          <cell r="F1264">
            <v>47236</v>
          </cell>
        </row>
        <row r="1265">
          <cell r="F1265">
            <v>34999</v>
          </cell>
        </row>
        <row r="1266">
          <cell r="F1266">
            <v>34985</v>
          </cell>
        </row>
        <row r="1267">
          <cell r="F1267">
            <v>8941</v>
          </cell>
        </row>
        <row r="1268">
          <cell r="F1268">
            <v>45457</v>
          </cell>
        </row>
        <row r="1269">
          <cell r="F1269">
            <v>19996</v>
          </cell>
        </row>
        <row r="1270">
          <cell r="F1270">
            <v>47110</v>
          </cell>
        </row>
        <row r="1271">
          <cell r="F1271">
            <v>47110</v>
          </cell>
        </row>
        <row r="1272">
          <cell r="F1272">
            <v>46473</v>
          </cell>
        </row>
        <row r="1273">
          <cell r="F1273">
            <v>6620</v>
          </cell>
        </row>
        <row r="1274">
          <cell r="F1274">
            <v>47165</v>
          </cell>
        </row>
        <row r="1275">
          <cell r="F1275">
            <v>47106</v>
          </cell>
        </row>
        <row r="1276">
          <cell r="F1276">
            <v>105400</v>
          </cell>
        </row>
        <row r="1277">
          <cell r="F1277">
            <v>31108</v>
          </cell>
        </row>
        <row r="1278">
          <cell r="F1278">
            <v>31108</v>
          </cell>
        </row>
        <row r="1279">
          <cell r="F1279">
            <v>31108</v>
          </cell>
        </row>
        <row r="1280">
          <cell r="F1280">
            <v>45507</v>
          </cell>
        </row>
        <row r="1281">
          <cell r="F1281">
            <v>45513</v>
          </cell>
        </row>
        <row r="1282">
          <cell r="F1282">
            <v>73980</v>
          </cell>
        </row>
        <row r="1283">
          <cell r="F1283">
            <v>45874</v>
          </cell>
        </row>
        <row r="1284">
          <cell r="F1284">
            <v>46217</v>
          </cell>
        </row>
        <row r="1285">
          <cell r="F1285">
            <v>46168</v>
          </cell>
        </row>
        <row r="1286">
          <cell r="F1286">
            <v>44700</v>
          </cell>
        </row>
        <row r="1287">
          <cell r="F1287">
            <v>44700</v>
          </cell>
        </row>
        <row r="1288">
          <cell r="F1288">
            <v>46144</v>
          </cell>
        </row>
        <row r="1289">
          <cell r="F1289">
            <v>46144</v>
          </cell>
        </row>
        <row r="1290">
          <cell r="F1290">
            <v>46152</v>
          </cell>
        </row>
        <row r="1291">
          <cell r="F1291">
            <v>48309</v>
          </cell>
        </row>
        <row r="1292">
          <cell r="F1292">
            <v>47221</v>
          </cell>
        </row>
        <row r="1293">
          <cell r="F1293">
            <v>35966</v>
          </cell>
        </row>
        <row r="1294">
          <cell r="F1294">
            <v>35841</v>
          </cell>
        </row>
        <row r="1295">
          <cell r="F1295">
            <v>35953</v>
          </cell>
        </row>
        <row r="1296">
          <cell r="F1296">
            <v>35953</v>
          </cell>
        </row>
        <row r="1297">
          <cell r="F1297">
            <v>45650</v>
          </cell>
        </row>
        <row r="1298">
          <cell r="F1298">
            <v>37418</v>
          </cell>
        </row>
        <row r="1299">
          <cell r="F1299">
            <v>35820</v>
          </cell>
        </row>
        <row r="1300">
          <cell r="F1300">
            <v>47044</v>
          </cell>
        </row>
        <row r="1301">
          <cell r="F1301">
            <v>37026</v>
          </cell>
        </row>
        <row r="1302">
          <cell r="F1302">
            <v>36962</v>
          </cell>
        </row>
        <row r="1303">
          <cell r="F1303">
            <v>36962</v>
          </cell>
        </row>
        <row r="1304">
          <cell r="F1304">
            <v>46271</v>
          </cell>
        </row>
        <row r="1305">
          <cell r="F1305">
            <v>46337</v>
          </cell>
        </row>
        <row r="1306">
          <cell r="F1306">
            <v>35828</v>
          </cell>
        </row>
        <row r="1307">
          <cell r="F1307">
            <v>35834</v>
          </cell>
        </row>
        <row r="1308">
          <cell r="F1308">
            <v>35775</v>
          </cell>
        </row>
        <row r="1309">
          <cell r="F1309">
            <v>35752</v>
          </cell>
        </row>
        <row r="1310">
          <cell r="F1310">
            <v>35752</v>
          </cell>
        </row>
        <row r="1311">
          <cell r="F1311">
            <v>35769</v>
          </cell>
        </row>
        <row r="1312">
          <cell r="F1312">
            <v>46414</v>
          </cell>
        </row>
        <row r="1313">
          <cell r="F1313">
            <v>44788</v>
          </cell>
        </row>
        <row r="1314">
          <cell r="F1314">
            <v>44788</v>
          </cell>
        </row>
        <row r="1315">
          <cell r="F1315">
            <v>44788</v>
          </cell>
        </row>
        <row r="1316">
          <cell r="F1316">
            <v>44881</v>
          </cell>
        </row>
        <row r="1317">
          <cell r="F1317">
            <v>44788</v>
          </cell>
        </row>
        <row r="1318">
          <cell r="F1318">
            <v>47052</v>
          </cell>
        </row>
        <row r="1319">
          <cell r="F1319">
            <v>47037</v>
          </cell>
        </row>
        <row r="1320">
          <cell r="F1320">
            <v>47087</v>
          </cell>
        </row>
        <row r="1321">
          <cell r="F1321">
            <v>47087</v>
          </cell>
        </row>
        <row r="1322">
          <cell r="F1322">
            <v>47087</v>
          </cell>
        </row>
        <row r="1323">
          <cell r="F1323">
            <v>37808</v>
          </cell>
        </row>
        <row r="1324">
          <cell r="F1324">
            <v>47065</v>
          </cell>
        </row>
        <row r="1325">
          <cell r="F1325">
            <v>47065</v>
          </cell>
        </row>
        <row r="1326">
          <cell r="F1326">
            <v>37244</v>
          </cell>
        </row>
        <row r="1327">
          <cell r="F1327">
            <v>35751</v>
          </cell>
        </row>
        <row r="1328">
          <cell r="F1328">
            <v>36031</v>
          </cell>
        </row>
        <row r="1329">
          <cell r="F1329">
            <v>36031</v>
          </cell>
        </row>
        <row r="1330">
          <cell r="F1330">
            <v>35970</v>
          </cell>
        </row>
        <row r="1331">
          <cell r="F1331">
            <v>40165</v>
          </cell>
        </row>
        <row r="1332">
          <cell r="F1332">
            <v>40165</v>
          </cell>
        </row>
        <row r="1333">
          <cell r="F1333">
            <v>45823</v>
          </cell>
        </row>
        <row r="1334">
          <cell r="F1334">
            <v>45763</v>
          </cell>
        </row>
        <row r="1335">
          <cell r="F1335">
            <v>44481</v>
          </cell>
        </row>
        <row r="1336">
          <cell r="F1336">
            <v>44598</v>
          </cell>
        </row>
        <row r="1337">
          <cell r="F1337">
            <v>40083</v>
          </cell>
        </row>
        <row r="1338">
          <cell r="F1338">
            <v>40083</v>
          </cell>
        </row>
        <row r="1339">
          <cell r="F1339">
            <v>46135</v>
          </cell>
        </row>
        <row r="1340">
          <cell r="F1340">
            <v>46135</v>
          </cell>
        </row>
        <row r="1341">
          <cell r="F1341">
            <v>37419</v>
          </cell>
        </row>
        <row r="1342">
          <cell r="F1342">
            <v>34801</v>
          </cell>
        </row>
        <row r="1343">
          <cell r="F1343">
            <v>40165</v>
          </cell>
        </row>
        <row r="1344">
          <cell r="F1344">
            <v>40165</v>
          </cell>
        </row>
        <row r="1345">
          <cell r="F1345">
            <v>40232</v>
          </cell>
        </row>
        <row r="1346">
          <cell r="F1346">
            <v>114829</v>
          </cell>
        </row>
        <row r="1347">
          <cell r="F1347">
            <v>37164</v>
          </cell>
        </row>
        <row r="1348">
          <cell r="F1348">
            <v>37155</v>
          </cell>
        </row>
        <row r="1349">
          <cell r="F1349">
            <v>37114</v>
          </cell>
        </row>
        <row r="1350">
          <cell r="F1350">
            <v>47141</v>
          </cell>
        </row>
        <row r="1351">
          <cell r="F1351">
            <v>47141</v>
          </cell>
        </row>
        <row r="1352">
          <cell r="F1352">
            <v>46362</v>
          </cell>
        </row>
        <row r="1353">
          <cell r="F1353">
            <v>46317</v>
          </cell>
        </row>
        <row r="1354">
          <cell r="F1354">
            <v>40083</v>
          </cell>
        </row>
        <row r="1355">
          <cell r="F1355">
            <v>40081</v>
          </cell>
        </row>
        <row r="1356">
          <cell r="F1356">
            <v>46001</v>
          </cell>
        </row>
        <row r="1357">
          <cell r="F1357">
            <v>46818</v>
          </cell>
        </row>
        <row r="1358">
          <cell r="F1358">
            <v>46136</v>
          </cell>
        </row>
        <row r="1359">
          <cell r="F1359">
            <v>46256</v>
          </cell>
        </row>
        <row r="1360">
          <cell r="F1360">
            <v>46256</v>
          </cell>
        </row>
        <row r="1361">
          <cell r="F1361">
            <v>46211</v>
          </cell>
        </row>
        <row r="1362">
          <cell r="F1362">
            <v>46349</v>
          </cell>
        </row>
        <row r="1363">
          <cell r="F1363">
            <v>46308</v>
          </cell>
        </row>
        <row r="1364">
          <cell r="F1364">
            <v>46286</v>
          </cell>
        </row>
        <row r="1365">
          <cell r="F1365">
            <v>40250</v>
          </cell>
        </row>
        <row r="1366">
          <cell r="F1366">
            <v>40094</v>
          </cell>
        </row>
        <row r="1367">
          <cell r="F1367">
            <v>46308</v>
          </cell>
        </row>
        <row r="1368">
          <cell r="F1368">
            <v>46342</v>
          </cell>
        </row>
        <row r="1369">
          <cell r="F1369">
            <v>47275</v>
          </cell>
        </row>
        <row r="1370">
          <cell r="F1370">
            <v>47275</v>
          </cell>
        </row>
        <row r="1371">
          <cell r="F1371">
            <v>40231</v>
          </cell>
        </row>
        <row r="1372">
          <cell r="F1372">
            <v>38875</v>
          </cell>
        </row>
        <row r="1373">
          <cell r="F1373">
            <v>40218</v>
          </cell>
        </row>
        <row r="1374">
          <cell r="F1374">
            <v>32580</v>
          </cell>
        </row>
        <row r="1375">
          <cell r="F1375">
            <v>47465</v>
          </cell>
        </row>
        <row r="1376">
          <cell r="F1376">
            <v>47355</v>
          </cell>
        </row>
        <row r="1377">
          <cell r="F1377">
            <v>47136</v>
          </cell>
        </row>
        <row r="1378">
          <cell r="F1378">
            <v>47323</v>
          </cell>
        </row>
        <row r="1379">
          <cell r="F1379">
            <v>71522</v>
          </cell>
        </row>
        <row r="1380">
          <cell r="F1380">
            <v>71522</v>
          </cell>
        </row>
        <row r="1381">
          <cell r="F1381">
            <v>71498</v>
          </cell>
        </row>
        <row r="1382">
          <cell r="F1382">
            <v>40081</v>
          </cell>
        </row>
        <row r="1383">
          <cell r="F1383">
            <v>37211</v>
          </cell>
        </row>
        <row r="1384">
          <cell r="F1384">
            <v>47015</v>
          </cell>
        </row>
        <row r="1385">
          <cell r="F1385">
            <v>47024</v>
          </cell>
        </row>
        <row r="1386">
          <cell r="F1386">
            <v>45994</v>
          </cell>
        </row>
        <row r="1387">
          <cell r="F1387">
            <v>45987</v>
          </cell>
        </row>
        <row r="1388">
          <cell r="F1388">
            <v>37500</v>
          </cell>
        </row>
        <row r="1389">
          <cell r="F1389">
            <v>38850</v>
          </cell>
        </row>
        <row r="1390">
          <cell r="F1390">
            <v>38850</v>
          </cell>
        </row>
        <row r="1391">
          <cell r="F1391">
            <v>70297</v>
          </cell>
        </row>
        <row r="1392">
          <cell r="F1392">
            <v>15267</v>
          </cell>
        </row>
        <row r="1393">
          <cell r="F1393">
            <v>47842</v>
          </cell>
        </row>
        <row r="1394">
          <cell r="F1394">
            <v>47791</v>
          </cell>
        </row>
        <row r="1395">
          <cell r="F1395">
            <v>46757</v>
          </cell>
        </row>
        <row r="1396">
          <cell r="F1396">
            <v>47149</v>
          </cell>
        </row>
        <row r="1397">
          <cell r="F1397">
            <v>47288</v>
          </cell>
        </row>
        <row r="1398">
          <cell r="F1398">
            <v>47122</v>
          </cell>
        </row>
        <row r="1399">
          <cell r="F1399">
            <v>47122</v>
          </cell>
        </row>
        <row r="1400">
          <cell r="F1400">
            <v>47171</v>
          </cell>
        </row>
        <row r="1401">
          <cell r="F1401">
            <v>46345</v>
          </cell>
        </row>
        <row r="1402">
          <cell r="F1402">
            <v>46345</v>
          </cell>
        </row>
        <row r="1403">
          <cell r="F1403">
            <v>46345</v>
          </cell>
        </row>
        <row r="1404">
          <cell r="F1404">
            <v>47094</v>
          </cell>
        </row>
        <row r="1405">
          <cell r="F1405">
            <v>35648</v>
          </cell>
        </row>
        <row r="1406">
          <cell r="F1406">
            <v>37333</v>
          </cell>
        </row>
        <row r="1407">
          <cell r="F1407">
            <v>37330</v>
          </cell>
        </row>
        <row r="1408">
          <cell r="F1408">
            <v>40225</v>
          </cell>
        </row>
        <row r="1409">
          <cell r="F1409">
            <v>40271</v>
          </cell>
        </row>
        <row r="1410">
          <cell r="F1410">
            <v>40011</v>
          </cell>
        </row>
        <row r="1411">
          <cell r="F1411">
            <v>40188</v>
          </cell>
        </row>
        <row r="1412">
          <cell r="F1412">
            <v>40188</v>
          </cell>
        </row>
        <row r="1413">
          <cell r="F1413">
            <v>40246</v>
          </cell>
        </row>
        <row r="1414">
          <cell r="F1414">
            <v>40246</v>
          </cell>
        </row>
        <row r="1415">
          <cell r="F1415">
            <v>40059</v>
          </cell>
        </row>
        <row r="1416">
          <cell r="F1416">
            <v>45999</v>
          </cell>
        </row>
        <row r="1417">
          <cell r="F1417">
            <v>47999</v>
          </cell>
        </row>
        <row r="1418">
          <cell r="F1418">
            <v>39997</v>
          </cell>
        </row>
        <row r="1419">
          <cell r="F1419">
            <v>40014</v>
          </cell>
        </row>
        <row r="1420">
          <cell r="F1420">
            <v>40002</v>
          </cell>
        </row>
        <row r="1421">
          <cell r="F1421">
            <v>46219</v>
          </cell>
        </row>
        <row r="1422">
          <cell r="F1422">
            <v>46219</v>
          </cell>
        </row>
        <row r="1423">
          <cell r="F1423">
            <v>47094</v>
          </cell>
        </row>
        <row r="1424">
          <cell r="F1424">
            <v>47094</v>
          </cell>
        </row>
        <row r="1425">
          <cell r="F1425">
            <v>40345</v>
          </cell>
        </row>
        <row r="1426">
          <cell r="F1426">
            <v>40293</v>
          </cell>
        </row>
        <row r="1427">
          <cell r="F1427">
            <v>45974</v>
          </cell>
        </row>
        <row r="1428">
          <cell r="F1428">
            <v>46248</v>
          </cell>
        </row>
        <row r="1429">
          <cell r="F1429">
            <v>46248</v>
          </cell>
        </row>
        <row r="1430">
          <cell r="F1430">
            <v>46248</v>
          </cell>
        </row>
        <row r="1431">
          <cell r="F1431">
            <v>70426</v>
          </cell>
        </row>
        <row r="1432">
          <cell r="F1432">
            <v>38850</v>
          </cell>
        </row>
        <row r="1433">
          <cell r="F1433">
            <v>38850</v>
          </cell>
        </row>
        <row r="1434">
          <cell r="F1434">
            <v>71864</v>
          </cell>
        </row>
        <row r="1435">
          <cell r="F1435">
            <v>7415</v>
          </cell>
        </row>
        <row r="1436">
          <cell r="F1436">
            <v>73431</v>
          </cell>
        </row>
        <row r="1437">
          <cell r="F1437">
            <v>73495</v>
          </cell>
        </row>
        <row r="1438">
          <cell r="F1438">
            <v>73495</v>
          </cell>
        </row>
        <row r="1439">
          <cell r="F1439">
            <v>47999</v>
          </cell>
        </row>
        <row r="1440">
          <cell r="F1440">
            <v>45789</v>
          </cell>
        </row>
        <row r="1441">
          <cell r="F1441">
            <v>46168</v>
          </cell>
        </row>
        <row r="1442">
          <cell r="F1442">
            <v>45840</v>
          </cell>
        </row>
        <row r="1443">
          <cell r="F1443">
            <v>47171</v>
          </cell>
        </row>
        <row r="1444">
          <cell r="F1444">
            <v>47171</v>
          </cell>
        </row>
        <row r="1445">
          <cell r="F1445">
            <v>45975</v>
          </cell>
        </row>
        <row r="1446">
          <cell r="F1446">
            <v>46992</v>
          </cell>
        </row>
        <row r="1447">
          <cell r="F1447">
            <v>74999</v>
          </cell>
        </row>
        <row r="1448">
          <cell r="F1448">
            <v>45915</v>
          </cell>
        </row>
        <row r="1449">
          <cell r="F1449">
            <v>45915</v>
          </cell>
        </row>
        <row r="1450">
          <cell r="F1450">
            <v>46177</v>
          </cell>
        </row>
        <row r="1451">
          <cell r="F1451">
            <v>46101</v>
          </cell>
        </row>
        <row r="1452">
          <cell r="F1452">
            <v>37188</v>
          </cell>
        </row>
        <row r="1453">
          <cell r="F1453">
            <v>37188</v>
          </cell>
        </row>
        <row r="1454">
          <cell r="F1454">
            <v>37188</v>
          </cell>
        </row>
        <row r="1455">
          <cell r="F1455">
            <v>37188</v>
          </cell>
        </row>
        <row r="1456">
          <cell r="F1456">
            <v>36941</v>
          </cell>
        </row>
        <row r="1457">
          <cell r="F1457">
            <v>36803</v>
          </cell>
        </row>
        <row r="1458">
          <cell r="F1458">
            <v>36803</v>
          </cell>
        </row>
        <row r="1459">
          <cell r="F1459">
            <v>37082</v>
          </cell>
        </row>
        <row r="1460">
          <cell r="F1460">
            <v>36809</v>
          </cell>
        </row>
        <row r="1461">
          <cell r="F1461">
            <v>70313</v>
          </cell>
        </row>
        <row r="1462">
          <cell r="F1462">
            <v>46700</v>
          </cell>
        </row>
        <row r="1463">
          <cell r="F1463">
            <v>46700</v>
          </cell>
        </row>
        <row r="1464">
          <cell r="F1464">
            <v>74999</v>
          </cell>
        </row>
        <row r="1465">
          <cell r="F1465">
            <v>74999</v>
          </cell>
        </row>
        <row r="1466">
          <cell r="F1466">
            <v>74999</v>
          </cell>
        </row>
        <row r="1467">
          <cell r="F1467">
            <v>74999</v>
          </cell>
        </row>
        <row r="1468">
          <cell r="F1468">
            <v>74999</v>
          </cell>
        </row>
        <row r="1469">
          <cell r="F1469">
            <v>74999</v>
          </cell>
        </row>
        <row r="1470">
          <cell r="F1470">
            <v>74999</v>
          </cell>
        </row>
        <row r="1471">
          <cell r="F1471">
            <v>74999</v>
          </cell>
        </row>
        <row r="1472">
          <cell r="F1472">
            <v>74999</v>
          </cell>
        </row>
        <row r="1473">
          <cell r="F1473">
            <v>51314</v>
          </cell>
        </row>
        <row r="1474">
          <cell r="F1474">
            <v>38177</v>
          </cell>
        </row>
        <row r="1475">
          <cell r="F1475">
            <v>45780</v>
          </cell>
        </row>
        <row r="1476">
          <cell r="F1476">
            <v>45967</v>
          </cell>
        </row>
        <row r="1477">
          <cell r="F1477">
            <v>45985</v>
          </cell>
        </row>
        <row r="1478">
          <cell r="F1478">
            <v>45985</v>
          </cell>
        </row>
        <row r="1479">
          <cell r="F1479">
            <v>45948</v>
          </cell>
        </row>
        <row r="1480">
          <cell r="F1480">
            <v>45948</v>
          </cell>
        </row>
        <row r="1481">
          <cell r="F1481">
            <v>45948</v>
          </cell>
        </row>
        <row r="1482">
          <cell r="F1482">
            <v>45937</v>
          </cell>
        </row>
        <row r="1483">
          <cell r="F1483">
            <v>106516</v>
          </cell>
        </row>
        <row r="1484">
          <cell r="F1484">
            <v>72663</v>
          </cell>
        </row>
        <row r="1485">
          <cell r="F1485">
            <v>51318</v>
          </cell>
        </row>
        <row r="1486">
          <cell r="F1486">
            <v>51318</v>
          </cell>
        </row>
        <row r="1487">
          <cell r="F1487">
            <v>46874</v>
          </cell>
        </row>
        <row r="1488">
          <cell r="F1488">
            <v>46866</v>
          </cell>
        </row>
        <row r="1489">
          <cell r="F1489">
            <v>46847</v>
          </cell>
        </row>
        <row r="1490">
          <cell r="F1490">
            <v>74999</v>
          </cell>
        </row>
        <row r="1491">
          <cell r="F1491">
            <v>46921</v>
          </cell>
        </row>
        <row r="1492">
          <cell r="F1492">
            <v>46911</v>
          </cell>
        </row>
        <row r="1493">
          <cell r="F1493">
            <v>45898</v>
          </cell>
        </row>
        <row r="1494">
          <cell r="F1494">
            <v>45898</v>
          </cell>
        </row>
        <row r="1495">
          <cell r="F1495">
            <v>50379</v>
          </cell>
        </row>
        <row r="1496">
          <cell r="F1496">
            <v>46803</v>
          </cell>
        </row>
        <row r="1497">
          <cell r="F1497">
            <v>115340</v>
          </cell>
        </row>
        <row r="1498">
          <cell r="F1498">
            <v>40037</v>
          </cell>
        </row>
        <row r="1499">
          <cell r="F1499">
            <v>308829</v>
          </cell>
        </row>
        <row r="1500">
          <cell r="F1500">
            <v>46187</v>
          </cell>
        </row>
        <row r="1501">
          <cell r="F1501">
            <v>45913</v>
          </cell>
        </row>
        <row r="1502">
          <cell r="F1502">
            <v>46803</v>
          </cell>
        </row>
        <row r="1503">
          <cell r="F1503">
            <v>37432</v>
          </cell>
        </row>
        <row r="1504">
          <cell r="F1504">
            <v>47210</v>
          </cell>
        </row>
        <row r="1505">
          <cell r="F1505">
            <v>40327</v>
          </cell>
        </row>
        <row r="1506">
          <cell r="F1506">
            <v>53095</v>
          </cell>
        </row>
        <row r="1507">
          <cell r="F1507">
            <v>53148</v>
          </cell>
        </row>
        <row r="1508">
          <cell r="F1508">
            <v>73788</v>
          </cell>
        </row>
        <row r="1509">
          <cell r="F1509">
            <v>74100</v>
          </cell>
        </row>
        <row r="1510">
          <cell r="F1510">
            <v>46101</v>
          </cell>
        </row>
        <row r="1511">
          <cell r="F1511">
            <v>46187</v>
          </cell>
        </row>
        <row r="1512">
          <cell r="F1512">
            <v>46938</v>
          </cell>
        </row>
        <row r="1513">
          <cell r="F1513">
            <v>46922</v>
          </cell>
        </row>
        <row r="1514">
          <cell r="F1514">
            <v>46955</v>
          </cell>
        </row>
        <row r="1515">
          <cell r="F1515">
            <v>46955</v>
          </cell>
        </row>
        <row r="1516">
          <cell r="F1516">
            <v>47199</v>
          </cell>
        </row>
        <row r="1517">
          <cell r="F1517">
            <v>46697</v>
          </cell>
        </row>
        <row r="1518">
          <cell r="F1518">
            <v>46697</v>
          </cell>
        </row>
        <row r="1519">
          <cell r="F1519">
            <v>48711</v>
          </cell>
        </row>
        <row r="1520">
          <cell r="F1520">
            <v>53082</v>
          </cell>
        </row>
        <row r="1521">
          <cell r="F1521">
            <v>53021</v>
          </cell>
        </row>
        <row r="1522">
          <cell r="F1522">
            <v>40085</v>
          </cell>
        </row>
        <row r="1523">
          <cell r="F1523">
            <v>43158</v>
          </cell>
        </row>
        <row r="1524">
          <cell r="F1524">
            <v>72660</v>
          </cell>
        </row>
        <row r="1525">
          <cell r="F1525">
            <v>40200</v>
          </cell>
        </row>
        <row r="1526">
          <cell r="F1526">
            <v>36986</v>
          </cell>
        </row>
        <row r="1527">
          <cell r="F1527">
            <v>40047</v>
          </cell>
        </row>
        <row r="1528">
          <cell r="F1528">
            <v>45896</v>
          </cell>
        </row>
        <row r="1529">
          <cell r="F1529">
            <v>37558</v>
          </cell>
        </row>
        <row r="1530">
          <cell r="F1530">
            <v>73911</v>
          </cell>
        </row>
        <row r="1531">
          <cell r="F1531">
            <v>50922</v>
          </cell>
        </row>
        <row r="1532">
          <cell r="F1532">
            <v>35187</v>
          </cell>
        </row>
        <row r="1533">
          <cell r="F1533">
            <v>65125</v>
          </cell>
        </row>
        <row r="1534">
          <cell r="F1534">
            <v>65065</v>
          </cell>
        </row>
        <row r="1535">
          <cell r="F1535">
            <v>109672</v>
          </cell>
        </row>
        <row r="1536">
          <cell r="F1536">
            <v>109672</v>
          </cell>
        </row>
        <row r="1537">
          <cell r="F1537">
            <v>38847</v>
          </cell>
        </row>
        <row r="1538">
          <cell r="F1538">
            <v>29057</v>
          </cell>
        </row>
        <row r="1539">
          <cell r="F1539">
            <v>37332</v>
          </cell>
        </row>
        <row r="1540">
          <cell r="F1540">
            <v>40471</v>
          </cell>
        </row>
        <row r="1541">
          <cell r="F1541">
            <v>40426</v>
          </cell>
        </row>
        <row r="1542">
          <cell r="F1542">
            <v>40057</v>
          </cell>
        </row>
        <row r="1543">
          <cell r="F1543">
            <v>40161</v>
          </cell>
        </row>
        <row r="1544">
          <cell r="F1544">
            <v>51371</v>
          </cell>
        </row>
        <row r="1545">
          <cell r="F1545">
            <v>51371</v>
          </cell>
        </row>
        <row r="1546">
          <cell r="F1546">
            <v>40327</v>
          </cell>
        </row>
        <row r="1547">
          <cell r="F1547">
            <v>40327</v>
          </cell>
        </row>
        <row r="1548">
          <cell r="F1548">
            <v>49999</v>
          </cell>
        </row>
        <row r="1549">
          <cell r="F1549">
            <v>49999</v>
          </cell>
        </row>
        <row r="1550">
          <cell r="F1550">
            <v>49999</v>
          </cell>
        </row>
        <row r="1551">
          <cell r="F1551">
            <v>49999</v>
          </cell>
        </row>
        <row r="1552">
          <cell r="F1552">
            <v>16664</v>
          </cell>
        </row>
        <row r="1553">
          <cell r="F1553">
            <v>46746</v>
          </cell>
        </row>
        <row r="1554">
          <cell r="F1554">
            <v>109672</v>
          </cell>
        </row>
        <row r="1555">
          <cell r="F1555">
            <v>34603</v>
          </cell>
        </row>
        <row r="1556">
          <cell r="F1556">
            <v>35192</v>
          </cell>
        </row>
        <row r="1557">
          <cell r="F1557">
            <v>73584</v>
          </cell>
        </row>
        <row r="1558">
          <cell r="F1558">
            <v>50903</v>
          </cell>
        </row>
        <row r="1559">
          <cell r="F1559">
            <v>50921</v>
          </cell>
        </row>
        <row r="1560">
          <cell r="F1560">
            <v>73981</v>
          </cell>
        </row>
        <row r="1561">
          <cell r="F1561">
            <v>46784</v>
          </cell>
        </row>
        <row r="1562">
          <cell r="F1562">
            <v>46843</v>
          </cell>
        </row>
        <row r="1563">
          <cell r="F1563">
            <v>46843</v>
          </cell>
        </row>
        <row r="1564">
          <cell r="F1564">
            <v>44998</v>
          </cell>
        </row>
        <row r="1565">
          <cell r="F1565">
            <v>47197</v>
          </cell>
        </row>
        <row r="1566">
          <cell r="F1566">
            <v>47197</v>
          </cell>
        </row>
        <row r="1567">
          <cell r="F1567">
            <v>38431</v>
          </cell>
        </row>
        <row r="1568">
          <cell r="F1568">
            <v>45744</v>
          </cell>
        </row>
        <row r="1569">
          <cell r="F1569">
            <v>48694</v>
          </cell>
        </row>
        <row r="1570">
          <cell r="F1570">
            <v>48539</v>
          </cell>
        </row>
        <row r="1571">
          <cell r="F1571">
            <v>48539</v>
          </cell>
        </row>
        <row r="1572">
          <cell r="F1572">
            <v>46846</v>
          </cell>
        </row>
        <row r="1573">
          <cell r="F1573">
            <v>45838</v>
          </cell>
        </row>
        <row r="1574">
          <cell r="F1574">
            <v>53712</v>
          </cell>
        </row>
        <row r="1575">
          <cell r="F1575">
            <v>53712</v>
          </cell>
        </row>
        <row r="1576">
          <cell r="F1576">
            <v>53688</v>
          </cell>
        </row>
        <row r="1577">
          <cell r="F1577">
            <v>47496</v>
          </cell>
        </row>
        <row r="1578">
          <cell r="F1578">
            <v>47470</v>
          </cell>
        </row>
        <row r="1579">
          <cell r="F1579">
            <v>105571</v>
          </cell>
        </row>
        <row r="1580">
          <cell r="F1580">
            <v>36713</v>
          </cell>
        </row>
        <row r="1581">
          <cell r="F1581">
            <v>51274</v>
          </cell>
        </row>
        <row r="1582">
          <cell r="F1582">
            <v>73672</v>
          </cell>
        </row>
        <row r="1583">
          <cell r="F1583">
            <v>73672</v>
          </cell>
        </row>
        <row r="1584">
          <cell r="F1584">
            <v>73580</v>
          </cell>
        </row>
        <row r="1585">
          <cell r="F1585">
            <v>73580</v>
          </cell>
        </row>
        <row r="1586">
          <cell r="F1586">
            <v>37312</v>
          </cell>
        </row>
        <row r="1587">
          <cell r="F1587">
            <v>39378</v>
          </cell>
        </row>
        <row r="1588">
          <cell r="F1588">
            <v>46616</v>
          </cell>
        </row>
        <row r="1589">
          <cell r="F1589">
            <v>46616</v>
          </cell>
        </row>
        <row r="1590">
          <cell r="F1590">
            <v>51182</v>
          </cell>
        </row>
        <row r="1591">
          <cell r="F1591">
            <v>51213</v>
          </cell>
        </row>
        <row r="1592">
          <cell r="F1592">
            <v>47848</v>
          </cell>
        </row>
        <row r="1593">
          <cell r="F1593">
            <v>37662</v>
          </cell>
        </row>
        <row r="1594">
          <cell r="F1594">
            <v>37627</v>
          </cell>
        </row>
        <row r="1595">
          <cell r="F1595">
            <v>39378</v>
          </cell>
        </row>
        <row r="1596">
          <cell r="F1596">
            <v>40208</v>
          </cell>
        </row>
        <row r="1597">
          <cell r="F1597">
            <v>40083</v>
          </cell>
        </row>
        <row r="1598">
          <cell r="F1598">
            <v>40083</v>
          </cell>
        </row>
        <row r="1599">
          <cell r="F1599">
            <v>45761</v>
          </cell>
        </row>
        <row r="1600">
          <cell r="F1600">
            <v>50922</v>
          </cell>
        </row>
        <row r="1601">
          <cell r="F1601">
            <v>50844</v>
          </cell>
        </row>
        <row r="1602">
          <cell r="F1602">
            <v>47036</v>
          </cell>
        </row>
        <row r="1603">
          <cell r="F1603">
            <v>46941</v>
          </cell>
        </row>
        <row r="1604">
          <cell r="F1604">
            <v>109647</v>
          </cell>
        </row>
        <row r="1605">
          <cell r="F1605">
            <v>74995</v>
          </cell>
        </row>
        <row r="1606">
          <cell r="F1606">
            <v>74994</v>
          </cell>
        </row>
        <row r="1607">
          <cell r="F1607">
            <v>74998</v>
          </cell>
        </row>
        <row r="1608">
          <cell r="F1608">
            <v>74998</v>
          </cell>
        </row>
        <row r="1609">
          <cell r="F1609">
            <v>51202</v>
          </cell>
        </row>
        <row r="1610">
          <cell r="F1610">
            <v>51228</v>
          </cell>
        </row>
        <row r="1611">
          <cell r="F1611">
            <v>51228</v>
          </cell>
        </row>
        <row r="1612">
          <cell r="F1612">
            <v>16564</v>
          </cell>
        </row>
        <row r="1613">
          <cell r="F1613">
            <v>40045</v>
          </cell>
        </row>
        <row r="1614">
          <cell r="F1614">
            <v>40119</v>
          </cell>
        </row>
        <row r="1615">
          <cell r="F1615">
            <v>40161</v>
          </cell>
        </row>
        <row r="1616">
          <cell r="F1616">
            <v>52622</v>
          </cell>
        </row>
        <row r="1617">
          <cell r="F1617">
            <v>52620</v>
          </cell>
        </row>
        <row r="1618">
          <cell r="F1618">
            <v>52679</v>
          </cell>
        </row>
        <row r="1619">
          <cell r="F1619">
            <v>52660</v>
          </cell>
        </row>
        <row r="1620">
          <cell r="F1620">
            <v>52642</v>
          </cell>
        </row>
        <row r="1621">
          <cell r="F1621">
            <v>52684</v>
          </cell>
        </row>
        <row r="1622">
          <cell r="F1622">
            <v>52650</v>
          </cell>
        </row>
        <row r="1623">
          <cell r="F1623">
            <v>52620</v>
          </cell>
        </row>
        <row r="1624">
          <cell r="F1624">
            <v>52606</v>
          </cell>
        </row>
        <row r="1625">
          <cell r="F1625">
            <v>40165</v>
          </cell>
        </row>
        <row r="1626">
          <cell r="F1626">
            <v>76604</v>
          </cell>
        </row>
        <row r="1627">
          <cell r="F1627">
            <v>76578</v>
          </cell>
        </row>
        <row r="1628">
          <cell r="F1628">
            <v>76580</v>
          </cell>
        </row>
        <row r="1629">
          <cell r="F1629">
            <v>47326</v>
          </cell>
        </row>
        <row r="1630">
          <cell r="F1630">
            <v>48700</v>
          </cell>
        </row>
        <row r="1631">
          <cell r="F1631">
            <v>47999</v>
          </cell>
        </row>
        <row r="1632">
          <cell r="F1632">
            <v>53755</v>
          </cell>
        </row>
        <row r="1633">
          <cell r="F1633">
            <v>53815</v>
          </cell>
        </row>
        <row r="1634">
          <cell r="F1634">
            <v>45811</v>
          </cell>
        </row>
        <row r="1635">
          <cell r="F1635">
            <v>45811</v>
          </cell>
        </row>
        <row r="1636">
          <cell r="F1636">
            <v>45811</v>
          </cell>
        </row>
        <row r="1637">
          <cell r="F1637">
            <v>45822</v>
          </cell>
        </row>
        <row r="1638">
          <cell r="F1638">
            <v>45822</v>
          </cell>
        </row>
        <row r="1639">
          <cell r="F1639">
            <v>51371</v>
          </cell>
        </row>
        <row r="1640">
          <cell r="F1640">
            <v>51371</v>
          </cell>
        </row>
        <row r="1641">
          <cell r="F1641">
            <v>13115</v>
          </cell>
        </row>
        <row r="1642">
          <cell r="F1642">
            <v>74898</v>
          </cell>
        </row>
        <row r="1643">
          <cell r="F1643">
            <v>74998</v>
          </cell>
        </row>
        <row r="1644">
          <cell r="F1644">
            <v>74997</v>
          </cell>
        </row>
        <row r="1645">
          <cell r="F1645">
            <v>74997</v>
          </cell>
        </row>
        <row r="1646">
          <cell r="F1646">
            <v>74999</v>
          </cell>
        </row>
        <row r="1647">
          <cell r="F1647">
            <v>46042</v>
          </cell>
        </row>
        <row r="1648">
          <cell r="F1648">
            <v>46043</v>
          </cell>
        </row>
        <row r="1649">
          <cell r="F1649">
            <v>73948</v>
          </cell>
        </row>
        <row r="1650">
          <cell r="F1650">
            <v>73711</v>
          </cell>
        </row>
        <row r="1651">
          <cell r="F1651">
            <v>73400</v>
          </cell>
        </row>
        <row r="1652">
          <cell r="F1652">
            <v>37039</v>
          </cell>
        </row>
        <row r="1653">
          <cell r="F1653">
            <v>37582</v>
          </cell>
        </row>
        <row r="1654">
          <cell r="F1654">
            <v>37562</v>
          </cell>
        </row>
        <row r="1655">
          <cell r="F1655">
            <v>37562</v>
          </cell>
        </row>
        <row r="1656">
          <cell r="F1656">
            <v>37623</v>
          </cell>
        </row>
        <row r="1657">
          <cell r="F1657">
            <v>47782</v>
          </cell>
        </row>
        <row r="1658">
          <cell r="F1658">
            <v>47823</v>
          </cell>
        </row>
        <row r="1659">
          <cell r="F1659">
            <v>53160</v>
          </cell>
        </row>
        <row r="1660">
          <cell r="F1660">
            <v>53187</v>
          </cell>
        </row>
        <row r="1661">
          <cell r="F1661">
            <v>12950</v>
          </cell>
        </row>
        <row r="1662">
          <cell r="F1662">
            <v>40149</v>
          </cell>
        </row>
        <row r="1663">
          <cell r="F1663">
            <v>74035</v>
          </cell>
        </row>
        <row r="1664">
          <cell r="F1664">
            <v>73869</v>
          </cell>
        </row>
        <row r="1665">
          <cell r="F1665">
            <v>47128</v>
          </cell>
        </row>
        <row r="1666">
          <cell r="F1666">
            <v>47128</v>
          </cell>
        </row>
        <row r="1667">
          <cell r="F1667">
            <v>49999</v>
          </cell>
        </row>
        <row r="1668">
          <cell r="F1668">
            <v>74925</v>
          </cell>
        </row>
        <row r="1669">
          <cell r="F1669">
            <v>74910</v>
          </cell>
        </row>
        <row r="1670">
          <cell r="F1670">
            <v>48676</v>
          </cell>
        </row>
        <row r="1671">
          <cell r="F1671">
            <v>48555</v>
          </cell>
        </row>
        <row r="1672">
          <cell r="F1672">
            <v>3464</v>
          </cell>
        </row>
        <row r="1673">
          <cell r="F1673">
            <v>73956</v>
          </cell>
        </row>
        <row r="1674">
          <cell r="F1674">
            <v>73965</v>
          </cell>
        </row>
        <row r="1675">
          <cell r="F1675">
            <v>12359</v>
          </cell>
        </row>
        <row r="1676">
          <cell r="F1676">
            <v>37145</v>
          </cell>
        </row>
        <row r="1677">
          <cell r="F1677">
            <v>37145</v>
          </cell>
        </row>
        <row r="1678">
          <cell r="F1678">
            <v>46894</v>
          </cell>
        </row>
        <row r="1679">
          <cell r="F1679">
            <v>37434</v>
          </cell>
        </row>
        <row r="1680">
          <cell r="F1680">
            <v>74997</v>
          </cell>
        </row>
        <row r="1681">
          <cell r="F1681">
            <v>74996</v>
          </cell>
        </row>
        <row r="1682">
          <cell r="F1682">
            <v>74996</v>
          </cell>
        </row>
        <row r="1683">
          <cell r="F1683">
            <v>50546</v>
          </cell>
        </row>
        <row r="1684">
          <cell r="F1684">
            <v>50100</v>
          </cell>
        </row>
        <row r="1685">
          <cell r="F1685">
            <v>50100</v>
          </cell>
        </row>
        <row r="1686">
          <cell r="F1686">
            <v>49999</v>
          </cell>
        </row>
        <row r="1687">
          <cell r="F1687">
            <v>49999</v>
          </cell>
        </row>
        <row r="1688">
          <cell r="F1688">
            <v>5790</v>
          </cell>
        </row>
        <row r="1689">
          <cell r="F1689">
            <v>47344</v>
          </cell>
        </row>
        <row r="1690">
          <cell r="F1690">
            <v>34671</v>
          </cell>
        </row>
        <row r="1691">
          <cell r="F1691">
            <v>38396</v>
          </cell>
        </row>
        <row r="1692">
          <cell r="F1692">
            <v>38396</v>
          </cell>
        </row>
        <row r="1693">
          <cell r="F1693">
            <v>13065</v>
          </cell>
        </row>
        <row r="1694">
          <cell r="F1694">
            <v>29015</v>
          </cell>
        </row>
        <row r="1695">
          <cell r="F1695">
            <v>46927</v>
          </cell>
        </row>
        <row r="1696">
          <cell r="F1696">
            <v>29013</v>
          </cell>
        </row>
        <row r="1697">
          <cell r="F1697">
            <v>38877</v>
          </cell>
        </row>
        <row r="1698">
          <cell r="F1698">
            <v>76578</v>
          </cell>
        </row>
        <row r="1699">
          <cell r="F1699">
            <v>41968</v>
          </cell>
        </row>
        <row r="1700">
          <cell r="F1700">
            <v>45983</v>
          </cell>
        </row>
        <row r="1701">
          <cell r="F1701">
            <v>45983</v>
          </cell>
        </row>
        <row r="1702">
          <cell r="F1702">
            <v>37304</v>
          </cell>
        </row>
        <row r="1703">
          <cell r="F1703">
            <v>47286</v>
          </cell>
        </row>
        <row r="1704">
          <cell r="F1704">
            <v>47786</v>
          </cell>
        </row>
        <row r="1705">
          <cell r="F1705">
            <v>47786</v>
          </cell>
        </row>
        <row r="1706">
          <cell r="F1706">
            <v>45975</v>
          </cell>
        </row>
        <row r="1707">
          <cell r="F1707">
            <v>50885</v>
          </cell>
        </row>
        <row r="1708">
          <cell r="F1708">
            <v>50858</v>
          </cell>
        </row>
        <row r="1709">
          <cell r="F1709">
            <v>37456</v>
          </cell>
        </row>
        <row r="1710">
          <cell r="F1710">
            <v>37159</v>
          </cell>
        </row>
        <row r="1711">
          <cell r="F1711">
            <v>37159</v>
          </cell>
        </row>
        <row r="1712">
          <cell r="F1712">
            <v>40600</v>
          </cell>
        </row>
        <row r="1713">
          <cell r="F1713">
            <v>37297</v>
          </cell>
        </row>
        <row r="1714">
          <cell r="F1714">
            <v>51255</v>
          </cell>
        </row>
        <row r="1715">
          <cell r="F1715">
            <v>51224</v>
          </cell>
        </row>
        <row r="1716">
          <cell r="F1716">
            <v>51280</v>
          </cell>
        </row>
        <row r="1717">
          <cell r="F1717">
            <v>51280</v>
          </cell>
        </row>
        <row r="1718">
          <cell r="F1718">
            <v>45998</v>
          </cell>
        </row>
        <row r="1719">
          <cell r="F1719">
            <v>45994</v>
          </cell>
        </row>
        <row r="1720">
          <cell r="F1720">
            <v>49999</v>
          </cell>
        </row>
        <row r="1721">
          <cell r="F1721">
            <v>49999</v>
          </cell>
        </row>
        <row r="1722">
          <cell r="F1722">
            <v>40450</v>
          </cell>
        </row>
        <row r="1723">
          <cell r="F1723">
            <v>40394</v>
          </cell>
        </row>
        <row r="1724">
          <cell r="F1724">
            <v>51233</v>
          </cell>
        </row>
        <row r="1725">
          <cell r="F1725">
            <v>51218</v>
          </cell>
        </row>
        <row r="1726">
          <cell r="F1726">
            <v>51218</v>
          </cell>
        </row>
        <row r="1727">
          <cell r="F1727">
            <v>109672</v>
          </cell>
        </row>
        <row r="1728">
          <cell r="F1728">
            <v>73740</v>
          </cell>
        </row>
        <row r="1729">
          <cell r="F1729">
            <v>51277</v>
          </cell>
        </row>
        <row r="1730">
          <cell r="F1730">
            <v>40020</v>
          </cell>
        </row>
        <row r="1731">
          <cell r="F1731">
            <v>40113</v>
          </cell>
        </row>
        <row r="1732">
          <cell r="F1732">
            <v>49999</v>
          </cell>
        </row>
        <row r="1733">
          <cell r="F1733">
            <v>49999</v>
          </cell>
        </row>
        <row r="1734">
          <cell r="F1734">
            <v>40009</v>
          </cell>
        </row>
        <row r="1735">
          <cell r="F1735">
            <v>40020</v>
          </cell>
        </row>
        <row r="1736">
          <cell r="F1736">
            <v>40020</v>
          </cell>
        </row>
        <row r="1737">
          <cell r="F1737">
            <v>40003</v>
          </cell>
        </row>
        <row r="1738">
          <cell r="F1738">
            <v>50605</v>
          </cell>
        </row>
        <row r="1739">
          <cell r="F1739">
            <v>45967</v>
          </cell>
        </row>
        <row r="1740">
          <cell r="F1740">
            <v>45990</v>
          </cell>
        </row>
        <row r="1741">
          <cell r="F1741">
            <v>45750</v>
          </cell>
        </row>
        <row r="1742">
          <cell r="F1742">
            <v>45728</v>
          </cell>
        </row>
        <row r="1743">
          <cell r="F1743">
            <v>51506</v>
          </cell>
        </row>
        <row r="1744">
          <cell r="F1744">
            <v>38603</v>
          </cell>
        </row>
        <row r="1745">
          <cell r="F1745">
            <v>76543</v>
          </cell>
        </row>
        <row r="1746">
          <cell r="F1746">
            <v>50561</v>
          </cell>
        </row>
        <row r="1747">
          <cell r="F1747">
            <v>50561</v>
          </cell>
        </row>
        <row r="1748">
          <cell r="F1748">
            <v>45680</v>
          </cell>
        </row>
        <row r="1749">
          <cell r="F1749">
            <v>45680</v>
          </cell>
        </row>
        <row r="1750">
          <cell r="F1750">
            <v>51088</v>
          </cell>
        </row>
        <row r="1751">
          <cell r="F1751">
            <v>51543</v>
          </cell>
        </row>
        <row r="1752">
          <cell r="F1752">
            <v>51528</v>
          </cell>
        </row>
        <row r="1753">
          <cell r="F1753">
            <v>51603</v>
          </cell>
        </row>
        <row r="1754">
          <cell r="F1754">
            <v>47463</v>
          </cell>
        </row>
        <row r="1755">
          <cell r="F1755">
            <v>47165</v>
          </cell>
        </row>
        <row r="1756">
          <cell r="F1756">
            <v>47399</v>
          </cell>
        </row>
        <row r="1757">
          <cell r="F1757">
            <v>47401</v>
          </cell>
        </row>
        <row r="1758">
          <cell r="F1758">
            <v>47128</v>
          </cell>
        </row>
        <row r="1759">
          <cell r="F1759">
            <v>47128</v>
          </cell>
        </row>
        <row r="1760">
          <cell r="F1760">
            <v>47128</v>
          </cell>
        </row>
        <row r="1761">
          <cell r="F1761">
            <v>46177</v>
          </cell>
        </row>
        <row r="1762">
          <cell r="F1762">
            <v>38396</v>
          </cell>
        </row>
        <row r="1763">
          <cell r="F1763">
            <v>51278</v>
          </cell>
        </row>
        <row r="1764">
          <cell r="F1764">
            <v>73604</v>
          </cell>
        </row>
        <row r="1765">
          <cell r="F1765">
            <v>46176</v>
          </cell>
        </row>
        <row r="1766">
          <cell r="F1766">
            <v>53143</v>
          </cell>
        </row>
        <row r="1767">
          <cell r="F1767">
            <v>53148</v>
          </cell>
        </row>
        <row r="1768">
          <cell r="F1768">
            <v>49999</v>
          </cell>
        </row>
        <row r="1769">
          <cell r="F1769">
            <v>38374</v>
          </cell>
        </row>
        <row r="1770">
          <cell r="F1770">
            <v>38289</v>
          </cell>
        </row>
        <row r="1771">
          <cell r="F1771">
            <v>40174</v>
          </cell>
        </row>
        <row r="1772">
          <cell r="F1772">
            <v>12936</v>
          </cell>
        </row>
        <row r="1773">
          <cell r="F1773">
            <v>37900</v>
          </cell>
        </row>
        <row r="1774">
          <cell r="F1774">
            <v>51434</v>
          </cell>
        </row>
        <row r="1775">
          <cell r="F1775">
            <v>46846</v>
          </cell>
        </row>
        <row r="1776">
          <cell r="F1776">
            <v>46846</v>
          </cell>
        </row>
        <row r="1777">
          <cell r="F1777">
            <v>46763</v>
          </cell>
        </row>
        <row r="1778">
          <cell r="F1778">
            <v>46763</v>
          </cell>
        </row>
        <row r="1779">
          <cell r="F1779">
            <v>46763</v>
          </cell>
        </row>
        <row r="1780">
          <cell r="F1780">
            <v>74401</v>
          </cell>
        </row>
        <row r="1781">
          <cell r="F1781">
            <v>50922</v>
          </cell>
        </row>
        <row r="1782">
          <cell r="F1782">
            <v>45726</v>
          </cell>
        </row>
        <row r="1783">
          <cell r="F1783">
            <v>45726</v>
          </cell>
        </row>
        <row r="1784">
          <cell r="F1784">
            <v>115760</v>
          </cell>
        </row>
        <row r="1785">
          <cell r="F1785">
            <v>45719</v>
          </cell>
        </row>
        <row r="1786">
          <cell r="F1786">
            <v>47409</v>
          </cell>
        </row>
        <row r="1787">
          <cell r="F1787">
            <v>46938</v>
          </cell>
        </row>
        <row r="1788">
          <cell r="F1788">
            <v>46934</v>
          </cell>
        </row>
        <row r="1789">
          <cell r="F1789">
            <v>40598</v>
          </cell>
        </row>
        <row r="1790">
          <cell r="F1790">
            <v>40550</v>
          </cell>
        </row>
        <row r="1791">
          <cell r="F1791">
            <v>49999</v>
          </cell>
        </row>
        <row r="1792">
          <cell r="F1792">
            <v>37829</v>
          </cell>
        </row>
        <row r="1793">
          <cell r="F1793">
            <v>40037</v>
          </cell>
        </row>
        <row r="1794">
          <cell r="F1794">
            <v>112521</v>
          </cell>
        </row>
        <row r="1795">
          <cell r="F1795">
            <v>49999</v>
          </cell>
        </row>
        <row r="1796">
          <cell r="F1796">
            <v>49999</v>
          </cell>
        </row>
        <row r="1797">
          <cell r="F1797">
            <v>45997</v>
          </cell>
        </row>
        <row r="1798">
          <cell r="F1798">
            <v>48673</v>
          </cell>
        </row>
        <row r="1799">
          <cell r="F1799">
            <v>47999</v>
          </cell>
        </row>
        <row r="1800">
          <cell r="F1800">
            <v>46564</v>
          </cell>
        </row>
        <row r="1801">
          <cell r="F1801">
            <v>74251</v>
          </cell>
        </row>
        <row r="1802">
          <cell r="F1802">
            <v>13083</v>
          </cell>
        </row>
        <row r="1803">
          <cell r="F1803">
            <v>51218</v>
          </cell>
        </row>
        <row r="1804">
          <cell r="F1804">
            <v>51218</v>
          </cell>
        </row>
        <row r="1805">
          <cell r="F1805">
            <v>36677</v>
          </cell>
        </row>
        <row r="1806">
          <cell r="F1806">
            <v>51218</v>
          </cell>
        </row>
        <row r="1807">
          <cell r="F1807">
            <v>38402</v>
          </cell>
        </row>
        <row r="1808">
          <cell r="F1808">
            <v>38402</v>
          </cell>
        </row>
        <row r="1809">
          <cell r="F1809">
            <v>50923</v>
          </cell>
        </row>
        <row r="1810">
          <cell r="F1810">
            <v>37481</v>
          </cell>
        </row>
        <row r="1811">
          <cell r="F1811">
            <v>46925</v>
          </cell>
        </row>
        <row r="1812">
          <cell r="F1812">
            <v>51476</v>
          </cell>
        </row>
        <row r="1813">
          <cell r="F1813">
            <v>46606</v>
          </cell>
        </row>
        <row r="1814">
          <cell r="F1814">
            <v>74995</v>
          </cell>
        </row>
        <row r="1815">
          <cell r="F1815">
            <v>50633</v>
          </cell>
        </row>
        <row r="1816">
          <cell r="F1816">
            <v>51476</v>
          </cell>
        </row>
        <row r="1817">
          <cell r="F1817">
            <v>51510</v>
          </cell>
        </row>
        <row r="1818">
          <cell r="F1818">
            <v>49999</v>
          </cell>
        </row>
        <row r="1819">
          <cell r="F1819">
            <v>51463</v>
          </cell>
        </row>
        <row r="1820">
          <cell r="F1820">
            <v>74998</v>
          </cell>
        </row>
        <row r="1821">
          <cell r="F1821">
            <v>46609</v>
          </cell>
        </row>
        <row r="1822">
          <cell r="F1822">
            <v>46549</v>
          </cell>
        </row>
        <row r="1823">
          <cell r="F1823">
            <v>50922</v>
          </cell>
        </row>
        <row r="1824">
          <cell r="F1824">
            <v>108940</v>
          </cell>
        </row>
        <row r="1825">
          <cell r="F1825">
            <v>108912</v>
          </cell>
        </row>
        <row r="1826">
          <cell r="F1826">
            <v>108929</v>
          </cell>
        </row>
        <row r="1827">
          <cell r="F1827">
            <v>74841</v>
          </cell>
        </row>
        <row r="1828">
          <cell r="F1828">
            <v>52610</v>
          </cell>
        </row>
        <row r="1829">
          <cell r="F1829">
            <v>46923</v>
          </cell>
        </row>
        <row r="1830">
          <cell r="F1830">
            <v>46936</v>
          </cell>
        </row>
        <row r="1831">
          <cell r="F1831">
            <v>74999</v>
          </cell>
        </row>
        <row r="1832">
          <cell r="F1832">
            <v>74999</v>
          </cell>
        </row>
        <row r="1833">
          <cell r="F1833">
            <v>74999</v>
          </cell>
        </row>
        <row r="1834">
          <cell r="F1834">
            <v>74999</v>
          </cell>
        </row>
        <row r="1835">
          <cell r="F1835">
            <v>74999</v>
          </cell>
        </row>
        <row r="1836">
          <cell r="F1836">
            <v>107600</v>
          </cell>
        </row>
        <row r="1837">
          <cell r="F1837">
            <v>65118</v>
          </cell>
        </row>
        <row r="1838">
          <cell r="F1838">
            <v>105599</v>
          </cell>
        </row>
        <row r="1839">
          <cell r="F1839">
            <v>49999</v>
          </cell>
        </row>
        <row r="1840">
          <cell r="F1840">
            <v>74998</v>
          </cell>
        </row>
        <row r="1841">
          <cell r="F1841">
            <v>50349</v>
          </cell>
        </row>
        <row r="1842">
          <cell r="F1842">
            <v>37606</v>
          </cell>
        </row>
        <row r="1843">
          <cell r="F1843">
            <v>37527</v>
          </cell>
        </row>
        <row r="1844">
          <cell r="F1844">
            <v>49999</v>
          </cell>
        </row>
        <row r="1845">
          <cell r="F1845">
            <v>49999</v>
          </cell>
        </row>
        <row r="1846">
          <cell r="F1846">
            <v>50697</v>
          </cell>
        </row>
        <row r="1847">
          <cell r="F1847">
            <v>50344</v>
          </cell>
        </row>
        <row r="1848">
          <cell r="F1848">
            <v>50344</v>
          </cell>
        </row>
        <row r="1849">
          <cell r="F1849">
            <v>50549</v>
          </cell>
        </row>
        <row r="1850">
          <cell r="F1850">
            <v>45996</v>
          </cell>
        </row>
        <row r="1851">
          <cell r="F1851">
            <v>49999</v>
          </cell>
        </row>
        <row r="1852">
          <cell r="F1852">
            <v>49999</v>
          </cell>
        </row>
        <row r="1853">
          <cell r="F1853">
            <v>49999</v>
          </cell>
        </row>
        <row r="1854">
          <cell r="F1854">
            <v>49999</v>
          </cell>
        </row>
        <row r="1855">
          <cell r="F1855">
            <v>49999</v>
          </cell>
        </row>
        <row r="1856">
          <cell r="F1856">
            <v>49999</v>
          </cell>
        </row>
        <row r="1857">
          <cell r="F1857">
            <v>49999</v>
          </cell>
        </row>
        <row r="1858">
          <cell r="F1858">
            <v>76579</v>
          </cell>
        </row>
        <row r="1859">
          <cell r="F1859">
            <v>76578</v>
          </cell>
        </row>
        <row r="1860">
          <cell r="F1860">
            <v>106897</v>
          </cell>
        </row>
        <row r="1861">
          <cell r="F1861">
            <v>7700</v>
          </cell>
        </row>
        <row r="1862">
          <cell r="F1862">
            <v>40448</v>
          </cell>
        </row>
        <row r="1863">
          <cell r="F1863">
            <v>40429</v>
          </cell>
        </row>
        <row r="1864">
          <cell r="F1864">
            <v>40416</v>
          </cell>
        </row>
        <row r="1865">
          <cell r="F1865">
            <v>50655</v>
          </cell>
        </row>
        <row r="1866">
          <cell r="F1866">
            <v>73723</v>
          </cell>
        </row>
        <row r="1867">
          <cell r="F1867">
            <v>50927</v>
          </cell>
        </row>
        <row r="1868">
          <cell r="F1868">
            <v>50607</v>
          </cell>
        </row>
        <row r="1869">
          <cell r="F1869">
            <v>50698</v>
          </cell>
        </row>
        <row r="1870">
          <cell r="F1870">
            <v>50661</v>
          </cell>
        </row>
        <row r="1871">
          <cell r="F1871">
            <v>50661</v>
          </cell>
        </row>
        <row r="1872">
          <cell r="F1872">
            <v>51246</v>
          </cell>
        </row>
        <row r="1873">
          <cell r="F1873">
            <v>51268</v>
          </cell>
        </row>
        <row r="1874">
          <cell r="F1874">
            <v>49999</v>
          </cell>
        </row>
        <row r="1875">
          <cell r="F1875">
            <v>50057</v>
          </cell>
        </row>
        <row r="1876">
          <cell r="F1876">
            <v>45459</v>
          </cell>
        </row>
        <row r="1877">
          <cell r="F1877">
            <v>49749</v>
          </cell>
        </row>
        <row r="1878">
          <cell r="F1878">
            <v>50619</v>
          </cell>
        </row>
        <row r="1879">
          <cell r="F1879">
            <v>50619</v>
          </cell>
        </row>
        <row r="1880">
          <cell r="F1880">
            <v>49997</v>
          </cell>
        </row>
        <row r="1881">
          <cell r="F1881">
            <v>49997</v>
          </cell>
        </row>
        <row r="1882">
          <cell r="F1882">
            <v>50521</v>
          </cell>
        </row>
        <row r="1883">
          <cell r="F1883">
            <v>50577</v>
          </cell>
        </row>
        <row r="1884">
          <cell r="F1884">
            <v>49999</v>
          </cell>
        </row>
        <row r="1885">
          <cell r="F1885">
            <v>11372</v>
          </cell>
        </row>
        <row r="1886">
          <cell r="F1886">
            <v>46646</v>
          </cell>
        </row>
        <row r="1887">
          <cell r="F1887">
            <v>45697</v>
          </cell>
        </row>
        <row r="1888">
          <cell r="F1888">
            <v>52606</v>
          </cell>
        </row>
        <row r="1889">
          <cell r="F1889">
            <v>73796</v>
          </cell>
        </row>
        <row r="1890">
          <cell r="F1890">
            <v>115042</v>
          </cell>
        </row>
        <row r="1891">
          <cell r="F1891">
            <v>47377</v>
          </cell>
        </row>
        <row r="1892">
          <cell r="F1892">
            <v>53603</v>
          </cell>
        </row>
        <row r="1893">
          <cell r="F1893">
            <v>74998</v>
          </cell>
        </row>
        <row r="1894">
          <cell r="F1894">
            <v>51099</v>
          </cell>
        </row>
        <row r="1895">
          <cell r="F1895">
            <v>115406</v>
          </cell>
        </row>
        <row r="1896">
          <cell r="F1896">
            <v>73307</v>
          </cell>
        </row>
        <row r="1897">
          <cell r="F1897">
            <v>73666</v>
          </cell>
        </row>
        <row r="1898">
          <cell r="F1898">
            <v>50326</v>
          </cell>
        </row>
        <row r="1899">
          <cell r="F1899">
            <v>50326</v>
          </cell>
        </row>
        <row r="1900">
          <cell r="F1900">
            <v>50268</v>
          </cell>
        </row>
        <row r="1901">
          <cell r="F1901">
            <v>73289</v>
          </cell>
        </row>
        <row r="1902">
          <cell r="F1902">
            <v>115319</v>
          </cell>
        </row>
        <row r="1903">
          <cell r="F1903">
            <v>115395</v>
          </cell>
        </row>
        <row r="1904">
          <cell r="F1904">
            <v>113091</v>
          </cell>
        </row>
        <row r="1905">
          <cell r="F1905">
            <v>51238</v>
          </cell>
        </row>
        <row r="1906">
          <cell r="F1906">
            <v>105475</v>
          </cell>
        </row>
        <row r="1907">
          <cell r="F1907">
            <v>105291</v>
          </cell>
        </row>
        <row r="1908">
          <cell r="F1908">
            <v>113043</v>
          </cell>
        </row>
        <row r="1909">
          <cell r="F1909">
            <v>51800</v>
          </cell>
        </row>
        <row r="1910">
          <cell r="F1910">
            <v>37872</v>
          </cell>
        </row>
        <row r="1911">
          <cell r="F1911">
            <v>37873</v>
          </cell>
        </row>
        <row r="1912">
          <cell r="F1912">
            <v>37874</v>
          </cell>
        </row>
        <row r="1913">
          <cell r="F1913">
            <v>105484</v>
          </cell>
        </row>
        <row r="1914">
          <cell r="F1914">
            <v>50651</v>
          </cell>
        </row>
        <row r="1915">
          <cell r="F1915">
            <v>48012</v>
          </cell>
        </row>
        <row r="1916">
          <cell r="F1916">
            <v>45997</v>
          </cell>
        </row>
        <row r="1917">
          <cell r="F1917">
            <v>45997</v>
          </cell>
        </row>
        <row r="1918">
          <cell r="F1918">
            <v>45902</v>
          </cell>
        </row>
        <row r="1919">
          <cell r="F1919">
            <v>53540</v>
          </cell>
        </row>
        <row r="1920">
          <cell r="F1920">
            <v>51118</v>
          </cell>
        </row>
        <row r="1921">
          <cell r="F1921">
            <v>50994</v>
          </cell>
        </row>
        <row r="1922">
          <cell r="F1922">
            <v>73747</v>
          </cell>
        </row>
        <row r="1923">
          <cell r="F1923">
            <v>51069</v>
          </cell>
        </row>
        <row r="1924">
          <cell r="F1924">
            <v>51069</v>
          </cell>
        </row>
        <row r="1925">
          <cell r="F1925">
            <v>50747</v>
          </cell>
        </row>
        <row r="1926">
          <cell r="F1926">
            <v>50571</v>
          </cell>
        </row>
        <row r="1927">
          <cell r="F1927">
            <v>50497</v>
          </cell>
        </row>
        <row r="1928">
          <cell r="F1928">
            <v>51332</v>
          </cell>
        </row>
        <row r="1929">
          <cell r="F1929">
            <v>51291</v>
          </cell>
        </row>
        <row r="1930">
          <cell r="F1930">
            <v>38335</v>
          </cell>
        </row>
        <row r="1931">
          <cell r="F1931">
            <v>50304</v>
          </cell>
        </row>
        <row r="1932">
          <cell r="F1932">
            <v>50319</v>
          </cell>
        </row>
        <row r="1933">
          <cell r="F1933">
            <v>50319</v>
          </cell>
        </row>
        <row r="1934">
          <cell r="F1934">
            <v>51196</v>
          </cell>
        </row>
        <row r="1935">
          <cell r="F1935">
            <v>37759</v>
          </cell>
        </row>
        <row r="1936">
          <cell r="F1936">
            <v>51800</v>
          </cell>
        </row>
        <row r="1937">
          <cell r="F1937">
            <v>46547</v>
          </cell>
        </row>
        <row r="1938">
          <cell r="F1938">
            <v>46592</v>
          </cell>
        </row>
        <row r="1939">
          <cell r="F1939">
            <v>36207</v>
          </cell>
        </row>
        <row r="1940">
          <cell r="F1940">
            <v>50093</v>
          </cell>
        </row>
        <row r="1941">
          <cell r="F1941">
            <v>50090</v>
          </cell>
        </row>
        <row r="1942">
          <cell r="F1942">
            <v>50120</v>
          </cell>
        </row>
        <row r="1943">
          <cell r="F1943">
            <v>53520</v>
          </cell>
        </row>
        <row r="1944">
          <cell r="F1944">
            <v>74998</v>
          </cell>
        </row>
        <row r="1945">
          <cell r="F1945">
            <v>50070</v>
          </cell>
        </row>
        <row r="1946">
          <cell r="F1946">
            <v>49999</v>
          </cell>
        </row>
        <row r="1947">
          <cell r="F1947">
            <v>49999</v>
          </cell>
        </row>
        <row r="1948">
          <cell r="F1948">
            <v>7871</v>
          </cell>
        </row>
        <row r="1949">
          <cell r="F1949">
            <v>50122</v>
          </cell>
        </row>
        <row r="1950">
          <cell r="F1950">
            <v>50122</v>
          </cell>
        </row>
        <row r="1951">
          <cell r="F1951">
            <v>50376</v>
          </cell>
        </row>
        <row r="1952">
          <cell r="F1952">
            <v>119456</v>
          </cell>
        </row>
        <row r="1953">
          <cell r="F1953">
            <v>46121</v>
          </cell>
        </row>
        <row r="1954">
          <cell r="F1954">
            <v>46105</v>
          </cell>
        </row>
        <row r="1955">
          <cell r="F1955">
            <v>39729</v>
          </cell>
        </row>
        <row r="1956">
          <cell r="F1956">
            <v>39724</v>
          </cell>
        </row>
        <row r="1957">
          <cell r="F1957">
            <v>49999</v>
          </cell>
        </row>
        <row r="1958">
          <cell r="F1958">
            <v>115592</v>
          </cell>
        </row>
        <row r="1959">
          <cell r="F1959">
            <v>115756</v>
          </cell>
        </row>
        <row r="1960">
          <cell r="F1960">
            <v>50085</v>
          </cell>
        </row>
        <row r="1961">
          <cell r="F1961">
            <v>51747</v>
          </cell>
        </row>
        <row r="1962">
          <cell r="F1962">
            <v>51672</v>
          </cell>
        </row>
        <row r="1963">
          <cell r="F1963">
            <v>51747</v>
          </cell>
        </row>
        <row r="1964">
          <cell r="F1964">
            <v>51703</v>
          </cell>
        </row>
        <row r="1965">
          <cell r="F1965">
            <v>51737</v>
          </cell>
        </row>
        <row r="1966">
          <cell r="F1966">
            <v>75568</v>
          </cell>
        </row>
        <row r="1967">
          <cell r="F1967">
            <v>51711</v>
          </cell>
        </row>
        <row r="1968">
          <cell r="F1968">
            <v>50308</v>
          </cell>
        </row>
        <row r="1969">
          <cell r="F1969">
            <v>40408</v>
          </cell>
        </row>
        <row r="1970">
          <cell r="F1970">
            <v>74863</v>
          </cell>
        </row>
        <row r="1971">
          <cell r="F1971">
            <v>50215</v>
          </cell>
        </row>
        <row r="1972">
          <cell r="F1972">
            <v>50215</v>
          </cell>
        </row>
        <row r="1973">
          <cell r="F1973">
            <v>50261</v>
          </cell>
        </row>
        <row r="1974">
          <cell r="F1974">
            <v>46838</v>
          </cell>
        </row>
        <row r="1975">
          <cell r="F1975">
            <v>74103</v>
          </cell>
        </row>
        <row r="1976">
          <cell r="F1976">
            <v>74059</v>
          </cell>
        </row>
        <row r="1977">
          <cell r="F1977">
            <v>74192</v>
          </cell>
        </row>
        <row r="1978">
          <cell r="F1978">
            <v>73719</v>
          </cell>
        </row>
        <row r="1979">
          <cell r="F1979">
            <v>73731</v>
          </cell>
        </row>
        <row r="1980">
          <cell r="F1980">
            <v>47987</v>
          </cell>
        </row>
        <row r="1981">
          <cell r="F1981">
            <v>50352</v>
          </cell>
        </row>
        <row r="1982">
          <cell r="F1982">
            <v>50352</v>
          </cell>
        </row>
        <row r="1983">
          <cell r="F1983">
            <v>51763</v>
          </cell>
        </row>
        <row r="1984">
          <cell r="F1984">
            <v>51717</v>
          </cell>
        </row>
        <row r="1985">
          <cell r="F1985">
            <v>46159</v>
          </cell>
        </row>
        <row r="1986">
          <cell r="F1986">
            <v>39710</v>
          </cell>
        </row>
        <row r="1987">
          <cell r="F1987">
            <v>51551</v>
          </cell>
        </row>
        <row r="1988">
          <cell r="F1988">
            <v>51561</v>
          </cell>
        </row>
        <row r="1989">
          <cell r="F1989">
            <v>51544</v>
          </cell>
        </row>
        <row r="1990">
          <cell r="F1990">
            <v>74862</v>
          </cell>
        </row>
        <row r="1991">
          <cell r="F1991">
            <v>38375</v>
          </cell>
        </row>
        <row r="1992">
          <cell r="F1992">
            <v>38326</v>
          </cell>
        </row>
        <row r="1993">
          <cell r="F1993">
            <v>50326</v>
          </cell>
        </row>
        <row r="1994">
          <cell r="F1994">
            <v>50280</v>
          </cell>
        </row>
        <row r="1995">
          <cell r="F1995">
            <v>6388</v>
          </cell>
        </row>
        <row r="1996">
          <cell r="F1996">
            <v>46162</v>
          </cell>
        </row>
        <row r="1997">
          <cell r="F1997">
            <v>46087</v>
          </cell>
        </row>
        <row r="1998">
          <cell r="F1998">
            <v>40401</v>
          </cell>
        </row>
        <row r="1999">
          <cell r="F1999">
            <v>36677</v>
          </cell>
        </row>
        <row r="2000">
          <cell r="F2000">
            <v>47162</v>
          </cell>
        </row>
        <row r="2001">
          <cell r="F2001">
            <v>74606</v>
          </cell>
        </row>
        <row r="2002">
          <cell r="F2002">
            <v>74577</v>
          </cell>
        </row>
        <row r="2003">
          <cell r="F2003">
            <v>48580</v>
          </cell>
        </row>
        <row r="2004">
          <cell r="F2004">
            <v>48580</v>
          </cell>
        </row>
        <row r="2005">
          <cell r="F2005">
            <v>50275</v>
          </cell>
        </row>
        <row r="2006">
          <cell r="F2006">
            <v>73982</v>
          </cell>
        </row>
        <row r="2007">
          <cell r="F2007">
            <v>49992</v>
          </cell>
        </row>
        <row r="2008">
          <cell r="F2008">
            <v>49991</v>
          </cell>
        </row>
        <row r="2009">
          <cell r="F2009">
            <v>49999</v>
          </cell>
        </row>
        <row r="2010">
          <cell r="F2010">
            <v>49999</v>
          </cell>
        </row>
        <row r="2011">
          <cell r="F2011">
            <v>105304</v>
          </cell>
        </row>
        <row r="2012">
          <cell r="F2012">
            <v>50391</v>
          </cell>
        </row>
        <row r="2013">
          <cell r="F2013">
            <v>50391</v>
          </cell>
        </row>
        <row r="2014">
          <cell r="F2014">
            <v>50386</v>
          </cell>
        </row>
        <row r="2015">
          <cell r="F2015">
            <v>50386</v>
          </cell>
        </row>
        <row r="2016">
          <cell r="F2016">
            <v>52550</v>
          </cell>
        </row>
        <row r="2017">
          <cell r="F2017">
            <v>52550</v>
          </cell>
        </row>
        <row r="2018">
          <cell r="F2018">
            <v>52340</v>
          </cell>
        </row>
        <row r="2019">
          <cell r="F2019">
            <v>37596</v>
          </cell>
        </row>
        <row r="2020">
          <cell r="F2020">
            <v>37557</v>
          </cell>
        </row>
        <row r="2021">
          <cell r="F2021">
            <v>49999</v>
          </cell>
        </row>
        <row r="2022">
          <cell r="F2022">
            <v>49999</v>
          </cell>
        </row>
        <row r="2023">
          <cell r="F2023">
            <v>49999</v>
          </cell>
        </row>
        <row r="2024">
          <cell r="F2024">
            <v>49999</v>
          </cell>
        </row>
        <row r="2025">
          <cell r="F2025">
            <v>49999</v>
          </cell>
        </row>
        <row r="2026">
          <cell r="F2026">
            <v>49999</v>
          </cell>
        </row>
        <row r="2027">
          <cell r="F2027">
            <v>49999</v>
          </cell>
        </row>
        <row r="2028">
          <cell r="F2028">
            <v>104862</v>
          </cell>
        </row>
        <row r="2029">
          <cell r="F2029">
            <v>74490</v>
          </cell>
        </row>
        <row r="2030">
          <cell r="F2030">
            <v>74539</v>
          </cell>
        </row>
        <row r="2031">
          <cell r="F2031">
            <v>50342</v>
          </cell>
        </row>
        <row r="2032">
          <cell r="F2032">
            <v>47147</v>
          </cell>
        </row>
        <row r="2033">
          <cell r="F2033">
            <v>37817</v>
          </cell>
        </row>
        <row r="2034">
          <cell r="F2034">
            <v>37843</v>
          </cell>
        </row>
        <row r="2035">
          <cell r="F2035">
            <v>74158</v>
          </cell>
        </row>
        <row r="2036">
          <cell r="F2036">
            <v>74158</v>
          </cell>
        </row>
        <row r="2037">
          <cell r="F2037">
            <v>51745</v>
          </cell>
        </row>
        <row r="2038">
          <cell r="F2038">
            <v>51745</v>
          </cell>
        </row>
        <row r="2039">
          <cell r="F2039">
            <v>50436</v>
          </cell>
        </row>
        <row r="2040">
          <cell r="F2040">
            <v>52318</v>
          </cell>
        </row>
        <row r="2041">
          <cell r="F2041">
            <v>50171</v>
          </cell>
        </row>
        <row r="2042">
          <cell r="F2042">
            <v>50223</v>
          </cell>
        </row>
        <row r="2043">
          <cell r="F2043">
            <v>50238</v>
          </cell>
        </row>
        <row r="2044">
          <cell r="F2044">
            <v>74011</v>
          </cell>
        </row>
        <row r="2045">
          <cell r="F2045">
            <v>51408</v>
          </cell>
        </row>
        <row r="2046">
          <cell r="F2046">
            <v>51406</v>
          </cell>
        </row>
        <row r="2047">
          <cell r="F2047">
            <v>75618</v>
          </cell>
        </row>
        <row r="2048">
          <cell r="F2048">
            <v>75564</v>
          </cell>
        </row>
        <row r="2049">
          <cell r="F2049">
            <v>75618</v>
          </cell>
        </row>
        <row r="2050">
          <cell r="F2050">
            <v>7739</v>
          </cell>
        </row>
        <row r="2051">
          <cell r="F2051">
            <v>73338</v>
          </cell>
        </row>
        <row r="2052">
          <cell r="F2052">
            <v>73338</v>
          </cell>
        </row>
        <row r="2053">
          <cell r="F2053">
            <v>49996</v>
          </cell>
        </row>
        <row r="2054">
          <cell r="F2054">
            <v>73774</v>
          </cell>
        </row>
        <row r="2055">
          <cell r="F2055">
            <v>3750</v>
          </cell>
        </row>
        <row r="2056">
          <cell r="F2056">
            <v>46147</v>
          </cell>
        </row>
        <row r="2057">
          <cell r="F2057">
            <v>47251</v>
          </cell>
        </row>
        <row r="2058">
          <cell r="F2058">
            <v>74594</v>
          </cell>
        </row>
        <row r="2059">
          <cell r="F2059">
            <v>76594</v>
          </cell>
        </row>
        <row r="2060">
          <cell r="F2060">
            <v>51004</v>
          </cell>
        </row>
        <row r="2061">
          <cell r="F2061">
            <v>49999</v>
          </cell>
        </row>
        <row r="2062">
          <cell r="F2062">
            <v>51063</v>
          </cell>
        </row>
        <row r="2063">
          <cell r="F2063">
            <v>49999</v>
          </cell>
        </row>
        <row r="2064">
          <cell r="F2064">
            <v>48023</v>
          </cell>
        </row>
        <row r="2065">
          <cell r="F2065">
            <v>50155</v>
          </cell>
        </row>
        <row r="2066">
          <cell r="F2066">
            <v>50543</v>
          </cell>
        </row>
        <row r="2067">
          <cell r="F2067">
            <v>50543</v>
          </cell>
        </row>
        <row r="2068">
          <cell r="F2068">
            <v>50209</v>
          </cell>
        </row>
        <row r="2069">
          <cell r="F2069">
            <v>74999</v>
          </cell>
        </row>
        <row r="2070">
          <cell r="F2070">
            <v>74999</v>
          </cell>
        </row>
        <row r="2071">
          <cell r="F2071">
            <v>13021</v>
          </cell>
        </row>
        <row r="2072">
          <cell r="F2072">
            <v>49991</v>
          </cell>
        </row>
        <row r="2073">
          <cell r="F2073">
            <v>47499</v>
          </cell>
        </row>
        <row r="2074">
          <cell r="F2074">
            <v>108994</v>
          </cell>
        </row>
        <row r="2075">
          <cell r="F2075">
            <v>37949</v>
          </cell>
        </row>
        <row r="2076">
          <cell r="F2076">
            <v>49995</v>
          </cell>
        </row>
        <row r="2077">
          <cell r="F2077">
            <v>49996</v>
          </cell>
        </row>
        <row r="2078">
          <cell r="F2078">
            <v>49997</v>
          </cell>
        </row>
        <row r="2079">
          <cell r="F2079">
            <v>49936</v>
          </cell>
        </row>
        <row r="2080">
          <cell r="F2080">
            <v>50475</v>
          </cell>
        </row>
        <row r="2081">
          <cell r="F2081">
            <v>49999</v>
          </cell>
        </row>
        <row r="2082">
          <cell r="F2082">
            <v>48056</v>
          </cell>
        </row>
        <row r="2083">
          <cell r="F2083">
            <v>48056</v>
          </cell>
        </row>
        <row r="2084">
          <cell r="F2084">
            <v>48045</v>
          </cell>
        </row>
        <row r="2085">
          <cell r="F2085">
            <v>48006</v>
          </cell>
        </row>
        <row r="2086">
          <cell r="F2086">
            <v>48005</v>
          </cell>
        </row>
        <row r="2087">
          <cell r="F2087">
            <v>8647</v>
          </cell>
        </row>
        <row r="2088">
          <cell r="F2088">
            <v>73427</v>
          </cell>
        </row>
        <row r="2089">
          <cell r="F2089">
            <v>73410</v>
          </cell>
        </row>
        <row r="2090">
          <cell r="F2090">
            <v>73427</v>
          </cell>
        </row>
        <row r="2091">
          <cell r="F2091">
            <v>47981</v>
          </cell>
        </row>
        <row r="2092">
          <cell r="F2092">
            <v>47991</v>
          </cell>
        </row>
        <row r="2093">
          <cell r="F2093">
            <v>74996</v>
          </cell>
        </row>
        <row r="2094">
          <cell r="F2094">
            <v>74905</v>
          </cell>
        </row>
        <row r="2095">
          <cell r="F2095">
            <v>48026</v>
          </cell>
        </row>
        <row r="2096">
          <cell r="F2096">
            <v>48554</v>
          </cell>
        </row>
        <row r="2097">
          <cell r="F2097">
            <v>74902</v>
          </cell>
        </row>
        <row r="2098">
          <cell r="F2098">
            <v>47980</v>
          </cell>
        </row>
        <row r="2099">
          <cell r="F2099">
            <v>47917</v>
          </cell>
        </row>
        <row r="2100">
          <cell r="F2100">
            <v>47962</v>
          </cell>
        </row>
        <row r="2101">
          <cell r="F2101">
            <v>74602</v>
          </cell>
        </row>
        <row r="2102">
          <cell r="F2102">
            <v>74565</v>
          </cell>
        </row>
        <row r="2103">
          <cell r="F2103">
            <v>48020</v>
          </cell>
        </row>
        <row r="2104">
          <cell r="F2104">
            <v>51034</v>
          </cell>
        </row>
        <row r="2105">
          <cell r="F2105">
            <v>51034</v>
          </cell>
        </row>
        <row r="2106">
          <cell r="F2106">
            <v>74908</v>
          </cell>
        </row>
        <row r="2107">
          <cell r="F2107">
            <v>37577</v>
          </cell>
        </row>
        <row r="2108">
          <cell r="F2108">
            <v>37577</v>
          </cell>
        </row>
        <row r="2109">
          <cell r="F2109">
            <v>74913</v>
          </cell>
        </row>
        <row r="2110">
          <cell r="F2110">
            <v>74711</v>
          </cell>
        </row>
        <row r="2111">
          <cell r="F2111">
            <v>48020</v>
          </cell>
        </row>
        <row r="2112">
          <cell r="F2112">
            <v>75022</v>
          </cell>
        </row>
        <row r="2113">
          <cell r="F2113">
            <v>75013</v>
          </cell>
        </row>
        <row r="2114">
          <cell r="F2114">
            <v>74986</v>
          </cell>
        </row>
        <row r="2115">
          <cell r="F2115">
            <v>74986</v>
          </cell>
        </row>
        <row r="2116">
          <cell r="F2116">
            <v>37583</v>
          </cell>
        </row>
        <row r="2117">
          <cell r="F2117">
            <v>111827</v>
          </cell>
        </row>
        <row r="2118">
          <cell r="F2118">
            <v>73847</v>
          </cell>
        </row>
        <row r="2119">
          <cell r="F2119">
            <v>49999</v>
          </cell>
        </row>
        <row r="2120">
          <cell r="F2120">
            <v>49999</v>
          </cell>
        </row>
        <row r="2121">
          <cell r="F2121">
            <v>40390</v>
          </cell>
        </row>
        <row r="2122">
          <cell r="F2122">
            <v>74902</v>
          </cell>
        </row>
        <row r="2123">
          <cell r="F2123">
            <v>52385</v>
          </cell>
        </row>
        <row r="2124">
          <cell r="F2124">
            <v>50660</v>
          </cell>
        </row>
        <row r="2125">
          <cell r="F2125">
            <v>49990</v>
          </cell>
        </row>
        <row r="2126">
          <cell r="F2126">
            <v>49990</v>
          </cell>
        </row>
        <row r="2127">
          <cell r="F2127">
            <v>49990</v>
          </cell>
        </row>
        <row r="2128">
          <cell r="F2128">
            <v>49990</v>
          </cell>
        </row>
        <row r="2129">
          <cell r="F2129">
            <v>39310</v>
          </cell>
        </row>
        <row r="2130">
          <cell r="F2130">
            <v>49999</v>
          </cell>
        </row>
        <row r="2131">
          <cell r="F2131">
            <v>49999</v>
          </cell>
        </row>
        <row r="2132">
          <cell r="F2132">
            <v>49999</v>
          </cell>
        </row>
        <row r="2133">
          <cell r="F2133">
            <v>49999</v>
          </cell>
        </row>
        <row r="2134">
          <cell r="F2134">
            <v>49999</v>
          </cell>
        </row>
        <row r="2135">
          <cell r="F2135">
            <v>49999</v>
          </cell>
        </row>
        <row r="2136">
          <cell r="F2136">
            <v>49999</v>
          </cell>
        </row>
        <row r="2137">
          <cell r="F2137">
            <v>1672</v>
          </cell>
        </row>
        <row r="2138">
          <cell r="F2138">
            <v>37538</v>
          </cell>
        </row>
        <row r="2139">
          <cell r="F2139">
            <v>37538</v>
          </cell>
        </row>
        <row r="2140">
          <cell r="F2140">
            <v>49997</v>
          </cell>
        </row>
        <row r="2141">
          <cell r="F2141">
            <v>51565</v>
          </cell>
        </row>
        <row r="2142">
          <cell r="F2142">
            <v>51565</v>
          </cell>
        </row>
        <row r="2143">
          <cell r="F2143">
            <v>49995</v>
          </cell>
        </row>
        <row r="2144">
          <cell r="F2144">
            <v>51390</v>
          </cell>
        </row>
        <row r="2145">
          <cell r="F2145">
            <v>51409</v>
          </cell>
        </row>
        <row r="2146">
          <cell r="F2146">
            <v>49990</v>
          </cell>
        </row>
        <row r="2147">
          <cell r="F2147">
            <v>49990</v>
          </cell>
        </row>
        <row r="2148">
          <cell r="F2148">
            <v>49990</v>
          </cell>
        </row>
        <row r="2149">
          <cell r="F2149">
            <v>49452</v>
          </cell>
        </row>
        <row r="2150">
          <cell r="F2150">
            <v>49466</v>
          </cell>
        </row>
        <row r="2151">
          <cell r="F2151">
            <v>49477</v>
          </cell>
        </row>
        <row r="2152">
          <cell r="F2152">
            <v>49494</v>
          </cell>
        </row>
        <row r="2153">
          <cell r="F2153">
            <v>49990</v>
          </cell>
        </row>
        <row r="2154">
          <cell r="F2154">
            <v>49999</v>
          </cell>
        </row>
        <row r="2155">
          <cell r="F2155">
            <v>49999</v>
          </cell>
        </row>
        <row r="2156">
          <cell r="F2156">
            <v>49999</v>
          </cell>
        </row>
        <row r="2157">
          <cell r="F2157">
            <v>49999</v>
          </cell>
        </row>
        <row r="2158">
          <cell r="F2158">
            <v>51462</v>
          </cell>
        </row>
        <row r="2159">
          <cell r="F2159">
            <v>49990</v>
          </cell>
        </row>
        <row r="2160">
          <cell r="F2160">
            <v>115162</v>
          </cell>
        </row>
        <row r="2161">
          <cell r="F2161">
            <v>49776</v>
          </cell>
        </row>
        <row r="2162">
          <cell r="F2162">
            <v>49731</v>
          </cell>
        </row>
        <row r="2163">
          <cell r="F2163">
            <v>49997</v>
          </cell>
        </row>
        <row r="2164">
          <cell r="F2164">
            <v>49997</v>
          </cell>
        </row>
        <row r="2165">
          <cell r="F2165">
            <v>49990</v>
          </cell>
        </row>
        <row r="2166">
          <cell r="F2166">
            <v>49990</v>
          </cell>
        </row>
        <row r="2167">
          <cell r="F2167">
            <v>50300</v>
          </cell>
        </row>
        <row r="2168">
          <cell r="F2168">
            <v>50886</v>
          </cell>
        </row>
        <row r="2169">
          <cell r="F2169">
            <v>49990</v>
          </cell>
        </row>
        <row r="2170">
          <cell r="F2170">
            <v>49990</v>
          </cell>
        </row>
        <row r="2171">
          <cell r="F2171">
            <v>49990</v>
          </cell>
        </row>
        <row r="2172">
          <cell r="F2172">
            <v>49990</v>
          </cell>
        </row>
        <row r="2173">
          <cell r="F2173">
            <v>49995</v>
          </cell>
        </row>
        <row r="2174">
          <cell r="F2174">
            <v>49990</v>
          </cell>
        </row>
        <row r="2175">
          <cell r="F2175">
            <v>49990</v>
          </cell>
        </row>
        <row r="2176">
          <cell r="F2176">
            <v>49999</v>
          </cell>
        </row>
        <row r="2177">
          <cell r="F2177">
            <v>49746</v>
          </cell>
        </row>
        <row r="2178">
          <cell r="F2178">
            <v>112773</v>
          </cell>
        </row>
        <row r="2179">
          <cell r="F2179">
            <v>49990</v>
          </cell>
        </row>
        <row r="2180">
          <cell r="F2180">
            <v>49990</v>
          </cell>
        </row>
        <row r="2181">
          <cell r="F2181">
            <v>49990</v>
          </cell>
        </row>
        <row r="2182">
          <cell r="F2182">
            <v>49990</v>
          </cell>
        </row>
        <row r="2183">
          <cell r="F2183">
            <v>49990</v>
          </cell>
        </row>
        <row r="2184">
          <cell r="F2184">
            <v>49990</v>
          </cell>
        </row>
        <row r="2185">
          <cell r="F2185">
            <v>49990</v>
          </cell>
        </row>
        <row r="2186">
          <cell r="F2186">
            <v>50145</v>
          </cell>
        </row>
        <row r="2187">
          <cell r="F2187">
            <v>38734</v>
          </cell>
        </row>
        <row r="2188">
          <cell r="F2188">
            <v>49997</v>
          </cell>
        </row>
        <row r="2189">
          <cell r="F2189">
            <v>49990</v>
          </cell>
        </row>
        <row r="2190">
          <cell r="F2190">
            <v>49990</v>
          </cell>
        </row>
        <row r="2191">
          <cell r="F2191">
            <v>50040</v>
          </cell>
        </row>
        <row r="2192">
          <cell r="F2192">
            <v>50040</v>
          </cell>
        </row>
        <row r="2193">
          <cell r="F2193">
            <v>109999</v>
          </cell>
        </row>
        <row r="2194">
          <cell r="F2194">
            <v>49990</v>
          </cell>
        </row>
        <row r="2195">
          <cell r="F2195">
            <v>109999</v>
          </cell>
        </row>
        <row r="2196">
          <cell r="F2196">
            <v>109999</v>
          </cell>
        </row>
        <row r="2197">
          <cell r="F2197">
            <v>38734</v>
          </cell>
        </row>
        <row r="2198">
          <cell r="F2198">
            <v>49999</v>
          </cell>
        </row>
        <row r="2199">
          <cell r="F2199">
            <v>49999</v>
          </cell>
        </row>
        <row r="2200">
          <cell r="F2200">
            <v>38734</v>
          </cell>
        </row>
        <row r="2201">
          <cell r="F2201">
            <v>38734</v>
          </cell>
        </row>
        <row r="2202">
          <cell r="F2202">
            <v>115269</v>
          </cell>
        </row>
        <row r="2203">
          <cell r="F2203">
            <v>50375</v>
          </cell>
        </row>
        <row r="2204">
          <cell r="F2204">
            <v>49999</v>
          </cell>
        </row>
        <row r="2205">
          <cell r="F2205">
            <v>109999</v>
          </cell>
        </row>
        <row r="2206">
          <cell r="F2206">
            <v>49990</v>
          </cell>
        </row>
        <row r="2207">
          <cell r="F2207">
            <v>49990</v>
          </cell>
        </row>
        <row r="2208">
          <cell r="F2208">
            <v>49990</v>
          </cell>
        </row>
        <row r="2209">
          <cell r="F2209">
            <v>49990</v>
          </cell>
        </row>
        <row r="2210">
          <cell r="F2210">
            <v>50000</v>
          </cell>
        </row>
        <row r="2211">
          <cell r="F2211">
            <v>44999</v>
          </cell>
        </row>
        <row r="2212">
          <cell r="F2212">
            <v>49990</v>
          </cell>
        </row>
        <row r="2213">
          <cell r="F2213">
            <v>49990</v>
          </cell>
        </row>
        <row r="2214">
          <cell r="F2214">
            <v>49687</v>
          </cell>
        </row>
        <row r="2215">
          <cell r="F2215">
            <v>38734</v>
          </cell>
        </row>
        <row r="2216">
          <cell r="F2216">
            <v>49990</v>
          </cell>
        </row>
        <row r="2217">
          <cell r="F2217">
            <v>49990</v>
          </cell>
        </row>
        <row r="2218">
          <cell r="F2218">
            <v>49990</v>
          </cell>
        </row>
        <row r="2219">
          <cell r="F2219">
            <v>49990</v>
          </cell>
        </row>
        <row r="2220">
          <cell r="F2220">
            <v>49999</v>
          </cell>
        </row>
        <row r="2221">
          <cell r="F2221">
            <v>49999</v>
          </cell>
        </row>
        <row r="2222">
          <cell r="F2222">
            <v>49999</v>
          </cell>
        </row>
        <row r="2223">
          <cell r="F2223">
            <v>109999</v>
          </cell>
        </row>
        <row r="2224">
          <cell r="F2224">
            <v>109999</v>
          </cell>
        </row>
        <row r="2225">
          <cell r="F2225">
            <v>49828</v>
          </cell>
        </row>
        <row r="2226">
          <cell r="F2226">
            <v>49757</v>
          </cell>
        </row>
        <row r="2227">
          <cell r="F2227">
            <v>49757</v>
          </cell>
        </row>
        <row r="2228">
          <cell r="F2228">
            <v>49757</v>
          </cell>
        </row>
        <row r="2229">
          <cell r="F2229">
            <v>52000</v>
          </cell>
        </row>
        <row r="2230">
          <cell r="F2230">
            <v>50135</v>
          </cell>
        </row>
        <row r="2231">
          <cell r="F2231">
            <v>49727</v>
          </cell>
        </row>
        <row r="2232">
          <cell r="F2232">
            <v>45923</v>
          </cell>
        </row>
        <row r="2233">
          <cell r="F2233">
            <v>45923</v>
          </cell>
        </row>
        <row r="2234">
          <cell r="F2234">
            <v>49897</v>
          </cell>
        </row>
        <row r="2235">
          <cell r="F2235">
            <v>49999</v>
          </cell>
        </row>
        <row r="2236">
          <cell r="F2236">
            <v>49999</v>
          </cell>
        </row>
        <row r="2237">
          <cell r="F2237">
            <v>37887</v>
          </cell>
        </row>
        <row r="2238">
          <cell r="F2238">
            <v>37866</v>
          </cell>
        </row>
        <row r="2239">
          <cell r="F2239">
            <v>50099</v>
          </cell>
        </row>
        <row r="2240">
          <cell r="F2240">
            <v>39067</v>
          </cell>
        </row>
        <row r="2241">
          <cell r="F2241">
            <v>49835</v>
          </cell>
        </row>
        <row r="2242">
          <cell r="F2242">
            <v>49757</v>
          </cell>
        </row>
        <row r="2243">
          <cell r="F2243">
            <v>49998</v>
          </cell>
        </row>
        <row r="2244">
          <cell r="F2244">
            <v>109990</v>
          </cell>
        </row>
        <row r="2245">
          <cell r="F2245">
            <v>49999</v>
          </cell>
        </row>
        <row r="2246">
          <cell r="F2246">
            <v>73800</v>
          </cell>
        </row>
        <row r="2247">
          <cell r="F2247">
            <v>74613</v>
          </cell>
        </row>
        <row r="2248">
          <cell r="F2248">
            <v>74074</v>
          </cell>
        </row>
        <row r="2249">
          <cell r="F2249">
            <v>74033</v>
          </cell>
        </row>
        <row r="2250">
          <cell r="F2250">
            <v>49990</v>
          </cell>
        </row>
        <row r="2251">
          <cell r="F2251">
            <v>49990</v>
          </cell>
        </row>
        <row r="2252">
          <cell r="F2252">
            <v>74997</v>
          </cell>
        </row>
        <row r="2253">
          <cell r="F2253">
            <v>158409</v>
          </cell>
        </row>
        <row r="2254">
          <cell r="F2254">
            <v>725</v>
          </cell>
        </row>
        <row r="2255">
          <cell r="F2255">
            <v>65350</v>
          </cell>
        </row>
        <row r="2256">
          <cell r="F2256">
            <v>81862</v>
          </cell>
        </row>
        <row r="2257">
          <cell r="F2257">
            <v>72150</v>
          </cell>
        </row>
        <row r="2258">
          <cell r="F2258">
            <v>17859</v>
          </cell>
        </row>
        <row r="2259">
          <cell r="F2259">
            <v>59535</v>
          </cell>
        </row>
        <row r="2260">
          <cell r="F2260">
            <v>46825</v>
          </cell>
        </row>
        <row r="2261">
          <cell r="F2261">
            <v>88836</v>
          </cell>
        </row>
        <row r="2262">
          <cell r="F2262">
            <v>81275</v>
          </cell>
        </row>
        <row r="2263">
          <cell r="F2263">
            <v>36586</v>
          </cell>
        </row>
        <row r="2264">
          <cell r="F2264">
            <v>29988</v>
          </cell>
        </row>
        <row r="2265">
          <cell r="F2265">
            <v>40302</v>
          </cell>
        </row>
        <row r="2266">
          <cell r="F2266">
            <v>52834</v>
          </cell>
        </row>
        <row r="2267">
          <cell r="F2267">
            <v>40455</v>
          </cell>
        </row>
        <row r="2268">
          <cell r="F2268">
            <v>88506</v>
          </cell>
        </row>
        <row r="2269">
          <cell r="F2269">
            <v>59459</v>
          </cell>
        </row>
        <row r="2270">
          <cell r="F2270">
            <v>17106</v>
          </cell>
        </row>
        <row r="2271">
          <cell r="F2271">
            <v>4555</v>
          </cell>
        </row>
        <row r="2272">
          <cell r="F2272">
            <v>45979</v>
          </cell>
        </row>
        <row r="2273">
          <cell r="F2273">
            <v>49999</v>
          </cell>
        </row>
        <row r="2274">
          <cell r="F2274">
            <v>37615</v>
          </cell>
        </row>
        <row r="2275">
          <cell r="F2275">
            <v>47977</v>
          </cell>
        </row>
        <row r="2276">
          <cell r="F2276">
            <v>50600</v>
          </cell>
        </row>
        <row r="2277">
          <cell r="F2277">
            <v>6733</v>
          </cell>
        </row>
        <row r="2278">
          <cell r="F2278">
            <v>3389</v>
          </cell>
        </row>
        <row r="2279">
          <cell r="F2279">
            <v>29998</v>
          </cell>
        </row>
        <row r="2280">
          <cell r="F2280">
            <v>48577</v>
          </cell>
        </row>
        <row r="2281">
          <cell r="F2281">
            <v>48577</v>
          </cell>
        </row>
        <row r="2282">
          <cell r="F2282">
            <v>47750</v>
          </cell>
        </row>
        <row r="2283">
          <cell r="F2283">
            <v>39750</v>
          </cell>
        </row>
        <row r="2284">
          <cell r="F2284">
            <v>248965</v>
          </cell>
        </row>
        <row r="2285">
          <cell r="F2285">
            <v>248965</v>
          </cell>
        </row>
        <row r="2286">
          <cell r="F2286">
            <v>39988</v>
          </cell>
        </row>
        <row r="2287">
          <cell r="F2287">
            <v>46100</v>
          </cell>
        </row>
        <row r="2288">
          <cell r="F2288">
            <v>46100</v>
          </cell>
        </row>
        <row r="2289">
          <cell r="F2289">
            <v>27909</v>
          </cell>
        </row>
        <row r="2290">
          <cell r="F2290">
            <v>27910</v>
          </cell>
        </row>
        <row r="2291">
          <cell r="F2291">
            <v>28025</v>
          </cell>
        </row>
        <row r="2292">
          <cell r="F2292">
            <v>28025</v>
          </cell>
        </row>
        <row r="2293">
          <cell r="F2293">
            <v>27910</v>
          </cell>
        </row>
        <row r="2294">
          <cell r="F2294">
            <v>27910</v>
          </cell>
        </row>
        <row r="2295">
          <cell r="F2295">
            <v>84040</v>
          </cell>
        </row>
        <row r="2296">
          <cell r="F2296">
            <v>35367</v>
          </cell>
        </row>
        <row r="2297">
          <cell r="F2297">
            <v>29753</v>
          </cell>
        </row>
        <row r="2298">
          <cell r="F2298">
            <v>16259</v>
          </cell>
        </row>
        <row r="2299">
          <cell r="F2299">
            <v>44995</v>
          </cell>
        </row>
        <row r="2300">
          <cell r="F2300">
            <v>41035</v>
          </cell>
        </row>
        <row r="2301">
          <cell r="F2301">
            <v>888</v>
          </cell>
        </row>
        <row r="2302">
          <cell r="F2302">
            <v>0</v>
          </cell>
        </row>
        <row r="2303">
          <cell r="F2303">
            <v>96117</v>
          </cell>
        </row>
        <row r="2304">
          <cell r="F2304">
            <v>44995</v>
          </cell>
        </row>
        <row r="2305">
          <cell r="F2305">
            <v>56864</v>
          </cell>
        </row>
        <row r="2306">
          <cell r="F2306">
            <v>56864</v>
          </cell>
        </row>
        <row r="2307">
          <cell r="F2307">
            <v>302419</v>
          </cell>
        </row>
        <row r="2308">
          <cell r="F2308">
            <v>7074</v>
          </cell>
        </row>
        <row r="2309">
          <cell r="F2309">
            <v>1250</v>
          </cell>
        </row>
        <row r="2310">
          <cell r="F2310">
            <v>39350</v>
          </cell>
        </row>
        <row r="2311">
          <cell r="F2311">
            <v>9268</v>
          </cell>
        </row>
        <row r="2312">
          <cell r="F2312">
            <v>33115</v>
          </cell>
        </row>
        <row r="2313">
          <cell r="F2313">
            <v>2300</v>
          </cell>
        </row>
        <row r="2314">
          <cell r="F2314">
            <v>2150</v>
          </cell>
        </row>
        <row r="2315">
          <cell r="F2315">
            <v>288272</v>
          </cell>
        </row>
        <row r="2316">
          <cell r="F2316">
            <v>270313</v>
          </cell>
        </row>
        <row r="2317">
          <cell r="F2317">
            <v>4068</v>
          </cell>
        </row>
        <row r="2318">
          <cell r="F2318">
            <v>5207</v>
          </cell>
        </row>
        <row r="2319">
          <cell r="F2319">
            <v>13500</v>
          </cell>
        </row>
        <row r="2320">
          <cell r="F2320">
            <v>5125</v>
          </cell>
        </row>
        <row r="2321">
          <cell r="F2321">
            <v>33976</v>
          </cell>
        </row>
        <row r="2322">
          <cell r="F2322">
            <v>47363</v>
          </cell>
        </row>
        <row r="2323">
          <cell r="F2323">
            <v>108152</v>
          </cell>
        </row>
        <row r="2324">
          <cell r="F2324">
            <v>49609</v>
          </cell>
        </row>
        <row r="2325">
          <cell r="F2325">
            <v>56824</v>
          </cell>
        </row>
        <row r="2326">
          <cell r="F2326">
            <v>56745</v>
          </cell>
        </row>
        <row r="2327">
          <cell r="F2327">
            <v>2895</v>
          </cell>
        </row>
        <row r="2328">
          <cell r="F2328">
            <v>54826</v>
          </cell>
        </row>
        <row r="2329">
          <cell r="F2329">
            <v>35841</v>
          </cell>
        </row>
        <row r="2330">
          <cell r="F2330">
            <v>35841</v>
          </cell>
        </row>
        <row r="2331">
          <cell r="F2331">
            <v>18320</v>
          </cell>
        </row>
        <row r="2332">
          <cell r="F2332">
            <v>53556</v>
          </cell>
        </row>
        <row r="2333">
          <cell r="F2333">
            <v>54999</v>
          </cell>
        </row>
        <row r="2334">
          <cell r="F2334">
            <v>58814</v>
          </cell>
        </row>
        <row r="2335">
          <cell r="F2335">
            <v>40083</v>
          </cell>
        </row>
        <row r="2336">
          <cell r="F2336">
            <v>28095</v>
          </cell>
        </row>
        <row r="2337">
          <cell r="F2337">
            <v>39443</v>
          </cell>
        </row>
        <row r="2338">
          <cell r="F2338">
            <v>44773</v>
          </cell>
        </row>
        <row r="2339">
          <cell r="F2339">
            <v>44822</v>
          </cell>
        </row>
        <row r="2340">
          <cell r="F2340">
            <v>6118</v>
          </cell>
        </row>
        <row r="2341">
          <cell r="F2341">
            <v>12761</v>
          </cell>
        </row>
        <row r="2342">
          <cell r="F2342">
            <v>53395</v>
          </cell>
        </row>
        <row r="2343">
          <cell r="F2343">
            <v>44617</v>
          </cell>
        </row>
        <row r="2344">
          <cell r="F2344">
            <v>55557</v>
          </cell>
        </row>
        <row r="2345">
          <cell r="F2345">
            <v>53208</v>
          </cell>
        </row>
        <row r="2346">
          <cell r="F2346">
            <v>8200</v>
          </cell>
        </row>
        <row r="2347">
          <cell r="F2347">
            <v>53151</v>
          </cell>
        </row>
        <row r="2348">
          <cell r="F2348">
            <v>54533</v>
          </cell>
        </row>
        <row r="2349">
          <cell r="F2349">
            <v>54478</v>
          </cell>
        </row>
        <row r="2350">
          <cell r="F2350">
            <v>58899</v>
          </cell>
        </row>
        <row r="2351">
          <cell r="F2351">
            <v>5850</v>
          </cell>
        </row>
        <row r="2352">
          <cell r="F2352">
            <v>58136</v>
          </cell>
        </row>
        <row r="2353">
          <cell r="F2353">
            <v>58159</v>
          </cell>
        </row>
        <row r="2354">
          <cell r="F2354">
            <v>13185</v>
          </cell>
        </row>
        <row r="2355">
          <cell r="F2355">
            <v>49997</v>
          </cell>
        </row>
        <row r="2356">
          <cell r="F2356">
            <v>26424</v>
          </cell>
        </row>
        <row r="2357">
          <cell r="F2357">
            <v>12900</v>
          </cell>
        </row>
        <row r="2358">
          <cell r="F2358">
            <v>143</v>
          </cell>
        </row>
        <row r="2359">
          <cell r="F2359">
            <v>58610</v>
          </cell>
        </row>
        <row r="2360">
          <cell r="F2360">
            <v>54368</v>
          </cell>
        </row>
        <row r="2361">
          <cell r="F2361">
            <v>54691</v>
          </cell>
        </row>
        <row r="2362">
          <cell r="F2362">
            <v>54994</v>
          </cell>
        </row>
        <row r="2363">
          <cell r="F2363">
            <v>54985</v>
          </cell>
        </row>
        <row r="2364">
          <cell r="F2364">
            <v>54993</v>
          </cell>
        </row>
        <row r="2365">
          <cell r="F2365">
            <v>11027</v>
          </cell>
        </row>
        <row r="2366">
          <cell r="F2366">
            <v>11051</v>
          </cell>
        </row>
        <row r="2367">
          <cell r="F2367">
            <v>54707</v>
          </cell>
        </row>
        <row r="2368">
          <cell r="F2368">
            <v>43475</v>
          </cell>
        </row>
        <row r="2369">
          <cell r="F2369">
            <v>3606</v>
          </cell>
        </row>
        <row r="2370">
          <cell r="F2370">
            <v>43601</v>
          </cell>
        </row>
        <row r="2371">
          <cell r="F2371">
            <v>43563</v>
          </cell>
        </row>
        <row r="2372">
          <cell r="F2372">
            <v>43538</v>
          </cell>
        </row>
        <row r="2373">
          <cell r="F2373">
            <v>53293</v>
          </cell>
        </row>
        <row r="2374">
          <cell r="F2374">
            <v>54048</v>
          </cell>
        </row>
        <row r="2375">
          <cell r="F2375">
            <v>6313</v>
          </cell>
        </row>
        <row r="2376">
          <cell r="F2376">
            <v>58560</v>
          </cell>
        </row>
        <row r="2377">
          <cell r="F2377">
            <v>58551</v>
          </cell>
        </row>
        <row r="2378">
          <cell r="F2378">
            <v>19997</v>
          </cell>
        </row>
        <row r="2379">
          <cell r="F2379">
            <v>7279</v>
          </cell>
        </row>
        <row r="2380">
          <cell r="F2380">
            <v>9596</v>
          </cell>
        </row>
        <row r="2381">
          <cell r="F2381">
            <v>9595</v>
          </cell>
        </row>
        <row r="2382">
          <cell r="F2382">
            <v>54936</v>
          </cell>
        </row>
        <row r="2383">
          <cell r="F2383">
            <v>10600</v>
          </cell>
        </row>
        <row r="2384">
          <cell r="F2384">
            <v>23316</v>
          </cell>
        </row>
        <row r="2385">
          <cell r="F2385">
            <v>54920</v>
          </cell>
        </row>
        <row r="2386">
          <cell r="F2386">
            <v>58448</v>
          </cell>
        </row>
        <row r="2387">
          <cell r="F2387">
            <v>55066</v>
          </cell>
        </row>
        <row r="2388">
          <cell r="F2388">
            <v>3799</v>
          </cell>
        </row>
        <row r="2389">
          <cell r="F2389">
            <v>19993</v>
          </cell>
        </row>
        <row r="2390">
          <cell r="F2390">
            <v>17022</v>
          </cell>
        </row>
        <row r="2391">
          <cell r="F2391">
            <v>53010</v>
          </cell>
        </row>
        <row r="2392">
          <cell r="F2392">
            <v>8063</v>
          </cell>
        </row>
        <row r="2393">
          <cell r="F2393">
            <v>114775</v>
          </cell>
        </row>
        <row r="2394">
          <cell r="F2394">
            <v>34627</v>
          </cell>
        </row>
        <row r="2395">
          <cell r="F2395">
            <v>49999</v>
          </cell>
        </row>
        <row r="2396">
          <cell r="F2396">
            <v>8615</v>
          </cell>
        </row>
        <row r="2397">
          <cell r="F2397">
            <v>81641</v>
          </cell>
        </row>
        <row r="2398">
          <cell r="F2398">
            <v>55250</v>
          </cell>
        </row>
        <row r="2399">
          <cell r="F2399">
            <v>54901</v>
          </cell>
        </row>
        <row r="2400">
          <cell r="F2400">
            <v>54901</v>
          </cell>
        </row>
        <row r="2401">
          <cell r="F2401">
            <v>55047</v>
          </cell>
        </row>
        <row r="2402">
          <cell r="F2402">
            <v>4500</v>
          </cell>
        </row>
        <row r="2403">
          <cell r="F2403">
            <v>29029</v>
          </cell>
        </row>
        <row r="2404">
          <cell r="F2404">
            <v>53752</v>
          </cell>
        </row>
        <row r="2405">
          <cell r="F2405">
            <v>54336</v>
          </cell>
        </row>
        <row r="2406">
          <cell r="F2406">
            <v>49729</v>
          </cell>
        </row>
        <row r="2407">
          <cell r="F2407">
            <v>62690</v>
          </cell>
        </row>
        <row r="2408">
          <cell r="F2408">
            <v>54450</v>
          </cell>
        </row>
        <row r="2409">
          <cell r="F2409">
            <v>54561</v>
          </cell>
        </row>
        <row r="2410">
          <cell r="F2410">
            <v>54656</v>
          </cell>
        </row>
        <row r="2411">
          <cell r="F2411">
            <v>54490</v>
          </cell>
        </row>
        <row r="2412">
          <cell r="F2412">
            <v>54509</v>
          </cell>
        </row>
        <row r="2413">
          <cell r="F2413">
            <v>39999</v>
          </cell>
        </row>
        <row r="2414">
          <cell r="F2414">
            <v>1663</v>
          </cell>
        </row>
        <row r="2415">
          <cell r="F2415">
            <v>49995</v>
          </cell>
        </row>
        <row r="2416">
          <cell r="F2416">
            <v>49999</v>
          </cell>
        </row>
        <row r="2417">
          <cell r="F2417">
            <v>37178</v>
          </cell>
        </row>
        <row r="2418">
          <cell r="F2418">
            <v>74669</v>
          </cell>
        </row>
        <row r="2419">
          <cell r="F2419">
            <v>39067</v>
          </cell>
        </row>
        <row r="2420">
          <cell r="F2420">
            <v>50844</v>
          </cell>
        </row>
        <row r="2421">
          <cell r="F2421">
            <v>49999</v>
          </cell>
        </row>
        <row r="2422">
          <cell r="F2422">
            <v>47149</v>
          </cell>
        </row>
        <row r="2423">
          <cell r="F2423">
            <v>50035</v>
          </cell>
        </row>
        <row r="2424">
          <cell r="F2424">
            <v>47344</v>
          </cell>
        </row>
        <row r="2425">
          <cell r="F2425">
            <v>49990</v>
          </cell>
        </row>
        <row r="2426">
          <cell r="F2426">
            <v>157351</v>
          </cell>
        </row>
        <row r="2427">
          <cell r="F2427">
            <v>318850</v>
          </cell>
        </row>
        <row r="2428">
          <cell r="F2428">
            <v>81305</v>
          </cell>
        </row>
        <row r="2429">
          <cell r="F2429">
            <v>47399</v>
          </cell>
        </row>
        <row r="2430">
          <cell r="F2430">
            <v>46013</v>
          </cell>
        </row>
        <row r="2431">
          <cell r="F2431">
            <v>74665</v>
          </cell>
        </row>
        <row r="2432">
          <cell r="F2432">
            <v>40246</v>
          </cell>
        </row>
        <row r="2433">
          <cell r="F2433">
            <v>16886</v>
          </cell>
        </row>
        <row r="2434">
          <cell r="F2434">
            <v>49990</v>
          </cell>
        </row>
        <row r="2435">
          <cell r="F2435">
            <v>51510</v>
          </cell>
        </row>
        <row r="2436">
          <cell r="F2436">
            <v>47999</v>
          </cell>
        </row>
        <row r="2437">
          <cell r="F2437">
            <v>47131</v>
          </cell>
        </row>
        <row r="2438">
          <cell r="F2438">
            <v>47355</v>
          </cell>
        </row>
        <row r="2439">
          <cell r="F2439">
            <v>35834</v>
          </cell>
        </row>
        <row r="2440">
          <cell r="F2440">
            <v>47128</v>
          </cell>
        </row>
        <row r="2441">
          <cell r="F2441">
            <v>45980</v>
          </cell>
        </row>
        <row r="2442">
          <cell r="F2442">
            <v>35828</v>
          </cell>
        </row>
        <row r="2443">
          <cell r="F2443">
            <v>38402</v>
          </cell>
        </row>
        <row r="2444">
          <cell r="F2444">
            <v>40327</v>
          </cell>
        </row>
        <row r="2445">
          <cell r="F2445">
            <v>74875</v>
          </cell>
        </row>
        <row r="2446">
          <cell r="F2446">
            <v>44999</v>
          </cell>
        </row>
        <row r="2447">
          <cell r="F2447">
            <v>35970</v>
          </cell>
        </row>
        <row r="2448">
          <cell r="F2448">
            <v>47128</v>
          </cell>
        </row>
        <row r="2449">
          <cell r="F2449">
            <v>37562</v>
          </cell>
        </row>
        <row r="2450">
          <cell r="F2450">
            <v>40188</v>
          </cell>
        </row>
        <row r="2451">
          <cell r="F2451">
            <v>109999</v>
          </cell>
        </row>
        <row r="2452">
          <cell r="F2452">
            <v>144290</v>
          </cell>
        </row>
        <row r="2453">
          <cell r="F2453">
            <v>115000</v>
          </cell>
        </row>
        <row r="2454">
          <cell r="F2454">
            <v>75583</v>
          </cell>
        </row>
        <row r="2455">
          <cell r="F2455">
            <v>74999</v>
          </cell>
        </row>
        <row r="2456">
          <cell r="F2456">
            <v>113284</v>
          </cell>
        </row>
        <row r="2457">
          <cell r="F2457">
            <v>3356</v>
          </cell>
        </row>
        <row r="2458">
          <cell r="F2458">
            <v>74993</v>
          </cell>
        </row>
        <row r="2459">
          <cell r="F2459">
            <v>114410</v>
          </cell>
        </row>
        <row r="2460">
          <cell r="F2460">
            <v>74997</v>
          </cell>
        </row>
        <row r="2461">
          <cell r="F2461">
            <v>65055</v>
          </cell>
        </row>
        <row r="2462">
          <cell r="F2462">
            <v>114420</v>
          </cell>
        </row>
        <row r="2463">
          <cell r="F2463">
            <v>38341</v>
          </cell>
        </row>
        <row r="2464">
          <cell r="F2464">
            <v>37330</v>
          </cell>
        </row>
        <row r="2465">
          <cell r="F2465">
            <v>37829</v>
          </cell>
        </row>
        <row r="2466">
          <cell r="F2466">
            <v>74998</v>
          </cell>
        </row>
        <row r="2467">
          <cell r="F2467">
            <v>37791</v>
          </cell>
        </row>
        <row r="2468">
          <cell r="F2468">
            <v>52554</v>
          </cell>
        </row>
        <row r="2469">
          <cell r="F2469">
            <v>39999</v>
          </cell>
        </row>
        <row r="2470">
          <cell r="F2470">
            <v>33636</v>
          </cell>
        </row>
        <row r="2471">
          <cell r="F2471">
            <v>109999</v>
          </cell>
        </row>
        <row r="2472">
          <cell r="F2472">
            <v>40440</v>
          </cell>
        </row>
        <row r="2473">
          <cell r="F2473">
            <v>105578</v>
          </cell>
        </row>
        <row r="2474">
          <cell r="F2474">
            <v>46700</v>
          </cell>
        </row>
        <row r="2475">
          <cell r="F2475">
            <v>109533</v>
          </cell>
        </row>
        <row r="2476">
          <cell r="F2476">
            <v>38396</v>
          </cell>
        </row>
        <row r="2477">
          <cell r="F2477">
            <v>3988</v>
          </cell>
        </row>
        <row r="2478">
          <cell r="F2478">
            <v>73956</v>
          </cell>
        </row>
        <row r="2479">
          <cell r="F2479">
            <v>49746</v>
          </cell>
        </row>
        <row r="2480">
          <cell r="F2480">
            <v>109999</v>
          </cell>
        </row>
        <row r="2481">
          <cell r="F2481">
            <v>74997</v>
          </cell>
        </row>
        <row r="2482">
          <cell r="F2482">
            <v>38461</v>
          </cell>
        </row>
        <row r="2483">
          <cell r="F2483">
            <v>46408</v>
          </cell>
        </row>
        <row r="2484">
          <cell r="F2484">
            <v>6404</v>
          </cell>
        </row>
        <row r="2485">
          <cell r="F2485">
            <v>46955</v>
          </cell>
        </row>
        <row r="2486">
          <cell r="F2486">
            <v>49737</v>
          </cell>
        </row>
        <row r="2487">
          <cell r="F2487">
            <v>74998</v>
          </cell>
        </row>
        <row r="2488">
          <cell r="F2488">
            <v>45985</v>
          </cell>
        </row>
        <row r="2489">
          <cell r="F2489">
            <v>39729</v>
          </cell>
        </row>
        <row r="2490">
          <cell r="F2490">
            <v>6712</v>
          </cell>
        </row>
        <row r="2491">
          <cell r="F2491">
            <v>73869</v>
          </cell>
        </row>
        <row r="2492">
          <cell r="F2492">
            <v>40099</v>
          </cell>
        </row>
        <row r="2493">
          <cell r="F2493">
            <v>74548</v>
          </cell>
        </row>
        <row r="2494">
          <cell r="F2494">
            <v>21866</v>
          </cell>
        </row>
        <row r="2495">
          <cell r="F2495">
            <v>49996</v>
          </cell>
        </row>
        <row r="2496">
          <cell r="F2496">
            <v>50358</v>
          </cell>
        </row>
        <row r="2497">
          <cell r="F2497">
            <v>37211</v>
          </cell>
        </row>
        <row r="2498">
          <cell r="F2498">
            <v>40219</v>
          </cell>
        </row>
        <row r="2499">
          <cell r="F2499">
            <v>11276</v>
          </cell>
        </row>
        <row r="2500">
          <cell r="F2500">
            <v>49750</v>
          </cell>
        </row>
        <row r="2501">
          <cell r="F2501">
            <v>36990</v>
          </cell>
        </row>
        <row r="2502">
          <cell r="F2502">
            <v>50236</v>
          </cell>
        </row>
        <row r="2503">
          <cell r="F2503">
            <v>76580</v>
          </cell>
        </row>
        <row r="2504">
          <cell r="F2504">
            <v>74552</v>
          </cell>
        </row>
        <row r="2505">
          <cell r="F2505">
            <v>6416</v>
          </cell>
        </row>
        <row r="2506">
          <cell r="F2506">
            <v>45729</v>
          </cell>
        </row>
        <row r="2507">
          <cell r="F2507">
            <v>6388</v>
          </cell>
        </row>
        <row r="2508">
          <cell r="F2508">
            <v>37824</v>
          </cell>
        </row>
        <row r="2509">
          <cell r="F2509">
            <v>105400</v>
          </cell>
        </row>
        <row r="2510">
          <cell r="F2510">
            <v>38734</v>
          </cell>
        </row>
        <row r="2511">
          <cell r="F2511">
            <v>37467</v>
          </cell>
        </row>
        <row r="2512">
          <cell r="F2512">
            <v>74634</v>
          </cell>
        </row>
        <row r="2513">
          <cell r="F2513">
            <v>111682</v>
          </cell>
        </row>
        <row r="2514">
          <cell r="F2514">
            <v>72718</v>
          </cell>
        </row>
        <row r="2515">
          <cell r="F2515">
            <v>52554</v>
          </cell>
        </row>
        <row r="2516">
          <cell r="F2516">
            <v>73673</v>
          </cell>
        </row>
        <row r="2517">
          <cell r="F2517">
            <v>74997</v>
          </cell>
        </row>
        <row r="2518">
          <cell r="F2518">
            <v>40128</v>
          </cell>
        </row>
        <row r="2519">
          <cell r="F2519">
            <v>49999</v>
          </cell>
        </row>
        <row r="2520">
          <cell r="F2520">
            <v>73711</v>
          </cell>
        </row>
        <row r="2521">
          <cell r="F2521">
            <v>49746</v>
          </cell>
        </row>
        <row r="2522">
          <cell r="F2522">
            <v>35669</v>
          </cell>
        </row>
        <row r="2523">
          <cell r="F2523">
            <v>40165</v>
          </cell>
        </row>
        <row r="2524">
          <cell r="F2524">
            <v>39999</v>
          </cell>
        </row>
        <row r="2525">
          <cell r="F2525">
            <v>6352</v>
          </cell>
        </row>
        <row r="2526">
          <cell r="F2526">
            <v>51318</v>
          </cell>
        </row>
        <row r="2527">
          <cell r="F2527">
            <v>29050</v>
          </cell>
        </row>
        <row r="2528">
          <cell r="F2528">
            <v>50922</v>
          </cell>
        </row>
        <row r="2529">
          <cell r="F2529">
            <v>6974</v>
          </cell>
        </row>
        <row r="2530">
          <cell r="F2530">
            <v>72718</v>
          </cell>
        </row>
        <row r="2531">
          <cell r="F2531">
            <v>37221</v>
          </cell>
        </row>
        <row r="2532">
          <cell r="F2532">
            <v>37304</v>
          </cell>
        </row>
        <row r="2533">
          <cell r="F2533">
            <v>51224</v>
          </cell>
        </row>
        <row r="2534">
          <cell r="F2534">
            <v>50895</v>
          </cell>
        </row>
        <row r="2535">
          <cell r="F2535">
            <v>13114</v>
          </cell>
        </row>
        <row r="2536">
          <cell r="F2536">
            <v>38402</v>
          </cell>
        </row>
        <row r="2537">
          <cell r="F2537">
            <v>46700</v>
          </cell>
        </row>
        <row r="2538">
          <cell r="F2538">
            <v>297258</v>
          </cell>
        </row>
        <row r="2539">
          <cell r="F2539">
            <v>105744</v>
          </cell>
        </row>
        <row r="2540">
          <cell r="F2540">
            <v>318778</v>
          </cell>
        </row>
        <row r="2541">
          <cell r="F2541">
            <v>302561</v>
          </cell>
        </row>
        <row r="2542">
          <cell r="F2542">
            <v>157528</v>
          </cell>
        </row>
        <row r="2543">
          <cell r="F2543">
            <v>112186</v>
          </cell>
        </row>
        <row r="2544">
          <cell r="F2544">
            <v>313999</v>
          </cell>
        </row>
        <row r="2545">
          <cell r="F2545">
            <v>149999</v>
          </cell>
        </row>
        <row r="2546">
          <cell r="F2546">
            <v>158000</v>
          </cell>
        </row>
        <row r="2547">
          <cell r="F2547">
            <v>116619</v>
          </cell>
        </row>
        <row r="2548">
          <cell r="F2548">
            <v>107113</v>
          </cell>
        </row>
        <row r="2549">
          <cell r="F2549">
            <v>43716</v>
          </cell>
        </row>
        <row r="2550">
          <cell r="F2550">
            <v>37599</v>
          </cell>
        </row>
        <row r="2551">
          <cell r="F2551">
            <v>158594</v>
          </cell>
        </row>
        <row r="2552">
          <cell r="F2552">
            <v>115830</v>
          </cell>
        </row>
        <row r="2553">
          <cell r="F2553">
            <v>108386</v>
          </cell>
        </row>
        <row r="2554">
          <cell r="F2554">
            <v>157554</v>
          </cell>
        </row>
        <row r="2555">
          <cell r="F2555">
            <v>4995</v>
          </cell>
        </row>
        <row r="2556">
          <cell r="F2556">
            <v>51224</v>
          </cell>
        </row>
        <row r="2557">
          <cell r="F2557">
            <v>37467</v>
          </cell>
        </row>
        <row r="2558">
          <cell r="F2558">
            <v>39067</v>
          </cell>
        </row>
        <row r="2559">
          <cell r="F2559">
            <v>39999</v>
          </cell>
        </row>
        <row r="2560">
          <cell r="F2560">
            <v>49999</v>
          </cell>
        </row>
        <row r="2561">
          <cell r="F2561">
            <v>49999</v>
          </cell>
        </row>
        <row r="2562">
          <cell r="F2562">
            <v>7616</v>
          </cell>
        </row>
        <row r="2563">
          <cell r="F2563">
            <v>4684</v>
          </cell>
        </row>
        <row r="2564">
          <cell r="F2564">
            <v>3442</v>
          </cell>
        </row>
        <row r="2565">
          <cell r="F2565">
            <v>36993</v>
          </cell>
        </row>
        <row r="2566">
          <cell r="F2566">
            <v>11215</v>
          </cell>
        </row>
        <row r="2567">
          <cell r="F2567">
            <v>19999</v>
          </cell>
        </row>
        <row r="2568">
          <cell r="F2568">
            <v>17121</v>
          </cell>
        </row>
        <row r="2569">
          <cell r="F2569">
            <v>5717</v>
          </cell>
        </row>
        <row r="2570">
          <cell r="F2570">
            <v>74999</v>
          </cell>
        </row>
        <row r="2571">
          <cell r="F2571">
            <v>71055</v>
          </cell>
        </row>
        <row r="2572">
          <cell r="F2572">
            <v>105611</v>
          </cell>
        </row>
        <row r="2573">
          <cell r="F2573">
            <v>46801</v>
          </cell>
        </row>
        <row r="2574">
          <cell r="F2574">
            <v>46803</v>
          </cell>
        </row>
        <row r="2575">
          <cell r="F2575">
            <v>46803</v>
          </cell>
        </row>
        <row r="2576">
          <cell r="F2576">
            <v>301013</v>
          </cell>
        </row>
        <row r="2577">
          <cell r="F2577">
            <v>39542</v>
          </cell>
        </row>
        <row r="2578">
          <cell r="F2578">
            <v>6731</v>
          </cell>
        </row>
        <row r="2579">
          <cell r="F2579">
            <v>42088</v>
          </cell>
        </row>
        <row r="2580">
          <cell r="F2580">
            <v>35828</v>
          </cell>
        </row>
        <row r="2581">
          <cell r="F2581">
            <v>51225</v>
          </cell>
        </row>
        <row r="2582">
          <cell r="F2582">
            <v>49687</v>
          </cell>
        </row>
        <row r="2583">
          <cell r="F2583">
            <v>22000</v>
          </cell>
        </row>
        <row r="2584">
          <cell r="F2584">
            <v>31259</v>
          </cell>
        </row>
        <row r="2585">
          <cell r="F2585">
            <v>31259</v>
          </cell>
        </row>
        <row r="2586">
          <cell r="F2586">
            <v>17080</v>
          </cell>
        </row>
        <row r="2587">
          <cell r="F2587">
            <v>17080</v>
          </cell>
        </row>
        <row r="2588">
          <cell r="F2588">
            <v>35643</v>
          </cell>
        </row>
        <row r="2589">
          <cell r="F2589">
            <v>37026</v>
          </cell>
        </row>
        <row r="2590">
          <cell r="F2590">
            <v>45691</v>
          </cell>
        </row>
        <row r="2591">
          <cell r="F2591">
            <v>45684</v>
          </cell>
        </row>
        <row r="2592">
          <cell r="F2592">
            <v>29006</v>
          </cell>
        </row>
        <row r="2593">
          <cell r="F2593">
            <v>45998</v>
          </cell>
        </row>
        <row r="2594">
          <cell r="F2594">
            <v>7471</v>
          </cell>
        </row>
        <row r="2595">
          <cell r="F2595">
            <v>19117</v>
          </cell>
        </row>
        <row r="2596">
          <cell r="F2596">
            <v>15267</v>
          </cell>
        </row>
        <row r="2597">
          <cell r="F2597">
            <v>49990</v>
          </cell>
        </row>
        <row r="2598">
          <cell r="F2598">
            <v>50471</v>
          </cell>
        </row>
        <row r="2599">
          <cell r="F2599">
            <v>29400</v>
          </cell>
        </row>
        <row r="2600">
          <cell r="F2600">
            <v>11999</v>
          </cell>
        </row>
        <row r="2601">
          <cell r="F2601">
            <v>46070</v>
          </cell>
        </row>
        <row r="2602">
          <cell r="F2602">
            <v>49990</v>
          </cell>
        </row>
        <row r="2603">
          <cell r="F2603">
            <v>299284</v>
          </cell>
        </row>
        <row r="2604">
          <cell r="F2604">
            <v>158277</v>
          </cell>
        </row>
        <row r="2605">
          <cell r="F2605">
            <v>49717</v>
          </cell>
        </row>
        <row r="2606">
          <cell r="F2606">
            <v>49796</v>
          </cell>
        </row>
        <row r="2607">
          <cell r="F2607">
            <v>45634</v>
          </cell>
        </row>
        <row r="2608">
          <cell r="F2608">
            <v>46994</v>
          </cell>
        </row>
        <row r="2609">
          <cell r="F2609">
            <v>19996</v>
          </cell>
        </row>
        <row r="2610">
          <cell r="F2610">
            <v>49972</v>
          </cell>
        </row>
        <row r="2611">
          <cell r="F2611">
            <v>13991</v>
          </cell>
        </row>
        <row r="2612">
          <cell r="F2612">
            <v>13991</v>
          </cell>
        </row>
        <row r="2613">
          <cell r="F2613">
            <v>73611</v>
          </cell>
        </row>
        <row r="2614">
          <cell r="F2614">
            <v>34985</v>
          </cell>
        </row>
        <row r="2615">
          <cell r="F2615">
            <v>47880</v>
          </cell>
        </row>
        <row r="2616">
          <cell r="F2616">
            <v>49994</v>
          </cell>
        </row>
        <row r="2617">
          <cell r="F2617">
            <v>46858</v>
          </cell>
        </row>
        <row r="2618">
          <cell r="F2618">
            <v>49997</v>
          </cell>
        </row>
        <row r="2619">
          <cell r="F2619">
            <v>49997</v>
          </cell>
        </row>
        <row r="2620">
          <cell r="F2620">
            <v>45467</v>
          </cell>
        </row>
        <row r="2621">
          <cell r="F2621">
            <v>50880</v>
          </cell>
        </row>
        <row r="2622">
          <cell r="F2622">
            <v>49990</v>
          </cell>
        </row>
        <row r="2623">
          <cell r="F2623">
            <v>51488</v>
          </cell>
        </row>
        <row r="2624">
          <cell r="F2624">
            <v>76574</v>
          </cell>
        </row>
        <row r="2625">
          <cell r="F2625">
            <v>46589</v>
          </cell>
        </row>
        <row r="2626">
          <cell r="F2626">
            <v>45997</v>
          </cell>
        </row>
        <row r="2627">
          <cell r="F2627">
            <v>45990</v>
          </cell>
        </row>
        <row r="2628">
          <cell r="F2628">
            <v>46784</v>
          </cell>
        </row>
        <row r="2629">
          <cell r="F2629">
            <v>47134</v>
          </cell>
        </row>
        <row r="2630">
          <cell r="F2630">
            <v>46205</v>
          </cell>
        </row>
        <row r="2631">
          <cell r="F2631">
            <v>49990</v>
          </cell>
        </row>
        <row r="2632">
          <cell r="F2632">
            <v>49990</v>
          </cell>
        </row>
        <row r="2633">
          <cell r="F2633">
            <v>45763</v>
          </cell>
        </row>
        <row r="2634">
          <cell r="F2634">
            <v>40113</v>
          </cell>
        </row>
        <row r="2635">
          <cell r="F2635">
            <v>297274</v>
          </cell>
        </row>
        <row r="2636">
          <cell r="F2636">
            <v>46217</v>
          </cell>
        </row>
        <row r="2637">
          <cell r="F2637">
            <v>74910</v>
          </cell>
        </row>
        <row r="2638">
          <cell r="F2638">
            <v>159199</v>
          </cell>
        </row>
        <row r="2639">
          <cell r="F2639">
            <v>12228</v>
          </cell>
        </row>
        <row r="2640">
          <cell r="F2640">
            <v>50221</v>
          </cell>
        </row>
        <row r="2641">
          <cell r="F2641">
            <v>49709</v>
          </cell>
        </row>
        <row r="2642">
          <cell r="F2642">
            <v>12279</v>
          </cell>
        </row>
        <row r="2643">
          <cell r="F2643">
            <v>46803</v>
          </cell>
        </row>
        <row r="2644">
          <cell r="F2644">
            <v>106850</v>
          </cell>
        </row>
        <row r="2645">
          <cell r="F2645">
            <v>49722</v>
          </cell>
        </row>
        <row r="2646">
          <cell r="F2646">
            <v>46185</v>
          </cell>
        </row>
        <row r="2647">
          <cell r="F2647">
            <v>70297</v>
          </cell>
        </row>
        <row r="2648">
          <cell r="F2648">
            <v>50660</v>
          </cell>
        </row>
        <row r="2649">
          <cell r="F2649">
            <v>47171</v>
          </cell>
        </row>
        <row r="2650">
          <cell r="F2650">
            <v>51745</v>
          </cell>
        </row>
        <row r="2651">
          <cell r="F2651">
            <v>40354</v>
          </cell>
        </row>
        <row r="2652">
          <cell r="F2652">
            <v>51506</v>
          </cell>
        </row>
        <row r="2653">
          <cell r="F2653">
            <v>50118</v>
          </cell>
        </row>
        <row r="2654">
          <cell r="F2654">
            <v>45967</v>
          </cell>
        </row>
        <row r="2655">
          <cell r="F2655">
            <v>49999</v>
          </cell>
        </row>
        <row r="2656">
          <cell r="F2656">
            <v>158491</v>
          </cell>
        </row>
        <row r="2657">
          <cell r="F2657">
            <v>157672</v>
          </cell>
        </row>
        <row r="2658">
          <cell r="F2658">
            <v>64917</v>
          </cell>
        </row>
        <row r="2659">
          <cell r="F2659">
            <v>49999</v>
          </cell>
        </row>
        <row r="2660">
          <cell r="F2660">
            <v>40225</v>
          </cell>
        </row>
        <row r="2661">
          <cell r="F2661">
            <v>52420</v>
          </cell>
        </row>
        <row r="2662">
          <cell r="F2662">
            <v>49990</v>
          </cell>
        </row>
        <row r="2663">
          <cell r="F2663">
            <v>50251</v>
          </cell>
        </row>
        <row r="2664">
          <cell r="F2664">
            <v>49999</v>
          </cell>
        </row>
        <row r="2665">
          <cell r="F2665">
            <v>47941</v>
          </cell>
        </row>
        <row r="2666">
          <cell r="F2666">
            <v>156559</v>
          </cell>
        </row>
        <row r="2667">
          <cell r="F2667">
            <v>50269</v>
          </cell>
        </row>
        <row r="2668">
          <cell r="F2668">
            <v>46152</v>
          </cell>
        </row>
        <row r="2669">
          <cell r="F2669">
            <v>72718</v>
          </cell>
        </row>
        <row r="2670">
          <cell r="F2670">
            <v>49834</v>
          </cell>
        </row>
        <row r="2671">
          <cell r="F2671">
            <v>50927</v>
          </cell>
        </row>
        <row r="2672">
          <cell r="F2672">
            <v>49777</v>
          </cell>
        </row>
        <row r="2673">
          <cell r="F2673">
            <v>113300</v>
          </cell>
        </row>
        <row r="2674">
          <cell r="F2674">
            <v>49999</v>
          </cell>
        </row>
        <row r="2675">
          <cell r="F2675">
            <v>73672</v>
          </cell>
        </row>
        <row r="2676">
          <cell r="F2676">
            <v>74634</v>
          </cell>
        </row>
        <row r="2677">
          <cell r="F2677">
            <v>50000</v>
          </cell>
        </row>
        <row r="2678">
          <cell r="F2678">
            <v>73869</v>
          </cell>
        </row>
        <row r="2679">
          <cell r="F2679">
            <v>50614</v>
          </cell>
        </row>
        <row r="2680">
          <cell r="F2680">
            <v>298324</v>
          </cell>
        </row>
        <row r="2681">
          <cell r="F2681">
            <v>149999</v>
          </cell>
        </row>
        <row r="2682">
          <cell r="F2682">
            <v>164715</v>
          </cell>
        </row>
        <row r="2683">
          <cell r="F2683">
            <v>74999</v>
          </cell>
        </row>
        <row r="2684">
          <cell r="F2684">
            <v>46992</v>
          </cell>
        </row>
        <row r="2685">
          <cell r="F2685">
            <v>46874</v>
          </cell>
        </row>
        <row r="2686">
          <cell r="F2686">
            <v>50667</v>
          </cell>
        </row>
        <row r="2687">
          <cell r="F2687">
            <v>109894</v>
          </cell>
        </row>
        <row r="2688">
          <cell r="F2688">
            <v>49690</v>
          </cell>
        </row>
        <row r="2689">
          <cell r="F2689">
            <v>51149</v>
          </cell>
        </row>
        <row r="2690">
          <cell r="F2690">
            <v>49999</v>
          </cell>
        </row>
        <row r="2691">
          <cell r="F2691">
            <v>49997</v>
          </cell>
        </row>
        <row r="2692">
          <cell r="F2692">
            <v>13941</v>
          </cell>
        </row>
        <row r="2693">
          <cell r="F2693">
            <v>50269</v>
          </cell>
        </row>
        <row r="2694">
          <cell r="F2694">
            <v>46590</v>
          </cell>
        </row>
        <row r="2695">
          <cell r="F2695">
            <v>40404</v>
          </cell>
        </row>
        <row r="2696">
          <cell r="F2696">
            <v>49992</v>
          </cell>
        </row>
        <row r="2697">
          <cell r="F2697">
            <v>158319</v>
          </cell>
        </row>
        <row r="2698">
          <cell r="F2698">
            <v>12681</v>
          </cell>
        </row>
        <row r="2699">
          <cell r="F2699">
            <v>37330</v>
          </cell>
        </row>
        <row r="2700">
          <cell r="F2700" t="str">
            <v>"Not Signed In" is not supported in Instrument parameter</v>
          </cell>
        </row>
        <row r="2701">
          <cell r="F2701" t="str">
            <v>"Not Signed In" is not supported in Instrument parameter</v>
          </cell>
        </row>
        <row r="2702">
          <cell r="F2702" t="str">
            <v>"Not Signed In" is not supported in Instrument parameter</v>
          </cell>
        </row>
        <row r="2703">
          <cell r="F2703" t="str">
            <v>"Not Signed In" is not supported in Instrument parameter</v>
          </cell>
        </row>
        <row r="2704">
          <cell r="F2704" t="str">
            <v>Not Signed In</v>
          </cell>
        </row>
      </sheetData>
      <sheetData sheetId="3"/>
      <sheetData sheetId="4"/>
      <sheetData sheetId="5"/>
      <sheetData sheetId="6">
        <row r="1">
          <cell r="A1" t="str">
            <v>PRODUCT CARGO ID</v>
          </cell>
          <cell r="B1" t="str">
            <v>SUPPLIER</v>
          </cell>
          <cell r="C1" t="str">
            <v>CUSTOMER NAME</v>
          </cell>
          <cell r="D1" t="str">
            <v>INVOICE VALUE (BL QTY)</v>
          </cell>
          <cell r="E1" t="str">
            <v>PAYMENT DATE</v>
          </cell>
          <cell r="F1" t="str">
            <v>DATE PAID BY GTR</v>
          </cell>
          <cell r="G1" t="str">
            <v>GMD's Approval Date</v>
          </cell>
          <cell r="H1" t="str">
            <v>INVOICE VALUE SHORT FALL ($)</v>
          </cell>
          <cell r="I1" t="str">
            <v>ASSOCIATED COST - DEMURRAGE, FREIGHT &amp; OTHERS)</v>
          </cell>
          <cell r="J1" t="str">
            <v>NET POSITION</v>
          </cell>
          <cell r="K1" t="str">
            <v>COST</v>
          </cell>
          <cell r="L1" t="str">
            <v>NAIRA INVOICE</v>
          </cell>
          <cell r="M1" t="str">
            <v>UNDER RECOVERY</v>
          </cell>
          <cell r="N1" t="str">
            <v>PPMC INVOICE No.</v>
          </cell>
          <cell r="O1" t="str">
            <v>EX-RATE</v>
          </cell>
          <cell r="P1" t="str">
            <v>Invoice Date</v>
          </cell>
          <cell r="Q1" t="str">
            <v>Recons Date</v>
          </cell>
          <cell r="R1" t="str">
            <v>NFSS OFFER DATE</v>
          </cell>
          <cell r="S1" t="str">
            <v>PAYMENT DUE DATE (NOR +45)</v>
          </cell>
          <cell r="T1" t="str">
            <v>CONTRACT TYPE</v>
          </cell>
          <cell r="U1" t="str">
            <v>DSDP IMO Number</v>
          </cell>
          <cell r="V1" t="str">
            <v>PRODUCT VESSEL</v>
          </cell>
          <cell r="W1" t="str">
            <v>PRODUCT</v>
          </cell>
          <cell r="X1" t="str">
            <v>PRODUCT LAYCAN</v>
          </cell>
          <cell r="Y1" t="str">
            <v>PRODUCT NOR</v>
          </cell>
          <cell r="Z1" t="str">
            <v>PRODUCT BLDate</v>
          </cell>
          <cell r="AA1" t="str">
            <v>PRODUCT BL QTY MT</v>
          </cell>
          <cell r="AB1" t="str">
            <v>OUTTURN QTY MT</v>
          </cell>
          <cell r="AC1" t="str">
            <v>PLATTS QUOTES</v>
          </cell>
          <cell r="AD1" t="str">
            <v>DEEM PRICE ($)</v>
          </cell>
          <cell r="AE1" t="str">
            <v>NFSS PREMIUM/DISCOUNT</v>
          </cell>
          <cell r="AF1" t="str">
            <v>UNIT COST</v>
          </cell>
          <cell r="AG1" t="str">
            <v>INVOICE VALUE (OUTTURN QTY)</v>
          </cell>
          <cell r="AH1" t="str">
            <v>PENALTY LATE DELIVERY</v>
          </cell>
          <cell r="AI1" t="str">
            <v>PRODUCT LOADPORT</v>
          </cell>
          <cell r="AJ1" t="str">
            <v>TOTAL DSDP17 PREMIUM</v>
          </cell>
          <cell r="AK1" t="str">
            <v>PRODUCT DEMURRAGE</v>
          </cell>
          <cell r="AL1" t="str">
            <v>REMARKS</v>
          </cell>
          <cell r="AM1" t="str">
            <v>DEMURRAGE DAYS</v>
          </cell>
          <cell r="AN1" t="str">
            <v>LAYTIME ENDS</v>
          </cell>
          <cell r="AO1" t="str">
            <v>LAYTIME COMMENCED</v>
          </cell>
          <cell r="AP1" t="str">
            <v>TOTAL DEDUCTIONS</v>
          </cell>
          <cell r="AQ1" t="str">
            <v>DISCHARGE STATUS</v>
          </cell>
          <cell r="AR1" t="str">
            <v>AGREED DEMURRAGE RATE</v>
          </cell>
          <cell r="AS1" t="str">
            <v>COMPANY CLAIM RATE</v>
          </cell>
          <cell r="AT1" t="str">
            <v xml:space="preserve">CHARTER PARTY RATE  </v>
          </cell>
          <cell r="AU1" t="str">
            <v>PRODUCT DEMURRAGE</v>
          </cell>
          <cell r="AV1" t="str">
            <v>COMPANY'S CLAIM:</v>
          </cell>
          <cell r="AW1" t="str">
            <v>OUTTURN QTY ADJ</v>
          </cell>
          <cell r="AX1" t="str">
            <v>TOTAL DISPORT</v>
          </cell>
          <cell r="AY1" t="str">
            <v>APPLY DEEMING</v>
          </cell>
          <cell r="AZ1" t="str">
            <v>PRODUCT EOSP</v>
          </cell>
          <cell r="BA1" t="str">
            <v>DEEM BL DATE</v>
          </cell>
          <cell r="BB1" t="str">
            <v>VOYAGE DAYS</v>
          </cell>
          <cell r="BC1" t="str">
            <v>VOYAGE DAYS DIFF (@10 Knots)</v>
          </cell>
          <cell r="BD1" t="str">
            <v>MAX SULPHUR CONTENT (ppm)</v>
          </cell>
          <cell r="BE1" t="str">
            <v>ALLFAST</v>
          </cell>
          <cell r="BF1" t="str">
            <v>LAYCAN1</v>
          </cell>
          <cell r="BG1" t="str">
            <v>LAYCAN2</v>
          </cell>
          <cell r="BH1" t="str">
            <v>LAYCAN DEFAULT DAYS</v>
          </cell>
          <cell r="BI1" t="str">
            <v>PENALTY BASED ON LAYCAN2</v>
          </cell>
          <cell r="BJ1" t="str">
            <v>SAVINGS FROM DEEMING</v>
          </cell>
          <cell r="BK1" t="str">
            <v>AAKUV00:Gasoline WAF NWE FOB</v>
          </cell>
        </row>
        <row r="2">
          <cell r="A2" t="str">
            <v>9326873_10Jan18</v>
          </cell>
          <cell r="B2" t="str">
            <v>MERCURIA/MATRIX/RAHAMANIYYA</v>
          </cell>
          <cell r="C2" t="str">
            <v>MERCURIA/MATRIX/RAHAMANIYYA</v>
          </cell>
          <cell r="D2">
            <v>41772507.469999999</v>
          </cell>
          <cell r="E2">
            <v>43166</v>
          </cell>
          <cell r="F2">
            <v>43164</v>
          </cell>
          <cell r="G2">
            <v>43157</v>
          </cell>
          <cell r="H2">
            <v>155832.44999999553</v>
          </cell>
          <cell r="I2">
            <v>0</v>
          </cell>
          <cell r="J2">
            <v>155832.44999999553</v>
          </cell>
          <cell r="K2">
            <v>12740630285.049999</v>
          </cell>
          <cell r="L2">
            <v>9180926187.9200001</v>
          </cell>
          <cell r="M2">
            <v>3559704097.1300001</v>
          </cell>
          <cell r="N2">
            <v>2</v>
          </cell>
          <cell r="O2">
            <v>305</v>
          </cell>
          <cell r="P2">
            <v>43145</v>
          </cell>
          <cell r="Q2">
            <v>43188</v>
          </cell>
          <cell r="R2">
            <v>43119</v>
          </cell>
          <cell r="S2">
            <v>43175</v>
          </cell>
          <cell r="T2">
            <v>43101</v>
          </cell>
          <cell r="U2">
            <v>9326873</v>
          </cell>
          <cell r="V2" t="str">
            <v>MARIBEL</v>
          </cell>
          <cell r="W2" t="str">
            <v>PMS</v>
          </cell>
          <cell r="X2" t="str">
            <v>28-30/1/18</v>
          </cell>
          <cell r="Y2">
            <v>43130.746527777781</v>
          </cell>
          <cell r="Z2">
            <v>43110</v>
          </cell>
          <cell r="AA2">
            <v>58959.078999999998</v>
          </cell>
          <cell r="AB2">
            <v>58739.131999999998</v>
          </cell>
          <cell r="AC2">
            <v>654.5</v>
          </cell>
          <cell r="AD2" t="str">
            <v/>
          </cell>
          <cell r="AE2">
            <v>54</v>
          </cell>
          <cell r="AF2">
            <v>708.5</v>
          </cell>
          <cell r="AG2">
            <v>41616675.020000003</v>
          </cell>
          <cell r="AH2">
            <v>0</v>
          </cell>
          <cell r="AI2" t="str">
            <v>GARYVILLE LA, USA</v>
          </cell>
          <cell r="AJ2">
            <v>3171913.128</v>
          </cell>
          <cell r="AK2">
            <v>0</v>
          </cell>
          <cell r="AL2" t="str">
            <v>PAID &amp; RECONCILED</v>
          </cell>
          <cell r="AM2">
            <v>0</v>
          </cell>
          <cell r="AN2">
            <v>43140.583333333336</v>
          </cell>
          <cell r="AO2">
            <v>43130.996527777781</v>
          </cell>
          <cell r="AP2">
            <v>15</v>
          </cell>
          <cell r="AQ2" t="str">
            <v>DISCHARGED</v>
          </cell>
          <cell r="AR2">
            <v>20000</v>
          </cell>
          <cell r="AS2">
            <v>22000</v>
          </cell>
          <cell r="AT2">
            <v>20000</v>
          </cell>
          <cell r="AU2">
            <v>0</v>
          </cell>
          <cell r="AV2">
            <v>101291.67</v>
          </cell>
          <cell r="AW2">
            <v>0</v>
          </cell>
          <cell r="AX2">
            <v>0</v>
          </cell>
          <cell r="AY2" t="str">
            <v/>
          </cell>
          <cell r="AZ2">
            <v>0</v>
          </cell>
          <cell r="BA2" t="str">
            <v/>
          </cell>
          <cell r="BB2">
            <v>20</v>
          </cell>
          <cell r="BC2">
            <v>-13</v>
          </cell>
          <cell r="BD2">
            <v>1000</v>
          </cell>
          <cell r="BE2" t="str">
            <v/>
          </cell>
          <cell r="BF2">
            <v>43128</v>
          </cell>
          <cell r="BG2">
            <v>43130</v>
          </cell>
          <cell r="BH2">
            <v>0</v>
          </cell>
          <cell r="BI2">
            <v>0</v>
          </cell>
          <cell r="BJ2">
            <v>0</v>
          </cell>
          <cell r="BK2">
            <v>634.5</v>
          </cell>
        </row>
        <row r="3">
          <cell r="A3" t="str">
            <v>9309588_11Jan18</v>
          </cell>
          <cell r="B3" t="str">
            <v>MOCOH/HEYDEN</v>
          </cell>
          <cell r="C3" t="str">
            <v>MOCOH/HEYDEN</v>
          </cell>
          <cell r="D3">
            <v>26345106.75</v>
          </cell>
          <cell r="E3">
            <v>43168</v>
          </cell>
          <cell r="F3">
            <v>43166</v>
          </cell>
          <cell r="G3">
            <v>43157</v>
          </cell>
          <cell r="H3">
            <v>71372.25</v>
          </cell>
          <cell r="I3">
            <v>-71372.25</v>
          </cell>
          <cell r="J3">
            <v>0</v>
          </cell>
          <cell r="K3">
            <v>8035252229.4099998</v>
          </cell>
          <cell r="L3">
            <v>5762577440.6400003</v>
          </cell>
          <cell r="M3">
            <v>2272674788.77</v>
          </cell>
          <cell r="N3">
            <v>1</v>
          </cell>
          <cell r="O3">
            <v>305</v>
          </cell>
          <cell r="P3">
            <v>43145</v>
          </cell>
          <cell r="Q3">
            <v>43182</v>
          </cell>
          <cell r="R3">
            <v>43119</v>
          </cell>
          <cell r="S3">
            <v>43176</v>
          </cell>
          <cell r="T3">
            <v>43101</v>
          </cell>
          <cell r="U3">
            <v>9309588</v>
          </cell>
          <cell r="V3" t="str">
            <v>NS STELLA</v>
          </cell>
          <cell r="W3" t="str">
            <v>PMS</v>
          </cell>
          <cell r="X3" t="str">
            <v>29-31/1/18</v>
          </cell>
          <cell r="Y3">
            <v>43131.442361111112</v>
          </cell>
          <cell r="Z3">
            <v>43111</v>
          </cell>
          <cell r="AA3">
            <v>37006.752</v>
          </cell>
          <cell r="AB3">
            <v>36906.495999999999</v>
          </cell>
          <cell r="AC3">
            <v>657.9</v>
          </cell>
          <cell r="AD3" t="str">
            <v/>
          </cell>
          <cell r="AE3">
            <v>54</v>
          </cell>
          <cell r="AF3">
            <v>711.9</v>
          </cell>
          <cell r="AG3">
            <v>26273734.5</v>
          </cell>
          <cell r="AH3">
            <v>0</v>
          </cell>
          <cell r="AI3" t="str">
            <v>ASHDOD, ISRAEL</v>
          </cell>
          <cell r="AJ3">
            <v>1992950.784</v>
          </cell>
          <cell r="AK3">
            <v>74069.440000000002</v>
          </cell>
          <cell r="AL3" t="str">
            <v>PAID &amp; RECONCILED</v>
          </cell>
          <cell r="AM3">
            <v>3.703472222223354</v>
          </cell>
          <cell r="AN3">
            <v>43140.395833333336</v>
          </cell>
          <cell r="AO3">
            <v>43131.692361111112</v>
          </cell>
          <cell r="AP3">
            <v>5</v>
          </cell>
          <cell r="AQ3" t="str">
            <v>DISCHARGED</v>
          </cell>
          <cell r="AR3">
            <v>20000</v>
          </cell>
          <cell r="AS3">
            <v>20000</v>
          </cell>
          <cell r="AT3">
            <v>20000</v>
          </cell>
          <cell r="AU3">
            <v>74069.440000000002</v>
          </cell>
          <cell r="AV3">
            <v>87000</v>
          </cell>
          <cell r="AW3">
            <v>0</v>
          </cell>
          <cell r="AX3">
            <v>0</v>
          </cell>
          <cell r="AY3" t="str">
            <v/>
          </cell>
          <cell r="AZ3">
            <v>0</v>
          </cell>
          <cell r="BA3" t="str">
            <v/>
          </cell>
          <cell r="BB3">
            <v>20</v>
          </cell>
          <cell r="BC3">
            <v>-1</v>
          </cell>
          <cell r="BD3">
            <v>1000</v>
          </cell>
          <cell r="BE3" t="str">
            <v/>
          </cell>
          <cell r="BF3">
            <v>43129</v>
          </cell>
          <cell r="BG3">
            <v>43131</v>
          </cell>
          <cell r="BH3">
            <v>0</v>
          </cell>
          <cell r="BI3">
            <v>0</v>
          </cell>
          <cell r="BJ3">
            <v>0</v>
          </cell>
          <cell r="BK3">
            <v>638.4</v>
          </cell>
        </row>
        <row r="4">
          <cell r="A4" t="str">
            <v>9418145_19Jan18</v>
          </cell>
          <cell r="B4" t="str">
            <v>SIR/SAHARA</v>
          </cell>
          <cell r="C4" t="str">
            <v>SIR/SAHARA</v>
          </cell>
          <cell r="D4">
            <v>27867855.710000001</v>
          </cell>
          <cell r="E4">
            <v>43166</v>
          </cell>
          <cell r="F4">
            <v>43164</v>
          </cell>
          <cell r="G4">
            <v>43157</v>
          </cell>
          <cell r="H4">
            <v>48072.400000002235</v>
          </cell>
          <cell r="I4">
            <v>-135416</v>
          </cell>
          <cell r="J4">
            <v>-87343.599999997765</v>
          </cell>
          <cell r="K4">
            <v>8499661481.8500004</v>
          </cell>
          <cell r="L4">
            <v>5977679810.9899998</v>
          </cell>
          <cell r="M4">
            <v>2521981670.8600001</v>
          </cell>
          <cell r="N4">
            <v>4</v>
          </cell>
          <cell r="O4">
            <v>305</v>
          </cell>
          <cell r="P4">
            <v>43145</v>
          </cell>
          <cell r="Q4">
            <v>43196</v>
          </cell>
          <cell r="R4">
            <v>43129</v>
          </cell>
          <cell r="S4">
            <v>43180</v>
          </cell>
          <cell r="T4">
            <v>43132</v>
          </cell>
          <cell r="U4">
            <v>9418145</v>
          </cell>
          <cell r="V4" t="str">
            <v>NAVIG8 STRENGTH</v>
          </cell>
          <cell r="W4" t="str">
            <v>PMS</v>
          </cell>
          <cell r="X4" t="str">
            <v>3-5/2/18</v>
          </cell>
          <cell r="Y4">
            <v>43135.574999999997</v>
          </cell>
          <cell r="Z4">
            <v>43119</v>
          </cell>
          <cell r="AA4">
            <v>38388.120000000003</v>
          </cell>
          <cell r="AB4">
            <v>38321.9</v>
          </cell>
          <cell r="AC4">
            <v>663.95</v>
          </cell>
          <cell r="AD4" t="str">
            <v/>
          </cell>
          <cell r="AE4">
            <v>62</v>
          </cell>
          <cell r="AF4">
            <v>725.95</v>
          </cell>
          <cell r="AG4">
            <v>27819783.309999999</v>
          </cell>
          <cell r="AH4">
            <v>0</v>
          </cell>
          <cell r="AI4" t="str">
            <v>ANTWERP, BELGIUM</v>
          </cell>
          <cell r="AJ4">
            <v>2375957.8000000003</v>
          </cell>
          <cell r="AK4">
            <v>135416</v>
          </cell>
          <cell r="AL4" t="str">
            <v>PAID &amp; RECONCILED</v>
          </cell>
          <cell r="AM4">
            <v>6.7708000000000004</v>
          </cell>
          <cell r="AN4">
            <v>43147.595833333333</v>
          </cell>
          <cell r="AO4">
            <v>43135.824999999997</v>
          </cell>
          <cell r="AP4">
            <v>5</v>
          </cell>
          <cell r="AQ4" t="str">
            <v>DISCHARGED</v>
          </cell>
          <cell r="AR4">
            <v>20000</v>
          </cell>
          <cell r="AS4">
            <v>20500</v>
          </cell>
          <cell r="AT4">
            <v>20500</v>
          </cell>
          <cell r="AU4">
            <v>135416</v>
          </cell>
          <cell r="AV4">
            <v>147265.63</v>
          </cell>
          <cell r="AW4">
            <v>0</v>
          </cell>
          <cell r="AX4">
            <v>23963.156999999999</v>
          </cell>
          <cell r="AY4" t="str">
            <v/>
          </cell>
          <cell r="AZ4">
            <v>0</v>
          </cell>
          <cell r="BA4" t="str">
            <v/>
          </cell>
          <cell r="BB4">
            <v>16</v>
          </cell>
          <cell r="BC4">
            <v>-1</v>
          </cell>
          <cell r="BD4">
            <v>1000</v>
          </cell>
          <cell r="BE4" t="str">
            <v/>
          </cell>
          <cell r="BF4">
            <v>43134</v>
          </cell>
          <cell r="BG4">
            <v>43136</v>
          </cell>
          <cell r="BH4">
            <v>-1</v>
          </cell>
          <cell r="BI4">
            <v>0</v>
          </cell>
          <cell r="BJ4">
            <v>0</v>
          </cell>
          <cell r="BK4">
            <v>645.54999999999995</v>
          </cell>
        </row>
        <row r="5">
          <cell r="A5" t="str">
            <v>9688350_26Jan18</v>
          </cell>
          <cell r="B5" t="str">
            <v>VITOL/CALSON/HYSON</v>
          </cell>
          <cell r="C5" t="str">
            <v>VITOL/CALSON/HYSON</v>
          </cell>
          <cell r="D5">
            <v>23729815.670000002</v>
          </cell>
          <cell r="E5">
            <v>43168</v>
          </cell>
          <cell r="F5">
            <v>43166</v>
          </cell>
          <cell r="G5">
            <v>43159</v>
          </cell>
          <cell r="H5">
            <v>64312.130000002682</v>
          </cell>
          <cell r="I5">
            <v>-193800</v>
          </cell>
          <cell r="J5">
            <v>-129487.86999999732</v>
          </cell>
          <cell r="K5">
            <v>7237568791.8500004</v>
          </cell>
          <cell r="L5">
            <v>4975941030.1400003</v>
          </cell>
          <cell r="M5">
            <v>2261627761.71</v>
          </cell>
          <cell r="N5">
            <v>5</v>
          </cell>
          <cell r="O5">
            <v>305</v>
          </cell>
          <cell r="P5">
            <v>43145</v>
          </cell>
          <cell r="Q5">
            <v>43199</v>
          </cell>
          <cell r="R5">
            <v>43129</v>
          </cell>
          <cell r="S5">
            <v>43183</v>
          </cell>
          <cell r="T5">
            <v>43132</v>
          </cell>
          <cell r="U5">
            <v>9688350</v>
          </cell>
          <cell r="V5" t="str">
            <v>STI YORKVILLE</v>
          </cell>
          <cell r="W5" t="str">
            <v>PMS</v>
          </cell>
          <cell r="X5" t="str">
            <v>7-9/2/18</v>
          </cell>
          <cell r="Y5">
            <v>43138.48333333333</v>
          </cell>
          <cell r="Z5">
            <v>43126</v>
          </cell>
          <cell r="AA5">
            <v>31955.044000000002</v>
          </cell>
          <cell r="AB5">
            <v>31868.44</v>
          </cell>
          <cell r="AC5">
            <v>685.6</v>
          </cell>
          <cell r="AD5" t="str">
            <v/>
          </cell>
          <cell r="AE5">
            <v>57</v>
          </cell>
          <cell r="AF5">
            <v>742.6</v>
          </cell>
          <cell r="AG5">
            <v>23665503.539999999</v>
          </cell>
          <cell r="AH5">
            <v>0</v>
          </cell>
          <cell r="AI5" t="str">
            <v>CORUNNA, SPAIN</v>
          </cell>
          <cell r="AJ5">
            <v>1816501.0799999998</v>
          </cell>
          <cell r="AK5">
            <v>193800</v>
          </cell>
          <cell r="AL5" t="str">
            <v>PAID &amp; RECONCILED</v>
          </cell>
          <cell r="AM5">
            <v>10.766666666670062</v>
          </cell>
          <cell r="AN5">
            <v>43154.5</v>
          </cell>
          <cell r="AO5">
            <v>43138.73333333333</v>
          </cell>
          <cell r="AP5">
            <v>5</v>
          </cell>
          <cell r="AQ5" t="str">
            <v>DISCHARGED</v>
          </cell>
          <cell r="AR5">
            <v>18000</v>
          </cell>
          <cell r="AS5">
            <v>18000</v>
          </cell>
          <cell r="AT5">
            <v>20000</v>
          </cell>
          <cell r="AU5" t="str">
            <v>N/A</v>
          </cell>
          <cell r="AV5">
            <v>193800</v>
          </cell>
          <cell r="AW5">
            <v>0</v>
          </cell>
          <cell r="AX5">
            <v>0</v>
          </cell>
          <cell r="AY5" t="str">
            <v/>
          </cell>
          <cell r="AZ5">
            <v>0</v>
          </cell>
          <cell r="BA5" t="str">
            <v/>
          </cell>
          <cell r="BB5">
            <v>12</v>
          </cell>
          <cell r="BC5">
            <v>-2</v>
          </cell>
          <cell r="BD5">
            <v>1000</v>
          </cell>
          <cell r="BE5" t="str">
            <v/>
          </cell>
          <cell r="BF5">
            <v>43138</v>
          </cell>
          <cell r="BG5">
            <v>43140</v>
          </cell>
          <cell r="BH5">
            <v>-2</v>
          </cell>
          <cell r="BI5">
            <v>0</v>
          </cell>
          <cell r="BJ5">
            <v>0</v>
          </cell>
          <cell r="BK5">
            <v>660.35</v>
          </cell>
        </row>
        <row r="6">
          <cell r="A6" t="str">
            <v>9272199_19Jan18</v>
          </cell>
          <cell r="B6" t="str">
            <v>DUKE OIL</v>
          </cell>
          <cell r="C6" t="str">
            <v>DUKE OIL</v>
          </cell>
          <cell r="D6">
            <v>26710368.41</v>
          </cell>
          <cell r="E6">
            <v>43182</v>
          </cell>
          <cell r="F6">
            <v>43180</v>
          </cell>
          <cell r="G6">
            <v>43157</v>
          </cell>
          <cell r="H6">
            <v>61081.050000000745</v>
          </cell>
          <cell r="I6">
            <v>-71421</v>
          </cell>
          <cell r="J6">
            <v>-10339.949999999255</v>
          </cell>
          <cell r="K6">
            <v>8146639542.1999998</v>
          </cell>
          <cell r="L6">
            <v>5769132811.54</v>
          </cell>
          <cell r="M6">
            <v>2377506730.6599998</v>
          </cell>
          <cell r="N6">
            <v>3</v>
          </cell>
          <cell r="O6">
            <v>305</v>
          </cell>
          <cell r="P6">
            <v>43145</v>
          </cell>
          <cell r="Q6">
            <v>0</v>
          </cell>
          <cell r="R6">
            <v>43129</v>
          </cell>
          <cell r="S6">
            <v>43183</v>
          </cell>
          <cell r="T6">
            <v>43132</v>
          </cell>
          <cell r="U6">
            <v>9272199</v>
          </cell>
          <cell r="V6" t="str">
            <v>CHAMPION CONTEST</v>
          </cell>
          <cell r="W6" t="str">
            <v>PMS</v>
          </cell>
          <cell r="X6" t="str">
            <v>6-8/2/18</v>
          </cell>
          <cell r="Y6">
            <v>43138.711805555555</v>
          </cell>
          <cell r="Z6">
            <v>43119</v>
          </cell>
          <cell r="AA6">
            <v>37048.85</v>
          </cell>
          <cell r="AB6">
            <v>36964.127</v>
          </cell>
          <cell r="AC6">
            <v>663.95</v>
          </cell>
          <cell r="AD6" t="str">
            <v/>
          </cell>
          <cell r="AE6">
            <v>57</v>
          </cell>
          <cell r="AF6">
            <v>720.95</v>
          </cell>
          <cell r="AG6">
            <v>26649287.359999999</v>
          </cell>
          <cell r="AH6">
            <v>0</v>
          </cell>
          <cell r="AI6" t="str">
            <v>MONGSTAD, NORWAY</v>
          </cell>
          <cell r="AJ6">
            <v>2106955.2390000001</v>
          </cell>
          <cell r="AK6">
            <v>71421</v>
          </cell>
          <cell r="AL6" t="str">
            <v>PAID &amp; RECONCILED</v>
          </cell>
          <cell r="AM6">
            <v>3.7589999999999999</v>
          </cell>
          <cell r="AN6">
            <v>43147.720833333333</v>
          </cell>
          <cell r="AO6">
            <v>43138.961805555555</v>
          </cell>
          <cell r="AP6">
            <v>5</v>
          </cell>
          <cell r="AQ6" t="str">
            <v>DISCHARGED</v>
          </cell>
          <cell r="AR6">
            <v>19000</v>
          </cell>
          <cell r="AS6">
            <v>19000</v>
          </cell>
          <cell r="AT6">
            <v>19000</v>
          </cell>
          <cell r="AU6">
            <v>71421</v>
          </cell>
          <cell r="AV6">
            <v>0</v>
          </cell>
          <cell r="AW6">
            <v>0</v>
          </cell>
          <cell r="AX6">
            <v>21993.795999999998</v>
          </cell>
          <cell r="AY6" t="str">
            <v/>
          </cell>
          <cell r="AZ6">
            <v>0</v>
          </cell>
          <cell r="BA6" t="str">
            <v/>
          </cell>
          <cell r="BB6">
            <v>19</v>
          </cell>
          <cell r="BC6">
            <v>0</v>
          </cell>
          <cell r="BD6">
            <v>1000</v>
          </cell>
          <cell r="BE6" t="str">
            <v/>
          </cell>
          <cell r="BF6">
            <v>43137</v>
          </cell>
          <cell r="BG6">
            <v>43139</v>
          </cell>
          <cell r="BH6">
            <v>-1</v>
          </cell>
          <cell r="BI6">
            <v>0</v>
          </cell>
          <cell r="BJ6">
            <v>0</v>
          </cell>
          <cell r="BK6">
            <v>645.54999999999995</v>
          </cell>
        </row>
        <row r="7">
          <cell r="A7" t="str">
            <v>9343986_28Jan18</v>
          </cell>
          <cell r="B7" t="str">
            <v>VITOL/CALSON/HYSON</v>
          </cell>
          <cell r="C7" t="str">
            <v>VITOL/CALSON/HYSON</v>
          </cell>
          <cell r="D7">
            <v>25941067.91</v>
          </cell>
          <cell r="E7">
            <v>43182</v>
          </cell>
          <cell r="F7">
            <v>43180</v>
          </cell>
          <cell r="G7">
            <v>43157</v>
          </cell>
          <cell r="H7">
            <v>62977.190000001341</v>
          </cell>
          <cell r="I7">
            <v>-35974.800000000003</v>
          </cell>
          <cell r="J7">
            <v>27002.390000001338</v>
          </cell>
          <cell r="K7">
            <v>7912006006.0600004</v>
          </cell>
          <cell r="L7">
            <v>5450631759.1300001</v>
          </cell>
          <cell r="M7">
            <v>2461374246.9299998</v>
          </cell>
          <cell r="N7">
            <v>7</v>
          </cell>
          <cell r="O7">
            <v>305</v>
          </cell>
          <cell r="P7">
            <v>43145</v>
          </cell>
          <cell r="Q7">
            <v>43199</v>
          </cell>
          <cell r="R7">
            <v>43129</v>
          </cell>
          <cell r="S7">
            <v>43185</v>
          </cell>
          <cell r="T7">
            <v>43132</v>
          </cell>
          <cell r="U7">
            <v>9343986</v>
          </cell>
          <cell r="V7" t="str">
            <v>SEABREEZE</v>
          </cell>
          <cell r="W7" t="str">
            <v>PMS</v>
          </cell>
          <cell r="X7" t="str">
            <v>7-9/2/18</v>
          </cell>
          <cell r="Y7">
            <v>43140.476388888892</v>
          </cell>
          <cell r="Z7">
            <v>43128</v>
          </cell>
          <cell r="AA7">
            <v>35003.464999999997</v>
          </cell>
          <cell r="AB7">
            <v>34918.487000000001</v>
          </cell>
          <cell r="AC7">
            <v>684.1</v>
          </cell>
          <cell r="AD7" t="str">
            <v/>
          </cell>
          <cell r="AE7">
            <v>57</v>
          </cell>
          <cell r="AF7">
            <v>741.1</v>
          </cell>
          <cell r="AG7">
            <v>25878090.719999999</v>
          </cell>
          <cell r="AH7">
            <v>0</v>
          </cell>
          <cell r="AI7" t="str">
            <v>LAVERA, FRANCE</v>
          </cell>
          <cell r="AJ7">
            <v>1990353.7590000001</v>
          </cell>
          <cell r="AK7">
            <v>35974.800000000003</v>
          </cell>
          <cell r="AL7" t="str">
            <v>PAID &amp; RECONCILED</v>
          </cell>
          <cell r="AM7">
            <v>1.9985999999999999</v>
          </cell>
          <cell r="AN7">
            <v>43147.724999999999</v>
          </cell>
          <cell r="AO7">
            <v>43140.726388888892</v>
          </cell>
          <cell r="AP7">
            <v>5</v>
          </cell>
          <cell r="AQ7" t="str">
            <v>DISCHARGED</v>
          </cell>
          <cell r="AR7">
            <v>18000</v>
          </cell>
          <cell r="AS7">
            <v>18000</v>
          </cell>
          <cell r="AT7">
            <v>21000</v>
          </cell>
          <cell r="AU7">
            <v>35974.800000000003</v>
          </cell>
          <cell r="AV7">
            <v>35975</v>
          </cell>
          <cell r="AW7">
            <v>0</v>
          </cell>
          <cell r="AX7">
            <v>0</v>
          </cell>
          <cell r="AY7" t="str">
            <v/>
          </cell>
          <cell r="AZ7">
            <v>0</v>
          </cell>
          <cell r="BA7" t="str">
            <v/>
          </cell>
          <cell r="BB7">
            <v>12</v>
          </cell>
          <cell r="BC7">
            <v>-4</v>
          </cell>
          <cell r="BD7">
            <v>1000</v>
          </cell>
          <cell r="BE7" t="str">
            <v/>
          </cell>
          <cell r="BF7">
            <v>43138</v>
          </cell>
          <cell r="BG7">
            <v>43140</v>
          </cell>
          <cell r="BH7">
            <v>0</v>
          </cell>
          <cell r="BI7">
            <v>0</v>
          </cell>
          <cell r="BJ7">
            <v>0</v>
          </cell>
          <cell r="BK7">
            <v>660.5</v>
          </cell>
        </row>
        <row r="8">
          <cell r="A8" t="str">
            <v>9400849_25Jan18</v>
          </cell>
          <cell r="B8" t="str">
            <v>LITASCO/MRS</v>
          </cell>
          <cell r="C8" t="str">
            <v>LITASCO/MRS</v>
          </cell>
          <cell r="D8">
            <v>28812111.93</v>
          </cell>
          <cell r="E8">
            <v>43182</v>
          </cell>
          <cell r="F8">
            <v>43180</v>
          </cell>
          <cell r="G8">
            <v>43157</v>
          </cell>
          <cell r="H8">
            <v>0</v>
          </cell>
          <cell r="I8">
            <v>-17631.900000000001</v>
          </cell>
          <cell r="J8">
            <v>-17631.900000000001</v>
          </cell>
          <cell r="K8">
            <v>8787662734.2199993</v>
          </cell>
          <cell r="L8">
            <v>5992831534.46</v>
          </cell>
          <cell r="M8">
            <v>2794831199.7600002</v>
          </cell>
          <cell r="N8">
            <v>6</v>
          </cell>
          <cell r="O8">
            <v>305</v>
          </cell>
          <cell r="P8">
            <v>43145</v>
          </cell>
          <cell r="Q8">
            <v>43185</v>
          </cell>
          <cell r="R8">
            <v>43129</v>
          </cell>
          <cell r="S8">
            <v>43185</v>
          </cell>
          <cell r="T8">
            <v>43132</v>
          </cell>
          <cell r="U8">
            <v>9400849</v>
          </cell>
          <cell r="V8" t="str">
            <v>HIGH BEAM</v>
          </cell>
          <cell r="W8" t="str">
            <v>PMS</v>
          </cell>
          <cell r="X8" t="str">
            <v>11-13/2/18</v>
          </cell>
          <cell r="Y8">
            <v>43140.632638888892</v>
          </cell>
          <cell r="Z8">
            <v>43125</v>
          </cell>
          <cell r="AA8">
            <v>38485.423000000003</v>
          </cell>
          <cell r="AB8">
            <v>38485.423000000003</v>
          </cell>
          <cell r="AC8">
            <v>686.65</v>
          </cell>
          <cell r="AD8" t="str">
            <v/>
          </cell>
          <cell r="AE8">
            <v>62</v>
          </cell>
          <cell r="AF8">
            <v>748.65</v>
          </cell>
          <cell r="AG8">
            <v>28812111.93</v>
          </cell>
          <cell r="AH8">
            <v>0</v>
          </cell>
          <cell r="AI8" t="str">
            <v>AMSTERDAM, NETHERLANDS</v>
          </cell>
          <cell r="AJ8">
            <v>2386096.2260000003</v>
          </cell>
          <cell r="AK8">
            <v>17631.900000000001</v>
          </cell>
          <cell r="AL8" t="str">
            <v>PAID &amp; RECONCILED</v>
          </cell>
          <cell r="AM8">
            <v>0.9042</v>
          </cell>
          <cell r="AN8">
            <v>43148.404166666667</v>
          </cell>
          <cell r="AO8">
            <v>43142.5</v>
          </cell>
          <cell r="AP8">
            <v>5</v>
          </cell>
          <cell r="AQ8" t="str">
            <v>DISCHARGED</v>
          </cell>
          <cell r="AR8">
            <v>19500</v>
          </cell>
          <cell r="AS8">
            <v>19500</v>
          </cell>
          <cell r="AT8">
            <v>19500</v>
          </cell>
          <cell r="AU8">
            <v>17631.900000000001</v>
          </cell>
          <cell r="AV8">
            <v>49169.79</v>
          </cell>
          <cell r="AW8">
            <v>0</v>
          </cell>
          <cell r="AX8">
            <v>0</v>
          </cell>
          <cell r="AY8" t="str">
            <v/>
          </cell>
          <cell r="AZ8">
            <v>0</v>
          </cell>
          <cell r="BA8" t="str">
            <v/>
          </cell>
          <cell r="BB8">
            <v>15</v>
          </cell>
          <cell r="BC8">
            <v>-3</v>
          </cell>
          <cell r="BD8">
            <v>1000</v>
          </cell>
          <cell r="BE8" t="str">
            <v/>
          </cell>
          <cell r="BF8">
            <v>43142</v>
          </cell>
          <cell r="BG8">
            <v>43144</v>
          </cell>
          <cell r="BH8">
            <v>-4</v>
          </cell>
          <cell r="BI8">
            <v>0</v>
          </cell>
          <cell r="BJ8">
            <v>0</v>
          </cell>
          <cell r="BK8">
            <v>660.8</v>
          </cell>
        </row>
        <row r="9">
          <cell r="A9" t="str">
            <v>9629548_27Jan18</v>
          </cell>
          <cell r="B9" t="str">
            <v>VITOL/CALSON/HYSON</v>
          </cell>
          <cell r="C9" t="str">
            <v>VITOL/CALSON/HYSON</v>
          </cell>
          <cell r="D9">
            <v>27598766.32</v>
          </cell>
          <cell r="E9">
            <v>43187</v>
          </cell>
          <cell r="F9">
            <v>43181</v>
          </cell>
          <cell r="G9">
            <v>43157</v>
          </cell>
          <cell r="H9">
            <v>103396.05000000075</v>
          </cell>
          <cell r="I9">
            <v>-27624</v>
          </cell>
          <cell r="J9">
            <v>75772.050000000745</v>
          </cell>
          <cell r="K9">
            <v>8417602761.4200001</v>
          </cell>
          <cell r="L9">
            <v>5798940611.5200005</v>
          </cell>
          <cell r="M9">
            <v>2618662149.9000001</v>
          </cell>
          <cell r="N9">
            <v>11</v>
          </cell>
          <cell r="O9">
            <v>305</v>
          </cell>
          <cell r="P9">
            <v>43145</v>
          </cell>
          <cell r="Q9">
            <v>43199</v>
          </cell>
          <cell r="R9">
            <v>43129</v>
          </cell>
          <cell r="S9">
            <v>43189</v>
          </cell>
          <cell r="T9">
            <v>43132</v>
          </cell>
          <cell r="U9">
            <v>9629548</v>
          </cell>
          <cell r="V9" t="str">
            <v>SEATREASURE</v>
          </cell>
          <cell r="W9" t="str">
            <v>PMS</v>
          </cell>
          <cell r="X9" t="str">
            <v>12-14/2/18</v>
          </cell>
          <cell r="Y9">
            <v>43144.647916666669</v>
          </cell>
          <cell r="Z9">
            <v>43127</v>
          </cell>
          <cell r="AA9">
            <v>37240.273000000001</v>
          </cell>
          <cell r="AB9">
            <v>37100.756000000001</v>
          </cell>
          <cell r="AC9">
            <v>684.1</v>
          </cell>
          <cell r="AD9" t="str">
            <v/>
          </cell>
          <cell r="AE9">
            <v>57</v>
          </cell>
          <cell r="AF9">
            <v>741.1</v>
          </cell>
          <cell r="AG9">
            <v>27495370.27</v>
          </cell>
          <cell r="AH9">
            <v>0</v>
          </cell>
          <cell r="AI9" t="str">
            <v>KLAIPEDA, LITHUANIA</v>
          </cell>
          <cell r="AJ9">
            <v>2114743.0920000002</v>
          </cell>
          <cell r="AK9">
            <v>27624</v>
          </cell>
          <cell r="AL9" t="str">
            <v>PAID &amp; RECONCILED</v>
          </cell>
          <cell r="AM9">
            <v>1.3812</v>
          </cell>
          <cell r="AN9">
            <v>43151.279166666667</v>
          </cell>
          <cell r="AO9">
            <v>43144.897916666669</v>
          </cell>
          <cell r="AP9">
            <v>5</v>
          </cell>
          <cell r="AQ9" t="str">
            <v>DISCHARGED</v>
          </cell>
          <cell r="AR9">
            <v>20000</v>
          </cell>
          <cell r="AS9">
            <v>20500</v>
          </cell>
          <cell r="AT9">
            <v>20250</v>
          </cell>
          <cell r="AU9">
            <v>27624</v>
          </cell>
          <cell r="AV9">
            <v>27625</v>
          </cell>
          <cell r="AW9">
            <v>0</v>
          </cell>
          <cell r="AX9">
            <v>0</v>
          </cell>
          <cell r="AY9" t="str">
            <v/>
          </cell>
          <cell r="AZ9">
            <v>0</v>
          </cell>
          <cell r="BA9" t="str">
            <v/>
          </cell>
          <cell r="BB9">
            <v>17</v>
          </cell>
          <cell r="BC9">
            <v>-4</v>
          </cell>
          <cell r="BD9">
            <v>1000</v>
          </cell>
          <cell r="BE9" t="str">
            <v/>
          </cell>
          <cell r="BF9">
            <v>43143</v>
          </cell>
          <cell r="BG9">
            <v>43145</v>
          </cell>
          <cell r="BH9">
            <v>-1</v>
          </cell>
          <cell r="BI9">
            <v>0</v>
          </cell>
          <cell r="BJ9">
            <v>0</v>
          </cell>
          <cell r="BK9">
            <v>660.5</v>
          </cell>
        </row>
        <row r="10">
          <cell r="A10" t="str">
            <v>9273088_22Jan18</v>
          </cell>
          <cell r="B10" t="str">
            <v>SIR/SAHARA</v>
          </cell>
          <cell r="C10" t="str">
            <v>SIR/SAHARA</v>
          </cell>
          <cell r="D10">
            <v>44821898.219999999</v>
          </cell>
          <cell r="E10">
            <v>43187</v>
          </cell>
          <cell r="F10">
            <v>43181</v>
          </cell>
          <cell r="G10">
            <v>43157</v>
          </cell>
          <cell r="H10">
            <v>167548.03999999911</v>
          </cell>
          <cell r="I10">
            <v>-30278</v>
          </cell>
          <cell r="J10">
            <v>137270.03999999911</v>
          </cell>
          <cell r="K10">
            <v>13670740576.879999</v>
          </cell>
          <cell r="L10">
            <v>9576082787.1200008</v>
          </cell>
          <cell r="M10">
            <v>4094657789.7600002</v>
          </cell>
          <cell r="N10">
            <v>12</v>
          </cell>
          <cell r="O10">
            <v>305</v>
          </cell>
          <cell r="P10">
            <v>43145</v>
          </cell>
          <cell r="Q10">
            <v>43196</v>
          </cell>
          <cell r="R10">
            <v>43129</v>
          </cell>
          <cell r="S10">
            <v>43190</v>
          </cell>
          <cell r="T10">
            <v>43132</v>
          </cell>
          <cell r="U10">
            <v>9273088</v>
          </cell>
          <cell r="V10" t="str">
            <v>OKYROE</v>
          </cell>
          <cell r="W10" t="str">
            <v>PMS</v>
          </cell>
          <cell r="X10" t="str">
            <v>13-15/2/18</v>
          </cell>
          <cell r="Y10">
            <v>43145.665277777778</v>
          </cell>
          <cell r="Z10">
            <v>43122</v>
          </cell>
          <cell r="AA10">
            <v>61496.739000000001</v>
          </cell>
          <cell r="AB10">
            <v>61266.858999999997</v>
          </cell>
          <cell r="AC10">
            <v>670.85</v>
          </cell>
          <cell r="AD10" t="str">
            <v/>
          </cell>
          <cell r="AE10">
            <v>58</v>
          </cell>
          <cell r="AF10">
            <v>728.85</v>
          </cell>
          <cell r="AG10">
            <v>44654350.18</v>
          </cell>
          <cell r="AH10">
            <v>0</v>
          </cell>
          <cell r="AI10" t="str">
            <v>YANBU, SAUDI ARABIA</v>
          </cell>
          <cell r="AJ10">
            <v>3553477.8219999997</v>
          </cell>
          <cell r="AK10">
            <v>30278</v>
          </cell>
          <cell r="AL10" t="str">
            <v>PAID &amp; RECONCILED</v>
          </cell>
          <cell r="AM10">
            <v>1.5139</v>
          </cell>
          <cell r="AN10">
            <v>43162.429166666669</v>
          </cell>
          <cell r="AO10">
            <v>43145.915277777778</v>
          </cell>
          <cell r="AP10">
            <v>15</v>
          </cell>
          <cell r="AQ10" t="str">
            <v>DISCHARGED</v>
          </cell>
          <cell r="AR10">
            <v>20000</v>
          </cell>
          <cell r="AS10">
            <v>21500</v>
          </cell>
          <cell r="AT10">
            <v>21500</v>
          </cell>
          <cell r="AU10">
            <v>30278</v>
          </cell>
          <cell r="AV10">
            <v>159398.60999999999</v>
          </cell>
          <cell r="AW10">
            <v>0</v>
          </cell>
          <cell r="AX10">
            <v>0</v>
          </cell>
          <cell r="AY10" t="str">
            <v/>
          </cell>
          <cell r="AZ10">
            <v>0</v>
          </cell>
          <cell r="BA10" t="str">
            <v/>
          </cell>
          <cell r="BB10">
            <v>23</v>
          </cell>
          <cell r="BC10">
            <v>0</v>
          </cell>
          <cell r="BD10">
            <v>1000</v>
          </cell>
          <cell r="BE10" t="str">
            <v/>
          </cell>
          <cell r="BF10">
            <v>43144</v>
          </cell>
          <cell r="BG10">
            <v>43146</v>
          </cell>
          <cell r="BH10">
            <v>-1</v>
          </cell>
          <cell r="BI10">
            <v>0</v>
          </cell>
          <cell r="BJ10">
            <v>0</v>
          </cell>
          <cell r="BK10">
            <v>648.35</v>
          </cell>
        </row>
        <row r="11">
          <cell r="A11" t="str">
            <v>9440136_30Jan18</v>
          </cell>
          <cell r="B11" t="str">
            <v>LITASCO/MRS</v>
          </cell>
          <cell r="C11" t="str">
            <v>LITASCO/MRS</v>
          </cell>
          <cell r="D11">
            <v>28215859.27</v>
          </cell>
          <cell r="E11">
            <v>43187</v>
          </cell>
          <cell r="F11">
            <v>43181</v>
          </cell>
          <cell r="G11">
            <v>43157</v>
          </cell>
          <cell r="H11">
            <v>91103.489999998361</v>
          </cell>
          <cell r="I11">
            <v>-272650</v>
          </cell>
          <cell r="J11">
            <v>-181546.51000000164</v>
          </cell>
          <cell r="K11">
            <v>8605828688.2099991</v>
          </cell>
          <cell r="L11">
            <v>5910656757.1499996</v>
          </cell>
          <cell r="M11">
            <v>2695171931.0599999</v>
          </cell>
          <cell r="N11">
            <v>8</v>
          </cell>
          <cell r="O11">
            <v>305</v>
          </cell>
          <cell r="P11">
            <v>43145</v>
          </cell>
          <cell r="Q11">
            <v>43185</v>
          </cell>
          <cell r="R11">
            <v>43129</v>
          </cell>
          <cell r="S11">
            <v>43191</v>
          </cell>
          <cell r="T11">
            <v>43132</v>
          </cell>
          <cell r="U11">
            <v>9440136</v>
          </cell>
          <cell r="V11" t="str">
            <v>ATLANTIC PEGASUS</v>
          </cell>
          <cell r="W11" t="str">
            <v>PMS</v>
          </cell>
          <cell r="X11" t="str">
            <v>14-16/2/18</v>
          </cell>
          <cell r="Y11">
            <v>43146.65</v>
          </cell>
          <cell r="Z11">
            <v>43130</v>
          </cell>
          <cell r="AA11">
            <v>37957.703999999998</v>
          </cell>
          <cell r="AB11">
            <v>37835.146000000001</v>
          </cell>
          <cell r="AC11">
            <v>681.35</v>
          </cell>
          <cell r="AD11" t="str">
            <v/>
          </cell>
          <cell r="AE11">
            <v>62</v>
          </cell>
          <cell r="AF11">
            <v>743.35</v>
          </cell>
          <cell r="AG11">
            <v>28124755.780000001</v>
          </cell>
          <cell r="AH11">
            <v>0</v>
          </cell>
          <cell r="AI11" t="str">
            <v>AMSTERDAM, NETHERLANDS</v>
          </cell>
          <cell r="AJ11">
            <v>2345779.0520000001</v>
          </cell>
          <cell r="AK11">
            <v>272650</v>
          </cell>
          <cell r="AL11" t="str">
            <v>PAID &amp; RECONCILED</v>
          </cell>
          <cell r="AM11">
            <v>14.35</v>
          </cell>
          <cell r="AN11">
            <v>43166.25</v>
          </cell>
          <cell r="AO11">
            <v>43146.9</v>
          </cell>
          <cell r="AP11">
            <v>5</v>
          </cell>
          <cell r="AQ11" t="str">
            <v>DISCHARGED</v>
          </cell>
          <cell r="AR11">
            <v>19000</v>
          </cell>
          <cell r="AS11">
            <v>19000</v>
          </cell>
          <cell r="AT11">
            <v>19000</v>
          </cell>
          <cell r="AU11">
            <v>272650</v>
          </cell>
          <cell r="AV11">
            <v>272650</v>
          </cell>
          <cell r="AW11">
            <v>0</v>
          </cell>
          <cell r="AX11">
            <v>0</v>
          </cell>
          <cell r="AY11" t="str">
            <v/>
          </cell>
          <cell r="AZ11">
            <v>0</v>
          </cell>
          <cell r="BA11" t="str">
            <v/>
          </cell>
          <cell r="BB11">
            <v>16</v>
          </cell>
          <cell r="BC11">
            <v>-2</v>
          </cell>
          <cell r="BD11">
            <v>1000</v>
          </cell>
          <cell r="BE11" t="str">
            <v/>
          </cell>
          <cell r="BF11">
            <v>43145</v>
          </cell>
          <cell r="BG11">
            <v>43147</v>
          </cell>
          <cell r="BH11">
            <v>-1</v>
          </cell>
          <cell r="BI11">
            <v>0</v>
          </cell>
          <cell r="BJ11">
            <v>0</v>
          </cell>
          <cell r="BK11">
            <v>661.15</v>
          </cell>
        </row>
        <row r="12">
          <cell r="A12" t="str">
            <v>9329760_31Jan18</v>
          </cell>
          <cell r="B12" t="str">
            <v>DUKE OIL</v>
          </cell>
          <cell r="C12" t="str">
            <v>DUKE OIL</v>
          </cell>
          <cell r="D12">
            <v>45259117.600000001</v>
          </cell>
          <cell r="E12">
            <v>43187</v>
          </cell>
          <cell r="F12">
            <v>43181</v>
          </cell>
          <cell r="G12">
            <v>43157</v>
          </cell>
          <cell r="H12">
            <v>270956.3200000003</v>
          </cell>
          <cell r="I12">
            <v>0</v>
          </cell>
          <cell r="J12">
            <v>270956.3200000003</v>
          </cell>
          <cell r="K12">
            <v>13804048353.709999</v>
          </cell>
          <cell r="L12">
            <v>9620654419.7199993</v>
          </cell>
          <cell r="M12">
            <v>4183393933.9899998</v>
          </cell>
          <cell r="N12">
            <v>10</v>
          </cell>
          <cell r="O12">
            <v>305</v>
          </cell>
          <cell r="P12">
            <v>43145</v>
          </cell>
          <cell r="Q12">
            <v>0</v>
          </cell>
          <cell r="R12">
            <v>43129</v>
          </cell>
          <cell r="S12">
            <v>43192</v>
          </cell>
          <cell r="T12">
            <v>43132</v>
          </cell>
          <cell r="U12">
            <v>9329760</v>
          </cell>
          <cell r="V12" t="str">
            <v>NORSTAR INTREPID</v>
          </cell>
          <cell r="W12" t="str">
            <v>PMS</v>
          </cell>
          <cell r="X12" t="str">
            <v>12-14/2/18</v>
          </cell>
          <cell r="Y12">
            <v>43147.51458333333</v>
          </cell>
          <cell r="Z12">
            <v>43131</v>
          </cell>
          <cell r="AA12">
            <v>61782.974000000002</v>
          </cell>
          <cell r="AB12">
            <v>61413.092999999993</v>
          </cell>
          <cell r="AC12">
            <v>675.55</v>
          </cell>
          <cell r="AD12" t="str">
            <v/>
          </cell>
          <cell r="AE12">
            <v>57</v>
          </cell>
          <cell r="AF12">
            <v>732.55</v>
          </cell>
          <cell r="AG12">
            <v>44988161.280000001</v>
          </cell>
          <cell r="AH12">
            <v>307065.46499999997</v>
          </cell>
          <cell r="AI12" t="str">
            <v>AMSTERDAM, NETHERLANDS</v>
          </cell>
          <cell r="AJ12">
            <v>3500546.3009999995</v>
          </cell>
          <cell r="AK12">
            <v>0</v>
          </cell>
          <cell r="AL12" t="str">
            <v>PAID &amp; RECONCILED</v>
          </cell>
          <cell r="AM12">
            <v>0</v>
          </cell>
          <cell r="AN12">
            <v>43161.620833333334</v>
          </cell>
          <cell r="AO12">
            <v>43148.470833333333</v>
          </cell>
          <cell r="AP12">
            <v>15</v>
          </cell>
          <cell r="AQ12" t="str">
            <v>DISCHARGED</v>
          </cell>
          <cell r="AR12">
            <v>20000</v>
          </cell>
          <cell r="AS12">
            <v>20000</v>
          </cell>
          <cell r="AT12">
            <v>20000</v>
          </cell>
          <cell r="AU12">
            <v>0</v>
          </cell>
          <cell r="AV12">
            <v>0</v>
          </cell>
          <cell r="AW12">
            <v>0</v>
          </cell>
          <cell r="AX12">
            <v>0</v>
          </cell>
          <cell r="AY12" t="str">
            <v/>
          </cell>
          <cell r="AZ12">
            <v>0</v>
          </cell>
          <cell r="BA12" t="str">
            <v/>
          </cell>
          <cell r="BB12">
            <v>16</v>
          </cell>
          <cell r="BC12">
            <v>-2</v>
          </cell>
          <cell r="BD12">
            <v>1000</v>
          </cell>
          <cell r="BE12" t="str">
            <v>ALLFAST</v>
          </cell>
          <cell r="BF12">
            <v>43143</v>
          </cell>
          <cell r="BG12">
            <v>43145</v>
          </cell>
          <cell r="BH12">
            <v>2</v>
          </cell>
          <cell r="BI12">
            <v>5</v>
          </cell>
          <cell r="BJ12">
            <v>0</v>
          </cell>
          <cell r="BK12">
            <v>659.25</v>
          </cell>
        </row>
        <row r="13">
          <cell r="A13" t="str">
            <v>9570101_02Feb18</v>
          </cell>
          <cell r="B13" t="str">
            <v>SAHARA</v>
          </cell>
          <cell r="C13" t="str">
            <v>SAHARA</v>
          </cell>
          <cell r="D13">
            <v>28618096.649999999</v>
          </cell>
          <cell r="E13">
            <v>43187</v>
          </cell>
          <cell r="F13">
            <v>43181</v>
          </cell>
          <cell r="G13">
            <v>43157</v>
          </cell>
          <cell r="H13">
            <v>137430.61999999732</v>
          </cell>
          <cell r="I13">
            <v>-107851.6</v>
          </cell>
          <cell r="J13">
            <v>29579.019999997312</v>
          </cell>
          <cell r="K13">
            <v>8728533583.75</v>
          </cell>
          <cell r="L13">
            <v>6222609601.6499996</v>
          </cell>
          <cell r="M13">
            <v>2505923982.0999999</v>
          </cell>
          <cell r="N13">
            <v>13</v>
          </cell>
          <cell r="O13">
            <v>305</v>
          </cell>
          <cell r="P13">
            <v>43145</v>
          </cell>
          <cell r="Q13">
            <v>43196</v>
          </cell>
          <cell r="R13">
            <v>43146</v>
          </cell>
          <cell r="S13">
            <v>43192</v>
          </cell>
          <cell r="T13">
            <v>43132</v>
          </cell>
          <cell r="U13">
            <v>9570101</v>
          </cell>
          <cell r="V13" t="str">
            <v>SEACLIPPER</v>
          </cell>
          <cell r="W13" t="str">
            <v>PMS</v>
          </cell>
          <cell r="X13" t="str">
            <v>16-18/2/18</v>
          </cell>
          <cell r="Y13">
            <v>43147.731944444444</v>
          </cell>
          <cell r="Z13">
            <v>43133</v>
          </cell>
          <cell r="AA13">
            <v>39961.036999999997</v>
          </cell>
          <cell r="AB13">
            <v>39769.134999999995</v>
          </cell>
          <cell r="AC13">
            <v>666.15</v>
          </cell>
          <cell r="AD13" t="str">
            <v/>
          </cell>
          <cell r="AE13">
            <v>50</v>
          </cell>
          <cell r="AF13">
            <v>716.15</v>
          </cell>
          <cell r="AG13">
            <v>28480666.030000001</v>
          </cell>
          <cell r="AH13">
            <v>0</v>
          </cell>
          <cell r="AI13" t="str">
            <v>AMSTERDAM, NETHERLANDS</v>
          </cell>
          <cell r="AJ13">
            <v>1988456.7499999998</v>
          </cell>
          <cell r="AK13">
            <v>107851.6</v>
          </cell>
          <cell r="AL13" t="str">
            <v>PAID &amp; RECONCILED</v>
          </cell>
          <cell r="AM13">
            <v>5.6764000000000001</v>
          </cell>
          <cell r="AN13">
            <v>43158.658333333333</v>
          </cell>
          <cell r="AO13">
            <v>43147.981944444444</v>
          </cell>
          <cell r="AP13">
            <v>5</v>
          </cell>
          <cell r="AQ13" t="str">
            <v>DISCHARGED</v>
          </cell>
          <cell r="AR13">
            <v>19000</v>
          </cell>
          <cell r="AS13">
            <v>20500</v>
          </cell>
          <cell r="AT13">
            <v>20500</v>
          </cell>
          <cell r="AU13">
            <v>107851.6</v>
          </cell>
          <cell r="AV13">
            <v>147265.63</v>
          </cell>
          <cell r="AW13">
            <v>0</v>
          </cell>
          <cell r="AX13">
            <v>0</v>
          </cell>
          <cell r="AY13" t="str">
            <v/>
          </cell>
          <cell r="AZ13">
            <v>0</v>
          </cell>
          <cell r="BA13" t="str">
            <v/>
          </cell>
          <cell r="BB13">
            <v>14</v>
          </cell>
          <cell r="BC13">
            <v>-4</v>
          </cell>
          <cell r="BD13">
            <v>1000</v>
          </cell>
          <cell r="BE13" t="str">
            <v/>
          </cell>
          <cell r="BF13">
            <v>43147</v>
          </cell>
          <cell r="BG13">
            <v>43149</v>
          </cell>
          <cell r="BH13">
            <v>-2</v>
          </cell>
          <cell r="BI13">
            <v>0</v>
          </cell>
          <cell r="BJ13">
            <v>0</v>
          </cell>
          <cell r="BK13">
            <v>654.35</v>
          </cell>
        </row>
        <row r="14">
          <cell r="A14" t="str">
            <v>9318034_05Feb18</v>
          </cell>
          <cell r="B14" t="str">
            <v>SOCAR</v>
          </cell>
          <cell r="C14" t="str">
            <v>SOCAR</v>
          </cell>
          <cell r="D14">
            <v>26382484.77</v>
          </cell>
          <cell r="E14">
            <v>43229</v>
          </cell>
          <cell r="F14">
            <v>43220</v>
          </cell>
          <cell r="G14">
            <v>43157</v>
          </cell>
          <cell r="H14">
            <v>0</v>
          </cell>
          <cell r="I14">
            <v>-203286.7</v>
          </cell>
          <cell r="J14">
            <v>-203286.7</v>
          </cell>
          <cell r="K14">
            <v>8046684187.4700003</v>
          </cell>
          <cell r="L14">
            <v>5840903207.1199999</v>
          </cell>
          <cell r="M14">
            <v>2205780980.3499999</v>
          </cell>
          <cell r="N14">
            <v>9</v>
          </cell>
          <cell r="O14">
            <v>305</v>
          </cell>
          <cell r="P14">
            <v>43145</v>
          </cell>
          <cell r="Q14">
            <v>43223</v>
          </cell>
          <cell r="R14">
            <v>43129</v>
          </cell>
          <cell r="S14">
            <v>43196</v>
          </cell>
          <cell r="T14">
            <v>43132</v>
          </cell>
          <cell r="U14">
            <v>9318034</v>
          </cell>
          <cell r="V14" t="str">
            <v>ARCTIC BAY</v>
          </cell>
          <cell r="W14" t="str">
            <v>PMS</v>
          </cell>
          <cell r="X14" t="str">
            <v>20-22/2/18</v>
          </cell>
          <cell r="Y14">
            <v>43151.724305555559</v>
          </cell>
          <cell r="Z14">
            <v>43136</v>
          </cell>
          <cell r="AA14">
            <v>37509.752999999997</v>
          </cell>
          <cell r="AB14">
            <v>37509.752999999997</v>
          </cell>
          <cell r="AC14">
            <v>658.35</v>
          </cell>
          <cell r="AD14" t="str">
            <v/>
          </cell>
          <cell r="AE14">
            <v>45</v>
          </cell>
          <cell r="AF14">
            <v>703.35</v>
          </cell>
          <cell r="AG14">
            <v>26382484.77</v>
          </cell>
          <cell r="AH14">
            <v>0</v>
          </cell>
          <cell r="AI14" t="str">
            <v>AMSTERDAM, NETHERLANDS</v>
          </cell>
          <cell r="AJ14">
            <v>1687938.8849999998</v>
          </cell>
          <cell r="AK14">
            <v>203286.7</v>
          </cell>
          <cell r="AL14" t="str">
            <v>PAID &amp; RECONCILED</v>
          </cell>
          <cell r="AM14">
            <v>10.699299999999999</v>
          </cell>
          <cell r="AN14">
            <v>43167.673611111109</v>
          </cell>
          <cell r="AO14">
            <v>43151.974305555559</v>
          </cell>
          <cell r="AP14">
            <v>5</v>
          </cell>
          <cell r="AQ14" t="str">
            <v>DISCHARGED</v>
          </cell>
          <cell r="AR14">
            <v>19000</v>
          </cell>
          <cell r="AS14">
            <v>22500</v>
          </cell>
          <cell r="AT14">
            <v>22500</v>
          </cell>
          <cell r="AU14">
            <v>203286.7</v>
          </cell>
          <cell r="AV14">
            <v>234000</v>
          </cell>
          <cell r="AW14">
            <v>0</v>
          </cell>
          <cell r="AX14">
            <v>17591.077000000001</v>
          </cell>
          <cell r="AY14" t="str">
            <v/>
          </cell>
          <cell r="AZ14">
            <v>0</v>
          </cell>
          <cell r="BA14" t="str">
            <v/>
          </cell>
          <cell r="BB14">
            <v>15</v>
          </cell>
          <cell r="BC14">
            <v>-3</v>
          </cell>
          <cell r="BD14">
            <v>1000</v>
          </cell>
          <cell r="BE14" t="str">
            <v/>
          </cell>
          <cell r="BF14">
            <v>43151</v>
          </cell>
          <cell r="BG14">
            <v>43153</v>
          </cell>
          <cell r="BH14">
            <v>-2</v>
          </cell>
          <cell r="BI14">
            <v>0</v>
          </cell>
          <cell r="BJ14">
            <v>0</v>
          </cell>
          <cell r="BK14">
            <v>647.70000000000005</v>
          </cell>
        </row>
        <row r="15">
          <cell r="A15" t="str">
            <v>9538141_08Feb18</v>
          </cell>
          <cell r="B15" t="str">
            <v>SAHARA</v>
          </cell>
          <cell r="C15" t="str">
            <v>SAHARA</v>
          </cell>
          <cell r="D15">
            <v>27518244.449999999</v>
          </cell>
          <cell r="E15">
            <v>43199</v>
          </cell>
          <cell r="F15">
            <v>43181</v>
          </cell>
          <cell r="G15">
            <v>43157</v>
          </cell>
          <cell r="H15">
            <v>26463.210000000894</v>
          </cell>
          <cell r="I15">
            <v>-142657.70000000001</v>
          </cell>
          <cell r="J15">
            <v>-116194.48999999912</v>
          </cell>
          <cell r="K15">
            <v>8393049205.8900003</v>
          </cell>
          <cell r="L15">
            <v>6375148806.46</v>
          </cell>
          <cell r="M15">
            <v>2017900399.4300001</v>
          </cell>
          <cell r="N15">
            <v>14</v>
          </cell>
          <cell r="O15">
            <v>305</v>
          </cell>
          <cell r="P15">
            <v>43151</v>
          </cell>
          <cell r="Q15">
            <v>43196</v>
          </cell>
          <cell r="R15">
            <v>43146</v>
          </cell>
          <cell r="S15">
            <v>43203</v>
          </cell>
          <cell r="T15">
            <v>43132</v>
          </cell>
          <cell r="U15">
            <v>9538141</v>
          </cell>
          <cell r="V15" t="str">
            <v>ALHENA</v>
          </cell>
          <cell r="W15" t="str">
            <v>PMS</v>
          </cell>
          <cell r="X15" t="str">
            <v>25-27/2/18</v>
          </cell>
          <cell r="Y15">
            <v>43158.7</v>
          </cell>
          <cell r="Z15">
            <v>43139</v>
          </cell>
          <cell r="AA15">
            <v>40940.629999999997</v>
          </cell>
          <cell r="AB15">
            <v>40901.258999999998</v>
          </cell>
          <cell r="AC15">
            <v>624.15</v>
          </cell>
          <cell r="AD15">
            <v>604.95000000000005</v>
          </cell>
          <cell r="AE15">
            <v>48</v>
          </cell>
          <cell r="AF15">
            <v>672.15</v>
          </cell>
          <cell r="AG15">
            <v>27491781.239999998</v>
          </cell>
          <cell r="AH15">
            <v>0</v>
          </cell>
          <cell r="AI15" t="str">
            <v>GHENT, BELGIUM</v>
          </cell>
          <cell r="AJ15">
            <v>1963260.432</v>
          </cell>
          <cell r="AK15">
            <v>142657.70000000001</v>
          </cell>
          <cell r="AL15" t="str">
            <v>PAID &amp; RECONCILED</v>
          </cell>
          <cell r="AM15">
            <v>7.5083000000000002</v>
          </cell>
          <cell r="AN15">
            <v>43171.458333333336</v>
          </cell>
          <cell r="AO15">
            <v>43158.95</v>
          </cell>
          <cell r="AP15">
            <v>5</v>
          </cell>
          <cell r="AQ15" t="str">
            <v>DISCHARGED</v>
          </cell>
          <cell r="AR15">
            <v>19000</v>
          </cell>
          <cell r="AS15">
            <v>21500</v>
          </cell>
          <cell r="AT15">
            <v>21500</v>
          </cell>
          <cell r="AU15">
            <v>142657.70000000001</v>
          </cell>
          <cell r="AV15">
            <v>159398.60999999999</v>
          </cell>
          <cell r="AW15">
            <v>0</v>
          </cell>
          <cell r="AX15">
            <v>0</v>
          </cell>
          <cell r="AY15">
            <v>0</v>
          </cell>
          <cell r="AZ15">
            <v>0</v>
          </cell>
          <cell r="BA15">
            <v>43141</v>
          </cell>
          <cell r="BB15">
            <v>19</v>
          </cell>
          <cell r="BC15">
            <v>2</v>
          </cell>
          <cell r="BD15">
            <v>1000</v>
          </cell>
          <cell r="BE15" t="str">
            <v/>
          </cell>
          <cell r="BF15">
            <v>43156</v>
          </cell>
          <cell r="BG15">
            <v>43158</v>
          </cell>
          <cell r="BH15">
            <v>0</v>
          </cell>
          <cell r="BI15">
            <v>0</v>
          </cell>
          <cell r="BJ15">
            <v>785304.17279999715</v>
          </cell>
          <cell r="BK15">
            <v>611.79999999999995</v>
          </cell>
        </row>
        <row r="16">
          <cell r="A16" t="str">
            <v>9785689_06Feb18</v>
          </cell>
          <cell r="B16" t="str">
            <v>BP OIL</v>
          </cell>
          <cell r="C16" t="str">
            <v>BP OIL</v>
          </cell>
          <cell r="D16">
            <v>22188567.530000001</v>
          </cell>
          <cell r="E16">
            <v>43202</v>
          </cell>
          <cell r="F16">
            <v>43200</v>
          </cell>
          <cell r="G16">
            <v>43187</v>
          </cell>
          <cell r="H16">
            <v>0</v>
          </cell>
          <cell r="I16">
            <v>0</v>
          </cell>
          <cell r="J16">
            <v>0</v>
          </cell>
          <cell r="K16">
            <v>6767543981.3900003</v>
          </cell>
          <cell r="L16">
            <v>5143484027.3500004</v>
          </cell>
          <cell r="M16">
            <v>1624059954.04</v>
          </cell>
          <cell r="N16">
            <v>16</v>
          </cell>
          <cell r="O16">
            <v>305</v>
          </cell>
          <cell r="P16">
            <v>43159</v>
          </cell>
          <cell r="Q16">
            <v>0</v>
          </cell>
          <cell r="R16">
            <v>43146</v>
          </cell>
          <cell r="S16">
            <v>43204</v>
          </cell>
          <cell r="T16">
            <v>43132</v>
          </cell>
          <cell r="U16">
            <v>9785689</v>
          </cell>
          <cell r="V16" t="str">
            <v>STI GALATA ex-HAFNIA AMERICA</v>
          </cell>
          <cell r="W16" t="str">
            <v>PMS</v>
          </cell>
          <cell r="X16" t="str">
            <v>26-28/2/18</v>
          </cell>
          <cell r="Y16">
            <v>43159.499305555553</v>
          </cell>
          <cell r="Z16">
            <v>43137</v>
          </cell>
          <cell r="AA16">
            <v>33030.99</v>
          </cell>
          <cell r="AB16">
            <v>33030.99</v>
          </cell>
          <cell r="AC16">
            <v>647.75</v>
          </cell>
          <cell r="AD16">
            <v>612.75</v>
          </cell>
          <cell r="AE16">
            <v>24</v>
          </cell>
          <cell r="AF16">
            <v>671.75</v>
          </cell>
          <cell r="AG16">
            <v>22188567.530000001</v>
          </cell>
          <cell r="AH16">
            <v>0</v>
          </cell>
          <cell r="AI16" t="str">
            <v>MONGSTAD, NORWAY</v>
          </cell>
          <cell r="AJ16">
            <v>792743.76</v>
          </cell>
          <cell r="AK16">
            <v>0</v>
          </cell>
          <cell r="AL16" t="str">
            <v>PAID</v>
          </cell>
          <cell r="AM16">
            <v>0</v>
          </cell>
          <cell r="AN16">
            <v>43163</v>
          </cell>
          <cell r="AO16">
            <v>43159.749305555553</v>
          </cell>
          <cell r="AP16">
            <v>5</v>
          </cell>
          <cell r="AQ16" t="str">
            <v>DISCHARGED</v>
          </cell>
          <cell r="AR16">
            <v>19000</v>
          </cell>
          <cell r="AS16">
            <v>20000</v>
          </cell>
          <cell r="AT16">
            <v>20000</v>
          </cell>
          <cell r="AU16">
            <v>0</v>
          </cell>
          <cell r="AV16">
            <v>0</v>
          </cell>
          <cell r="AW16">
            <v>0</v>
          </cell>
          <cell r="AX16">
            <v>33049.406000000003</v>
          </cell>
          <cell r="AY16">
            <v>0</v>
          </cell>
          <cell r="AZ16">
            <v>0</v>
          </cell>
          <cell r="BA16">
            <v>43140</v>
          </cell>
          <cell r="BB16">
            <v>22</v>
          </cell>
          <cell r="BC16">
            <v>3</v>
          </cell>
          <cell r="BD16">
            <v>1000</v>
          </cell>
          <cell r="BE16" t="str">
            <v/>
          </cell>
          <cell r="BF16">
            <v>43157</v>
          </cell>
          <cell r="BG16">
            <v>43159</v>
          </cell>
          <cell r="BH16">
            <v>0</v>
          </cell>
          <cell r="BI16">
            <v>0</v>
          </cell>
          <cell r="BJ16">
            <v>1156084.6499999999</v>
          </cell>
          <cell r="BK16">
            <v>637.1</v>
          </cell>
        </row>
        <row r="17">
          <cell r="A17" t="str">
            <v>9391438_09Feb18</v>
          </cell>
          <cell r="B17" t="str">
            <v>DUKE OIL</v>
          </cell>
          <cell r="C17" t="str">
            <v>DUKE OIL</v>
          </cell>
          <cell r="D17">
            <v>25514612.460000001</v>
          </cell>
          <cell r="E17">
            <v>43187</v>
          </cell>
          <cell r="F17">
            <v>43181</v>
          </cell>
          <cell r="G17">
            <v>43157</v>
          </cell>
          <cell r="H17">
            <v>100988.51999999955</v>
          </cell>
          <cell r="I17">
            <v>-323541.5</v>
          </cell>
          <cell r="J17">
            <v>-222552.98000000045</v>
          </cell>
          <cell r="K17">
            <v>7781940131.0100002</v>
          </cell>
          <cell r="L17">
            <v>5994804779.2700005</v>
          </cell>
          <cell r="M17">
            <v>1787135351.74</v>
          </cell>
          <cell r="N17">
            <v>15</v>
          </cell>
          <cell r="O17">
            <v>305</v>
          </cell>
          <cell r="P17">
            <v>43157</v>
          </cell>
          <cell r="Q17">
            <v>0</v>
          </cell>
          <cell r="R17">
            <v>43146</v>
          </cell>
          <cell r="S17">
            <v>43204</v>
          </cell>
          <cell r="T17">
            <v>43132</v>
          </cell>
          <cell r="U17">
            <v>9391438</v>
          </cell>
          <cell r="V17" t="str">
            <v>ALPINE MOMENT</v>
          </cell>
          <cell r="W17" t="str">
            <v>PMS</v>
          </cell>
          <cell r="X17" t="str">
            <v>26-28/2/18</v>
          </cell>
          <cell r="Y17">
            <v>43159.738194444442</v>
          </cell>
          <cell r="Z17">
            <v>43140</v>
          </cell>
          <cell r="AA17">
            <v>38498.095000000001</v>
          </cell>
          <cell r="AB17">
            <v>38345.717000000004</v>
          </cell>
          <cell r="AC17">
            <v>612.75</v>
          </cell>
          <cell r="AD17" t="str">
            <v/>
          </cell>
          <cell r="AE17">
            <v>50</v>
          </cell>
          <cell r="AF17">
            <v>662.75</v>
          </cell>
          <cell r="AG17">
            <v>25413623.940000001</v>
          </cell>
          <cell r="AH17">
            <v>0</v>
          </cell>
          <cell r="AI17" t="str">
            <v>VENTSPILS, LATVIA</v>
          </cell>
          <cell r="AJ17">
            <v>1917285.85</v>
          </cell>
          <cell r="AK17">
            <v>323541.5</v>
          </cell>
          <cell r="AL17" t="str">
            <v>PAID</v>
          </cell>
          <cell r="AM17">
            <v>17.028500000000001</v>
          </cell>
          <cell r="AN17">
            <v>43182.01666666667</v>
          </cell>
          <cell r="AO17">
            <v>43159.988194444442</v>
          </cell>
          <cell r="AP17">
            <v>5</v>
          </cell>
          <cell r="AQ17" t="str">
            <v>DISCHARGED</v>
          </cell>
          <cell r="AR17">
            <v>19000</v>
          </cell>
          <cell r="AS17">
            <v>19000</v>
          </cell>
          <cell r="AT17">
            <v>19000</v>
          </cell>
          <cell r="AU17">
            <v>323541.5</v>
          </cell>
          <cell r="AV17">
            <v>323540.96999999997</v>
          </cell>
          <cell r="AW17">
            <v>0</v>
          </cell>
          <cell r="AX17">
            <v>0</v>
          </cell>
          <cell r="AY17" t="str">
            <v/>
          </cell>
          <cell r="AZ17">
            <v>0</v>
          </cell>
          <cell r="BA17" t="str">
            <v/>
          </cell>
          <cell r="BB17">
            <v>19</v>
          </cell>
          <cell r="BC17">
            <v>-2</v>
          </cell>
          <cell r="BD17">
            <v>1000</v>
          </cell>
          <cell r="BE17" t="str">
            <v/>
          </cell>
          <cell r="BF17">
            <v>43157</v>
          </cell>
          <cell r="BG17">
            <v>43159</v>
          </cell>
          <cell r="BH17">
            <v>0</v>
          </cell>
          <cell r="BI17">
            <v>0</v>
          </cell>
          <cell r="BJ17">
            <v>0</v>
          </cell>
          <cell r="BK17">
            <v>600.79999999999995</v>
          </cell>
        </row>
        <row r="18">
          <cell r="A18" t="str">
            <v>9381500_28Jan18</v>
          </cell>
          <cell r="B18" t="str">
            <v>MRS</v>
          </cell>
          <cell r="C18" t="str">
            <v>MRS</v>
          </cell>
          <cell r="D18">
            <v>22049318.219999999</v>
          </cell>
          <cell r="E18">
            <v>43208</v>
          </cell>
          <cell r="F18">
            <v>43202</v>
          </cell>
          <cell r="G18">
            <v>43180</v>
          </cell>
          <cell r="H18">
            <v>48971.079999998212</v>
          </cell>
          <cell r="I18">
            <v>-87649.2</v>
          </cell>
          <cell r="J18">
            <v>-38678.120000001785</v>
          </cell>
          <cell r="K18">
            <v>6725028991.2299995</v>
          </cell>
          <cell r="L18">
            <v>4677090207.3000002</v>
          </cell>
          <cell r="M18">
            <v>2047938783.9300001</v>
          </cell>
          <cell r="N18">
            <v>18</v>
          </cell>
          <cell r="O18">
            <v>305</v>
          </cell>
          <cell r="P18">
            <v>43159</v>
          </cell>
          <cell r="Q18">
            <v>0</v>
          </cell>
          <cell r="R18">
            <v>43146</v>
          </cell>
          <cell r="S18">
            <v>43204</v>
          </cell>
          <cell r="T18">
            <v>43132</v>
          </cell>
          <cell r="U18">
            <v>9381500</v>
          </cell>
          <cell r="V18" t="str">
            <v>INYALA ex-TORM ESTRID</v>
          </cell>
          <cell r="W18" t="str">
            <v>PMS</v>
          </cell>
          <cell r="X18" t="str">
            <v>26-28/2/18</v>
          </cell>
          <cell r="Y18">
            <v>43159.74722222222</v>
          </cell>
          <cell r="Z18">
            <v>43128</v>
          </cell>
          <cell r="AA18">
            <v>30035.850999999999</v>
          </cell>
          <cell r="AB18">
            <v>29969.142</v>
          </cell>
          <cell r="AC18">
            <v>684.1</v>
          </cell>
          <cell r="AD18">
            <v>684.1</v>
          </cell>
          <cell r="AE18">
            <v>50</v>
          </cell>
          <cell r="AF18">
            <v>734.1</v>
          </cell>
          <cell r="AG18">
            <v>22000347.140000001</v>
          </cell>
          <cell r="AH18">
            <v>0</v>
          </cell>
          <cell r="AI18" t="str">
            <v>SIKKA, INDIA</v>
          </cell>
          <cell r="AJ18">
            <v>1498457.1</v>
          </cell>
          <cell r="AK18">
            <v>87649.2</v>
          </cell>
          <cell r="AL18" t="str">
            <v>PAID</v>
          </cell>
          <cell r="AM18">
            <v>4.8693999999999997</v>
          </cell>
          <cell r="AN18">
            <v>43169.866666666669</v>
          </cell>
          <cell r="AO18">
            <v>43159.99722222222</v>
          </cell>
          <cell r="AP18">
            <v>5</v>
          </cell>
          <cell r="AQ18" t="str">
            <v>DISCHARGED</v>
          </cell>
          <cell r="AR18">
            <v>18000</v>
          </cell>
          <cell r="AS18">
            <v>18000</v>
          </cell>
          <cell r="AT18">
            <v>18000</v>
          </cell>
          <cell r="AU18">
            <v>87649.2</v>
          </cell>
          <cell r="AV18">
            <v>86300</v>
          </cell>
          <cell r="AW18">
            <v>0</v>
          </cell>
          <cell r="AX18">
            <v>29969.142</v>
          </cell>
          <cell r="AY18" t="str">
            <v/>
          </cell>
          <cell r="AZ18">
            <v>0</v>
          </cell>
          <cell r="BA18">
            <v>43129</v>
          </cell>
          <cell r="BB18">
            <v>31</v>
          </cell>
          <cell r="BC18">
            <v>1</v>
          </cell>
          <cell r="BD18">
            <v>1000</v>
          </cell>
          <cell r="BE18" t="str">
            <v/>
          </cell>
          <cell r="BF18">
            <v>43157</v>
          </cell>
          <cell r="BG18">
            <v>43159</v>
          </cell>
          <cell r="BH18">
            <v>0</v>
          </cell>
          <cell r="BI18">
            <v>0</v>
          </cell>
          <cell r="BJ18">
            <v>0</v>
          </cell>
          <cell r="BK18">
            <v>660.5</v>
          </cell>
        </row>
        <row r="19">
          <cell r="A19" t="str">
            <v>9806615_04Feb18</v>
          </cell>
          <cell r="B19" t="str">
            <v>VITOL</v>
          </cell>
          <cell r="C19" t="str">
            <v>VITOL</v>
          </cell>
          <cell r="D19">
            <v>52243998.450000003</v>
          </cell>
          <cell r="E19">
            <v>43202</v>
          </cell>
          <cell r="F19">
            <v>43200</v>
          </cell>
          <cell r="G19">
            <v>43187</v>
          </cell>
          <cell r="H19">
            <v>229495.40000000596</v>
          </cell>
          <cell r="I19">
            <v>-188060.1</v>
          </cell>
          <cell r="J19">
            <v>41435.300000005955</v>
          </cell>
          <cell r="K19">
            <v>15934429486.23</v>
          </cell>
          <cell r="L19">
            <v>11404324001.459999</v>
          </cell>
          <cell r="M19">
            <v>4530105484.7700005</v>
          </cell>
          <cell r="N19">
            <v>17</v>
          </cell>
          <cell r="O19">
            <v>305</v>
          </cell>
          <cell r="P19">
            <v>43159</v>
          </cell>
          <cell r="Q19">
            <v>0</v>
          </cell>
          <cell r="R19">
            <v>43157</v>
          </cell>
          <cell r="S19">
            <v>43205</v>
          </cell>
          <cell r="T19">
            <v>43160</v>
          </cell>
          <cell r="U19">
            <v>9806615</v>
          </cell>
          <cell r="V19" t="str">
            <v>SEA ICON</v>
          </cell>
          <cell r="W19" t="str">
            <v>PMS</v>
          </cell>
          <cell r="X19" t="str">
            <v>28/2-2/3/18</v>
          </cell>
          <cell r="Y19">
            <v>43160.621527777781</v>
          </cell>
          <cell r="Z19">
            <v>43135</v>
          </cell>
          <cell r="AA19">
            <v>73237.539000000004</v>
          </cell>
          <cell r="AB19">
            <v>72915.824000000008</v>
          </cell>
          <cell r="AC19">
            <v>658.35</v>
          </cell>
          <cell r="AD19">
            <v>624.15</v>
          </cell>
          <cell r="AE19">
            <v>55</v>
          </cell>
          <cell r="AF19">
            <v>713.35</v>
          </cell>
          <cell r="AG19">
            <v>52014503.049999997</v>
          </cell>
          <cell r="AH19">
            <v>0</v>
          </cell>
          <cell r="AI19" t="str">
            <v>VENTSPILS, LATVIA</v>
          </cell>
          <cell r="AJ19">
            <v>4010370.3200000003</v>
          </cell>
          <cell r="AK19">
            <v>188060.1</v>
          </cell>
          <cell r="AL19" t="str">
            <v>PAID</v>
          </cell>
          <cell r="AM19">
            <v>9.8978999999999999</v>
          </cell>
          <cell r="AN19">
            <v>43185.762499999997</v>
          </cell>
          <cell r="AO19">
            <v>43160.864583333336</v>
          </cell>
          <cell r="AP19">
            <v>15</v>
          </cell>
          <cell r="AQ19" t="str">
            <v>DISCHARGED</v>
          </cell>
          <cell r="AR19">
            <v>19000</v>
          </cell>
          <cell r="AS19">
            <v>23000</v>
          </cell>
          <cell r="AT19">
            <v>23000</v>
          </cell>
          <cell r="AU19">
            <v>188060.1</v>
          </cell>
          <cell r="AV19">
            <v>112652.08</v>
          </cell>
          <cell r="AW19">
            <v>0</v>
          </cell>
          <cell r="AX19">
            <v>0</v>
          </cell>
          <cell r="AY19">
            <v>0</v>
          </cell>
          <cell r="AZ19">
            <v>0</v>
          </cell>
          <cell r="BA19">
            <v>43139</v>
          </cell>
          <cell r="BB19">
            <v>25</v>
          </cell>
          <cell r="BC19">
            <v>4</v>
          </cell>
          <cell r="BD19">
            <v>1000</v>
          </cell>
          <cell r="BE19" t="str">
            <v/>
          </cell>
          <cell r="BF19">
            <v>43159</v>
          </cell>
          <cell r="BG19">
            <v>43161</v>
          </cell>
          <cell r="BH19">
            <v>-1</v>
          </cell>
          <cell r="BI19">
            <v>0</v>
          </cell>
          <cell r="BJ19">
            <v>2493721.1808000035</v>
          </cell>
          <cell r="BK19">
            <v>647.70000000000005</v>
          </cell>
        </row>
        <row r="20">
          <cell r="A20" t="str">
            <v>9726607_17Feb18</v>
          </cell>
          <cell r="B20" t="str">
            <v>MRS</v>
          </cell>
          <cell r="C20" t="str">
            <v>MRS</v>
          </cell>
          <cell r="D20">
            <v>21119869.059999999</v>
          </cell>
          <cell r="E20">
            <v>43202</v>
          </cell>
          <cell r="F20">
            <v>43200</v>
          </cell>
          <cell r="G20">
            <v>43180</v>
          </cell>
          <cell r="H20">
            <v>0</v>
          </cell>
          <cell r="I20">
            <v>-105793.9</v>
          </cell>
          <cell r="J20">
            <v>-105793.9</v>
          </cell>
          <cell r="K20">
            <v>6441576835.2799997</v>
          </cell>
          <cell r="L20">
            <v>4918081294.2799997</v>
          </cell>
          <cell r="M20">
            <v>1523495541.0999999</v>
          </cell>
          <cell r="N20">
            <v>19</v>
          </cell>
          <cell r="O20">
            <v>305</v>
          </cell>
          <cell r="P20">
            <v>43168</v>
          </cell>
          <cell r="Q20">
            <v>0</v>
          </cell>
          <cell r="R20">
            <v>43157</v>
          </cell>
          <cell r="S20">
            <v>43209</v>
          </cell>
          <cell r="T20">
            <v>43160</v>
          </cell>
          <cell r="U20">
            <v>9726607</v>
          </cell>
          <cell r="V20" t="str">
            <v>HAFNIA HENRIETTE</v>
          </cell>
          <cell r="W20" t="str">
            <v>PMS</v>
          </cell>
          <cell r="X20" t="str">
            <v>4-6/3/18</v>
          </cell>
          <cell r="Y20">
            <v>43164.748611111114</v>
          </cell>
          <cell r="Z20">
            <v>43148</v>
          </cell>
          <cell r="AA20">
            <v>31583.473999999998</v>
          </cell>
          <cell r="AB20">
            <v>31583.473999999998</v>
          </cell>
          <cell r="AC20">
            <v>616.70000000000005</v>
          </cell>
          <cell r="AD20">
            <v>616.70000000000005</v>
          </cell>
          <cell r="AE20">
            <v>52</v>
          </cell>
          <cell r="AF20">
            <v>668.7</v>
          </cell>
          <cell r="AG20">
            <v>21119869.059999999</v>
          </cell>
          <cell r="AH20">
            <v>0</v>
          </cell>
          <cell r="AI20" t="str">
            <v>BARCELONA, SPAIN</v>
          </cell>
          <cell r="AJ20">
            <v>1642340.6479999998</v>
          </cell>
          <cell r="AK20">
            <v>105793.9</v>
          </cell>
          <cell r="AL20" t="str">
            <v>PAID</v>
          </cell>
          <cell r="AM20">
            <v>5.5681000000000003</v>
          </cell>
          <cell r="AN20">
            <v>43175.566666666666</v>
          </cell>
          <cell r="AO20">
            <v>43164.998611111114</v>
          </cell>
          <cell r="AP20">
            <v>5</v>
          </cell>
          <cell r="AQ20" t="str">
            <v>DISCHARGED</v>
          </cell>
          <cell r="AR20">
            <v>19000</v>
          </cell>
          <cell r="AS20">
            <v>20000</v>
          </cell>
          <cell r="AT20">
            <v>20000</v>
          </cell>
          <cell r="AU20">
            <v>105793.9</v>
          </cell>
          <cell r="AV20">
            <v>111361.11</v>
          </cell>
          <cell r="AW20">
            <v>0</v>
          </cell>
          <cell r="AX20">
            <v>31749.74</v>
          </cell>
          <cell r="AY20" t="str">
            <v/>
          </cell>
          <cell r="AZ20">
            <v>0</v>
          </cell>
          <cell r="BA20">
            <v>43149</v>
          </cell>
          <cell r="BB20">
            <v>16</v>
          </cell>
          <cell r="BC20">
            <v>1</v>
          </cell>
          <cell r="BD20">
            <v>1000</v>
          </cell>
          <cell r="BE20" t="str">
            <v/>
          </cell>
          <cell r="BF20">
            <v>43163</v>
          </cell>
          <cell r="BG20">
            <v>43165</v>
          </cell>
          <cell r="BH20">
            <v>-1</v>
          </cell>
          <cell r="BI20">
            <v>0</v>
          </cell>
          <cell r="BJ20">
            <v>0</v>
          </cell>
          <cell r="BK20">
            <v>591.54999999999995</v>
          </cell>
        </row>
        <row r="21">
          <cell r="A21" t="str">
            <v>9694191_27Feb18</v>
          </cell>
          <cell r="B21" t="str">
            <v>MRS</v>
          </cell>
          <cell r="C21" t="str">
            <v>MRS</v>
          </cell>
          <cell r="D21">
            <v>25847896.280000001</v>
          </cell>
          <cell r="E21">
            <v>43217</v>
          </cell>
          <cell r="F21">
            <v>43203</v>
          </cell>
          <cell r="G21">
            <v>43180</v>
          </cell>
          <cell r="H21">
            <v>86847.45000000298</v>
          </cell>
          <cell r="I21">
            <v>-267504.8</v>
          </cell>
          <cell r="J21">
            <v>-180657.34999999701</v>
          </cell>
          <cell r="K21">
            <v>7883586867.0900002</v>
          </cell>
          <cell r="L21">
            <v>5914702127.0200005</v>
          </cell>
          <cell r="M21">
            <v>1968884740.0699999</v>
          </cell>
          <cell r="N21">
            <v>22</v>
          </cell>
          <cell r="O21">
            <v>305</v>
          </cell>
          <cell r="P21">
            <v>43168</v>
          </cell>
          <cell r="Q21">
            <v>0</v>
          </cell>
          <cell r="R21">
            <v>43146</v>
          </cell>
          <cell r="S21">
            <v>43218</v>
          </cell>
          <cell r="T21">
            <v>43132</v>
          </cell>
          <cell r="U21">
            <v>9694191</v>
          </cell>
          <cell r="V21" t="str">
            <v>DONG-A KRIOS</v>
          </cell>
          <cell r="W21" t="str">
            <v>PMS</v>
          </cell>
          <cell r="X21" t="str">
            <v>14-16/3/18</v>
          </cell>
          <cell r="Y21">
            <v>43173.729166666664</v>
          </cell>
          <cell r="Z21">
            <v>43158</v>
          </cell>
          <cell r="AA21">
            <v>37983.682999999997</v>
          </cell>
          <cell r="AB21">
            <v>37856.06</v>
          </cell>
          <cell r="AC21">
            <v>632.5</v>
          </cell>
          <cell r="AD21" t="str">
            <v/>
          </cell>
          <cell r="AE21">
            <v>48</v>
          </cell>
          <cell r="AF21">
            <v>680.5</v>
          </cell>
          <cell r="AG21">
            <v>25761048.829999998</v>
          </cell>
          <cell r="AH21">
            <v>0</v>
          </cell>
          <cell r="AI21" t="str">
            <v>AMSTERDAM, NETHERLANDS</v>
          </cell>
          <cell r="AJ21">
            <v>1817090.88</v>
          </cell>
          <cell r="AK21">
            <v>267504.8</v>
          </cell>
          <cell r="AL21" t="str">
            <v>PAID</v>
          </cell>
          <cell r="AM21">
            <v>14.0792</v>
          </cell>
          <cell r="AN21">
            <v>43193.058333333334</v>
          </cell>
          <cell r="AO21">
            <v>43173.979166666664</v>
          </cell>
          <cell r="AP21">
            <v>5</v>
          </cell>
          <cell r="AQ21" t="str">
            <v>DISCHARGED</v>
          </cell>
          <cell r="AR21">
            <v>19000</v>
          </cell>
          <cell r="AS21">
            <v>19000</v>
          </cell>
          <cell r="AT21">
            <v>19000</v>
          </cell>
          <cell r="AU21">
            <v>267504.8</v>
          </cell>
          <cell r="AV21">
            <v>267504.17</v>
          </cell>
          <cell r="AW21">
            <v>0</v>
          </cell>
          <cell r="AX21">
            <v>0</v>
          </cell>
          <cell r="AY21" t="str">
            <v/>
          </cell>
          <cell r="AZ21">
            <v>0</v>
          </cell>
          <cell r="BA21" t="str">
            <v/>
          </cell>
          <cell r="BB21">
            <v>15</v>
          </cell>
          <cell r="BC21">
            <v>-3</v>
          </cell>
          <cell r="BD21">
            <v>1000</v>
          </cell>
          <cell r="BE21" t="str">
            <v/>
          </cell>
          <cell r="BF21">
            <v>43173</v>
          </cell>
          <cell r="BG21">
            <v>43175</v>
          </cell>
          <cell r="BH21">
            <v>-2</v>
          </cell>
          <cell r="BI21">
            <v>0</v>
          </cell>
          <cell r="BJ21">
            <v>0</v>
          </cell>
          <cell r="BK21">
            <v>614.1</v>
          </cell>
        </row>
        <row r="22">
          <cell r="A22" t="str">
            <v>9436343_21Feb18</v>
          </cell>
          <cell r="B22" t="str">
            <v>LEVENE</v>
          </cell>
          <cell r="C22" t="str">
            <v>LEVENE</v>
          </cell>
          <cell r="D22">
            <v>23521342.18</v>
          </cell>
          <cell r="E22">
            <v>43217</v>
          </cell>
          <cell r="F22">
            <v>43203</v>
          </cell>
          <cell r="G22">
            <v>43180</v>
          </cell>
          <cell r="H22">
            <v>68105.320000000298</v>
          </cell>
          <cell r="I22">
            <v>-212025.60000000001</v>
          </cell>
          <cell r="J22">
            <v>-143920.27999999971</v>
          </cell>
          <cell r="K22">
            <v>7173999517.3699999</v>
          </cell>
          <cell r="L22">
            <v>5456899520.8699999</v>
          </cell>
          <cell r="M22">
            <v>1717099996.5</v>
          </cell>
          <cell r="N22">
            <v>23</v>
          </cell>
          <cell r="O22">
            <v>305</v>
          </cell>
          <cell r="P22">
            <v>43168</v>
          </cell>
          <cell r="Q22">
            <v>0</v>
          </cell>
          <cell r="R22">
            <v>43146</v>
          </cell>
          <cell r="S22">
            <v>43218</v>
          </cell>
          <cell r="T22">
            <v>43132</v>
          </cell>
          <cell r="U22">
            <v>9436343</v>
          </cell>
          <cell r="V22" t="str">
            <v>GRAZIA</v>
          </cell>
          <cell r="W22" t="str">
            <v>PMS</v>
          </cell>
          <cell r="X22" t="str">
            <v>12-14/3/18</v>
          </cell>
          <cell r="Y22">
            <v>43173.583333333336</v>
          </cell>
          <cell r="Z22">
            <v>43152</v>
          </cell>
          <cell r="AA22">
            <v>35043.716</v>
          </cell>
          <cell r="AB22">
            <v>34942.248</v>
          </cell>
          <cell r="AC22">
            <v>625.20000000000005</v>
          </cell>
          <cell r="AD22" t="str">
            <v/>
          </cell>
          <cell r="AE22">
            <v>46</v>
          </cell>
          <cell r="AF22">
            <v>671.2</v>
          </cell>
          <cell r="AG22">
            <v>23453236.859999999</v>
          </cell>
          <cell r="AH22">
            <v>0</v>
          </cell>
          <cell r="AI22" t="str">
            <v>ASHDOD, ISRAEL</v>
          </cell>
          <cell r="AJ22">
            <v>1607343.4080000001</v>
          </cell>
          <cell r="AK22">
            <v>212025.60000000001</v>
          </cell>
          <cell r="AL22" t="str">
            <v>PAID</v>
          </cell>
          <cell r="AM22">
            <v>11.779199999999999</v>
          </cell>
          <cell r="AN22">
            <v>43190.612500000003</v>
          </cell>
          <cell r="AO22">
            <v>43173.833333333336</v>
          </cell>
          <cell r="AP22">
            <v>5</v>
          </cell>
          <cell r="AQ22" t="str">
            <v>DISCHARGED</v>
          </cell>
          <cell r="AR22">
            <v>18000</v>
          </cell>
          <cell r="AS22">
            <v>18000</v>
          </cell>
          <cell r="AT22">
            <v>18000</v>
          </cell>
          <cell r="AU22">
            <v>212025.60000000001</v>
          </cell>
          <cell r="AV22">
            <v>210450</v>
          </cell>
          <cell r="AW22">
            <v>0</v>
          </cell>
          <cell r="AX22">
            <v>20043.716</v>
          </cell>
          <cell r="AY22" t="str">
            <v/>
          </cell>
          <cell r="AZ22">
            <v>0</v>
          </cell>
          <cell r="BA22" t="str">
            <v/>
          </cell>
          <cell r="BB22">
            <v>21</v>
          </cell>
          <cell r="BC22">
            <v>0</v>
          </cell>
          <cell r="BD22">
            <v>1000</v>
          </cell>
          <cell r="BE22" t="str">
            <v/>
          </cell>
          <cell r="BF22">
            <v>43171</v>
          </cell>
          <cell r="BG22">
            <v>43173</v>
          </cell>
          <cell r="BH22">
            <v>0</v>
          </cell>
          <cell r="BI22">
            <v>0</v>
          </cell>
          <cell r="BJ22">
            <v>0</v>
          </cell>
          <cell r="BK22">
            <v>593.04999999999995</v>
          </cell>
        </row>
        <row r="23">
          <cell r="A23" t="str">
            <v>9324291_04Feb18</v>
          </cell>
          <cell r="B23" t="str">
            <v>SAHARA</v>
          </cell>
          <cell r="C23" t="str">
            <v>SAHARA</v>
          </cell>
          <cell r="D23">
            <v>42721076.490000002</v>
          </cell>
          <cell r="E23">
            <v>43208</v>
          </cell>
          <cell r="F23">
            <v>43202</v>
          </cell>
          <cell r="G23">
            <v>43187</v>
          </cell>
          <cell r="H23">
            <v>115014.02000000328</v>
          </cell>
          <cell r="I23">
            <v>-109778.2</v>
          </cell>
          <cell r="J23">
            <v>5235.8200000032812</v>
          </cell>
          <cell r="K23">
            <v>13029934940.51</v>
          </cell>
          <cell r="L23">
            <v>9444728402.1299992</v>
          </cell>
          <cell r="M23">
            <v>3585206538.3800001</v>
          </cell>
          <cell r="N23">
            <v>20</v>
          </cell>
          <cell r="O23">
            <v>305</v>
          </cell>
          <cell r="P23">
            <v>43168</v>
          </cell>
          <cell r="Q23">
            <v>0</v>
          </cell>
          <cell r="R23">
            <v>43157</v>
          </cell>
          <cell r="S23">
            <v>43213</v>
          </cell>
          <cell r="T23">
            <v>43160</v>
          </cell>
          <cell r="U23">
            <v>9324291</v>
          </cell>
          <cell r="V23" t="str">
            <v>BW COLUMBIA</v>
          </cell>
          <cell r="W23" t="str">
            <v>PMS</v>
          </cell>
          <cell r="X23" t="str">
            <v>9-11/3/18</v>
          </cell>
          <cell r="Y23">
            <v>43168.518055555556</v>
          </cell>
          <cell r="Z23">
            <v>43135</v>
          </cell>
          <cell r="AA23">
            <v>60653.192999999999</v>
          </cell>
          <cell r="AB23">
            <v>60489.902000000002</v>
          </cell>
          <cell r="AC23">
            <v>658.35</v>
          </cell>
          <cell r="AD23">
            <v>647.75</v>
          </cell>
          <cell r="AE23">
            <v>46</v>
          </cell>
          <cell r="AF23">
            <v>704.35</v>
          </cell>
          <cell r="AG23">
            <v>42606062.469999999</v>
          </cell>
          <cell r="AH23">
            <v>0</v>
          </cell>
          <cell r="AI23" t="str">
            <v>FUJAIRAH, UAE</v>
          </cell>
          <cell r="AJ23">
            <v>2782535.4920000001</v>
          </cell>
          <cell r="AK23">
            <v>109778.2</v>
          </cell>
          <cell r="AL23" t="str">
            <v>PAID</v>
          </cell>
          <cell r="AM23">
            <v>5.7778</v>
          </cell>
          <cell r="AN23">
            <v>43189.54583333333</v>
          </cell>
          <cell r="AO23">
            <v>43168.768055555556</v>
          </cell>
          <cell r="AP23">
            <v>15</v>
          </cell>
          <cell r="AQ23" t="str">
            <v>DISCHARGED</v>
          </cell>
          <cell r="AR23">
            <v>19000</v>
          </cell>
          <cell r="AS23">
            <v>22500</v>
          </cell>
          <cell r="AT23">
            <v>22500</v>
          </cell>
          <cell r="AU23">
            <v>109778.2</v>
          </cell>
          <cell r="AV23">
            <v>355000</v>
          </cell>
          <cell r="AW23">
            <v>0</v>
          </cell>
          <cell r="AX23">
            <v>0</v>
          </cell>
          <cell r="AY23">
            <v>0</v>
          </cell>
          <cell r="AZ23">
            <v>0</v>
          </cell>
          <cell r="BA23">
            <v>43137</v>
          </cell>
          <cell r="BB23">
            <v>33</v>
          </cell>
          <cell r="BC23">
            <v>2</v>
          </cell>
          <cell r="BD23">
            <v>1000</v>
          </cell>
          <cell r="BE23" t="str">
            <v/>
          </cell>
          <cell r="BF23">
            <v>43168</v>
          </cell>
          <cell r="BG23">
            <v>43170</v>
          </cell>
          <cell r="BH23">
            <v>-2</v>
          </cell>
          <cell r="BI23">
            <v>0</v>
          </cell>
          <cell r="BJ23">
            <v>641192.96120000142</v>
          </cell>
          <cell r="BK23">
            <v>647.70000000000005</v>
          </cell>
        </row>
        <row r="24">
          <cell r="A24" t="str">
            <v>9290957_26Feb18</v>
          </cell>
          <cell r="B24" t="str">
            <v>HEYDEN</v>
          </cell>
          <cell r="C24" t="str">
            <v>HEYDEN</v>
          </cell>
          <cell r="D24">
            <v>25898417.879999999</v>
          </cell>
          <cell r="E24">
            <v>43229</v>
          </cell>
          <cell r="F24">
            <v>43220</v>
          </cell>
          <cell r="G24">
            <v>43180</v>
          </cell>
          <cell r="H24">
            <v>100693.32999999821</v>
          </cell>
          <cell r="I24">
            <v>0</v>
          </cell>
          <cell r="J24">
            <v>100693.32999999821</v>
          </cell>
          <cell r="K24">
            <v>7891214735.46</v>
          </cell>
          <cell r="L24">
            <v>5913662093.71</v>
          </cell>
          <cell r="M24">
            <v>1977552641.75</v>
          </cell>
          <cell r="N24">
            <v>26</v>
          </cell>
          <cell r="O24">
            <v>304.7</v>
          </cell>
          <cell r="P24">
            <v>43175</v>
          </cell>
          <cell r="Q24">
            <v>0</v>
          </cell>
          <cell r="R24">
            <v>43157</v>
          </cell>
          <cell r="S24">
            <v>43220</v>
          </cell>
          <cell r="T24">
            <v>43160</v>
          </cell>
          <cell r="U24">
            <v>9290957</v>
          </cell>
          <cell r="V24" t="str">
            <v>TORM SIGNE</v>
          </cell>
          <cell r="W24" t="str">
            <v>PMS</v>
          </cell>
          <cell r="X24" t="str">
            <v>11-13/3/18</v>
          </cell>
          <cell r="Y24">
            <v>43175.649305555555</v>
          </cell>
          <cell r="Z24">
            <v>43157</v>
          </cell>
          <cell r="AA24">
            <v>37977.004000000001</v>
          </cell>
          <cell r="AB24">
            <v>37829.349000000002</v>
          </cell>
          <cell r="AC24">
            <v>634.95000000000005</v>
          </cell>
          <cell r="AD24" t="str">
            <v/>
          </cell>
          <cell r="AE24">
            <v>47</v>
          </cell>
          <cell r="AF24">
            <v>681.95</v>
          </cell>
          <cell r="AG24">
            <v>25797724.550000001</v>
          </cell>
          <cell r="AH24">
            <v>189146.745</v>
          </cell>
          <cell r="AI24" t="str">
            <v>AMSTERDAM, NETHERLANDS</v>
          </cell>
          <cell r="AJ24">
            <v>1777979.4030000002</v>
          </cell>
          <cell r="AK24">
            <v>0</v>
          </cell>
          <cell r="AL24" t="str">
            <v>PAID</v>
          </cell>
          <cell r="AM24">
            <v>0</v>
          </cell>
          <cell r="AN24">
            <v>43182.012499999997</v>
          </cell>
          <cell r="AO24">
            <v>43176.866666666669</v>
          </cell>
          <cell r="AP24">
            <v>15</v>
          </cell>
          <cell r="AQ24" t="str">
            <v>DISCHARGED</v>
          </cell>
          <cell r="AR24">
            <v>19000</v>
          </cell>
          <cell r="AS24">
            <v>19000</v>
          </cell>
          <cell r="AT24">
            <v>19000</v>
          </cell>
          <cell r="AU24">
            <v>0</v>
          </cell>
          <cell r="AV24">
            <v>0</v>
          </cell>
          <cell r="AW24">
            <v>0</v>
          </cell>
          <cell r="AX24">
            <v>0</v>
          </cell>
          <cell r="AY24" t="str">
            <v/>
          </cell>
          <cell r="AZ24">
            <v>0</v>
          </cell>
          <cell r="BA24" t="str">
            <v/>
          </cell>
          <cell r="BB24">
            <v>18</v>
          </cell>
          <cell r="BC24">
            <v>0</v>
          </cell>
          <cell r="BD24">
            <v>1000</v>
          </cell>
          <cell r="BE24" t="str">
            <v>ALLFAST</v>
          </cell>
          <cell r="BF24">
            <v>43170</v>
          </cell>
          <cell r="BG24">
            <v>43172</v>
          </cell>
          <cell r="BH24">
            <v>3</v>
          </cell>
          <cell r="BI24">
            <v>5</v>
          </cell>
          <cell r="BJ24">
            <v>0</v>
          </cell>
          <cell r="BK24">
            <v>610.5</v>
          </cell>
        </row>
        <row r="25">
          <cell r="A25" t="str">
            <v>9635822_02Mar18</v>
          </cell>
          <cell r="B25" t="str">
            <v>AYM SHAFA</v>
          </cell>
          <cell r="C25" t="str">
            <v>AYM SHAFA</v>
          </cell>
          <cell r="D25">
            <v>25627362.809999999</v>
          </cell>
          <cell r="E25">
            <v>43217</v>
          </cell>
          <cell r="F25">
            <v>43203</v>
          </cell>
          <cell r="G25">
            <v>43180</v>
          </cell>
          <cell r="H25">
            <v>0</v>
          </cell>
          <cell r="I25">
            <v>-216536.25</v>
          </cell>
          <cell r="J25">
            <v>-216536.25</v>
          </cell>
          <cell r="K25">
            <v>7816388976.5600004</v>
          </cell>
          <cell r="L25">
            <v>5995964247.4499998</v>
          </cell>
          <cell r="M25">
            <v>1820424729.1099999</v>
          </cell>
          <cell r="N25">
            <v>24</v>
          </cell>
          <cell r="O25">
            <v>305</v>
          </cell>
          <cell r="P25">
            <v>43173</v>
          </cell>
          <cell r="Q25">
            <v>0</v>
          </cell>
          <cell r="R25">
            <v>43157</v>
          </cell>
          <cell r="S25">
            <v>43222</v>
          </cell>
          <cell r="T25">
            <v>43160</v>
          </cell>
          <cell r="U25">
            <v>9635822</v>
          </cell>
          <cell r="V25" t="str">
            <v>BW LEOPARD</v>
          </cell>
          <cell r="W25" t="str">
            <v>PMS</v>
          </cell>
          <cell r="X25" t="str">
            <v>16-18/3/18</v>
          </cell>
          <cell r="Y25">
            <v>43177</v>
          </cell>
          <cell r="Z25">
            <v>43161</v>
          </cell>
          <cell r="AA25">
            <v>38505.540999999997</v>
          </cell>
          <cell r="AB25">
            <v>38505.540999999997</v>
          </cell>
          <cell r="AC25">
            <v>623.54999999999995</v>
          </cell>
          <cell r="AD25" t="str">
            <v/>
          </cell>
          <cell r="AE25">
            <v>42</v>
          </cell>
          <cell r="AF25">
            <v>665.55</v>
          </cell>
          <cell r="AG25">
            <v>25627362.809999999</v>
          </cell>
          <cell r="AH25">
            <v>0</v>
          </cell>
          <cell r="AI25" t="str">
            <v>AMSTERDAM, NETHERLANDS</v>
          </cell>
          <cell r="AJ25">
            <v>1617232.7219999998</v>
          </cell>
          <cell r="AK25">
            <v>216536.25</v>
          </cell>
          <cell r="AL25" t="str">
            <v>PAID</v>
          </cell>
          <cell r="AM25">
            <v>11.5486</v>
          </cell>
          <cell r="AN25">
            <v>43194.361111111109</v>
          </cell>
          <cell r="AO25">
            <v>43177.8125</v>
          </cell>
          <cell r="AP25">
            <v>5</v>
          </cell>
          <cell r="AQ25" t="str">
            <v>DISCHARGED</v>
          </cell>
          <cell r="AR25">
            <v>18750</v>
          </cell>
          <cell r="AS25">
            <v>20000</v>
          </cell>
          <cell r="AT25">
            <v>20000</v>
          </cell>
          <cell r="AU25">
            <v>216536.25</v>
          </cell>
          <cell r="AV25">
            <v>227847.22</v>
          </cell>
          <cell r="AW25">
            <v>0</v>
          </cell>
          <cell r="AX25">
            <v>38537.222999999998</v>
          </cell>
          <cell r="AY25" t="str">
            <v/>
          </cell>
          <cell r="AZ25">
            <v>0</v>
          </cell>
          <cell r="BA25" t="str">
            <v/>
          </cell>
          <cell r="BB25">
            <v>16</v>
          </cell>
          <cell r="BC25">
            <v>-2</v>
          </cell>
          <cell r="BD25">
            <v>1000</v>
          </cell>
          <cell r="BE25" t="str">
            <v/>
          </cell>
          <cell r="BF25">
            <v>43175</v>
          </cell>
          <cell r="BG25">
            <v>43177</v>
          </cell>
          <cell r="BH25">
            <v>0</v>
          </cell>
          <cell r="BI25">
            <v>0</v>
          </cell>
          <cell r="BJ25">
            <v>0</v>
          </cell>
          <cell r="BK25">
            <v>617.45000000000005</v>
          </cell>
        </row>
        <row r="26">
          <cell r="A26" t="str">
            <v>9747352_02Mar18</v>
          </cell>
          <cell r="B26" t="str">
            <v>ETERNA</v>
          </cell>
          <cell r="C26" t="str">
            <v>ETERNA</v>
          </cell>
          <cell r="D26">
            <v>24296851.16</v>
          </cell>
          <cell r="E26">
            <v>43229</v>
          </cell>
          <cell r="F26">
            <v>43220</v>
          </cell>
          <cell r="G26">
            <v>43180</v>
          </cell>
          <cell r="H26">
            <v>36767.64999999851</v>
          </cell>
          <cell r="I26">
            <v>-76158.75</v>
          </cell>
          <cell r="J26">
            <v>-39391.10000000149</v>
          </cell>
          <cell r="K26">
            <v>7410580673.1499996</v>
          </cell>
          <cell r="L26">
            <v>5684668061.21</v>
          </cell>
          <cell r="M26">
            <v>1725912611.9400001</v>
          </cell>
          <cell r="N26">
            <v>25</v>
          </cell>
          <cell r="O26">
            <v>305</v>
          </cell>
          <cell r="P26">
            <v>43173</v>
          </cell>
          <cell r="Q26">
            <v>0</v>
          </cell>
          <cell r="R26">
            <v>43157</v>
          </cell>
          <cell r="S26">
            <v>43222</v>
          </cell>
          <cell r="T26">
            <v>43160</v>
          </cell>
          <cell r="U26">
            <v>9747352</v>
          </cell>
          <cell r="V26" t="str">
            <v>PTI DANUBE</v>
          </cell>
          <cell r="W26" t="str">
            <v>PMS</v>
          </cell>
          <cell r="X26" t="str">
            <v>17-19/3/18</v>
          </cell>
          <cell r="Y26">
            <v>43177</v>
          </cell>
          <cell r="Z26">
            <v>43161</v>
          </cell>
          <cell r="AA26">
            <v>36506.425000000003</v>
          </cell>
          <cell r="AB26">
            <v>36451.180999999997</v>
          </cell>
          <cell r="AC26">
            <v>623.54999999999995</v>
          </cell>
          <cell r="AD26" t="str">
            <v/>
          </cell>
          <cell r="AE26">
            <v>42</v>
          </cell>
          <cell r="AF26">
            <v>665.55</v>
          </cell>
          <cell r="AG26">
            <v>24260083.510000002</v>
          </cell>
          <cell r="AH26">
            <v>0</v>
          </cell>
          <cell r="AI26" t="str">
            <v>AMSTERDAM, NETHERLANDS</v>
          </cell>
          <cell r="AJ26">
            <v>1530949.602</v>
          </cell>
          <cell r="AK26">
            <v>76158.75</v>
          </cell>
          <cell r="AL26" t="str">
            <v>PAID</v>
          </cell>
          <cell r="AM26">
            <v>4.0617999999999999</v>
          </cell>
          <cell r="AN26">
            <v>43186.908333333333</v>
          </cell>
          <cell r="AO26">
            <v>43177.84652777778</v>
          </cell>
          <cell r="AP26">
            <v>5</v>
          </cell>
          <cell r="AQ26" t="str">
            <v>DISCHARGED</v>
          </cell>
          <cell r="AR26">
            <v>18750</v>
          </cell>
          <cell r="AS26">
            <v>19000</v>
          </cell>
          <cell r="AT26">
            <v>19000</v>
          </cell>
          <cell r="AU26">
            <v>76158.75</v>
          </cell>
          <cell r="AV26">
            <v>85090.97</v>
          </cell>
          <cell r="AW26">
            <v>0</v>
          </cell>
          <cell r="AX26">
            <v>0</v>
          </cell>
          <cell r="AY26" t="str">
            <v/>
          </cell>
          <cell r="AZ26">
            <v>0</v>
          </cell>
          <cell r="BA26" t="str">
            <v/>
          </cell>
          <cell r="BB26">
            <v>16</v>
          </cell>
          <cell r="BC26">
            <v>-2</v>
          </cell>
          <cell r="BD26">
            <v>1000</v>
          </cell>
          <cell r="BE26" t="str">
            <v/>
          </cell>
          <cell r="BF26">
            <v>43176</v>
          </cell>
          <cell r="BG26">
            <v>43178</v>
          </cell>
          <cell r="BH26">
            <v>-1</v>
          </cell>
          <cell r="BI26">
            <v>0</v>
          </cell>
          <cell r="BJ26">
            <v>0</v>
          </cell>
          <cell r="BK26">
            <v>617.45000000000005</v>
          </cell>
        </row>
        <row r="27">
          <cell r="A27" t="str">
            <v>9573684_01Mar18</v>
          </cell>
          <cell r="B27" t="str">
            <v>GLENCORE</v>
          </cell>
          <cell r="C27" t="str">
            <v>GLENCORE</v>
          </cell>
          <cell r="D27">
            <v>20397875.050000001</v>
          </cell>
          <cell r="E27">
            <v>43229</v>
          </cell>
          <cell r="F27">
            <v>43220</v>
          </cell>
          <cell r="G27">
            <v>43201</v>
          </cell>
          <cell r="H27">
            <v>0</v>
          </cell>
          <cell r="I27">
            <v>0</v>
          </cell>
          <cell r="J27">
            <v>0</v>
          </cell>
          <cell r="K27">
            <v>6215248686.0699997</v>
          </cell>
          <cell r="L27">
            <v>4721008140.2600002</v>
          </cell>
          <cell r="M27">
            <v>1494240545.8099999</v>
          </cell>
          <cell r="N27">
            <v>29</v>
          </cell>
          <cell r="O27">
            <v>304.7</v>
          </cell>
          <cell r="P27">
            <v>43179</v>
          </cell>
          <cell r="Q27">
            <v>0</v>
          </cell>
          <cell r="R27">
            <v>43157</v>
          </cell>
          <cell r="S27">
            <v>43223</v>
          </cell>
          <cell r="T27">
            <v>43160</v>
          </cell>
          <cell r="U27">
            <v>9573684</v>
          </cell>
          <cell r="V27" t="str">
            <v>CARINA ex-HAFNIA EUROPE</v>
          </cell>
          <cell r="W27" t="str">
            <v>PMS</v>
          </cell>
          <cell r="X27" t="str">
            <v>15-17/3/18</v>
          </cell>
          <cell r="Y27">
            <v>43178</v>
          </cell>
          <cell r="Z27">
            <v>43160</v>
          </cell>
          <cell r="AA27">
            <v>30317.887999999999</v>
          </cell>
          <cell r="AB27">
            <v>30317.887999999999</v>
          </cell>
          <cell r="AC27">
            <v>626.79999999999995</v>
          </cell>
          <cell r="AD27">
            <v>623.54999999999995</v>
          </cell>
          <cell r="AE27">
            <v>46</v>
          </cell>
          <cell r="AF27">
            <v>672.8</v>
          </cell>
          <cell r="AG27">
            <v>20397875.050000001</v>
          </cell>
          <cell r="AH27">
            <v>151589.44</v>
          </cell>
          <cell r="AI27" t="str">
            <v>ANTWERP, BELGIUM</v>
          </cell>
          <cell r="AJ27">
            <v>1394622.848</v>
          </cell>
          <cell r="AK27">
            <v>0</v>
          </cell>
          <cell r="AL27" t="str">
            <v>PAID</v>
          </cell>
          <cell r="AM27">
            <v>0</v>
          </cell>
          <cell r="AN27">
            <v>43183.745833333334</v>
          </cell>
          <cell r="AO27">
            <v>43181.29583333333</v>
          </cell>
          <cell r="AP27">
            <v>5</v>
          </cell>
          <cell r="AQ27" t="str">
            <v>DISCHARGED</v>
          </cell>
          <cell r="AR27">
            <v>18000</v>
          </cell>
          <cell r="AS27">
            <v>18000</v>
          </cell>
          <cell r="AT27">
            <v>18000</v>
          </cell>
          <cell r="AU27">
            <v>0</v>
          </cell>
          <cell r="AV27">
            <v>16054</v>
          </cell>
          <cell r="AW27">
            <v>0</v>
          </cell>
          <cell r="AX27">
            <v>30317.887999999999</v>
          </cell>
          <cell r="AY27">
            <v>0</v>
          </cell>
          <cell r="AZ27">
            <v>0</v>
          </cell>
          <cell r="BA27">
            <v>43161</v>
          </cell>
          <cell r="BB27">
            <v>18</v>
          </cell>
          <cell r="BC27">
            <v>1</v>
          </cell>
          <cell r="BD27">
            <v>1000</v>
          </cell>
          <cell r="BE27" t="str">
            <v>ALLFAST</v>
          </cell>
          <cell r="BF27">
            <v>43174</v>
          </cell>
          <cell r="BG27">
            <v>43176</v>
          </cell>
          <cell r="BH27">
            <v>2</v>
          </cell>
          <cell r="BI27">
            <v>5</v>
          </cell>
          <cell r="BJ27">
            <v>98533.135999999999</v>
          </cell>
          <cell r="BK27">
            <v>620.29999999999995</v>
          </cell>
        </row>
        <row r="28">
          <cell r="A28" t="str">
            <v>9336490_01Mar18</v>
          </cell>
          <cell r="B28" t="str">
            <v>DUKE OIL</v>
          </cell>
          <cell r="C28" t="str">
            <v>DUKE OIL</v>
          </cell>
          <cell r="D28">
            <v>20858992.350000001</v>
          </cell>
          <cell r="E28">
            <v>43231</v>
          </cell>
          <cell r="F28">
            <v>43203</v>
          </cell>
          <cell r="G28">
            <v>43187</v>
          </cell>
          <cell r="H28">
            <v>63040.720000002533</v>
          </cell>
          <cell r="I28">
            <v>0</v>
          </cell>
          <cell r="J28">
            <v>63040.720000002533</v>
          </cell>
          <cell r="K28">
            <v>6355742400.25</v>
          </cell>
          <cell r="L28">
            <v>4820566998.8000002</v>
          </cell>
          <cell r="M28">
            <v>1535175401.45</v>
          </cell>
          <cell r="N28">
            <v>27</v>
          </cell>
          <cell r="O28">
            <v>304.7</v>
          </cell>
          <cell r="P28">
            <v>43179</v>
          </cell>
          <cell r="Q28">
            <v>0</v>
          </cell>
          <cell r="R28">
            <v>43171</v>
          </cell>
          <cell r="S28">
            <v>43221</v>
          </cell>
          <cell r="T28">
            <v>43160</v>
          </cell>
          <cell r="U28">
            <v>9336490</v>
          </cell>
          <cell r="V28" t="str">
            <v>HAFNIA EUROPE</v>
          </cell>
          <cell r="W28" t="str">
            <v>PMS</v>
          </cell>
          <cell r="X28" t="str">
            <v>15-17/3/18</v>
          </cell>
          <cell r="Y28">
            <v>43176</v>
          </cell>
          <cell r="Z28">
            <v>43160</v>
          </cell>
          <cell r="AA28">
            <v>30957.245999999999</v>
          </cell>
          <cell r="AB28">
            <v>30863.686000000002</v>
          </cell>
          <cell r="AC28">
            <v>626.79999999999995</v>
          </cell>
          <cell r="AD28" t="str">
            <v/>
          </cell>
          <cell r="AE28">
            <v>47</v>
          </cell>
          <cell r="AF28">
            <v>673.8</v>
          </cell>
          <cell r="AG28">
            <v>20795951.629999999</v>
          </cell>
          <cell r="AH28">
            <v>0</v>
          </cell>
          <cell r="AI28" t="str">
            <v>ANTWERP, BELGIUM</v>
          </cell>
          <cell r="AJ28">
            <v>1450593.2420000001</v>
          </cell>
          <cell r="AK28">
            <v>0</v>
          </cell>
          <cell r="AL28" t="str">
            <v>PAID</v>
          </cell>
          <cell r="AM28">
            <v>0</v>
          </cell>
          <cell r="AN28">
            <v>43187.679166666669</v>
          </cell>
          <cell r="AO28">
            <v>43176.997916666667</v>
          </cell>
          <cell r="AP28">
            <v>15</v>
          </cell>
          <cell r="AQ28" t="str">
            <v>DISCHARGED</v>
          </cell>
          <cell r="AR28">
            <v>18750</v>
          </cell>
          <cell r="AS28">
            <v>19500</v>
          </cell>
          <cell r="AT28">
            <v>19500</v>
          </cell>
          <cell r="AU28">
            <v>0</v>
          </cell>
          <cell r="AV28">
            <v>0</v>
          </cell>
          <cell r="AW28">
            <v>0</v>
          </cell>
          <cell r="AX28">
            <v>0</v>
          </cell>
          <cell r="AY28" t="str">
            <v/>
          </cell>
          <cell r="AZ28">
            <v>0</v>
          </cell>
          <cell r="BA28" t="str">
            <v/>
          </cell>
          <cell r="BB28">
            <v>16</v>
          </cell>
          <cell r="BC28">
            <v>-1</v>
          </cell>
          <cell r="BD28">
            <v>1000</v>
          </cell>
          <cell r="BE28" t="str">
            <v/>
          </cell>
          <cell r="BF28">
            <v>43174</v>
          </cell>
          <cell r="BG28">
            <v>43176</v>
          </cell>
          <cell r="BH28">
            <v>0</v>
          </cell>
          <cell r="BI28">
            <v>0</v>
          </cell>
          <cell r="BJ28">
            <v>0</v>
          </cell>
          <cell r="BK28">
            <v>620.29999999999995</v>
          </cell>
        </row>
        <row r="29">
          <cell r="A29" t="str">
            <v>9364928_18Mar18</v>
          </cell>
          <cell r="B29" t="str">
            <v>OANDO</v>
          </cell>
          <cell r="C29" t="str">
            <v>OANDO</v>
          </cell>
          <cell r="D29">
            <v>22224596.739999998</v>
          </cell>
          <cell r="E29">
            <v>43231</v>
          </cell>
          <cell r="F29">
            <v>43220</v>
          </cell>
          <cell r="G29">
            <v>43201</v>
          </cell>
          <cell r="H29">
            <v>84242.839999999851</v>
          </cell>
          <cell r="I29">
            <v>-94843.13</v>
          </cell>
          <cell r="J29">
            <v>-10600.290000000154</v>
          </cell>
          <cell r="K29">
            <v>6771841660.8500004</v>
          </cell>
          <cell r="L29">
            <v>5001439052.9300003</v>
          </cell>
          <cell r="M29">
            <v>1770402607.9200001</v>
          </cell>
          <cell r="N29">
            <v>33</v>
          </cell>
          <cell r="O29">
            <v>305</v>
          </cell>
          <cell r="P29">
            <v>43195</v>
          </cell>
          <cell r="Q29">
            <v>0</v>
          </cell>
          <cell r="R29">
            <v>43157</v>
          </cell>
          <cell r="S29">
            <v>43234</v>
          </cell>
          <cell r="T29">
            <v>43160</v>
          </cell>
          <cell r="U29">
            <v>9364928</v>
          </cell>
          <cell r="V29" t="str">
            <v>MALBEC</v>
          </cell>
          <cell r="W29" t="str">
            <v>PMS</v>
          </cell>
          <cell r="X29" t="str">
            <v>16-18/3/18</v>
          </cell>
          <cell r="Y29">
            <v>43189.563888888886</v>
          </cell>
          <cell r="Z29">
            <v>43177</v>
          </cell>
          <cell r="AA29">
            <v>32118.79</v>
          </cell>
          <cell r="AB29">
            <v>31997.042999999998</v>
          </cell>
          <cell r="AC29">
            <v>649.45000000000005</v>
          </cell>
          <cell r="AD29" t="str">
            <v/>
          </cell>
          <cell r="AE29">
            <v>42.5</v>
          </cell>
          <cell r="AF29">
            <v>691.95</v>
          </cell>
          <cell r="AG29">
            <v>22140353.899999999</v>
          </cell>
          <cell r="AH29">
            <v>159985.215</v>
          </cell>
          <cell r="AI29" t="str">
            <v>LAVERA, FRANCE</v>
          </cell>
          <cell r="AJ29">
            <v>1359874.3274999999</v>
          </cell>
          <cell r="AK29">
            <v>94843.13</v>
          </cell>
          <cell r="AL29" t="str">
            <v>PAID</v>
          </cell>
          <cell r="AM29">
            <v>5.0583</v>
          </cell>
          <cell r="AN29">
            <v>43206.875</v>
          </cell>
          <cell r="AO29">
            <v>43196.816666666666</v>
          </cell>
          <cell r="AP29">
            <v>5</v>
          </cell>
          <cell r="AQ29" t="str">
            <v>DISCHARGED</v>
          </cell>
          <cell r="AR29">
            <v>18750</v>
          </cell>
          <cell r="AS29">
            <v>23000</v>
          </cell>
          <cell r="AT29">
            <v>28000</v>
          </cell>
          <cell r="AU29">
            <v>94843.13</v>
          </cell>
          <cell r="AV29">
            <v>277405.55</v>
          </cell>
          <cell r="AW29">
            <v>0</v>
          </cell>
          <cell r="AX29">
            <v>0</v>
          </cell>
          <cell r="AY29" t="str">
            <v/>
          </cell>
          <cell r="AZ29">
            <v>0</v>
          </cell>
          <cell r="BA29" t="str">
            <v/>
          </cell>
          <cell r="BB29">
            <v>12</v>
          </cell>
          <cell r="BC29">
            <v>-4</v>
          </cell>
          <cell r="BD29">
            <v>1000</v>
          </cell>
          <cell r="BE29" t="str">
            <v>ALLFAST</v>
          </cell>
          <cell r="BF29">
            <v>43175</v>
          </cell>
          <cell r="BG29">
            <v>43177</v>
          </cell>
          <cell r="BH29">
            <v>12</v>
          </cell>
          <cell r="BI29">
            <v>5</v>
          </cell>
          <cell r="BJ29">
            <v>0</v>
          </cell>
          <cell r="BK29">
            <v>630.95000000000005</v>
          </cell>
        </row>
        <row r="30">
          <cell r="A30" t="str">
            <v>9329655_28Feb18</v>
          </cell>
          <cell r="B30" t="str">
            <v>DUKE OIL</v>
          </cell>
          <cell r="C30" t="str">
            <v>DUKE OIL</v>
          </cell>
          <cell r="D30">
            <v>21689922.23</v>
          </cell>
          <cell r="E30">
            <v>43229</v>
          </cell>
          <cell r="F30">
            <v>43203</v>
          </cell>
          <cell r="G30">
            <v>43187</v>
          </cell>
          <cell r="H30">
            <v>110944.96000000089</v>
          </cell>
          <cell r="I30">
            <v>-344793.75</v>
          </cell>
          <cell r="J30">
            <v>-233848.78999999911</v>
          </cell>
          <cell r="K30">
            <v>6615416191.1999998</v>
          </cell>
          <cell r="L30">
            <v>5035014735.2200003</v>
          </cell>
          <cell r="M30">
            <v>1580401455.98</v>
          </cell>
          <cell r="N30">
            <v>21</v>
          </cell>
          <cell r="O30">
            <v>305</v>
          </cell>
          <cell r="P30">
            <v>43188</v>
          </cell>
          <cell r="Q30">
            <v>0</v>
          </cell>
          <cell r="R30">
            <v>43157</v>
          </cell>
          <cell r="S30">
            <v>43220</v>
          </cell>
          <cell r="T30">
            <v>43160</v>
          </cell>
          <cell r="U30">
            <v>9329655</v>
          </cell>
          <cell r="V30" t="str">
            <v>NS POINT</v>
          </cell>
          <cell r="W30" t="str">
            <v>PMS</v>
          </cell>
          <cell r="X30" t="str">
            <v>16-18/3/18</v>
          </cell>
          <cell r="Y30">
            <v>43175.329861111109</v>
          </cell>
          <cell r="Z30">
            <v>43159</v>
          </cell>
          <cell r="AA30">
            <v>32334.41</v>
          </cell>
          <cell r="AB30">
            <v>32169.017999999996</v>
          </cell>
          <cell r="AC30">
            <v>628.29999999999995</v>
          </cell>
          <cell r="AD30" t="str">
            <v/>
          </cell>
          <cell r="AE30">
            <v>42.5</v>
          </cell>
          <cell r="AF30">
            <v>670.8</v>
          </cell>
          <cell r="AG30">
            <v>21578977.27</v>
          </cell>
          <cell r="AH30">
            <v>0</v>
          </cell>
          <cell r="AI30" t="str">
            <v>AMSTERDAM, NETHERLANDS</v>
          </cell>
          <cell r="AJ30">
            <v>1367183.2649999999</v>
          </cell>
          <cell r="AK30">
            <v>344793.75</v>
          </cell>
          <cell r="AL30" t="str">
            <v>PAID</v>
          </cell>
          <cell r="AM30">
            <v>18.637499999999999</v>
          </cell>
          <cell r="AN30">
            <v>43199.4375</v>
          </cell>
          <cell r="AO30">
            <v>43175.8</v>
          </cell>
          <cell r="AP30">
            <v>5</v>
          </cell>
          <cell r="AQ30" t="str">
            <v>DISCHARGED</v>
          </cell>
          <cell r="AR30">
            <v>18500</v>
          </cell>
          <cell r="AS30">
            <v>18500</v>
          </cell>
          <cell r="AT30">
            <v>18500</v>
          </cell>
          <cell r="AU30">
            <v>344793.75</v>
          </cell>
          <cell r="AV30">
            <v>351024.65</v>
          </cell>
          <cell r="AW30">
            <v>0</v>
          </cell>
          <cell r="AX30">
            <v>0</v>
          </cell>
          <cell r="AY30" t="str">
            <v/>
          </cell>
          <cell r="AZ30">
            <v>0</v>
          </cell>
          <cell r="BA30" t="str">
            <v/>
          </cell>
          <cell r="BB30">
            <v>16</v>
          </cell>
          <cell r="BC30">
            <v>-2</v>
          </cell>
          <cell r="BD30">
            <v>1000</v>
          </cell>
          <cell r="BE30" t="str">
            <v/>
          </cell>
          <cell r="BF30">
            <v>43175</v>
          </cell>
          <cell r="BG30">
            <v>43177</v>
          </cell>
          <cell r="BH30">
            <v>-2</v>
          </cell>
          <cell r="BI30">
            <v>0</v>
          </cell>
          <cell r="BJ30">
            <v>0</v>
          </cell>
          <cell r="BK30">
            <v>616.75</v>
          </cell>
        </row>
        <row r="31">
          <cell r="A31" t="str">
            <v>9407407_04Mar18</v>
          </cell>
          <cell r="B31" t="str">
            <v>AUGUSTA</v>
          </cell>
          <cell r="C31" t="str">
            <v>AUGUSTA</v>
          </cell>
          <cell r="D31">
            <v>25297698.469999999</v>
          </cell>
          <cell r="E31">
            <v>43229</v>
          </cell>
          <cell r="F31">
            <v>43220</v>
          </cell>
          <cell r="G31">
            <v>43180</v>
          </cell>
          <cell r="H31">
            <v>132325.27999999747</v>
          </cell>
          <cell r="I31">
            <v>-139737.60000000001</v>
          </cell>
          <cell r="J31">
            <v>-7412.320000002539</v>
          </cell>
          <cell r="K31">
            <v>7708184348.6700001</v>
          </cell>
          <cell r="L31">
            <v>5894037090.2799997</v>
          </cell>
          <cell r="M31">
            <v>1814147258.3900001</v>
          </cell>
          <cell r="N31">
            <v>28</v>
          </cell>
          <cell r="O31">
            <v>304.7</v>
          </cell>
          <cell r="P31">
            <v>43179</v>
          </cell>
          <cell r="Q31">
            <v>0</v>
          </cell>
          <cell r="R31">
            <v>43157</v>
          </cell>
          <cell r="S31">
            <v>43223</v>
          </cell>
          <cell r="T31">
            <v>43160</v>
          </cell>
          <cell r="U31">
            <v>9407407</v>
          </cell>
          <cell r="V31" t="str">
            <v>THEONI</v>
          </cell>
          <cell r="W31" t="str">
            <v>PMS</v>
          </cell>
          <cell r="X31" t="str">
            <v>17-19/3/18</v>
          </cell>
          <cell r="Y31">
            <v>43178</v>
          </cell>
          <cell r="Z31">
            <v>43163</v>
          </cell>
          <cell r="AA31">
            <v>37850.974000000002</v>
          </cell>
          <cell r="AB31">
            <v>37652.986000000004</v>
          </cell>
          <cell r="AC31">
            <v>622.35</v>
          </cell>
          <cell r="AD31" t="str">
            <v/>
          </cell>
          <cell r="AE31">
            <v>46</v>
          </cell>
          <cell r="AF31">
            <v>668.35</v>
          </cell>
          <cell r="AG31">
            <v>25165373.190000001</v>
          </cell>
          <cell r="AH31">
            <v>0</v>
          </cell>
          <cell r="AI31" t="str">
            <v>AMSTERDAM, NETHERLANDS</v>
          </cell>
          <cell r="AJ31">
            <v>1732037.3560000001</v>
          </cell>
          <cell r="AK31">
            <v>139737.60000000001</v>
          </cell>
          <cell r="AL31" t="str">
            <v>PAID</v>
          </cell>
          <cell r="AM31">
            <v>7.7632000000000003</v>
          </cell>
          <cell r="AN31">
            <v>43191.662499999999</v>
          </cell>
          <cell r="AO31">
            <v>43178.899305555555</v>
          </cell>
          <cell r="AP31">
            <v>5</v>
          </cell>
          <cell r="AQ31" t="str">
            <v>DISCHARGED</v>
          </cell>
          <cell r="AR31">
            <v>18000</v>
          </cell>
          <cell r="AS31">
            <v>18000</v>
          </cell>
          <cell r="AT31">
            <v>18000</v>
          </cell>
          <cell r="AU31">
            <v>139737.60000000001</v>
          </cell>
          <cell r="AV31">
            <v>145050</v>
          </cell>
          <cell r="AW31">
            <v>0</v>
          </cell>
          <cell r="AX31">
            <v>0</v>
          </cell>
          <cell r="AY31" t="str">
            <v/>
          </cell>
          <cell r="AZ31">
            <v>0</v>
          </cell>
          <cell r="BA31" t="str">
            <v/>
          </cell>
          <cell r="BB31">
            <v>15</v>
          </cell>
          <cell r="BC31">
            <v>-3</v>
          </cell>
          <cell r="BD31">
            <v>1000</v>
          </cell>
          <cell r="BE31" t="str">
            <v/>
          </cell>
          <cell r="BF31">
            <v>43176</v>
          </cell>
          <cell r="BG31">
            <v>43178</v>
          </cell>
          <cell r="BH31">
            <v>0</v>
          </cell>
          <cell r="BI31">
            <v>0</v>
          </cell>
          <cell r="BJ31">
            <v>0</v>
          </cell>
          <cell r="BK31">
            <v>615.75</v>
          </cell>
        </row>
        <row r="32">
          <cell r="A32" t="str">
            <v>9637117_12Mar18</v>
          </cell>
          <cell r="B32" t="str">
            <v>PRUDENT ENERGY</v>
          </cell>
          <cell r="C32" t="str">
            <v>PRUDENT ENERGY</v>
          </cell>
          <cell r="D32">
            <v>23842311.27</v>
          </cell>
          <cell r="E32">
            <v>43231</v>
          </cell>
          <cell r="F32">
            <v>43220</v>
          </cell>
          <cell r="G32">
            <v>43201</v>
          </cell>
          <cell r="H32">
            <v>35355.179999999702</v>
          </cell>
          <cell r="I32">
            <v>-37995</v>
          </cell>
          <cell r="J32">
            <v>-2639.820000000298</v>
          </cell>
          <cell r="K32">
            <v>7349294754.1400003</v>
          </cell>
          <cell r="L32">
            <v>5759173624.4899998</v>
          </cell>
          <cell r="M32">
            <v>1590121129.6500001</v>
          </cell>
          <cell r="N32">
            <v>32</v>
          </cell>
          <cell r="O32">
            <v>304.7</v>
          </cell>
          <cell r="P32">
            <v>43182</v>
          </cell>
          <cell r="Q32">
            <v>0</v>
          </cell>
          <cell r="R32">
            <v>43157</v>
          </cell>
          <cell r="S32">
            <v>43231</v>
          </cell>
          <cell r="T32">
            <v>43160</v>
          </cell>
          <cell r="U32">
            <v>9637117</v>
          </cell>
          <cell r="V32" t="str">
            <v>DORIC PIONEER</v>
          </cell>
          <cell r="W32" t="str">
            <v>PMS</v>
          </cell>
          <cell r="X32" t="str">
            <v>27-29/3/18</v>
          </cell>
          <cell r="Y32">
            <v>43186</v>
          </cell>
          <cell r="Z32">
            <v>43171</v>
          </cell>
          <cell r="AA32">
            <v>36984.892999999996</v>
          </cell>
          <cell r="AB32">
            <v>36930.048999999999</v>
          </cell>
          <cell r="AC32">
            <v>612.15</v>
          </cell>
          <cell r="AD32" t="str">
            <v/>
          </cell>
          <cell r="AE32">
            <v>32.5</v>
          </cell>
          <cell r="AF32">
            <v>644.65</v>
          </cell>
          <cell r="AG32">
            <v>23806956.09</v>
          </cell>
          <cell r="AH32">
            <v>0</v>
          </cell>
          <cell r="AI32" t="str">
            <v>AMSTERDAM, NETHERLANDS</v>
          </cell>
          <cell r="AJ32">
            <v>1200226.5925</v>
          </cell>
          <cell r="AK32">
            <v>37995</v>
          </cell>
          <cell r="AL32" t="str">
            <v>PAID</v>
          </cell>
          <cell r="AM32">
            <v>2.0264000000000002</v>
          </cell>
          <cell r="AN32">
            <v>43193.802083333336</v>
          </cell>
          <cell r="AO32">
            <v>43186.775694444441</v>
          </cell>
          <cell r="AP32">
            <v>5</v>
          </cell>
          <cell r="AQ32" t="str">
            <v>DISCHARGED</v>
          </cell>
          <cell r="AR32">
            <v>18750</v>
          </cell>
          <cell r="AS32">
            <v>19500</v>
          </cell>
          <cell r="AT32">
            <v>19500</v>
          </cell>
          <cell r="AU32">
            <v>37995</v>
          </cell>
          <cell r="AV32">
            <v>36305.21</v>
          </cell>
          <cell r="AW32">
            <v>0</v>
          </cell>
          <cell r="AX32">
            <v>0</v>
          </cell>
          <cell r="AY32">
            <v>0</v>
          </cell>
          <cell r="AZ32">
            <v>0</v>
          </cell>
          <cell r="BA32" t="str">
            <v/>
          </cell>
          <cell r="BB32">
            <v>15</v>
          </cell>
          <cell r="BC32">
            <v>-3</v>
          </cell>
          <cell r="BD32">
            <v>1000</v>
          </cell>
          <cell r="BE32" t="str">
            <v/>
          </cell>
          <cell r="BF32">
            <v>43186</v>
          </cell>
          <cell r="BG32">
            <v>43188</v>
          </cell>
          <cell r="BH32">
            <v>-2</v>
          </cell>
          <cell r="BI32">
            <v>0</v>
          </cell>
          <cell r="BJ32">
            <v>0</v>
          </cell>
          <cell r="BK32">
            <v>596.29999999999995</v>
          </cell>
        </row>
        <row r="33">
          <cell r="A33" t="str">
            <v>9228796_04Mar18</v>
          </cell>
          <cell r="B33" t="str">
            <v>DUKE OIL</v>
          </cell>
          <cell r="C33" t="str">
            <v>DUKE OIL</v>
          </cell>
          <cell r="D33">
            <v>19748621.190000001</v>
          </cell>
          <cell r="E33">
            <v>43231</v>
          </cell>
          <cell r="F33">
            <v>43220</v>
          </cell>
          <cell r="G33">
            <v>43201</v>
          </cell>
          <cell r="H33">
            <v>0</v>
          </cell>
          <cell r="I33">
            <v>-131379.38</v>
          </cell>
          <cell r="J33">
            <v>-131379.38</v>
          </cell>
          <cell r="K33">
            <v>6017403641.3699999</v>
          </cell>
          <cell r="L33">
            <v>4696028810.54</v>
          </cell>
          <cell r="M33">
            <v>1321374830.8299999</v>
          </cell>
          <cell r="N33">
            <v>34</v>
          </cell>
          <cell r="O33">
            <v>304.7</v>
          </cell>
          <cell r="P33">
            <v>43195</v>
          </cell>
          <cell r="Q33">
            <v>0</v>
          </cell>
          <cell r="R33">
            <v>43171</v>
          </cell>
          <cell r="S33">
            <v>43232</v>
          </cell>
          <cell r="T33">
            <v>43160</v>
          </cell>
          <cell r="U33">
            <v>9228796</v>
          </cell>
          <cell r="V33" t="str">
            <v>MATRIX PRIDE ex-SEAENVOY</v>
          </cell>
          <cell r="W33" t="str">
            <v>PMS</v>
          </cell>
          <cell r="X33" t="str">
            <v>26-28/3/18</v>
          </cell>
          <cell r="Y33">
            <v>43187</v>
          </cell>
          <cell r="Z33">
            <v>43163</v>
          </cell>
          <cell r="AA33">
            <v>30157.473000000002</v>
          </cell>
          <cell r="AB33">
            <v>30157.473000000002</v>
          </cell>
          <cell r="AC33">
            <v>622.35</v>
          </cell>
          <cell r="AD33">
            <v>612.35</v>
          </cell>
          <cell r="AE33">
            <v>32.5</v>
          </cell>
          <cell r="AF33">
            <v>654.85</v>
          </cell>
          <cell r="AG33">
            <v>19748621.190000001</v>
          </cell>
          <cell r="AH33">
            <v>0</v>
          </cell>
          <cell r="AI33" t="str">
            <v>MONGSTAD, NORWAY</v>
          </cell>
          <cell r="AJ33">
            <v>980117.87250000006</v>
          </cell>
          <cell r="AK33">
            <v>131379.38</v>
          </cell>
          <cell r="AL33" t="str">
            <v>PAID</v>
          </cell>
          <cell r="AM33">
            <v>7.0068999999999999</v>
          </cell>
          <cell r="AN33">
            <v>43200</v>
          </cell>
          <cell r="AO33">
            <v>43187.993055555555</v>
          </cell>
          <cell r="AP33">
            <v>5</v>
          </cell>
          <cell r="AQ33" t="str">
            <v>DISCHARGED</v>
          </cell>
          <cell r="AR33">
            <v>18750</v>
          </cell>
          <cell r="AS33">
            <v>19500</v>
          </cell>
          <cell r="AT33">
            <v>19500</v>
          </cell>
          <cell r="AU33">
            <v>131379.38</v>
          </cell>
          <cell r="AV33">
            <v>69847.92</v>
          </cell>
          <cell r="AW33">
            <v>0</v>
          </cell>
          <cell r="AX33">
            <v>15162.617</v>
          </cell>
          <cell r="AY33">
            <v>0</v>
          </cell>
          <cell r="AZ33">
            <v>0</v>
          </cell>
          <cell r="BA33">
            <v>43168</v>
          </cell>
          <cell r="BB33">
            <v>24</v>
          </cell>
          <cell r="BC33">
            <v>5</v>
          </cell>
          <cell r="BD33">
            <v>1000</v>
          </cell>
          <cell r="BE33" t="str">
            <v/>
          </cell>
          <cell r="BF33">
            <v>43185</v>
          </cell>
          <cell r="BG33">
            <v>43187</v>
          </cell>
          <cell r="BH33">
            <v>0</v>
          </cell>
          <cell r="BI33">
            <v>0</v>
          </cell>
          <cell r="BJ33">
            <v>301574.73000000004</v>
          </cell>
          <cell r="BK33">
            <v>615.75</v>
          </cell>
        </row>
        <row r="34">
          <cell r="A34" t="str">
            <v>9629548_12Mar18</v>
          </cell>
          <cell r="B34" t="str">
            <v>TOTSA/TOTAL</v>
          </cell>
          <cell r="C34" t="str">
            <v>TOTSA/TOTAL</v>
          </cell>
          <cell r="D34">
            <v>24408751.050000001</v>
          </cell>
          <cell r="E34">
            <v>43231</v>
          </cell>
          <cell r="F34">
            <v>43220</v>
          </cell>
          <cell r="G34">
            <v>43201</v>
          </cell>
          <cell r="H34">
            <v>53573</v>
          </cell>
          <cell r="I34">
            <v>-267903.75</v>
          </cell>
          <cell r="J34">
            <v>-214330.75</v>
          </cell>
          <cell r="K34">
            <v>7437376810.04</v>
          </cell>
          <cell r="L34">
            <v>5895998656.3199997</v>
          </cell>
          <cell r="M34">
            <v>1541378153.72</v>
          </cell>
          <cell r="N34">
            <v>30</v>
          </cell>
          <cell r="O34">
            <v>304.7</v>
          </cell>
          <cell r="P34">
            <v>43179</v>
          </cell>
          <cell r="Q34">
            <v>0</v>
          </cell>
          <cell r="R34">
            <v>43171</v>
          </cell>
          <cell r="S34">
            <v>43232</v>
          </cell>
          <cell r="T34">
            <v>43160</v>
          </cell>
          <cell r="U34">
            <v>9629548</v>
          </cell>
          <cell r="V34" t="str">
            <v>SEATREASURE</v>
          </cell>
          <cell r="W34" t="str">
            <v>PMS</v>
          </cell>
          <cell r="X34" t="str">
            <v>26-28/3/18</v>
          </cell>
          <cell r="Y34">
            <v>43187</v>
          </cell>
          <cell r="Z34">
            <v>43171</v>
          </cell>
          <cell r="AA34">
            <v>37863.571000000004</v>
          </cell>
          <cell r="AB34">
            <v>37780.467000000004</v>
          </cell>
          <cell r="AC34">
            <v>612.15</v>
          </cell>
          <cell r="AD34" t="str">
            <v/>
          </cell>
          <cell r="AE34">
            <v>32.5</v>
          </cell>
          <cell r="AF34">
            <v>644.65</v>
          </cell>
          <cell r="AG34">
            <v>24355178.050000001</v>
          </cell>
          <cell r="AH34">
            <v>0</v>
          </cell>
          <cell r="AI34" t="str">
            <v>ANTWERP, BELGIUM</v>
          </cell>
          <cell r="AJ34">
            <v>1227865.1775000002</v>
          </cell>
          <cell r="AK34">
            <v>267903.75</v>
          </cell>
          <cell r="AL34" t="str">
            <v>PAID</v>
          </cell>
          <cell r="AM34">
            <v>14.2882</v>
          </cell>
          <cell r="AN34">
            <v>43207.0625</v>
          </cell>
          <cell r="AO34">
            <v>43187.774305555555</v>
          </cell>
          <cell r="AP34">
            <v>5</v>
          </cell>
          <cell r="AQ34" t="str">
            <v>DISCHARGED</v>
          </cell>
          <cell r="AR34">
            <v>18750</v>
          </cell>
          <cell r="AS34">
            <v>19500</v>
          </cell>
          <cell r="AT34">
            <v>19500</v>
          </cell>
          <cell r="AU34">
            <v>267903.75</v>
          </cell>
          <cell r="AV34">
            <v>277482.28999999998</v>
          </cell>
          <cell r="AW34">
            <v>0</v>
          </cell>
          <cell r="AX34">
            <v>0</v>
          </cell>
          <cell r="AY34" t="str">
            <v/>
          </cell>
          <cell r="AZ34">
            <v>0</v>
          </cell>
          <cell r="BA34" t="str">
            <v/>
          </cell>
          <cell r="BB34">
            <v>16</v>
          </cell>
          <cell r="BC34">
            <v>-1</v>
          </cell>
          <cell r="BD34">
            <v>1000</v>
          </cell>
          <cell r="BE34" t="str">
            <v/>
          </cell>
          <cell r="BF34">
            <v>43185</v>
          </cell>
          <cell r="BG34">
            <v>43187</v>
          </cell>
          <cell r="BH34">
            <v>0</v>
          </cell>
          <cell r="BI34">
            <v>0</v>
          </cell>
          <cell r="BJ34">
            <v>0</v>
          </cell>
          <cell r="BK34">
            <v>596.29999999999995</v>
          </cell>
        </row>
        <row r="35">
          <cell r="A35" t="str">
            <v>9644225_14Mar18</v>
          </cell>
          <cell r="B35" t="str">
            <v>TOTSA/TOTAL</v>
          </cell>
          <cell r="C35" t="str">
            <v>TOTSA/TOTAL</v>
          </cell>
          <cell r="D35">
            <v>24676377.699999999</v>
          </cell>
          <cell r="E35">
            <v>43231</v>
          </cell>
          <cell r="F35">
            <v>43220</v>
          </cell>
          <cell r="G35">
            <v>43201</v>
          </cell>
          <cell r="H35">
            <v>0</v>
          </cell>
          <cell r="I35">
            <v>-331588.13</v>
          </cell>
          <cell r="J35">
            <v>-331588.13</v>
          </cell>
          <cell r="K35">
            <v>7518891222.21</v>
          </cell>
          <cell r="L35">
            <v>5911583895.6899996</v>
          </cell>
          <cell r="M35">
            <v>1607307326.52</v>
          </cell>
          <cell r="N35">
            <v>31</v>
          </cell>
          <cell r="O35">
            <v>304.7</v>
          </cell>
          <cell r="P35">
            <v>43182</v>
          </cell>
          <cell r="Q35">
            <v>0</v>
          </cell>
          <cell r="R35">
            <v>43171</v>
          </cell>
          <cell r="S35">
            <v>43233</v>
          </cell>
          <cell r="T35">
            <v>43160</v>
          </cell>
          <cell r="U35">
            <v>9644225</v>
          </cell>
          <cell r="V35" t="str">
            <v>HAPPY LADY</v>
          </cell>
          <cell r="W35" t="str">
            <v>PMS</v>
          </cell>
          <cell r="X35" t="str">
            <v>28-30/3/18</v>
          </cell>
          <cell r="Y35">
            <v>43188</v>
          </cell>
          <cell r="Z35">
            <v>43173</v>
          </cell>
          <cell r="AA35">
            <v>37963.658000000003</v>
          </cell>
          <cell r="AB35">
            <v>37963.658000000003</v>
          </cell>
          <cell r="AC35">
            <v>617.5</v>
          </cell>
          <cell r="AD35" t="str">
            <v/>
          </cell>
          <cell r="AE35">
            <v>32.5</v>
          </cell>
          <cell r="AF35">
            <v>650</v>
          </cell>
          <cell r="AG35">
            <v>24676377.699999999</v>
          </cell>
          <cell r="AH35">
            <v>0</v>
          </cell>
          <cell r="AI35" t="str">
            <v>ANTWERP, BELGIUM</v>
          </cell>
          <cell r="AJ35">
            <v>1233818.885</v>
          </cell>
          <cell r="AK35">
            <v>331588.13</v>
          </cell>
          <cell r="AL35" t="str">
            <v>PAID</v>
          </cell>
          <cell r="AM35">
            <v>17.684699999999999</v>
          </cell>
          <cell r="AN35">
            <v>43211.591666666667</v>
          </cell>
          <cell r="AO35">
            <v>43188.906944444447</v>
          </cell>
          <cell r="AP35">
            <v>5</v>
          </cell>
          <cell r="AQ35" t="str">
            <v>DISCHARGED</v>
          </cell>
          <cell r="AR35">
            <v>18750</v>
          </cell>
          <cell r="AS35">
            <v>18750</v>
          </cell>
          <cell r="AT35">
            <v>19500</v>
          </cell>
          <cell r="AU35">
            <v>331588.13</v>
          </cell>
          <cell r="AV35">
            <v>330026.03999999998</v>
          </cell>
          <cell r="AW35">
            <v>0</v>
          </cell>
          <cell r="AX35">
            <v>29953.593000000004</v>
          </cell>
          <cell r="AY35" t="str">
            <v/>
          </cell>
          <cell r="AZ35">
            <v>0</v>
          </cell>
          <cell r="BA35" t="str">
            <v/>
          </cell>
          <cell r="BB35">
            <v>15</v>
          </cell>
          <cell r="BC35">
            <v>-2</v>
          </cell>
          <cell r="BD35">
            <v>1000</v>
          </cell>
          <cell r="BE35" t="str">
            <v/>
          </cell>
          <cell r="BF35">
            <v>43187</v>
          </cell>
          <cell r="BG35">
            <v>43189</v>
          </cell>
          <cell r="BH35">
            <v>-1</v>
          </cell>
          <cell r="BI35">
            <v>0</v>
          </cell>
          <cell r="BJ35">
            <v>0</v>
          </cell>
          <cell r="BK35">
            <v>597.54999999999995</v>
          </cell>
        </row>
        <row r="36">
          <cell r="A36" t="str">
            <v>9234484_30Mar18</v>
          </cell>
          <cell r="B36" t="str">
            <v>GUNVOR</v>
          </cell>
          <cell r="C36" t="str">
            <v>GUNVOR</v>
          </cell>
          <cell r="D36">
            <v>27081967.66</v>
          </cell>
          <cell r="E36">
            <v>0</v>
          </cell>
          <cell r="F36">
            <v>0</v>
          </cell>
          <cell r="G36">
            <v>43223</v>
          </cell>
          <cell r="H36">
            <v>0</v>
          </cell>
          <cell r="I36">
            <v>-104531.25</v>
          </cell>
          <cell r="J36">
            <v>-104531.25</v>
          </cell>
          <cell r="K36">
            <v>8251857311.2299995</v>
          </cell>
          <cell r="L36">
            <v>6002591403.8500004</v>
          </cell>
          <cell r="M36">
            <v>2249265907.3800001</v>
          </cell>
          <cell r="N36">
            <v>35</v>
          </cell>
          <cell r="O36">
            <v>304.7</v>
          </cell>
          <cell r="P36">
            <v>43206</v>
          </cell>
          <cell r="Q36">
            <v>0</v>
          </cell>
          <cell r="R36">
            <v>43193</v>
          </cell>
          <cell r="S36">
            <v>43250</v>
          </cell>
          <cell r="T36">
            <v>43191</v>
          </cell>
          <cell r="U36">
            <v>9234484</v>
          </cell>
          <cell r="V36" t="str">
            <v>ELKA GLORY</v>
          </cell>
          <cell r="W36" t="str">
            <v>PMS</v>
          </cell>
          <cell r="X36" t="str">
            <v>11-13/4/18</v>
          </cell>
          <cell r="Y36">
            <v>43205</v>
          </cell>
          <cell r="Z36">
            <v>43189</v>
          </cell>
          <cell r="AA36">
            <v>38548.1</v>
          </cell>
          <cell r="AB36">
            <v>38548.1</v>
          </cell>
          <cell r="AC36">
            <v>688.55</v>
          </cell>
          <cell r="AD36" t="str">
            <v/>
          </cell>
          <cell r="AE36">
            <v>14</v>
          </cell>
          <cell r="AF36">
            <v>702.55</v>
          </cell>
          <cell r="AG36">
            <v>27081967.66</v>
          </cell>
          <cell r="AH36">
            <v>192740.5</v>
          </cell>
          <cell r="AI36" t="str">
            <v>AMSTERDAM, NETHERLANDS</v>
          </cell>
          <cell r="AJ36">
            <v>539673.4</v>
          </cell>
          <cell r="AK36">
            <v>104531.25</v>
          </cell>
          <cell r="AL36" t="str">
            <v>AWAITING DOCUMENTATIONS</v>
          </cell>
          <cell r="AM36">
            <v>5.5750000000000002</v>
          </cell>
          <cell r="AN36">
            <v>43231.574999999997</v>
          </cell>
          <cell r="AO36">
            <v>43221</v>
          </cell>
          <cell r="AP36">
            <v>5</v>
          </cell>
          <cell r="AQ36" t="str">
            <v>DISCHARGED</v>
          </cell>
          <cell r="AR36">
            <v>18750</v>
          </cell>
          <cell r="AS36">
            <v>20000</v>
          </cell>
          <cell r="AT36">
            <v>20000</v>
          </cell>
          <cell r="AU36">
            <v>104531.25</v>
          </cell>
          <cell r="AV36">
            <v>0</v>
          </cell>
          <cell r="AW36">
            <v>0</v>
          </cell>
          <cell r="AX36">
            <v>38577.493999999999</v>
          </cell>
          <cell r="AY36" t="str">
            <v/>
          </cell>
          <cell r="AZ36">
            <v>0</v>
          </cell>
          <cell r="BA36" t="str">
            <v/>
          </cell>
          <cell r="BB36">
            <v>16</v>
          </cell>
          <cell r="BC36">
            <v>-2</v>
          </cell>
          <cell r="BD36">
            <v>1000</v>
          </cell>
          <cell r="BE36" t="str">
            <v>ALLFAST</v>
          </cell>
          <cell r="BF36">
            <v>43201</v>
          </cell>
          <cell r="BG36">
            <v>43203</v>
          </cell>
          <cell r="BH36">
            <v>2</v>
          </cell>
          <cell r="BI36">
            <v>5</v>
          </cell>
          <cell r="BJ36">
            <v>0</v>
          </cell>
          <cell r="BK36">
            <v>665.65</v>
          </cell>
        </row>
        <row r="37">
          <cell r="A37" t="str">
            <v>9465980_09Apr18</v>
          </cell>
          <cell r="B37" t="str">
            <v>MATRIX ENERGY</v>
          </cell>
          <cell r="C37" t="str">
            <v>MATRIX ENERGY</v>
          </cell>
          <cell r="D37">
            <v>26254418.84</v>
          </cell>
          <cell r="E37">
            <v>0</v>
          </cell>
          <cell r="F37">
            <v>0</v>
          </cell>
          <cell r="G37">
            <v>43223</v>
          </cell>
          <cell r="H37">
            <v>67237.669999998063</v>
          </cell>
          <cell r="I37">
            <v>0</v>
          </cell>
          <cell r="J37">
            <v>67237.669999998063</v>
          </cell>
          <cell r="K37">
            <v>7999726702.04</v>
          </cell>
          <cell r="L37">
            <v>5917720543.79</v>
          </cell>
          <cell r="M37">
            <v>2082006158.25</v>
          </cell>
          <cell r="N37">
            <v>36</v>
          </cell>
          <cell r="O37">
            <v>304.7</v>
          </cell>
          <cell r="P37">
            <v>43206</v>
          </cell>
          <cell r="Q37">
            <v>0</v>
          </cell>
          <cell r="R37">
            <v>43193</v>
          </cell>
          <cell r="S37">
            <v>43268</v>
          </cell>
          <cell r="T37">
            <v>43191</v>
          </cell>
          <cell r="U37">
            <v>9465980</v>
          </cell>
          <cell r="V37" t="str">
            <v>TORM ALMENA</v>
          </cell>
          <cell r="W37" t="str">
            <v>PMS</v>
          </cell>
          <cell r="X37" t="str">
            <v>25-27/4/18</v>
          </cell>
          <cell r="Y37">
            <v>43223</v>
          </cell>
          <cell r="Z37">
            <v>43199</v>
          </cell>
          <cell r="AA37">
            <v>38003.067000000003</v>
          </cell>
          <cell r="AB37">
            <v>37905.741000000002</v>
          </cell>
          <cell r="AC37">
            <v>676.85</v>
          </cell>
          <cell r="AD37">
            <v>687.85</v>
          </cell>
          <cell r="AE37">
            <v>14</v>
          </cell>
          <cell r="AF37">
            <v>690.85</v>
          </cell>
          <cell r="AG37">
            <v>26187181.170000002</v>
          </cell>
          <cell r="AH37">
            <v>189528.70500000002</v>
          </cell>
          <cell r="AI37" t="str">
            <v>AMSTERDAM, NETHERLANDS</v>
          </cell>
          <cell r="AJ37">
            <v>530680.37400000007</v>
          </cell>
          <cell r="AK37">
            <v>0</v>
          </cell>
          <cell r="AL37" t="str">
            <v>GROUP TREASURY</v>
          </cell>
          <cell r="AM37">
            <v>0</v>
          </cell>
          <cell r="AN37">
            <v>43231.724999999999</v>
          </cell>
          <cell r="AO37">
            <v>43228.388888888891</v>
          </cell>
          <cell r="AP37">
            <v>5</v>
          </cell>
          <cell r="AQ37" t="str">
            <v>DISCHARGED</v>
          </cell>
          <cell r="AR37">
            <v>18600</v>
          </cell>
          <cell r="AS37">
            <v>18600</v>
          </cell>
          <cell r="AT37">
            <v>18600</v>
          </cell>
          <cell r="AU37">
            <v>0</v>
          </cell>
          <cell r="AV37">
            <v>0</v>
          </cell>
          <cell r="AW37">
            <v>0</v>
          </cell>
          <cell r="AX37">
            <v>0</v>
          </cell>
          <cell r="AY37" t="str">
            <v/>
          </cell>
          <cell r="AZ37">
            <v>0</v>
          </cell>
          <cell r="BA37">
            <v>43205</v>
          </cell>
          <cell r="BB37">
            <v>24</v>
          </cell>
          <cell r="BC37">
            <v>6</v>
          </cell>
          <cell r="BD37">
            <v>1000</v>
          </cell>
          <cell r="BE37" t="str">
            <v>ALLFAST</v>
          </cell>
          <cell r="BF37">
            <v>43215</v>
          </cell>
          <cell r="BG37">
            <v>43217</v>
          </cell>
          <cell r="BH37">
            <v>6</v>
          </cell>
          <cell r="BI37">
            <v>5</v>
          </cell>
          <cell r="BJ37">
            <v>0</v>
          </cell>
          <cell r="BK37">
            <v>668.9</v>
          </cell>
        </row>
        <row r="38">
          <cell r="A38" t="str">
            <v>9794446_12Apr18</v>
          </cell>
          <cell r="B38" t="str">
            <v>LITASCO</v>
          </cell>
          <cell r="C38" t="str">
            <v>LITASCO</v>
          </cell>
          <cell r="D38">
            <v>26606041.710000001</v>
          </cell>
          <cell r="E38">
            <v>0</v>
          </cell>
          <cell r="F38">
            <v>0</v>
          </cell>
          <cell r="G38">
            <v>43223</v>
          </cell>
          <cell r="H38">
            <v>0</v>
          </cell>
          <cell r="I38">
            <v>-239553.12</v>
          </cell>
          <cell r="J38">
            <v>-239553.12</v>
          </cell>
          <cell r="K38">
            <v>8106878157.25</v>
          </cell>
          <cell r="L38">
            <v>5902565705.9899998</v>
          </cell>
          <cell r="M38">
            <v>2204312451.2600002</v>
          </cell>
          <cell r="N38">
            <v>38</v>
          </cell>
          <cell r="O38">
            <v>304.7</v>
          </cell>
          <cell r="P38">
            <v>43210</v>
          </cell>
          <cell r="Q38">
            <v>0</v>
          </cell>
          <cell r="R38">
            <v>43193</v>
          </cell>
          <cell r="S38">
            <v>43262</v>
          </cell>
          <cell r="T38">
            <v>43191</v>
          </cell>
          <cell r="U38" t="str">
            <v>9794446</v>
          </cell>
          <cell r="V38" t="str">
            <v>STI JARDINS</v>
          </cell>
          <cell r="W38" t="str">
            <v>PMS</v>
          </cell>
          <cell r="X38" t="str">
            <v>25-27/4/18</v>
          </cell>
          <cell r="Y38">
            <v>43217</v>
          </cell>
          <cell r="Z38">
            <v>43202</v>
          </cell>
          <cell r="AA38">
            <v>37905.743999999999</v>
          </cell>
          <cell r="AB38">
            <v>37905.743999999999</v>
          </cell>
          <cell r="AC38">
            <v>687.9</v>
          </cell>
          <cell r="AD38" t="str">
            <v/>
          </cell>
          <cell r="AE38">
            <v>14</v>
          </cell>
          <cell r="AF38">
            <v>701.9</v>
          </cell>
          <cell r="AG38">
            <v>26606041.710000001</v>
          </cell>
          <cell r="AH38">
            <v>0</v>
          </cell>
          <cell r="AI38" t="str">
            <v>ANTWERP, BELGIUM</v>
          </cell>
          <cell r="AJ38">
            <v>530680.41599999997</v>
          </cell>
          <cell r="AK38">
            <v>239553.12</v>
          </cell>
          <cell r="AL38">
            <v>0</v>
          </cell>
          <cell r="AM38">
            <v>12.879200000000001</v>
          </cell>
          <cell r="AN38">
            <v>43235.60833333333</v>
          </cell>
          <cell r="AO38">
            <v>43217.729166666664</v>
          </cell>
          <cell r="AP38">
            <v>5</v>
          </cell>
          <cell r="AQ38" t="str">
            <v>DISCHARGED</v>
          </cell>
          <cell r="AR38">
            <v>18600</v>
          </cell>
          <cell r="AS38">
            <v>19500</v>
          </cell>
          <cell r="AT38">
            <v>19500</v>
          </cell>
          <cell r="AU38">
            <v>239553.12</v>
          </cell>
          <cell r="AV38">
            <v>247731.25</v>
          </cell>
          <cell r="AW38">
            <v>0</v>
          </cell>
          <cell r="AX38">
            <v>37905.743999999999</v>
          </cell>
          <cell r="AY38" t="str">
            <v/>
          </cell>
          <cell r="AZ38">
            <v>0</v>
          </cell>
          <cell r="BA38" t="str">
            <v/>
          </cell>
          <cell r="BB38">
            <v>15</v>
          </cell>
          <cell r="BC38">
            <v>-2</v>
          </cell>
          <cell r="BD38">
            <v>1000</v>
          </cell>
          <cell r="BE38" t="str">
            <v/>
          </cell>
          <cell r="BF38">
            <v>43215</v>
          </cell>
          <cell r="BG38">
            <v>43217</v>
          </cell>
          <cell r="BH38">
            <v>0</v>
          </cell>
          <cell r="BI38">
            <v>0</v>
          </cell>
          <cell r="BJ38">
            <v>0</v>
          </cell>
          <cell r="BK38">
            <v>684.55</v>
          </cell>
        </row>
        <row r="39">
          <cell r="A39" t="str">
            <v>9379519_07Apr18</v>
          </cell>
          <cell r="B39" t="str">
            <v>TRAFIGURA</v>
          </cell>
          <cell r="C39" t="str">
            <v>TRAFIGURA</v>
          </cell>
          <cell r="D39">
            <v>18684390.579999998</v>
          </cell>
          <cell r="E39">
            <v>0</v>
          </cell>
          <cell r="F39">
            <v>0</v>
          </cell>
          <cell r="G39">
            <v>43223</v>
          </cell>
          <cell r="H39">
            <v>101141.12999999896</v>
          </cell>
          <cell r="I39">
            <v>-279620.09999999998</v>
          </cell>
          <cell r="J39">
            <v>-178478.97000000102</v>
          </cell>
          <cell r="K39">
            <v>5692230869.3999996</v>
          </cell>
          <cell r="L39">
            <v>4211443517.0300002</v>
          </cell>
          <cell r="M39">
            <v>1480787352.3699999</v>
          </cell>
          <cell r="N39">
            <v>40</v>
          </cell>
          <cell r="O39">
            <v>304.64999999999998</v>
          </cell>
          <cell r="P39">
            <v>43220</v>
          </cell>
          <cell r="Q39">
            <v>0</v>
          </cell>
          <cell r="R39">
            <v>43193</v>
          </cell>
          <cell r="S39">
            <v>43262</v>
          </cell>
          <cell r="T39">
            <v>43191</v>
          </cell>
          <cell r="U39">
            <v>9379519</v>
          </cell>
          <cell r="V39" t="str">
            <v>ARDMORE SEAMARINER ex-Torm Laura</v>
          </cell>
          <cell r="W39" t="str">
            <v>PMS</v>
          </cell>
          <cell r="X39" t="str">
            <v>26-28/4/18</v>
          </cell>
          <cell r="Y39">
            <v>43217</v>
          </cell>
          <cell r="Z39">
            <v>43197</v>
          </cell>
          <cell r="AA39">
            <v>27045.51</v>
          </cell>
          <cell r="AB39">
            <v>26899.109</v>
          </cell>
          <cell r="AC39">
            <v>676.85</v>
          </cell>
          <cell r="AD39">
            <v>678.15</v>
          </cell>
          <cell r="AE39">
            <v>14</v>
          </cell>
          <cell r="AF39">
            <v>690.85</v>
          </cell>
          <cell r="AG39">
            <v>18583249.449999999</v>
          </cell>
          <cell r="AH39">
            <v>0</v>
          </cell>
          <cell r="AI39" t="str">
            <v>LA SKHIRRA, TUNISIA</v>
          </cell>
          <cell r="AJ39">
            <v>376587.52600000001</v>
          </cell>
          <cell r="AK39">
            <v>279620.09999999998</v>
          </cell>
          <cell r="AL39">
            <v>0</v>
          </cell>
          <cell r="AM39">
            <v>15.114599999999999</v>
          </cell>
          <cell r="AN39">
            <v>43238.041666666664</v>
          </cell>
          <cell r="AO39">
            <v>43217.927083333336</v>
          </cell>
          <cell r="AP39">
            <v>5</v>
          </cell>
          <cell r="AQ39" t="str">
            <v>DISCHARGED</v>
          </cell>
          <cell r="AR39">
            <v>18500</v>
          </cell>
          <cell r="AS39">
            <v>18500</v>
          </cell>
          <cell r="AT39">
            <v>18500</v>
          </cell>
          <cell r="AU39">
            <v>279620.09999999998</v>
          </cell>
          <cell r="AV39">
            <v>288137.5</v>
          </cell>
          <cell r="AW39">
            <v>0</v>
          </cell>
          <cell r="AX39">
            <v>0</v>
          </cell>
          <cell r="AY39" t="str">
            <v/>
          </cell>
          <cell r="AZ39">
            <v>0</v>
          </cell>
          <cell r="BA39">
            <v>43200</v>
          </cell>
          <cell r="BB39">
            <v>20</v>
          </cell>
          <cell r="BC39">
            <v>3</v>
          </cell>
          <cell r="BD39">
            <v>1000</v>
          </cell>
          <cell r="BE39" t="str">
            <v/>
          </cell>
          <cell r="BF39">
            <v>43216</v>
          </cell>
          <cell r="BG39">
            <v>43218</v>
          </cell>
          <cell r="BH39">
            <v>-1</v>
          </cell>
          <cell r="BI39">
            <v>0</v>
          </cell>
          <cell r="BJ39">
            <v>0</v>
          </cell>
          <cell r="BK39">
            <v>668.9</v>
          </cell>
        </row>
        <row r="40">
          <cell r="A40" t="str">
            <v>9555292_27Mar18</v>
          </cell>
          <cell r="B40" t="str">
            <v>RAINOIL</v>
          </cell>
          <cell r="C40" t="str">
            <v>RAINOIL</v>
          </cell>
          <cell r="D40">
            <v>26899693.73</v>
          </cell>
          <cell r="E40">
            <v>0</v>
          </cell>
          <cell r="F40">
            <v>0</v>
          </cell>
          <cell r="G40">
            <v>43223</v>
          </cell>
          <cell r="H40">
            <v>59794.990000002086</v>
          </cell>
          <cell r="I40">
            <v>-277923.65000000002</v>
          </cell>
          <cell r="J40">
            <v>-218128.65999999794</v>
          </cell>
          <cell r="K40">
            <v>8184580431.7399998</v>
          </cell>
          <cell r="L40">
            <v>5995038666.0799999</v>
          </cell>
          <cell r="M40">
            <v>2189541765.6599998</v>
          </cell>
          <cell r="N40">
            <v>37</v>
          </cell>
          <cell r="O40">
            <v>304.7</v>
          </cell>
          <cell r="P40">
            <v>43206</v>
          </cell>
          <cell r="Q40">
            <v>0</v>
          </cell>
          <cell r="R40">
            <v>43193</v>
          </cell>
          <cell r="S40">
            <v>43260</v>
          </cell>
          <cell r="T40">
            <v>43191</v>
          </cell>
          <cell r="U40">
            <v>9555292</v>
          </cell>
          <cell r="V40" t="str">
            <v>NORD INNOVATION</v>
          </cell>
          <cell r="W40" t="str">
            <v>PMS</v>
          </cell>
          <cell r="X40" t="str">
            <v>26-28/4/18</v>
          </cell>
          <cell r="Y40">
            <v>43215</v>
          </cell>
          <cell r="Z40">
            <v>43186</v>
          </cell>
          <cell r="AA40">
            <v>38554.813999999998</v>
          </cell>
          <cell r="AB40">
            <v>38469.110999999997</v>
          </cell>
          <cell r="AC40">
            <v>683.7</v>
          </cell>
          <cell r="AD40" t="str">
            <v/>
          </cell>
          <cell r="AE40">
            <v>14</v>
          </cell>
          <cell r="AF40">
            <v>697.7</v>
          </cell>
          <cell r="AG40">
            <v>26839898.739999998</v>
          </cell>
          <cell r="AH40">
            <v>0</v>
          </cell>
          <cell r="AI40" t="str">
            <v>SINGAPORE</v>
          </cell>
          <cell r="AJ40">
            <v>538567.554</v>
          </cell>
          <cell r="AK40">
            <v>277923.65000000002</v>
          </cell>
          <cell r="AL40" t="str">
            <v>RECONCILED ON 24 JULY 2018</v>
          </cell>
          <cell r="AM40">
            <v>15.041700000000001</v>
          </cell>
          <cell r="AN40">
            <v>43236.541666666664</v>
          </cell>
          <cell r="AO40">
            <v>43216.5</v>
          </cell>
          <cell r="AP40">
            <v>5</v>
          </cell>
          <cell r="AQ40" t="str">
            <v>DISCHARGED</v>
          </cell>
          <cell r="AR40">
            <v>18500</v>
          </cell>
          <cell r="AS40">
            <v>18500</v>
          </cell>
          <cell r="AT40">
            <v>18500</v>
          </cell>
          <cell r="AU40">
            <v>278271.45</v>
          </cell>
          <cell r="AV40">
            <v>0</v>
          </cell>
          <cell r="AW40">
            <v>0</v>
          </cell>
          <cell r="AX40">
            <v>0</v>
          </cell>
          <cell r="AY40" t="str">
            <v/>
          </cell>
          <cell r="AZ40">
            <v>0</v>
          </cell>
          <cell r="BA40" t="str">
            <v/>
          </cell>
          <cell r="BB40">
            <v>29</v>
          </cell>
          <cell r="BC40">
            <v>-5</v>
          </cell>
          <cell r="BD40">
            <v>1000</v>
          </cell>
          <cell r="BE40" t="str">
            <v/>
          </cell>
          <cell r="BF40">
            <v>43216</v>
          </cell>
          <cell r="BG40">
            <v>43218</v>
          </cell>
          <cell r="BH40">
            <v>-3</v>
          </cell>
          <cell r="BI40">
            <v>0</v>
          </cell>
          <cell r="BJ40">
            <v>0</v>
          </cell>
          <cell r="BK40">
            <v>673.9</v>
          </cell>
        </row>
        <row r="41">
          <cell r="A41" t="str">
            <v>9396672_13Apr18</v>
          </cell>
          <cell r="B41" t="str">
            <v>DUKE OIL</v>
          </cell>
          <cell r="C41" t="str">
            <v>DUKE OIL</v>
          </cell>
          <cell r="D41">
            <v>41706932.469999999</v>
          </cell>
          <cell r="E41">
            <v>0</v>
          </cell>
          <cell r="F41">
            <v>0</v>
          </cell>
          <cell r="G41">
            <v>43223</v>
          </cell>
          <cell r="H41">
            <v>407950.61999999732</v>
          </cell>
          <cell r="I41">
            <v>-169824.6</v>
          </cell>
          <cell r="J41">
            <v>238126.01999999731</v>
          </cell>
          <cell r="K41">
            <v>12708058675.91</v>
          </cell>
          <cell r="L41">
            <v>9247437088.8099995</v>
          </cell>
          <cell r="M41">
            <v>3460621587.0999999</v>
          </cell>
          <cell r="N41">
            <v>39</v>
          </cell>
          <cell r="O41">
            <v>304.7</v>
          </cell>
          <cell r="P41">
            <v>43210</v>
          </cell>
          <cell r="Q41">
            <v>0</v>
          </cell>
          <cell r="R41">
            <v>43193</v>
          </cell>
          <cell r="S41">
            <v>43265</v>
          </cell>
          <cell r="T41">
            <v>43191</v>
          </cell>
          <cell r="U41">
            <v>9396672</v>
          </cell>
          <cell r="V41" t="str">
            <v>PIKE</v>
          </cell>
          <cell r="W41" t="str">
            <v>PMS</v>
          </cell>
          <cell r="X41" t="str">
            <v>29/4-1/05/18</v>
          </cell>
          <cell r="Y41">
            <v>43220</v>
          </cell>
          <cell r="Z41">
            <v>43203</v>
          </cell>
          <cell r="AA41">
            <v>59386.205999999998</v>
          </cell>
          <cell r="AB41">
            <v>58805.327999999994</v>
          </cell>
          <cell r="AC41">
            <v>688.3</v>
          </cell>
          <cell r="AD41" t="str">
            <v/>
          </cell>
          <cell r="AE41">
            <v>14</v>
          </cell>
          <cell r="AF41">
            <v>702.3</v>
          </cell>
          <cell r="AG41">
            <v>41298981.850000001</v>
          </cell>
          <cell r="AH41">
            <v>0</v>
          </cell>
          <cell r="AI41" t="str">
            <v>ANTWERP, BELGIUM</v>
          </cell>
          <cell r="AJ41">
            <v>823274.59199999995</v>
          </cell>
          <cell r="AK41">
            <v>169824.6</v>
          </cell>
          <cell r="AL41">
            <v>0</v>
          </cell>
          <cell r="AM41">
            <v>9.4346999999999994</v>
          </cell>
          <cell r="AN41">
            <v>43245.283333333333</v>
          </cell>
          <cell r="AO41">
            <v>43220.848611111112</v>
          </cell>
          <cell r="AP41">
            <v>15</v>
          </cell>
          <cell r="AQ41" t="str">
            <v>DISCHARGED</v>
          </cell>
          <cell r="AR41">
            <v>18000</v>
          </cell>
          <cell r="AS41">
            <v>18000</v>
          </cell>
          <cell r="AT41">
            <v>18000</v>
          </cell>
          <cell r="AU41">
            <v>169824.6</v>
          </cell>
          <cell r="AV41">
            <v>0</v>
          </cell>
          <cell r="AW41">
            <v>0</v>
          </cell>
          <cell r="AX41">
            <v>0</v>
          </cell>
          <cell r="AY41" t="str">
            <v/>
          </cell>
          <cell r="AZ41">
            <v>0</v>
          </cell>
          <cell r="BA41" t="str">
            <v/>
          </cell>
          <cell r="BB41">
            <v>17</v>
          </cell>
          <cell r="BC41">
            <v>0</v>
          </cell>
          <cell r="BD41">
            <v>1000</v>
          </cell>
          <cell r="BE41" t="str">
            <v/>
          </cell>
          <cell r="BF41">
            <v>43219</v>
          </cell>
          <cell r="BG41">
            <v>43221</v>
          </cell>
          <cell r="BH41">
            <v>-1</v>
          </cell>
          <cell r="BI41">
            <v>0</v>
          </cell>
          <cell r="BJ41">
            <v>0</v>
          </cell>
          <cell r="BK41">
            <v>684.4</v>
          </cell>
        </row>
        <row r="42">
          <cell r="A42" t="str">
            <v>9726451_25Apr18</v>
          </cell>
          <cell r="B42" t="str">
            <v>BP OIL</v>
          </cell>
          <cell r="C42" t="str">
            <v>BP OIL</v>
          </cell>
          <cell r="D42">
            <v>27063715.100000001</v>
          </cell>
          <cell r="E42">
            <v>0</v>
          </cell>
          <cell r="F42">
            <v>0</v>
          </cell>
          <cell r="G42">
            <v>43251</v>
          </cell>
          <cell r="H42">
            <v>0</v>
          </cell>
          <cell r="I42">
            <v>-331416.65999999997</v>
          </cell>
          <cell r="J42">
            <v>-331416.65999999997</v>
          </cell>
          <cell r="K42">
            <v>8244949340.0799999</v>
          </cell>
          <cell r="L42">
            <v>5921009285.1400003</v>
          </cell>
          <cell r="M42">
            <v>2323940054.9400001</v>
          </cell>
          <cell r="N42">
            <v>42</v>
          </cell>
          <cell r="O42">
            <v>304.64999999999998</v>
          </cell>
          <cell r="P42">
            <v>43230</v>
          </cell>
          <cell r="Q42">
            <v>0</v>
          </cell>
          <cell r="R42">
            <v>43200</v>
          </cell>
          <cell r="S42">
            <v>43276</v>
          </cell>
          <cell r="T42">
            <v>43221</v>
          </cell>
          <cell r="U42">
            <v>9726451</v>
          </cell>
          <cell r="V42" t="str">
            <v>MAERSK TANGIER</v>
          </cell>
          <cell r="W42" t="str">
            <v>PMS</v>
          </cell>
          <cell r="X42" t="str">
            <v>11-13/05/18</v>
          </cell>
          <cell r="Y42">
            <v>43231</v>
          </cell>
          <cell r="Z42">
            <v>43215</v>
          </cell>
          <cell r="AA42">
            <v>38024.186999999998</v>
          </cell>
          <cell r="AB42">
            <v>38024.186999999998</v>
          </cell>
          <cell r="AC42">
            <v>704.75</v>
          </cell>
          <cell r="AD42" t="str">
            <v/>
          </cell>
          <cell r="AE42">
            <v>7</v>
          </cell>
          <cell r="AF42">
            <v>711.75</v>
          </cell>
          <cell r="AG42">
            <v>27063715.100000001</v>
          </cell>
          <cell r="AH42">
            <v>0</v>
          </cell>
          <cell r="AI42" t="str">
            <v>AMSTERDAM, NETHERLANDS</v>
          </cell>
          <cell r="AJ42">
            <v>266169.30900000001</v>
          </cell>
          <cell r="AK42">
            <v>331416.65999999997</v>
          </cell>
          <cell r="AL42">
            <v>0</v>
          </cell>
          <cell r="AM42">
            <v>17.818100000000001</v>
          </cell>
          <cell r="AN42">
            <v>43254.479166666664</v>
          </cell>
          <cell r="AO42">
            <v>43231.661111111112</v>
          </cell>
          <cell r="AP42">
            <v>5</v>
          </cell>
          <cell r="AQ42" t="str">
            <v>DISCHARGED</v>
          </cell>
          <cell r="AR42">
            <v>18600</v>
          </cell>
          <cell r="AS42">
            <v>19000</v>
          </cell>
          <cell r="AT42">
            <v>19000</v>
          </cell>
          <cell r="AU42">
            <v>331416.65999999997</v>
          </cell>
          <cell r="AV42">
            <v>0</v>
          </cell>
          <cell r="AW42">
            <v>0</v>
          </cell>
          <cell r="AX42">
            <v>38097.108999999997</v>
          </cell>
          <cell r="AY42" t="str">
            <v/>
          </cell>
          <cell r="AZ42">
            <v>0</v>
          </cell>
          <cell r="BA42" t="str">
            <v/>
          </cell>
          <cell r="BB42">
            <v>16</v>
          </cell>
          <cell r="BC42">
            <v>-2</v>
          </cell>
          <cell r="BD42">
            <v>1000</v>
          </cell>
          <cell r="BE42" t="str">
            <v/>
          </cell>
          <cell r="BF42">
            <v>43231</v>
          </cell>
          <cell r="BG42">
            <v>43233</v>
          </cell>
          <cell r="BH42">
            <v>-2</v>
          </cell>
          <cell r="BI42">
            <v>0</v>
          </cell>
          <cell r="BJ42">
            <v>0</v>
          </cell>
          <cell r="BK42">
            <v>689.3</v>
          </cell>
        </row>
        <row r="43">
          <cell r="A43" t="str">
            <v>9694191_28Apr18</v>
          </cell>
          <cell r="B43" t="str">
            <v>MOCOH</v>
          </cell>
          <cell r="C43" t="str">
            <v>MOCOH</v>
          </cell>
          <cell r="D43">
            <v>27109802.82</v>
          </cell>
          <cell r="E43">
            <v>0</v>
          </cell>
          <cell r="F43">
            <v>0</v>
          </cell>
          <cell r="G43">
            <v>43251</v>
          </cell>
          <cell r="H43">
            <v>27109802.82</v>
          </cell>
          <cell r="I43">
            <v>-321210.84000000003</v>
          </cell>
          <cell r="J43">
            <v>26788591.98</v>
          </cell>
          <cell r="K43">
            <v>8258997667.9399996</v>
          </cell>
          <cell r="L43">
            <v>5917374540.8000002</v>
          </cell>
          <cell r="M43">
            <v>2341623127.1399999</v>
          </cell>
          <cell r="N43">
            <v>41</v>
          </cell>
          <cell r="O43">
            <v>304.64999999999998</v>
          </cell>
          <cell r="P43">
            <v>43230</v>
          </cell>
          <cell r="Q43">
            <v>0</v>
          </cell>
          <cell r="R43">
            <v>43200</v>
          </cell>
          <cell r="S43">
            <v>43277</v>
          </cell>
          <cell r="T43">
            <v>43221</v>
          </cell>
          <cell r="U43">
            <v>9694191</v>
          </cell>
          <cell r="V43" t="str">
            <v>DONG-A KRIOS</v>
          </cell>
          <cell r="W43" t="str">
            <v>PMS</v>
          </cell>
          <cell r="X43" t="str">
            <v>11-13/05/18</v>
          </cell>
          <cell r="Y43">
            <v>43232</v>
          </cell>
          <cell r="Z43">
            <v>43218</v>
          </cell>
          <cell r="AA43">
            <v>38000.845000000001</v>
          </cell>
          <cell r="AB43" t="e">
            <v>#NAME?</v>
          </cell>
          <cell r="AC43">
            <v>706.4</v>
          </cell>
          <cell r="AD43" t="str">
            <v/>
          </cell>
          <cell r="AE43">
            <v>7</v>
          </cell>
          <cell r="AF43">
            <v>713.4</v>
          </cell>
          <cell r="AG43">
            <v>0</v>
          </cell>
          <cell r="AH43" t="e">
            <v>#NAME?</v>
          </cell>
          <cell r="AI43" t="str">
            <v>AMSTERDAM, NETHERLANDS</v>
          </cell>
          <cell r="AJ43" t="e">
            <v>#NAME?</v>
          </cell>
          <cell r="AK43">
            <v>321210.84000000003</v>
          </cell>
          <cell r="AL43">
            <v>0</v>
          </cell>
          <cell r="AM43">
            <v>17.269400000000001</v>
          </cell>
          <cell r="AN43">
            <v>43255.262499999997</v>
          </cell>
          <cell r="AO43">
            <v>43232.993055555555</v>
          </cell>
          <cell r="AP43">
            <v>5</v>
          </cell>
          <cell r="AQ43" t="str">
            <v>DISCHARGED</v>
          </cell>
          <cell r="AR43">
            <v>18600</v>
          </cell>
          <cell r="AS43">
            <v>19000</v>
          </cell>
          <cell r="AT43">
            <v>19000</v>
          </cell>
          <cell r="AU43">
            <v>321210.84000000003</v>
          </cell>
          <cell r="AV43">
            <v>0</v>
          </cell>
          <cell r="AW43">
            <v>0</v>
          </cell>
          <cell r="AX43">
            <v>0</v>
          </cell>
          <cell r="AY43" t="str">
            <v/>
          </cell>
          <cell r="AZ43">
            <v>0</v>
          </cell>
          <cell r="BA43" t="str">
            <v/>
          </cell>
          <cell r="BB43">
            <v>14</v>
          </cell>
          <cell r="BC43">
            <v>-4</v>
          </cell>
          <cell r="BD43">
            <v>1000</v>
          </cell>
          <cell r="BE43" t="str">
            <v/>
          </cell>
          <cell r="BF43">
            <v>43231</v>
          </cell>
          <cell r="BG43">
            <v>43233</v>
          </cell>
          <cell r="BH43">
            <v>-1</v>
          </cell>
          <cell r="BI43">
            <v>0</v>
          </cell>
          <cell r="BJ43" t="e">
            <v>#NAME?</v>
          </cell>
          <cell r="BK43">
            <v>685.55</v>
          </cell>
        </row>
        <row r="44">
          <cell r="A44" t="str">
            <v>9350862_01May18</v>
          </cell>
          <cell r="B44" t="str">
            <v>DUKE OIL</v>
          </cell>
          <cell r="C44" t="str">
            <v>DUKE OIL</v>
          </cell>
          <cell r="D44">
            <v>26987245.489999998</v>
          </cell>
          <cell r="E44">
            <v>0</v>
          </cell>
          <cell r="F44">
            <v>0</v>
          </cell>
          <cell r="G44">
            <v>43251</v>
          </cell>
          <cell r="H44">
            <v>26987245.489999998</v>
          </cell>
          <cell r="I44">
            <v>-159750</v>
          </cell>
          <cell r="J44">
            <v>26827495.489999998</v>
          </cell>
          <cell r="K44">
            <v>8221651689.4300003</v>
          </cell>
          <cell r="L44">
            <v>5914666779.2799997</v>
          </cell>
          <cell r="M44">
            <v>2306984910.1500001</v>
          </cell>
          <cell r="N44">
            <v>43</v>
          </cell>
          <cell r="O44">
            <v>304.64999999999998</v>
          </cell>
          <cell r="P44">
            <v>43231</v>
          </cell>
          <cell r="Q44">
            <v>0</v>
          </cell>
          <cell r="R44">
            <v>43200</v>
          </cell>
          <cell r="S44">
            <v>43280</v>
          </cell>
          <cell r="T44">
            <v>43221</v>
          </cell>
          <cell r="U44">
            <v>9350862</v>
          </cell>
          <cell r="V44" t="str">
            <v>ARCTIC BLIZZARD</v>
          </cell>
          <cell r="W44" t="str">
            <v>PMS</v>
          </cell>
          <cell r="X44" t="str">
            <v>13-15/05/18</v>
          </cell>
          <cell r="Y44">
            <v>43235</v>
          </cell>
          <cell r="Z44">
            <v>43221</v>
          </cell>
          <cell r="AA44">
            <v>37983.455999999998</v>
          </cell>
          <cell r="AB44" t="e">
            <v>#NAME?</v>
          </cell>
          <cell r="AC44">
            <v>703.5</v>
          </cell>
          <cell r="AD44" t="str">
            <v/>
          </cell>
          <cell r="AE44">
            <v>7</v>
          </cell>
          <cell r="AF44">
            <v>710.5</v>
          </cell>
          <cell r="AG44">
            <v>0</v>
          </cell>
          <cell r="AH44" t="e">
            <v>#NAME?</v>
          </cell>
          <cell r="AI44" t="str">
            <v>AMSTERDAM, NETHERLANDS</v>
          </cell>
          <cell r="AJ44" t="e">
            <v>#NAME?</v>
          </cell>
          <cell r="AK44">
            <v>159750</v>
          </cell>
          <cell r="AL44">
            <v>0</v>
          </cell>
          <cell r="AM44">
            <v>8.875</v>
          </cell>
          <cell r="AN44">
            <v>43249.854166666664</v>
          </cell>
          <cell r="AO44">
            <v>43235.979166666664</v>
          </cell>
          <cell r="AP44">
            <v>5</v>
          </cell>
          <cell r="AQ44" t="str">
            <v>DISCHARGED</v>
          </cell>
          <cell r="AR44">
            <v>18000</v>
          </cell>
          <cell r="AS44">
            <v>18000</v>
          </cell>
          <cell r="AT44">
            <v>18000</v>
          </cell>
          <cell r="AU44">
            <v>159750</v>
          </cell>
          <cell r="AV44">
            <v>0</v>
          </cell>
          <cell r="AW44">
            <v>0</v>
          </cell>
          <cell r="AX44">
            <v>0</v>
          </cell>
          <cell r="AY44" t="str">
            <v/>
          </cell>
          <cell r="AZ44">
            <v>0</v>
          </cell>
          <cell r="BA44" t="str">
            <v/>
          </cell>
          <cell r="BB44">
            <v>14</v>
          </cell>
          <cell r="BC44">
            <v>-4</v>
          </cell>
          <cell r="BD44">
            <v>1000</v>
          </cell>
          <cell r="BE44" t="str">
            <v/>
          </cell>
          <cell r="BF44">
            <v>43233</v>
          </cell>
          <cell r="BG44">
            <v>43235</v>
          </cell>
          <cell r="BH44">
            <v>0</v>
          </cell>
          <cell r="BI44">
            <v>0</v>
          </cell>
          <cell r="BJ44" t="e">
            <v>#NAME?</v>
          </cell>
          <cell r="BK44">
            <v>682</v>
          </cell>
        </row>
        <row r="45">
          <cell r="A45" t="str">
            <v>9282510_28Apr18</v>
          </cell>
          <cell r="B45" t="str">
            <v>SAHARA</v>
          </cell>
          <cell r="C45" t="str">
            <v>SAHARA</v>
          </cell>
          <cell r="D45">
            <v>27461187.989999998</v>
          </cell>
          <cell r="E45">
            <v>0</v>
          </cell>
          <cell r="F45">
            <v>0</v>
          </cell>
          <cell r="G45">
            <v>43251</v>
          </cell>
          <cell r="H45">
            <v>27461187.989999998</v>
          </cell>
          <cell r="I45">
            <v>-399900</v>
          </cell>
          <cell r="J45">
            <v>27061287.989999998</v>
          </cell>
          <cell r="K45">
            <v>8366047111.2200003</v>
          </cell>
          <cell r="L45">
            <v>5994072909.7399998</v>
          </cell>
          <cell r="M45">
            <v>2371974201.48</v>
          </cell>
          <cell r="N45">
            <v>44</v>
          </cell>
          <cell r="O45">
            <v>304.64999999999998</v>
          </cell>
          <cell r="P45">
            <v>43241</v>
          </cell>
          <cell r="Q45">
            <v>0</v>
          </cell>
          <cell r="R45">
            <v>43200</v>
          </cell>
          <cell r="S45">
            <v>43279</v>
          </cell>
          <cell r="T45">
            <v>43221</v>
          </cell>
          <cell r="U45" t="str">
            <v>9282510</v>
          </cell>
          <cell r="V45" t="str">
            <v>DYLAN</v>
          </cell>
          <cell r="W45" t="str">
            <v>PMS</v>
          </cell>
          <cell r="X45" t="str">
            <v>16-18/05/18</v>
          </cell>
          <cell r="Y45">
            <v>43234</v>
          </cell>
          <cell r="Z45">
            <v>43218</v>
          </cell>
          <cell r="AA45">
            <v>38493.394999999997</v>
          </cell>
          <cell r="AB45" t="e">
            <v>#NAME?</v>
          </cell>
          <cell r="AC45">
            <v>706.4</v>
          </cell>
          <cell r="AD45" t="str">
            <v/>
          </cell>
          <cell r="AE45">
            <v>7</v>
          </cell>
          <cell r="AF45">
            <v>713.4</v>
          </cell>
          <cell r="AG45">
            <v>0</v>
          </cell>
          <cell r="AH45" t="e">
            <v>#NAME?</v>
          </cell>
          <cell r="AI45" t="str">
            <v>AMSTERDAM, NETHERLANDS</v>
          </cell>
          <cell r="AJ45" t="e">
            <v>#NAME?</v>
          </cell>
          <cell r="AK45">
            <v>399900</v>
          </cell>
          <cell r="AL45">
            <v>0</v>
          </cell>
          <cell r="AM45">
            <v>21.5</v>
          </cell>
          <cell r="AN45">
            <v>43263</v>
          </cell>
          <cell r="AO45">
            <v>43236.5</v>
          </cell>
          <cell r="AP45">
            <v>5</v>
          </cell>
          <cell r="AQ45" t="str">
            <v>DISCHARGED</v>
          </cell>
          <cell r="AR45">
            <v>18600</v>
          </cell>
          <cell r="AS45">
            <v>20250</v>
          </cell>
          <cell r="AT45">
            <v>20250</v>
          </cell>
          <cell r="AU45">
            <v>399900</v>
          </cell>
          <cell r="AV45">
            <v>0</v>
          </cell>
          <cell r="AW45">
            <v>0</v>
          </cell>
          <cell r="AX45">
            <v>0</v>
          </cell>
          <cell r="AY45" t="str">
            <v/>
          </cell>
          <cell r="AZ45">
            <v>0</v>
          </cell>
          <cell r="BA45" t="str">
            <v/>
          </cell>
          <cell r="BB45">
            <v>16</v>
          </cell>
          <cell r="BC45">
            <v>-2</v>
          </cell>
          <cell r="BD45">
            <v>1000</v>
          </cell>
          <cell r="BE45" t="str">
            <v/>
          </cell>
          <cell r="BF45">
            <v>43236</v>
          </cell>
          <cell r="BG45">
            <v>43238</v>
          </cell>
          <cell r="BH45">
            <v>-4</v>
          </cell>
          <cell r="BI45">
            <v>0</v>
          </cell>
          <cell r="BJ45" t="e">
            <v>#NAME?</v>
          </cell>
          <cell r="BK45">
            <v>685.55</v>
          </cell>
        </row>
        <row r="46">
          <cell r="A46" t="str">
            <v>9396763_11May18</v>
          </cell>
          <cell r="B46" t="str">
            <v>AA RANO</v>
          </cell>
          <cell r="C46" t="str">
            <v>AA RANO</v>
          </cell>
          <cell r="D46">
            <v>28356356.260000002</v>
          </cell>
          <cell r="E46">
            <v>0</v>
          </cell>
          <cell r="F46">
            <v>0</v>
          </cell>
          <cell r="G46">
            <v>43251</v>
          </cell>
          <cell r="H46">
            <v>25420.890000000596</v>
          </cell>
          <cell r="I46">
            <v>0</v>
          </cell>
          <cell r="J46">
            <v>25420.890000000596</v>
          </cell>
          <cell r="K46">
            <v>8638761198.7800007</v>
          </cell>
          <cell r="L46">
            <v>5915815191.5600004</v>
          </cell>
          <cell r="M46">
            <v>2722946007.2199998</v>
          </cell>
          <cell r="N46">
            <v>46</v>
          </cell>
          <cell r="O46">
            <v>304.64999999999998</v>
          </cell>
          <cell r="P46">
            <v>43241</v>
          </cell>
          <cell r="Q46">
            <v>0</v>
          </cell>
          <cell r="R46">
            <v>43200</v>
          </cell>
          <cell r="S46">
            <v>43289</v>
          </cell>
          <cell r="T46">
            <v>43221</v>
          </cell>
          <cell r="U46" t="str">
            <v>9396763</v>
          </cell>
          <cell r="V46" t="str">
            <v>PYXIS MALOU</v>
          </cell>
          <cell r="W46" t="str">
            <v>PMS</v>
          </cell>
          <cell r="X46" t="str">
            <v>22-24/05/18</v>
          </cell>
          <cell r="Y46">
            <v>43244</v>
          </cell>
          <cell r="Z46">
            <v>43231</v>
          </cell>
          <cell r="AA46">
            <v>37990.830999999998</v>
          </cell>
          <cell r="AB46">
            <v>37956.773000000001</v>
          </cell>
          <cell r="AC46">
            <v>739.4</v>
          </cell>
          <cell r="AD46" t="str">
            <v/>
          </cell>
          <cell r="AE46">
            <v>7</v>
          </cell>
          <cell r="AF46">
            <v>746.4</v>
          </cell>
          <cell r="AG46">
            <v>28330935.370000001</v>
          </cell>
          <cell r="AH46">
            <v>0</v>
          </cell>
          <cell r="AI46" t="str">
            <v>AMSTERDAM, NETHERLANDS</v>
          </cell>
          <cell r="AJ46">
            <v>265697.41100000002</v>
          </cell>
          <cell r="AK46">
            <v>0</v>
          </cell>
          <cell r="AL46">
            <v>0</v>
          </cell>
          <cell r="AM46">
            <v>0</v>
          </cell>
          <cell r="AN46">
            <v>43248.012499999997</v>
          </cell>
          <cell r="AO46">
            <v>43244.951388888891</v>
          </cell>
          <cell r="AP46">
            <v>5</v>
          </cell>
          <cell r="AQ46" t="str">
            <v>DISCHARGED</v>
          </cell>
          <cell r="AR46">
            <v>18500</v>
          </cell>
          <cell r="AS46">
            <v>19750</v>
          </cell>
          <cell r="AT46">
            <v>19750</v>
          </cell>
          <cell r="AU46">
            <v>0</v>
          </cell>
          <cell r="AV46">
            <v>0</v>
          </cell>
          <cell r="AW46">
            <v>0</v>
          </cell>
          <cell r="AX46">
            <v>0</v>
          </cell>
          <cell r="AY46" t="str">
            <v/>
          </cell>
          <cell r="AZ46">
            <v>0</v>
          </cell>
          <cell r="BA46" t="str">
            <v/>
          </cell>
          <cell r="BB46">
            <v>13</v>
          </cell>
          <cell r="BC46">
            <v>-5</v>
          </cell>
          <cell r="BD46">
            <v>1000</v>
          </cell>
          <cell r="BE46" t="str">
            <v/>
          </cell>
          <cell r="BF46">
            <v>43242</v>
          </cell>
          <cell r="BG46">
            <v>43244</v>
          </cell>
          <cell r="BH46">
            <v>0</v>
          </cell>
          <cell r="BI46">
            <v>0</v>
          </cell>
          <cell r="BJ46">
            <v>0</v>
          </cell>
          <cell r="BK46">
            <v>705.7</v>
          </cell>
        </row>
        <row r="47">
          <cell r="A47" t="str">
            <v>9274630_11May18</v>
          </cell>
          <cell r="B47" t="str">
            <v>MRS</v>
          </cell>
          <cell r="C47" t="str">
            <v>MRS</v>
          </cell>
          <cell r="D47">
            <v>24169091.82</v>
          </cell>
          <cell r="E47">
            <v>0</v>
          </cell>
          <cell r="F47">
            <v>0</v>
          </cell>
          <cell r="G47">
            <v>43251</v>
          </cell>
          <cell r="H47">
            <v>24169091.82</v>
          </cell>
          <cell r="I47">
            <v>-235875</v>
          </cell>
          <cell r="J47">
            <v>23933216.82</v>
          </cell>
          <cell r="K47">
            <v>7363111490.8100004</v>
          </cell>
          <cell r="L47">
            <v>5042251523.3599997</v>
          </cell>
          <cell r="M47">
            <v>2320859967.4499998</v>
          </cell>
          <cell r="N47">
            <v>45</v>
          </cell>
          <cell r="O47">
            <v>304.64999999999998</v>
          </cell>
          <cell r="P47">
            <v>43241</v>
          </cell>
          <cell r="Q47">
            <v>0</v>
          </cell>
          <cell r="R47">
            <v>43200</v>
          </cell>
          <cell r="S47">
            <v>43290</v>
          </cell>
          <cell r="T47">
            <v>43221</v>
          </cell>
          <cell r="U47">
            <v>9274630</v>
          </cell>
          <cell r="V47" t="str">
            <v>MAERSK EDGAR</v>
          </cell>
          <cell r="W47" t="str">
            <v>PMS</v>
          </cell>
          <cell r="X47" t="str">
            <v>23-25/05/18</v>
          </cell>
          <cell r="Y47">
            <v>43245</v>
          </cell>
          <cell r="Z47">
            <v>43231</v>
          </cell>
          <cell r="AA47">
            <v>32380.883999999998</v>
          </cell>
          <cell r="AB47" t="e">
            <v>#NAME?</v>
          </cell>
          <cell r="AC47">
            <v>739.4</v>
          </cell>
          <cell r="AD47" t="str">
            <v/>
          </cell>
          <cell r="AE47">
            <v>7</v>
          </cell>
          <cell r="AF47">
            <v>746.4</v>
          </cell>
          <cell r="AG47">
            <v>0</v>
          </cell>
          <cell r="AH47" t="e">
            <v>#NAME?</v>
          </cell>
          <cell r="AI47" t="str">
            <v>AMSTERDAM, NETHERLANDS</v>
          </cell>
          <cell r="AJ47" t="e">
            <v>#NAME?</v>
          </cell>
          <cell r="AK47">
            <v>235875</v>
          </cell>
          <cell r="AL47">
            <v>0</v>
          </cell>
          <cell r="AM47">
            <v>12.75</v>
          </cell>
          <cell r="AN47">
            <v>43263</v>
          </cell>
          <cell r="AO47">
            <v>43245.25</v>
          </cell>
          <cell r="AP47">
            <v>5</v>
          </cell>
          <cell r="AQ47" t="str">
            <v>DISCHARGED</v>
          </cell>
          <cell r="AR47">
            <v>18500</v>
          </cell>
          <cell r="AS47">
            <v>18750</v>
          </cell>
          <cell r="AT47">
            <v>18750</v>
          </cell>
          <cell r="AU47">
            <v>235875</v>
          </cell>
          <cell r="AV47">
            <v>0</v>
          </cell>
          <cell r="AW47">
            <v>0</v>
          </cell>
          <cell r="AX47">
            <v>0</v>
          </cell>
          <cell r="AY47" t="str">
            <v/>
          </cell>
          <cell r="AZ47">
            <v>0</v>
          </cell>
          <cell r="BA47" t="str">
            <v/>
          </cell>
          <cell r="BB47">
            <v>14</v>
          </cell>
          <cell r="BC47">
            <v>-4</v>
          </cell>
          <cell r="BD47">
            <v>1000</v>
          </cell>
          <cell r="BE47" t="str">
            <v/>
          </cell>
          <cell r="BF47">
            <v>43243</v>
          </cell>
          <cell r="BG47">
            <v>43245</v>
          </cell>
          <cell r="BH47">
            <v>0</v>
          </cell>
          <cell r="BI47">
            <v>0</v>
          </cell>
          <cell r="BJ47" t="e">
            <v>#NAME?</v>
          </cell>
          <cell r="BK47">
            <v>705.7</v>
          </cell>
        </row>
        <row r="48">
          <cell r="A48" t="str">
            <v>9681857_13May18</v>
          </cell>
          <cell r="B48" t="str">
            <v>TOTSA/TOTAL</v>
          </cell>
          <cell r="C48" t="str">
            <v>TOTSA/TOTAL</v>
          </cell>
          <cell r="D48">
            <v>28499231.359999999</v>
          </cell>
          <cell r="E48">
            <v>0</v>
          </cell>
          <cell r="F48">
            <v>0</v>
          </cell>
          <cell r="G48">
            <v>43251</v>
          </cell>
          <cell r="H48">
            <v>0</v>
          </cell>
          <cell r="I48">
            <v>-971250</v>
          </cell>
          <cell r="J48">
            <v>-971250</v>
          </cell>
          <cell r="K48">
            <v>8682253774.3999996</v>
          </cell>
          <cell r="L48">
            <v>5909597882.1000004</v>
          </cell>
          <cell r="M48">
            <v>2772655892.3000002</v>
          </cell>
          <cell r="N48">
            <v>47</v>
          </cell>
          <cell r="O48">
            <v>304.64999999999998</v>
          </cell>
          <cell r="P48">
            <v>43241</v>
          </cell>
          <cell r="Q48">
            <v>0</v>
          </cell>
          <cell r="R48">
            <v>43200</v>
          </cell>
          <cell r="S48">
            <v>43292</v>
          </cell>
          <cell r="T48">
            <v>43221</v>
          </cell>
          <cell r="U48">
            <v>9681857</v>
          </cell>
          <cell r="V48" t="str">
            <v>HIGH LOYALTY</v>
          </cell>
          <cell r="W48" t="str">
            <v>PMS</v>
          </cell>
          <cell r="X48" t="str">
            <v>29-31/05/18</v>
          </cell>
          <cell r="Y48">
            <v>43247</v>
          </cell>
          <cell r="Z48">
            <v>43233</v>
          </cell>
          <cell r="AA48">
            <v>37950.904000000002</v>
          </cell>
          <cell r="AB48">
            <v>37950.904000000002</v>
          </cell>
          <cell r="AC48">
            <v>743.95</v>
          </cell>
          <cell r="AD48" t="str">
            <v/>
          </cell>
          <cell r="AE48">
            <v>7</v>
          </cell>
          <cell r="AF48">
            <v>750.95</v>
          </cell>
          <cell r="AG48">
            <v>28499231.359999999</v>
          </cell>
          <cell r="AH48">
            <v>0</v>
          </cell>
          <cell r="AI48" t="str">
            <v>ANTWERP, BELGIUM</v>
          </cell>
          <cell r="AJ48">
            <v>265656.32800000004</v>
          </cell>
          <cell r="AK48">
            <v>971250</v>
          </cell>
          <cell r="AL48">
            <v>0</v>
          </cell>
          <cell r="AM48">
            <v>52.5</v>
          </cell>
          <cell r="AN48">
            <v>43307</v>
          </cell>
          <cell r="AO48">
            <v>43249.5</v>
          </cell>
          <cell r="AP48">
            <v>5</v>
          </cell>
          <cell r="AQ48" t="str">
            <v>DISCHARGING</v>
          </cell>
          <cell r="AR48">
            <v>18500</v>
          </cell>
          <cell r="AS48">
            <v>19250</v>
          </cell>
          <cell r="AT48">
            <v>19250</v>
          </cell>
          <cell r="AU48" t="str">
            <v>N/A</v>
          </cell>
          <cell r="AV48">
            <v>0</v>
          </cell>
          <cell r="AW48">
            <v>0</v>
          </cell>
          <cell r="AX48">
            <v>26525</v>
          </cell>
          <cell r="AY48" t="str">
            <v/>
          </cell>
          <cell r="AZ48">
            <v>0</v>
          </cell>
          <cell r="BA48" t="str">
            <v/>
          </cell>
          <cell r="BB48">
            <v>14</v>
          </cell>
          <cell r="BC48">
            <v>-3</v>
          </cell>
          <cell r="BD48">
            <v>1000</v>
          </cell>
          <cell r="BE48" t="str">
            <v/>
          </cell>
          <cell r="BF48">
            <v>43249</v>
          </cell>
          <cell r="BG48">
            <v>43251</v>
          </cell>
          <cell r="BH48">
            <v>-4</v>
          </cell>
          <cell r="BI48">
            <v>0</v>
          </cell>
          <cell r="BJ48">
            <v>0</v>
          </cell>
          <cell r="BK48">
            <v>709.65</v>
          </cell>
        </row>
      </sheetData>
      <sheetData sheetId="7"/>
      <sheetData sheetId="8">
        <row r="1">
          <cell r="A1" t="str">
            <v>PRODUCT CARGO ID</v>
          </cell>
          <cell r="B1" t="str">
            <v>CRUDE_CargoID</v>
          </cell>
          <cell r="C1" t="str">
            <v>CONTRACT TYPE</v>
          </cell>
          <cell r="D1" t="str">
            <v>CRUDE LIFTING TYPE</v>
          </cell>
          <cell r="E1" t="str">
            <v>CRUDE LIFTINGDate</v>
          </cell>
          <cell r="F1" t="str">
            <v>SUPPLIER</v>
          </cell>
          <cell r="G1" t="str">
            <v>CARGO S/N</v>
          </cell>
          <cell r="H1" t="str">
            <v>CUSTOMER NAME</v>
          </cell>
          <cell r="I1" t="str">
            <v>CRUDE VESSEL</v>
          </cell>
          <cell r="J1" t="str">
            <v>CRUDE GRADE</v>
          </cell>
          <cell r="K1" t="str">
            <v>CRUDE LAYCAN</v>
          </cell>
          <cell r="L1" t="str">
            <v>CRUDE BLDate</v>
          </cell>
          <cell r="M1" t="str">
            <v>CRUDE BL QTY BBLS</v>
          </cell>
          <cell r="N1" t="str">
            <v>CRUDE LIFTINGStatus</v>
          </cell>
          <cell r="O1" t="str">
            <v>BL QTY MT</v>
          </cell>
          <cell r="P1" t="str">
            <v>CRUDE PRICING OPTION</v>
          </cell>
          <cell r="Q1" t="str">
            <v>UNIT PRICE</v>
          </cell>
          <cell r="R1" t="str">
            <v>CRUDE VALUE</v>
          </cell>
          <cell r="S1" t="str">
            <v>CRUDE DEMURRAGE</v>
          </cell>
          <cell r="T1" t="str">
            <v>PENALTY LATE LC</v>
          </cell>
          <cell r="U1" t="str">
            <v>VALUE OF PRODUCT SUPPLIED ($)</v>
          </cell>
          <cell r="V1" t="str">
            <v>INVOICE VALUE SHORT FALL ($)</v>
          </cell>
          <cell r="W1" t="str">
            <v>ASSOCIATED COST - DEMURRAGE, FREIGHT &amp; OTHERS)</v>
          </cell>
          <cell r="X1" t="str">
            <v>PPMC INVOICE No.</v>
          </cell>
          <cell r="Y1" t="str">
            <v>Invoice Date</v>
          </cell>
          <cell r="Z1" t="str">
            <v>RECONS DATE</v>
          </cell>
          <cell r="AA1" t="str">
            <v>DSDP IMO Number</v>
          </cell>
          <cell r="AB1" t="str">
            <v>PRODUCT VESSEL</v>
          </cell>
          <cell r="AC1" t="str">
            <v>PRODUCT</v>
          </cell>
          <cell r="AD1" t="str">
            <v>PRODUCT LAYCAN</v>
          </cell>
          <cell r="AE1" t="str">
            <v>PRODUCT NOR</v>
          </cell>
          <cell r="AF1" t="str">
            <v>PRODUCT BLDate</v>
          </cell>
          <cell r="AG1" t="str">
            <v>PRODUCT BL QTY MT</v>
          </cell>
          <cell r="AH1" t="str">
            <v>OUTTURN QTY MT</v>
          </cell>
          <cell r="AI1" t="str">
            <v>PLATTS QUOTES</v>
          </cell>
          <cell r="AJ1" t="str">
            <v>DEEM PRICE ($)</v>
          </cell>
          <cell r="AK1" t="str">
            <v>DSDP PREMIUM</v>
          </cell>
          <cell r="AL1" t="str">
            <v>UNIT COST</v>
          </cell>
          <cell r="AM1" t="str">
            <v>INVOICE VALUE (OUTTURN QTY)</v>
          </cell>
          <cell r="AN1" t="str">
            <v>PRODUCT DEMURRAGE</v>
          </cell>
          <cell r="AO1" t="str">
            <v>TOTAL DSDP16 PREMIUM</v>
          </cell>
          <cell r="AP1" t="str">
            <v>PENALTY LATE DELIVERY</v>
          </cell>
          <cell r="AQ1" t="str">
            <v>PRODUCT LOADPORT</v>
          </cell>
          <cell r="AR1" t="str">
            <v>CHARTER PARTY RATE</v>
          </cell>
          <cell r="AS1" t="str">
            <v>LAYTIME COMMENCED</v>
          </cell>
          <cell r="AT1" t="str">
            <v>COMPLETE DISCHARGE</v>
          </cell>
          <cell r="AU1" t="str">
            <v>TOTAL DEDUCTIONS</v>
          </cell>
          <cell r="AV1" t="str">
            <v>DEMURRAGE DAYS</v>
          </cell>
          <cell r="AW1" t="str">
            <v>AGREED DEMURRAGE RATE</v>
          </cell>
          <cell r="AX1" t="str">
            <v>LTBP ASSESSMENT</v>
          </cell>
          <cell r="AY1" t="str">
            <v>DISCHARGE STATUS</v>
          </cell>
          <cell r="AZ1" t="str">
            <v>OUTTURN QTY ADJ</v>
          </cell>
          <cell r="BA1" t="str">
            <v>EOSP:</v>
          </cell>
          <cell r="BB1" t="str">
            <v>APPLY DEEMING</v>
          </cell>
          <cell r="BC1" t="str">
            <v>DEEM BL DATE</v>
          </cell>
          <cell r="BD1" t="str">
            <v>VOYAGE DAYS</v>
          </cell>
          <cell r="BE1" t="str">
            <v>VOYAGE DAYS DIFF (@10 Knots)</v>
          </cell>
          <cell r="BF1" t="str">
            <v>REMARKS</v>
          </cell>
          <cell r="BG1" t="str">
            <v>MAX SULPHUR CONTENT (ppm)</v>
          </cell>
          <cell r="BH1" t="str">
            <v>ALLFAST</v>
          </cell>
          <cell r="BI1" t="str">
            <v>LAYCAN1</v>
          </cell>
          <cell r="BJ1" t="str">
            <v>LAYCAN2</v>
          </cell>
          <cell r="BK1" t="str">
            <v>DELIVERY PERIOD</v>
          </cell>
          <cell r="BL1" t="str">
            <v>LAYCAN DEFAULT DAYS</v>
          </cell>
          <cell r="BM1" t="str">
            <v>DELIVERY DAYS FROM LAYCAN2</v>
          </cell>
          <cell r="BN1" t="str">
            <v>PENALTY BASED ON 35 DAYS PERIOD</v>
          </cell>
          <cell r="BO1" t="str">
            <v>PENALTY BASED ON LAYCAN2</v>
          </cell>
          <cell r="BP1" t="str">
            <v>SAVINGS FROM DEEMING</v>
          </cell>
          <cell r="BQ1" t="str">
            <v>AAKUV00:Gasoline WAF NWE FOB</v>
          </cell>
          <cell r="BR1" t="str">
            <v>DAYS AFTER CRUDE BL DATE</v>
          </cell>
          <cell r="BS1" t="str">
            <v>PRODUCT COUNT</v>
          </cell>
          <cell r="BT1" t="str">
            <v>ITEM</v>
          </cell>
          <cell r="BU1" t="str">
            <v>COMPANY DEMURRGAE RATE</v>
          </cell>
          <cell r="BV1" t="str">
            <v>LTBP ASSESSMENT</v>
          </cell>
          <cell r="BW1" t="str">
            <v xml:space="preserve">DEMURRAGE DUE </v>
          </cell>
          <cell r="BX1" t="str">
            <v>COMPANY DEMURRAGE</v>
          </cell>
          <cell r="BY1" t="str">
            <v>LOADPORT DEPARTURE</v>
          </cell>
          <cell r="BZ1" t="str">
            <v>TYPE RECONS ISSUE</v>
          </cell>
          <cell r="CA1" t="str">
            <v>DEMURRAGE AGREED</v>
          </cell>
          <cell r="CB1" t="str">
            <v>PRICE AGREED</v>
          </cell>
        </row>
        <row r="2">
          <cell r="A2" t="str">
            <v>9644237_25Jan16</v>
          </cell>
          <cell r="B2" t="str">
            <v>9418597_20Feb16</v>
          </cell>
          <cell r="C2" t="str">
            <v>DSDP_Feb16</v>
          </cell>
          <cell r="D2">
            <v>42401</v>
          </cell>
          <cell r="E2">
            <v>42420</v>
          </cell>
          <cell r="F2" t="str">
            <v>TOTSA/TOTAL</v>
          </cell>
          <cell r="G2">
            <v>1</v>
          </cell>
          <cell r="H2" t="str">
            <v>TOTSA/TOTAL</v>
          </cell>
          <cell r="I2" t="str">
            <v>BEIJING SPIRIT</v>
          </cell>
          <cell r="J2" t="str">
            <v>QUA_IBOE</v>
          </cell>
          <cell r="K2" t="str">
            <v>18-19/2/16</v>
          </cell>
          <cell r="L2">
            <v>42420</v>
          </cell>
          <cell r="M2">
            <v>949894</v>
          </cell>
          <cell r="N2" t="str">
            <v>LIFTED</v>
          </cell>
          <cell r="O2">
            <v>126291</v>
          </cell>
          <cell r="P2" t="str">
            <v>ADVANCED</v>
          </cell>
          <cell r="Q2">
            <v>32.766000000000005</v>
          </cell>
          <cell r="R2">
            <v>31124226.804000001</v>
          </cell>
          <cell r="S2">
            <v>0</v>
          </cell>
          <cell r="T2">
            <v>0</v>
          </cell>
          <cell r="U2">
            <v>27880424.955899999</v>
          </cell>
          <cell r="V2">
            <v>3243801.8481000029</v>
          </cell>
          <cell r="W2">
            <v>-97731.944444632973</v>
          </cell>
          <cell r="X2">
            <v>2</v>
          </cell>
          <cell r="Y2">
            <v>42451</v>
          </cell>
          <cell r="Z2">
            <v>42500</v>
          </cell>
          <cell r="AA2">
            <v>9644237</v>
          </cell>
          <cell r="AB2" t="str">
            <v>ATHINA M</v>
          </cell>
          <cell r="AC2" t="str">
            <v>PMS</v>
          </cell>
          <cell r="AD2" t="str">
            <v>6-8/2/16</v>
          </cell>
          <cell r="AE2">
            <v>42408.444444444445</v>
          </cell>
          <cell r="AF2">
            <v>42394</v>
          </cell>
          <cell r="AG2">
            <v>32991.677000000003</v>
          </cell>
          <cell r="AH2">
            <v>32887.101999999999</v>
          </cell>
          <cell r="AI2">
            <v>385.7</v>
          </cell>
          <cell r="AJ2" t="str">
            <v>NA</v>
          </cell>
          <cell r="AK2">
            <v>35</v>
          </cell>
          <cell r="AL2">
            <v>420.7</v>
          </cell>
          <cell r="AM2">
            <v>13835603.8114</v>
          </cell>
          <cell r="AN2">
            <v>52586.111111246282</v>
          </cell>
          <cell r="AO2">
            <v>1151048.57</v>
          </cell>
          <cell r="AP2">
            <v>0</v>
          </cell>
          <cell r="AQ2" t="str">
            <v>ANTWERP, BELGIUM</v>
          </cell>
          <cell r="AR2">
            <v>22000</v>
          </cell>
          <cell r="AS2">
            <v>42416</v>
          </cell>
          <cell r="AT2">
            <v>42419.458333333336</v>
          </cell>
          <cell r="AU2">
            <v>3.2861111111124046</v>
          </cell>
          <cell r="AV2">
            <v>2.3902777777839219</v>
          </cell>
          <cell r="AW2">
            <v>22000</v>
          </cell>
          <cell r="AX2">
            <v>22000</v>
          </cell>
          <cell r="AY2" t="str">
            <v>DISCHARGED</v>
          </cell>
          <cell r="AZ2">
            <v>0</v>
          </cell>
          <cell r="BA2">
            <v>42553.958333333336</v>
          </cell>
          <cell r="BB2">
            <v>0</v>
          </cell>
          <cell r="BC2" t="str">
            <v/>
          </cell>
          <cell r="BD2">
            <v>14</v>
          </cell>
          <cell r="BE2">
            <v>-3</v>
          </cell>
          <cell r="BF2" t="str">
            <v>Reconciliation Sign-Off. TOTSA to put claims of Inpection fees, Additional Shifting cost for reimbursement</v>
          </cell>
          <cell r="BG2">
            <v>1000</v>
          </cell>
          <cell r="BH2" t="str">
            <v/>
          </cell>
          <cell r="BI2">
            <v>42406</v>
          </cell>
          <cell r="BJ2">
            <v>42408</v>
          </cell>
          <cell r="BK2">
            <v>-12</v>
          </cell>
          <cell r="BL2">
            <v>0</v>
          </cell>
          <cell r="BM2">
            <v>-12</v>
          </cell>
          <cell r="BN2">
            <v>0</v>
          </cell>
          <cell r="BO2">
            <v>0</v>
          </cell>
          <cell r="BP2">
            <v>0</v>
          </cell>
          <cell r="BQ2">
            <v>390.35</v>
          </cell>
          <cell r="BR2">
            <v>-12</v>
          </cell>
          <cell r="BS2">
            <v>1</v>
          </cell>
          <cell r="BT2">
            <v>1</v>
          </cell>
          <cell r="BU2">
            <v>22000</v>
          </cell>
          <cell r="BV2">
            <v>22000</v>
          </cell>
          <cell r="BW2">
            <v>52586.111111246282</v>
          </cell>
          <cell r="BX2">
            <v>0</v>
          </cell>
          <cell r="BY2">
            <v>0</v>
          </cell>
          <cell r="BZ2" t="str">
            <v>AGREED</v>
          </cell>
          <cell r="CA2" t="str">
            <v>YES</v>
          </cell>
          <cell r="CB2" t="str">
            <v>YES</v>
          </cell>
          <cell r="CC2" t="e">
            <v>#N/A</v>
          </cell>
        </row>
        <row r="3">
          <cell r="A3" t="str">
            <v>9570101_29Jan16</v>
          </cell>
          <cell r="B3" t="str">
            <v>9418597_20Feb16</v>
          </cell>
          <cell r="C3" t="str">
            <v>DSDP_Feb16</v>
          </cell>
          <cell r="D3">
            <v>42401</v>
          </cell>
          <cell r="E3">
            <v>42420</v>
          </cell>
          <cell r="F3" t="str">
            <v>TOTSA/TOTAL</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3</v>
          </cell>
          <cell r="Y3">
            <v>42451</v>
          </cell>
          <cell r="Z3">
            <v>42500</v>
          </cell>
          <cell r="AA3">
            <v>9570101</v>
          </cell>
          <cell r="AB3" t="str">
            <v>SEACLIPPER</v>
          </cell>
          <cell r="AC3" t="str">
            <v>PMS</v>
          </cell>
          <cell r="AD3" t="str">
            <v>12-14/2/16</v>
          </cell>
          <cell r="AE3">
            <v>42413.576388888891</v>
          </cell>
          <cell r="AF3">
            <v>42398</v>
          </cell>
          <cell r="AG3">
            <v>32970.995000000003</v>
          </cell>
          <cell r="AH3">
            <v>32930.413</v>
          </cell>
          <cell r="AI3">
            <v>391.5</v>
          </cell>
          <cell r="AJ3" t="str">
            <v>N/A</v>
          </cell>
          <cell r="AK3">
            <v>35</v>
          </cell>
          <cell r="AL3">
            <v>426.5</v>
          </cell>
          <cell r="AM3">
            <v>14044821.1445</v>
          </cell>
          <cell r="AN3">
            <v>45145.83333338669</v>
          </cell>
          <cell r="AO3">
            <v>1152564.4550000001</v>
          </cell>
          <cell r="AP3">
            <v>0</v>
          </cell>
          <cell r="AQ3" t="str">
            <v>ANTWERP, BELGIUM</v>
          </cell>
          <cell r="AR3">
            <v>22000</v>
          </cell>
          <cell r="AS3">
            <v>42421</v>
          </cell>
          <cell r="AT3">
            <v>42423.39166666667</v>
          </cell>
          <cell r="AU3">
            <v>2.4715277777795563</v>
          </cell>
          <cell r="AV3">
            <v>2.0520833333357587</v>
          </cell>
          <cell r="AW3">
            <v>22000</v>
          </cell>
          <cell r="AX3">
            <v>22000</v>
          </cell>
          <cell r="AY3" t="str">
            <v>DISCHARGED</v>
          </cell>
          <cell r="AZ3">
            <v>0</v>
          </cell>
          <cell r="BA3">
            <v>42412.291666666664</v>
          </cell>
          <cell r="BB3">
            <v>0</v>
          </cell>
          <cell r="BC3" t="str">
            <v/>
          </cell>
          <cell r="BD3">
            <v>15</v>
          </cell>
          <cell r="BE3">
            <v>-2</v>
          </cell>
          <cell r="BF3" t="str">
            <v>Reconciliation Sign-Off. TOTSA to put claims of Inpection fees, Additional Shifting cost for reimbursement</v>
          </cell>
          <cell r="BG3">
            <v>1000</v>
          </cell>
          <cell r="BH3" t="str">
            <v/>
          </cell>
          <cell r="BI3">
            <v>42412</v>
          </cell>
          <cell r="BJ3">
            <v>42414</v>
          </cell>
          <cell r="BK3">
            <v>-7</v>
          </cell>
          <cell r="BL3">
            <v>-1</v>
          </cell>
          <cell r="BM3">
            <v>-6</v>
          </cell>
          <cell r="BN3">
            <v>0</v>
          </cell>
          <cell r="BO3">
            <v>0</v>
          </cell>
          <cell r="BP3">
            <v>0</v>
          </cell>
          <cell r="BQ3">
            <v>385.75</v>
          </cell>
          <cell r="BR3">
            <v>-7</v>
          </cell>
          <cell r="BS3">
            <v>2</v>
          </cell>
          <cell r="BT3">
            <v>2</v>
          </cell>
          <cell r="BU3">
            <v>22000</v>
          </cell>
          <cell r="BV3">
            <v>22000</v>
          </cell>
          <cell r="BW3">
            <v>45145.83333338669</v>
          </cell>
          <cell r="BX3">
            <v>129750</v>
          </cell>
          <cell r="BY3">
            <v>0</v>
          </cell>
          <cell r="BZ3" t="str">
            <v>AGREED</v>
          </cell>
          <cell r="CA3" t="str">
            <v>YES</v>
          </cell>
          <cell r="CB3" t="str">
            <v>YES</v>
          </cell>
          <cell r="CC3" t="e">
            <v>#N/A</v>
          </cell>
        </row>
        <row r="4">
          <cell r="A4" t="str">
            <v>9457268_09Mar16</v>
          </cell>
          <cell r="B4" t="str">
            <v>9585871_28Feb16</v>
          </cell>
          <cell r="C4" t="str">
            <v>DSDP_Feb16</v>
          </cell>
          <cell r="D4">
            <v>42401</v>
          </cell>
          <cell r="E4">
            <v>42428</v>
          </cell>
          <cell r="F4" t="str">
            <v>TOTSA/TOTAL</v>
          </cell>
          <cell r="G4">
            <v>2</v>
          </cell>
          <cell r="H4" t="str">
            <v>TOTSA/TOTAL</v>
          </cell>
          <cell r="I4" t="str">
            <v>MONTESPERANZA</v>
          </cell>
          <cell r="J4" t="str">
            <v>YOHO</v>
          </cell>
          <cell r="K4" t="str">
            <v>26-27/2/16</v>
          </cell>
          <cell r="L4">
            <v>42428</v>
          </cell>
          <cell r="M4">
            <v>948654</v>
          </cell>
          <cell r="N4" t="str">
            <v>LIFTED</v>
          </cell>
          <cell r="O4">
            <v>123760</v>
          </cell>
          <cell r="P4" t="str">
            <v>ADVANCED</v>
          </cell>
          <cell r="Q4">
            <v>34.637999999999998</v>
          </cell>
          <cell r="R4">
            <v>32859477.252</v>
          </cell>
          <cell r="S4">
            <v>28195.05</v>
          </cell>
          <cell r="T4">
            <v>0</v>
          </cell>
          <cell r="U4">
            <v>27051710.4921</v>
          </cell>
          <cell r="V4">
            <v>5807766.7598999999</v>
          </cell>
          <cell r="W4">
            <v>-170263.10555543905</v>
          </cell>
          <cell r="X4">
            <v>12</v>
          </cell>
          <cell r="Y4">
            <v>42499</v>
          </cell>
          <cell r="Z4">
            <v>42500</v>
          </cell>
          <cell r="AA4">
            <v>9457268</v>
          </cell>
          <cell r="AB4" t="str">
            <v>SEA FRONTIER</v>
          </cell>
          <cell r="AC4" t="str">
            <v>PMS</v>
          </cell>
          <cell r="AD4" t="str">
            <v>24-26/3/16</v>
          </cell>
          <cell r="AE4">
            <v>42451</v>
          </cell>
          <cell r="AF4">
            <v>42438</v>
          </cell>
          <cell r="AG4">
            <v>33023.339999999997</v>
          </cell>
          <cell r="AH4">
            <v>32946.902000000002</v>
          </cell>
          <cell r="AI4">
            <v>393.75</v>
          </cell>
          <cell r="AJ4" t="str">
            <v>N/A</v>
          </cell>
          <cell r="AK4">
            <v>35</v>
          </cell>
          <cell r="AL4">
            <v>428.75</v>
          </cell>
          <cell r="AM4">
            <v>14125984.2325</v>
          </cell>
          <cell r="AN4">
            <v>127833.33333325572</v>
          </cell>
          <cell r="AO4">
            <v>1153141.57</v>
          </cell>
          <cell r="AP4">
            <v>0</v>
          </cell>
          <cell r="AQ4" t="str">
            <v>ANTWERP, BELGIUM</v>
          </cell>
          <cell r="AR4">
            <v>20000</v>
          </cell>
          <cell r="AS4">
            <v>42457</v>
          </cell>
          <cell r="AT4">
            <v>42464.729166666664</v>
          </cell>
          <cell r="AU4">
            <v>0</v>
          </cell>
          <cell r="AV4">
            <v>6.3916666666627862</v>
          </cell>
          <cell r="AW4">
            <v>20000</v>
          </cell>
          <cell r="AX4">
            <v>20000</v>
          </cell>
          <cell r="AY4" t="str">
            <v>DISCHARGED</v>
          </cell>
          <cell r="AZ4">
            <v>0</v>
          </cell>
          <cell r="BA4">
            <v>42451.583333333336</v>
          </cell>
          <cell r="BB4">
            <v>0</v>
          </cell>
          <cell r="BC4" t="str">
            <v/>
          </cell>
          <cell r="BD4">
            <v>13</v>
          </cell>
          <cell r="BE4">
            <v>-4</v>
          </cell>
          <cell r="BF4" t="str">
            <v>Reconciliation Sign-Off. TOTSA to put claims of Inpection fees, Additional Shifting cost for reimbursement</v>
          </cell>
          <cell r="BG4">
            <v>1000</v>
          </cell>
          <cell r="BH4" t="str">
            <v/>
          </cell>
          <cell r="BI4">
            <v>42453</v>
          </cell>
          <cell r="BJ4">
            <v>42455</v>
          </cell>
          <cell r="BK4">
            <v>23</v>
          </cell>
          <cell r="BL4">
            <v>-4</v>
          </cell>
          <cell r="BM4">
            <v>27</v>
          </cell>
          <cell r="BN4">
            <v>0</v>
          </cell>
          <cell r="BO4">
            <v>0</v>
          </cell>
          <cell r="BP4">
            <v>0</v>
          </cell>
          <cell r="BQ4">
            <v>392.3</v>
          </cell>
          <cell r="BR4">
            <v>23</v>
          </cell>
          <cell r="BS4">
            <v>1</v>
          </cell>
          <cell r="BT4">
            <v>3</v>
          </cell>
          <cell r="BU4">
            <v>20000</v>
          </cell>
          <cell r="BV4">
            <v>20000</v>
          </cell>
          <cell r="BW4">
            <v>121160</v>
          </cell>
          <cell r="BX4">
            <v>0</v>
          </cell>
          <cell r="BY4">
            <v>0</v>
          </cell>
          <cell r="BZ4" t="str">
            <v>AGREED</v>
          </cell>
          <cell r="CA4" t="str">
            <v>YES</v>
          </cell>
          <cell r="CB4" t="str">
            <v>YES</v>
          </cell>
          <cell r="CC4" t="e">
            <v>#N/A</v>
          </cell>
        </row>
        <row r="5">
          <cell r="A5" t="str">
            <v>9383974_11Mar16</v>
          </cell>
          <cell r="B5" t="str">
            <v>9585871_28Feb16</v>
          </cell>
          <cell r="C5" t="str">
            <v>DSDP_Feb16</v>
          </cell>
          <cell r="D5">
            <v>42401</v>
          </cell>
          <cell r="E5">
            <v>42428</v>
          </cell>
          <cell r="F5" t="str">
            <v>TOTSA/TOTAL</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13</v>
          </cell>
          <cell r="Y5">
            <v>42499</v>
          </cell>
          <cell r="Z5">
            <v>42500</v>
          </cell>
          <cell r="AA5">
            <v>9383974</v>
          </cell>
          <cell r="AB5" t="str">
            <v>ATLANTIC CANYON</v>
          </cell>
          <cell r="AC5" t="str">
            <v>PMS</v>
          </cell>
          <cell r="AD5" t="str">
            <v>28-30/3/16</v>
          </cell>
          <cell r="AE5">
            <v>42454</v>
          </cell>
          <cell r="AF5">
            <v>42440</v>
          </cell>
          <cell r="AG5">
            <v>30078.73</v>
          </cell>
          <cell r="AH5">
            <v>29997.044000000002</v>
          </cell>
          <cell r="AI5">
            <v>395.9</v>
          </cell>
          <cell r="AJ5" t="str">
            <v>N/A</v>
          </cell>
          <cell r="AK5">
            <v>35</v>
          </cell>
          <cell r="AL5">
            <v>430.9</v>
          </cell>
          <cell r="AM5">
            <v>12925726.2596</v>
          </cell>
          <cell r="AN5">
            <v>14234.722222183336</v>
          </cell>
          <cell r="AO5">
            <v>1049896.54</v>
          </cell>
          <cell r="AP5">
            <v>0</v>
          </cell>
          <cell r="AQ5" t="str">
            <v>ANTWERP, BELGIUM</v>
          </cell>
          <cell r="AR5">
            <v>18500</v>
          </cell>
          <cell r="AS5">
            <v>42459</v>
          </cell>
          <cell r="AT5">
            <v>42464.525000000001</v>
          </cell>
          <cell r="AU5">
            <v>1.4638888888875954</v>
          </cell>
          <cell r="AV5">
            <v>0.7694444444423425</v>
          </cell>
          <cell r="AW5">
            <v>18500</v>
          </cell>
          <cell r="AX5">
            <v>20000</v>
          </cell>
          <cell r="AY5" t="str">
            <v>DISCHARGED</v>
          </cell>
          <cell r="AZ5">
            <v>0</v>
          </cell>
          <cell r="BA5">
            <v>42454.25</v>
          </cell>
          <cell r="BB5">
            <v>0</v>
          </cell>
          <cell r="BC5" t="str">
            <v/>
          </cell>
          <cell r="BD5">
            <v>14</v>
          </cell>
          <cell r="BE5">
            <v>-3</v>
          </cell>
          <cell r="BF5" t="str">
            <v>Reconciliation Sign-Off. TOTSA to put claims of Inpection fees, Additional Shifting cost for reimbursement</v>
          </cell>
          <cell r="BG5">
            <v>1000</v>
          </cell>
          <cell r="BH5" t="str">
            <v/>
          </cell>
          <cell r="BI5">
            <v>42457</v>
          </cell>
          <cell r="BJ5">
            <v>42459</v>
          </cell>
          <cell r="BK5">
            <v>26</v>
          </cell>
          <cell r="BL5">
            <v>-5</v>
          </cell>
          <cell r="BM5">
            <v>31</v>
          </cell>
          <cell r="BN5">
            <v>0</v>
          </cell>
          <cell r="BO5">
            <v>0</v>
          </cell>
          <cell r="BP5">
            <v>0</v>
          </cell>
          <cell r="BQ5">
            <v>393.1</v>
          </cell>
          <cell r="BR5">
            <v>26</v>
          </cell>
          <cell r="BS5">
            <v>2</v>
          </cell>
          <cell r="BT5">
            <v>4</v>
          </cell>
          <cell r="BU5">
            <v>18500</v>
          </cell>
          <cell r="BV5">
            <v>20000</v>
          </cell>
          <cell r="BW5">
            <v>14234.722222183336</v>
          </cell>
          <cell r="BX5">
            <v>10987.5</v>
          </cell>
          <cell r="BY5">
            <v>0</v>
          </cell>
          <cell r="BZ5" t="str">
            <v>AGREED</v>
          </cell>
          <cell r="CA5" t="str">
            <v>YES</v>
          </cell>
          <cell r="CB5" t="str">
            <v>YES</v>
          </cell>
          <cell r="CC5" t="e">
            <v>#N/A</v>
          </cell>
        </row>
        <row r="6">
          <cell r="A6" t="str">
            <v>9247508_23Mar16</v>
          </cell>
          <cell r="B6" t="str">
            <v>9508859_29Feb16</v>
          </cell>
          <cell r="C6" t="str">
            <v>DSDP_Feb16</v>
          </cell>
          <cell r="D6">
            <v>42401</v>
          </cell>
          <cell r="E6">
            <v>42429</v>
          </cell>
          <cell r="F6" t="str">
            <v>TOTSA/TOTAL</v>
          </cell>
          <cell r="G6">
            <v>3</v>
          </cell>
          <cell r="H6" t="str">
            <v>TOTSA/TOTAL</v>
          </cell>
          <cell r="I6" t="str">
            <v>KALLIOPI</v>
          </cell>
          <cell r="J6" t="str">
            <v>QUA_IBOE</v>
          </cell>
          <cell r="K6" t="str">
            <v>26-27/2/16</v>
          </cell>
          <cell r="L6">
            <v>42429</v>
          </cell>
          <cell r="M6">
            <v>950426</v>
          </cell>
          <cell r="N6" t="str">
            <v>LIFTED</v>
          </cell>
          <cell r="O6">
            <v>126672</v>
          </cell>
          <cell r="P6" t="str">
            <v>PROMPT</v>
          </cell>
          <cell r="Q6">
            <v>36.848000000000006</v>
          </cell>
          <cell r="R6">
            <v>35021297.248000003</v>
          </cell>
          <cell r="S6">
            <v>0</v>
          </cell>
          <cell r="T6">
            <v>0</v>
          </cell>
          <cell r="U6">
            <v>48247013.946199991</v>
          </cell>
          <cell r="V6">
            <v>-13225716.698199987</v>
          </cell>
          <cell r="W6">
            <v>-134160.31250015934</v>
          </cell>
          <cell r="X6">
            <v>18</v>
          </cell>
          <cell r="Y6">
            <v>42522</v>
          </cell>
          <cell r="Z6">
            <v>42500</v>
          </cell>
          <cell r="AA6">
            <v>9247508</v>
          </cell>
          <cell r="AB6" t="str">
            <v>HANS SCHOLL</v>
          </cell>
          <cell r="AC6" t="str">
            <v>PMS</v>
          </cell>
          <cell r="AD6" t="str">
            <v>5-7/4/16</v>
          </cell>
          <cell r="AE6">
            <v>42467.673611111109</v>
          </cell>
          <cell r="AF6">
            <v>42452</v>
          </cell>
          <cell r="AG6">
            <v>32179.185000000001</v>
          </cell>
          <cell r="AH6">
            <v>31953.068999999996</v>
          </cell>
          <cell r="AI6">
            <v>462.7</v>
          </cell>
          <cell r="AJ6" t="str">
            <v>N/A</v>
          </cell>
          <cell r="AK6">
            <v>35</v>
          </cell>
          <cell r="AL6">
            <v>497.7</v>
          </cell>
          <cell r="AM6">
            <v>15903042.441299997</v>
          </cell>
          <cell r="AN6">
            <v>30477.5</v>
          </cell>
          <cell r="AO6">
            <v>1118357.4149999998</v>
          </cell>
          <cell r="AP6">
            <v>0</v>
          </cell>
          <cell r="AQ6" t="str">
            <v>ANTWERP, BELGIUM</v>
          </cell>
          <cell r="AR6">
            <v>18250</v>
          </cell>
          <cell r="AS6">
            <v>42470</v>
          </cell>
          <cell r="AT6">
            <v>42475.34375</v>
          </cell>
          <cell r="AU6">
            <v>1.0833333333357587</v>
          </cell>
          <cell r="AV6">
            <v>1.67</v>
          </cell>
          <cell r="AW6">
            <v>18250</v>
          </cell>
          <cell r="AX6">
            <v>20000</v>
          </cell>
          <cell r="AY6" t="str">
            <v>DISCHARGED</v>
          </cell>
          <cell r="AZ6">
            <v>0</v>
          </cell>
          <cell r="BA6">
            <v>42467.5</v>
          </cell>
          <cell r="BB6">
            <v>0</v>
          </cell>
          <cell r="BC6" t="str">
            <v/>
          </cell>
          <cell r="BD6">
            <v>15</v>
          </cell>
          <cell r="BE6">
            <v>-2</v>
          </cell>
          <cell r="BF6" t="str">
            <v>Reconciliation Sign-Off. TOTSA to put claims of Inpection fees, Additional Shifting cost for reimbursement</v>
          </cell>
          <cell r="BG6">
            <v>1000</v>
          </cell>
          <cell r="BH6" t="str">
            <v/>
          </cell>
          <cell r="BI6">
            <v>42465</v>
          </cell>
          <cell r="BJ6">
            <v>42467</v>
          </cell>
          <cell r="BK6">
            <v>38</v>
          </cell>
          <cell r="BL6">
            <v>0</v>
          </cell>
          <cell r="BM6">
            <v>38</v>
          </cell>
          <cell r="BN6">
            <v>0</v>
          </cell>
          <cell r="BO6">
            <v>0</v>
          </cell>
          <cell r="BP6">
            <v>0</v>
          </cell>
          <cell r="BQ6">
            <v>410.4</v>
          </cell>
          <cell r="BR6">
            <v>38</v>
          </cell>
          <cell r="BS6">
            <v>1</v>
          </cell>
          <cell r="BT6">
            <v>5</v>
          </cell>
          <cell r="BU6">
            <v>18250</v>
          </cell>
          <cell r="BV6">
            <v>20000</v>
          </cell>
          <cell r="BW6">
            <v>30477.5</v>
          </cell>
          <cell r="BX6">
            <v>0</v>
          </cell>
          <cell r="BY6">
            <v>0</v>
          </cell>
          <cell r="BZ6" t="str">
            <v>AGREED</v>
          </cell>
          <cell r="CA6" t="str">
            <v>YES</v>
          </cell>
          <cell r="CB6" t="str">
            <v>YES</v>
          </cell>
          <cell r="CC6" t="e">
            <v>#N/A</v>
          </cell>
        </row>
        <row r="7">
          <cell r="A7" t="str">
            <v>9451733_25Mar16</v>
          </cell>
          <cell r="B7" t="str">
            <v>9508859_29Feb16</v>
          </cell>
          <cell r="C7" t="str">
            <v>DSDP_Feb16</v>
          </cell>
          <cell r="D7">
            <v>42401</v>
          </cell>
          <cell r="E7">
            <v>42429</v>
          </cell>
          <cell r="F7" t="str">
            <v>TOTSA/TOTAL</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19</v>
          </cell>
          <cell r="Y7">
            <v>42522</v>
          </cell>
          <cell r="Z7">
            <v>42500</v>
          </cell>
          <cell r="AA7">
            <v>9451733</v>
          </cell>
          <cell r="AB7" t="str">
            <v>NINA</v>
          </cell>
          <cell r="AC7" t="str">
            <v>PMS</v>
          </cell>
          <cell r="AD7" t="str">
            <v>8-10/4/16</v>
          </cell>
          <cell r="AE7">
            <v>42469.564583333333</v>
          </cell>
          <cell r="AF7">
            <v>42454</v>
          </cell>
          <cell r="AG7">
            <v>32938.461000000003</v>
          </cell>
          <cell r="AH7">
            <v>32937.839999999997</v>
          </cell>
          <cell r="AI7">
            <v>469.2</v>
          </cell>
          <cell r="AJ7" t="str">
            <v>N/A</v>
          </cell>
          <cell r="AK7">
            <v>35</v>
          </cell>
          <cell r="AL7">
            <v>504.2</v>
          </cell>
          <cell r="AM7">
            <v>16607258.927999998</v>
          </cell>
          <cell r="AN7">
            <v>103682.81250015934</v>
          </cell>
          <cell r="AO7">
            <v>1152824.3999999999</v>
          </cell>
          <cell r="AP7">
            <v>0</v>
          </cell>
          <cell r="AQ7" t="str">
            <v>ANTWERP, BELGIUM</v>
          </cell>
          <cell r="AR7">
            <v>18250</v>
          </cell>
          <cell r="AS7">
            <v>42470</v>
          </cell>
          <cell r="AT7">
            <v>42480.55</v>
          </cell>
          <cell r="AU7">
            <v>0</v>
          </cell>
          <cell r="AV7">
            <v>5.6812500000087311</v>
          </cell>
          <cell r="AW7">
            <v>18250</v>
          </cell>
          <cell r="AX7">
            <v>20000</v>
          </cell>
          <cell r="AY7" t="str">
            <v>DISCHARGED</v>
          </cell>
          <cell r="AZ7">
            <v>0</v>
          </cell>
          <cell r="BA7">
            <v>42469.3125</v>
          </cell>
          <cell r="BB7">
            <v>0</v>
          </cell>
          <cell r="BC7" t="str">
            <v/>
          </cell>
          <cell r="BD7">
            <v>15</v>
          </cell>
          <cell r="BE7">
            <v>-2</v>
          </cell>
          <cell r="BF7" t="str">
            <v>Reconciliation Sign-Off. TOTSA to put claims of Inpection fees, Additional Shifting cost for reimbursement</v>
          </cell>
          <cell r="BG7">
            <v>1000</v>
          </cell>
          <cell r="BH7" t="str">
            <v/>
          </cell>
          <cell r="BI7">
            <v>42468</v>
          </cell>
          <cell r="BJ7">
            <v>42470</v>
          </cell>
          <cell r="BK7">
            <v>40</v>
          </cell>
          <cell r="BL7">
            <v>-1</v>
          </cell>
          <cell r="BM7">
            <v>41</v>
          </cell>
          <cell r="BN7">
            <v>0</v>
          </cell>
          <cell r="BO7">
            <v>0</v>
          </cell>
          <cell r="BP7">
            <v>0</v>
          </cell>
          <cell r="BQ7">
            <v>412.2</v>
          </cell>
          <cell r="BR7">
            <v>40</v>
          </cell>
          <cell r="BS7">
            <v>2</v>
          </cell>
          <cell r="BT7">
            <v>6</v>
          </cell>
          <cell r="BU7">
            <v>18250</v>
          </cell>
          <cell r="BV7">
            <v>20000</v>
          </cell>
          <cell r="BW7">
            <v>103682.81250015934</v>
          </cell>
          <cell r="BX7">
            <v>103682.81</v>
          </cell>
          <cell r="BY7">
            <v>0</v>
          </cell>
          <cell r="BZ7" t="str">
            <v>AGREED</v>
          </cell>
          <cell r="CA7" t="str">
            <v>YES</v>
          </cell>
          <cell r="CB7" t="str">
            <v>YES</v>
          </cell>
          <cell r="CC7" t="e">
            <v>#N/A</v>
          </cell>
        </row>
        <row r="8">
          <cell r="A8" t="str">
            <v>9288928_29Mar16</v>
          </cell>
          <cell r="B8" t="str">
            <v>9508859_29Feb16</v>
          </cell>
          <cell r="C8" t="str">
            <v>DSDP_Feb16</v>
          </cell>
          <cell r="D8">
            <v>42401</v>
          </cell>
          <cell r="E8">
            <v>42429</v>
          </cell>
          <cell r="F8" t="str">
            <v>TOTSA/TOTAL</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20</v>
          </cell>
          <cell r="Y8">
            <v>42522</v>
          </cell>
          <cell r="Z8">
            <v>42500</v>
          </cell>
          <cell r="AA8">
            <v>9288928</v>
          </cell>
          <cell r="AB8" t="str">
            <v>CAPE BEALE</v>
          </cell>
          <cell r="AC8" t="str">
            <v>PMS</v>
          </cell>
          <cell r="AD8" t="str">
            <v>11-13/4/16</v>
          </cell>
          <cell r="AE8">
            <v>42473.416666666664</v>
          </cell>
          <cell r="AF8">
            <v>42458</v>
          </cell>
          <cell r="AG8">
            <v>30989.546999999999</v>
          </cell>
          <cell r="AH8">
            <v>30944.277999999998</v>
          </cell>
          <cell r="AI8">
            <v>473.55</v>
          </cell>
          <cell r="AJ8" t="str">
            <v>N/A</v>
          </cell>
          <cell r="AK8">
            <v>35</v>
          </cell>
          <cell r="AL8">
            <v>508.55</v>
          </cell>
          <cell r="AM8">
            <v>15736712.5769</v>
          </cell>
          <cell r="AN8">
            <v>0</v>
          </cell>
          <cell r="AO8">
            <v>1083049.73</v>
          </cell>
          <cell r="AP8">
            <v>0</v>
          </cell>
          <cell r="AQ8" t="str">
            <v>ANTWERP, BELGIUM</v>
          </cell>
          <cell r="AR8">
            <v>0</v>
          </cell>
          <cell r="AS8">
            <v>42475</v>
          </cell>
          <cell r="AT8">
            <v>42478.5</v>
          </cell>
          <cell r="AU8">
            <v>0</v>
          </cell>
          <cell r="AV8">
            <v>-0.25694444443797693</v>
          </cell>
          <cell r="AW8">
            <v>18250</v>
          </cell>
          <cell r="AX8">
            <v>20000</v>
          </cell>
          <cell r="AY8" t="str">
            <v>DISCHARGED</v>
          </cell>
          <cell r="AZ8">
            <v>0</v>
          </cell>
          <cell r="BA8">
            <v>42472.3125</v>
          </cell>
          <cell r="BB8">
            <v>0</v>
          </cell>
          <cell r="BC8" t="str">
            <v/>
          </cell>
          <cell r="BD8">
            <v>15</v>
          </cell>
          <cell r="BE8">
            <v>-2</v>
          </cell>
          <cell r="BF8" t="str">
            <v>Reconciliation Sign-Off. TOTSA to put claims of Inpection fees, Additional Shifting cost for reimbursement</v>
          </cell>
          <cell r="BG8">
            <v>1000</v>
          </cell>
          <cell r="BH8" t="str">
            <v/>
          </cell>
          <cell r="BI8">
            <v>42471</v>
          </cell>
          <cell r="BJ8">
            <v>42473</v>
          </cell>
          <cell r="BK8">
            <v>44</v>
          </cell>
          <cell r="BL8">
            <v>0</v>
          </cell>
          <cell r="BM8">
            <v>44</v>
          </cell>
          <cell r="BN8">
            <v>0</v>
          </cell>
          <cell r="BO8">
            <v>0</v>
          </cell>
          <cell r="BP8">
            <v>0</v>
          </cell>
          <cell r="BQ8">
            <v>412.3</v>
          </cell>
          <cell r="BR8">
            <v>44</v>
          </cell>
          <cell r="BS8">
            <v>3</v>
          </cell>
          <cell r="BT8">
            <v>7</v>
          </cell>
          <cell r="BU8">
            <v>18250</v>
          </cell>
          <cell r="BV8">
            <v>20000</v>
          </cell>
          <cell r="BW8">
            <v>0</v>
          </cell>
          <cell r="BX8">
            <v>0</v>
          </cell>
          <cell r="BY8">
            <v>0</v>
          </cell>
          <cell r="BZ8" t="str">
            <v>AGREED</v>
          </cell>
          <cell r="CA8" t="str">
            <v>YES</v>
          </cell>
          <cell r="CB8" t="str">
            <v>YES</v>
          </cell>
          <cell r="CC8" t="e">
            <v>#N/A</v>
          </cell>
        </row>
        <row r="9">
          <cell r="A9" t="str">
            <v>9324320_24Dec15</v>
          </cell>
          <cell r="B9" t="str">
            <v>9230505_14Feb16</v>
          </cell>
          <cell r="C9" t="str">
            <v>DSDP_Feb16</v>
          </cell>
          <cell r="D9">
            <v>42401</v>
          </cell>
          <cell r="E9">
            <v>42414</v>
          </cell>
          <cell r="F9" t="str">
            <v>PETROCAM/LITASCO</v>
          </cell>
          <cell r="G9">
            <v>1</v>
          </cell>
          <cell r="H9" t="str">
            <v>PETROCAM/LITASCO</v>
          </cell>
          <cell r="I9" t="str">
            <v>YAMUNA SPIRIT</v>
          </cell>
          <cell r="J9" t="str">
            <v>FORCADOS</v>
          </cell>
          <cell r="K9" t="str">
            <v>10-11/2/16</v>
          </cell>
          <cell r="L9">
            <v>42414</v>
          </cell>
          <cell r="M9">
            <v>858327.99989999668</v>
          </cell>
          <cell r="N9" t="str">
            <v>LIFTED</v>
          </cell>
          <cell r="O9">
            <v>118887</v>
          </cell>
          <cell r="P9" t="str">
            <v>ADVANCED</v>
          </cell>
          <cell r="Q9">
            <v>29.998999999999995</v>
          </cell>
          <cell r="R9">
            <v>25748981.669</v>
          </cell>
          <cell r="S9">
            <v>66661.649999999994</v>
          </cell>
          <cell r="T9">
            <v>0</v>
          </cell>
          <cell r="U9">
            <v>27460866.673799999</v>
          </cell>
          <cell r="V9">
            <v>-1711885.0047999993</v>
          </cell>
          <cell r="W9">
            <v>-119396.02499999999</v>
          </cell>
          <cell r="X9">
            <v>1</v>
          </cell>
          <cell r="Y9">
            <v>42451</v>
          </cell>
          <cell r="Z9">
            <v>42496</v>
          </cell>
          <cell r="AA9">
            <v>9324320</v>
          </cell>
          <cell r="AB9" t="str">
            <v>BW ORINOCO</v>
          </cell>
          <cell r="AC9" t="str">
            <v>PMS</v>
          </cell>
          <cell r="AD9" t="str">
            <v>10-12/1/16</v>
          </cell>
          <cell r="AE9">
            <v>42381.697916666664</v>
          </cell>
          <cell r="AF9">
            <v>42362</v>
          </cell>
          <cell r="AG9">
            <v>60303.309000000001</v>
          </cell>
          <cell r="AH9">
            <v>60076.277999999998</v>
          </cell>
          <cell r="AI9">
            <v>422.1</v>
          </cell>
          <cell r="AJ9">
            <v>425.8</v>
          </cell>
          <cell r="AK9">
            <v>35</v>
          </cell>
          <cell r="AL9">
            <v>457.1</v>
          </cell>
          <cell r="AM9">
            <v>27460866.673799999</v>
          </cell>
          <cell r="AN9">
            <v>52734.375</v>
          </cell>
          <cell r="AO9">
            <v>2102669.73</v>
          </cell>
          <cell r="AP9">
            <v>0</v>
          </cell>
          <cell r="AQ9" t="str">
            <v>ANTWERP, BELGIUM</v>
          </cell>
          <cell r="AR9">
            <v>28500</v>
          </cell>
          <cell r="AS9">
            <v>42389</v>
          </cell>
          <cell r="AT9">
            <v>42397.412499999999</v>
          </cell>
          <cell r="AU9">
            <v>3.1208333333343035</v>
          </cell>
          <cell r="AV9">
            <v>2.34375</v>
          </cell>
          <cell r="AW9">
            <v>22500</v>
          </cell>
          <cell r="AX9">
            <v>22500</v>
          </cell>
          <cell r="AY9" t="str">
            <v>DISCHARGED</v>
          </cell>
          <cell r="AZ9">
            <v>0</v>
          </cell>
          <cell r="BA9">
            <v>42379.470833333333</v>
          </cell>
          <cell r="BB9">
            <v>0</v>
          </cell>
          <cell r="BC9">
            <v>42364</v>
          </cell>
          <cell r="BD9">
            <v>19</v>
          </cell>
          <cell r="BE9">
            <v>2</v>
          </cell>
          <cell r="BF9" t="str">
            <v>RECVD 60,033.349. Less 3.12 (16-21/1/16) days for refusal to give greenlight for STS</v>
          </cell>
          <cell r="BG9">
            <v>1000</v>
          </cell>
          <cell r="BH9" t="str">
            <v/>
          </cell>
          <cell r="BI9">
            <v>42379</v>
          </cell>
          <cell r="BJ9">
            <v>42381</v>
          </cell>
          <cell r="BK9">
            <v>-33</v>
          </cell>
          <cell r="BL9">
            <v>0</v>
          </cell>
          <cell r="BM9">
            <v>-33</v>
          </cell>
          <cell r="BN9">
            <v>0</v>
          </cell>
          <cell r="BO9">
            <v>0</v>
          </cell>
          <cell r="BP9">
            <v>0</v>
          </cell>
          <cell r="BQ9">
            <v>435.15</v>
          </cell>
          <cell r="BR9">
            <v>-33</v>
          </cell>
          <cell r="BS9">
            <v>1</v>
          </cell>
          <cell r="BT9">
            <v>8</v>
          </cell>
          <cell r="BU9">
            <v>28500</v>
          </cell>
          <cell r="BV9">
            <v>22500</v>
          </cell>
          <cell r="BW9">
            <v>52734.375</v>
          </cell>
          <cell r="BX9">
            <v>0</v>
          </cell>
          <cell r="BY9">
            <v>0</v>
          </cell>
          <cell r="BZ9" t="str">
            <v>AGREED</v>
          </cell>
          <cell r="CA9" t="str">
            <v>YES</v>
          </cell>
          <cell r="CB9" t="str">
            <v>YES</v>
          </cell>
          <cell r="CC9" t="e">
            <v>#N/A</v>
          </cell>
        </row>
        <row r="10">
          <cell r="A10" t="str">
            <v>9564671_30Jan16</v>
          </cell>
          <cell r="B10" t="str">
            <v>9387578_22Feb16</v>
          </cell>
          <cell r="C10" t="str">
            <v>DSDP_Feb16</v>
          </cell>
          <cell r="D10">
            <v>42401</v>
          </cell>
          <cell r="E10">
            <v>42422</v>
          </cell>
          <cell r="F10" t="str">
            <v>PETROCAM/LITASCO</v>
          </cell>
          <cell r="G10">
            <v>2</v>
          </cell>
          <cell r="H10" t="str">
            <v>PETROCAM/LITASCO</v>
          </cell>
          <cell r="I10" t="str">
            <v>ELIZA</v>
          </cell>
          <cell r="J10" t="str">
            <v>QUA_IBOE</v>
          </cell>
          <cell r="K10" t="str">
            <v>20-21/2/16</v>
          </cell>
          <cell r="L10">
            <v>42422</v>
          </cell>
          <cell r="M10">
            <v>997449</v>
          </cell>
          <cell r="N10" t="str">
            <v>LIFTED</v>
          </cell>
          <cell r="O10">
            <v>132456</v>
          </cell>
          <cell r="P10" t="str">
            <v>ADVANCED</v>
          </cell>
          <cell r="Q10">
            <v>32.766000000000005</v>
          </cell>
          <cell r="R10">
            <v>32682413.934</v>
          </cell>
          <cell r="S10">
            <v>0</v>
          </cell>
          <cell r="T10">
            <v>0</v>
          </cell>
          <cell r="U10">
            <v>25684841.658</v>
          </cell>
          <cell r="V10">
            <v>6997572.2760000005</v>
          </cell>
          <cell r="W10">
            <v>-35902.777679999999</v>
          </cell>
          <cell r="X10">
            <v>11</v>
          </cell>
          <cell r="Y10">
            <v>42499</v>
          </cell>
          <cell r="Z10">
            <v>42496</v>
          </cell>
          <cell r="AA10">
            <v>9564671</v>
          </cell>
          <cell r="AB10" t="str">
            <v>IRIS VICTORIA</v>
          </cell>
          <cell r="AC10" t="str">
            <v>PMS</v>
          </cell>
          <cell r="AD10" t="str">
            <v>2-4/3/16</v>
          </cell>
          <cell r="AE10">
            <v>42433.618055555555</v>
          </cell>
          <cell r="AF10">
            <v>42399</v>
          </cell>
          <cell r="AG10">
            <v>60451.783000000003</v>
          </cell>
          <cell r="AH10">
            <v>60222.372000000003</v>
          </cell>
          <cell r="AI10">
            <v>391.5</v>
          </cell>
          <cell r="AJ10">
            <v>352.7</v>
          </cell>
          <cell r="AK10">
            <v>35</v>
          </cell>
          <cell r="AL10">
            <v>387.7</v>
          </cell>
          <cell r="AM10">
            <v>25684841.658</v>
          </cell>
          <cell r="AN10">
            <v>35902.777679999999</v>
          </cell>
          <cell r="AO10">
            <v>2107783.02</v>
          </cell>
          <cell r="AP10">
            <v>0</v>
          </cell>
          <cell r="AQ10" t="str">
            <v>ANTWERP, BELGIUM</v>
          </cell>
          <cell r="AR10">
            <v>28500</v>
          </cell>
          <cell r="AS10">
            <v>42438</v>
          </cell>
          <cell r="AT10">
            <v>42445.5625</v>
          </cell>
          <cell r="AU10">
            <v>6.25E-2</v>
          </cell>
          <cell r="AV10">
            <v>1.6319444400000001</v>
          </cell>
          <cell r="AW10">
            <v>22000</v>
          </cell>
          <cell r="AX10">
            <v>22000</v>
          </cell>
          <cell r="AY10" t="str">
            <v>DISCHARGED</v>
          </cell>
          <cell r="AZ10">
            <v>0</v>
          </cell>
          <cell r="BA10">
            <v>42433.041666666664</v>
          </cell>
          <cell r="BB10">
            <v>0</v>
          </cell>
          <cell r="BC10">
            <v>42416</v>
          </cell>
          <cell r="BD10">
            <v>34</v>
          </cell>
          <cell r="BE10">
            <v>17</v>
          </cell>
          <cell r="BF10" t="str">
            <v>Deducted 1.5hrs of Demurrage due bad weather</v>
          </cell>
          <cell r="BG10">
            <v>1000</v>
          </cell>
          <cell r="BH10" t="str">
            <v/>
          </cell>
          <cell r="BI10">
            <v>42431</v>
          </cell>
          <cell r="BJ10">
            <v>42433</v>
          </cell>
          <cell r="BK10">
            <v>11</v>
          </cell>
          <cell r="BL10">
            <v>0</v>
          </cell>
          <cell r="BM10">
            <v>11</v>
          </cell>
          <cell r="BN10">
            <v>0</v>
          </cell>
          <cell r="BO10">
            <v>0</v>
          </cell>
          <cell r="BP10">
            <v>2336628.0336000007</v>
          </cell>
          <cell r="BQ10">
            <v>385.75</v>
          </cell>
          <cell r="BR10">
            <v>11</v>
          </cell>
          <cell r="BS10">
            <v>1</v>
          </cell>
          <cell r="BT10">
            <v>9</v>
          </cell>
          <cell r="BU10">
            <v>28500</v>
          </cell>
          <cell r="BV10">
            <v>21000</v>
          </cell>
          <cell r="BW10">
            <v>34270.833333350311</v>
          </cell>
          <cell r="BX10">
            <v>0</v>
          </cell>
          <cell r="BY10">
            <v>0</v>
          </cell>
          <cell r="BZ10" t="str">
            <v>AGREED</v>
          </cell>
          <cell r="CA10" t="str">
            <v>YES</v>
          </cell>
          <cell r="CB10" t="str">
            <v>YES</v>
          </cell>
          <cell r="CC10" t="e">
            <v>#N/A</v>
          </cell>
        </row>
        <row r="11">
          <cell r="A11" t="str">
            <v>9657038_02Jan16</v>
          </cell>
          <cell r="B11" t="str">
            <v>9365764_11Feb16</v>
          </cell>
          <cell r="C11" t="str">
            <v>DSDP_Feb16</v>
          </cell>
          <cell r="D11">
            <v>42401</v>
          </cell>
          <cell r="E11">
            <v>42411</v>
          </cell>
          <cell r="F11" t="str">
            <v>PETRODEL</v>
          </cell>
          <cell r="G11">
            <v>1</v>
          </cell>
          <cell r="H11" t="str">
            <v>PETRODEL</v>
          </cell>
          <cell r="I11" t="str">
            <v>MANAH</v>
          </cell>
          <cell r="J11" t="str">
            <v>BONNY</v>
          </cell>
          <cell r="K11" t="str">
            <v>8-9/2/16</v>
          </cell>
          <cell r="L11">
            <v>42411</v>
          </cell>
          <cell r="M11">
            <v>948748</v>
          </cell>
          <cell r="N11" t="str">
            <v>LIFTED</v>
          </cell>
          <cell r="O11">
            <v>127581</v>
          </cell>
          <cell r="P11" t="str">
            <v>PROMPT</v>
          </cell>
          <cell r="Q11">
            <v>32.363</v>
          </cell>
          <cell r="R11">
            <v>30704331.524</v>
          </cell>
          <cell r="S11">
            <v>0</v>
          </cell>
          <cell r="T11">
            <v>0</v>
          </cell>
          <cell r="U11">
            <v>28856367.46895</v>
          </cell>
          <cell r="V11">
            <v>1847964.0550500005</v>
          </cell>
          <cell r="W11">
            <v>-189125.17687509442</v>
          </cell>
          <cell r="X11">
            <v>4</v>
          </cell>
          <cell r="Y11">
            <v>42451</v>
          </cell>
          <cell r="Z11">
            <v>42493</v>
          </cell>
          <cell r="AA11">
            <v>9657038</v>
          </cell>
          <cell r="AB11" t="str">
            <v>NAVE JUPITER</v>
          </cell>
          <cell r="AC11" t="str">
            <v>PMS</v>
          </cell>
          <cell r="AD11" t="str">
            <v>26-28/1/16</v>
          </cell>
          <cell r="AE11">
            <v>42395.697916666664</v>
          </cell>
          <cell r="AF11">
            <v>42371</v>
          </cell>
          <cell r="AG11">
            <v>30277.77</v>
          </cell>
          <cell r="AH11">
            <v>30144.690999999999</v>
          </cell>
          <cell r="AI11">
            <v>429.75</v>
          </cell>
          <cell r="AJ11">
            <v>394.05</v>
          </cell>
          <cell r="AK11">
            <v>35</v>
          </cell>
          <cell r="AL11">
            <v>429.05</v>
          </cell>
          <cell r="AM11">
            <v>14009745.14225</v>
          </cell>
          <cell r="AN11">
            <v>57894.046875094427</v>
          </cell>
          <cell r="AO11">
            <v>1055064.1850000001</v>
          </cell>
          <cell r="AP11">
            <v>0</v>
          </cell>
          <cell r="AQ11" t="str">
            <v>AMSTERDAM, NETHERLANDS</v>
          </cell>
          <cell r="AR11">
            <v>16222.5</v>
          </cell>
          <cell r="AS11">
            <v>42401</v>
          </cell>
          <cell r="AT11">
            <v>42404.51666666667</v>
          </cell>
          <cell r="AU11">
            <v>0</v>
          </cell>
          <cell r="AV11">
            <v>3.5687500000058208</v>
          </cell>
          <cell r="AW11">
            <v>16222.5</v>
          </cell>
          <cell r="AX11">
            <v>22000</v>
          </cell>
          <cell r="AY11" t="str">
            <v>DISCHARGED</v>
          </cell>
          <cell r="AZ11">
            <v>0</v>
          </cell>
          <cell r="BA11">
            <v>42390.083333333336</v>
          </cell>
          <cell r="BB11">
            <v>0</v>
          </cell>
          <cell r="BC11">
            <v>42377</v>
          </cell>
          <cell r="BD11">
            <v>24</v>
          </cell>
          <cell r="BE11">
            <v>6</v>
          </cell>
          <cell r="BF11" t="str">
            <v>QTY NOT AGREED. PETRODEL SGS QTY IS 30,264.08mt</v>
          </cell>
          <cell r="BG11">
            <v>1000</v>
          </cell>
          <cell r="BH11" t="str">
            <v/>
          </cell>
          <cell r="BI11">
            <v>42395</v>
          </cell>
          <cell r="BJ11">
            <v>42397</v>
          </cell>
          <cell r="BK11">
            <v>-16</v>
          </cell>
          <cell r="BL11">
            <v>-2</v>
          </cell>
          <cell r="BM11">
            <v>-14</v>
          </cell>
          <cell r="BN11">
            <v>0</v>
          </cell>
          <cell r="BO11">
            <v>0</v>
          </cell>
          <cell r="BP11">
            <v>1076165.4686999996</v>
          </cell>
          <cell r="BQ11">
            <v>439.4</v>
          </cell>
          <cell r="BR11">
            <v>-16</v>
          </cell>
          <cell r="BS11">
            <v>1</v>
          </cell>
          <cell r="BT11">
            <v>10</v>
          </cell>
          <cell r="BU11">
            <v>16222.5</v>
          </cell>
          <cell r="BV11">
            <v>21750</v>
          </cell>
          <cell r="BW11">
            <v>57894.046875094427</v>
          </cell>
          <cell r="BX11">
            <v>0</v>
          </cell>
          <cell r="BY11">
            <v>0</v>
          </cell>
          <cell r="BZ11" t="str">
            <v>QTY</v>
          </cell>
          <cell r="CA11" t="str">
            <v>YES</v>
          </cell>
          <cell r="CB11" t="str">
            <v>NO</v>
          </cell>
          <cell r="CC11" t="e">
            <v>#N/A</v>
          </cell>
        </row>
        <row r="12">
          <cell r="A12" t="str">
            <v>9262091_26Jan16</v>
          </cell>
          <cell r="B12" t="str">
            <v>9365764_11Feb16</v>
          </cell>
          <cell r="C12" t="str">
            <v>DSDP_Feb16</v>
          </cell>
          <cell r="D12">
            <v>42401</v>
          </cell>
          <cell r="E12">
            <v>42411</v>
          </cell>
          <cell r="F12" t="str">
            <v>PETRODEL</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5</v>
          </cell>
          <cell r="Y12">
            <v>42451</v>
          </cell>
          <cell r="Z12">
            <v>42493</v>
          </cell>
          <cell r="AA12">
            <v>9262091</v>
          </cell>
          <cell r="AB12" t="str">
            <v>TORM CAROLINE</v>
          </cell>
          <cell r="AC12" t="str">
            <v>PMS</v>
          </cell>
          <cell r="AD12" t="str">
            <v>9-11/2/16</v>
          </cell>
          <cell r="AE12">
            <v>42411.65625</v>
          </cell>
          <cell r="AF12">
            <v>42395</v>
          </cell>
          <cell r="AG12">
            <v>35028.364999999998</v>
          </cell>
          <cell r="AH12">
            <v>34863.502</v>
          </cell>
          <cell r="AI12">
            <v>390.85</v>
          </cell>
          <cell r="AJ12" t="str">
            <v>N/A</v>
          </cell>
          <cell r="AK12">
            <v>35</v>
          </cell>
          <cell r="AL12">
            <v>425.85</v>
          </cell>
          <cell r="AM12">
            <v>14846622.3267</v>
          </cell>
          <cell r="AN12">
            <v>131231.13</v>
          </cell>
          <cell r="AO12">
            <v>1220222.57</v>
          </cell>
          <cell r="AP12">
            <v>0</v>
          </cell>
          <cell r="AQ12" t="str">
            <v>LAVERA, FRANCE</v>
          </cell>
          <cell r="AR12">
            <v>12373</v>
          </cell>
          <cell r="AS12">
            <v>42416</v>
          </cell>
          <cell r="AT12">
            <v>42427.558333333334</v>
          </cell>
          <cell r="AU12">
            <v>0</v>
          </cell>
          <cell r="AV12">
            <v>10.652083333334303</v>
          </cell>
          <cell r="AW12">
            <v>12373</v>
          </cell>
          <cell r="AX12">
            <v>22000</v>
          </cell>
          <cell r="AY12" t="str">
            <v>DISCHARGED</v>
          </cell>
          <cell r="AZ12">
            <v>0</v>
          </cell>
          <cell r="BA12">
            <v>42411.5</v>
          </cell>
          <cell r="BB12">
            <v>0</v>
          </cell>
          <cell r="BC12" t="str">
            <v/>
          </cell>
          <cell r="BD12">
            <v>16</v>
          </cell>
          <cell r="BE12">
            <v>0</v>
          </cell>
          <cell r="BF12" t="str">
            <v>QTY NOT AGREED BCOS NNPC ADOPTED GMO NOT SGS REPORT.</v>
          </cell>
          <cell r="BG12">
            <v>1000</v>
          </cell>
          <cell r="BH12" t="str">
            <v/>
          </cell>
          <cell r="BI12">
            <v>42409</v>
          </cell>
          <cell r="BJ12">
            <v>42411</v>
          </cell>
          <cell r="BK12">
            <v>0</v>
          </cell>
          <cell r="BL12">
            <v>0</v>
          </cell>
          <cell r="BM12">
            <v>0</v>
          </cell>
          <cell r="BN12">
            <v>0</v>
          </cell>
          <cell r="BO12">
            <v>0</v>
          </cell>
          <cell r="BP12">
            <v>0</v>
          </cell>
          <cell r="BQ12">
            <v>394.25</v>
          </cell>
          <cell r="BR12">
            <v>0</v>
          </cell>
          <cell r="BS12">
            <v>2</v>
          </cell>
          <cell r="BT12">
            <v>11</v>
          </cell>
          <cell r="BU12">
            <v>12373</v>
          </cell>
          <cell r="BV12">
            <v>21750</v>
          </cell>
          <cell r="BW12">
            <v>131798.22708334535</v>
          </cell>
          <cell r="BX12">
            <v>0</v>
          </cell>
          <cell r="BY12">
            <v>0</v>
          </cell>
          <cell r="BZ12" t="str">
            <v>QTY</v>
          </cell>
          <cell r="CA12" t="str">
            <v>YES</v>
          </cell>
          <cell r="CB12" t="str">
            <v>NO</v>
          </cell>
          <cell r="CC12" t="e">
            <v>#N/A</v>
          </cell>
        </row>
        <row r="13">
          <cell r="A13" t="str">
            <v>9418119_27Mar16</v>
          </cell>
          <cell r="B13" t="str">
            <v>9326809_05Mar16</v>
          </cell>
          <cell r="C13" t="str">
            <v>DSDP_Feb16</v>
          </cell>
          <cell r="D13">
            <v>42401</v>
          </cell>
          <cell r="E13">
            <v>42434</v>
          </cell>
          <cell r="F13" t="str">
            <v>PETRODEL</v>
          </cell>
          <cell r="G13">
            <v>2</v>
          </cell>
          <cell r="H13" t="str">
            <v>PETRODEL</v>
          </cell>
          <cell r="I13" t="str">
            <v>AEGEAN NAVIGATOR</v>
          </cell>
          <cell r="J13" t="str">
            <v>ESCRAVOS</v>
          </cell>
          <cell r="K13" t="str">
            <v>1-2/3/16</v>
          </cell>
          <cell r="L13">
            <v>42434</v>
          </cell>
          <cell r="M13">
            <v>948769</v>
          </cell>
          <cell r="N13" t="str">
            <v>LIFTED</v>
          </cell>
          <cell r="O13">
            <v>130456</v>
          </cell>
          <cell r="P13" t="str">
            <v>PROMPT</v>
          </cell>
          <cell r="Q13">
            <v>38.890999999999998</v>
          </cell>
          <cell r="R13">
            <v>36998575.178999998</v>
          </cell>
          <cell r="S13">
            <v>61146.73</v>
          </cell>
          <cell r="T13">
            <v>100000</v>
          </cell>
          <cell r="U13">
            <v>37099396.554750003</v>
          </cell>
          <cell r="V13">
            <v>-100821.37575000525</v>
          </cell>
          <cell r="W13">
            <v>-222896.73</v>
          </cell>
          <cell r="X13">
            <v>21</v>
          </cell>
          <cell r="Y13">
            <v>42522</v>
          </cell>
          <cell r="Z13">
            <v>42493</v>
          </cell>
          <cell r="AA13">
            <v>9418119</v>
          </cell>
          <cell r="AB13" t="str">
            <v>HORIZON ELECTRA</v>
          </cell>
          <cell r="AC13" t="str">
            <v>PMS</v>
          </cell>
          <cell r="AD13" t="str">
            <v>8-10/4/16</v>
          </cell>
          <cell r="AE13">
            <v>42469.618055555555</v>
          </cell>
          <cell r="AF13">
            <v>42456</v>
          </cell>
          <cell r="AG13">
            <v>36916.103000000003</v>
          </cell>
          <cell r="AH13">
            <v>36918.217000000004</v>
          </cell>
          <cell r="AI13">
            <v>473.55</v>
          </cell>
          <cell r="AJ13" t="str">
            <v>N/A</v>
          </cell>
          <cell r="AK13">
            <v>35</v>
          </cell>
          <cell r="AL13">
            <v>508.55</v>
          </cell>
          <cell r="AM13">
            <v>18773684.180650003</v>
          </cell>
          <cell r="AN13">
            <v>71680.56</v>
          </cell>
          <cell r="AO13">
            <v>1292137.5950000002</v>
          </cell>
          <cell r="AP13">
            <v>0</v>
          </cell>
          <cell r="AQ13" t="str">
            <v>BARCELONA, SPAIN</v>
          </cell>
          <cell r="AR13">
            <v>0</v>
          </cell>
          <cell r="AS13">
            <v>42471</v>
          </cell>
          <cell r="AT13">
            <v>42478.51666666667</v>
          </cell>
          <cell r="AU13">
            <v>0</v>
          </cell>
          <cell r="AV13">
            <v>3.6486109999999998</v>
          </cell>
          <cell r="AW13">
            <v>20000</v>
          </cell>
          <cell r="AX13">
            <v>20000</v>
          </cell>
          <cell r="AY13" t="str">
            <v>DISCHARGED</v>
          </cell>
          <cell r="AZ13">
            <v>0</v>
          </cell>
          <cell r="BA13">
            <v>42469.495833333334</v>
          </cell>
          <cell r="BB13">
            <v>0</v>
          </cell>
          <cell r="BC13" t="str">
            <v/>
          </cell>
          <cell r="BD13">
            <v>13</v>
          </cell>
          <cell r="BE13">
            <v>-2</v>
          </cell>
          <cell r="BF13" t="str">
            <v>QTY NOT AGREED BCOS NNPC ADOPTED  LOWER BL QTY. PETRODEL CLAIM US$227,704.56 CRUDE LAYCAN SHIFT</v>
          </cell>
          <cell r="BG13">
            <v>1000</v>
          </cell>
          <cell r="BH13" t="str">
            <v/>
          </cell>
          <cell r="BI13">
            <v>42468</v>
          </cell>
          <cell r="BJ13">
            <v>42470</v>
          </cell>
          <cell r="BK13">
            <v>35</v>
          </cell>
          <cell r="BL13">
            <v>-1</v>
          </cell>
          <cell r="BM13">
            <v>36</v>
          </cell>
          <cell r="BN13">
            <v>0</v>
          </cell>
          <cell r="BO13">
            <v>0</v>
          </cell>
          <cell r="BP13">
            <v>0</v>
          </cell>
          <cell r="BQ13">
            <v>412.3</v>
          </cell>
          <cell r="BR13">
            <v>35</v>
          </cell>
          <cell r="BS13">
            <v>1</v>
          </cell>
          <cell r="BT13">
            <v>12</v>
          </cell>
          <cell r="BU13">
            <v>20000</v>
          </cell>
          <cell r="BV13">
            <v>0</v>
          </cell>
          <cell r="BW13">
            <v>0</v>
          </cell>
          <cell r="BX13">
            <v>0</v>
          </cell>
          <cell r="BY13">
            <v>0</v>
          </cell>
          <cell r="BZ13" t="str">
            <v>QTY</v>
          </cell>
          <cell r="CA13" t="str">
            <v>YES</v>
          </cell>
          <cell r="CB13" t="str">
            <v>NO</v>
          </cell>
          <cell r="CC13" t="e">
            <v>#N/A</v>
          </cell>
        </row>
        <row r="14">
          <cell r="A14" t="str">
            <v>9635834_01Apr16</v>
          </cell>
          <cell r="B14" t="str">
            <v>9326809_05Mar16</v>
          </cell>
          <cell r="C14" t="str">
            <v>DSDP_Feb16</v>
          </cell>
          <cell r="D14">
            <v>42401</v>
          </cell>
          <cell r="E14">
            <v>42434</v>
          </cell>
          <cell r="F14" t="str">
            <v>PETRODEL</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22</v>
          </cell>
          <cell r="Y14">
            <v>42522</v>
          </cell>
          <cell r="Z14">
            <v>42493</v>
          </cell>
          <cell r="AA14">
            <v>9635834</v>
          </cell>
          <cell r="AB14" t="str">
            <v>BW CHEETAH</v>
          </cell>
          <cell r="AC14" t="str">
            <v>PMS</v>
          </cell>
          <cell r="AD14" t="str">
            <v>30-31/3/16</v>
          </cell>
          <cell r="AE14">
            <v>42475.746527777781</v>
          </cell>
          <cell r="AF14">
            <v>42461</v>
          </cell>
          <cell r="AG14">
            <v>36880.972999999998</v>
          </cell>
          <cell r="AH14">
            <v>36850.417000000001</v>
          </cell>
          <cell r="AI14">
            <v>467.3</v>
          </cell>
          <cell r="AJ14" t="str">
            <v>N/A</v>
          </cell>
          <cell r="AK14">
            <v>35</v>
          </cell>
          <cell r="AL14">
            <v>502.3</v>
          </cell>
          <cell r="AM14">
            <v>18325712.3741</v>
          </cell>
          <cell r="AN14">
            <v>90069.440000000002</v>
          </cell>
          <cell r="AO14">
            <v>1289764.595</v>
          </cell>
          <cell r="AP14">
            <v>184252.08500000002</v>
          </cell>
          <cell r="AQ14" t="str">
            <v>BARCELONA, SPAIN</v>
          </cell>
          <cell r="AR14">
            <v>0</v>
          </cell>
          <cell r="AS14">
            <v>42482</v>
          </cell>
          <cell r="AT14">
            <v>42491</v>
          </cell>
          <cell r="AU14">
            <v>0</v>
          </cell>
          <cell r="AV14">
            <v>10.003472</v>
          </cell>
          <cell r="AW14">
            <v>20000</v>
          </cell>
          <cell r="AX14">
            <v>21500</v>
          </cell>
          <cell r="AY14" t="str">
            <v>DISCHARGED</v>
          </cell>
          <cell r="AZ14">
            <v>0</v>
          </cell>
          <cell r="BA14">
            <v>42469.495833333334</v>
          </cell>
          <cell r="BB14">
            <v>0</v>
          </cell>
          <cell r="BC14" t="str">
            <v/>
          </cell>
          <cell r="BD14">
            <v>14</v>
          </cell>
          <cell r="BE14">
            <v>-1</v>
          </cell>
          <cell r="BF14" t="str">
            <v>PETRODEL DIDN'T ACCEPT PENALTY FOR LATE DELIVERY</v>
          </cell>
          <cell r="BG14">
            <v>1000</v>
          </cell>
          <cell r="BH14" t="str">
            <v>ALLFAST</v>
          </cell>
          <cell r="BI14">
            <v>42459</v>
          </cell>
          <cell r="BJ14">
            <v>42460</v>
          </cell>
          <cell r="BK14">
            <v>41</v>
          </cell>
          <cell r="BL14">
            <v>15</v>
          </cell>
          <cell r="BM14">
            <v>26</v>
          </cell>
          <cell r="BN14">
            <v>184252.08500000002</v>
          </cell>
          <cell r="BO14">
            <v>5</v>
          </cell>
          <cell r="BP14">
            <v>0</v>
          </cell>
          <cell r="BQ14">
            <v>411.7</v>
          </cell>
          <cell r="BR14">
            <v>41</v>
          </cell>
          <cell r="BS14">
            <v>2</v>
          </cell>
          <cell r="BT14">
            <v>13</v>
          </cell>
          <cell r="BU14">
            <v>20000</v>
          </cell>
          <cell r="BV14">
            <v>0</v>
          </cell>
          <cell r="BW14">
            <v>0</v>
          </cell>
          <cell r="BX14">
            <v>0</v>
          </cell>
          <cell r="BY14">
            <v>0</v>
          </cell>
          <cell r="BZ14" t="str">
            <v>PENALTY</v>
          </cell>
          <cell r="CA14" t="str">
            <v>YES</v>
          </cell>
          <cell r="CB14" t="str">
            <v>NO</v>
          </cell>
          <cell r="CC14" t="e">
            <v>#N/A</v>
          </cell>
        </row>
        <row r="15">
          <cell r="A15" t="str">
            <v>9516258_18Mar16</v>
          </cell>
          <cell r="B15" t="str">
            <v>9596947_11Mar16</v>
          </cell>
          <cell r="C15" t="str">
            <v>DSDP_Mar16</v>
          </cell>
          <cell r="D15">
            <v>42430</v>
          </cell>
          <cell r="E15">
            <v>42440</v>
          </cell>
          <cell r="F15" t="str">
            <v>SAHARA</v>
          </cell>
          <cell r="G15">
            <v>1</v>
          </cell>
          <cell r="H15" t="str">
            <v>SAHARA</v>
          </cell>
          <cell r="I15" t="str">
            <v>HOUSTON</v>
          </cell>
          <cell r="J15" t="str">
            <v>QUA_IBOE</v>
          </cell>
          <cell r="K15" t="str">
            <v>9-10/3/16</v>
          </cell>
          <cell r="L15">
            <v>42440</v>
          </cell>
          <cell r="M15">
            <v>949906</v>
          </cell>
          <cell r="N15" t="str">
            <v>LIFTED</v>
          </cell>
          <cell r="O15">
            <v>126373</v>
          </cell>
          <cell r="P15" t="str">
            <v>PROMPT</v>
          </cell>
          <cell r="Q15">
            <v>39.198000000000008</v>
          </cell>
          <cell r="R15">
            <v>37234415.387999997</v>
          </cell>
          <cell r="S15">
            <v>0</v>
          </cell>
          <cell r="T15">
            <v>0</v>
          </cell>
          <cell r="U15">
            <v>32308130.281900004</v>
          </cell>
          <cell r="V15">
            <v>4926285.106099993</v>
          </cell>
          <cell r="W15">
            <v>-25499.999999951495</v>
          </cell>
          <cell r="X15">
            <v>23</v>
          </cell>
          <cell r="Y15">
            <v>42522</v>
          </cell>
          <cell r="Z15">
            <v>42528</v>
          </cell>
          <cell r="AA15">
            <v>9516258</v>
          </cell>
          <cell r="AB15" t="str">
            <v>KOURION</v>
          </cell>
          <cell r="AC15" t="str">
            <v>PMS</v>
          </cell>
          <cell r="AD15" t="str">
            <v>10-12/4/16</v>
          </cell>
          <cell r="AE15">
            <v>42469.611111111109</v>
          </cell>
          <cell r="AF15">
            <v>42447</v>
          </cell>
          <cell r="AG15">
            <v>36988.635000000002</v>
          </cell>
          <cell r="AH15">
            <v>36926.391000000003</v>
          </cell>
          <cell r="AI15">
            <v>431.8</v>
          </cell>
          <cell r="AJ15">
            <v>469.2</v>
          </cell>
          <cell r="AK15">
            <v>-13</v>
          </cell>
          <cell r="AL15">
            <v>418.8</v>
          </cell>
          <cell r="AM15">
            <v>15464772.550800001</v>
          </cell>
          <cell r="AN15">
            <v>25499.999999951495</v>
          </cell>
          <cell r="AO15">
            <v>-480043.08300000004</v>
          </cell>
          <cell r="AP15">
            <v>0</v>
          </cell>
          <cell r="AQ15" t="str">
            <v>DONGES, FRANCE</v>
          </cell>
          <cell r="AR15">
            <v>22000</v>
          </cell>
          <cell r="AS15">
            <v>42470.25</v>
          </cell>
          <cell r="AT15">
            <v>42476.604166666664</v>
          </cell>
          <cell r="AU15">
            <v>0</v>
          </cell>
          <cell r="AV15">
            <v>1.2749999999975747</v>
          </cell>
          <cell r="AW15">
            <v>20000</v>
          </cell>
          <cell r="AX15">
            <v>20000</v>
          </cell>
          <cell r="AY15" t="str">
            <v>DISCHARGED</v>
          </cell>
          <cell r="AZ15">
            <v>0</v>
          </cell>
          <cell r="BA15">
            <v>42469.541666666664</v>
          </cell>
          <cell r="BB15">
            <v>0</v>
          </cell>
          <cell r="BC15">
            <v>42453</v>
          </cell>
          <cell r="BD15">
            <v>22</v>
          </cell>
          <cell r="BE15">
            <v>6</v>
          </cell>
          <cell r="BF15" t="str">
            <v>RECONCILED &amp; AGREED</v>
          </cell>
          <cell r="BG15">
            <v>1000</v>
          </cell>
          <cell r="BH15" t="str">
            <v/>
          </cell>
          <cell r="BI15">
            <v>42470</v>
          </cell>
          <cell r="BJ15">
            <v>42472</v>
          </cell>
          <cell r="BK15">
            <v>29</v>
          </cell>
          <cell r="BL15">
            <v>-3</v>
          </cell>
          <cell r="BM15">
            <v>32</v>
          </cell>
          <cell r="BN15">
            <v>0</v>
          </cell>
          <cell r="BO15">
            <v>0</v>
          </cell>
          <cell r="BP15">
            <v>0</v>
          </cell>
          <cell r="BQ15">
            <v>401</v>
          </cell>
          <cell r="BR15">
            <v>29</v>
          </cell>
          <cell r="BS15">
            <v>1</v>
          </cell>
          <cell r="BT15">
            <v>14</v>
          </cell>
          <cell r="BU15">
            <v>22000</v>
          </cell>
          <cell r="BV15">
            <v>20000</v>
          </cell>
          <cell r="BW15">
            <v>25500.000000029104</v>
          </cell>
          <cell r="BX15">
            <v>0</v>
          </cell>
          <cell r="BY15">
            <v>0</v>
          </cell>
          <cell r="BZ15" t="str">
            <v>AGREED</v>
          </cell>
          <cell r="CA15" t="str">
            <v>YES</v>
          </cell>
          <cell r="CB15" t="str">
            <v>YES</v>
          </cell>
          <cell r="CC15" t="e">
            <v>#N/A</v>
          </cell>
        </row>
        <row r="16">
          <cell r="A16" t="str">
            <v>9258686_31Mar16</v>
          </cell>
          <cell r="B16" t="str">
            <v>9596947_11Mar16</v>
          </cell>
          <cell r="C16" t="str">
            <v>DSDP_Mar16</v>
          </cell>
          <cell r="D16">
            <v>42430</v>
          </cell>
          <cell r="E16">
            <v>42440</v>
          </cell>
          <cell r="F16" t="str">
            <v>SAHARA</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24</v>
          </cell>
          <cell r="Y16">
            <v>42522</v>
          </cell>
          <cell r="Z16">
            <v>42528</v>
          </cell>
          <cell r="AA16">
            <v>9258686</v>
          </cell>
          <cell r="AB16" t="str">
            <v>JAG PANKHI</v>
          </cell>
          <cell r="AC16" t="str">
            <v>PMS</v>
          </cell>
          <cell r="AD16" t="str">
            <v>12-14/4/16</v>
          </cell>
          <cell r="AE16">
            <v>42475.496527777781</v>
          </cell>
          <cell r="AF16">
            <v>42460</v>
          </cell>
          <cell r="AG16">
            <v>36863.79</v>
          </cell>
          <cell r="AH16">
            <v>36751.817000000003</v>
          </cell>
          <cell r="AI16">
            <v>471.3</v>
          </cell>
          <cell r="AJ16" t="str">
            <v>N/A</v>
          </cell>
          <cell r="AK16">
            <v>-13</v>
          </cell>
          <cell r="AL16">
            <v>458.3</v>
          </cell>
          <cell r="AM16">
            <v>16843357.7311</v>
          </cell>
          <cell r="AN16">
            <v>0</v>
          </cell>
          <cell r="AO16">
            <v>-477773.62100000004</v>
          </cell>
          <cell r="AP16">
            <v>0</v>
          </cell>
          <cell r="AQ16" t="str">
            <v>ANTWERP, BELGIUM</v>
          </cell>
          <cell r="AR16">
            <v>0</v>
          </cell>
          <cell r="AS16">
            <v>42476.904166666667</v>
          </cell>
          <cell r="AT16">
            <v>42481.791666666664</v>
          </cell>
          <cell r="AU16">
            <v>0.10833333333721384</v>
          </cell>
          <cell r="AV16">
            <v>0</v>
          </cell>
          <cell r="AW16">
            <v>20000</v>
          </cell>
          <cell r="AX16">
            <v>20000</v>
          </cell>
          <cell r="AY16" t="str">
            <v>DISCHARGED</v>
          </cell>
          <cell r="AZ16">
            <v>0</v>
          </cell>
          <cell r="BA16">
            <v>42554.458333333336</v>
          </cell>
          <cell r="BB16">
            <v>0</v>
          </cell>
          <cell r="BC16" t="str">
            <v/>
          </cell>
          <cell r="BD16">
            <v>15</v>
          </cell>
          <cell r="BE16">
            <v>-2</v>
          </cell>
          <cell r="BF16" t="str">
            <v>RECONCILED &amp; AGREED</v>
          </cell>
          <cell r="BG16">
            <v>1000</v>
          </cell>
          <cell r="BH16" t="str">
            <v>ALLFAST</v>
          </cell>
          <cell r="BI16">
            <v>42472</v>
          </cell>
          <cell r="BJ16">
            <v>42474</v>
          </cell>
          <cell r="BK16">
            <v>35</v>
          </cell>
          <cell r="BL16">
            <v>1</v>
          </cell>
          <cell r="BM16">
            <v>34</v>
          </cell>
          <cell r="BN16">
            <v>0</v>
          </cell>
          <cell r="BO16">
            <v>5</v>
          </cell>
          <cell r="BP16">
            <v>0</v>
          </cell>
          <cell r="BQ16">
            <v>412.25</v>
          </cell>
          <cell r="BR16">
            <v>35</v>
          </cell>
          <cell r="BS16">
            <v>2</v>
          </cell>
          <cell r="BT16">
            <v>15</v>
          </cell>
          <cell r="BU16">
            <v>20000</v>
          </cell>
          <cell r="BV16">
            <v>20000</v>
          </cell>
          <cell r="BW16">
            <v>0</v>
          </cell>
          <cell r="BX16">
            <v>0</v>
          </cell>
          <cell r="BY16">
            <v>0</v>
          </cell>
          <cell r="BZ16" t="str">
            <v>AGREED</v>
          </cell>
          <cell r="CA16" t="str">
            <v>YES</v>
          </cell>
          <cell r="CB16" t="str">
            <v>YES</v>
          </cell>
          <cell r="CC16" t="e">
            <v>#N/A</v>
          </cell>
        </row>
        <row r="17">
          <cell r="A17" t="str">
            <v>9314911_27Mar16</v>
          </cell>
          <cell r="B17" t="str">
            <v>9587192_21Mar16</v>
          </cell>
          <cell r="C17" t="str">
            <v>BPOil_Mar16</v>
          </cell>
          <cell r="D17">
            <v>42430</v>
          </cell>
          <cell r="E17">
            <v>42450</v>
          </cell>
          <cell r="F17" t="str">
            <v>BPOIL</v>
          </cell>
          <cell r="G17">
            <v>1</v>
          </cell>
          <cell r="H17" t="str">
            <v>BPOIL</v>
          </cell>
          <cell r="I17" t="str">
            <v>DOLVIKEN</v>
          </cell>
          <cell r="J17" t="str">
            <v>QUA_IBOE</v>
          </cell>
          <cell r="K17" t="str">
            <v>18-19/3/16</v>
          </cell>
          <cell r="L17">
            <v>42450</v>
          </cell>
          <cell r="M17">
            <v>950379</v>
          </cell>
          <cell r="N17" t="str">
            <v>LIFTED</v>
          </cell>
          <cell r="O17">
            <v>126665</v>
          </cell>
          <cell r="P17" t="str">
            <v>PROMPT</v>
          </cell>
          <cell r="Q17">
            <v>39.168999999999997</v>
          </cell>
          <cell r="R17">
            <v>37225395.050999999</v>
          </cell>
          <cell r="S17">
            <v>0</v>
          </cell>
          <cell r="T17">
            <v>0</v>
          </cell>
          <cell r="U17">
            <v>33702226.684650004</v>
          </cell>
          <cell r="V17">
            <v>3523168.3663499951</v>
          </cell>
          <cell r="W17">
            <v>-243648.61565131106</v>
          </cell>
          <cell r="X17">
            <v>25</v>
          </cell>
          <cell r="Y17">
            <v>42522</v>
          </cell>
          <cell r="Z17">
            <v>42538</v>
          </cell>
          <cell r="AA17">
            <v>9314911</v>
          </cell>
          <cell r="AB17" t="str">
            <v>MAERSK MEDITERRANEAN</v>
          </cell>
          <cell r="AC17" t="str">
            <v>PMS</v>
          </cell>
          <cell r="AD17" t="str">
            <v>13-15/4/16</v>
          </cell>
          <cell r="AE17">
            <v>42473.680555555555</v>
          </cell>
          <cell r="AF17">
            <v>42456</v>
          </cell>
          <cell r="AG17">
            <v>37990.678999999996</v>
          </cell>
          <cell r="AH17">
            <v>37847.807000000001</v>
          </cell>
          <cell r="AI17">
            <v>473.55</v>
          </cell>
          <cell r="AJ17" t="str">
            <v>N/A</v>
          </cell>
          <cell r="AK17">
            <v>-15</v>
          </cell>
          <cell r="AL17">
            <v>458.55</v>
          </cell>
          <cell r="AM17">
            <v>17355111.89985</v>
          </cell>
          <cell r="AN17">
            <v>68125.004444467093</v>
          </cell>
          <cell r="AO17">
            <v>-567717.10499999998</v>
          </cell>
          <cell r="AP17">
            <v>0</v>
          </cell>
          <cell r="AQ17" t="str">
            <v>AMSTERDAM, NETHERLANDS</v>
          </cell>
          <cell r="AR17">
            <v>0</v>
          </cell>
          <cell r="AS17">
            <v>42480</v>
          </cell>
          <cell r="AT17">
            <v>42483.258333333331</v>
          </cell>
          <cell r="AU17">
            <v>0.84375</v>
          </cell>
          <cell r="AV17">
            <v>3.4062502222233544</v>
          </cell>
          <cell r="AW17">
            <v>20000</v>
          </cell>
          <cell r="AX17">
            <v>20000</v>
          </cell>
          <cell r="AY17" t="str">
            <v>DISCHARGED</v>
          </cell>
          <cell r="AZ17">
            <v>0</v>
          </cell>
          <cell r="BA17">
            <v>42469.541666666664</v>
          </cell>
          <cell r="BB17">
            <v>0</v>
          </cell>
          <cell r="BC17" t="str">
            <v/>
          </cell>
          <cell r="BD17">
            <v>17</v>
          </cell>
          <cell r="BE17">
            <v>-1</v>
          </cell>
          <cell r="BF17" t="str">
            <v>Awaiting SGS reports to confirm Outturn Qty &amp; LTBP Rate</v>
          </cell>
          <cell r="BG17">
            <v>1000</v>
          </cell>
          <cell r="BH17" t="str">
            <v/>
          </cell>
          <cell r="BI17">
            <v>42473</v>
          </cell>
          <cell r="BJ17">
            <v>42475</v>
          </cell>
          <cell r="BK17">
            <v>23</v>
          </cell>
          <cell r="BL17">
            <v>-2</v>
          </cell>
          <cell r="BM17">
            <v>25</v>
          </cell>
          <cell r="BN17">
            <v>0</v>
          </cell>
          <cell r="BO17">
            <v>0</v>
          </cell>
          <cell r="BP17">
            <v>0</v>
          </cell>
          <cell r="BQ17">
            <v>412.3</v>
          </cell>
          <cell r="BR17">
            <v>23</v>
          </cell>
          <cell r="BS17">
            <v>1</v>
          </cell>
          <cell r="BT17">
            <v>16</v>
          </cell>
          <cell r="BU17">
            <v>26000</v>
          </cell>
          <cell r="BV17">
            <v>20000</v>
          </cell>
          <cell r="BW17">
            <v>68125</v>
          </cell>
          <cell r="BX17">
            <v>0</v>
          </cell>
          <cell r="BY17">
            <v>0</v>
          </cell>
          <cell r="BZ17" t="str">
            <v>QTY &amp; DEMURRAGE</v>
          </cell>
          <cell r="CA17" t="str">
            <v>YES</v>
          </cell>
          <cell r="CB17" t="str">
            <v>NO</v>
          </cell>
          <cell r="CC17" t="e">
            <v>#N/A</v>
          </cell>
        </row>
        <row r="18">
          <cell r="A18" t="str">
            <v>9681144_05Apr16</v>
          </cell>
          <cell r="B18" t="str">
            <v>9587192_21Mar16</v>
          </cell>
          <cell r="C18" t="str">
            <v>BPOil_Mar16</v>
          </cell>
          <cell r="D18">
            <v>42430</v>
          </cell>
          <cell r="E18">
            <v>42450</v>
          </cell>
          <cell r="F18" t="str">
            <v>BPOIL</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40</v>
          </cell>
          <cell r="Y18">
            <v>42521</v>
          </cell>
          <cell r="Z18">
            <v>42538</v>
          </cell>
          <cell r="AA18">
            <v>9681144</v>
          </cell>
          <cell r="AB18" t="str">
            <v>STI ST CHARLES</v>
          </cell>
          <cell r="AC18" t="str">
            <v>PMS</v>
          </cell>
          <cell r="AD18" t="str">
            <v>19-21/4/16</v>
          </cell>
          <cell r="AE18">
            <v>42481.727777777778</v>
          </cell>
          <cell r="AF18">
            <v>42465</v>
          </cell>
          <cell r="AG18">
            <v>37026.048000000003</v>
          </cell>
          <cell r="AH18">
            <v>36992.792000000001</v>
          </cell>
          <cell r="AI18">
            <v>456.9</v>
          </cell>
          <cell r="AJ18" t="str">
            <v>N/A</v>
          </cell>
          <cell r="AK18">
            <v>-15</v>
          </cell>
          <cell r="AL18">
            <v>441.9</v>
          </cell>
          <cell r="AM18">
            <v>16347114.7848</v>
          </cell>
          <cell r="AN18">
            <v>175523.61120684398</v>
          </cell>
          <cell r="AO18">
            <v>-554891.88</v>
          </cell>
          <cell r="AP18">
            <v>0</v>
          </cell>
          <cell r="AQ18" t="str">
            <v>ASHDOD, ISRAEL</v>
          </cell>
          <cell r="AR18">
            <v>22500</v>
          </cell>
          <cell r="AS18">
            <v>42492</v>
          </cell>
          <cell r="AT18">
            <v>42505.770833333336</v>
          </cell>
          <cell r="AU18">
            <v>10.562499999992724</v>
          </cell>
          <cell r="AV18">
            <v>8.1638888933415803</v>
          </cell>
          <cell r="AW18">
            <v>21500</v>
          </cell>
          <cell r="AX18">
            <v>21500</v>
          </cell>
          <cell r="AY18" t="str">
            <v>DISCHARGED</v>
          </cell>
          <cell r="AZ18">
            <v>0</v>
          </cell>
          <cell r="BA18">
            <v>42481.6875</v>
          </cell>
          <cell r="BB18">
            <v>0</v>
          </cell>
          <cell r="BC18" t="str">
            <v/>
          </cell>
          <cell r="BD18">
            <v>16</v>
          </cell>
          <cell r="BE18">
            <v>-5</v>
          </cell>
          <cell r="BF18" t="str">
            <v>Awaiting SGS reports to confirm Outturn Qty &amp; LTBP Rate</v>
          </cell>
          <cell r="BG18">
            <v>1000</v>
          </cell>
          <cell r="BH18" t="str">
            <v/>
          </cell>
          <cell r="BI18">
            <v>42479</v>
          </cell>
          <cell r="BJ18">
            <v>42481</v>
          </cell>
          <cell r="BK18">
            <v>31</v>
          </cell>
          <cell r="BL18">
            <v>0</v>
          </cell>
          <cell r="BM18">
            <v>31</v>
          </cell>
          <cell r="BN18">
            <v>0</v>
          </cell>
          <cell r="BO18">
            <v>0</v>
          </cell>
          <cell r="BP18">
            <v>0</v>
          </cell>
          <cell r="BQ18">
            <v>408.3</v>
          </cell>
          <cell r="BR18">
            <v>31</v>
          </cell>
          <cell r="BS18">
            <v>2</v>
          </cell>
          <cell r="BT18">
            <v>17</v>
          </cell>
          <cell r="BU18">
            <v>26000</v>
          </cell>
          <cell r="BV18">
            <v>21500</v>
          </cell>
          <cell r="BW18">
            <v>175523.61111133359</v>
          </cell>
          <cell r="BX18">
            <v>0</v>
          </cell>
          <cell r="BY18">
            <v>0</v>
          </cell>
          <cell r="BZ18" t="str">
            <v>QTY &amp; DEMURRAGE</v>
          </cell>
          <cell r="CA18" t="str">
            <v>YES</v>
          </cell>
          <cell r="CB18" t="str">
            <v>NO</v>
          </cell>
          <cell r="CC18" t="e">
            <v>#N/A</v>
          </cell>
        </row>
        <row r="19">
          <cell r="A19" t="str">
            <v>9570101_02Apr16</v>
          </cell>
          <cell r="B19" t="str">
            <v>9224439_26Mar16</v>
          </cell>
          <cell r="C19" t="str">
            <v>DSDP_Mar16</v>
          </cell>
          <cell r="D19">
            <v>42430</v>
          </cell>
          <cell r="E19">
            <v>42455</v>
          </cell>
          <cell r="F19" t="str">
            <v>TOTSA/TOTAL</v>
          </cell>
          <cell r="G19">
            <v>1</v>
          </cell>
          <cell r="H19" t="str">
            <v>TOTSA/TOTAL</v>
          </cell>
          <cell r="I19" t="str">
            <v>SCF ALTAI</v>
          </cell>
          <cell r="J19" t="str">
            <v>QUA_IBOE</v>
          </cell>
          <cell r="K19" t="str">
            <v>23-24/3/16</v>
          </cell>
          <cell r="L19">
            <v>42455</v>
          </cell>
          <cell r="M19">
            <v>949999</v>
          </cell>
          <cell r="N19" t="str">
            <v>LIFTED</v>
          </cell>
          <cell r="O19">
            <v>126454</v>
          </cell>
          <cell r="P19" t="str">
            <v>PROMPT</v>
          </cell>
          <cell r="Q19">
            <v>37.857000000000006</v>
          </cell>
          <cell r="R19">
            <v>35964112.142999999</v>
          </cell>
          <cell r="S19">
            <v>0</v>
          </cell>
          <cell r="T19">
            <v>0</v>
          </cell>
          <cell r="U19">
            <v>30586003.095300004</v>
          </cell>
          <cell r="V19">
            <v>5378109.0476999953</v>
          </cell>
          <cell r="W19">
            <v>-346262.3263889036</v>
          </cell>
          <cell r="X19">
            <v>26</v>
          </cell>
          <cell r="Y19">
            <v>42548</v>
          </cell>
          <cell r="Z19">
            <v>42696</v>
          </cell>
          <cell r="AA19">
            <v>9570101</v>
          </cell>
          <cell r="AB19" t="str">
            <v>SEACLIPPER</v>
          </cell>
          <cell r="AC19" t="str">
            <v>PMS</v>
          </cell>
          <cell r="AD19" t="str">
            <v>14-16/4/16</v>
          </cell>
          <cell r="AE19">
            <v>42476.545138888891</v>
          </cell>
          <cell r="AF19">
            <v>42462</v>
          </cell>
          <cell r="AG19">
            <v>34902.321000000004</v>
          </cell>
          <cell r="AH19">
            <v>34808.129000000001</v>
          </cell>
          <cell r="AI19">
            <v>467.3</v>
          </cell>
          <cell r="AJ19" t="str">
            <v>N/A</v>
          </cell>
          <cell r="AK19">
            <v>-13</v>
          </cell>
          <cell r="AL19">
            <v>454.3</v>
          </cell>
          <cell r="AM19">
            <v>15813333.004700001</v>
          </cell>
          <cell r="AN19">
            <v>160135.24305546161</v>
          </cell>
          <cell r="AO19">
            <v>-452505.67700000003</v>
          </cell>
          <cell r="AP19">
            <v>0</v>
          </cell>
          <cell r="AQ19" t="str">
            <v>ANTWERP, BELGIUM</v>
          </cell>
          <cell r="AR19">
            <v>20750</v>
          </cell>
          <cell r="AS19">
            <v>42485</v>
          </cell>
          <cell r="AT19">
            <v>42490.504166666666</v>
          </cell>
          <cell r="AU19">
            <v>0.95833333333575865</v>
          </cell>
          <cell r="AV19">
            <v>7.7173611111065838</v>
          </cell>
          <cell r="AW19">
            <v>20750</v>
          </cell>
          <cell r="AX19">
            <v>21500</v>
          </cell>
          <cell r="AY19" t="str">
            <v>DISCHARGED</v>
          </cell>
          <cell r="AZ19">
            <v>0</v>
          </cell>
          <cell r="BA19">
            <v>42476.291666666664</v>
          </cell>
          <cell r="BB19">
            <v>0</v>
          </cell>
          <cell r="BC19" t="str">
            <v/>
          </cell>
          <cell r="BD19">
            <v>14</v>
          </cell>
          <cell r="BE19">
            <v>-3</v>
          </cell>
          <cell r="BF19" t="str">
            <v>CRUDE &amp; PRODUCT DEMURRAGE NOT AGREED (11.57 days PPPRA Waiting time not accepted)</v>
          </cell>
          <cell r="BG19">
            <v>1000</v>
          </cell>
          <cell r="BH19" t="str">
            <v/>
          </cell>
          <cell r="BI19">
            <v>42474</v>
          </cell>
          <cell r="BJ19">
            <v>42476</v>
          </cell>
          <cell r="BK19">
            <v>21</v>
          </cell>
          <cell r="BL19">
            <v>0</v>
          </cell>
          <cell r="BM19">
            <v>21</v>
          </cell>
          <cell r="BN19">
            <v>0</v>
          </cell>
          <cell r="BO19">
            <v>0</v>
          </cell>
          <cell r="BP19">
            <v>0</v>
          </cell>
          <cell r="BQ19">
            <v>411.7</v>
          </cell>
          <cell r="BR19">
            <v>21</v>
          </cell>
          <cell r="BS19">
            <v>1</v>
          </cell>
          <cell r="BT19">
            <v>18</v>
          </cell>
          <cell r="BU19">
            <v>20750</v>
          </cell>
          <cell r="BV19">
            <v>21500</v>
          </cell>
          <cell r="BW19">
            <v>160135.24305546161</v>
          </cell>
          <cell r="BX19">
            <v>180020.66</v>
          </cell>
          <cell r="BY19">
            <v>0</v>
          </cell>
          <cell r="BZ19" t="str">
            <v>DEMURRAGE</v>
          </cell>
          <cell r="CA19" t="str">
            <v>NO</v>
          </cell>
          <cell r="CB19" t="str">
            <v>YES</v>
          </cell>
          <cell r="CC19" t="e">
            <v>#N/A</v>
          </cell>
        </row>
        <row r="20">
          <cell r="A20" t="str">
            <v>9308223_06Apr16</v>
          </cell>
          <cell r="B20" t="str">
            <v>9224439_26Mar16</v>
          </cell>
          <cell r="C20" t="str">
            <v>DSDP_Mar16</v>
          </cell>
          <cell r="D20">
            <v>42430</v>
          </cell>
          <cell r="E20">
            <v>42455</v>
          </cell>
          <cell r="F20" t="str">
            <v>TOTSA/TOTAL</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41</v>
          </cell>
          <cell r="Y20">
            <v>42521</v>
          </cell>
          <cell r="Z20">
            <v>42696</v>
          </cell>
          <cell r="AA20">
            <v>9308223</v>
          </cell>
          <cell r="AB20" t="str">
            <v>SIGNAL MAYA</v>
          </cell>
          <cell r="AC20" t="str">
            <v>PMS</v>
          </cell>
          <cell r="AD20" t="str">
            <v>19-21/4/16</v>
          </cell>
          <cell r="AE20">
            <v>42480.711805555555</v>
          </cell>
          <cell r="AF20">
            <v>42466</v>
          </cell>
          <cell r="AG20">
            <v>33146.900999999998</v>
          </cell>
          <cell r="AH20">
            <v>33055.874000000003</v>
          </cell>
          <cell r="AI20">
            <v>459.9</v>
          </cell>
          <cell r="AJ20" t="str">
            <v>N/A</v>
          </cell>
          <cell r="AK20">
            <v>-13</v>
          </cell>
          <cell r="AL20">
            <v>446.9</v>
          </cell>
          <cell r="AM20">
            <v>14772670.090600001</v>
          </cell>
          <cell r="AN20">
            <v>186127.08333344199</v>
          </cell>
          <cell r="AO20">
            <v>-429726.36200000002</v>
          </cell>
          <cell r="AP20">
            <v>0</v>
          </cell>
          <cell r="AQ20" t="str">
            <v>ANTWERP, BELGIUM</v>
          </cell>
          <cell r="AR20">
            <v>21000</v>
          </cell>
          <cell r="AS20">
            <v>42501</v>
          </cell>
          <cell r="AT20">
            <v>42506.445833333331</v>
          </cell>
          <cell r="AU20">
            <v>11.508333333324117</v>
          </cell>
          <cell r="AV20">
            <v>8.8631944444496185</v>
          </cell>
          <cell r="AW20">
            <v>21000</v>
          </cell>
          <cell r="AX20">
            <v>21500</v>
          </cell>
          <cell r="AY20" t="str">
            <v>DISCHARGED</v>
          </cell>
          <cell r="AZ20">
            <v>0</v>
          </cell>
          <cell r="BA20">
            <v>42480.633333333331</v>
          </cell>
          <cell r="BB20">
            <v>0</v>
          </cell>
          <cell r="BC20" t="str">
            <v/>
          </cell>
          <cell r="BD20">
            <v>14</v>
          </cell>
          <cell r="BE20">
            <v>-3</v>
          </cell>
          <cell r="BF20" t="str">
            <v>CRUDE &amp; PRODUCT DEMURRAGE NOT AGREED (0.92 days PPPRA Waiting time not accepted)</v>
          </cell>
          <cell r="BG20">
            <v>1000</v>
          </cell>
          <cell r="BH20" t="str">
            <v/>
          </cell>
          <cell r="BI20">
            <v>42479</v>
          </cell>
          <cell r="BJ20">
            <v>42481</v>
          </cell>
          <cell r="BK20">
            <v>25</v>
          </cell>
          <cell r="BL20">
            <v>-1</v>
          </cell>
          <cell r="BM20">
            <v>26</v>
          </cell>
          <cell r="BN20">
            <v>0</v>
          </cell>
          <cell r="BO20">
            <v>0</v>
          </cell>
          <cell r="BP20">
            <v>0</v>
          </cell>
          <cell r="BQ20">
            <v>413.6</v>
          </cell>
          <cell r="BR20">
            <v>25</v>
          </cell>
          <cell r="BS20">
            <v>2</v>
          </cell>
          <cell r="BT20">
            <v>19</v>
          </cell>
          <cell r="BU20">
            <v>21000</v>
          </cell>
          <cell r="BV20">
            <v>21500</v>
          </cell>
          <cell r="BW20">
            <v>186127.08333344199</v>
          </cell>
          <cell r="BX20">
            <v>390658.33333334012</v>
          </cell>
          <cell r="BY20">
            <v>0</v>
          </cell>
          <cell r="BZ20" t="str">
            <v>DEMURRAGE</v>
          </cell>
          <cell r="CA20" t="str">
            <v>NO</v>
          </cell>
          <cell r="CB20" t="str">
            <v>YES</v>
          </cell>
          <cell r="CC20" t="e">
            <v>#N/A</v>
          </cell>
        </row>
        <row r="21">
          <cell r="A21" t="str">
            <v>9439797_05Apr16</v>
          </cell>
          <cell r="B21" t="str">
            <v>9427639_20Mar16</v>
          </cell>
          <cell r="C21" t="str">
            <v>DSDP_Mar16</v>
          </cell>
          <cell r="D21">
            <v>42430</v>
          </cell>
          <cell r="E21">
            <v>42449</v>
          </cell>
          <cell r="F21" t="str">
            <v>SIR</v>
          </cell>
          <cell r="G21">
            <v>1</v>
          </cell>
          <cell r="H21" t="str">
            <v>SIR</v>
          </cell>
          <cell r="I21" t="str">
            <v>COPPER SPIRIT</v>
          </cell>
          <cell r="J21" t="str">
            <v>YOHO</v>
          </cell>
          <cell r="K21" t="str">
            <v>17-18/3/16</v>
          </cell>
          <cell r="L21">
            <v>42449</v>
          </cell>
          <cell r="M21">
            <v>948887</v>
          </cell>
          <cell r="N21" t="str">
            <v>LIFTED</v>
          </cell>
          <cell r="O21">
            <v>123369</v>
          </cell>
          <cell r="P21" t="str">
            <v>PROMPT</v>
          </cell>
          <cell r="Q21">
            <v>40.186</v>
          </cell>
          <cell r="R21">
            <v>38131972.982000001</v>
          </cell>
          <cell r="S21">
            <v>1579.5</v>
          </cell>
          <cell r="T21">
            <v>0</v>
          </cell>
          <cell r="U21">
            <v>33973070.665600002</v>
          </cell>
          <cell r="V21">
            <v>4158902.316399999</v>
          </cell>
          <cell r="W21">
            <v>-394148.59722229862</v>
          </cell>
          <cell r="X21">
            <v>27</v>
          </cell>
          <cell r="Y21">
            <v>42522</v>
          </cell>
          <cell r="Z21">
            <v>42528</v>
          </cell>
          <cell r="AA21">
            <v>9439797</v>
          </cell>
          <cell r="AB21" t="str">
            <v>RIDGEBURY KATHRINE Z</v>
          </cell>
          <cell r="AC21" t="str">
            <v>PMS</v>
          </cell>
          <cell r="AD21" t="str">
            <v>18-20/4/16</v>
          </cell>
          <cell r="AE21">
            <v>42480.48333333333</v>
          </cell>
          <cell r="AF21">
            <v>42465</v>
          </cell>
          <cell r="AG21">
            <v>37919.800000000003</v>
          </cell>
          <cell r="AH21">
            <v>37865.849000000002</v>
          </cell>
          <cell r="AI21">
            <v>456.9</v>
          </cell>
          <cell r="AJ21" t="str">
            <v>N/A</v>
          </cell>
          <cell r="AK21">
            <v>-13</v>
          </cell>
          <cell r="AL21">
            <v>443.9</v>
          </cell>
          <cell r="AM21">
            <v>16808650.371100001</v>
          </cell>
          <cell r="AN21">
            <v>103185.06944455221</v>
          </cell>
          <cell r="AO21">
            <v>-492256.03700000001</v>
          </cell>
          <cell r="AP21">
            <v>0</v>
          </cell>
          <cell r="AQ21" t="str">
            <v>ANTWERP, BELGIUM</v>
          </cell>
          <cell r="AR21">
            <v>24000</v>
          </cell>
          <cell r="AS21">
            <v>42480</v>
          </cell>
          <cell r="AT21">
            <v>42490.607638888891</v>
          </cell>
          <cell r="AU21">
            <v>0</v>
          </cell>
          <cell r="AV21">
            <v>4.7993055555605677</v>
          </cell>
          <cell r="AW21">
            <v>21500</v>
          </cell>
          <cell r="AX21">
            <v>21500</v>
          </cell>
          <cell r="AY21" t="str">
            <v>DISCHARGED</v>
          </cell>
          <cell r="AZ21">
            <v>0</v>
          </cell>
          <cell r="BA21">
            <v>42479.833333333336</v>
          </cell>
          <cell r="BB21">
            <v>0</v>
          </cell>
          <cell r="BC21" t="str">
            <v/>
          </cell>
          <cell r="BD21">
            <v>15</v>
          </cell>
          <cell r="BE21">
            <v>-2</v>
          </cell>
          <cell r="BF21" t="str">
            <v>June07 '16 Recons issues resolved at Meeting of May 2017</v>
          </cell>
          <cell r="BG21">
            <v>1000</v>
          </cell>
          <cell r="BH21" t="str">
            <v/>
          </cell>
          <cell r="BI21">
            <v>42478</v>
          </cell>
          <cell r="BJ21">
            <v>42480</v>
          </cell>
          <cell r="BK21">
            <v>31</v>
          </cell>
          <cell r="BL21">
            <v>0</v>
          </cell>
          <cell r="BM21">
            <v>31</v>
          </cell>
          <cell r="BN21">
            <v>0</v>
          </cell>
          <cell r="BO21">
            <v>0</v>
          </cell>
          <cell r="BP21">
            <v>0</v>
          </cell>
          <cell r="BQ21">
            <v>408.3</v>
          </cell>
          <cell r="BR21">
            <v>31</v>
          </cell>
          <cell r="BS21">
            <v>1</v>
          </cell>
          <cell r="BT21">
            <v>20</v>
          </cell>
          <cell r="BU21">
            <v>24000</v>
          </cell>
          <cell r="BV21">
            <v>21500</v>
          </cell>
          <cell r="BW21">
            <v>103185.06944445835</v>
          </cell>
          <cell r="BX21">
            <v>0</v>
          </cell>
          <cell r="BY21">
            <v>0</v>
          </cell>
          <cell r="BZ21" t="str">
            <v>AGREED</v>
          </cell>
          <cell r="CA21" t="str">
            <v>YES</v>
          </cell>
          <cell r="CB21" t="str">
            <v>YES</v>
          </cell>
          <cell r="CC21" t="e">
            <v>#N/A</v>
          </cell>
        </row>
        <row r="22">
          <cell r="A22" t="str">
            <v>9650573_04Apr16</v>
          </cell>
          <cell r="B22" t="str">
            <v>9427639_20Mar16</v>
          </cell>
          <cell r="C22" t="str">
            <v>DSDP_Mar16</v>
          </cell>
          <cell r="D22">
            <v>42430</v>
          </cell>
          <cell r="E22">
            <v>42449</v>
          </cell>
          <cell r="F22" t="str">
            <v>SIR</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42</v>
          </cell>
          <cell r="Y22">
            <v>42521</v>
          </cell>
          <cell r="Z22">
            <v>42528</v>
          </cell>
          <cell r="AA22">
            <v>9650573</v>
          </cell>
          <cell r="AB22" t="str">
            <v>STI SAPPHIRE</v>
          </cell>
          <cell r="AC22" t="str">
            <v>PMS</v>
          </cell>
          <cell r="AD22" t="str">
            <v>20-22/4/16</v>
          </cell>
          <cell r="AE22">
            <v>42480.502083333333</v>
          </cell>
          <cell r="AF22">
            <v>42464</v>
          </cell>
          <cell r="AG22">
            <v>38259.521000000001</v>
          </cell>
          <cell r="AH22">
            <v>38257.93</v>
          </cell>
          <cell r="AI22">
            <v>461.65</v>
          </cell>
          <cell r="AJ22" t="str">
            <v>N/A</v>
          </cell>
          <cell r="AK22">
            <v>-13</v>
          </cell>
          <cell r="AL22">
            <v>448.65</v>
          </cell>
          <cell r="AM22">
            <v>17164420.294500001</v>
          </cell>
          <cell r="AN22">
            <v>289384.02777774644</v>
          </cell>
          <cell r="AO22">
            <v>-497353.09</v>
          </cell>
          <cell r="AP22">
            <v>0</v>
          </cell>
          <cell r="AQ22" t="str">
            <v>AMSTERDAM, NETHERLANDS</v>
          </cell>
          <cell r="AR22">
            <v>26000</v>
          </cell>
          <cell r="AS22">
            <v>42482</v>
          </cell>
          <cell r="AT22">
            <v>42500.633333333331</v>
          </cell>
          <cell r="AU22">
            <v>1.3423611111138598</v>
          </cell>
          <cell r="AV22">
            <v>13.459722222220766</v>
          </cell>
          <cell r="AW22">
            <v>21500</v>
          </cell>
          <cell r="AX22">
            <v>21500</v>
          </cell>
          <cell r="AY22" t="str">
            <v>DISCHARGED</v>
          </cell>
          <cell r="AZ22">
            <v>0</v>
          </cell>
          <cell r="BA22">
            <v>42480.288194444445</v>
          </cell>
          <cell r="BB22">
            <v>0</v>
          </cell>
          <cell r="BC22" t="str">
            <v/>
          </cell>
          <cell r="BD22">
            <v>16</v>
          </cell>
          <cell r="BE22">
            <v>-2</v>
          </cell>
          <cell r="BF22" t="str">
            <v>June07 '16 Recons issues resolved at Meeting of May 2017</v>
          </cell>
          <cell r="BG22">
            <v>1000</v>
          </cell>
          <cell r="BH22" t="str">
            <v/>
          </cell>
          <cell r="BI22">
            <v>42480</v>
          </cell>
          <cell r="BJ22">
            <v>42482</v>
          </cell>
          <cell r="BK22">
            <v>31</v>
          </cell>
          <cell r="BL22">
            <v>-2</v>
          </cell>
          <cell r="BM22">
            <v>33</v>
          </cell>
          <cell r="BN22">
            <v>0</v>
          </cell>
          <cell r="BO22">
            <v>0</v>
          </cell>
          <cell r="BP22">
            <v>0</v>
          </cell>
          <cell r="BQ22">
            <v>411.25</v>
          </cell>
          <cell r="BR22">
            <v>31</v>
          </cell>
          <cell r="BS22">
            <v>2</v>
          </cell>
          <cell r="BT22">
            <v>21</v>
          </cell>
          <cell r="BU22">
            <v>26000</v>
          </cell>
          <cell r="BV22">
            <v>21500</v>
          </cell>
          <cell r="BW22">
            <v>289384.02777761442</v>
          </cell>
          <cell r="BX22">
            <v>0</v>
          </cell>
          <cell r="BY22">
            <v>0</v>
          </cell>
          <cell r="BZ22" t="str">
            <v>AGREED</v>
          </cell>
          <cell r="CA22" t="str">
            <v>YES</v>
          </cell>
          <cell r="CB22" t="str">
            <v>YES</v>
          </cell>
          <cell r="CC22" t="e">
            <v>#N/A</v>
          </cell>
        </row>
        <row r="23">
          <cell r="A23" t="str">
            <v>9440136_07Apr16</v>
          </cell>
          <cell r="B23" t="str">
            <v>9588445_17Mar16</v>
          </cell>
          <cell r="C23" t="str">
            <v>DSDP_Mar16</v>
          </cell>
          <cell r="D23">
            <v>42430</v>
          </cell>
          <cell r="E23">
            <v>42446</v>
          </cell>
          <cell r="F23" t="str">
            <v>VARO</v>
          </cell>
          <cell r="G23">
            <v>1</v>
          </cell>
          <cell r="H23" t="str">
            <v>VARO</v>
          </cell>
          <cell r="I23" t="str">
            <v>NORDIC BREEZE</v>
          </cell>
          <cell r="J23" t="str">
            <v>BONNY</v>
          </cell>
          <cell r="K23" t="str">
            <v>15-16/3/16</v>
          </cell>
          <cell r="L23">
            <v>42446</v>
          </cell>
          <cell r="M23">
            <v>947902</v>
          </cell>
          <cell r="N23" t="str">
            <v>LIFTED</v>
          </cell>
          <cell r="O23">
            <v>129546</v>
          </cell>
          <cell r="P23" t="str">
            <v>PROMPT</v>
          </cell>
          <cell r="Q23">
            <v>39.702000000000005</v>
          </cell>
          <cell r="R23">
            <v>37633605.204000004</v>
          </cell>
          <cell r="S23">
            <v>0</v>
          </cell>
          <cell r="T23">
            <v>0</v>
          </cell>
          <cell r="U23">
            <v>33876036.316300005</v>
          </cell>
          <cell r="V23">
            <v>3757568.8876999989</v>
          </cell>
          <cell r="W23">
            <v>-149782.63999999998</v>
          </cell>
          <cell r="X23">
            <v>28</v>
          </cell>
          <cell r="Y23">
            <v>42522</v>
          </cell>
          <cell r="Z23">
            <v>42523</v>
          </cell>
          <cell r="AA23">
            <v>9440136</v>
          </cell>
          <cell r="AB23" t="str">
            <v>ATLANTIC PEGASUS</v>
          </cell>
          <cell r="AC23" t="str">
            <v>PMS</v>
          </cell>
          <cell r="AD23" t="str">
            <v>19-21/4/16</v>
          </cell>
          <cell r="AE23">
            <v>42480.727083333331</v>
          </cell>
          <cell r="AF23">
            <v>42467</v>
          </cell>
          <cell r="AG23">
            <v>36721.623</v>
          </cell>
          <cell r="AH23">
            <v>36688.017999999996</v>
          </cell>
          <cell r="AI23">
            <v>465.35</v>
          </cell>
          <cell r="AJ23" t="str">
            <v>N/A</v>
          </cell>
          <cell r="AK23">
            <v>-13</v>
          </cell>
          <cell r="AL23">
            <v>452.35</v>
          </cell>
          <cell r="AM23">
            <v>16595824.942299999</v>
          </cell>
          <cell r="AN23">
            <v>136495.82999999999</v>
          </cell>
          <cell r="AO23">
            <v>-476944.23399999994</v>
          </cell>
          <cell r="AP23">
            <v>0</v>
          </cell>
          <cell r="AQ23" t="str">
            <v>ANTWERP, BELGIUM</v>
          </cell>
          <cell r="AR23">
            <v>20500</v>
          </cell>
          <cell r="AS23">
            <v>42483</v>
          </cell>
          <cell r="AT23">
            <v>42493</v>
          </cell>
          <cell r="AU23">
            <v>0.86458333332848269</v>
          </cell>
          <cell r="AV23">
            <v>7.0229169999999996</v>
          </cell>
          <cell r="AW23">
            <v>20500</v>
          </cell>
          <cell r="AX23">
            <v>21500</v>
          </cell>
          <cell r="AY23" t="str">
            <v>DISCHARGED</v>
          </cell>
          <cell r="AZ23">
            <v>0</v>
          </cell>
          <cell r="BA23">
            <v>42480.645833333336</v>
          </cell>
          <cell r="BB23">
            <v>0</v>
          </cell>
          <cell r="BC23" t="str">
            <v/>
          </cell>
          <cell r="BD23">
            <v>13</v>
          </cell>
          <cell r="BE23">
            <v>-4</v>
          </cell>
          <cell r="BF23" t="str">
            <v>RECONCILED &amp; AGREED</v>
          </cell>
          <cell r="BG23">
            <v>1000</v>
          </cell>
          <cell r="BH23" t="str">
            <v/>
          </cell>
          <cell r="BI23">
            <v>42479</v>
          </cell>
          <cell r="BJ23">
            <v>42481</v>
          </cell>
          <cell r="BK23">
            <v>34</v>
          </cell>
          <cell r="BL23">
            <v>-1</v>
          </cell>
          <cell r="BM23">
            <v>35</v>
          </cell>
          <cell r="BN23">
            <v>0</v>
          </cell>
          <cell r="BO23">
            <v>0</v>
          </cell>
          <cell r="BP23">
            <v>0</v>
          </cell>
          <cell r="BQ23">
            <v>421.6</v>
          </cell>
          <cell r="BR23">
            <v>34</v>
          </cell>
          <cell r="BS23">
            <v>1</v>
          </cell>
          <cell r="BT23">
            <v>22</v>
          </cell>
          <cell r="BU23">
            <v>20500</v>
          </cell>
          <cell r="BV23">
            <v>22500</v>
          </cell>
          <cell r="BW23">
            <v>136495.83333332339</v>
          </cell>
          <cell r="BX23">
            <v>0</v>
          </cell>
          <cell r="BY23">
            <v>0</v>
          </cell>
          <cell r="BZ23" t="str">
            <v>AGREED</v>
          </cell>
          <cell r="CA23" t="str">
            <v>YES</v>
          </cell>
          <cell r="CB23" t="str">
            <v>YES</v>
          </cell>
          <cell r="CC23" t="e">
            <v>#N/A</v>
          </cell>
        </row>
        <row r="24">
          <cell r="A24" t="str">
            <v>9358955_11Apr16</v>
          </cell>
          <cell r="B24" t="str">
            <v>9588445_17Mar16</v>
          </cell>
          <cell r="C24" t="str">
            <v>DSDP_Mar16</v>
          </cell>
          <cell r="D24">
            <v>42430</v>
          </cell>
          <cell r="E24">
            <v>42446</v>
          </cell>
          <cell r="F24" t="str">
            <v>VARO</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29</v>
          </cell>
          <cell r="Y24">
            <v>42522</v>
          </cell>
          <cell r="Z24">
            <v>42523</v>
          </cell>
          <cell r="AA24">
            <v>9358955</v>
          </cell>
          <cell r="AB24" t="str">
            <v>FIDIAS</v>
          </cell>
          <cell r="AC24" t="str">
            <v>PMS</v>
          </cell>
          <cell r="AD24" t="str">
            <v>24-26/4/16</v>
          </cell>
          <cell r="AE24">
            <v>42486.642361111109</v>
          </cell>
          <cell r="AF24">
            <v>42471</v>
          </cell>
          <cell r="AG24">
            <v>36999.22</v>
          </cell>
          <cell r="AH24">
            <v>36829.095000000001</v>
          </cell>
          <cell r="AI24">
            <v>482.2</v>
          </cell>
          <cell r="AJ24" t="str">
            <v>N/A</v>
          </cell>
          <cell r="AK24">
            <v>-13</v>
          </cell>
          <cell r="AL24">
            <v>469.2</v>
          </cell>
          <cell r="AM24">
            <v>17280211.374000002</v>
          </cell>
          <cell r="AN24">
            <v>13286.81</v>
          </cell>
          <cell r="AO24">
            <v>-478778.23499999999</v>
          </cell>
          <cell r="AP24">
            <v>0</v>
          </cell>
          <cell r="AQ24" t="str">
            <v>ANTWERP, BELGIUM</v>
          </cell>
          <cell r="AR24">
            <v>19000</v>
          </cell>
          <cell r="AS24">
            <v>42488</v>
          </cell>
          <cell r="AT24">
            <v>42492</v>
          </cell>
          <cell r="AU24">
            <v>0</v>
          </cell>
          <cell r="AV24">
            <v>0.107639</v>
          </cell>
          <cell r="AW24">
            <v>19000</v>
          </cell>
          <cell r="AX24">
            <v>21500</v>
          </cell>
          <cell r="AY24" t="str">
            <v>DISCHARGED</v>
          </cell>
          <cell r="AZ24">
            <v>0</v>
          </cell>
          <cell r="BA24">
            <v>42486.291666666664</v>
          </cell>
          <cell r="BB24">
            <v>0</v>
          </cell>
          <cell r="BC24" t="str">
            <v/>
          </cell>
          <cell r="BD24">
            <v>15</v>
          </cell>
          <cell r="BE24">
            <v>-2</v>
          </cell>
          <cell r="BF24" t="str">
            <v>RECONCILED &amp; AGREED</v>
          </cell>
          <cell r="BG24">
            <v>1000</v>
          </cell>
          <cell r="BH24" t="str">
            <v/>
          </cell>
          <cell r="BI24">
            <v>42484</v>
          </cell>
          <cell r="BJ24">
            <v>42486</v>
          </cell>
          <cell r="BK24">
            <v>40</v>
          </cell>
          <cell r="BL24">
            <v>0</v>
          </cell>
          <cell r="BM24">
            <v>40</v>
          </cell>
          <cell r="BN24">
            <v>0</v>
          </cell>
          <cell r="BO24">
            <v>0</v>
          </cell>
          <cell r="BP24">
            <v>0</v>
          </cell>
          <cell r="BQ24">
            <v>439.45</v>
          </cell>
          <cell r="BR24">
            <v>40</v>
          </cell>
          <cell r="BS24">
            <v>2</v>
          </cell>
          <cell r="BT24">
            <v>23</v>
          </cell>
          <cell r="BU24">
            <v>19000</v>
          </cell>
          <cell r="BV24">
            <v>20000</v>
          </cell>
          <cell r="BW24">
            <v>13286.805555595492</v>
          </cell>
          <cell r="BX24">
            <v>0</v>
          </cell>
          <cell r="BY24">
            <v>0</v>
          </cell>
          <cell r="BZ24" t="str">
            <v>AGREED</v>
          </cell>
          <cell r="CA24" t="str">
            <v>YES</v>
          </cell>
          <cell r="CB24" t="str">
            <v>YES</v>
          </cell>
          <cell r="CC24" t="e">
            <v>#N/A</v>
          </cell>
        </row>
        <row r="25">
          <cell r="A25" t="str">
            <v>9657038_19Apr16</v>
          </cell>
          <cell r="B25" t="str">
            <v>9331244_06Apr16</v>
          </cell>
          <cell r="C25" t="str">
            <v>DSDP_Mar16</v>
          </cell>
          <cell r="D25">
            <v>42430</v>
          </cell>
          <cell r="E25">
            <v>42466</v>
          </cell>
          <cell r="F25" t="str">
            <v>VARO</v>
          </cell>
          <cell r="G25">
            <v>2</v>
          </cell>
          <cell r="H25" t="str">
            <v>VARO</v>
          </cell>
          <cell r="I25" t="str">
            <v>NERISSA</v>
          </cell>
          <cell r="J25" t="str">
            <v>ESCRAVOS</v>
          </cell>
          <cell r="K25" t="str">
            <v>4-5/4/16</v>
          </cell>
          <cell r="L25">
            <v>42466</v>
          </cell>
          <cell r="M25">
            <v>948559</v>
          </cell>
          <cell r="N25" t="str">
            <v>LIFTED</v>
          </cell>
          <cell r="O25">
            <v>130110</v>
          </cell>
          <cell r="P25" t="str">
            <v>PROMPT</v>
          </cell>
          <cell r="Q25">
            <v>40.745000000000005</v>
          </cell>
          <cell r="R25">
            <v>38649036.454999998</v>
          </cell>
          <cell r="S25">
            <v>0</v>
          </cell>
          <cell r="T25">
            <v>0</v>
          </cell>
          <cell r="U25">
            <v>36375730.972325005</v>
          </cell>
          <cell r="V25">
            <v>2273305.4826749936</v>
          </cell>
          <cell r="W25">
            <v>-253030.20833313713</v>
          </cell>
          <cell r="X25">
            <v>43</v>
          </cell>
          <cell r="Y25">
            <v>42521</v>
          </cell>
          <cell r="Z25">
            <v>42998</v>
          </cell>
          <cell r="AA25">
            <v>9657038</v>
          </cell>
          <cell r="AB25" t="str">
            <v>NAVE JUPITER</v>
          </cell>
          <cell r="AC25" t="str">
            <v>PMS</v>
          </cell>
          <cell r="AD25" t="str">
            <v>28-30/4/16</v>
          </cell>
          <cell r="AE25">
            <v>42490.642361111109</v>
          </cell>
          <cell r="AF25">
            <v>42479</v>
          </cell>
          <cell r="AG25">
            <v>37775.696000000004</v>
          </cell>
          <cell r="AH25">
            <v>37666.744000000006</v>
          </cell>
          <cell r="AI25">
            <v>481.05</v>
          </cell>
          <cell r="AJ25" t="str">
            <v>N/A</v>
          </cell>
          <cell r="AK25">
            <v>-13</v>
          </cell>
          <cell r="AL25">
            <v>468.05</v>
          </cell>
          <cell r="AM25">
            <v>17629919.529200003</v>
          </cell>
          <cell r="AN25">
            <v>176152.77777775191</v>
          </cell>
          <cell r="AO25">
            <v>-489667.67200000008</v>
          </cell>
          <cell r="AP25">
            <v>0</v>
          </cell>
          <cell r="AQ25" t="str">
            <v>HUELVA, SPAIN</v>
          </cell>
          <cell r="AR25">
            <v>20000</v>
          </cell>
          <cell r="AS25">
            <v>42497</v>
          </cell>
          <cell r="AT25">
            <v>42504.697916666664</v>
          </cell>
          <cell r="AU25">
            <v>0</v>
          </cell>
          <cell r="AV25">
            <v>8.8076388888875954</v>
          </cell>
          <cell r="AW25">
            <v>20000</v>
          </cell>
          <cell r="AX25">
            <v>21500</v>
          </cell>
          <cell r="AY25" t="str">
            <v>DISCHARGED</v>
          </cell>
          <cell r="AZ25">
            <v>0</v>
          </cell>
          <cell r="BA25">
            <v>42489.916666666664</v>
          </cell>
          <cell r="BB25">
            <v>0</v>
          </cell>
          <cell r="BC25" t="str">
            <v/>
          </cell>
          <cell r="BD25">
            <v>11</v>
          </cell>
          <cell r="BE25">
            <v>-2</v>
          </cell>
          <cell r="BF25">
            <v>0</v>
          </cell>
          <cell r="BG25">
            <v>1000</v>
          </cell>
          <cell r="BH25" t="str">
            <v/>
          </cell>
          <cell r="BI25">
            <v>42488</v>
          </cell>
          <cell r="BJ25">
            <v>42490</v>
          </cell>
          <cell r="BK25">
            <v>24</v>
          </cell>
          <cell r="BL25">
            <v>0</v>
          </cell>
          <cell r="BM25">
            <v>24</v>
          </cell>
          <cell r="BN25">
            <v>0</v>
          </cell>
          <cell r="BO25">
            <v>0</v>
          </cell>
          <cell r="BP25">
            <v>0</v>
          </cell>
          <cell r="BQ25">
            <v>440.4</v>
          </cell>
          <cell r="BR25">
            <v>24</v>
          </cell>
          <cell r="BS25">
            <v>1</v>
          </cell>
          <cell r="BT25">
            <v>24</v>
          </cell>
          <cell r="BU25">
            <v>20000</v>
          </cell>
          <cell r="BV25">
            <v>21500</v>
          </cell>
          <cell r="BW25">
            <v>176152.77777775191</v>
          </cell>
          <cell r="BX25">
            <v>176152.78</v>
          </cell>
          <cell r="BY25">
            <v>0</v>
          </cell>
          <cell r="BZ25" t="str">
            <v>AGREED</v>
          </cell>
          <cell r="CA25" t="str">
            <v>YES</v>
          </cell>
          <cell r="CB25" t="str">
            <v>YES</v>
          </cell>
          <cell r="CC25" t="e">
            <v>#N/A</v>
          </cell>
        </row>
        <row r="26">
          <cell r="A26" t="str">
            <v>9396751_27Apr16</v>
          </cell>
          <cell r="B26" t="str">
            <v>9331244_06Apr16</v>
          </cell>
          <cell r="C26" t="str">
            <v>DSDP_Mar16</v>
          </cell>
          <cell r="D26">
            <v>42430</v>
          </cell>
          <cell r="E26">
            <v>42466</v>
          </cell>
          <cell r="F26" t="str">
            <v>VARO</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92</v>
          </cell>
          <cell r="Y26">
            <v>42548</v>
          </cell>
          <cell r="Z26">
            <v>42998</v>
          </cell>
          <cell r="AA26">
            <v>9396751</v>
          </cell>
          <cell r="AB26" t="str">
            <v>ISOLA CORALLO</v>
          </cell>
          <cell r="AC26" t="str">
            <v>PMS</v>
          </cell>
          <cell r="AD26" t="str">
            <v>11-13/5/16</v>
          </cell>
          <cell r="AE26">
            <v>42503.527777777781</v>
          </cell>
          <cell r="AF26">
            <v>42487</v>
          </cell>
          <cell r="AG26">
            <v>37981.644</v>
          </cell>
          <cell r="AH26">
            <v>37927.792500000003</v>
          </cell>
          <cell r="AI26">
            <v>507.25</v>
          </cell>
          <cell r="AJ26" t="str">
            <v>N/A</v>
          </cell>
          <cell r="AK26">
            <v>-13</v>
          </cell>
          <cell r="AL26">
            <v>494.25</v>
          </cell>
          <cell r="AM26">
            <v>18745811.443125002</v>
          </cell>
          <cell r="AN26">
            <v>76877.430555385217</v>
          </cell>
          <cell r="AO26">
            <v>-493061.30250000005</v>
          </cell>
          <cell r="AP26">
            <v>0</v>
          </cell>
          <cell r="AQ26" t="str">
            <v>IMMINGHAM, UK</v>
          </cell>
          <cell r="AR26">
            <v>24000</v>
          </cell>
          <cell r="AS26">
            <v>42503</v>
          </cell>
          <cell r="AT26">
            <v>42514.574999999997</v>
          </cell>
          <cell r="AU26">
            <v>2.1465277777751908</v>
          </cell>
          <cell r="AV26">
            <v>3.5756944444365217</v>
          </cell>
          <cell r="AW26">
            <v>21500</v>
          </cell>
          <cell r="AX26">
            <v>21500</v>
          </cell>
          <cell r="AY26" t="str">
            <v>DISCHARGED</v>
          </cell>
          <cell r="AZ26">
            <v>0</v>
          </cell>
          <cell r="BA26">
            <v>42502.625</v>
          </cell>
          <cell r="BB26">
            <v>0</v>
          </cell>
          <cell r="BC26" t="str">
            <v/>
          </cell>
          <cell r="BD26">
            <v>16</v>
          </cell>
          <cell r="BE26">
            <v>-2</v>
          </cell>
          <cell r="BF26">
            <v>0</v>
          </cell>
          <cell r="BG26">
            <v>1000</v>
          </cell>
          <cell r="BH26" t="str">
            <v/>
          </cell>
          <cell r="BI26">
            <v>42501</v>
          </cell>
          <cell r="BJ26">
            <v>42503</v>
          </cell>
          <cell r="BK26">
            <v>37</v>
          </cell>
          <cell r="BL26">
            <v>0</v>
          </cell>
          <cell r="BM26">
            <v>37</v>
          </cell>
          <cell r="BN26">
            <v>0</v>
          </cell>
          <cell r="BO26">
            <v>0</v>
          </cell>
          <cell r="BP26">
            <v>0</v>
          </cell>
          <cell r="BQ26">
            <v>467.9</v>
          </cell>
          <cell r="BR26">
            <v>37</v>
          </cell>
          <cell r="BS26">
            <v>2</v>
          </cell>
          <cell r="BT26">
            <v>25</v>
          </cell>
          <cell r="BU26">
            <v>24000</v>
          </cell>
          <cell r="BV26">
            <v>21500</v>
          </cell>
          <cell r="BW26">
            <v>76877.430555385217</v>
          </cell>
          <cell r="BX26">
            <v>124147.22</v>
          </cell>
          <cell r="BY26">
            <v>0</v>
          </cell>
          <cell r="BZ26" t="str">
            <v>AGREED</v>
          </cell>
          <cell r="CA26" t="str">
            <v>YES</v>
          </cell>
          <cell r="CB26" t="str">
            <v>YES</v>
          </cell>
          <cell r="CC26" t="e">
            <v>#N/A</v>
          </cell>
        </row>
        <row r="27">
          <cell r="A27" t="str">
            <v>9706425_29Mar16</v>
          </cell>
          <cell r="B27" t="str">
            <v>9318072_27Mar16</v>
          </cell>
          <cell r="C27" t="str">
            <v>DSDP_Mar16</v>
          </cell>
          <cell r="D27">
            <v>42430</v>
          </cell>
          <cell r="E27">
            <v>42456</v>
          </cell>
          <cell r="F27" t="str">
            <v>OANDO</v>
          </cell>
          <cell r="G27">
            <v>1</v>
          </cell>
          <cell r="H27" t="str">
            <v>OANDO</v>
          </cell>
          <cell r="I27" t="str">
            <v>LOS ANGELES SPIRIT</v>
          </cell>
          <cell r="J27" t="str">
            <v>BONNY</v>
          </cell>
          <cell r="K27" t="str">
            <v>26-27/3/16</v>
          </cell>
          <cell r="L27">
            <v>42456</v>
          </cell>
          <cell r="M27">
            <v>949020</v>
          </cell>
          <cell r="N27" t="str">
            <v>LIFTED</v>
          </cell>
          <cell r="O27">
            <v>129822</v>
          </cell>
          <cell r="P27" t="str">
            <v>PROMPT</v>
          </cell>
          <cell r="Q27">
            <v>37.537000000000006</v>
          </cell>
          <cell r="R27">
            <v>35623363.740000002</v>
          </cell>
          <cell r="S27">
            <v>0</v>
          </cell>
          <cell r="T27">
            <v>0</v>
          </cell>
          <cell r="U27">
            <v>26971153.13515</v>
          </cell>
          <cell r="V27">
            <v>8652210.6048500016</v>
          </cell>
          <cell r="W27">
            <v>-268031.9444443594</v>
          </cell>
          <cell r="X27">
            <v>30</v>
          </cell>
          <cell r="Y27">
            <v>42522</v>
          </cell>
          <cell r="Z27">
            <v>42535</v>
          </cell>
          <cell r="AA27">
            <v>9706425</v>
          </cell>
          <cell r="AB27" t="str">
            <v>STI NOTTING HILL</v>
          </cell>
          <cell r="AC27" t="str">
            <v>PMS</v>
          </cell>
          <cell r="AD27" t="str">
            <v>14-16/4/16</v>
          </cell>
          <cell r="AE27">
            <v>42474.732638888891</v>
          </cell>
          <cell r="AF27">
            <v>42458</v>
          </cell>
          <cell r="AG27">
            <v>29958.781999999999</v>
          </cell>
          <cell r="AH27">
            <v>29878.737000000001</v>
          </cell>
          <cell r="AI27">
            <v>473.55</v>
          </cell>
          <cell r="AJ27" t="str">
            <v>N/A</v>
          </cell>
          <cell r="AK27">
            <v>-13</v>
          </cell>
          <cell r="AL27">
            <v>460.55</v>
          </cell>
          <cell r="AM27">
            <v>13772844.004950002</v>
          </cell>
          <cell r="AN27">
            <v>65513.888888817746</v>
          </cell>
          <cell r="AO27">
            <v>-388423.58100000001</v>
          </cell>
          <cell r="AP27">
            <v>0</v>
          </cell>
          <cell r="AQ27" t="str">
            <v>AMSTERDAM, NETHERLANDS</v>
          </cell>
          <cell r="AR27">
            <v>24000</v>
          </cell>
          <cell r="AS27">
            <v>42477</v>
          </cell>
          <cell r="AT27">
            <v>42483.258333333331</v>
          </cell>
          <cell r="AU27">
            <v>0</v>
          </cell>
          <cell r="AV27">
            <v>3.2756944444408873</v>
          </cell>
          <cell r="AW27">
            <v>20000</v>
          </cell>
          <cell r="AX27">
            <v>20000</v>
          </cell>
          <cell r="AY27" t="str">
            <v>DISCHARGED</v>
          </cell>
          <cell r="AZ27">
            <v>26.472000000000001</v>
          </cell>
          <cell r="BA27">
            <v>42474.224999999999</v>
          </cell>
          <cell r="BB27">
            <v>0</v>
          </cell>
          <cell r="BC27" t="str">
            <v/>
          </cell>
          <cell r="BD27">
            <v>16</v>
          </cell>
          <cell r="BE27">
            <v>-2</v>
          </cell>
          <cell r="BF27" t="str">
            <v>INSPECTION FEE AND PORT/NIMASA CHARGES (INCL CRUDE?) OUSTANDING</v>
          </cell>
          <cell r="BG27">
            <v>1000</v>
          </cell>
          <cell r="BH27" t="str">
            <v/>
          </cell>
          <cell r="BI27">
            <v>42474</v>
          </cell>
          <cell r="BJ27">
            <v>42476</v>
          </cell>
          <cell r="BK27">
            <v>18</v>
          </cell>
          <cell r="BL27">
            <v>-2</v>
          </cell>
          <cell r="BM27">
            <v>20</v>
          </cell>
          <cell r="BN27">
            <v>0</v>
          </cell>
          <cell r="BO27">
            <v>0</v>
          </cell>
          <cell r="BP27">
            <v>0</v>
          </cell>
          <cell r="BQ27">
            <v>412.3</v>
          </cell>
          <cell r="BR27">
            <v>18</v>
          </cell>
          <cell r="BS27">
            <v>1</v>
          </cell>
          <cell r="BT27">
            <v>26</v>
          </cell>
          <cell r="BU27">
            <v>24000</v>
          </cell>
          <cell r="BV27">
            <v>20000</v>
          </cell>
          <cell r="BW27">
            <v>65513.888888817746</v>
          </cell>
          <cell r="BX27">
            <v>0</v>
          </cell>
          <cell r="BY27">
            <v>0</v>
          </cell>
          <cell r="BZ27" t="str">
            <v>AGREED</v>
          </cell>
          <cell r="CA27" t="str">
            <v>YES</v>
          </cell>
          <cell r="CB27" t="str">
            <v>YES</v>
          </cell>
          <cell r="CC27" t="e">
            <v>#N/A</v>
          </cell>
        </row>
        <row r="28">
          <cell r="A28" t="str">
            <v>9397511_05Apr16</v>
          </cell>
          <cell r="B28" t="str">
            <v>9318072_27Mar16</v>
          </cell>
          <cell r="C28" t="str">
            <v>DSDP_Mar16</v>
          </cell>
          <cell r="D28">
            <v>42430</v>
          </cell>
          <cell r="E28">
            <v>42456</v>
          </cell>
          <cell r="F28" t="str">
            <v>OANDO</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44</v>
          </cell>
          <cell r="Y28">
            <v>42521</v>
          </cell>
          <cell r="Z28">
            <v>42535</v>
          </cell>
          <cell r="AA28">
            <v>9397511</v>
          </cell>
          <cell r="AB28" t="str">
            <v>LYSIAS ex-ARIEL</v>
          </cell>
          <cell r="AC28" t="str">
            <v>PMS</v>
          </cell>
          <cell r="AD28" t="str">
            <v>24-26/4/16</v>
          </cell>
          <cell r="AE28">
            <v>42484.680555555555</v>
          </cell>
          <cell r="AF28">
            <v>42465</v>
          </cell>
          <cell r="AG28">
            <v>29868.075000000001</v>
          </cell>
          <cell r="AH28">
            <v>29714.723000000002</v>
          </cell>
          <cell r="AI28">
            <v>456.9</v>
          </cell>
          <cell r="AJ28">
            <v>459.9</v>
          </cell>
          <cell r="AK28">
            <v>-13</v>
          </cell>
          <cell r="AL28">
            <v>443.9</v>
          </cell>
          <cell r="AM28">
            <v>13198309.1302</v>
          </cell>
          <cell r="AN28">
            <v>202518.05555554165</v>
          </cell>
          <cell r="AO28">
            <v>-386291.39900000003</v>
          </cell>
          <cell r="AP28">
            <v>0</v>
          </cell>
          <cell r="AQ28" t="str">
            <v>AMSTERDAM, NETHERLANDS</v>
          </cell>
          <cell r="AR28">
            <v>26000</v>
          </cell>
          <cell r="AS28">
            <v>42496</v>
          </cell>
          <cell r="AT28">
            <v>42499.35</v>
          </cell>
          <cell r="AU28">
            <v>0</v>
          </cell>
          <cell r="AV28">
            <v>9.4194444444437977</v>
          </cell>
          <cell r="AW28">
            <v>21500</v>
          </cell>
          <cell r="AX28">
            <v>21500</v>
          </cell>
          <cell r="AY28" t="str">
            <v>DISCHARGED</v>
          </cell>
          <cell r="AZ28">
            <v>17.895</v>
          </cell>
          <cell r="BA28">
            <v>42483.875</v>
          </cell>
          <cell r="BB28">
            <v>0</v>
          </cell>
          <cell r="BC28">
            <v>42466</v>
          </cell>
          <cell r="BD28">
            <v>19</v>
          </cell>
          <cell r="BE28">
            <v>1</v>
          </cell>
          <cell r="BF28" t="str">
            <v>INSPECTION FEE AND PORT/NIMASA CHARGES (INCL CRUDE?) OUSTANDING</v>
          </cell>
          <cell r="BG28">
            <v>1000</v>
          </cell>
          <cell r="BH28" t="str">
            <v/>
          </cell>
          <cell r="BI28">
            <v>42484</v>
          </cell>
          <cell r="BJ28">
            <v>42486</v>
          </cell>
          <cell r="BK28">
            <v>28</v>
          </cell>
          <cell r="BL28">
            <v>-2</v>
          </cell>
          <cell r="BM28">
            <v>30</v>
          </cell>
          <cell r="BN28">
            <v>0</v>
          </cell>
          <cell r="BO28">
            <v>0</v>
          </cell>
          <cell r="BP28">
            <v>0</v>
          </cell>
          <cell r="BQ28">
            <v>408.3</v>
          </cell>
          <cell r="BR28">
            <v>28</v>
          </cell>
          <cell r="BS28">
            <v>2</v>
          </cell>
          <cell r="BT28">
            <v>27</v>
          </cell>
          <cell r="BU28">
            <v>26000</v>
          </cell>
          <cell r="BV28">
            <v>21500</v>
          </cell>
          <cell r="BW28">
            <v>202518.05555554165</v>
          </cell>
          <cell r="BX28">
            <v>0</v>
          </cell>
          <cell r="BY28">
            <v>0</v>
          </cell>
          <cell r="BZ28" t="str">
            <v>AGREED</v>
          </cell>
          <cell r="CA28" t="str">
            <v>YES</v>
          </cell>
          <cell r="CB28" t="str">
            <v>YES</v>
          </cell>
          <cell r="CC28" t="e">
            <v>#N/A</v>
          </cell>
        </row>
        <row r="29">
          <cell r="A29" t="str">
            <v>9265873_26Mar16</v>
          </cell>
          <cell r="B29" t="str">
            <v>9389033_12Mar16</v>
          </cell>
          <cell r="C29" t="str">
            <v>DSDP_Mar16</v>
          </cell>
          <cell r="D29">
            <v>42430</v>
          </cell>
          <cell r="E29">
            <v>42441</v>
          </cell>
          <cell r="F29" t="str">
            <v>CALSON</v>
          </cell>
          <cell r="G29">
            <v>1</v>
          </cell>
          <cell r="H29" t="str">
            <v>CALSON</v>
          </cell>
          <cell r="I29" t="str">
            <v>GEORGIOS</v>
          </cell>
          <cell r="J29" t="str">
            <v>BONNY</v>
          </cell>
          <cell r="K29" t="str">
            <v>11-12/3/16</v>
          </cell>
          <cell r="L29">
            <v>42441</v>
          </cell>
          <cell r="M29">
            <v>948807</v>
          </cell>
          <cell r="N29" t="str">
            <v>LIFTED</v>
          </cell>
          <cell r="O29">
            <v>129334</v>
          </cell>
          <cell r="P29" t="str">
            <v>PROMPT</v>
          </cell>
          <cell r="Q29">
            <v>38.878000000000007</v>
          </cell>
          <cell r="R29">
            <v>36887718.545999996</v>
          </cell>
          <cell r="S29">
            <v>0</v>
          </cell>
          <cell r="T29">
            <v>0</v>
          </cell>
          <cell r="U29">
            <v>27240917.630000003</v>
          </cell>
          <cell r="V29">
            <v>9646800.9199999999</v>
          </cell>
          <cell r="W29">
            <v>-145559.37</v>
          </cell>
          <cell r="X29">
            <v>31</v>
          </cell>
          <cell r="Y29">
            <v>42522</v>
          </cell>
          <cell r="Z29">
            <v>42523</v>
          </cell>
          <cell r="AA29">
            <v>9265873</v>
          </cell>
          <cell r="AB29" t="str">
            <v>OVERSEAS ALCMAR</v>
          </cell>
          <cell r="AC29" t="str">
            <v>PMS</v>
          </cell>
          <cell r="AD29" t="str">
            <v>15-17/4/16</v>
          </cell>
          <cell r="AE29">
            <v>42477.552083333336</v>
          </cell>
          <cell r="AF29">
            <v>42455</v>
          </cell>
          <cell r="AG29">
            <v>29898.38</v>
          </cell>
          <cell r="AH29">
            <v>29877.54</v>
          </cell>
          <cell r="AI29">
            <v>469.2</v>
          </cell>
          <cell r="AJ29">
            <v>473.55</v>
          </cell>
          <cell r="AK29">
            <v>-13</v>
          </cell>
          <cell r="AL29">
            <v>456.2</v>
          </cell>
          <cell r="AM29">
            <v>13630133.75</v>
          </cell>
          <cell r="AN29">
            <v>74709.37</v>
          </cell>
          <cell r="AO29">
            <v>-388408.02</v>
          </cell>
          <cell r="AP29">
            <v>0</v>
          </cell>
          <cell r="AQ29" t="str">
            <v>VENTSPILS, LATVIA</v>
          </cell>
          <cell r="AR29">
            <v>19500</v>
          </cell>
          <cell r="AS29">
            <v>42479</v>
          </cell>
          <cell r="AT29">
            <v>42486.7</v>
          </cell>
          <cell r="AU29">
            <v>0</v>
          </cell>
          <cell r="AV29">
            <v>3.8312499999946645</v>
          </cell>
          <cell r="AW29">
            <v>19500</v>
          </cell>
          <cell r="AX29">
            <v>20000</v>
          </cell>
          <cell r="AY29" t="str">
            <v>DISCHARGED</v>
          </cell>
          <cell r="AZ29">
            <v>0</v>
          </cell>
          <cell r="BA29">
            <v>42476.886111111111</v>
          </cell>
          <cell r="BB29">
            <v>0</v>
          </cell>
          <cell r="BC29">
            <v>42456</v>
          </cell>
          <cell r="BD29">
            <v>22</v>
          </cell>
          <cell r="BE29">
            <v>1</v>
          </cell>
          <cell r="BF29" t="str">
            <v>RECONCILED &amp; AGREED</v>
          </cell>
          <cell r="BG29">
            <v>1000</v>
          </cell>
          <cell r="BH29" t="str">
            <v/>
          </cell>
          <cell r="BI29">
            <v>42475</v>
          </cell>
          <cell r="BJ29">
            <v>42477</v>
          </cell>
          <cell r="BK29">
            <v>36</v>
          </cell>
          <cell r="BL29">
            <v>0</v>
          </cell>
          <cell r="BM29">
            <v>36</v>
          </cell>
          <cell r="BN29">
            <v>0</v>
          </cell>
          <cell r="BO29">
            <v>0</v>
          </cell>
          <cell r="BP29">
            <v>0</v>
          </cell>
          <cell r="BQ29">
            <v>412.2</v>
          </cell>
          <cell r="BR29">
            <v>36</v>
          </cell>
          <cell r="BS29">
            <v>1</v>
          </cell>
          <cell r="BT29">
            <v>28</v>
          </cell>
          <cell r="BU29">
            <v>19500</v>
          </cell>
          <cell r="BV29">
            <v>20000</v>
          </cell>
          <cell r="BW29">
            <v>74709.374999914871</v>
          </cell>
          <cell r="BX29">
            <v>0</v>
          </cell>
          <cell r="BY29">
            <v>0</v>
          </cell>
          <cell r="BZ29" t="str">
            <v>AGREED</v>
          </cell>
          <cell r="CA29" t="str">
            <v>YES</v>
          </cell>
          <cell r="CB29" t="str">
            <v>YES</v>
          </cell>
          <cell r="CC29" t="e">
            <v>#N/A</v>
          </cell>
        </row>
        <row r="30">
          <cell r="A30" t="str">
            <v>9425502_04Apr16</v>
          </cell>
          <cell r="B30" t="str">
            <v>9389033_12Mar16</v>
          </cell>
          <cell r="C30" t="str">
            <v>DSDP_Mar16</v>
          </cell>
          <cell r="D30">
            <v>42430</v>
          </cell>
          <cell r="E30">
            <v>42441</v>
          </cell>
          <cell r="F30" t="str">
            <v>CALSON</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32</v>
          </cell>
          <cell r="Y30">
            <v>42522</v>
          </cell>
          <cell r="Z30">
            <v>42523</v>
          </cell>
          <cell r="AA30">
            <v>9425502</v>
          </cell>
          <cell r="AB30" t="str">
            <v>TORM GYDA</v>
          </cell>
          <cell r="AC30" t="str">
            <v>PMS</v>
          </cell>
          <cell r="AD30" t="str">
            <v>15-17/4/16</v>
          </cell>
          <cell r="AE30">
            <v>42476.5625</v>
          </cell>
          <cell r="AF30">
            <v>42464</v>
          </cell>
          <cell r="AG30">
            <v>30346.13</v>
          </cell>
          <cell r="AH30">
            <v>30337.198</v>
          </cell>
          <cell r="AI30">
            <v>461.65</v>
          </cell>
          <cell r="AJ30" t="str">
            <v>N/A</v>
          </cell>
          <cell r="AK30">
            <v>-13</v>
          </cell>
          <cell r="AL30">
            <v>448.65</v>
          </cell>
          <cell r="AM30">
            <v>13610783.880000001</v>
          </cell>
          <cell r="AN30">
            <v>70850</v>
          </cell>
          <cell r="AO30">
            <v>-394383.57400000002</v>
          </cell>
          <cell r="AP30">
            <v>0</v>
          </cell>
          <cell r="AQ30" t="str">
            <v>DONGES, FRANCE</v>
          </cell>
          <cell r="AR30">
            <v>19500</v>
          </cell>
          <cell r="AS30">
            <v>42479</v>
          </cell>
          <cell r="AT30">
            <v>42485.604166666664</v>
          </cell>
          <cell r="AU30">
            <v>0</v>
          </cell>
          <cell r="AV30">
            <v>3.6333333333309081</v>
          </cell>
          <cell r="AW30">
            <v>19500</v>
          </cell>
          <cell r="AX30">
            <v>21500</v>
          </cell>
          <cell r="AY30" t="str">
            <v>DISCHARGED</v>
          </cell>
          <cell r="AZ30">
            <v>0</v>
          </cell>
          <cell r="BA30">
            <v>42476.375</v>
          </cell>
          <cell r="BB30">
            <v>0</v>
          </cell>
          <cell r="BC30" t="str">
            <v/>
          </cell>
          <cell r="BD30">
            <v>12</v>
          </cell>
          <cell r="BE30">
            <v>-4</v>
          </cell>
          <cell r="BF30" t="str">
            <v>RECONCILED &amp; AGREED</v>
          </cell>
          <cell r="BG30">
            <v>1000</v>
          </cell>
          <cell r="BH30" t="str">
            <v/>
          </cell>
          <cell r="BI30">
            <v>42475</v>
          </cell>
          <cell r="BJ30">
            <v>42477</v>
          </cell>
          <cell r="BK30">
            <v>35</v>
          </cell>
          <cell r="BL30">
            <v>-1</v>
          </cell>
          <cell r="BM30">
            <v>36</v>
          </cell>
          <cell r="BN30">
            <v>0</v>
          </cell>
          <cell r="BO30">
            <v>0</v>
          </cell>
          <cell r="BP30">
            <v>0</v>
          </cell>
          <cell r="BQ30">
            <v>411.25</v>
          </cell>
          <cell r="BR30">
            <v>35</v>
          </cell>
          <cell r="BS30">
            <v>2</v>
          </cell>
          <cell r="BT30">
            <v>29</v>
          </cell>
          <cell r="BU30">
            <v>19500</v>
          </cell>
          <cell r="BV30">
            <v>20000</v>
          </cell>
          <cell r="BW30">
            <v>70849.999999962165</v>
          </cell>
          <cell r="BX30">
            <v>0</v>
          </cell>
          <cell r="BY30">
            <v>0</v>
          </cell>
          <cell r="BZ30" t="str">
            <v>AGREED</v>
          </cell>
          <cell r="CA30" t="str">
            <v>YES</v>
          </cell>
          <cell r="CB30" t="str">
            <v>YES</v>
          </cell>
          <cell r="CC30" t="e">
            <v>#N/A</v>
          </cell>
        </row>
        <row r="31">
          <cell r="A31" t="str">
            <v>9374296_16Feb16</v>
          </cell>
          <cell r="B31" t="str">
            <v>9633446_05Mar16</v>
          </cell>
          <cell r="C31" t="str">
            <v>DSDP_CONVERSION</v>
          </cell>
          <cell r="D31" t="str">
            <v>CONVERSION</v>
          </cell>
          <cell r="E31">
            <v>42434</v>
          </cell>
          <cell r="F31" t="str">
            <v>CALSON</v>
          </cell>
          <cell r="G31">
            <v>1</v>
          </cell>
          <cell r="H31" t="str">
            <v>CALSON</v>
          </cell>
          <cell r="I31" t="str">
            <v>NOVO</v>
          </cell>
          <cell r="J31" t="str">
            <v>BONNY</v>
          </cell>
          <cell r="K31" t="str">
            <v>3-4/3/16</v>
          </cell>
          <cell r="L31">
            <v>42434</v>
          </cell>
          <cell r="M31">
            <v>950248</v>
          </cell>
          <cell r="N31" t="str">
            <v>LIFTED</v>
          </cell>
          <cell r="O31">
            <v>129110</v>
          </cell>
          <cell r="P31" t="str">
            <v>DEFERRED</v>
          </cell>
          <cell r="Q31">
            <v>38.928000000000004</v>
          </cell>
          <cell r="R31">
            <v>36991254.144000001</v>
          </cell>
          <cell r="S31">
            <v>0</v>
          </cell>
          <cell r="T31">
            <v>0</v>
          </cell>
          <cell r="U31">
            <v>37940486.590000004</v>
          </cell>
          <cell r="V31">
            <v>-949232.45</v>
          </cell>
          <cell r="W31">
            <v>-292980.81</v>
          </cell>
          <cell r="X31">
            <v>14</v>
          </cell>
          <cell r="Y31">
            <v>42499</v>
          </cell>
          <cell r="Z31">
            <v>42523</v>
          </cell>
          <cell r="AA31">
            <v>9374296</v>
          </cell>
          <cell r="AB31" t="str">
            <v>BLS RUWAIS</v>
          </cell>
          <cell r="AC31" t="str">
            <v>PMS</v>
          </cell>
          <cell r="AD31" t="str">
            <v>7-9/3/16</v>
          </cell>
          <cell r="AE31">
            <v>42437.421527777777</v>
          </cell>
          <cell r="AF31">
            <v>42416</v>
          </cell>
          <cell r="AG31">
            <v>28373.116999999998</v>
          </cell>
          <cell r="AH31">
            <v>28313.069</v>
          </cell>
          <cell r="AI31">
            <v>352.7</v>
          </cell>
          <cell r="AJ31" t="str">
            <v>N/A</v>
          </cell>
          <cell r="AK31">
            <v>25</v>
          </cell>
          <cell r="AL31">
            <v>377.7</v>
          </cell>
          <cell r="AM31">
            <v>10693846.16</v>
          </cell>
          <cell r="AN31">
            <v>36385.42</v>
          </cell>
          <cell r="AO31">
            <v>707826.72499999998</v>
          </cell>
          <cell r="AP31">
            <v>0</v>
          </cell>
          <cell r="AQ31" t="str">
            <v>VENTSPILS, LATVIA</v>
          </cell>
          <cell r="AR31">
            <v>22000</v>
          </cell>
          <cell r="AS31">
            <v>42439</v>
          </cell>
          <cell r="AT31">
            <v>42444.504166666666</v>
          </cell>
          <cell r="AU31">
            <v>0</v>
          </cell>
          <cell r="AV31">
            <v>1.7326388888890505</v>
          </cell>
          <cell r="AW31">
            <v>21000</v>
          </cell>
          <cell r="AX31">
            <v>21000</v>
          </cell>
          <cell r="AY31" t="str">
            <v>DISCHARGED</v>
          </cell>
          <cell r="AZ31">
            <v>0</v>
          </cell>
          <cell r="BA31">
            <v>42436.458333333336</v>
          </cell>
          <cell r="BB31">
            <v>0</v>
          </cell>
          <cell r="BC31" t="str">
            <v/>
          </cell>
          <cell r="BD31">
            <v>21</v>
          </cell>
          <cell r="BE31">
            <v>0</v>
          </cell>
          <cell r="BF31" t="str">
            <v>Mar '16 BL Refinery Crude. Reconciliation Sign-off</v>
          </cell>
          <cell r="BG31">
            <v>1000</v>
          </cell>
          <cell r="BH31" t="str">
            <v/>
          </cell>
          <cell r="BI31">
            <v>42436</v>
          </cell>
          <cell r="BJ31">
            <v>42438</v>
          </cell>
          <cell r="BK31">
            <v>3</v>
          </cell>
          <cell r="BL31">
            <v>-1</v>
          </cell>
          <cell r="BM31">
            <v>4</v>
          </cell>
          <cell r="BN31">
            <v>0</v>
          </cell>
          <cell r="BO31">
            <v>0</v>
          </cell>
          <cell r="BP31">
            <v>0</v>
          </cell>
          <cell r="BQ31">
            <v>351.5</v>
          </cell>
          <cell r="BR31">
            <v>3</v>
          </cell>
          <cell r="BS31">
            <v>1</v>
          </cell>
          <cell r="BT31">
            <v>30</v>
          </cell>
          <cell r="BU31">
            <v>22000</v>
          </cell>
          <cell r="BV31">
            <v>21000</v>
          </cell>
          <cell r="BW31">
            <v>36385.416666700621</v>
          </cell>
          <cell r="BX31">
            <v>0</v>
          </cell>
          <cell r="BY31">
            <v>0</v>
          </cell>
          <cell r="BZ31" t="str">
            <v>AGREED</v>
          </cell>
          <cell r="CA31" t="str">
            <v>YES</v>
          </cell>
          <cell r="CB31" t="str">
            <v>YES</v>
          </cell>
          <cell r="CC31" t="e">
            <v>#N/A</v>
          </cell>
        </row>
        <row r="32">
          <cell r="A32" t="str">
            <v>9431290_08Mar16</v>
          </cell>
          <cell r="B32" t="str">
            <v>9633446_05Mar16</v>
          </cell>
          <cell r="C32" t="str">
            <v>DSDP_CONVERSION</v>
          </cell>
          <cell r="D32" t="str">
            <v>CONVERSION</v>
          </cell>
          <cell r="E32">
            <v>42434</v>
          </cell>
          <cell r="F32" t="str">
            <v>CALSON</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15</v>
          </cell>
          <cell r="Y32">
            <v>42499</v>
          </cell>
          <cell r="Z32">
            <v>42523</v>
          </cell>
          <cell r="AA32">
            <v>9431290</v>
          </cell>
          <cell r="AB32" t="str">
            <v>MAERSK KATARINA</v>
          </cell>
          <cell r="AC32" t="str">
            <v>PMS</v>
          </cell>
          <cell r="AD32" t="str">
            <v>18-20/3/16</v>
          </cell>
          <cell r="AE32">
            <v>42449.576388888891</v>
          </cell>
          <cell r="AF32">
            <v>42437</v>
          </cell>
          <cell r="AG32">
            <v>31575.762999999999</v>
          </cell>
          <cell r="AH32">
            <v>31575.762999999999</v>
          </cell>
          <cell r="AI32">
            <v>385.1</v>
          </cell>
          <cell r="AJ32" t="str">
            <v>N/A</v>
          </cell>
          <cell r="AK32">
            <v>25</v>
          </cell>
          <cell r="AL32">
            <v>410.1</v>
          </cell>
          <cell r="AM32">
            <v>12949220.41</v>
          </cell>
          <cell r="AN32">
            <v>70619.7</v>
          </cell>
          <cell r="AO32">
            <v>789394.07499999995</v>
          </cell>
          <cell r="AP32">
            <v>0</v>
          </cell>
          <cell r="AQ32" t="str">
            <v>LAVERA, FRANCE</v>
          </cell>
          <cell r="AR32">
            <v>19750</v>
          </cell>
          <cell r="AS32">
            <v>42457</v>
          </cell>
          <cell r="AT32">
            <v>42459.808333333334</v>
          </cell>
          <cell r="AU32">
            <v>1.3729166666598758</v>
          </cell>
          <cell r="AV32">
            <v>3.5756944444437972</v>
          </cell>
          <cell r="AW32">
            <v>19750</v>
          </cell>
          <cell r="AX32">
            <v>20000</v>
          </cell>
          <cell r="AY32" t="str">
            <v>DISCHARGED</v>
          </cell>
          <cell r="AZ32">
            <v>0</v>
          </cell>
          <cell r="BA32">
            <v>42449.125</v>
          </cell>
          <cell r="BB32">
            <v>0</v>
          </cell>
          <cell r="BC32" t="str">
            <v/>
          </cell>
          <cell r="BD32">
            <v>12</v>
          </cell>
          <cell r="BE32">
            <v>-4</v>
          </cell>
          <cell r="BF32" t="str">
            <v>RECONCILED &amp; AGREED</v>
          </cell>
          <cell r="BG32">
            <v>1000</v>
          </cell>
          <cell r="BH32" t="str">
            <v/>
          </cell>
          <cell r="BI32">
            <v>42447</v>
          </cell>
          <cell r="BJ32">
            <v>42449</v>
          </cell>
          <cell r="BK32">
            <v>15</v>
          </cell>
          <cell r="BL32">
            <v>0</v>
          </cell>
          <cell r="BM32">
            <v>15</v>
          </cell>
          <cell r="BN32">
            <v>0</v>
          </cell>
          <cell r="BO32">
            <v>0</v>
          </cell>
          <cell r="BP32">
            <v>0</v>
          </cell>
          <cell r="BQ32">
            <v>384.15</v>
          </cell>
          <cell r="BR32">
            <v>15</v>
          </cell>
          <cell r="BS32">
            <v>2</v>
          </cell>
          <cell r="BT32">
            <v>31</v>
          </cell>
          <cell r="BU32">
            <v>19750</v>
          </cell>
          <cell r="BV32">
            <v>22000</v>
          </cell>
          <cell r="BW32">
            <v>70619.965277908705</v>
          </cell>
          <cell r="BX32">
            <v>0</v>
          </cell>
          <cell r="BY32">
            <v>0</v>
          </cell>
          <cell r="BZ32" t="str">
            <v>AGREED</v>
          </cell>
          <cell r="CA32" t="str">
            <v>YES</v>
          </cell>
          <cell r="CB32" t="str">
            <v>YES</v>
          </cell>
          <cell r="CC32" t="e">
            <v>#N/A</v>
          </cell>
        </row>
        <row r="33">
          <cell r="A33" t="str">
            <v>9133082_11Jun16</v>
          </cell>
          <cell r="B33" t="str">
            <v>9633446_05Mar16</v>
          </cell>
          <cell r="C33" t="str">
            <v>DSDP_CONVERSION</v>
          </cell>
          <cell r="D33" t="str">
            <v>CONVERSION</v>
          </cell>
          <cell r="E33">
            <v>42434</v>
          </cell>
          <cell r="F33" t="str">
            <v>CALSON</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104</v>
          </cell>
          <cell r="Y33">
            <v>42563</v>
          </cell>
          <cell r="Z33">
            <v>42998</v>
          </cell>
          <cell r="AA33">
            <v>9133082</v>
          </cell>
          <cell r="AB33" t="str">
            <v>HARLEY</v>
          </cell>
          <cell r="AC33" t="str">
            <v>PMS</v>
          </cell>
          <cell r="AD33" t="str">
            <v>1-3/7/16</v>
          </cell>
          <cell r="AE33">
            <v>42553.545138888891</v>
          </cell>
          <cell r="AF33">
            <v>42532</v>
          </cell>
          <cell r="AG33">
            <v>27885.100999999999</v>
          </cell>
          <cell r="AH33">
            <v>27745.818000000003</v>
          </cell>
          <cell r="AI33">
            <v>517.29999999999995</v>
          </cell>
          <cell r="AJ33" t="str">
            <v>N/A</v>
          </cell>
          <cell r="AK33">
            <v>-2</v>
          </cell>
          <cell r="AL33">
            <v>515.29999999999995</v>
          </cell>
          <cell r="AM33">
            <v>14297420.02</v>
          </cell>
          <cell r="AN33">
            <v>185975.69</v>
          </cell>
          <cell r="AO33">
            <v>-55491.636000000006</v>
          </cell>
          <cell r="AP33">
            <v>0</v>
          </cell>
          <cell r="AQ33" t="str">
            <v>VENTSPILS, LATVIA</v>
          </cell>
          <cell r="AR33">
            <v>21000</v>
          </cell>
          <cell r="AS33">
            <v>42553.795138888891</v>
          </cell>
          <cell r="AT33">
            <v>42568.612500000003</v>
          </cell>
          <cell r="AU33">
            <v>5.8333333334303461E-2</v>
          </cell>
          <cell r="AV33">
            <v>9.7881944444452529</v>
          </cell>
          <cell r="AW33">
            <v>19000</v>
          </cell>
          <cell r="AX33">
            <v>20500</v>
          </cell>
          <cell r="AY33" t="str">
            <v>DISCHARGED</v>
          </cell>
          <cell r="AZ33">
            <v>0</v>
          </cell>
          <cell r="BA33">
            <v>42553.333333333336</v>
          </cell>
          <cell r="BB33">
            <v>0</v>
          </cell>
          <cell r="BC33" t="str">
            <v/>
          </cell>
          <cell r="BD33">
            <v>21</v>
          </cell>
          <cell r="BE33">
            <v>0</v>
          </cell>
          <cell r="BF33">
            <v>0</v>
          </cell>
          <cell r="BG33">
            <v>1000</v>
          </cell>
          <cell r="BH33" t="str">
            <v/>
          </cell>
          <cell r="BI33">
            <v>42552</v>
          </cell>
          <cell r="BJ33">
            <v>42554</v>
          </cell>
          <cell r="BK33">
            <v>119</v>
          </cell>
          <cell r="BL33">
            <v>-1</v>
          </cell>
          <cell r="BM33">
            <v>120</v>
          </cell>
          <cell r="BN33">
            <v>0</v>
          </cell>
          <cell r="BO33">
            <v>0</v>
          </cell>
          <cell r="BP33">
            <v>0</v>
          </cell>
          <cell r="BQ33">
            <v>470.5</v>
          </cell>
          <cell r="BR33">
            <v>119</v>
          </cell>
          <cell r="BS33">
            <v>3</v>
          </cell>
          <cell r="BT33">
            <v>32</v>
          </cell>
          <cell r="BU33">
            <v>21000</v>
          </cell>
          <cell r="BV33">
            <v>20500</v>
          </cell>
          <cell r="BW33">
            <v>185975.6944444598</v>
          </cell>
          <cell r="BX33">
            <v>186529.86</v>
          </cell>
          <cell r="BY33">
            <v>0</v>
          </cell>
          <cell r="BZ33" t="str">
            <v>TBA</v>
          </cell>
          <cell r="CA33" t="str">
            <v>TBA</v>
          </cell>
          <cell r="CB33" t="str">
            <v>TBA</v>
          </cell>
          <cell r="CC33" t="e">
            <v>#N/A</v>
          </cell>
        </row>
        <row r="34">
          <cell r="A34" t="str">
            <v>9223265_05Apr16</v>
          </cell>
          <cell r="B34" t="str">
            <v>9405423_23Mar16</v>
          </cell>
          <cell r="C34" t="str">
            <v>DSDP_CONVERSION</v>
          </cell>
          <cell r="D34" t="str">
            <v>CONVERSION</v>
          </cell>
          <cell r="E34">
            <v>42452</v>
          </cell>
          <cell r="F34" t="str">
            <v>OANDO</v>
          </cell>
          <cell r="G34">
            <v>1</v>
          </cell>
          <cell r="H34" t="str">
            <v>OANDO</v>
          </cell>
          <cell r="I34" t="str">
            <v>SERENEA</v>
          </cell>
          <cell r="J34" t="str">
            <v>QUA_IBOE</v>
          </cell>
          <cell r="K34" t="str">
            <v>21-22/3/16</v>
          </cell>
          <cell r="L34">
            <v>42452</v>
          </cell>
          <cell r="M34">
            <v>949907</v>
          </cell>
          <cell r="N34" t="str">
            <v>LIFTED</v>
          </cell>
          <cell r="O34">
            <v>126674</v>
          </cell>
          <cell r="P34" t="str">
            <v>PROMPT</v>
          </cell>
          <cell r="Q34">
            <v>38.325000000000003</v>
          </cell>
          <cell r="R34">
            <v>36405185.774999999</v>
          </cell>
          <cell r="S34">
            <v>22317.75</v>
          </cell>
          <cell r="T34">
            <v>0</v>
          </cell>
          <cell r="U34">
            <v>34375450.165300004</v>
          </cell>
          <cell r="V34">
            <v>2029735.6096999943</v>
          </cell>
          <cell r="W34">
            <v>-574927.46983333328</v>
          </cell>
          <cell r="X34">
            <v>38</v>
          </cell>
          <cell r="Y34">
            <v>42522</v>
          </cell>
          <cell r="Z34">
            <v>42649</v>
          </cell>
          <cell r="AA34">
            <v>9223265</v>
          </cell>
          <cell r="AB34" t="str">
            <v>PORT RUSSEL ex-ARIEL</v>
          </cell>
          <cell r="AC34" t="str">
            <v>PMS</v>
          </cell>
          <cell r="AD34" t="str">
            <v>19-21/4/16</v>
          </cell>
          <cell r="AE34">
            <v>42483.565972222219</v>
          </cell>
          <cell r="AF34">
            <v>42465</v>
          </cell>
          <cell r="AG34">
            <v>30063.899000000001</v>
          </cell>
          <cell r="AH34">
            <v>30059.215</v>
          </cell>
          <cell r="AI34">
            <v>456.9</v>
          </cell>
          <cell r="AJ34" t="str">
            <v>N/A</v>
          </cell>
          <cell r="AK34">
            <v>25</v>
          </cell>
          <cell r="AL34">
            <v>481.9</v>
          </cell>
          <cell r="AM34">
            <v>14485535.7085</v>
          </cell>
          <cell r="AN34">
            <v>0</v>
          </cell>
          <cell r="AO34">
            <v>751480.375</v>
          </cell>
          <cell r="AP34">
            <v>0</v>
          </cell>
          <cell r="AQ34" t="str">
            <v>AMSTERDAM, NETHERLANDS</v>
          </cell>
          <cell r="AR34">
            <v>23000</v>
          </cell>
          <cell r="AS34">
            <v>42487.726388888892</v>
          </cell>
          <cell r="AT34">
            <v>42491</v>
          </cell>
          <cell r="AU34">
            <v>0.15833333333284827</v>
          </cell>
          <cell r="AV34">
            <v>0</v>
          </cell>
          <cell r="AW34">
            <v>21500</v>
          </cell>
          <cell r="AX34">
            <v>21500</v>
          </cell>
          <cell r="AY34" t="str">
            <v>DISCHARGED</v>
          </cell>
          <cell r="AZ34">
            <v>0</v>
          </cell>
          <cell r="BA34">
            <v>42481.979166666664</v>
          </cell>
          <cell r="BB34">
            <v>0</v>
          </cell>
          <cell r="BC34" t="str">
            <v/>
          </cell>
          <cell r="BD34">
            <v>18</v>
          </cell>
          <cell r="BE34">
            <v>0</v>
          </cell>
          <cell r="BF34" t="str">
            <v>RECONCILED. Mar '16 Federation Cargo (BL Date 23/3/16).</v>
          </cell>
          <cell r="BG34">
            <v>1000</v>
          </cell>
          <cell r="BH34" t="str">
            <v>ALLFAST</v>
          </cell>
          <cell r="BI34">
            <v>42479</v>
          </cell>
          <cell r="BJ34">
            <v>42481</v>
          </cell>
          <cell r="BK34">
            <v>31</v>
          </cell>
          <cell r="BL34">
            <v>2</v>
          </cell>
          <cell r="BM34">
            <v>29</v>
          </cell>
          <cell r="BN34">
            <v>0</v>
          </cell>
          <cell r="BO34">
            <v>5</v>
          </cell>
          <cell r="BP34">
            <v>0</v>
          </cell>
          <cell r="BQ34">
            <v>408.3</v>
          </cell>
          <cell r="BR34">
            <v>31</v>
          </cell>
          <cell r="BS34">
            <v>1</v>
          </cell>
          <cell r="BT34">
            <v>33</v>
          </cell>
          <cell r="BU34">
            <v>24000</v>
          </cell>
          <cell r="BV34">
            <v>20500</v>
          </cell>
          <cell r="BW34">
            <v>0</v>
          </cell>
          <cell r="BX34">
            <v>66416.66</v>
          </cell>
          <cell r="BY34">
            <v>0</v>
          </cell>
          <cell r="BZ34" t="str">
            <v>AGREED</v>
          </cell>
          <cell r="CA34" t="str">
            <v>YES</v>
          </cell>
          <cell r="CB34" t="str">
            <v>YES</v>
          </cell>
          <cell r="CC34" t="e">
            <v>#N/A</v>
          </cell>
        </row>
        <row r="35">
          <cell r="A35" t="str">
            <v>9363780_29Apr16</v>
          </cell>
          <cell r="B35" t="str">
            <v>9405423_23Mar16</v>
          </cell>
          <cell r="C35" t="str">
            <v>DSDP_CONVERSION</v>
          </cell>
          <cell r="D35" t="str">
            <v>CONVERSION</v>
          </cell>
          <cell r="E35">
            <v>42452</v>
          </cell>
          <cell r="F35" t="str">
            <v>OANDO</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80</v>
          </cell>
          <cell r="Y35">
            <v>42548</v>
          </cell>
          <cell r="Z35">
            <v>42649</v>
          </cell>
          <cell r="AA35">
            <v>9363780</v>
          </cell>
          <cell r="AB35" t="str">
            <v>TWINKLE STAR</v>
          </cell>
          <cell r="AC35" t="str">
            <v>PMS</v>
          </cell>
          <cell r="AD35" t="str">
            <v>14-16/5/16</v>
          </cell>
          <cell r="AE35">
            <v>42505.618055555555</v>
          </cell>
          <cell r="AF35">
            <v>42489</v>
          </cell>
          <cell r="AG35">
            <v>37974.281999999999</v>
          </cell>
          <cell r="AH35">
            <v>37842.303</v>
          </cell>
          <cell r="AI35">
            <v>500.6</v>
          </cell>
          <cell r="AJ35" t="str">
            <v>N/A</v>
          </cell>
          <cell r="AK35">
            <v>25</v>
          </cell>
          <cell r="AL35">
            <v>525.6</v>
          </cell>
          <cell r="AM35">
            <v>19889914.456800003</v>
          </cell>
          <cell r="AN35">
            <v>552609.71983333328</v>
          </cell>
          <cell r="AO35">
            <v>946057.57499999995</v>
          </cell>
          <cell r="AP35">
            <v>0</v>
          </cell>
          <cell r="AQ35" t="str">
            <v>ANTWERP, BELGIUM</v>
          </cell>
          <cell r="AR35">
            <v>26000</v>
          </cell>
          <cell r="AS35">
            <v>42511</v>
          </cell>
          <cell r="AT35">
            <v>42536.654166666667</v>
          </cell>
          <cell r="AU35">
            <v>0</v>
          </cell>
          <cell r="AV35">
            <v>25.702777666666666</v>
          </cell>
          <cell r="AW35">
            <v>21500</v>
          </cell>
          <cell r="AX35">
            <v>21500</v>
          </cell>
          <cell r="AY35" t="str">
            <v>DISCHARGED</v>
          </cell>
          <cell r="AZ35">
            <v>0</v>
          </cell>
          <cell r="BA35">
            <v>42505.333333333336</v>
          </cell>
          <cell r="BB35">
            <v>0</v>
          </cell>
          <cell r="BC35" t="str">
            <v/>
          </cell>
          <cell r="BD35">
            <v>16</v>
          </cell>
          <cell r="BE35">
            <v>-1</v>
          </cell>
          <cell r="BF35" t="str">
            <v>RECONCILED. Mar '16 Federation Cargo (BL Date 23/3/16).</v>
          </cell>
          <cell r="BG35">
            <v>1000</v>
          </cell>
          <cell r="BH35" t="str">
            <v/>
          </cell>
          <cell r="BI35">
            <v>42504</v>
          </cell>
          <cell r="BJ35">
            <v>42506</v>
          </cell>
          <cell r="BK35">
            <v>53</v>
          </cell>
          <cell r="BL35">
            <v>-1</v>
          </cell>
          <cell r="BM35">
            <v>54</v>
          </cell>
          <cell r="BN35">
            <v>0</v>
          </cell>
          <cell r="BO35">
            <v>0</v>
          </cell>
          <cell r="BP35">
            <v>0</v>
          </cell>
          <cell r="BQ35">
            <v>456.65</v>
          </cell>
          <cell r="BR35">
            <v>53</v>
          </cell>
          <cell r="BS35">
            <v>2</v>
          </cell>
          <cell r="BT35">
            <v>34</v>
          </cell>
          <cell r="BU35">
            <v>26000</v>
          </cell>
          <cell r="BV35">
            <v>21500</v>
          </cell>
          <cell r="BW35">
            <v>552609.72222219792</v>
          </cell>
          <cell r="BX35">
            <v>0</v>
          </cell>
          <cell r="BY35">
            <v>0</v>
          </cell>
          <cell r="BZ35" t="str">
            <v>AGREED</v>
          </cell>
          <cell r="CA35" t="str">
            <v>YES</v>
          </cell>
          <cell r="CB35" t="str">
            <v>YES</v>
          </cell>
          <cell r="CC35" t="e">
            <v>#N/A</v>
          </cell>
        </row>
        <row r="36">
          <cell r="A36" t="str">
            <v>9424651_18Apr16</v>
          </cell>
          <cell r="B36" t="str">
            <v>9230505_05Apr16</v>
          </cell>
          <cell r="C36" t="str">
            <v>DSDP_CONVERSION</v>
          </cell>
          <cell r="D36" t="str">
            <v>CONVERSION</v>
          </cell>
          <cell r="E36">
            <v>42465</v>
          </cell>
          <cell r="F36" t="str">
            <v>MRS</v>
          </cell>
          <cell r="G36">
            <v>1</v>
          </cell>
          <cell r="H36" t="str">
            <v>MRS</v>
          </cell>
          <cell r="I36" t="str">
            <v>YAMUNA SPIRIT</v>
          </cell>
          <cell r="J36" t="str">
            <v>QUA_IBOE</v>
          </cell>
          <cell r="K36" t="str">
            <v>1-2/4/16</v>
          </cell>
          <cell r="L36">
            <v>42465</v>
          </cell>
          <cell r="M36">
            <v>950337</v>
          </cell>
          <cell r="N36" t="str">
            <v>LIFTED</v>
          </cell>
          <cell r="O36">
            <v>126576</v>
          </cell>
          <cell r="P36" t="str">
            <v>ADVANCED</v>
          </cell>
          <cell r="Q36">
            <v>37.987000000000002</v>
          </cell>
          <cell r="R36">
            <v>36100451.619000003</v>
          </cell>
          <cell r="S36">
            <v>42120</v>
          </cell>
          <cell r="T36">
            <v>0</v>
          </cell>
          <cell r="U36">
            <v>36206399.631750003</v>
          </cell>
          <cell r="V36">
            <v>-105948.01274999976</v>
          </cell>
          <cell r="W36">
            <v>-526900.20826159359</v>
          </cell>
          <cell r="X36">
            <v>48</v>
          </cell>
          <cell r="Y36">
            <v>42521</v>
          </cell>
          <cell r="Z36">
            <v>42537</v>
          </cell>
          <cell r="AA36">
            <v>9424651</v>
          </cell>
          <cell r="AB36" t="str">
            <v>HIGH STRENGTH</v>
          </cell>
          <cell r="AC36" t="str">
            <v>PMS</v>
          </cell>
          <cell r="AD36" t="str">
            <v>1-3/5/16</v>
          </cell>
          <cell r="AE36">
            <v>42492.541666666664</v>
          </cell>
          <cell r="AF36">
            <v>42478</v>
          </cell>
          <cell r="AG36">
            <v>32998.188000000002</v>
          </cell>
          <cell r="AH36">
            <v>32998.188000000002</v>
          </cell>
          <cell r="AI36">
            <v>482.2</v>
          </cell>
          <cell r="AJ36" t="str">
            <v>N/A</v>
          </cell>
          <cell r="AK36">
            <v>25</v>
          </cell>
          <cell r="AL36">
            <v>507.2</v>
          </cell>
          <cell r="AM36">
            <v>16736680.953600001</v>
          </cell>
          <cell r="AN36">
            <v>279141.66666659364</v>
          </cell>
          <cell r="AO36">
            <v>824954.70000000007</v>
          </cell>
          <cell r="AP36">
            <v>0</v>
          </cell>
          <cell r="AQ36" t="str">
            <v>DONGES, FRANCE</v>
          </cell>
          <cell r="AR36">
            <v>22750</v>
          </cell>
          <cell r="AS36">
            <v>42508</v>
          </cell>
          <cell r="AT36">
            <v>42510.854166666664</v>
          </cell>
          <cell r="AU36">
            <v>0</v>
          </cell>
          <cell r="AV36">
            <v>12.983333333329938</v>
          </cell>
          <cell r="AW36">
            <v>21500</v>
          </cell>
          <cell r="AX36">
            <v>21500</v>
          </cell>
          <cell r="AY36" t="str">
            <v>DISCHARGED</v>
          </cell>
          <cell r="AZ36">
            <v>0</v>
          </cell>
          <cell r="BA36">
            <v>42492.258333333331</v>
          </cell>
          <cell r="BB36">
            <v>0</v>
          </cell>
          <cell r="BC36" t="str">
            <v/>
          </cell>
          <cell r="BD36">
            <v>14</v>
          </cell>
          <cell r="BE36">
            <v>-2</v>
          </cell>
          <cell r="BF36" t="str">
            <v>April '16 Federation Cargo. Reconciliation Sign-off</v>
          </cell>
          <cell r="BG36">
            <v>1000</v>
          </cell>
          <cell r="BH36" t="str">
            <v/>
          </cell>
          <cell r="BI36">
            <v>42491</v>
          </cell>
          <cell r="BJ36">
            <v>42493</v>
          </cell>
          <cell r="BK36">
            <v>27</v>
          </cell>
          <cell r="BL36">
            <v>-1</v>
          </cell>
          <cell r="BM36">
            <v>28</v>
          </cell>
          <cell r="BN36">
            <v>0</v>
          </cell>
          <cell r="BO36">
            <v>0</v>
          </cell>
          <cell r="BP36">
            <v>0</v>
          </cell>
          <cell r="BQ36">
            <v>441.05</v>
          </cell>
          <cell r="BR36">
            <v>27</v>
          </cell>
          <cell r="BS36">
            <v>1</v>
          </cell>
          <cell r="BT36">
            <v>35</v>
          </cell>
          <cell r="BU36">
            <v>22750</v>
          </cell>
          <cell r="BV36">
            <v>21500</v>
          </cell>
          <cell r="BW36">
            <v>279141.66666659364</v>
          </cell>
          <cell r="BX36">
            <v>0</v>
          </cell>
          <cell r="BY36">
            <v>0</v>
          </cell>
          <cell r="BZ36" t="str">
            <v>AGREED</v>
          </cell>
          <cell r="CA36" t="str">
            <v>YES</v>
          </cell>
          <cell r="CB36" t="str">
            <v>YES</v>
          </cell>
          <cell r="CC36" t="e">
            <v>#N/A</v>
          </cell>
        </row>
        <row r="37">
          <cell r="A37" t="str">
            <v>9707261_22Apr16</v>
          </cell>
          <cell r="B37" t="str">
            <v>9230505_05Apr16</v>
          </cell>
          <cell r="C37" t="str">
            <v>DSDP_CONVERSION</v>
          </cell>
          <cell r="D37" t="str">
            <v>CONVERSION</v>
          </cell>
          <cell r="E37">
            <v>42465</v>
          </cell>
          <cell r="F37" t="str">
            <v>MRS</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49</v>
          </cell>
          <cell r="Y37">
            <v>42521</v>
          </cell>
          <cell r="Z37">
            <v>42537</v>
          </cell>
          <cell r="AA37">
            <v>9707261</v>
          </cell>
          <cell r="AB37" t="str">
            <v>STI MANHATTAN</v>
          </cell>
          <cell r="AC37" t="str">
            <v>PMS</v>
          </cell>
          <cell r="AD37" t="str">
            <v>5-7/5/16</v>
          </cell>
          <cell r="AE37">
            <v>42496.65625</v>
          </cell>
          <cell r="AF37">
            <v>42482</v>
          </cell>
          <cell r="AG37">
            <v>37227.373</v>
          </cell>
          <cell r="AH37">
            <v>37116.993000000002</v>
          </cell>
          <cell r="AI37">
            <v>499.55</v>
          </cell>
          <cell r="AJ37" t="str">
            <v>N/A</v>
          </cell>
          <cell r="AK37">
            <v>25</v>
          </cell>
          <cell r="AL37">
            <v>524.54999999999995</v>
          </cell>
          <cell r="AM37">
            <v>19469718.678149998</v>
          </cell>
          <cell r="AN37">
            <v>205638.54159499999</v>
          </cell>
          <cell r="AO37">
            <v>927924.82500000007</v>
          </cell>
          <cell r="AP37">
            <v>0</v>
          </cell>
          <cell r="AQ37" t="str">
            <v>AMSTERDAM, NETHERLANDS</v>
          </cell>
          <cell r="AR37">
            <v>22000</v>
          </cell>
          <cell r="AS37">
            <v>42503</v>
          </cell>
          <cell r="AT37">
            <v>42511.470833333333</v>
          </cell>
          <cell r="AU37">
            <v>0</v>
          </cell>
          <cell r="AV37">
            <v>9.5645833299999996</v>
          </cell>
          <cell r="AW37">
            <v>21500</v>
          </cell>
          <cell r="AX37">
            <v>21500</v>
          </cell>
          <cell r="AY37" t="str">
            <v>DISCHARGED</v>
          </cell>
          <cell r="AZ37">
            <v>0</v>
          </cell>
          <cell r="BA37">
            <v>42496.479166666664</v>
          </cell>
          <cell r="BB37">
            <v>0</v>
          </cell>
          <cell r="BC37" t="str">
            <v/>
          </cell>
          <cell r="BD37">
            <v>14</v>
          </cell>
          <cell r="BE37">
            <v>-4</v>
          </cell>
          <cell r="BF37" t="str">
            <v>April '16 Federation Cargo. Reconciliation Sign-off</v>
          </cell>
          <cell r="BG37">
            <v>1000</v>
          </cell>
          <cell r="BH37" t="str">
            <v/>
          </cell>
          <cell r="BI37">
            <v>42495</v>
          </cell>
          <cell r="BJ37">
            <v>42497</v>
          </cell>
          <cell r="BK37">
            <v>31</v>
          </cell>
          <cell r="BL37">
            <v>-1</v>
          </cell>
          <cell r="BM37">
            <v>32</v>
          </cell>
          <cell r="BN37">
            <v>0</v>
          </cell>
          <cell r="BO37">
            <v>0</v>
          </cell>
          <cell r="BP37">
            <v>0</v>
          </cell>
          <cell r="BQ37">
            <v>458</v>
          </cell>
          <cell r="BR37">
            <v>31</v>
          </cell>
          <cell r="BS37">
            <v>2</v>
          </cell>
          <cell r="BT37">
            <v>36</v>
          </cell>
          <cell r="BU37">
            <v>22000</v>
          </cell>
          <cell r="BV37">
            <v>21500</v>
          </cell>
          <cell r="BW37">
            <v>205638.54166665624</v>
          </cell>
          <cell r="BX37">
            <v>0</v>
          </cell>
          <cell r="BY37">
            <v>0</v>
          </cell>
          <cell r="BZ37" t="str">
            <v>AGREED</v>
          </cell>
          <cell r="CA37" t="str">
            <v>YES</v>
          </cell>
          <cell r="CB37" t="str">
            <v>YES</v>
          </cell>
          <cell r="CC37" t="e">
            <v>#N/A</v>
          </cell>
        </row>
        <row r="38">
          <cell r="A38" t="str">
            <v>9231614_12Apr16</v>
          </cell>
          <cell r="B38" t="str">
            <v>9449405_09Apr16</v>
          </cell>
          <cell r="C38" t="str">
            <v>DSDP_CONVERSION</v>
          </cell>
          <cell r="D38" t="str">
            <v>CONVERSION</v>
          </cell>
          <cell r="E38">
            <v>42469</v>
          </cell>
          <cell r="F38" t="str">
            <v>CALSON</v>
          </cell>
          <cell r="G38">
            <v>2</v>
          </cell>
          <cell r="H38" t="str">
            <v>CALSON</v>
          </cell>
          <cell r="I38" t="str">
            <v>MARE PICENUM</v>
          </cell>
          <cell r="J38" t="str">
            <v>ESCRAVOS</v>
          </cell>
          <cell r="K38" t="str">
            <v>29-30/3/16</v>
          </cell>
          <cell r="L38">
            <v>42469</v>
          </cell>
          <cell r="M38">
            <v>948874</v>
          </cell>
          <cell r="N38" t="str">
            <v>LIFTED</v>
          </cell>
          <cell r="O38">
            <v>130537</v>
          </cell>
          <cell r="P38" t="str">
            <v>ADVANCED</v>
          </cell>
          <cell r="Q38">
            <v>37.323</v>
          </cell>
          <cell r="R38">
            <v>35414824.302000001</v>
          </cell>
          <cell r="S38">
            <v>14274</v>
          </cell>
          <cell r="T38">
            <v>0</v>
          </cell>
          <cell r="U38">
            <v>33285265.170000002</v>
          </cell>
          <cell r="V38">
            <v>2129559.13</v>
          </cell>
          <cell r="W38">
            <v>-244727.13</v>
          </cell>
          <cell r="X38">
            <v>45</v>
          </cell>
          <cell r="Y38">
            <v>42521</v>
          </cell>
          <cell r="Z38">
            <v>42523</v>
          </cell>
          <cell r="AA38">
            <v>9231614</v>
          </cell>
          <cell r="AB38" t="str">
            <v>SW CAP FERRAT I</v>
          </cell>
          <cell r="AC38" t="str">
            <v>PMS</v>
          </cell>
          <cell r="AD38" t="str">
            <v>24-26/4/16</v>
          </cell>
          <cell r="AE38">
            <v>42487.694444444445</v>
          </cell>
          <cell r="AF38">
            <v>42472</v>
          </cell>
          <cell r="AG38">
            <v>30255.932000000001</v>
          </cell>
          <cell r="AH38">
            <v>30175.074000000001</v>
          </cell>
          <cell r="AI38">
            <v>490.7</v>
          </cell>
          <cell r="AJ38" t="str">
            <v>N/A</v>
          </cell>
          <cell r="AK38">
            <v>25</v>
          </cell>
          <cell r="AL38">
            <v>515.70000000000005</v>
          </cell>
          <cell r="AM38">
            <v>15561285.66</v>
          </cell>
          <cell r="AN38">
            <v>35625</v>
          </cell>
          <cell r="AO38">
            <v>754376.85</v>
          </cell>
          <cell r="AP38">
            <v>0</v>
          </cell>
          <cell r="AQ38" t="str">
            <v>AMSTERDAM, NETHERLANDS</v>
          </cell>
          <cell r="AR38">
            <v>19000</v>
          </cell>
          <cell r="AS38">
            <v>42489.5</v>
          </cell>
          <cell r="AT38">
            <v>42496.479166666664</v>
          </cell>
          <cell r="AU38">
            <v>0.10416666666424135</v>
          </cell>
          <cell r="AV38">
            <v>1.8749999999975748</v>
          </cell>
          <cell r="AW38">
            <v>19000</v>
          </cell>
          <cell r="AX38">
            <v>21500</v>
          </cell>
          <cell r="AY38" t="str">
            <v>DISCHARGED</v>
          </cell>
          <cell r="AZ38">
            <v>0</v>
          </cell>
          <cell r="BA38">
            <v>42486.833333333336</v>
          </cell>
          <cell r="BB38">
            <v>0</v>
          </cell>
          <cell r="BC38" t="str">
            <v/>
          </cell>
          <cell r="BD38">
            <v>15</v>
          </cell>
          <cell r="BE38">
            <v>-3</v>
          </cell>
          <cell r="BF38" t="str">
            <v>Mar '16 ESC Refinery Cude (29-30/3/16). Reconciliation Sign-off</v>
          </cell>
          <cell r="BG38">
            <v>1000</v>
          </cell>
          <cell r="BH38" t="str">
            <v>ALLFAST</v>
          </cell>
          <cell r="BI38">
            <v>42484</v>
          </cell>
          <cell r="BJ38">
            <v>42486</v>
          </cell>
          <cell r="BK38">
            <v>18</v>
          </cell>
          <cell r="BL38">
            <v>1</v>
          </cell>
          <cell r="BM38">
            <v>17</v>
          </cell>
          <cell r="BN38">
            <v>0</v>
          </cell>
          <cell r="BO38">
            <v>5</v>
          </cell>
          <cell r="BP38">
            <v>0</v>
          </cell>
          <cell r="BQ38">
            <v>449.5</v>
          </cell>
          <cell r="BR38">
            <v>18</v>
          </cell>
          <cell r="BS38">
            <v>1</v>
          </cell>
          <cell r="BT38">
            <v>37</v>
          </cell>
          <cell r="BU38">
            <v>19000</v>
          </cell>
          <cell r="BV38">
            <v>21500</v>
          </cell>
          <cell r="BW38">
            <v>35625</v>
          </cell>
          <cell r="BX38">
            <v>0</v>
          </cell>
          <cell r="BY38">
            <v>0</v>
          </cell>
          <cell r="BZ38" t="str">
            <v>AGREED</v>
          </cell>
          <cell r="CA38" t="str">
            <v>YES</v>
          </cell>
          <cell r="CB38" t="str">
            <v>YES</v>
          </cell>
          <cell r="CC38" t="e">
            <v>#N/A</v>
          </cell>
        </row>
        <row r="39">
          <cell r="A39" t="str">
            <v>9644237_15Apr16</v>
          </cell>
          <cell r="B39" t="str">
            <v>9449405_09Apr16</v>
          </cell>
          <cell r="C39" t="str">
            <v>DSDP_CONVERSION</v>
          </cell>
          <cell r="D39" t="str">
            <v>CONVERSION</v>
          </cell>
          <cell r="E39">
            <v>42469</v>
          </cell>
          <cell r="F39" t="str">
            <v>CALSON</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46</v>
          </cell>
          <cell r="Y39">
            <v>42521</v>
          </cell>
          <cell r="Z39">
            <v>42523</v>
          </cell>
          <cell r="AA39">
            <v>9644237</v>
          </cell>
          <cell r="AB39" t="str">
            <v>ATHINA M</v>
          </cell>
          <cell r="AC39" t="str">
            <v>PMS</v>
          </cell>
          <cell r="AD39" t="str">
            <v>27-29/4/16</v>
          </cell>
          <cell r="AE39">
            <v>42488.628472222219</v>
          </cell>
          <cell r="AF39">
            <v>42475</v>
          </cell>
          <cell r="AG39">
            <v>35020.731</v>
          </cell>
          <cell r="AH39">
            <v>34934.423000000003</v>
          </cell>
          <cell r="AI39">
            <v>482.35</v>
          </cell>
          <cell r="AJ39" t="str">
            <v>N/A</v>
          </cell>
          <cell r="AK39">
            <v>25</v>
          </cell>
          <cell r="AL39">
            <v>507.35</v>
          </cell>
          <cell r="AM39">
            <v>17723979.510000002</v>
          </cell>
          <cell r="AN39">
            <v>194828.13</v>
          </cell>
          <cell r="AO39">
            <v>873360.57500000007</v>
          </cell>
          <cell r="AP39">
            <v>0</v>
          </cell>
          <cell r="AQ39" t="str">
            <v>LAVERA, FRANCE</v>
          </cell>
          <cell r="AR39">
            <v>22500</v>
          </cell>
          <cell r="AS39">
            <v>42494</v>
          </cell>
          <cell r="AT39">
            <v>42502.633333333331</v>
          </cell>
          <cell r="AU39">
            <v>0</v>
          </cell>
          <cell r="AV39">
            <v>8.6590277777790714</v>
          </cell>
          <cell r="AW39">
            <v>22500</v>
          </cell>
          <cell r="AX39">
            <v>21500</v>
          </cell>
          <cell r="AY39" t="str">
            <v>DISCHARGED</v>
          </cell>
          <cell r="AZ39">
            <v>0</v>
          </cell>
          <cell r="BA39">
            <v>42488.333333333336</v>
          </cell>
          <cell r="BB39">
            <v>0</v>
          </cell>
          <cell r="BC39" t="str">
            <v/>
          </cell>
          <cell r="BD39">
            <v>13</v>
          </cell>
          <cell r="BE39">
            <v>-3</v>
          </cell>
          <cell r="BF39" t="str">
            <v>Mar '16 ESC Refinery Cude (29-30/3/16).Reconciliation Sign-off</v>
          </cell>
          <cell r="BG39">
            <v>1000</v>
          </cell>
          <cell r="BH39" t="str">
            <v/>
          </cell>
          <cell r="BI39">
            <v>42487</v>
          </cell>
          <cell r="BJ39">
            <v>42489</v>
          </cell>
          <cell r="BK39">
            <v>19</v>
          </cell>
          <cell r="BL39">
            <v>-1</v>
          </cell>
          <cell r="BM39">
            <v>20</v>
          </cell>
          <cell r="BN39">
            <v>0</v>
          </cell>
          <cell r="BO39">
            <v>0</v>
          </cell>
          <cell r="BP39">
            <v>0</v>
          </cell>
          <cell r="BQ39">
            <v>443.3</v>
          </cell>
          <cell r="BR39">
            <v>19</v>
          </cell>
          <cell r="BS39">
            <v>2</v>
          </cell>
          <cell r="BT39">
            <v>38</v>
          </cell>
          <cell r="BU39">
            <v>25000</v>
          </cell>
          <cell r="BV39">
            <v>22500</v>
          </cell>
          <cell r="BW39">
            <v>194828.12500004002</v>
          </cell>
          <cell r="BX39">
            <v>0</v>
          </cell>
          <cell r="BY39">
            <v>0</v>
          </cell>
          <cell r="BZ39" t="str">
            <v>AGREED</v>
          </cell>
          <cell r="CA39" t="str">
            <v>YES</v>
          </cell>
          <cell r="CB39" t="str">
            <v>YES</v>
          </cell>
          <cell r="CC39" t="e">
            <v>#N/A</v>
          </cell>
        </row>
        <row r="40">
          <cell r="A40" t="str">
            <v>9340104_11Apr16</v>
          </cell>
          <cell r="B40" t="str">
            <v>9413016_03May16</v>
          </cell>
          <cell r="C40" t="str">
            <v>DSDP_CONVERSION</v>
          </cell>
          <cell r="D40" t="str">
            <v>CONVERSION</v>
          </cell>
          <cell r="E40">
            <v>42493</v>
          </cell>
          <cell r="F40" t="str">
            <v>SAHARA</v>
          </cell>
          <cell r="G40">
            <v>1</v>
          </cell>
          <cell r="H40" t="str">
            <v>SAHARA</v>
          </cell>
          <cell r="I40" t="str">
            <v>BLUE SKY</v>
          </cell>
          <cell r="J40" t="str">
            <v>BONNY</v>
          </cell>
          <cell r="K40" t="str">
            <v>1-2/5/16</v>
          </cell>
          <cell r="L40">
            <v>42493</v>
          </cell>
          <cell r="M40">
            <v>448883</v>
          </cell>
          <cell r="N40" t="str">
            <v>LIFTED</v>
          </cell>
          <cell r="O40">
            <v>61773</v>
          </cell>
          <cell r="P40" t="str">
            <v>PROMPT</v>
          </cell>
          <cell r="Q40">
            <v>43.716000000000001</v>
          </cell>
          <cell r="R40">
            <v>19623369.228</v>
          </cell>
          <cell r="S40">
            <v>11560.36</v>
          </cell>
          <cell r="T40">
            <v>0</v>
          </cell>
          <cell r="U40">
            <v>15596320.3696</v>
          </cell>
          <cell r="V40">
            <v>4027048.8584000003</v>
          </cell>
          <cell r="W40">
            <v>-84167.651595000003</v>
          </cell>
          <cell r="X40">
            <v>39</v>
          </cell>
          <cell r="Y40">
            <v>42522</v>
          </cell>
          <cell r="Z40">
            <v>42685</v>
          </cell>
          <cell r="AA40">
            <v>9340104</v>
          </cell>
          <cell r="AB40" t="str">
            <v>NORDIC PIA</v>
          </cell>
          <cell r="AC40" t="str">
            <v>PMS</v>
          </cell>
          <cell r="AD40" t="str">
            <v>25-27/4/16</v>
          </cell>
          <cell r="AE40">
            <v>42486.636805555558</v>
          </cell>
          <cell r="AF40">
            <v>42471</v>
          </cell>
          <cell r="AG40">
            <v>30876.072</v>
          </cell>
          <cell r="AH40">
            <v>30749.843000000001</v>
          </cell>
          <cell r="AI40">
            <v>482.2</v>
          </cell>
          <cell r="AJ40" t="str">
            <v>N/A</v>
          </cell>
          <cell r="AK40">
            <v>25</v>
          </cell>
          <cell r="AL40">
            <v>507.2</v>
          </cell>
          <cell r="AM40">
            <v>15596320.3696</v>
          </cell>
          <cell r="AN40">
            <v>72607.291595000002</v>
          </cell>
          <cell r="AO40">
            <v>768746.07500000007</v>
          </cell>
          <cell r="AP40">
            <v>0</v>
          </cell>
          <cell r="AQ40" t="str">
            <v>AMSTERDAM, NETHERLANDS</v>
          </cell>
          <cell r="AR40">
            <v>23000</v>
          </cell>
          <cell r="AS40">
            <v>42488</v>
          </cell>
          <cell r="AT40">
            <v>42495.691666666666</v>
          </cell>
          <cell r="AU40">
            <v>0.34444444443943212</v>
          </cell>
          <cell r="AV40">
            <v>3.37708333</v>
          </cell>
          <cell r="AW40">
            <v>21500</v>
          </cell>
          <cell r="AX40">
            <v>21500</v>
          </cell>
          <cell r="AY40" t="str">
            <v>DISCHARGED</v>
          </cell>
          <cell r="AZ40">
            <v>0</v>
          </cell>
          <cell r="BA40">
            <v>42486.404166666667</v>
          </cell>
          <cell r="BB40">
            <v>0</v>
          </cell>
          <cell r="BC40" t="str">
            <v/>
          </cell>
          <cell r="BD40">
            <v>15</v>
          </cell>
          <cell r="BE40">
            <v>-3</v>
          </cell>
          <cell r="BF40" t="str">
            <v>RECONCILED &amp; AGREED</v>
          </cell>
          <cell r="BG40">
            <v>1000</v>
          </cell>
          <cell r="BH40" t="str">
            <v/>
          </cell>
          <cell r="BI40">
            <v>42485</v>
          </cell>
          <cell r="BJ40">
            <v>42487</v>
          </cell>
          <cell r="BK40">
            <v>-7</v>
          </cell>
          <cell r="BL40">
            <v>-1</v>
          </cell>
          <cell r="BM40">
            <v>-6</v>
          </cell>
          <cell r="BN40">
            <v>0</v>
          </cell>
          <cell r="BO40">
            <v>0</v>
          </cell>
          <cell r="BP40">
            <v>0</v>
          </cell>
          <cell r="BQ40">
            <v>439.45</v>
          </cell>
          <cell r="BR40">
            <v>-7</v>
          </cell>
          <cell r="BS40">
            <v>1</v>
          </cell>
          <cell r="BT40">
            <v>39</v>
          </cell>
          <cell r="BU40">
            <v>25000</v>
          </cell>
          <cell r="BV40">
            <v>21500</v>
          </cell>
          <cell r="BW40">
            <v>72607.291666656238</v>
          </cell>
          <cell r="BX40">
            <v>36605.550000000003</v>
          </cell>
          <cell r="BY40">
            <v>0</v>
          </cell>
          <cell r="BZ40" t="str">
            <v>AGREED</v>
          </cell>
          <cell r="CA40" t="str">
            <v>YES</v>
          </cell>
          <cell r="CB40" t="str">
            <v>YES</v>
          </cell>
          <cell r="CC40" t="e">
            <v>#N/A</v>
          </cell>
        </row>
        <row r="41">
          <cell r="A41" t="str">
            <v>9375604_16Apr16</v>
          </cell>
          <cell r="B41" t="str">
            <v>9399480_12May16</v>
          </cell>
          <cell r="C41" t="str">
            <v>DSDP_CONVERSION</v>
          </cell>
          <cell r="D41" t="str">
            <v>CONVERSION</v>
          </cell>
          <cell r="E41">
            <v>42502</v>
          </cell>
          <cell r="F41" t="str">
            <v>SAHARA</v>
          </cell>
          <cell r="G41">
            <v>2</v>
          </cell>
          <cell r="H41" t="str">
            <v>SAHARA</v>
          </cell>
          <cell r="I41" t="str">
            <v>FRONT THOR</v>
          </cell>
          <cell r="J41" t="str">
            <v>ESCRAVOS</v>
          </cell>
          <cell r="K41" t="str">
            <v>10-11/5/16</v>
          </cell>
          <cell r="L41">
            <v>42502</v>
          </cell>
          <cell r="M41">
            <v>948745</v>
          </cell>
          <cell r="N41" t="str">
            <v>LIFTED</v>
          </cell>
          <cell r="O41">
            <v>128154</v>
          </cell>
          <cell r="P41" t="str">
            <v>ADVANCED</v>
          </cell>
          <cell r="Q41">
            <v>44.267000000000003</v>
          </cell>
          <cell r="R41">
            <v>41998094.914999999</v>
          </cell>
          <cell r="S41">
            <v>15874.72</v>
          </cell>
          <cell r="T41">
            <v>0</v>
          </cell>
          <cell r="U41">
            <v>39290019.873599999</v>
          </cell>
          <cell r="V41">
            <v>2708075.0414000005</v>
          </cell>
          <cell r="W41">
            <v>-549612.22</v>
          </cell>
          <cell r="X41">
            <v>47</v>
          </cell>
          <cell r="Y41">
            <v>42521</v>
          </cell>
          <cell r="Z41">
            <v>42685</v>
          </cell>
          <cell r="AA41">
            <v>9375604</v>
          </cell>
          <cell r="AB41" t="str">
            <v>GOTLAND ALIYA</v>
          </cell>
          <cell r="AC41" t="str">
            <v>PMS</v>
          </cell>
          <cell r="AD41" t="str">
            <v>1-3/5/16</v>
          </cell>
          <cell r="AE41">
            <v>42490.672222222223</v>
          </cell>
          <cell r="AF41">
            <v>42476</v>
          </cell>
          <cell r="AG41">
            <v>38264.002999999997</v>
          </cell>
          <cell r="AH41">
            <v>38082.275999999998</v>
          </cell>
          <cell r="AI41">
            <v>482.35</v>
          </cell>
          <cell r="AJ41" t="str">
            <v>N/A</v>
          </cell>
          <cell r="AK41">
            <v>25</v>
          </cell>
          <cell r="AL41">
            <v>507.35</v>
          </cell>
          <cell r="AM41">
            <v>19321042.728599999</v>
          </cell>
          <cell r="AN41">
            <v>97645.833404999998</v>
          </cell>
          <cell r="AO41">
            <v>952056.89999999991</v>
          </cell>
          <cell r="AP41">
            <v>0</v>
          </cell>
          <cell r="AQ41" t="str">
            <v>AMSTERDAM, NETHERLANDS</v>
          </cell>
          <cell r="AR41">
            <v>25000</v>
          </cell>
          <cell r="AS41">
            <v>42494</v>
          </cell>
          <cell r="AT41">
            <v>42500.791666666664</v>
          </cell>
          <cell r="AU41">
            <v>0</v>
          </cell>
          <cell r="AV41">
            <v>4.5416666699999997</v>
          </cell>
          <cell r="AW41">
            <v>21500</v>
          </cell>
          <cell r="AX41">
            <v>21500</v>
          </cell>
          <cell r="AY41" t="str">
            <v>DISCHARGED</v>
          </cell>
          <cell r="AZ41">
            <v>0</v>
          </cell>
          <cell r="BA41">
            <v>42490.104166666664</v>
          </cell>
          <cell r="BB41">
            <v>0</v>
          </cell>
          <cell r="BC41" t="str">
            <v/>
          </cell>
          <cell r="BD41">
            <v>14</v>
          </cell>
          <cell r="BE41">
            <v>-4</v>
          </cell>
          <cell r="BF41" t="str">
            <v>RECONCILED &amp; AGREED</v>
          </cell>
          <cell r="BG41">
            <v>1000</v>
          </cell>
          <cell r="BH41" t="str">
            <v/>
          </cell>
          <cell r="BI41">
            <v>42491</v>
          </cell>
          <cell r="BJ41">
            <v>42493</v>
          </cell>
          <cell r="BK41">
            <v>-12</v>
          </cell>
          <cell r="BL41">
            <v>-3</v>
          </cell>
          <cell r="BM41">
            <v>-9</v>
          </cell>
          <cell r="BN41">
            <v>0</v>
          </cell>
          <cell r="BO41">
            <v>0</v>
          </cell>
          <cell r="BP41">
            <v>0</v>
          </cell>
          <cell r="BQ41">
            <v>443.3</v>
          </cell>
          <cell r="BR41">
            <v>-12</v>
          </cell>
          <cell r="BS41">
            <v>1</v>
          </cell>
          <cell r="BT41">
            <v>40</v>
          </cell>
          <cell r="BU41">
            <v>25000</v>
          </cell>
          <cell r="BV41">
            <v>21500</v>
          </cell>
          <cell r="BW41">
            <v>97645.833333281189</v>
          </cell>
          <cell r="BX41">
            <v>21068</v>
          </cell>
          <cell r="BY41">
            <v>0</v>
          </cell>
          <cell r="BZ41" t="str">
            <v>AGREED</v>
          </cell>
          <cell r="CA41" t="str">
            <v>YES</v>
          </cell>
          <cell r="CB41" t="str">
            <v>YES</v>
          </cell>
          <cell r="CC41" t="e">
            <v>#N/A</v>
          </cell>
        </row>
        <row r="42">
          <cell r="A42" t="str">
            <v>9424649_26Apr16</v>
          </cell>
          <cell r="B42" t="str">
            <v>9399480_12May16</v>
          </cell>
          <cell r="C42" t="str">
            <v>DSDP_CONVERSION</v>
          </cell>
          <cell r="D42" t="str">
            <v>CONVERSION</v>
          </cell>
          <cell r="E42">
            <v>42502</v>
          </cell>
          <cell r="F42" t="str">
            <v>SAHARA</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82</v>
          </cell>
          <cell r="Y42">
            <v>42548</v>
          </cell>
          <cell r="Z42">
            <v>42685</v>
          </cell>
          <cell r="AA42">
            <v>9424649</v>
          </cell>
          <cell r="AB42" t="str">
            <v>HIGH EFFICIENCY</v>
          </cell>
          <cell r="AC42" t="str">
            <v>PMS</v>
          </cell>
          <cell r="AD42" t="str">
            <v>12-14/5/16</v>
          </cell>
          <cell r="AE42">
            <v>42501.503472222219</v>
          </cell>
          <cell r="AF42">
            <v>42486</v>
          </cell>
          <cell r="AG42">
            <v>37675.377</v>
          </cell>
          <cell r="AH42">
            <v>37556.85</v>
          </cell>
          <cell r="AI42">
            <v>506.7</v>
          </cell>
          <cell r="AJ42" t="str">
            <v>N/A</v>
          </cell>
          <cell r="AK42">
            <v>25</v>
          </cell>
          <cell r="AL42">
            <v>531.70000000000005</v>
          </cell>
          <cell r="AM42">
            <v>19968977.145</v>
          </cell>
          <cell r="AN42">
            <v>436091.66659500002</v>
          </cell>
          <cell r="AO42">
            <v>938921.25</v>
          </cell>
          <cell r="AP42">
            <v>0</v>
          </cell>
          <cell r="AQ42" t="str">
            <v>ANTWERP, BELGIUM</v>
          </cell>
          <cell r="AR42">
            <v>24500</v>
          </cell>
          <cell r="AS42">
            <v>42504</v>
          </cell>
          <cell r="AT42">
            <v>42527.645833333336</v>
          </cell>
          <cell r="AU42">
            <v>0</v>
          </cell>
          <cell r="AV42">
            <v>20.283333330000001</v>
          </cell>
          <cell r="AW42">
            <v>21500</v>
          </cell>
          <cell r="AX42">
            <v>21500</v>
          </cell>
          <cell r="AY42" t="str">
            <v>DISCHARGED</v>
          </cell>
          <cell r="AZ42">
            <v>0</v>
          </cell>
          <cell r="BA42">
            <v>42501.375</v>
          </cell>
          <cell r="BB42">
            <v>0</v>
          </cell>
          <cell r="BC42" t="str">
            <v/>
          </cell>
          <cell r="BD42">
            <v>15</v>
          </cell>
          <cell r="BE42">
            <v>-2</v>
          </cell>
          <cell r="BF42" t="str">
            <v>RECONCILED &amp; AGREED</v>
          </cell>
          <cell r="BG42">
            <v>1000</v>
          </cell>
          <cell r="BH42" t="str">
            <v/>
          </cell>
          <cell r="BI42">
            <v>42502</v>
          </cell>
          <cell r="BJ42">
            <v>42504</v>
          </cell>
          <cell r="BK42">
            <v>-1</v>
          </cell>
          <cell r="BL42">
            <v>-3</v>
          </cell>
          <cell r="BM42">
            <v>2</v>
          </cell>
          <cell r="BN42">
            <v>0</v>
          </cell>
          <cell r="BO42">
            <v>0</v>
          </cell>
          <cell r="BP42">
            <v>0</v>
          </cell>
          <cell r="BQ42">
            <v>466.7</v>
          </cell>
          <cell r="BR42">
            <v>-1</v>
          </cell>
          <cell r="BS42">
            <v>2</v>
          </cell>
          <cell r="BT42">
            <v>41</v>
          </cell>
          <cell r="BU42">
            <v>24500</v>
          </cell>
          <cell r="BV42">
            <v>21500</v>
          </cell>
          <cell r="BW42">
            <v>436091.66666665627</v>
          </cell>
          <cell r="BX42">
            <v>430716.67</v>
          </cell>
          <cell r="BY42">
            <v>0</v>
          </cell>
          <cell r="BZ42" t="str">
            <v>AGREED</v>
          </cell>
          <cell r="CA42" t="str">
            <v>YES</v>
          </cell>
          <cell r="CB42" t="str">
            <v>YES</v>
          </cell>
          <cell r="CC42" t="e">
            <v>#N/A</v>
          </cell>
        </row>
        <row r="43">
          <cell r="A43" t="str">
            <v>9326873_16Feb16</v>
          </cell>
          <cell r="B43" t="str">
            <v>9318137_08Jun16</v>
          </cell>
          <cell r="C43" t="str">
            <v>DSDP_INJECTION</v>
          </cell>
          <cell r="D43" t="str">
            <v>INJECTION</v>
          </cell>
          <cell r="E43">
            <v>42529</v>
          </cell>
          <cell r="F43" t="str">
            <v>LITASCO/MRS</v>
          </cell>
          <cell r="G43">
            <v>1</v>
          </cell>
          <cell r="H43" t="str">
            <v>LITASCO/MRS</v>
          </cell>
          <cell r="I43" t="str">
            <v>EVRIDIKI (Suezmax)</v>
          </cell>
          <cell r="J43" t="str">
            <v>BONNY</v>
          </cell>
          <cell r="K43" t="str">
            <v>7-8/6/16</v>
          </cell>
          <cell r="L43">
            <v>42529</v>
          </cell>
          <cell r="M43">
            <v>947287</v>
          </cell>
          <cell r="N43" t="str">
            <v>LIFTED</v>
          </cell>
          <cell r="O43">
            <v>126843</v>
          </cell>
          <cell r="P43" t="str">
            <v>PROMPT</v>
          </cell>
          <cell r="Q43">
            <v>49.192000000000007</v>
          </cell>
          <cell r="R43">
            <v>46598942.104000002</v>
          </cell>
          <cell r="S43">
            <v>0</v>
          </cell>
          <cell r="T43">
            <v>0</v>
          </cell>
          <cell r="U43">
            <v>38967030.029100001</v>
          </cell>
          <cell r="V43">
            <v>7631912.0749000013</v>
          </cell>
          <cell r="W43">
            <v>-269791.66666675155</v>
          </cell>
          <cell r="X43">
            <v>17</v>
          </cell>
          <cell r="Y43">
            <v>42499</v>
          </cell>
          <cell r="Z43">
            <v>42622</v>
          </cell>
          <cell r="AA43">
            <v>9326873</v>
          </cell>
          <cell r="AB43" t="str">
            <v>MARIBEL</v>
          </cell>
          <cell r="AC43" t="str">
            <v>PMS</v>
          </cell>
          <cell r="AD43" t="str">
            <v>7-9/3/16</v>
          </cell>
          <cell r="AE43">
            <v>42437.768055555556</v>
          </cell>
          <cell r="AF43">
            <v>42416</v>
          </cell>
          <cell r="AG43">
            <v>60497.038999999997</v>
          </cell>
          <cell r="AH43">
            <v>60145.845999999998</v>
          </cell>
          <cell r="AI43">
            <v>352.7</v>
          </cell>
          <cell r="AJ43" t="str">
            <v>N/A</v>
          </cell>
          <cell r="AK43">
            <v>25</v>
          </cell>
          <cell r="AL43">
            <v>377.7</v>
          </cell>
          <cell r="AM43">
            <v>22717086.034199998</v>
          </cell>
          <cell r="AN43">
            <v>0</v>
          </cell>
          <cell r="AO43">
            <v>1503646.15</v>
          </cell>
          <cell r="AP43">
            <v>0</v>
          </cell>
          <cell r="AQ43" t="str">
            <v>ANTWERP, BELGIUM</v>
          </cell>
          <cell r="AR43">
            <v>28500</v>
          </cell>
          <cell r="AS43">
            <v>42438.018055555556</v>
          </cell>
          <cell r="AT43">
            <v>42452.416666666664</v>
          </cell>
          <cell r="AU43">
            <v>8.7319444444437977</v>
          </cell>
          <cell r="AV43">
            <v>-0.60138888889196096</v>
          </cell>
          <cell r="AW43">
            <v>21000</v>
          </cell>
          <cell r="AX43">
            <v>21000</v>
          </cell>
          <cell r="AY43" t="str">
            <v>DISCHARGED</v>
          </cell>
          <cell r="AZ43">
            <v>0</v>
          </cell>
          <cell r="BA43">
            <v>42441.291666666664</v>
          </cell>
          <cell r="BB43">
            <v>0</v>
          </cell>
          <cell r="BC43">
            <v>0</v>
          </cell>
          <cell r="BD43">
            <v>21</v>
          </cell>
          <cell r="BE43">
            <v>4</v>
          </cell>
          <cell r="BF43" t="str">
            <v>PRODUCT DEMURRAGED NOT AGREED DUE TIME FOR RECERTIFICATION &amp; LAYTIME</v>
          </cell>
          <cell r="BG43">
            <v>1000</v>
          </cell>
          <cell r="BH43" t="str">
            <v/>
          </cell>
          <cell r="BI43">
            <v>42436</v>
          </cell>
          <cell r="BJ43">
            <v>42438</v>
          </cell>
          <cell r="BK43">
            <v>-92</v>
          </cell>
          <cell r="BL43">
            <v>-1</v>
          </cell>
          <cell r="BM43">
            <v>-91</v>
          </cell>
          <cell r="BN43">
            <v>0</v>
          </cell>
          <cell r="BO43">
            <v>0</v>
          </cell>
          <cell r="BP43">
            <v>0</v>
          </cell>
          <cell r="BQ43">
            <v>351.5</v>
          </cell>
          <cell r="BR43">
            <v>-92</v>
          </cell>
          <cell r="BS43">
            <v>1</v>
          </cell>
          <cell r="BT43">
            <v>42</v>
          </cell>
          <cell r="BU43">
            <v>28500</v>
          </cell>
          <cell r="BV43">
            <v>21000</v>
          </cell>
          <cell r="BW43">
            <v>0</v>
          </cell>
          <cell r="BX43">
            <v>0</v>
          </cell>
          <cell r="BY43">
            <v>0</v>
          </cell>
          <cell r="BZ43" t="str">
            <v>AGREED</v>
          </cell>
          <cell r="CA43" t="str">
            <v>AGREED</v>
          </cell>
          <cell r="CB43" t="str">
            <v>AGREED</v>
          </cell>
          <cell r="CC43" t="e">
            <v>#N/A</v>
          </cell>
        </row>
        <row r="44">
          <cell r="A44" t="str">
            <v>9326512_14Sep16</v>
          </cell>
          <cell r="B44" t="str">
            <v>9318137_08Jun16</v>
          </cell>
          <cell r="C44" t="str">
            <v>DSDP_INJECTION</v>
          </cell>
          <cell r="D44" t="str">
            <v>INJECTION</v>
          </cell>
          <cell r="E44">
            <v>42529</v>
          </cell>
          <cell r="F44" t="str">
            <v>LITASCO/MRS</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148</v>
          </cell>
          <cell r="Y44">
            <v>42657</v>
          </cell>
          <cell r="Z44">
            <v>42864</v>
          </cell>
          <cell r="AA44">
            <v>9326512</v>
          </cell>
          <cell r="AB44" t="str">
            <v>MARE DI GENOVA ex-MAGIC VICTORIA</v>
          </cell>
          <cell r="AC44" t="str">
            <v>PMS</v>
          </cell>
          <cell r="AD44" t="str">
            <v>8-10/10/16</v>
          </cell>
          <cell r="AE44">
            <v>42653.729166666664</v>
          </cell>
          <cell r="AF44">
            <v>42627</v>
          </cell>
          <cell r="AG44">
            <v>32778.767</v>
          </cell>
          <cell r="AH44">
            <v>32719.106</v>
          </cell>
          <cell r="AI44">
            <v>498.65</v>
          </cell>
          <cell r="AJ44" t="str">
            <v>N/A</v>
          </cell>
          <cell r="AK44">
            <v>-2</v>
          </cell>
          <cell r="AL44">
            <v>496.65</v>
          </cell>
          <cell r="AM44">
            <v>16249943.994899999</v>
          </cell>
          <cell r="AN44">
            <v>269791.66666675155</v>
          </cell>
          <cell r="AO44">
            <v>-65438.212</v>
          </cell>
          <cell r="AP44">
            <v>0</v>
          </cell>
          <cell r="AQ44" t="str">
            <v>ANTWERP, BELGIUM</v>
          </cell>
          <cell r="AR44">
            <v>19000</v>
          </cell>
          <cell r="AS44">
            <v>42653.979166666664</v>
          </cell>
          <cell r="AT44">
            <v>42674.395833333336</v>
          </cell>
          <cell r="AU44">
            <v>0</v>
          </cell>
          <cell r="AV44">
            <v>15.416666666671517</v>
          </cell>
          <cell r="AW44">
            <v>17500</v>
          </cell>
          <cell r="AX44">
            <v>17500</v>
          </cell>
          <cell r="AY44" t="str">
            <v>DISCHARGED</v>
          </cell>
          <cell r="AZ44">
            <v>0</v>
          </cell>
          <cell r="BA44">
            <v>42652.375</v>
          </cell>
          <cell r="BB44">
            <v>0</v>
          </cell>
          <cell r="BC44">
            <v>0</v>
          </cell>
          <cell r="BD44">
            <v>26</v>
          </cell>
          <cell r="BE44">
            <v>9</v>
          </cell>
          <cell r="BF44">
            <v>0</v>
          </cell>
          <cell r="BG44">
            <v>1000</v>
          </cell>
          <cell r="BH44" t="str">
            <v/>
          </cell>
          <cell r="BI44">
            <v>42651</v>
          </cell>
          <cell r="BJ44">
            <v>42653</v>
          </cell>
          <cell r="BK44">
            <v>124</v>
          </cell>
          <cell r="BL44">
            <v>0</v>
          </cell>
          <cell r="BM44">
            <v>124</v>
          </cell>
          <cell r="BN44">
            <v>0</v>
          </cell>
          <cell r="BO44">
            <v>0</v>
          </cell>
          <cell r="BP44">
            <v>0</v>
          </cell>
          <cell r="BQ44">
            <v>466.2</v>
          </cell>
          <cell r="BR44">
            <v>124</v>
          </cell>
          <cell r="BS44">
            <v>2</v>
          </cell>
          <cell r="BT44">
            <v>43</v>
          </cell>
          <cell r="BU44">
            <v>19000</v>
          </cell>
          <cell r="BV44">
            <v>17500</v>
          </cell>
          <cell r="BW44">
            <v>269791.66666675155</v>
          </cell>
          <cell r="BX44">
            <v>318329.17</v>
          </cell>
          <cell r="BY44">
            <v>0</v>
          </cell>
          <cell r="BZ44" t="str">
            <v>AGREED</v>
          </cell>
          <cell r="CA44" t="str">
            <v>AGREED</v>
          </cell>
          <cell r="CB44" t="str">
            <v>AGREED</v>
          </cell>
          <cell r="CC44" t="e">
            <v>#N/A</v>
          </cell>
        </row>
        <row r="45">
          <cell r="A45" t="str">
            <v>9258595_31Jan16</v>
          </cell>
          <cell r="B45" t="str">
            <v>9286657_04Oct16</v>
          </cell>
          <cell r="C45" t="str">
            <v>DSDP_INJECTION</v>
          </cell>
          <cell r="D45" t="str">
            <v>INJECTION</v>
          </cell>
          <cell r="E45">
            <v>42647</v>
          </cell>
          <cell r="F45" t="str">
            <v>GUNVOR</v>
          </cell>
          <cell r="G45">
            <v>1</v>
          </cell>
          <cell r="H45" t="str">
            <v>GUNVOR</v>
          </cell>
          <cell r="I45" t="str">
            <v>SOUTH SEA</v>
          </cell>
          <cell r="J45" t="str">
            <v>QUA_IBOE</v>
          </cell>
          <cell r="K45" t="str">
            <v>30/9-1/10/16</v>
          </cell>
          <cell r="L45">
            <v>42647</v>
          </cell>
          <cell r="M45">
            <v>949994</v>
          </cell>
          <cell r="N45" t="str">
            <v>LIFTED</v>
          </cell>
          <cell r="O45">
            <v>125488</v>
          </cell>
          <cell r="P45" t="str">
            <v>PROMPT</v>
          </cell>
          <cell r="Q45">
            <v>51.49</v>
          </cell>
          <cell r="R45">
            <v>48915191.060000002</v>
          </cell>
          <cell r="S45">
            <v>39484.89</v>
          </cell>
          <cell r="T45">
            <v>0</v>
          </cell>
          <cell r="U45">
            <v>37901425.3367</v>
          </cell>
          <cell r="V45">
            <v>11013765.723300003</v>
          </cell>
          <cell r="W45">
            <v>-108530.72340002838</v>
          </cell>
          <cell r="X45">
            <v>6</v>
          </cell>
          <cell r="Y45">
            <v>42451</v>
          </cell>
          <cell r="Z45">
            <v>42747</v>
          </cell>
          <cell r="AA45">
            <v>9258595</v>
          </cell>
          <cell r="AB45" t="str">
            <v>STENA CONCERT</v>
          </cell>
          <cell r="AC45" t="str">
            <v>PMS</v>
          </cell>
          <cell r="AD45" t="str">
            <v>25-27/2/16</v>
          </cell>
          <cell r="AE45">
            <v>42426.716666666667</v>
          </cell>
          <cell r="AF45">
            <v>42400</v>
          </cell>
          <cell r="AG45">
            <v>28483.516</v>
          </cell>
          <cell r="AH45">
            <v>28431.038</v>
          </cell>
          <cell r="AI45">
            <v>386.95</v>
          </cell>
          <cell r="AJ45">
            <v>348.4</v>
          </cell>
          <cell r="AK45">
            <v>25</v>
          </cell>
          <cell r="AL45">
            <v>373.4</v>
          </cell>
          <cell r="AM45">
            <v>11712166.1041</v>
          </cell>
          <cell r="AN45">
            <v>29087.50000002838</v>
          </cell>
          <cell r="AO45">
            <v>710775.95</v>
          </cell>
          <cell r="AP45">
            <v>0</v>
          </cell>
          <cell r="AQ45" t="str">
            <v>AMSTERDAM, NETHERLANDS</v>
          </cell>
          <cell r="AR45">
            <v>19500</v>
          </cell>
          <cell r="AS45">
            <v>42428</v>
          </cell>
          <cell r="AT45">
            <v>42433.554166666669</v>
          </cell>
          <cell r="AU45">
            <v>0</v>
          </cell>
          <cell r="AV45">
            <v>1.491666666668122</v>
          </cell>
          <cell r="AW45">
            <v>19500</v>
          </cell>
          <cell r="AX45">
            <v>22000</v>
          </cell>
          <cell r="AY45" t="str">
            <v>DISCHARGED</v>
          </cell>
          <cell r="AZ45">
            <v>0</v>
          </cell>
          <cell r="BA45">
            <v>42424.333333333336</v>
          </cell>
          <cell r="BB45">
            <v>0</v>
          </cell>
          <cell r="BC45">
            <v>42408</v>
          </cell>
          <cell r="BD45">
            <v>26</v>
          </cell>
          <cell r="BE45">
            <v>8</v>
          </cell>
          <cell r="BF45" t="str">
            <v>AGREED</v>
          </cell>
          <cell r="BG45">
            <v>1000</v>
          </cell>
          <cell r="BH45" t="str">
            <v/>
          </cell>
          <cell r="BI45">
            <v>42425</v>
          </cell>
          <cell r="BJ45">
            <v>42427</v>
          </cell>
          <cell r="BK45">
            <v>-221</v>
          </cell>
          <cell r="BL45">
            <v>-1</v>
          </cell>
          <cell r="BM45">
            <v>-220</v>
          </cell>
          <cell r="BN45">
            <v>0</v>
          </cell>
          <cell r="BO45">
            <v>0</v>
          </cell>
          <cell r="BP45">
            <v>1096016.5149000003</v>
          </cell>
          <cell r="BQ45">
            <v>379.15</v>
          </cell>
          <cell r="BR45">
            <v>-221</v>
          </cell>
          <cell r="BS45">
            <v>1</v>
          </cell>
          <cell r="BT45">
            <v>44</v>
          </cell>
          <cell r="BU45">
            <v>19500</v>
          </cell>
          <cell r="BV45">
            <v>22000</v>
          </cell>
          <cell r="BW45">
            <v>29087.500000037835</v>
          </cell>
          <cell r="BX45">
            <v>0</v>
          </cell>
          <cell r="BY45">
            <v>0</v>
          </cell>
          <cell r="BZ45" t="str">
            <v>AGREED</v>
          </cell>
          <cell r="CA45" t="str">
            <v>YES</v>
          </cell>
          <cell r="CB45" t="str">
            <v>YES</v>
          </cell>
          <cell r="CC45" t="e">
            <v>#N/A</v>
          </cell>
        </row>
        <row r="46">
          <cell r="A46" t="str">
            <v>9294123_27Jan16</v>
          </cell>
          <cell r="B46" t="str">
            <v>9286657_04Oct16</v>
          </cell>
          <cell r="C46" t="str">
            <v>DSDP_INJECTION</v>
          </cell>
          <cell r="D46" t="str">
            <v>INJECTION</v>
          </cell>
          <cell r="E46">
            <v>42647</v>
          </cell>
          <cell r="F46" t="str">
            <v>GUNVOR</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7</v>
          </cell>
          <cell r="Y46">
            <v>42542</v>
          </cell>
          <cell r="Z46">
            <v>42747</v>
          </cell>
          <cell r="AA46">
            <v>9294123</v>
          </cell>
          <cell r="AB46" t="str">
            <v>PRINCE I ex-GLORIOUS</v>
          </cell>
          <cell r="AC46" t="str">
            <v>PMS</v>
          </cell>
          <cell r="AD46" t="str">
            <v>29/2-2/3/16</v>
          </cell>
          <cell r="AE46">
            <v>42431.46875</v>
          </cell>
          <cell r="AF46">
            <v>42396</v>
          </cell>
          <cell r="AG46">
            <v>29769.758000000002</v>
          </cell>
          <cell r="AH46">
            <v>29699.562999999998</v>
          </cell>
          <cell r="AI46">
            <v>392.45</v>
          </cell>
          <cell r="AJ46">
            <v>351.3</v>
          </cell>
          <cell r="AK46">
            <v>25</v>
          </cell>
          <cell r="AL46">
            <v>376.3</v>
          </cell>
          <cell r="AM46">
            <v>12398082.574349999</v>
          </cell>
          <cell r="AN46">
            <v>39958.333399999996</v>
          </cell>
          <cell r="AO46">
            <v>742489.07499999995</v>
          </cell>
          <cell r="AP46">
            <v>0</v>
          </cell>
          <cell r="AQ46" t="str">
            <v>ANTWERP, BELGIUM</v>
          </cell>
          <cell r="AR46">
            <v>20000</v>
          </cell>
          <cell r="AS46">
            <v>42437</v>
          </cell>
          <cell r="AT46">
            <v>42439.574999999997</v>
          </cell>
          <cell r="AU46">
            <v>0.71666666666715173</v>
          </cell>
          <cell r="AV46">
            <v>1.99791667</v>
          </cell>
          <cell r="AW46">
            <v>20000</v>
          </cell>
          <cell r="AX46">
            <v>22000</v>
          </cell>
          <cell r="AY46" t="str">
            <v>DISCHARGED</v>
          </cell>
          <cell r="AZ46">
            <v>0</v>
          </cell>
          <cell r="BA46">
            <v>42428.3125</v>
          </cell>
          <cell r="BB46">
            <v>0</v>
          </cell>
          <cell r="BC46">
            <v>42414</v>
          </cell>
          <cell r="BD46">
            <v>35</v>
          </cell>
          <cell r="BE46">
            <v>18</v>
          </cell>
          <cell r="BF46" t="str">
            <v>AGREED</v>
          </cell>
          <cell r="BG46">
            <v>1000</v>
          </cell>
          <cell r="BH46" t="str">
            <v/>
          </cell>
          <cell r="BI46">
            <v>42429</v>
          </cell>
          <cell r="BJ46">
            <v>42431</v>
          </cell>
          <cell r="BK46">
            <v>-216</v>
          </cell>
          <cell r="BL46">
            <v>0</v>
          </cell>
          <cell r="BM46">
            <v>-216</v>
          </cell>
          <cell r="BN46">
            <v>0</v>
          </cell>
          <cell r="BO46">
            <v>0</v>
          </cell>
          <cell r="BP46">
            <v>1222137.0174499992</v>
          </cell>
          <cell r="BQ46">
            <v>393.55</v>
          </cell>
          <cell r="BR46">
            <v>-216</v>
          </cell>
          <cell r="BS46">
            <v>2</v>
          </cell>
          <cell r="BT46">
            <v>45</v>
          </cell>
          <cell r="BU46">
            <v>20000</v>
          </cell>
          <cell r="BV46">
            <v>21000</v>
          </cell>
          <cell r="BW46">
            <v>39958.333333197515</v>
          </cell>
          <cell r="BX46">
            <v>0</v>
          </cell>
          <cell r="BY46">
            <v>0</v>
          </cell>
          <cell r="BZ46" t="str">
            <v>AGREED</v>
          </cell>
          <cell r="CA46" t="str">
            <v>YES</v>
          </cell>
          <cell r="CB46" t="str">
            <v>YES</v>
          </cell>
          <cell r="CC46" t="e">
            <v>#N/A</v>
          </cell>
        </row>
        <row r="47">
          <cell r="A47" t="str">
            <v>9212395_27Mar16</v>
          </cell>
          <cell r="B47" t="str">
            <v>9286657_04Oct16</v>
          </cell>
          <cell r="C47" t="str">
            <v>DSDP_INJECTION</v>
          </cell>
          <cell r="D47" t="str">
            <v>INJECTION</v>
          </cell>
          <cell r="E47">
            <v>42647</v>
          </cell>
          <cell r="F47" t="str">
            <v>GUNVOR</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33</v>
          </cell>
          <cell r="Y47">
            <v>42522</v>
          </cell>
          <cell r="Z47">
            <v>42747</v>
          </cell>
          <cell r="AA47">
            <v>9212395</v>
          </cell>
          <cell r="AB47" t="str">
            <v>TORM TRINITY</v>
          </cell>
          <cell r="AC47" t="str">
            <v>PMS</v>
          </cell>
          <cell r="AD47" t="str">
            <v>5-7/4/16</v>
          </cell>
          <cell r="AE47">
            <v>42472.554166666669</v>
          </cell>
          <cell r="AF47">
            <v>42456</v>
          </cell>
          <cell r="AG47">
            <v>30121.185000000001</v>
          </cell>
          <cell r="AH47">
            <v>29945.014999999999</v>
          </cell>
          <cell r="AI47">
            <v>473.55</v>
          </cell>
          <cell r="AJ47" t="str">
            <v>N/A</v>
          </cell>
          <cell r="AK47">
            <v>-13</v>
          </cell>
          <cell r="AL47">
            <v>460.55</v>
          </cell>
          <cell r="AM47">
            <v>13791176.65825</v>
          </cell>
          <cell r="AN47">
            <v>0</v>
          </cell>
          <cell r="AO47">
            <v>-389285.19500000001</v>
          </cell>
          <cell r="AP47">
            <v>0</v>
          </cell>
          <cell r="AQ47" t="str">
            <v>AMSTERDAM, NETHERLANDS</v>
          </cell>
          <cell r="AR47">
            <v>20000</v>
          </cell>
          <cell r="AS47">
            <v>42473.397222222222</v>
          </cell>
          <cell r="AT47">
            <v>42478.568749999999</v>
          </cell>
          <cell r="AU47">
            <v>1.2368055555634783</v>
          </cell>
          <cell r="AV47">
            <v>-1.2062500000011318</v>
          </cell>
          <cell r="AW47">
            <v>20000</v>
          </cell>
          <cell r="AX47">
            <v>20000</v>
          </cell>
          <cell r="AY47" t="str">
            <v>DISCHARGED</v>
          </cell>
          <cell r="AZ47">
            <v>0</v>
          </cell>
          <cell r="BA47">
            <v>42470.5625</v>
          </cell>
          <cell r="BB47">
            <v>0</v>
          </cell>
          <cell r="BC47" t="str">
            <v/>
          </cell>
          <cell r="BD47">
            <v>16</v>
          </cell>
          <cell r="BE47">
            <v>-2</v>
          </cell>
          <cell r="BF47" t="str">
            <v>AGREED</v>
          </cell>
          <cell r="BG47">
            <v>1000</v>
          </cell>
          <cell r="BH47" t="str">
            <v>ALLFAST</v>
          </cell>
          <cell r="BI47">
            <v>42465</v>
          </cell>
          <cell r="BJ47">
            <v>42467</v>
          </cell>
          <cell r="BK47">
            <v>-175</v>
          </cell>
          <cell r="BL47">
            <v>5</v>
          </cell>
          <cell r="BM47">
            <v>-180</v>
          </cell>
          <cell r="BN47">
            <v>0</v>
          </cell>
          <cell r="BO47">
            <v>5</v>
          </cell>
          <cell r="BP47">
            <v>0</v>
          </cell>
          <cell r="BQ47">
            <v>412.3</v>
          </cell>
          <cell r="BR47">
            <v>-175</v>
          </cell>
          <cell r="BS47">
            <v>3</v>
          </cell>
          <cell r="BT47">
            <v>46</v>
          </cell>
          <cell r="BU47">
            <v>20000</v>
          </cell>
          <cell r="BV47">
            <v>21000</v>
          </cell>
          <cell r="BW47">
            <v>0</v>
          </cell>
          <cell r="BX47">
            <v>0</v>
          </cell>
          <cell r="BY47">
            <v>0</v>
          </cell>
          <cell r="BZ47" t="str">
            <v>AGREED</v>
          </cell>
          <cell r="CA47" t="str">
            <v>YES</v>
          </cell>
          <cell r="CB47" t="str">
            <v>YES</v>
          </cell>
          <cell r="CC47" t="e">
            <v>#N/A</v>
          </cell>
        </row>
        <row r="48">
          <cell r="A48" t="str">
            <v>9434230_01Feb16</v>
          </cell>
          <cell r="B48" t="str">
            <v>9700691_20Jul16</v>
          </cell>
          <cell r="C48" t="str">
            <v>DSDP_INJECTION</v>
          </cell>
          <cell r="D48" t="str">
            <v>INJECTION</v>
          </cell>
          <cell r="E48">
            <v>42571</v>
          </cell>
          <cell r="F48" t="str">
            <v>SAHARA</v>
          </cell>
          <cell r="G48">
            <v>1</v>
          </cell>
          <cell r="H48" t="str">
            <v>SAHARA</v>
          </cell>
          <cell r="I48" t="str">
            <v>DELTA MARIA</v>
          </cell>
          <cell r="J48" t="str">
            <v>AMENAM</v>
          </cell>
          <cell r="K48" t="str">
            <v>19-20/7/16</v>
          </cell>
          <cell r="L48">
            <v>42571</v>
          </cell>
          <cell r="M48">
            <v>950170</v>
          </cell>
          <cell r="N48" t="str">
            <v>LIFTED</v>
          </cell>
          <cell r="O48">
            <v>124885</v>
          </cell>
          <cell r="P48" t="str">
            <v>ADVANCED</v>
          </cell>
          <cell r="Q48">
            <v>45.88</v>
          </cell>
          <cell r="R48">
            <v>43593799.600000001</v>
          </cell>
          <cell r="S48">
            <v>0</v>
          </cell>
          <cell r="T48">
            <v>0</v>
          </cell>
          <cell r="U48">
            <v>56341069.154399998</v>
          </cell>
          <cell r="V48">
            <v>-12747269.554399997</v>
          </cell>
          <cell r="W48">
            <v>-183822.91683</v>
          </cell>
          <cell r="X48">
            <v>10</v>
          </cell>
          <cell r="Y48">
            <v>42451</v>
          </cell>
          <cell r="Z48">
            <v>42685</v>
          </cell>
          <cell r="AA48">
            <v>9434230</v>
          </cell>
          <cell r="AB48" t="str">
            <v>CPO SINGAPORE</v>
          </cell>
          <cell r="AC48" t="str">
            <v>PMS</v>
          </cell>
          <cell r="AD48" t="str">
            <v>25-29/2/16</v>
          </cell>
          <cell r="AE48">
            <v>42429.723611111112</v>
          </cell>
          <cell r="AF48">
            <v>42401</v>
          </cell>
          <cell r="AG48">
            <v>38032.966999999997</v>
          </cell>
          <cell r="AH48">
            <v>37941.14</v>
          </cell>
          <cell r="AI48">
            <v>386.95</v>
          </cell>
          <cell r="AJ48">
            <v>346.3</v>
          </cell>
          <cell r="AK48">
            <v>25</v>
          </cell>
          <cell r="AL48">
            <v>371.3</v>
          </cell>
          <cell r="AM48">
            <v>15629852.623</v>
          </cell>
          <cell r="AN48">
            <v>31879.16676</v>
          </cell>
          <cell r="AO48">
            <v>948528.5</v>
          </cell>
          <cell r="AP48">
            <v>0</v>
          </cell>
          <cell r="AQ48" t="str">
            <v>ANTWERP, BELGIUM</v>
          </cell>
          <cell r="AR48">
            <v>26000</v>
          </cell>
          <cell r="AS48">
            <v>42432</v>
          </cell>
          <cell r="AT48">
            <v>42436.583333333336</v>
          </cell>
          <cell r="AU48">
            <v>0</v>
          </cell>
          <cell r="AV48">
            <v>1.5180555600000001</v>
          </cell>
          <cell r="AW48">
            <v>21000</v>
          </cell>
          <cell r="AX48">
            <v>21000</v>
          </cell>
          <cell r="AY48" t="str">
            <v>DISCHARGED</v>
          </cell>
          <cell r="AZ48">
            <v>0</v>
          </cell>
          <cell r="BA48">
            <v>42424.404166666667</v>
          </cell>
          <cell r="BB48">
            <v>0</v>
          </cell>
          <cell r="BC48">
            <v>42412</v>
          </cell>
          <cell r="BD48">
            <v>28</v>
          </cell>
          <cell r="BE48">
            <v>11</v>
          </cell>
          <cell r="BF48" t="str">
            <v>RECONCILED &amp; AGREED</v>
          </cell>
          <cell r="BG48">
            <v>1000</v>
          </cell>
          <cell r="BH48" t="str">
            <v/>
          </cell>
          <cell r="BI48">
            <v>42425</v>
          </cell>
          <cell r="BJ48">
            <v>42429</v>
          </cell>
          <cell r="BK48">
            <v>-142</v>
          </cell>
          <cell r="BL48">
            <v>0</v>
          </cell>
          <cell r="BM48">
            <v>-142</v>
          </cell>
          <cell r="BN48">
            <v>0</v>
          </cell>
          <cell r="BO48">
            <v>0</v>
          </cell>
          <cell r="BP48">
            <v>1542307.3409999991</v>
          </cell>
          <cell r="BQ48">
            <v>379.15</v>
          </cell>
          <cell r="BR48">
            <v>-142</v>
          </cell>
          <cell r="BS48">
            <v>1</v>
          </cell>
          <cell r="BT48">
            <v>47</v>
          </cell>
          <cell r="BU48">
            <v>26000</v>
          </cell>
          <cell r="BV48">
            <v>21000</v>
          </cell>
          <cell r="BW48">
            <v>31879.166666680248</v>
          </cell>
          <cell r="BX48">
            <v>39469.440000000002</v>
          </cell>
          <cell r="BY48">
            <v>0</v>
          </cell>
          <cell r="BZ48" t="str">
            <v>AGREED</v>
          </cell>
          <cell r="CA48" t="str">
            <v>YES</v>
          </cell>
          <cell r="CB48" t="str">
            <v>YES</v>
          </cell>
          <cell r="CC48" t="e">
            <v>#N/A</v>
          </cell>
        </row>
        <row r="49">
          <cell r="A49" t="str">
            <v>9419723_02Feb16</v>
          </cell>
          <cell r="B49" t="str">
            <v>9700691_20Jul16</v>
          </cell>
          <cell r="C49" t="str">
            <v>DSDP_INJECTION</v>
          </cell>
          <cell r="D49" t="str">
            <v>INJECTION</v>
          </cell>
          <cell r="E49">
            <v>42571</v>
          </cell>
          <cell r="F49" t="str">
            <v>SAHARA</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8</v>
          </cell>
          <cell r="Y49">
            <v>42451</v>
          </cell>
          <cell r="Z49">
            <v>42685</v>
          </cell>
          <cell r="AA49">
            <v>9419723</v>
          </cell>
          <cell r="AB49" t="str">
            <v>ANJA KIRK</v>
          </cell>
          <cell r="AC49" t="str">
            <v>PMS</v>
          </cell>
          <cell r="AD49" t="str">
            <v>24-28/2/16</v>
          </cell>
          <cell r="AE49">
            <v>42427.598611111112</v>
          </cell>
          <cell r="AF49">
            <v>42402</v>
          </cell>
          <cell r="AG49">
            <v>32974.444000000003</v>
          </cell>
          <cell r="AH49">
            <v>32653.567999999999</v>
          </cell>
          <cell r="AI49">
            <v>380.55</v>
          </cell>
          <cell r="AJ49">
            <v>339.95</v>
          </cell>
          <cell r="AK49">
            <v>25</v>
          </cell>
          <cell r="AL49">
            <v>364.95</v>
          </cell>
          <cell r="AM49">
            <v>13242654.5024</v>
          </cell>
          <cell r="AN49">
            <v>58566.666689999998</v>
          </cell>
          <cell r="AO49">
            <v>816339.2</v>
          </cell>
          <cell r="AP49">
            <v>0</v>
          </cell>
          <cell r="AQ49" t="str">
            <v>ANTWERP, BELGIUM</v>
          </cell>
          <cell r="AR49">
            <v>25000</v>
          </cell>
          <cell r="AS49">
            <v>42429</v>
          </cell>
          <cell r="AT49">
            <v>42435.637499999997</v>
          </cell>
          <cell r="AU49">
            <v>0</v>
          </cell>
          <cell r="AV49">
            <v>2.78888889</v>
          </cell>
          <cell r="AW49">
            <v>21000</v>
          </cell>
          <cell r="AX49">
            <v>21000</v>
          </cell>
          <cell r="AY49" t="str">
            <v>DISCHARGED</v>
          </cell>
          <cell r="AZ49">
            <v>0</v>
          </cell>
          <cell r="BA49">
            <v>42426.404166666667</v>
          </cell>
          <cell r="BB49">
            <v>0</v>
          </cell>
          <cell r="BC49">
            <v>42410</v>
          </cell>
          <cell r="BD49">
            <v>25</v>
          </cell>
          <cell r="BE49">
            <v>8</v>
          </cell>
          <cell r="BF49" t="str">
            <v>RECONCILED &amp; AGREED</v>
          </cell>
          <cell r="BG49">
            <v>1000</v>
          </cell>
          <cell r="BH49" t="str">
            <v/>
          </cell>
          <cell r="BI49">
            <v>42424</v>
          </cell>
          <cell r="BJ49">
            <v>42428</v>
          </cell>
          <cell r="BK49">
            <v>-144</v>
          </cell>
          <cell r="BL49">
            <v>-1</v>
          </cell>
          <cell r="BM49">
            <v>-143</v>
          </cell>
          <cell r="BN49">
            <v>0</v>
          </cell>
          <cell r="BO49">
            <v>0</v>
          </cell>
          <cell r="BP49">
            <v>1325734.8608000006</v>
          </cell>
          <cell r="BQ49">
            <v>371.8</v>
          </cell>
          <cell r="BR49">
            <v>-144</v>
          </cell>
          <cell r="BS49">
            <v>2</v>
          </cell>
          <cell r="BT49">
            <v>48</v>
          </cell>
          <cell r="BU49">
            <v>25000</v>
          </cell>
          <cell r="BV49">
            <v>21000</v>
          </cell>
          <cell r="BW49">
            <v>58566.666666578385</v>
          </cell>
          <cell r="BX49">
            <v>69722.22</v>
          </cell>
          <cell r="BY49">
            <v>0</v>
          </cell>
          <cell r="BZ49" t="str">
            <v>AGREED</v>
          </cell>
          <cell r="CA49" t="str">
            <v>YES</v>
          </cell>
          <cell r="CB49" t="str">
            <v>YES</v>
          </cell>
          <cell r="CC49" t="e">
            <v>#N/A</v>
          </cell>
        </row>
        <row r="50">
          <cell r="A50" t="str">
            <v>9316608_11Feb16</v>
          </cell>
          <cell r="B50" t="str">
            <v>9700691_20Jul16</v>
          </cell>
          <cell r="C50" t="str">
            <v>DSDP_INJECTION</v>
          </cell>
          <cell r="D50" t="str">
            <v>INJECTION</v>
          </cell>
          <cell r="E50">
            <v>42571</v>
          </cell>
          <cell r="F50" t="str">
            <v>SAHARA</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16</v>
          </cell>
          <cell r="Y50">
            <v>42499</v>
          </cell>
          <cell r="Z50">
            <v>42685</v>
          </cell>
          <cell r="AA50">
            <v>9316608</v>
          </cell>
          <cell r="AB50" t="str">
            <v>MAERSK ERIK</v>
          </cell>
          <cell r="AC50" t="str">
            <v>PMS</v>
          </cell>
          <cell r="AD50" t="str">
            <v>25-29/2/16</v>
          </cell>
          <cell r="AE50">
            <v>42429.746527777781</v>
          </cell>
          <cell r="AF50">
            <v>42411</v>
          </cell>
          <cell r="AG50">
            <v>31966.866000000002</v>
          </cell>
          <cell r="AH50">
            <v>31908.5</v>
          </cell>
          <cell r="AI50">
            <v>342.9</v>
          </cell>
          <cell r="AJ50">
            <v>346.3</v>
          </cell>
          <cell r="AK50">
            <v>25</v>
          </cell>
          <cell r="AL50">
            <v>367.9</v>
          </cell>
          <cell r="AM50">
            <v>11739137.149999999</v>
          </cell>
          <cell r="AN50">
            <v>9610.41669</v>
          </cell>
          <cell r="AO50">
            <v>797712.5</v>
          </cell>
          <cell r="AP50">
            <v>0</v>
          </cell>
          <cell r="AQ50" t="str">
            <v>ANTWERP, BELGIUM</v>
          </cell>
          <cell r="AR50">
            <v>24500</v>
          </cell>
          <cell r="AS50">
            <v>42432</v>
          </cell>
          <cell r="AT50">
            <v>42440.35</v>
          </cell>
          <cell r="AU50">
            <v>4.8458333333401242</v>
          </cell>
          <cell r="AV50">
            <v>0.45763889000000002</v>
          </cell>
          <cell r="AW50">
            <v>21000</v>
          </cell>
          <cell r="AX50">
            <v>21000</v>
          </cell>
          <cell r="AY50" t="str">
            <v>DISCHARGED</v>
          </cell>
          <cell r="AZ50">
            <v>0</v>
          </cell>
          <cell r="BA50">
            <v>42427.633333333331</v>
          </cell>
          <cell r="BB50">
            <v>0</v>
          </cell>
          <cell r="BC50">
            <v>42412</v>
          </cell>
          <cell r="BD50">
            <v>18</v>
          </cell>
          <cell r="BE50">
            <v>1</v>
          </cell>
          <cell r="BF50" t="str">
            <v>RECONCILED &amp; AGREED</v>
          </cell>
          <cell r="BG50">
            <v>1000</v>
          </cell>
          <cell r="BH50" t="str">
            <v/>
          </cell>
          <cell r="BI50">
            <v>42425</v>
          </cell>
          <cell r="BJ50">
            <v>42429</v>
          </cell>
          <cell r="BK50">
            <v>-142</v>
          </cell>
          <cell r="BL50">
            <v>0</v>
          </cell>
          <cell r="BM50">
            <v>-142</v>
          </cell>
          <cell r="BN50">
            <v>0</v>
          </cell>
          <cell r="BO50">
            <v>0</v>
          </cell>
          <cell r="BP50">
            <v>0</v>
          </cell>
          <cell r="BQ50">
            <v>338.35</v>
          </cell>
          <cell r="BR50">
            <v>-142</v>
          </cell>
          <cell r="BS50">
            <v>3</v>
          </cell>
          <cell r="BT50">
            <v>49</v>
          </cell>
          <cell r="BU50">
            <v>24500</v>
          </cell>
          <cell r="BV50">
            <v>21000</v>
          </cell>
          <cell r="BW50">
            <v>9610.4166663644719</v>
          </cell>
          <cell r="BX50">
            <v>129935.07</v>
          </cell>
          <cell r="BY50">
            <v>0</v>
          </cell>
          <cell r="BZ50" t="str">
            <v>AGREED</v>
          </cell>
          <cell r="CA50" t="str">
            <v>YES</v>
          </cell>
          <cell r="CB50" t="str">
            <v>YES</v>
          </cell>
          <cell r="CC50" t="e">
            <v>#N/A</v>
          </cell>
        </row>
        <row r="51">
          <cell r="A51" t="str">
            <v>9380362_29Jan16</v>
          </cell>
          <cell r="B51" t="str">
            <v>9700691_20Jul16</v>
          </cell>
          <cell r="C51" t="str">
            <v>DSDP_INJECTION</v>
          </cell>
          <cell r="D51" t="str">
            <v>INJECTION</v>
          </cell>
          <cell r="E51">
            <v>42571</v>
          </cell>
          <cell r="F51" t="str">
            <v>SAHARA</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9</v>
          </cell>
          <cell r="Y51">
            <v>42451</v>
          </cell>
          <cell r="Z51">
            <v>42685</v>
          </cell>
          <cell r="AA51">
            <v>9380362</v>
          </cell>
          <cell r="AB51" t="str">
            <v>CITRON</v>
          </cell>
          <cell r="AC51" t="str">
            <v>PMS</v>
          </cell>
          <cell r="AD51" t="str">
            <v>25-29/2/16</v>
          </cell>
          <cell r="AE51">
            <v>42429.715277777781</v>
          </cell>
          <cell r="AF51">
            <v>42398</v>
          </cell>
          <cell r="AG51">
            <v>37867.472000000002</v>
          </cell>
          <cell r="AH51">
            <v>37765.725999999995</v>
          </cell>
          <cell r="AI51">
            <v>391.5</v>
          </cell>
          <cell r="AJ51">
            <v>346.3</v>
          </cell>
          <cell r="AK51">
            <v>25</v>
          </cell>
          <cell r="AL51">
            <v>371.3</v>
          </cell>
          <cell r="AM51">
            <v>15729424.878999999</v>
          </cell>
          <cell r="AN51">
            <v>83766.666689999998</v>
          </cell>
          <cell r="AO51">
            <v>944143.14999999991</v>
          </cell>
          <cell r="AP51">
            <v>0</v>
          </cell>
          <cell r="AQ51" t="str">
            <v>ANTWERP, BELGIUM</v>
          </cell>
          <cell r="AR51">
            <v>25000</v>
          </cell>
          <cell r="AS51">
            <v>42433</v>
          </cell>
          <cell r="AT51">
            <v>42439.587500000001</v>
          </cell>
          <cell r="AU51">
            <v>0.52500000000145519</v>
          </cell>
          <cell r="AV51">
            <v>3.9888888900000001</v>
          </cell>
          <cell r="AW51">
            <v>21000</v>
          </cell>
          <cell r="AX51">
            <v>22000</v>
          </cell>
          <cell r="AY51" t="str">
            <v>DISCHARGED</v>
          </cell>
          <cell r="AZ51">
            <v>0</v>
          </cell>
          <cell r="BA51">
            <v>42486.404166666667</v>
          </cell>
          <cell r="BB51">
            <v>0</v>
          </cell>
          <cell r="BC51">
            <v>42412</v>
          </cell>
          <cell r="BD51">
            <v>31</v>
          </cell>
          <cell r="BE51">
            <v>14</v>
          </cell>
          <cell r="BF51" t="str">
            <v>RECONCILED &amp; AGREED</v>
          </cell>
          <cell r="BG51">
            <v>1000</v>
          </cell>
          <cell r="BH51" t="str">
            <v/>
          </cell>
          <cell r="BI51">
            <v>42425</v>
          </cell>
          <cell r="BJ51">
            <v>42429</v>
          </cell>
          <cell r="BK51">
            <v>-142</v>
          </cell>
          <cell r="BL51">
            <v>0</v>
          </cell>
          <cell r="BM51">
            <v>-142</v>
          </cell>
          <cell r="BN51">
            <v>0</v>
          </cell>
          <cell r="BO51">
            <v>0</v>
          </cell>
          <cell r="BP51">
            <v>1707010.8151999994</v>
          </cell>
          <cell r="BQ51">
            <v>385.75</v>
          </cell>
          <cell r="BR51">
            <v>-142</v>
          </cell>
          <cell r="BS51">
            <v>4</v>
          </cell>
          <cell r="BT51">
            <v>50</v>
          </cell>
          <cell r="BU51">
            <v>25000</v>
          </cell>
          <cell r="BV51">
            <v>21000</v>
          </cell>
          <cell r="BW51">
            <v>83766.666666670062</v>
          </cell>
          <cell r="BX51">
            <v>112847.23</v>
          </cell>
          <cell r="BY51">
            <v>0</v>
          </cell>
          <cell r="BZ51" t="str">
            <v>AGREED</v>
          </cell>
          <cell r="CA51" t="str">
            <v>YES</v>
          </cell>
          <cell r="CB51" t="str">
            <v>YES</v>
          </cell>
          <cell r="CC51" t="e">
            <v>#N/A</v>
          </cell>
        </row>
        <row r="52">
          <cell r="A52" t="str">
            <v>9686974_24Jun15</v>
          </cell>
          <cell r="B52" t="str">
            <v>9529499_25Jun16</v>
          </cell>
          <cell r="C52" t="str">
            <v>PETROCAM_INJECTION</v>
          </cell>
          <cell r="D52" t="str">
            <v>INJECTION</v>
          </cell>
          <cell r="E52">
            <v>42546</v>
          </cell>
          <cell r="F52" t="str">
            <v>PETROCAM</v>
          </cell>
          <cell r="G52">
            <v>1</v>
          </cell>
          <cell r="H52" t="str">
            <v>PETROCAM</v>
          </cell>
          <cell r="I52" t="str">
            <v>BORDEIRA</v>
          </cell>
          <cell r="J52" t="str">
            <v>ESCRAVOS</v>
          </cell>
          <cell r="K52" t="str">
            <v>16-17/6/16</v>
          </cell>
          <cell r="L52">
            <v>42546</v>
          </cell>
          <cell r="M52">
            <v>948759</v>
          </cell>
          <cell r="N52" t="str">
            <v>LIFTED</v>
          </cell>
          <cell r="O52">
            <v>129730</v>
          </cell>
          <cell r="P52" t="str">
            <v>PROMPT</v>
          </cell>
          <cell r="Q52">
            <v>47.506999999999991</v>
          </cell>
          <cell r="R52">
            <v>45072693.813000001</v>
          </cell>
          <cell r="S52">
            <v>187015.37</v>
          </cell>
          <cell r="T52">
            <v>0</v>
          </cell>
          <cell r="U52">
            <v>39728055.714000002</v>
          </cell>
          <cell r="V52">
            <v>5344638.0989999995</v>
          </cell>
          <cell r="W52">
            <v>-263807.03665999998</v>
          </cell>
          <cell r="X52">
            <v>34</v>
          </cell>
          <cell r="Y52">
            <v>42522</v>
          </cell>
          <cell r="Z52">
            <v>42705</v>
          </cell>
          <cell r="AA52">
            <v>9686974</v>
          </cell>
          <cell r="AB52" t="str">
            <v>STI MILWAUKEE</v>
          </cell>
          <cell r="AC52" t="str">
            <v>PMS</v>
          </cell>
          <cell r="AD52" t="str">
            <v>1-3/4/16</v>
          </cell>
          <cell r="AE52">
            <v>42462.583333333336</v>
          </cell>
          <cell r="AF52">
            <v>42179</v>
          </cell>
          <cell r="AG52">
            <v>35046.057999999997</v>
          </cell>
          <cell r="AH52">
            <v>34934.173999999999</v>
          </cell>
          <cell r="AI52">
            <v>689.1</v>
          </cell>
          <cell r="AJ52">
            <v>431.8</v>
          </cell>
          <cell r="AK52">
            <v>136.69999999999999</v>
          </cell>
          <cell r="AL52">
            <v>568.5</v>
          </cell>
          <cell r="AM52">
            <v>19860077.919</v>
          </cell>
          <cell r="AN52">
            <v>43891.666590000001</v>
          </cell>
          <cell r="AO52">
            <v>4775501.5857999995</v>
          </cell>
          <cell r="AP52">
            <v>0</v>
          </cell>
          <cell r="AQ52" t="str">
            <v>MALTA</v>
          </cell>
          <cell r="AR52">
            <v>23000</v>
          </cell>
          <cell r="AS52">
            <v>42462</v>
          </cell>
          <cell r="AT52">
            <v>42467.508333333331</v>
          </cell>
          <cell r="AU52">
            <v>0</v>
          </cell>
          <cell r="AV52">
            <v>1.90833333</v>
          </cell>
          <cell r="AW52">
            <v>23000</v>
          </cell>
          <cell r="AX52">
            <v>23000</v>
          </cell>
          <cell r="AY52" t="str">
            <v>DISCHARGED</v>
          </cell>
          <cell r="AZ52">
            <v>0</v>
          </cell>
          <cell r="BA52">
            <v>42551.364583333336</v>
          </cell>
          <cell r="BB52" t="str">
            <v>YES</v>
          </cell>
          <cell r="BC52">
            <v>42447</v>
          </cell>
          <cell r="BD52">
            <v>283</v>
          </cell>
          <cell r="BE52">
            <v>266</v>
          </cell>
          <cell r="BF52" t="str">
            <v>Cash pmt @ $568.50 /mt with possible Jun '16 Ref crude pmt @ plus $136.9/mt and Deem BL Date</v>
          </cell>
          <cell r="BG52">
            <v>1000</v>
          </cell>
          <cell r="BH52" t="str">
            <v/>
          </cell>
          <cell r="BI52">
            <v>42461</v>
          </cell>
          <cell r="BJ52">
            <v>42463</v>
          </cell>
          <cell r="BK52">
            <v>-84</v>
          </cell>
          <cell r="BL52">
            <v>-1</v>
          </cell>
          <cell r="BM52">
            <v>-83</v>
          </cell>
          <cell r="BN52">
            <v>0</v>
          </cell>
          <cell r="BO52">
            <v>0</v>
          </cell>
          <cell r="BP52">
            <v>8988562.9702000003</v>
          </cell>
          <cell r="BQ52" t="e">
            <v>#DIV/0!</v>
          </cell>
          <cell r="BR52">
            <v>-84</v>
          </cell>
          <cell r="BS52">
            <v>1</v>
          </cell>
          <cell r="BT52">
            <v>51</v>
          </cell>
          <cell r="BU52">
            <v>23000</v>
          </cell>
          <cell r="BV52">
            <v>23000</v>
          </cell>
          <cell r="BW52">
            <v>43891.66666665551</v>
          </cell>
          <cell r="BX52">
            <v>46111.67</v>
          </cell>
          <cell r="BY52">
            <v>0</v>
          </cell>
          <cell r="BZ52" t="str">
            <v>AGREED</v>
          </cell>
          <cell r="CA52" t="str">
            <v>YES</v>
          </cell>
          <cell r="CB52" t="str">
            <v>YES</v>
          </cell>
          <cell r="CC52" t="e">
            <v>#N/A</v>
          </cell>
        </row>
        <row r="53">
          <cell r="A53" t="str">
            <v>9276004_15Apr15</v>
          </cell>
          <cell r="B53" t="str">
            <v>9529499_25Jun16</v>
          </cell>
          <cell r="C53" t="str">
            <v>PETROCAM_INJECTION</v>
          </cell>
          <cell r="D53" t="str">
            <v>INJECTION</v>
          </cell>
          <cell r="E53">
            <v>42546</v>
          </cell>
          <cell r="F53" t="str">
            <v>PETROCAM</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35</v>
          </cell>
          <cell r="Y53">
            <v>42522</v>
          </cell>
          <cell r="Z53">
            <v>42705</v>
          </cell>
          <cell r="AA53">
            <v>9276004</v>
          </cell>
          <cell r="AB53" t="str">
            <v>MARE CARIBBEAN</v>
          </cell>
          <cell r="AC53" t="str">
            <v>PMS</v>
          </cell>
          <cell r="AD53" t="str">
            <v>1-3/4/16</v>
          </cell>
          <cell r="AE53">
            <v>42462.568055555559</v>
          </cell>
          <cell r="AF53">
            <v>42109</v>
          </cell>
          <cell r="AG53">
            <v>35025.222000000002</v>
          </cell>
          <cell r="AH53">
            <v>34948.07</v>
          </cell>
          <cell r="AI53">
            <v>627.75</v>
          </cell>
          <cell r="AJ53">
            <v>431.8</v>
          </cell>
          <cell r="AK53">
            <v>136.69999999999999</v>
          </cell>
          <cell r="AL53">
            <v>568.5</v>
          </cell>
          <cell r="AM53">
            <v>19867977.794999998</v>
          </cell>
          <cell r="AN53">
            <v>32900.000070000002</v>
          </cell>
          <cell r="AO53">
            <v>4777401.1689999998</v>
          </cell>
          <cell r="AP53">
            <v>0</v>
          </cell>
          <cell r="AQ53" t="str">
            <v>LAVERA, FRANCE</v>
          </cell>
          <cell r="AR53">
            <v>21000</v>
          </cell>
          <cell r="AS53">
            <v>42462</v>
          </cell>
          <cell r="AT53">
            <v>42468.534722222219</v>
          </cell>
          <cell r="AU53">
            <v>1.4444444444525288</v>
          </cell>
          <cell r="AV53">
            <v>1.56666667</v>
          </cell>
          <cell r="AW53">
            <v>21000</v>
          </cell>
          <cell r="AX53">
            <v>22500</v>
          </cell>
          <cell r="AY53" t="str">
            <v>DISCHARGED</v>
          </cell>
          <cell r="AZ53">
            <v>0</v>
          </cell>
          <cell r="BA53">
            <v>42488.491666666669</v>
          </cell>
          <cell r="BB53" t="str">
            <v>YES</v>
          </cell>
          <cell r="BC53">
            <v>42447</v>
          </cell>
          <cell r="BD53">
            <v>353</v>
          </cell>
          <cell r="BE53">
            <v>337</v>
          </cell>
          <cell r="BF53" t="str">
            <v>Cash pmt @ $568.50 /mt with possible Jun '16 Ref crude pmt @ plus $136.9/mt and Deem BL Date</v>
          </cell>
          <cell r="BG53">
            <v>1000</v>
          </cell>
          <cell r="BH53" t="str">
            <v/>
          </cell>
          <cell r="BI53">
            <v>42461</v>
          </cell>
          <cell r="BJ53">
            <v>42463</v>
          </cell>
          <cell r="BK53">
            <v>-84</v>
          </cell>
          <cell r="BL53">
            <v>-1</v>
          </cell>
          <cell r="BM53">
            <v>-83</v>
          </cell>
          <cell r="BN53">
            <v>0</v>
          </cell>
          <cell r="BO53">
            <v>0</v>
          </cell>
          <cell r="BP53">
            <v>6848074.3164999997</v>
          </cell>
          <cell r="BQ53" t="e">
            <v>#DIV/0!</v>
          </cell>
          <cell r="BR53">
            <v>-84</v>
          </cell>
          <cell r="BS53">
            <v>2</v>
          </cell>
          <cell r="BT53">
            <v>52</v>
          </cell>
          <cell r="BU53">
            <v>21000</v>
          </cell>
          <cell r="BV53">
            <v>22250</v>
          </cell>
          <cell r="BW53">
            <v>36545.833333126211</v>
          </cell>
          <cell r="BX53">
            <v>0</v>
          </cell>
          <cell r="BY53">
            <v>0</v>
          </cell>
          <cell r="BZ53" t="str">
            <v>AGREED</v>
          </cell>
          <cell r="CA53" t="str">
            <v>YES</v>
          </cell>
          <cell r="CB53" t="str">
            <v>YES</v>
          </cell>
          <cell r="CC53" t="e">
            <v>#N/A</v>
          </cell>
        </row>
        <row r="54">
          <cell r="A54" t="str">
            <v>9400849_30Mar16</v>
          </cell>
          <cell r="B54" t="str">
            <v>9427641_07Jun16</v>
          </cell>
          <cell r="C54" t="str">
            <v>MERCURIA_INJECTION</v>
          </cell>
          <cell r="D54" t="str">
            <v>INJECTION</v>
          </cell>
          <cell r="E54">
            <v>42528</v>
          </cell>
          <cell r="F54" t="str">
            <v>MERCURIA</v>
          </cell>
          <cell r="G54">
            <v>1</v>
          </cell>
          <cell r="H54" t="str">
            <v>MERCURIA</v>
          </cell>
          <cell r="I54" t="str">
            <v>TAHOE SPIRIT</v>
          </cell>
          <cell r="J54" t="str">
            <v>ESCRAVOS</v>
          </cell>
          <cell r="K54" t="str">
            <v>7-8/6/16</v>
          </cell>
          <cell r="L54">
            <v>42528</v>
          </cell>
          <cell r="M54">
            <v>929705</v>
          </cell>
          <cell r="N54" t="str">
            <v>LIFTED</v>
          </cell>
          <cell r="O54">
            <v>127324</v>
          </cell>
          <cell r="P54" t="str">
            <v>PROMPT</v>
          </cell>
          <cell r="Q54">
            <v>49.551000000000002</v>
          </cell>
          <cell r="R54">
            <v>46067812.454999998</v>
          </cell>
          <cell r="S54">
            <v>0</v>
          </cell>
          <cell r="T54">
            <v>0</v>
          </cell>
          <cell r="U54">
            <v>46123201.122649997</v>
          </cell>
          <cell r="V54">
            <v>-55388.667649999261</v>
          </cell>
          <cell r="W54">
            <v>-351149.8263411168</v>
          </cell>
          <cell r="X54">
            <v>36</v>
          </cell>
          <cell r="Y54">
            <v>42522</v>
          </cell>
          <cell r="Z54">
            <v>42677</v>
          </cell>
          <cell r="AA54">
            <v>9400849</v>
          </cell>
          <cell r="AB54" t="str">
            <v>HIGH BEAM</v>
          </cell>
          <cell r="AC54" t="str">
            <v>PMS</v>
          </cell>
          <cell r="AD54" t="str">
            <v>13-15/4/16</v>
          </cell>
          <cell r="AE54">
            <v>42475.640277777777</v>
          </cell>
          <cell r="AF54">
            <v>42459</v>
          </cell>
          <cell r="AG54">
            <v>38851.612999999998</v>
          </cell>
          <cell r="AH54">
            <v>38766.379000000001</v>
          </cell>
          <cell r="AI54">
            <v>473.05</v>
          </cell>
          <cell r="AJ54" t="str">
            <v>N/A</v>
          </cell>
          <cell r="AK54">
            <v>22</v>
          </cell>
          <cell r="AL54">
            <v>495.05</v>
          </cell>
          <cell r="AM54">
            <v>19191295.923950002</v>
          </cell>
          <cell r="AN54">
            <v>88736.11111115315</v>
          </cell>
          <cell r="AO54">
            <v>852860.33799999999</v>
          </cell>
          <cell r="AP54">
            <v>0</v>
          </cell>
          <cell r="AQ54" t="str">
            <v>AMSTERDAM, NETHERLANDS</v>
          </cell>
          <cell r="AR54">
            <v>21000</v>
          </cell>
          <cell r="AS54">
            <v>42481</v>
          </cell>
          <cell r="AT54">
            <v>42486.558333333334</v>
          </cell>
          <cell r="AU54">
            <v>1.125</v>
          </cell>
          <cell r="AV54">
            <v>4.4368055555576573</v>
          </cell>
          <cell r="AW54">
            <v>20000</v>
          </cell>
          <cell r="AX54">
            <v>20000</v>
          </cell>
          <cell r="AY54" t="str">
            <v>DISCHARGED</v>
          </cell>
          <cell r="AZ54">
            <v>0</v>
          </cell>
          <cell r="BA54">
            <v>42473.429166666669</v>
          </cell>
          <cell r="BB54">
            <v>0</v>
          </cell>
          <cell r="BC54" t="str">
            <v/>
          </cell>
          <cell r="BD54">
            <v>16</v>
          </cell>
          <cell r="BE54">
            <v>-2</v>
          </cell>
          <cell r="BF54" t="str">
            <v>May  '16 ESC Refinery Crude. Reconciled &amp; Sign-Off</v>
          </cell>
          <cell r="BG54">
            <v>1000</v>
          </cell>
          <cell r="BH54" t="str">
            <v/>
          </cell>
          <cell r="BI54">
            <v>42473</v>
          </cell>
          <cell r="BJ54">
            <v>42475</v>
          </cell>
          <cell r="BK54">
            <v>-53</v>
          </cell>
          <cell r="BL54">
            <v>0</v>
          </cell>
          <cell r="BM54">
            <v>-53</v>
          </cell>
          <cell r="BN54">
            <v>0</v>
          </cell>
          <cell r="BO54">
            <v>0</v>
          </cell>
          <cell r="BP54">
            <v>0</v>
          </cell>
          <cell r="BQ54">
            <v>411.7</v>
          </cell>
          <cell r="BR54">
            <v>-53</v>
          </cell>
          <cell r="BS54">
            <v>1</v>
          </cell>
          <cell r="BT54">
            <v>53</v>
          </cell>
          <cell r="BU54">
            <v>21000</v>
          </cell>
          <cell r="BV54">
            <v>20000</v>
          </cell>
          <cell r="BW54">
            <v>88736.111111211358</v>
          </cell>
          <cell r="BX54">
            <v>0</v>
          </cell>
          <cell r="BY54">
            <v>0</v>
          </cell>
          <cell r="BZ54" t="str">
            <v>AGREED</v>
          </cell>
          <cell r="CA54" t="str">
            <v>YES</v>
          </cell>
          <cell r="CB54" t="str">
            <v>YES</v>
          </cell>
          <cell r="CC54" t="e">
            <v>#N/A</v>
          </cell>
        </row>
        <row r="55">
          <cell r="A55" t="str">
            <v>9706839_06Apr16</v>
          </cell>
          <cell r="B55" t="str">
            <v>9427641_07Jun16</v>
          </cell>
          <cell r="C55" t="str">
            <v>MERCURIA_INJECTION</v>
          </cell>
          <cell r="D55" t="str">
            <v>INJECTION</v>
          </cell>
          <cell r="E55">
            <v>42528</v>
          </cell>
          <cell r="F55" t="str">
            <v>MERCURIA</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37</v>
          </cell>
          <cell r="Y55">
            <v>42522</v>
          </cell>
          <cell r="Z55">
            <v>42677</v>
          </cell>
          <cell r="AA55">
            <v>9706839</v>
          </cell>
          <cell r="AB55" t="str">
            <v>STI BRONX ex-BW LARA</v>
          </cell>
          <cell r="AC55" t="str">
            <v>PMS</v>
          </cell>
          <cell r="AD55" t="str">
            <v>22-24/4/16</v>
          </cell>
          <cell r="AE55">
            <v>42484.736111111109</v>
          </cell>
          <cell r="AF55">
            <v>42466</v>
          </cell>
          <cell r="AG55">
            <v>27168.868999999999</v>
          </cell>
          <cell r="AH55">
            <v>27131.699000000001</v>
          </cell>
          <cell r="AI55">
            <v>459.9</v>
          </cell>
          <cell r="AJ55" t="str">
            <v>N/A</v>
          </cell>
          <cell r="AK55">
            <v>22</v>
          </cell>
          <cell r="AL55">
            <v>481.9</v>
          </cell>
          <cell r="AM55">
            <v>13074765.7481</v>
          </cell>
          <cell r="AN55">
            <v>117921.52773</v>
          </cell>
          <cell r="AO55">
            <v>596897.37800000003</v>
          </cell>
          <cell r="AP55">
            <v>0</v>
          </cell>
          <cell r="AQ55" t="str">
            <v>AMSTERDAM, NETHERLANDS</v>
          </cell>
          <cell r="AR55">
            <v>24000</v>
          </cell>
          <cell r="AS55">
            <v>42493</v>
          </cell>
          <cell r="AT55">
            <v>42495.470833333333</v>
          </cell>
          <cell r="AU55">
            <v>0</v>
          </cell>
          <cell r="AV55">
            <v>5.4847222200000001</v>
          </cell>
          <cell r="AW55">
            <v>21500</v>
          </cell>
          <cell r="AX55">
            <v>21500</v>
          </cell>
          <cell r="AY55" t="str">
            <v>DISCHARGED</v>
          </cell>
          <cell r="AZ55">
            <v>0</v>
          </cell>
          <cell r="BA55">
            <v>42484.241666666669</v>
          </cell>
          <cell r="BB55">
            <v>0</v>
          </cell>
          <cell r="BC55" t="str">
            <v/>
          </cell>
          <cell r="BD55">
            <v>18</v>
          </cell>
          <cell r="BE55">
            <v>0</v>
          </cell>
          <cell r="BF55" t="str">
            <v>May  '16 ESC Refinery Crude. Reconciled &amp; Sign-Off</v>
          </cell>
          <cell r="BG55">
            <v>1000</v>
          </cell>
          <cell r="BH55" t="str">
            <v/>
          </cell>
          <cell r="BI55">
            <v>42482</v>
          </cell>
          <cell r="BJ55">
            <v>42484</v>
          </cell>
          <cell r="BK55">
            <v>-44</v>
          </cell>
          <cell r="BL55">
            <v>0</v>
          </cell>
          <cell r="BM55">
            <v>-44</v>
          </cell>
          <cell r="BN55">
            <v>0</v>
          </cell>
          <cell r="BO55">
            <v>0</v>
          </cell>
          <cell r="BP55">
            <v>0</v>
          </cell>
          <cell r="BQ55">
            <v>413.6</v>
          </cell>
          <cell r="BR55">
            <v>-44</v>
          </cell>
          <cell r="BS55">
            <v>2</v>
          </cell>
          <cell r="BT55">
            <v>54</v>
          </cell>
          <cell r="BU55">
            <v>24000</v>
          </cell>
          <cell r="BV55">
            <v>21500</v>
          </cell>
          <cell r="BW55">
            <v>117921.52777780211</v>
          </cell>
          <cell r="BX55">
            <v>0</v>
          </cell>
          <cell r="BY55">
            <v>0</v>
          </cell>
          <cell r="BZ55" t="str">
            <v>AGREED</v>
          </cell>
          <cell r="CA55" t="str">
            <v>YES</v>
          </cell>
          <cell r="CB55" t="str">
            <v>YES</v>
          </cell>
          <cell r="CC55" t="e">
            <v>#N/A</v>
          </cell>
        </row>
        <row r="56">
          <cell r="A56" t="str">
            <v>9466013_11Jun16</v>
          </cell>
          <cell r="B56" t="str">
            <v>9427641_07Jun16</v>
          </cell>
          <cell r="C56" t="str">
            <v>MERCURIA_INJECTION</v>
          </cell>
          <cell r="D56" t="str">
            <v>INJECTION</v>
          </cell>
          <cell r="E56">
            <v>42528</v>
          </cell>
          <cell r="F56" t="str">
            <v>MERCURIA</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110</v>
          </cell>
          <cell r="Y56">
            <v>42566</v>
          </cell>
          <cell r="Z56">
            <v>42677</v>
          </cell>
          <cell r="AA56">
            <v>9466013</v>
          </cell>
          <cell r="AB56" t="str">
            <v>TORM AGNETE ex-NEW YORK STAR</v>
          </cell>
          <cell r="AC56" t="str">
            <v>PMS</v>
          </cell>
          <cell r="AD56" t="str">
            <v>16-18/7/16</v>
          </cell>
          <cell r="AE56">
            <v>42569.53125</v>
          </cell>
          <cell r="AF56">
            <v>42532</v>
          </cell>
          <cell r="AG56">
            <v>27041.004000000001</v>
          </cell>
          <cell r="AH56">
            <v>26891.401999999998</v>
          </cell>
          <cell r="AI56">
            <v>517.29999999999995</v>
          </cell>
          <cell r="AJ56">
            <v>485.25</v>
          </cell>
          <cell r="AK56">
            <v>-2</v>
          </cell>
          <cell r="AL56">
            <v>483.25</v>
          </cell>
          <cell r="AM56">
            <v>13857139.450599998</v>
          </cell>
          <cell r="AN56">
            <v>144492.18749996362</v>
          </cell>
          <cell r="AO56">
            <v>-53782.803999999996</v>
          </cell>
          <cell r="AP56">
            <v>0</v>
          </cell>
          <cell r="AQ56" t="str">
            <v>ANTWERP, BELGIUM</v>
          </cell>
          <cell r="AR56">
            <v>18750</v>
          </cell>
          <cell r="AS56">
            <v>42581</v>
          </cell>
          <cell r="AT56">
            <v>42582.570833333331</v>
          </cell>
          <cell r="AU56">
            <v>0</v>
          </cell>
          <cell r="AV56">
            <v>7.70624999999806</v>
          </cell>
          <cell r="AW56">
            <v>18750</v>
          </cell>
          <cell r="AX56">
            <v>20500</v>
          </cell>
          <cell r="AY56" t="str">
            <v>DISCHARGED</v>
          </cell>
          <cell r="AZ56">
            <v>0</v>
          </cell>
          <cell r="BA56">
            <v>42562.4375</v>
          </cell>
          <cell r="BB56">
            <v>0</v>
          </cell>
          <cell r="BC56">
            <v>42552</v>
          </cell>
          <cell r="BD56">
            <v>37</v>
          </cell>
          <cell r="BE56">
            <v>20</v>
          </cell>
          <cell r="BF56" t="str">
            <v>May  '16 ESC Refinery Crude. Reconciled &amp; Sign-Off</v>
          </cell>
          <cell r="BG56">
            <v>1000</v>
          </cell>
          <cell r="BH56" t="str">
            <v/>
          </cell>
          <cell r="BI56">
            <v>42567</v>
          </cell>
          <cell r="BJ56">
            <v>42569</v>
          </cell>
          <cell r="BK56">
            <v>41</v>
          </cell>
          <cell r="BL56">
            <v>0</v>
          </cell>
          <cell r="BM56">
            <v>41</v>
          </cell>
          <cell r="BN56">
            <v>0</v>
          </cell>
          <cell r="BO56">
            <v>0</v>
          </cell>
          <cell r="BP56">
            <v>861869.43409999867</v>
          </cell>
          <cell r="BQ56">
            <v>470.5</v>
          </cell>
          <cell r="BR56">
            <v>41</v>
          </cell>
          <cell r="BS56">
            <v>3</v>
          </cell>
          <cell r="BT56">
            <v>55</v>
          </cell>
          <cell r="BU56">
            <v>18750</v>
          </cell>
          <cell r="BV56">
            <v>20000</v>
          </cell>
          <cell r="BW56">
            <v>144492.18749991816</v>
          </cell>
          <cell r="BX56">
            <v>0</v>
          </cell>
          <cell r="BY56">
            <v>0</v>
          </cell>
          <cell r="BZ56" t="str">
            <v>AGREED</v>
          </cell>
          <cell r="CA56" t="str">
            <v>YES</v>
          </cell>
          <cell r="CB56" t="str">
            <v>YES</v>
          </cell>
          <cell r="CC56" t="e">
            <v>#N/A</v>
          </cell>
        </row>
        <row r="57">
          <cell r="A57" t="str">
            <v>9112131_20Apr16</v>
          </cell>
          <cell r="B57" t="str">
            <v>BOST_AHARA02</v>
          </cell>
          <cell r="C57" t="str">
            <v>BOST_SAHARA</v>
          </cell>
          <cell r="D57" t="str">
            <v>INJECTION</v>
          </cell>
          <cell r="E57">
            <v>42613</v>
          </cell>
          <cell r="F57" t="str">
            <v>BOST/SAHARA</v>
          </cell>
          <cell r="G57">
            <v>2</v>
          </cell>
          <cell r="H57" t="str">
            <v>BOST/SAHARA</v>
          </cell>
          <cell r="I57" t="str">
            <v>CASH PAYMENT</v>
          </cell>
          <cell r="J57" t="str">
            <v>ESCRAVOS</v>
          </cell>
          <cell r="K57" t="str">
            <v>30-31/8/16</v>
          </cell>
          <cell r="L57">
            <v>42613</v>
          </cell>
          <cell r="M57">
            <v>0</v>
          </cell>
          <cell r="N57" t="str">
            <v>LIFTED</v>
          </cell>
          <cell r="O57">
            <v>0</v>
          </cell>
          <cell r="P57" t="str">
            <v>PROMPT</v>
          </cell>
          <cell r="Q57">
            <v>46.247000000000007</v>
          </cell>
          <cell r="R57">
            <v>0</v>
          </cell>
          <cell r="S57">
            <v>0</v>
          </cell>
          <cell r="T57">
            <v>0</v>
          </cell>
          <cell r="U57">
            <v>15113841.897</v>
          </cell>
          <cell r="V57">
            <v>-15113841.897</v>
          </cell>
          <cell r="W57">
            <v>-236350.69444450361</v>
          </cell>
          <cell r="X57">
            <v>50</v>
          </cell>
          <cell r="Y57">
            <v>42521</v>
          </cell>
          <cell r="Z57">
            <v>42745</v>
          </cell>
          <cell r="AA57">
            <v>9112131</v>
          </cell>
          <cell r="AB57" t="str">
            <v>THAYER</v>
          </cell>
          <cell r="AC57" t="str">
            <v>PMS</v>
          </cell>
          <cell r="AD57" t="str">
            <v>29/4-1/5/16</v>
          </cell>
          <cell r="AE57">
            <v>42490.680555555555</v>
          </cell>
          <cell r="AF57">
            <v>42480</v>
          </cell>
          <cell r="AG57">
            <v>29692.198</v>
          </cell>
          <cell r="AH57">
            <v>29548.078000000001</v>
          </cell>
          <cell r="AI57">
            <v>489.5</v>
          </cell>
          <cell r="AJ57">
            <v>500.6</v>
          </cell>
          <cell r="AK57">
            <v>22</v>
          </cell>
          <cell r="AL57">
            <v>511.5</v>
          </cell>
          <cell r="AM57">
            <v>15113841.897</v>
          </cell>
          <cell r="AN57">
            <v>236350.69444450361</v>
          </cell>
          <cell r="AO57">
            <v>650057.71600000001</v>
          </cell>
          <cell r="AP57">
            <v>0</v>
          </cell>
          <cell r="AQ57" t="str">
            <v>TEMA, GHANA</v>
          </cell>
          <cell r="AR57">
            <v>21500</v>
          </cell>
          <cell r="AS57">
            <v>42496</v>
          </cell>
          <cell r="AT57">
            <v>42507.679166666669</v>
          </cell>
          <cell r="AU57">
            <v>0.68055555555474712</v>
          </cell>
          <cell r="AV57">
            <v>10.993055555558307</v>
          </cell>
          <cell r="AW57">
            <v>21500</v>
          </cell>
          <cell r="AX57">
            <v>21500</v>
          </cell>
          <cell r="AY57" t="str">
            <v>DISCHARGED</v>
          </cell>
          <cell r="AZ57">
            <v>0</v>
          </cell>
          <cell r="BA57">
            <v>42482.554166666669</v>
          </cell>
          <cell r="BB57">
            <v>0</v>
          </cell>
          <cell r="BC57">
            <v>42489</v>
          </cell>
          <cell r="BD57">
            <v>10</v>
          </cell>
          <cell r="BE57">
            <v>9</v>
          </cell>
          <cell r="BF57">
            <v>0</v>
          </cell>
          <cell r="BG57">
            <v>1000</v>
          </cell>
          <cell r="BH57" t="str">
            <v/>
          </cell>
          <cell r="BI57">
            <v>42489</v>
          </cell>
          <cell r="BJ57">
            <v>42491</v>
          </cell>
          <cell r="BK57">
            <v>-123</v>
          </cell>
          <cell r="BL57">
            <v>-1</v>
          </cell>
          <cell r="BM57">
            <v>-122</v>
          </cell>
          <cell r="BN57">
            <v>0</v>
          </cell>
          <cell r="BO57">
            <v>0</v>
          </cell>
          <cell r="BP57">
            <v>0</v>
          </cell>
          <cell r="BQ57">
            <v>446.15</v>
          </cell>
          <cell r="BR57">
            <v>-123</v>
          </cell>
          <cell r="BS57">
            <v>1</v>
          </cell>
          <cell r="BT57">
            <v>56</v>
          </cell>
          <cell r="BU57">
            <v>23000</v>
          </cell>
          <cell r="BV57">
            <v>21500</v>
          </cell>
          <cell r="BW57">
            <v>236350.69444442706</v>
          </cell>
          <cell r="BX57">
            <v>0</v>
          </cell>
          <cell r="BY57">
            <v>0</v>
          </cell>
          <cell r="BZ57" t="str">
            <v>AGREED</v>
          </cell>
          <cell r="CA57" t="str">
            <v>YES</v>
          </cell>
          <cell r="CB57" t="str">
            <v>YES</v>
          </cell>
          <cell r="CC57" t="e">
            <v>#N/A</v>
          </cell>
        </row>
        <row r="58">
          <cell r="A58" t="str">
            <v>9259915_27Apr16</v>
          </cell>
          <cell r="B58" t="str">
            <v>BOST_HYDEN01</v>
          </cell>
          <cell r="C58" t="str">
            <v>BOST_HYDEN</v>
          </cell>
          <cell r="D58" t="str">
            <v>INJECTION</v>
          </cell>
          <cell r="E58">
            <v>42613</v>
          </cell>
          <cell r="F58" t="str">
            <v>BOST/HYDEN</v>
          </cell>
          <cell r="G58">
            <v>1</v>
          </cell>
          <cell r="H58" t="str">
            <v>BOST/HYDEN</v>
          </cell>
          <cell r="I58" t="str">
            <v>CASH PAYMENT</v>
          </cell>
          <cell r="J58" t="str">
            <v>ESCRAVOS</v>
          </cell>
          <cell r="K58" t="str">
            <v>30-31/8/16</v>
          </cell>
          <cell r="L58">
            <v>42613</v>
          </cell>
          <cell r="M58">
            <v>0</v>
          </cell>
          <cell r="N58" t="str">
            <v>LIFTED</v>
          </cell>
          <cell r="O58">
            <v>0</v>
          </cell>
          <cell r="P58" t="str">
            <v>PROMPT</v>
          </cell>
          <cell r="Q58">
            <v>46.247000000000007</v>
          </cell>
          <cell r="R58">
            <v>0</v>
          </cell>
          <cell r="S58">
            <v>0</v>
          </cell>
          <cell r="T58">
            <v>0</v>
          </cell>
          <cell r="U58">
            <v>15318110.385750001</v>
          </cell>
          <cell r="V58">
            <v>-15318110.385750001</v>
          </cell>
          <cell r="W58">
            <v>-189110.41666659366</v>
          </cell>
          <cell r="X58">
            <v>60</v>
          </cell>
          <cell r="Y58">
            <v>42510</v>
          </cell>
          <cell r="Z58">
            <v>42745</v>
          </cell>
          <cell r="AA58">
            <v>9259915</v>
          </cell>
          <cell r="AB58" t="str">
            <v>AZAHAR</v>
          </cell>
          <cell r="AC58" t="str">
            <v>PMS</v>
          </cell>
          <cell r="AD58" t="str">
            <v>25-27/5/16</v>
          </cell>
          <cell r="AE58">
            <v>42516.645833333336</v>
          </cell>
          <cell r="AF58">
            <v>42487</v>
          </cell>
          <cell r="AG58">
            <v>30426.169000000002</v>
          </cell>
          <cell r="AH58">
            <v>30317.883000000002</v>
          </cell>
          <cell r="AI58">
            <v>507.25</v>
          </cell>
          <cell r="AJ58">
            <v>478.7</v>
          </cell>
          <cell r="AK58">
            <v>-2</v>
          </cell>
          <cell r="AL58">
            <v>476.7</v>
          </cell>
          <cell r="AM58">
            <v>15318110.385750001</v>
          </cell>
          <cell r="AN58">
            <v>189110.41666659366</v>
          </cell>
          <cell r="AO58">
            <v>-60635.766000000003</v>
          </cell>
          <cell r="AP58">
            <v>0</v>
          </cell>
          <cell r="AQ58" t="str">
            <v>AMSTERDAM, NETHERLANDS</v>
          </cell>
          <cell r="AR58">
            <v>25000</v>
          </cell>
          <cell r="AS58">
            <v>42516</v>
          </cell>
          <cell r="AT58">
            <v>42530.691666666666</v>
          </cell>
          <cell r="AU58">
            <v>0</v>
          </cell>
          <cell r="AV58">
            <v>8.7958333333299379</v>
          </cell>
          <cell r="AW58">
            <v>21500</v>
          </cell>
          <cell r="AX58">
            <v>21500</v>
          </cell>
          <cell r="AY58" t="str">
            <v>DISCHARGED</v>
          </cell>
          <cell r="AZ58">
            <v>0</v>
          </cell>
          <cell r="BA58">
            <v>42501.48333333333</v>
          </cell>
          <cell r="BB58">
            <v>0</v>
          </cell>
          <cell r="BC58">
            <v>42498</v>
          </cell>
          <cell r="BD58">
            <v>29</v>
          </cell>
          <cell r="BE58">
            <v>11</v>
          </cell>
          <cell r="BF58">
            <v>0</v>
          </cell>
          <cell r="BG58">
            <v>1000</v>
          </cell>
          <cell r="BH58" t="str">
            <v/>
          </cell>
          <cell r="BI58">
            <v>42515</v>
          </cell>
          <cell r="BJ58">
            <v>42517</v>
          </cell>
          <cell r="BK58">
            <v>-97</v>
          </cell>
          <cell r="BL58">
            <v>-1</v>
          </cell>
          <cell r="BM58">
            <v>-96</v>
          </cell>
          <cell r="BN58">
            <v>0</v>
          </cell>
          <cell r="BO58">
            <v>0</v>
          </cell>
          <cell r="BP58">
            <v>865575.55965000042</v>
          </cell>
          <cell r="BQ58">
            <v>467.9</v>
          </cell>
          <cell r="BR58">
            <v>-97</v>
          </cell>
          <cell r="BS58">
            <v>1</v>
          </cell>
          <cell r="BT58">
            <v>57</v>
          </cell>
          <cell r="BU58">
            <v>25000</v>
          </cell>
          <cell r="BV58">
            <v>21500</v>
          </cell>
          <cell r="BW58">
            <v>189110.41666659366</v>
          </cell>
          <cell r="BX58">
            <v>0</v>
          </cell>
          <cell r="BY58">
            <v>0</v>
          </cell>
          <cell r="BZ58" t="str">
            <v>AGREED</v>
          </cell>
          <cell r="CA58" t="str">
            <v>YES</v>
          </cell>
          <cell r="CB58" t="str">
            <v>YES</v>
          </cell>
          <cell r="CC58" t="e">
            <v>#N/A</v>
          </cell>
        </row>
        <row r="59">
          <cell r="A59" t="str">
            <v>9337523_20Apr16</v>
          </cell>
          <cell r="B59" t="str">
            <v>9302607_20Apr16</v>
          </cell>
          <cell r="C59" t="str">
            <v>DSDP_2016</v>
          </cell>
          <cell r="D59">
            <v>42461</v>
          </cell>
          <cell r="E59">
            <v>42480</v>
          </cell>
          <cell r="F59" t="str">
            <v>SIR/SAHARA</v>
          </cell>
          <cell r="G59">
            <v>1</v>
          </cell>
          <cell r="H59" t="str">
            <v>SIR/SAHARA</v>
          </cell>
          <cell r="I59" t="str">
            <v>ALASKA</v>
          </cell>
          <cell r="J59" t="str">
            <v>AMENAM</v>
          </cell>
          <cell r="K59" t="str">
            <v>15-16/4/16</v>
          </cell>
          <cell r="L59">
            <v>42480</v>
          </cell>
          <cell r="M59">
            <v>948878</v>
          </cell>
          <cell r="N59" t="str">
            <v>LIFTED</v>
          </cell>
          <cell r="O59">
            <v>125812</v>
          </cell>
          <cell r="P59" t="str">
            <v>PROMPT</v>
          </cell>
          <cell r="Q59">
            <v>43.529999999999994</v>
          </cell>
          <cell r="R59">
            <v>41404659.340000004</v>
          </cell>
          <cell r="S59">
            <v>0</v>
          </cell>
          <cell r="T59">
            <v>100000</v>
          </cell>
          <cell r="U59">
            <v>36369312.683200002</v>
          </cell>
          <cell r="V59">
            <v>5035346.6568000019</v>
          </cell>
          <cell r="W59">
            <v>-197292.36099166668</v>
          </cell>
          <cell r="X59">
            <v>51</v>
          </cell>
          <cell r="Y59">
            <v>42521</v>
          </cell>
          <cell r="Z59">
            <v>42867</v>
          </cell>
          <cell r="AA59">
            <v>9337523</v>
          </cell>
          <cell r="AB59" t="str">
            <v>ATLANTIC STAR</v>
          </cell>
          <cell r="AC59" t="str">
            <v>PMS</v>
          </cell>
          <cell r="AD59" t="str">
            <v>4-6/5/16</v>
          </cell>
          <cell r="AE59">
            <v>42495.503472222219</v>
          </cell>
          <cell r="AF59">
            <v>42480</v>
          </cell>
          <cell r="AG59">
            <v>37716.635000000002</v>
          </cell>
          <cell r="AH59">
            <v>37332.891000000003</v>
          </cell>
          <cell r="AI59">
            <v>489.5</v>
          </cell>
          <cell r="AJ59" t="str">
            <v/>
          </cell>
          <cell r="AK59">
            <v>-2</v>
          </cell>
          <cell r="AL59">
            <v>487.5</v>
          </cell>
          <cell r="AM59">
            <v>18237253.125</v>
          </cell>
          <cell r="AN59">
            <v>75712.847198333344</v>
          </cell>
          <cell r="AO59">
            <v>-74665.782000000007</v>
          </cell>
          <cell r="AP59">
            <v>0</v>
          </cell>
          <cell r="AQ59" t="str">
            <v>AMSTERDAM, NETHERLANDS</v>
          </cell>
          <cell r="AR59">
            <v>25000</v>
          </cell>
          <cell r="AS59">
            <v>42497</v>
          </cell>
          <cell r="AT59">
            <v>42504.308333333334</v>
          </cell>
          <cell r="AU59">
            <v>3.3333333332848269E-2</v>
          </cell>
          <cell r="AV59">
            <v>3.5215277766666668</v>
          </cell>
          <cell r="AW59">
            <v>21500</v>
          </cell>
          <cell r="AX59">
            <v>21500</v>
          </cell>
          <cell r="AY59" t="str">
            <v>DISCHARGED</v>
          </cell>
          <cell r="AZ59">
            <v>76.858999999999995</v>
          </cell>
          <cell r="BA59">
            <v>42496.366666666669</v>
          </cell>
          <cell r="BB59" t="str">
            <v/>
          </cell>
          <cell r="BC59" t="str">
            <v/>
          </cell>
          <cell r="BD59">
            <v>15</v>
          </cell>
          <cell r="BE59">
            <v>-3</v>
          </cell>
          <cell r="BF59">
            <v>0</v>
          </cell>
          <cell r="BG59">
            <v>1000</v>
          </cell>
          <cell r="BH59" t="str">
            <v/>
          </cell>
          <cell r="BI59">
            <v>42494</v>
          </cell>
          <cell r="BJ59">
            <v>42496</v>
          </cell>
          <cell r="BK59">
            <v>15</v>
          </cell>
          <cell r="BL59">
            <v>-1</v>
          </cell>
          <cell r="BM59">
            <v>16</v>
          </cell>
          <cell r="BN59">
            <v>0</v>
          </cell>
          <cell r="BO59">
            <v>0</v>
          </cell>
          <cell r="BP59">
            <v>0</v>
          </cell>
          <cell r="BQ59">
            <v>446.15</v>
          </cell>
          <cell r="BR59">
            <v>15</v>
          </cell>
          <cell r="BS59">
            <v>1</v>
          </cell>
          <cell r="BT59">
            <v>58</v>
          </cell>
          <cell r="BU59">
            <v>25000</v>
          </cell>
          <cell r="BV59">
            <v>21500</v>
          </cell>
          <cell r="BW59">
            <v>75712.847222323035</v>
          </cell>
          <cell r="BX59">
            <v>104737.85</v>
          </cell>
          <cell r="BY59">
            <v>0</v>
          </cell>
          <cell r="BZ59" t="str">
            <v>AGREED</v>
          </cell>
          <cell r="CA59" t="str">
            <v>YES</v>
          </cell>
          <cell r="CB59" t="str">
            <v>YES</v>
          </cell>
          <cell r="CC59" t="str">
            <v>9337523_20Apr16</v>
          </cell>
        </row>
        <row r="60">
          <cell r="A60" t="str">
            <v>9681120_17Apr16</v>
          </cell>
          <cell r="B60" t="str">
            <v>9302607_20Apr16</v>
          </cell>
          <cell r="C60" t="str">
            <v>DSDP_2016</v>
          </cell>
          <cell r="D60">
            <v>42461</v>
          </cell>
          <cell r="E60">
            <v>42480</v>
          </cell>
          <cell r="F60" t="str">
            <v>SIR/SAHARA</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52</v>
          </cell>
          <cell r="Y60">
            <v>42521</v>
          </cell>
          <cell r="Z60">
            <v>42867</v>
          </cell>
          <cell r="AA60">
            <v>9681120</v>
          </cell>
          <cell r="AB60" t="str">
            <v>STI SAN ANTONIO</v>
          </cell>
          <cell r="AC60" t="str">
            <v>PMS</v>
          </cell>
          <cell r="AD60" t="str">
            <v>5-7/5/16</v>
          </cell>
          <cell r="AE60">
            <v>42496.586805555555</v>
          </cell>
          <cell r="AF60">
            <v>42477</v>
          </cell>
          <cell r="AG60">
            <v>37836.85</v>
          </cell>
          <cell r="AH60">
            <v>37759.391000000003</v>
          </cell>
          <cell r="AI60">
            <v>482.2</v>
          </cell>
          <cell r="AJ60">
            <v>482.2</v>
          </cell>
          <cell r="AK60">
            <v>-2</v>
          </cell>
          <cell r="AL60">
            <v>480.2</v>
          </cell>
          <cell r="AM60">
            <v>18132059.558200002</v>
          </cell>
          <cell r="AN60">
            <v>121579.51379333335</v>
          </cell>
          <cell r="AO60">
            <v>-75518.782000000007</v>
          </cell>
          <cell r="AP60">
            <v>0</v>
          </cell>
          <cell r="AQ60" t="str">
            <v>ANTWERP, BELGIUM</v>
          </cell>
          <cell r="AR60">
            <v>25000</v>
          </cell>
          <cell r="AS60">
            <v>42501</v>
          </cell>
          <cell r="AT60">
            <v>42508.583333333336</v>
          </cell>
          <cell r="AU60">
            <v>0.94583333333139308</v>
          </cell>
          <cell r="AV60">
            <v>5.654861106666667</v>
          </cell>
          <cell r="AW60">
            <v>21500</v>
          </cell>
          <cell r="AX60">
            <v>21500</v>
          </cell>
          <cell r="AY60" t="str">
            <v>DISCHARGED</v>
          </cell>
          <cell r="AZ60">
            <v>0</v>
          </cell>
          <cell r="BA60">
            <v>42495.75</v>
          </cell>
          <cell r="BB60" t="str">
            <v/>
          </cell>
          <cell r="BC60">
            <v>42478</v>
          </cell>
          <cell r="BD60">
            <v>18</v>
          </cell>
          <cell r="BE60">
            <v>1</v>
          </cell>
          <cell r="BF60">
            <v>0</v>
          </cell>
          <cell r="BG60">
            <v>1000</v>
          </cell>
          <cell r="BH60" t="str">
            <v/>
          </cell>
          <cell r="BI60">
            <v>42495</v>
          </cell>
          <cell r="BJ60">
            <v>42497</v>
          </cell>
          <cell r="BK60">
            <v>16</v>
          </cell>
          <cell r="BL60">
            <v>-1</v>
          </cell>
          <cell r="BM60">
            <v>17</v>
          </cell>
          <cell r="BN60">
            <v>0</v>
          </cell>
          <cell r="BO60">
            <v>0</v>
          </cell>
          <cell r="BP60">
            <v>0</v>
          </cell>
          <cell r="BQ60">
            <v>441.05</v>
          </cell>
          <cell r="BR60">
            <v>16</v>
          </cell>
          <cell r="BS60">
            <v>2</v>
          </cell>
          <cell r="BT60">
            <v>59</v>
          </cell>
          <cell r="BU60">
            <v>25000</v>
          </cell>
          <cell r="BV60">
            <v>21500</v>
          </cell>
          <cell r="BW60">
            <v>121579.51388894799</v>
          </cell>
          <cell r="BX60">
            <v>141914.94</v>
          </cell>
          <cell r="BY60">
            <v>0</v>
          </cell>
          <cell r="BZ60" t="str">
            <v>AGREED</v>
          </cell>
          <cell r="CA60" t="str">
            <v>YES</v>
          </cell>
          <cell r="CB60" t="str">
            <v>YES</v>
          </cell>
          <cell r="CC60" t="str">
            <v>9681120_17Apr16</v>
          </cell>
        </row>
        <row r="61">
          <cell r="A61" t="str">
            <v>9274654_26Apr16</v>
          </cell>
          <cell r="B61" t="str">
            <v>9235737_30Apr16</v>
          </cell>
          <cell r="C61" t="str">
            <v>DSDP_2016</v>
          </cell>
          <cell r="D61">
            <v>42461</v>
          </cell>
          <cell r="E61">
            <v>42490</v>
          </cell>
          <cell r="F61" t="str">
            <v>SIR/SAHARA</v>
          </cell>
          <cell r="G61">
            <v>2</v>
          </cell>
          <cell r="H61" t="str">
            <v>SIR/SAHARA</v>
          </cell>
          <cell r="I61" t="str">
            <v>SKOPELOS</v>
          </cell>
          <cell r="J61" t="str">
            <v>QUA_IBOE</v>
          </cell>
          <cell r="K61" t="str">
            <v>24-25/4/16</v>
          </cell>
          <cell r="L61">
            <v>42490</v>
          </cell>
          <cell r="M61">
            <v>949903</v>
          </cell>
          <cell r="N61" t="str">
            <v>LIFTED</v>
          </cell>
          <cell r="O61">
            <v>125621</v>
          </cell>
          <cell r="P61" t="str">
            <v>PROMPT</v>
          </cell>
          <cell r="Q61">
            <v>43.945999999999998</v>
          </cell>
          <cell r="R61">
            <v>41744437.237999998</v>
          </cell>
          <cell r="S61">
            <v>0</v>
          </cell>
          <cell r="T61">
            <v>0</v>
          </cell>
          <cell r="U61">
            <v>52472533.980300002</v>
          </cell>
          <cell r="V61">
            <v>-10728096.74</v>
          </cell>
          <cell r="W61">
            <v>-436283.69</v>
          </cell>
          <cell r="X61">
            <v>84</v>
          </cell>
          <cell r="Y61">
            <v>42548</v>
          </cell>
          <cell r="Z61">
            <v>42684</v>
          </cell>
          <cell r="AA61">
            <v>9274654</v>
          </cell>
          <cell r="AB61" t="str">
            <v>MAERSK EDWARD</v>
          </cell>
          <cell r="AC61" t="str">
            <v>PMS</v>
          </cell>
          <cell r="AD61" t="str">
            <v>11-13/5/16</v>
          </cell>
          <cell r="AE61">
            <v>42501.488194444442</v>
          </cell>
          <cell r="AF61">
            <v>42486</v>
          </cell>
          <cell r="AG61">
            <v>33058.315999999999</v>
          </cell>
          <cell r="AH61">
            <v>32961.589</v>
          </cell>
          <cell r="AI61">
            <v>506.7</v>
          </cell>
          <cell r="AJ61" t="str">
            <v/>
          </cell>
          <cell r="AK61">
            <v>-2</v>
          </cell>
          <cell r="AL61">
            <v>504.7</v>
          </cell>
          <cell r="AM61">
            <v>16635713.9683</v>
          </cell>
          <cell r="AN61">
            <v>172283.68046</v>
          </cell>
          <cell r="AO61">
            <v>-65923.178</v>
          </cell>
          <cell r="AP61">
            <v>0</v>
          </cell>
          <cell r="AQ61" t="str">
            <v>AMSTERDAM, NETHERLANDS</v>
          </cell>
          <cell r="AR61">
            <v>24000</v>
          </cell>
          <cell r="AS61">
            <v>42503</v>
          </cell>
          <cell r="AT61">
            <v>42515.57916666667</v>
          </cell>
          <cell r="AU61">
            <v>0.71527777777373558</v>
          </cell>
          <cell r="AV61">
            <v>8.0131944399999995</v>
          </cell>
          <cell r="AW61">
            <v>21500</v>
          </cell>
          <cell r="AX61">
            <v>21500</v>
          </cell>
          <cell r="AY61" t="str">
            <v>DISCHARGED</v>
          </cell>
          <cell r="AZ61">
            <v>0</v>
          </cell>
          <cell r="BA61">
            <v>42500.720833333333</v>
          </cell>
          <cell r="BB61" t="str">
            <v/>
          </cell>
          <cell r="BC61" t="str">
            <v/>
          </cell>
          <cell r="BD61">
            <v>15</v>
          </cell>
          <cell r="BE61">
            <v>-3</v>
          </cell>
          <cell r="BF61" t="str">
            <v>DEMURRAGE AGREED ON MAY 12</v>
          </cell>
          <cell r="BG61">
            <v>1000</v>
          </cell>
          <cell r="BH61" t="str">
            <v/>
          </cell>
          <cell r="BI61">
            <v>42501</v>
          </cell>
          <cell r="BJ61">
            <v>42503</v>
          </cell>
          <cell r="BK61">
            <v>11</v>
          </cell>
          <cell r="BL61">
            <v>-2</v>
          </cell>
          <cell r="BM61">
            <v>13</v>
          </cell>
          <cell r="BN61">
            <v>0</v>
          </cell>
          <cell r="BO61">
            <v>0</v>
          </cell>
          <cell r="BP61">
            <v>0</v>
          </cell>
          <cell r="BQ61">
            <v>466.7</v>
          </cell>
          <cell r="BR61">
            <v>11</v>
          </cell>
          <cell r="BS61">
            <v>1</v>
          </cell>
          <cell r="BT61">
            <v>60</v>
          </cell>
          <cell r="BU61">
            <v>24000</v>
          </cell>
          <cell r="BV61">
            <v>21500</v>
          </cell>
          <cell r="BW61">
            <v>172283.68055569808</v>
          </cell>
          <cell r="BX61">
            <v>166162.15</v>
          </cell>
          <cell r="BY61">
            <v>0</v>
          </cell>
          <cell r="BZ61" t="str">
            <v>AGREED</v>
          </cell>
          <cell r="CA61" t="str">
            <v>YES</v>
          </cell>
          <cell r="CB61" t="str">
            <v>YES</v>
          </cell>
          <cell r="CC61" t="str">
            <v>9274654_26Apr16</v>
          </cell>
        </row>
        <row r="62">
          <cell r="A62" t="str">
            <v>9298492_05May16</v>
          </cell>
          <cell r="B62" t="str">
            <v>9235737_30Apr16</v>
          </cell>
          <cell r="C62" t="str">
            <v>DSDP_2016</v>
          </cell>
          <cell r="D62">
            <v>42461</v>
          </cell>
          <cell r="E62">
            <v>42490</v>
          </cell>
          <cell r="F62" t="str">
            <v>SIR/SAHARA</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57</v>
          </cell>
          <cell r="Y62">
            <v>42510</v>
          </cell>
          <cell r="Z62">
            <v>42684</v>
          </cell>
          <cell r="AA62">
            <v>9298492</v>
          </cell>
          <cell r="AB62" t="str">
            <v>NORTHERN OCEAN</v>
          </cell>
          <cell r="AC62" t="str">
            <v>PMS</v>
          </cell>
          <cell r="AD62" t="str">
            <v>22-24/5/16</v>
          </cell>
          <cell r="AE62">
            <v>42510.614583333336</v>
          </cell>
          <cell r="AF62">
            <v>42495</v>
          </cell>
          <cell r="AG62">
            <v>37532.14</v>
          </cell>
          <cell r="AH62">
            <v>37341.29</v>
          </cell>
          <cell r="AI62">
            <v>480</v>
          </cell>
          <cell r="AJ62" t="str">
            <v/>
          </cell>
          <cell r="AK62">
            <v>-2</v>
          </cell>
          <cell r="AL62">
            <v>478</v>
          </cell>
          <cell r="AM62">
            <v>17849136.620000001</v>
          </cell>
          <cell r="AN62">
            <v>173066.674</v>
          </cell>
          <cell r="AO62">
            <v>-74682.58</v>
          </cell>
          <cell r="AP62">
            <v>0</v>
          </cell>
          <cell r="AQ62" t="str">
            <v>ANTWERP, BELGIUM</v>
          </cell>
          <cell r="AR62">
            <v>26500</v>
          </cell>
          <cell r="AS62">
            <v>42516</v>
          </cell>
          <cell r="AT62">
            <v>42525.116666666669</v>
          </cell>
          <cell r="AU62">
            <v>0</v>
          </cell>
          <cell r="AV62">
            <v>7.8666669999999996</v>
          </cell>
          <cell r="AW62">
            <v>22000</v>
          </cell>
          <cell r="AX62">
            <v>22000</v>
          </cell>
          <cell r="AY62" t="str">
            <v>DISCHARGED</v>
          </cell>
          <cell r="AZ62">
            <v>0</v>
          </cell>
          <cell r="BA62">
            <v>42510.270833333336</v>
          </cell>
          <cell r="BB62" t="str">
            <v/>
          </cell>
          <cell r="BC62" t="str">
            <v/>
          </cell>
          <cell r="BD62">
            <v>15</v>
          </cell>
          <cell r="BE62">
            <v>-2</v>
          </cell>
          <cell r="BF62">
            <v>0</v>
          </cell>
          <cell r="BG62">
            <v>1000</v>
          </cell>
          <cell r="BH62" t="str">
            <v/>
          </cell>
          <cell r="BI62">
            <v>42512</v>
          </cell>
          <cell r="BJ62">
            <v>42514</v>
          </cell>
          <cell r="BK62">
            <v>20</v>
          </cell>
          <cell r="BL62">
            <v>-4</v>
          </cell>
          <cell r="BM62">
            <v>24</v>
          </cell>
          <cell r="BN62">
            <v>0</v>
          </cell>
          <cell r="BO62">
            <v>0</v>
          </cell>
          <cell r="BP62">
            <v>0</v>
          </cell>
          <cell r="BQ62">
            <v>435.7</v>
          </cell>
          <cell r="BR62">
            <v>20</v>
          </cell>
          <cell r="BS62">
            <v>2</v>
          </cell>
          <cell r="BT62">
            <v>61</v>
          </cell>
          <cell r="BU62">
            <v>26500</v>
          </cell>
          <cell r="BV62">
            <v>22000</v>
          </cell>
          <cell r="BW62">
            <v>173066.66666670935</v>
          </cell>
          <cell r="BX62">
            <v>173800</v>
          </cell>
          <cell r="BY62">
            <v>0</v>
          </cell>
          <cell r="BZ62" t="str">
            <v>AGREED</v>
          </cell>
          <cell r="CA62" t="str">
            <v>YES</v>
          </cell>
          <cell r="CB62" t="str">
            <v>YES</v>
          </cell>
          <cell r="CC62" t="str">
            <v>9298492_05May16</v>
          </cell>
        </row>
        <row r="63">
          <cell r="A63" t="str">
            <v>9443140_07May16</v>
          </cell>
          <cell r="B63" t="str">
            <v>9235737_30Apr16</v>
          </cell>
          <cell r="C63" t="str">
            <v>DSDP_2016</v>
          </cell>
          <cell r="D63">
            <v>42461</v>
          </cell>
          <cell r="E63">
            <v>42490</v>
          </cell>
          <cell r="F63" t="str">
            <v>SIR/SAHARA</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58</v>
          </cell>
          <cell r="Y63">
            <v>42510</v>
          </cell>
          <cell r="Z63">
            <v>42684</v>
          </cell>
          <cell r="AA63">
            <v>9443140</v>
          </cell>
          <cell r="AB63" t="str">
            <v>CPO AUSTRALIA</v>
          </cell>
          <cell r="AC63" t="str">
            <v>PMS</v>
          </cell>
          <cell r="AD63" t="str">
            <v>27-29/5/16</v>
          </cell>
          <cell r="AE63">
            <v>42512.663194444445</v>
          </cell>
          <cell r="AF63">
            <v>42497</v>
          </cell>
          <cell r="AG63">
            <v>37988.887999999999</v>
          </cell>
          <cell r="AH63">
            <v>37733.759999999995</v>
          </cell>
          <cell r="AI63">
            <v>478.7</v>
          </cell>
          <cell r="AJ63" t="str">
            <v/>
          </cell>
          <cell r="AK63">
            <v>-2</v>
          </cell>
          <cell r="AL63">
            <v>476.7</v>
          </cell>
          <cell r="AM63">
            <v>17987683.391999997</v>
          </cell>
          <cell r="AN63">
            <v>90933.333259999999</v>
          </cell>
          <cell r="AO63">
            <v>-75467.51999999999</v>
          </cell>
          <cell r="AP63">
            <v>0</v>
          </cell>
          <cell r="AQ63" t="str">
            <v>AMSTERDAM, NETHERLANDS</v>
          </cell>
          <cell r="AR63">
            <v>25500</v>
          </cell>
          <cell r="AS63">
            <v>42518</v>
          </cell>
          <cell r="AT63">
            <v>42526.479166666664</v>
          </cell>
          <cell r="AU63">
            <v>9.5833333340124227E-2</v>
          </cell>
          <cell r="AV63">
            <v>4.1333333300000001</v>
          </cell>
          <cell r="AW63">
            <v>22000</v>
          </cell>
          <cell r="AX63">
            <v>22000</v>
          </cell>
          <cell r="AY63" t="str">
            <v>DISCHARGED</v>
          </cell>
          <cell r="AZ63">
            <v>0</v>
          </cell>
          <cell r="BA63">
            <v>42512.3125</v>
          </cell>
          <cell r="BB63" t="str">
            <v/>
          </cell>
          <cell r="BC63" t="str">
            <v/>
          </cell>
          <cell r="BD63">
            <v>15</v>
          </cell>
          <cell r="BE63">
            <v>-3</v>
          </cell>
          <cell r="BF63">
            <v>0</v>
          </cell>
          <cell r="BG63">
            <v>1000</v>
          </cell>
          <cell r="BH63" t="str">
            <v/>
          </cell>
          <cell r="BI63">
            <v>42517</v>
          </cell>
          <cell r="BJ63">
            <v>42519</v>
          </cell>
          <cell r="BK63">
            <v>22</v>
          </cell>
          <cell r="BL63">
            <v>-7</v>
          </cell>
          <cell r="BM63">
            <v>29</v>
          </cell>
          <cell r="BN63">
            <v>0</v>
          </cell>
          <cell r="BO63">
            <v>0</v>
          </cell>
          <cell r="BP63">
            <v>0</v>
          </cell>
          <cell r="BQ63">
            <v>438</v>
          </cell>
          <cell r="BR63">
            <v>22</v>
          </cell>
          <cell r="BS63">
            <v>3</v>
          </cell>
          <cell r="BT63">
            <v>62</v>
          </cell>
          <cell r="BU63">
            <v>25500</v>
          </cell>
          <cell r="BV63">
            <v>22000</v>
          </cell>
          <cell r="BW63">
            <v>90933.333333130577</v>
          </cell>
          <cell r="BX63">
            <v>87541.67</v>
          </cell>
          <cell r="BY63">
            <v>0</v>
          </cell>
          <cell r="BZ63" t="str">
            <v>AGREED</v>
          </cell>
          <cell r="CA63" t="str">
            <v>YES</v>
          </cell>
          <cell r="CB63" t="str">
            <v>YES</v>
          </cell>
          <cell r="CC63" t="str">
            <v>9443140_07May16</v>
          </cell>
        </row>
        <row r="64">
          <cell r="A64" t="str">
            <v>9296119_13Apr16</v>
          </cell>
          <cell r="B64" t="str">
            <v>9412335_22Apr16</v>
          </cell>
          <cell r="C64" t="str">
            <v>DSDP_2016</v>
          </cell>
          <cell r="D64">
            <v>42461</v>
          </cell>
          <cell r="E64">
            <v>42482</v>
          </cell>
          <cell r="F64" t="str">
            <v>TOTSA/TOTAL</v>
          </cell>
          <cell r="G64">
            <v>1</v>
          </cell>
          <cell r="H64" t="str">
            <v>TOTSA/TOTAL</v>
          </cell>
          <cell r="I64" t="str">
            <v>NS BORA</v>
          </cell>
          <cell r="J64" t="str">
            <v>QUA_IBOE</v>
          </cell>
          <cell r="K64" t="str">
            <v>21-22/4/16</v>
          </cell>
          <cell r="L64">
            <v>42482</v>
          </cell>
          <cell r="M64">
            <v>949779</v>
          </cell>
          <cell r="N64" t="str">
            <v>LIFTED</v>
          </cell>
          <cell r="O64">
            <v>125893</v>
          </cell>
          <cell r="P64" t="str">
            <v>ADVANCED</v>
          </cell>
          <cell r="Q64">
            <v>42.781999999999996</v>
          </cell>
          <cell r="R64">
            <v>40633445.178000003</v>
          </cell>
          <cell r="S64">
            <v>23295.09</v>
          </cell>
          <cell r="T64">
            <v>0</v>
          </cell>
          <cell r="U64">
            <v>30968891.971500002</v>
          </cell>
          <cell r="V64">
            <v>9664553.2065000013</v>
          </cell>
          <cell r="W64">
            <v>-1667428.4170000001</v>
          </cell>
          <cell r="X64">
            <v>53</v>
          </cell>
          <cell r="Y64">
            <v>42521</v>
          </cell>
          <cell r="Z64">
            <v>43089</v>
          </cell>
          <cell r="AA64">
            <v>9296119</v>
          </cell>
          <cell r="AB64" t="str">
            <v>CAPE BEIRA</v>
          </cell>
          <cell r="AC64" t="str">
            <v>PMS</v>
          </cell>
          <cell r="AD64" t="str">
            <v>28-30/4/16</v>
          </cell>
          <cell r="AE64">
            <v>42486.663194444445</v>
          </cell>
          <cell r="AF64">
            <v>42473</v>
          </cell>
          <cell r="AG64">
            <v>31356.61</v>
          </cell>
          <cell r="AH64">
            <v>31386.246999999999</v>
          </cell>
          <cell r="AI64">
            <v>488.9</v>
          </cell>
          <cell r="AJ64" t="str">
            <v/>
          </cell>
          <cell r="AK64">
            <v>-2</v>
          </cell>
          <cell r="AL64">
            <v>486.9</v>
          </cell>
          <cell r="AM64">
            <v>15267533.409</v>
          </cell>
          <cell r="AN64">
            <v>824600</v>
          </cell>
          <cell r="AO64">
            <v>-62772.493999999999</v>
          </cell>
          <cell r="AP64">
            <v>0</v>
          </cell>
          <cell r="AQ64" t="str">
            <v>ANTWERP, BELGIUM</v>
          </cell>
          <cell r="AR64">
            <v>19000</v>
          </cell>
          <cell r="AS64">
            <v>42533</v>
          </cell>
          <cell r="AT64">
            <v>42536.65</v>
          </cell>
          <cell r="AU64">
            <v>0</v>
          </cell>
          <cell r="AV64">
            <v>43.4</v>
          </cell>
          <cell r="AW64">
            <v>19000</v>
          </cell>
          <cell r="AX64">
            <v>21500</v>
          </cell>
          <cell r="AY64" t="str">
            <v>DISCHARGED</v>
          </cell>
          <cell r="AZ64">
            <v>0</v>
          </cell>
          <cell r="BA64">
            <v>42486.447916666664</v>
          </cell>
          <cell r="BB64" t="str">
            <v/>
          </cell>
          <cell r="BC64" t="str">
            <v/>
          </cell>
          <cell r="BD64">
            <v>13</v>
          </cell>
          <cell r="BE64">
            <v>-4</v>
          </cell>
          <cell r="BF64" t="str">
            <v>RECONCILED &amp; AGREED</v>
          </cell>
          <cell r="BG64">
            <v>1000</v>
          </cell>
          <cell r="BH64" t="str">
            <v/>
          </cell>
          <cell r="BI64">
            <v>42488</v>
          </cell>
          <cell r="BJ64">
            <v>42490</v>
          </cell>
          <cell r="BK64">
            <v>4</v>
          </cell>
          <cell r="BL64">
            <v>-4</v>
          </cell>
          <cell r="BM64">
            <v>8</v>
          </cell>
          <cell r="BN64">
            <v>0</v>
          </cell>
          <cell r="BO64">
            <v>0</v>
          </cell>
          <cell r="BP64">
            <v>0</v>
          </cell>
          <cell r="BQ64">
            <v>449.55</v>
          </cell>
          <cell r="BR64">
            <v>4</v>
          </cell>
          <cell r="BS64">
            <v>1</v>
          </cell>
          <cell r="BT64">
            <v>63</v>
          </cell>
          <cell r="BU64">
            <v>19000</v>
          </cell>
          <cell r="BV64">
            <v>21500</v>
          </cell>
          <cell r="BW64">
            <v>824600.00000002771</v>
          </cell>
          <cell r="BX64">
            <v>824600</v>
          </cell>
          <cell r="BY64">
            <v>0</v>
          </cell>
          <cell r="BZ64" t="str">
            <v>AGREED</v>
          </cell>
          <cell r="CA64" t="str">
            <v>YES</v>
          </cell>
          <cell r="CB64" t="str">
            <v>YES</v>
          </cell>
          <cell r="CC64" t="str">
            <v>9296119_13Apr16</v>
          </cell>
        </row>
        <row r="65">
          <cell r="A65" t="str">
            <v>9264283_20Apr16</v>
          </cell>
          <cell r="B65" t="str">
            <v>9412335_22Apr16</v>
          </cell>
          <cell r="C65" t="str">
            <v>DSDP_2016</v>
          </cell>
          <cell r="D65">
            <v>42461</v>
          </cell>
          <cell r="E65">
            <v>42482</v>
          </cell>
          <cell r="F65" t="str">
            <v>TOTSA/TOTAL</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54</v>
          </cell>
          <cell r="Y65">
            <v>42521</v>
          </cell>
          <cell r="Z65">
            <v>43089</v>
          </cell>
          <cell r="AA65">
            <v>9264283</v>
          </cell>
          <cell r="AB65" t="str">
            <v>CAPE BACTON</v>
          </cell>
          <cell r="AC65" t="str">
            <v>PMS</v>
          </cell>
          <cell r="AD65" t="str">
            <v>7-9/5/16</v>
          </cell>
          <cell r="AE65">
            <v>42495.694444444445</v>
          </cell>
          <cell r="AF65">
            <v>42480</v>
          </cell>
          <cell r="AG65">
            <v>32316.276000000002</v>
          </cell>
          <cell r="AH65">
            <v>32207.915000000001</v>
          </cell>
          <cell r="AI65">
            <v>489.5</v>
          </cell>
          <cell r="AJ65" t="str">
            <v/>
          </cell>
          <cell r="AK65">
            <v>-2</v>
          </cell>
          <cell r="AL65">
            <v>487.5</v>
          </cell>
          <cell r="AM65">
            <v>15701358.5625</v>
          </cell>
          <cell r="AN65">
            <v>819533.32700000005</v>
          </cell>
          <cell r="AO65">
            <v>-64415.83</v>
          </cell>
          <cell r="AP65">
            <v>0</v>
          </cell>
          <cell r="AQ65" t="str">
            <v>ANTWERP, BELGIUM</v>
          </cell>
          <cell r="AR65">
            <v>19000</v>
          </cell>
          <cell r="AS65">
            <v>42538</v>
          </cell>
          <cell r="AT65">
            <v>42545.5</v>
          </cell>
          <cell r="AU65">
            <v>0</v>
          </cell>
          <cell r="AV65">
            <v>43.133333</v>
          </cell>
          <cell r="AW65">
            <v>19000</v>
          </cell>
          <cell r="AX65">
            <v>21500</v>
          </cell>
          <cell r="AY65" t="str">
            <v>DISCHARGED</v>
          </cell>
          <cell r="AZ65">
            <v>0</v>
          </cell>
          <cell r="BA65">
            <v>42495.416666666664</v>
          </cell>
          <cell r="BB65" t="str">
            <v/>
          </cell>
          <cell r="BC65" t="str">
            <v/>
          </cell>
          <cell r="BD65">
            <v>15</v>
          </cell>
          <cell r="BE65">
            <v>-2</v>
          </cell>
          <cell r="BF65" t="str">
            <v>RECONCILED &amp; AGREED</v>
          </cell>
          <cell r="BG65">
            <v>1000</v>
          </cell>
          <cell r="BH65" t="str">
            <v/>
          </cell>
          <cell r="BI65">
            <v>42497</v>
          </cell>
          <cell r="BJ65">
            <v>42499</v>
          </cell>
          <cell r="BK65">
            <v>13</v>
          </cell>
          <cell r="BL65">
            <v>-4</v>
          </cell>
          <cell r="BM65">
            <v>17</v>
          </cell>
          <cell r="BN65">
            <v>0</v>
          </cell>
          <cell r="BO65">
            <v>0</v>
          </cell>
          <cell r="BP65">
            <v>0</v>
          </cell>
          <cell r="BQ65">
            <v>446.15</v>
          </cell>
          <cell r="BR65">
            <v>13</v>
          </cell>
          <cell r="BS65">
            <v>2</v>
          </cell>
          <cell r="BT65">
            <v>64</v>
          </cell>
          <cell r="BU65">
            <v>19000</v>
          </cell>
          <cell r="BV65">
            <v>21500</v>
          </cell>
          <cell r="BW65">
            <v>819533.33333343477</v>
          </cell>
          <cell r="BX65">
            <v>820430.56</v>
          </cell>
          <cell r="BY65">
            <v>0</v>
          </cell>
          <cell r="BZ65" t="str">
            <v>AGREED</v>
          </cell>
          <cell r="CA65" t="str">
            <v>YES</v>
          </cell>
          <cell r="CB65" t="str">
            <v>YES</v>
          </cell>
          <cell r="CC65" t="str">
            <v>9264283_20Apr16</v>
          </cell>
        </row>
        <row r="66">
          <cell r="A66" t="str">
            <v>9314911_21Apr16</v>
          </cell>
          <cell r="B66" t="str">
            <v>9298753_03May16</v>
          </cell>
          <cell r="C66" t="str">
            <v>DSDP_2016</v>
          </cell>
          <cell r="D66">
            <v>42461</v>
          </cell>
          <cell r="E66">
            <v>42493</v>
          </cell>
          <cell r="F66" t="str">
            <v>LITASCO/MRS</v>
          </cell>
          <cell r="G66">
            <v>1</v>
          </cell>
          <cell r="H66" t="str">
            <v>LITASCO/MRS</v>
          </cell>
          <cell r="I66" t="str">
            <v>BOUBOULINA</v>
          </cell>
          <cell r="J66" t="str">
            <v>AMENAM</v>
          </cell>
          <cell r="K66" t="str">
            <v>2-3/5/16</v>
          </cell>
          <cell r="L66">
            <v>42493</v>
          </cell>
          <cell r="M66">
            <v>948868</v>
          </cell>
          <cell r="N66" t="str">
            <v>LIFTED</v>
          </cell>
          <cell r="O66">
            <v>125943</v>
          </cell>
          <cell r="P66" t="str">
            <v>ADVANCED</v>
          </cell>
          <cell r="Q66">
            <v>44.335999999999999</v>
          </cell>
          <cell r="R66">
            <v>42069011.648000002</v>
          </cell>
          <cell r="S66">
            <v>0</v>
          </cell>
          <cell r="T66">
            <v>0</v>
          </cell>
          <cell r="U66">
            <v>36694877.240850002</v>
          </cell>
          <cell r="V66">
            <v>5374134.4071500003</v>
          </cell>
          <cell r="W66">
            <v>-198606.24999993743</v>
          </cell>
          <cell r="X66">
            <v>93</v>
          </cell>
          <cell r="Y66">
            <v>42548</v>
          </cell>
          <cell r="Z66">
            <v>42621</v>
          </cell>
          <cell r="AA66">
            <v>9314911</v>
          </cell>
          <cell r="AB66" t="str">
            <v>MAERSK MEDITERRANEAN ex-MARIBEL</v>
          </cell>
          <cell r="AC66" t="str">
            <v>PMS</v>
          </cell>
          <cell r="AD66" t="str">
            <v>7-9/5/16</v>
          </cell>
          <cell r="AE66">
            <v>42500.670138888891</v>
          </cell>
          <cell r="AF66">
            <v>42481</v>
          </cell>
          <cell r="AG66">
            <v>37100.116999999998</v>
          </cell>
          <cell r="AH66">
            <v>36890.795999999995</v>
          </cell>
          <cell r="AI66">
            <v>496.3</v>
          </cell>
          <cell r="AJ66" t="str">
            <v/>
          </cell>
          <cell r="AK66">
            <v>-2</v>
          </cell>
          <cell r="AL66">
            <v>494.3</v>
          </cell>
          <cell r="AM66">
            <v>18235120.462799996</v>
          </cell>
          <cell r="AN66">
            <v>95674.999999937427</v>
          </cell>
          <cell r="AO66">
            <v>-73781.59199999999</v>
          </cell>
          <cell r="AP66">
            <v>0</v>
          </cell>
          <cell r="AQ66" t="str">
            <v>ANTWERP, BELGIUM</v>
          </cell>
          <cell r="AR66">
            <v>22500</v>
          </cell>
          <cell r="AS66">
            <v>42501.487500000003</v>
          </cell>
          <cell r="AT66">
            <v>42510.9375</v>
          </cell>
          <cell r="AU66">
            <v>0</v>
          </cell>
          <cell r="AV66">
            <v>4.4499999999970896</v>
          </cell>
          <cell r="AW66">
            <v>21500</v>
          </cell>
          <cell r="AX66">
            <v>21500</v>
          </cell>
          <cell r="AY66" t="str">
            <v>DISCHARGED</v>
          </cell>
          <cell r="AZ66">
            <v>0</v>
          </cell>
          <cell r="BA66">
            <v>42497.945833333331</v>
          </cell>
          <cell r="BB66" t="str">
            <v/>
          </cell>
          <cell r="BC66" t="str">
            <v/>
          </cell>
          <cell r="BD66">
            <v>19</v>
          </cell>
          <cell r="BE66">
            <v>2</v>
          </cell>
          <cell r="BF66">
            <v>0</v>
          </cell>
          <cell r="BG66">
            <v>1000</v>
          </cell>
          <cell r="BH66" t="str">
            <v>ALLFAST</v>
          </cell>
          <cell r="BI66">
            <v>42497</v>
          </cell>
          <cell r="BJ66">
            <v>42499</v>
          </cell>
          <cell r="BK66">
            <v>7</v>
          </cell>
          <cell r="BL66">
            <v>1</v>
          </cell>
          <cell r="BM66">
            <v>6</v>
          </cell>
          <cell r="BN66">
            <v>0</v>
          </cell>
          <cell r="BO66">
            <v>5</v>
          </cell>
          <cell r="BP66">
            <v>0</v>
          </cell>
          <cell r="BQ66">
            <v>452.55</v>
          </cell>
          <cell r="BR66">
            <v>7</v>
          </cell>
          <cell r="BS66">
            <v>1</v>
          </cell>
          <cell r="BT66">
            <v>65</v>
          </cell>
          <cell r="BU66">
            <v>22500</v>
          </cell>
          <cell r="BV66">
            <v>21500</v>
          </cell>
          <cell r="BW66">
            <v>95674.999999937427</v>
          </cell>
          <cell r="BX66">
            <v>0</v>
          </cell>
          <cell r="BY66">
            <v>0</v>
          </cell>
          <cell r="BZ66" t="str">
            <v>AGREED</v>
          </cell>
          <cell r="CA66" t="str">
            <v>AGREED</v>
          </cell>
          <cell r="CB66" t="str">
            <v>AGREED</v>
          </cell>
          <cell r="CC66" t="str">
            <v>9314911_21Apr16</v>
          </cell>
        </row>
        <row r="67">
          <cell r="A67" t="str">
            <v>9706425_29Apr16</v>
          </cell>
          <cell r="B67" t="str">
            <v>9298753_03May16</v>
          </cell>
          <cell r="C67" t="str">
            <v>DSDP_2016</v>
          </cell>
          <cell r="D67">
            <v>42461</v>
          </cell>
          <cell r="E67">
            <v>42493</v>
          </cell>
          <cell r="F67" t="str">
            <v>LITASCO/MRS</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59</v>
          </cell>
          <cell r="Y67">
            <v>42510</v>
          </cell>
          <cell r="Z67">
            <v>42621</v>
          </cell>
          <cell r="AA67">
            <v>9706425</v>
          </cell>
          <cell r="AB67" t="str">
            <v>STI NOTTING HILL ex-HAFNIA ASIA</v>
          </cell>
          <cell r="AC67" t="str">
            <v>PMS</v>
          </cell>
          <cell r="AD67" t="str">
            <v>21-23/5/16</v>
          </cell>
          <cell r="AE67">
            <v>42511.541666666664</v>
          </cell>
          <cell r="AF67">
            <v>42489</v>
          </cell>
          <cell r="AG67">
            <v>37397.983999999997</v>
          </cell>
          <cell r="AH67">
            <v>37326.370999999999</v>
          </cell>
          <cell r="AI67">
            <v>500.6</v>
          </cell>
          <cell r="AJ67">
            <v>496.55</v>
          </cell>
          <cell r="AK67">
            <v>-2</v>
          </cell>
          <cell r="AL67">
            <v>494.55</v>
          </cell>
          <cell r="AM67">
            <v>18459756.778050002</v>
          </cell>
          <cell r="AN67">
            <v>102931.24999999999</v>
          </cell>
          <cell r="AO67">
            <v>-74652.741999999998</v>
          </cell>
          <cell r="AP67">
            <v>0</v>
          </cell>
          <cell r="AQ67" t="str">
            <v>AMSTERDAM, NETHERLANDS</v>
          </cell>
          <cell r="AR67">
            <v>23000</v>
          </cell>
          <cell r="AS67">
            <v>42517</v>
          </cell>
          <cell r="AT67">
            <v>42521.57916666667</v>
          </cell>
          <cell r="AU67">
            <v>0</v>
          </cell>
          <cell r="AV67">
            <v>4.7874999999999996</v>
          </cell>
          <cell r="AW67">
            <v>21500</v>
          </cell>
          <cell r="AX67">
            <v>21500</v>
          </cell>
          <cell r="AY67" t="str">
            <v>DISCHARGED</v>
          </cell>
          <cell r="AZ67">
            <v>0</v>
          </cell>
          <cell r="BA67">
            <v>42510.003472222219</v>
          </cell>
          <cell r="BB67" t="str">
            <v>YES</v>
          </cell>
          <cell r="BC67">
            <v>42492</v>
          </cell>
          <cell r="BD67">
            <v>22</v>
          </cell>
          <cell r="BE67">
            <v>4</v>
          </cell>
          <cell r="BF67" t="str">
            <v>DEEMING AGREED ON MAY 9</v>
          </cell>
          <cell r="BG67">
            <v>1000</v>
          </cell>
          <cell r="BH67" t="str">
            <v/>
          </cell>
          <cell r="BI67">
            <v>42511</v>
          </cell>
          <cell r="BJ67">
            <v>42513</v>
          </cell>
          <cell r="BK67">
            <v>18</v>
          </cell>
          <cell r="BL67">
            <v>-2</v>
          </cell>
          <cell r="BM67">
            <v>20</v>
          </cell>
          <cell r="BN67">
            <v>0</v>
          </cell>
          <cell r="BO67">
            <v>0</v>
          </cell>
          <cell r="BP67">
            <v>151171.80255000043</v>
          </cell>
          <cell r="BQ67">
            <v>456.65</v>
          </cell>
          <cell r="BR67">
            <v>18</v>
          </cell>
          <cell r="BS67">
            <v>2</v>
          </cell>
          <cell r="BT67">
            <v>66</v>
          </cell>
          <cell r="BU67">
            <v>23000</v>
          </cell>
          <cell r="BV67">
            <v>21500</v>
          </cell>
          <cell r="BW67">
            <v>102931.25000012515</v>
          </cell>
          <cell r="BX67">
            <v>0</v>
          </cell>
          <cell r="BY67">
            <v>0</v>
          </cell>
          <cell r="BZ67" t="str">
            <v>AGREED</v>
          </cell>
          <cell r="CA67" t="str">
            <v>AGREED</v>
          </cell>
          <cell r="CB67" t="str">
            <v>AGREED</v>
          </cell>
          <cell r="CC67" t="str">
            <v>9706425_29Apr16</v>
          </cell>
        </row>
        <row r="68">
          <cell r="A68" t="str">
            <v>9681156_21May16</v>
          </cell>
          <cell r="B68" t="str">
            <v>9405423_30Apr16</v>
          </cell>
          <cell r="C68" t="str">
            <v>DSDP_2016</v>
          </cell>
          <cell r="D68">
            <v>42461</v>
          </cell>
          <cell r="E68">
            <v>42490</v>
          </cell>
          <cell r="F68" t="str">
            <v>ESSAR/SHORELINE</v>
          </cell>
          <cell r="G68">
            <v>1</v>
          </cell>
          <cell r="H68" t="str">
            <v>ESSAR/SHORELINE</v>
          </cell>
          <cell r="I68" t="str">
            <v>SERENEA</v>
          </cell>
          <cell r="J68" t="str">
            <v>YOHO</v>
          </cell>
          <cell r="K68" t="str">
            <v>26-27/4/16</v>
          </cell>
          <cell r="L68">
            <v>42490</v>
          </cell>
          <cell r="M68">
            <v>948194</v>
          </cell>
          <cell r="N68" t="str">
            <v>LIFTED</v>
          </cell>
          <cell r="O68">
            <v>123708</v>
          </cell>
          <cell r="P68" t="str">
            <v>ADVANCED</v>
          </cell>
          <cell r="Q68">
            <v>45.775999999999996</v>
          </cell>
          <cell r="R68">
            <v>43404528.544</v>
          </cell>
          <cell r="S68">
            <v>0</v>
          </cell>
          <cell r="T68">
            <v>0</v>
          </cell>
          <cell r="U68">
            <v>38501411.666399993</v>
          </cell>
          <cell r="V68">
            <v>4903116.8776000068</v>
          </cell>
          <cell r="W68">
            <v>-145444.44200000001</v>
          </cell>
          <cell r="X68">
            <v>64</v>
          </cell>
          <cell r="Y68">
            <v>42536</v>
          </cell>
          <cell r="Z68">
            <v>42718</v>
          </cell>
          <cell r="AA68">
            <v>9681156</v>
          </cell>
          <cell r="AB68" t="str">
            <v>STI MEMPHIS</v>
          </cell>
          <cell r="AC68" t="str">
            <v>PMS</v>
          </cell>
          <cell r="AD68" t="str">
            <v>2-4/6/16</v>
          </cell>
          <cell r="AE68">
            <v>42523.680555555555</v>
          </cell>
          <cell r="AF68">
            <v>42511</v>
          </cell>
          <cell r="AG68">
            <v>35022.887000000002</v>
          </cell>
          <cell r="AH68">
            <v>34955.333999999995</v>
          </cell>
          <cell r="AI68">
            <v>532</v>
          </cell>
          <cell r="AJ68" t="str">
            <v/>
          </cell>
          <cell r="AK68">
            <v>-2</v>
          </cell>
          <cell r="AL68">
            <v>530</v>
          </cell>
          <cell r="AM68">
            <v>18526327.019999996</v>
          </cell>
          <cell r="AN68">
            <v>145444.44200000001</v>
          </cell>
          <cell r="AO68">
            <v>-69910.667999999991</v>
          </cell>
          <cell r="AP68">
            <v>0</v>
          </cell>
          <cell r="AQ68" t="str">
            <v>LAVERA, FRANCE</v>
          </cell>
          <cell r="AR68">
            <v>23000</v>
          </cell>
          <cell r="AS68">
            <v>42526</v>
          </cell>
          <cell r="AT68">
            <v>42535.541666666664</v>
          </cell>
          <cell r="AU68">
            <v>0</v>
          </cell>
          <cell r="AV68">
            <v>6.6111110000000002</v>
          </cell>
          <cell r="AW68">
            <v>22000</v>
          </cell>
          <cell r="AX68">
            <v>22000</v>
          </cell>
          <cell r="AY68" t="str">
            <v>DISCHARGED</v>
          </cell>
          <cell r="AZ68">
            <v>0</v>
          </cell>
          <cell r="BA68">
            <v>42523.625</v>
          </cell>
          <cell r="BB68" t="str">
            <v/>
          </cell>
          <cell r="BC68" t="str">
            <v/>
          </cell>
          <cell r="BD68">
            <v>12</v>
          </cell>
          <cell r="BE68">
            <v>-4</v>
          </cell>
          <cell r="BF68" t="str">
            <v>AGREED</v>
          </cell>
          <cell r="BG68">
            <v>1000</v>
          </cell>
          <cell r="BH68" t="str">
            <v/>
          </cell>
          <cell r="BI68">
            <v>42523</v>
          </cell>
          <cell r="BJ68">
            <v>42525</v>
          </cell>
          <cell r="BK68">
            <v>33</v>
          </cell>
          <cell r="BL68">
            <v>-2</v>
          </cell>
          <cell r="BM68">
            <v>35</v>
          </cell>
          <cell r="BN68">
            <v>0</v>
          </cell>
          <cell r="BO68">
            <v>0</v>
          </cell>
          <cell r="BP68">
            <v>0</v>
          </cell>
          <cell r="BQ68">
            <v>490.3</v>
          </cell>
          <cell r="BR68">
            <v>33</v>
          </cell>
          <cell r="BS68">
            <v>1</v>
          </cell>
          <cell r="BT68">
            <v>67</v>
          </cell>
          <cell r="BU68">
            <v>23000</v>
          </cell>
          <cell r="BV68">
            <v>22000</v>
          </cell>
          <cell r="BW68">
            <v>145444.44444440887</v>
          </cell>
          <cell r="BX68">
            <v>142497.22</v>
          </cell>
          <cell r="BY68">
            <v>0</v>
          </cell>
          <cell r="BZ68" t="str">
            <v>AGREED</v>
          </cell>
          <cell r="CA68" t="str">
            <v>YES</v>
          </cell>
          <cell r="CB68" t="str">
            <v>YES</v>
          </cell>
          <cell r="CC68" t="str">
            <v>9681156_21May16</v>
          </cell>
        </row>
        <row r="69">
          <cell r="A69" t="str">
            <v>9635808_20May16</v>
          </cell>
          <cell r="B69" t="str">
            <v>9405423_30Apr16</v>
          </cell>
          <cell r="C69" t="str">
            <v>DSDP_2016</v>
          </cell>
          <cell r="D69">
            <v>42461</v>
          </cell>
          <cell r="E69">
            <v>42490</v>
          </cell>
          <cell r="F69" t="str">
            <v>ESSAR/SHORELINE</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65</v>
          </cell>
          <cell r="Y69">
            <v>42536</v>
          </cell>
          <cell r="Z69">
            <v>42718</v>
          </cell>
          <cell r="AA69">
            <v>9635808</v>
          </cell>
          <cell r="AB69" t="str">
            <v>BW LYNX</v>
          </cell>
          <cell r="AC69" t="str">
            <v>PMS</v>
          </cell>
          <cell r="AD69" t="str">
            <v>1-3/6/16</v>
          </cell>
          <cell r="AE69">
            <v>42525.710416666669</v>
          </cell>
          <cell r="AF69">
            <v>42510</v>
          </cell>
          <cell r="AG69">
            <v>37660.415999999997</v>
          </cell>
          <cell r="AH69">
            <v>37668.915999999997</v>
          </cell>
          <cell r="AI69">
            <v>532.4</v>
          </cell>
          <cell r="AJ69" t="str">
            <v/>
          </cell>
          <cell r="AK69">
            <v>-2</v>
          </cell>
          <cell r="AL69">
            <v>530.4</v>
          </cell>
          <cell r="AM69">
            <v>19975084.646399997</v>
          </cell>
          <cell r="AN69">
            <v>0</v>
          </cell>
          <cell r="AO69">
            <v>-75337.831999999995</v>
          </cell>
          <cell r="AP69">
            <v>0</v>
          </cell>
          <cell r="AQ69" t="str">
            <v>LAVERA, FRANCE</v>
          </cell>
          <cell r="AR69">
            <v>23000</v>
          </cell>
          <cell r="AS69">
            <v>42529.508333333331</v>
          </cell>
          <cell r="AT69">
            <v>42534.591666666667</v>
          </cell>
          <cell r="AU69">
            <v>0</v>
          </cell>
          <cell r="AV69">
            <v>0</v>
          </cell>
          <cell r="AW69">
            <v>22000</v>
          </cell>
          <cell r="AX69">
            <v>22000</v>
          </cell>
          <cell r="AY69" t="str">
            <v>DISCHARGED</v>
          </cell>
          <cell r="AZ69">
            <v>0</v>
          </cell>
          <cell r="BA69">
            <v>42522.64166666667</v>
          </cell>
          <cell r="BB69" t="str">
            <v/>
          </cell>
          <cell r="BC69" t="str">
            <v/>
          </cell>
          <cell r="BD69">
            <v>15</v>
          </cell>
          <cell r="BE69">
            <v>-1</v>
          </cell>
          <cell r="BF69" t="str">
            <v>AGREED</v>
          </cell>
          <cell r="BG69">
            <v>1000</v>
          </cell>
          <cell r="BH69" t="str">
            <v>ALLFAST</v>
          </cell>
          <cell r="BI69">
            <v>42522</v>
          </cell>
          <cell r="BJ69">
            <v>42524</v>
          </cell>
          <cell r="BK69">
            <v>35</v>
          </cell>
          <cell r="BL69">
            <v>1</v>
          </cell>
          <cell r="BM69">
            <v>34</v>
          </cell>
          <cell r="BN69">
            <v>0</v>
          </cell>
          <cell r="BO69">
            <v>5</v>
          </cell>
          <cell r="BP69">
            <v>0</v>
          </cell>
          <cell r="BQ69">
            <v>488.6</v>
          </cell>
          <cell r="BR69">
            <v>35</v>
          </cell>
          <cell r="BS69">
            <v>2</v>
          </cell>
          <cell r="BT69">
            <v>68</v>
          </cell>
          <cell r="BU69">
            <v>23000</v>
          </cell>
          <cell r="BV69">
            <v>22000</v>
          </cell>
          <cell r="BW69">
            <v>0</v>
          </cell>
          <cell r="BX69">
            <v>37087.5</v>
          </cell>
          <cell r="BY69">
            <v>0</v>
          </cell>
          <cell r="BZ69" t="str">
            <v>AGREED</v>
          </cell>
          <cell r="CA69" t="str">
            <v>YES</v>
          </cell>
          <cell r="CB69" t="str">
            <v>YES</v>
          </cell>
          <cell r="CC69" t="str">
            <v>9635808_20May16</v>
          </cell>
        </row>
        <row r="70">
          <cell r="A70" t="str">
            <v>9635779_01May16</v>
          </cell>
          <cell r="B70" t="str">
            <v>9253894_06Apr16</v>
          </cell>
          <cell r="C70" t="str">
            <v>DSDP_2016</v>
          </cell>
          <cell r="D70">
            <v>42461</v>
          </cell>
          <cell r="E70">
            <v>42466</v>
          </cell>
          <cell r="F70" t="str">
            <v>VARO/CALSON</v>
          </cell>
          <cell r="G70">
            <v>1</v>
          </cell>
          <cell r="H70" t="str">
            <v>VARO/CALSON</v>
          </cell>
          <cell r="I70" t="str">
            <v>VOYAGER</v>
          </cell>
          <cell r="J70" t="str">
            <v>QUA_IBOE</v>
          </cell>
          <cell r="K70" t="str">
            <v>3-4/4/16</v>
          </cell>
          <cell r="L70">
            <v>42466</v>
          </cell>
          <cell r="M70">
            <v>356642</v>
          </cell>
          <cell r="N70" t="str">
            <v>LIFTED</v>
          </cell>
          <cell r="O70">
            <v>47421</v>
          </cell>
          <cell r="P70" t="str">
            <v>ADVANCED</v>
          </cell>
          <cell r="Q70">
            <v>37.697000000000003</v>
          </cell>
          <cell r="R70">
            <v>13444333.473999999</v>
          </cell>
          <cell r="S70">
            <v>0</v>
          </cell>
          <cell r="T70">
            <v>0</v>
          </cell>
          <cell r="U70">
            <v>17272232.932500001</v>
          </cell>
          <cell r="V70">
            <v>-3827899.4585000016</v>
          </cell>
          <cell r="W70">
            <v>-178505.55558000001</v>
          </cell>
          <cell r="X70">
            <v>90</v>
          </cell>
          <cell r="Y70">
            <v>42548</v>
          </cell>
          <cell r="Z70">
            <v>42717</v>
          </cell>
          <cell r="AA70">
            <v>9635779</v>
          </cell>
          <cell r="AB70" t="str">
            <v>LEOPARD SEA</v>
          </cell>
          <cell r="AC70" t="str">
            <v>PMS</v>
          </cell>
          <cell r="AD70" t="str">
            <v>14-16/5/16</v>
          </cell>
          <cell r="AE70">
            <v>42504.715277777781</v>
          </cell>
          <cell r="AF70">
            <v>42491</v>
          </cell>
          <cell r="AG70">
            <v>35012.288999999997</v>
          </cell>
          <cell r="AH70">
            <v>34925.15</v>
          </cell>
          <cell r="AI70">
            <v>496.55</v>
          </cell>
          <cell r="AJ70" t="str">
            <v/>
          </cell>
          <cell r="AK70">
            <v>-2</v>
          </cell>
          <cell r="AL70">
            <v>494.55</v>
          </cell>
          <cell r="AM70">
            <v>17272232.932500001</v>
          </cell>
          <cell r="AN70">
            <v>178505.55558000001</v>
          </cell>
          <cell r="AO70">
            <v>-69850.3</v>
          </cell>
          <cell r="AP70">
            <v>0</v>
          </cell>
          <cell r="AQ70" t="str">
            <v>LAVERA, FRANCE</v>
          </cell>
          <cell r="AR70">
            <v>22500</v>
          </cell>
          <cell r="AS70">
            <v>42508</v>
          </cell>
          <cell r="AT70">
            <v>42518.07916666667</v>
          </cell>
          <cell r="AU70">
            <v>0</v>
          </cell>
          <cell r="AV70">
            <v>8.1138888900000001</v>
          </cell>
          <cell r="AW70">
            <v>22000</v>
          </cell>
          <cell r="AX70">
            <v>22000</v>
          </cell>
          <cell r="AY70" t="str">
            <v>DISCHARGED</v>
          </cell>
          <cell r="AZ70">
            <v>0</v>
          </cell>
          <cell r="BA70">
            <v>42504.583333333336</v>
          </cell>
          <cell r="BB70" t="str">
            <v/>
          </cell>
          <cell r="BC70" t="str">
            <v/>
          </cell>
          <cell r="BD70">
            <v>13</v>
          </cell>
          <cell r="BE70">
            <v>-3</v>
          </cell>
          <cell r="BF70" t="str">
            <v>AGREED</v>
          </cell>
          <cell r="BG70">
            <v>1000</v>
          </cell>
          <cell r="BH70" t="str">
            <v/>
          </cell>
          <cell r="BI70">
            <v>42504</v>
          </cell>
          <cell r="BJ70">
            <v>42506</v>
          </cell>
          <cell r="BK70">
            <v>38</v>
          </cell>
          <cell r="BL70">
            <v>-2</v>
          </cell>
          <cell r="BM70">
            <v>40</v>
          </cell>
          <cell r="BN70">
            <v>0</v>
          </cell>
          <cell r="BO70">
            <v>0</v>
          </cell>
          <cell r="BP70">
            <v>0</v>
          </cell>
          <cell r="BQ70">
            <v>451.15</v>
          </cell>
          <cell r="BR70">
            <v>38</v>
          </cell>
          <cell r="BS70">
            <v>1</v>
          </cell>
          <cell r="BT70">
            <v>69</v>
          </cell>
          <cell r="BU70">
            <v>22500</v>
          </cell>
          <cell r="BV70">
            <v>22000</v>
          </cell>
          <cell r="BW70">
            <v>178505.55555555911</v>
          </cell>
          <cell r="BX70">
            <v>180534.03</v>
          </cell>
          <cell r="BY70">
            <v>0</v>
          </cell>
          <cell r="BZ70" t="str">
            <v>AGREED</v>
          </cell>
          <cell r="CA70" t="str">
            <v>YES</v>
          </cell>
          <cell r="CB70" t="str">
            <v>YES</v>
          </cell>
          <cell r="CC70" t="str">
            <v>9635779_01May16</v>
          </cell>
        </row>
        <row r="71">
          <cell r="A71" t="str">
            <v>9707807_29Apr16</v>
          </cell>
          <cell r="B71" t="str">
            <v>9253894_09Apr16</v>
          </cell>
          <cell r="C71" t="str">
            <v>DSDP_2016</v>
          </cell>
          <cell r="D71">
            <v>42461</v>
          </cell>
          <cell r="E71">
            <v>42469</v>
          </cell>
          <cell r="F71" t="str">
            <v>VARO/CALSON</v>
          </cell>
          <cell r="G71">
            <v>2</v>
          </cell>
          <cell r="H71" t="str">
            <v>VARO/CALSON</v>
          </cell>
          <cell r="I71" t="str">
            <v>VOYAGER</v>
          </cell>
          <cell r="J71" t="str">
            <v>QUA_IBOE</v>
          </cell>
          <cell r="K71" t="str">
            <v>3-4/4/16</v>
          </cell>
          <cell r="L71">
            <v>42469</v>
          </cell>
          <cell r="M71">
            <v>593381</v>
          </cell>
          <cell r="N71" t="str">
            <v>LIFTED</v>
          </cell>
          <cell r="O71">
            <v>78757</v>
          </cell>
          <cell r="P71" t="str">
            <v>ADVANCED</v>
          </cell>
          <cell r="Q71">
            <v>37.933</v>
          </cell>
          <cell r="R71">
            <v>22508721.473000001</v>
          </cell>
          <cell r="S71">
            <v>0</v>
          </cell>
          <cell r="T71">
            <v>0</v>
          </cell>
          <cell r="U71">
            <v>18909460.344599999</v>
          </cell>
          <cell r="V71">
            <v>3599261.1284000017</v>
          </cell>
          <cell r="W71">
            <v>-62603.819539999997</v>
          </cell>
          <cell r="X71">
            <v>91</v>
          </cell>
          <cell r="Y71">
            <v>42548</v>
          </cell>
          <cell r="Z71">
            <v>42717</v>
          </cell>
          <cell r="AA71">
            <v>9707807</v>
          </cell>
          <cell r="AB71" t="str">
            <v>STI OSCEOLA</v>
          </cell>
          <cell r="AC71" t="str">
            <v>PMS</v>
          </cell>
          <cell r="AD71" t="str">
            <v>11-13/5/16</v>
          </cell>
          <cell r="AE71">
            <v>42502.746527777781</v>
          </cell>
          <cell r="AF71">
            <v>42489</v>
          </cell>
          <cell r="AG71">
            <v>37995.205000000002</v>
          </cell>
          <cell r="AH71">
            <v>37925.110999999997</v>
          </cell>
          <cell r="AI71">
            <v>500.6</v>
          </cell>
          <cell r="AJ71" t="str">
            <v/>
          </cell>
          <cell r="AK71">
            <v>-2</v>
          </cell>
          <cell r="AL71">
            <v>498.6</v>
          </cell>
          <cell r="AM71">
            <v>18909460.344599999</v>
          </cell>
          <cell r="AN71">
            <v>62603.819539999997</v>
          </cell>
          <cell r="AO71">
            <v>-75850.221999999994</v>
          </cell>
          <cell r="AP71">
            <v>0</v>
          </cell>
          <cell r="AQ71" t="str">
            <v>AMSTERDAM, NETHERLANDS</v>
          </cell>
          <cell r="AR71">
            <v>24000</v>
          </cell>
          <cell r="AS71">
            <v>42506</v>
          </cell>
          <cell r="AT71">
            <v>42511.604166666664</v>
          </cell>
          <cell r="AU71">
            <v>0.59583333333284827</v>
          </cell>
          <cell r="AV71">
            <v>2.9118055599999999</v>
          </cell>
          <cell r="AW71">
            <v>21500</v>
          </cell>
          <cell r="AX71">
            <v>21500</v>
          </cell>
          <cell r="AY71" t="str">
            <v>DISCHARGED</v>
          </cell>
          <cell r="AZ71">
            <v>0</v>
          </cell>
          <cell r="BA71">
            <v>42502.708333333336</v>
          </cell>
          <cell r="BB71" t="str">
            <v/>
          </cell>
          <cell r="BC71" t="str">
            <v/>
          </cell>
          <cell r="BD71">
            <v>13</v>
          </cell>
          <cell r="BE71">
            <v>-5</v>
          </cell>
          <cell r="BF71" t="str">
            <v>AGREED</v>
          </cell>
          <cell r="BG71">
            <v>1000</v>
          </cell>
          <cell r="BH71" t="str">
            <v/>
          </cell>
          <cell r="BI71">
            <v>42501</v>
          </cell>
          <cell r="BJ71">
            <v>42503</v>
          </cell>
          <cell r="BK71">
            <v>33</v>
          </cell>
          <cell r="BL71">
            <v>-1</v>
          </cell>
          <cell r="BM71">
            <v>34</v>
          </cell>
          <cell r="BN71">
            <v>0</v>
          </cell>
          <cell r="BO71">
            <v>0</v>
          </cell>
          <cell r="BP71">
            <v>0</v>
          </cell>
          <cell r="BQ71">
            <v>456.65</v>
          </cell>
          <cell r="BR71">
            <v>33</v>
          </cell>
          <cell r="BS71">
            <v>1</v>
          </cell>
          <cell r="BT71">
            <v>70</v>
          </cell>
          <cell r="BU71">
            <v>24000</v>
          </cell>
          <cell r="BV71">
            <v>21500</v>
          </cell>
          <cell r="BW71">
            <v>62603.81944436449</v>
          </cell>
          <cell r="BX71">
            <v>72861.11</v>
          </cell>
          <cell r="BY71">
            <v>0</v>
          </cell>
          <cell r="BZ71" t="str">
            <v>AGREED</v>
          </cell>
          <cell r="CA71" t="str">
            <v>YES</v>
          </cell>
          <cell r="CB71" t="str">
            <v>YES</v>
          </cell>
          <cell r="CC71" t="str">
            <v>9707807_29Apr16</v>
          </cell>
        </row>
        <row r="72">
          <cell r="A72" t="str">
            <v>9675494_18May16</v>
          </cell>
          <cell r="B72" t="str">
            <v>9601223_25Apr16</v>
          </cell>
          <cell r="C72" t="str">
            <v>DSDP_2016</v>
          </cell>
          <cell r="D72">
            <v>42461</v>
          </cell>
          <cell r="E72">
            <v>42485</v>
          </cell>
          <cell r="F72" t="str">
            <v>VARO/CALSON</v>
          </cell>
          <cell r="G72">
            <v>3</v>
          </cell>
          <cell r="H72" t="str">
            <v>VARO/CALSON</v>
          </cell>
          <cell r="I72" t="str">
            <v>DENSA WHALE</v>
          </cell>
          <cell r="J72" t="str">
            <v>BONNY</v>
          </cell>
          <cell r="K72" t="str">
            <v>24-25/4/16</v>
          </cell>
          <cell r="L72">
            <v>42485</v>
          </cell>
          <cell r="M72">
            <v>993156</v>
          </cell>
          <cell r="N72" t="str">
            <v>LIFTED</v>
          </cell>
          <cell r="O72">
            <v>135328</v>
          </cell>
          <cell r="P72" t="str">
            <v>ADVANCED</v>
          </cell>
          <cell r="Q72">
            <v>42.856999999999999</v>
          </cell>
          <cell r="R72">
            <v>42563686.692000002</v>
          </cell>
          <cell r="S72">
            <v>0</v>
          </cell>
          <cell r="T72">
            <v>0</v>
          </cell>
          <cell r="U72">
            <v>37312761.153200001</v>
          </cell>
          <cell r="V72">
            <v>5250925.5388000011</v>
          </cell>
          <cell r="W72">
            <v>-177711.10368</v>
          </cell>
          <cell r="X72">
            <v>61</v>
          </cell>
          <cell r="Y72">
            <v>42514</v>
          </cell>
          <cell r="Z72">
            <v>42717</v>
          </cell>
          <cell r="AA72">
            <v>9675494</v>
          </cell>
          <cell r="AB72" t="str">
            <v>BW COUGAR</v>
          </cell>
          <cell r="AC72" t="str">
            <v>PMS</v>
          </cell>
          <cell r="AD72" t="str">
            <v>27-29/5/16</v>
          </cell>
          <cell r="AE72">
            <v>42519.693055555559</v>
          </cell>
          <cell r="AF72">
            <v>42508</v>
          </cell>
          <cell r="AG72">
            <v>35019.154000000002</v>
          </cell>
          <cell r="AH72">
            <v>34826.718000000001</v>
          </cell>
          <cell r="AI72">
            <v>526.70000000000005</v>
          </cell>
          <cell r="AJ72" t="str">
            <v/>
          </cell>
          <cell r="AK72">
            <v>-2</v>
          </cell>
          <cell r="AL72">
            <v>524.70000000000005</v>
          </cell>
          <cell r="AM72">
            <v>18286469.764200002</v>
          </cell>
          <cell r="AN72">
            <v>32602.777679999999</v>
          </cell>
          <cell r="AO72">
            <v>-69653.436000000002</v>
          </cell>
          <cell r="AP72">
            <v>0</v>
          </cell>
          <cell r="AQ72" t="str">
            <v>HUELVA, SPAIN</v>
          </cell>
          <cell r="AR72">
            <v>24000</v>
          </cell>
          <cell r="AS72">
            <v>42521</v>
          </cell>
          <cell r="AT72">
            <v>42526.425000000003</v>
          </cell>
          <cell r="AU72">
            <v>0</v>
          </cell>
          <cell r="AV72">
            <v>1.4819444399999999</v>
          </cell>
          <cell r="AW72">
            <v>22000</v>
          </cell>
          <cell r="AX72">
            <v>22000</v>
          </cell>
          <cell r="AY72" t="str">
            <v>DISCHARGED</v>
          </cell>
          <cell r="AZ72">
            <v>24.568000000000001</v>
          </cell>
          <cell r="BA72">
            <v>42518.375</v>
          </cell>
          <cell r="BB72" t="str">
            <v/>
          </cell>
          <cell r="BC72" t="str">
            <v/>
          </cell>
          <cell r="BD72">
            <v>11</v>
          </cell>
          <cell r="BE72">
            <v>-2</v>
          </cell>
          <cell r="BF72" t="str">
            <v>OUTTURN QTY NOT AGREED</v>
          </cell>
          <cell r="BG72">
            <v>1000</v>
          </cell>
          <cell r="BH72" t="str">
            <v/>
          </cell>
          <cell r="BI72">
            <v>42517</v>
          </cell>
          <cell r="BJ72">
            <v>42519</v>
          </cell>
          <cell r="BK72">
            <v>34</v>
          </cell>
          <cell r="BL72">
            <v>0</v>
          </cell>
          <cell r="BM72">
            <v>34</v>
          </cell>
          <cell r="BN72">
            <v>0</v>
          </cell>
          <cell r="BO72">
            <v>0</v>
          </cell>
          <cell r="BP72">
            <v>0</v>
          </cell>
          <cell r="BQ72">
            <v>482.9</v>
          </cell>
          <cell r="BR72">
            <v>34</v>
          </cell>
          <cell r="BS72">
            <v>1</v>
          </cell>
          <cell r="BT72">
            <v>71</v>
          </cell>
          <cell r="BU72">
            <v>24000</v>
          </cell>
          <cell r="BV72">
            <v>22000</v>
          </cell>
          <cell r="BW72">
            <v>32602.777777763549</v>
          </cell>
          <cell r="BX72">
            <v>33019.620000000003</v>
          </cell>
          <cell r="BY72">
            <v>0</v>
          </cell>
          <cell r="BZ72" t="str">
            <v>AGREED</v>
          </cell>
          <cell r="CA72" t="str">
            <v>YES</v>
          </cell>
          <cell r="CB72" t="str">
            <v>YES</v>
          </cell>
          <cell r="CC72" t="str">
            <v>9675494_18May16</v>
          </cell>
        </row>
        <row r="73">
          <cell r="A73" t="str">
            <v>9423736_15May16</v>
          </cell>
          <cell r="B73" t="str">
            <v>9601223_25Apr16</v>
          </cell>
          <cell r="C73" t="str">
            <v>DSDP_2016</v>
          </cell>
          <cell r="D73">
            <v>42461</v>
          </cell>
          <cell r="E73">
            <v>42485</v>
          </cell>
          <cell r="F73" t="str">
            <v>VARO/CALSON</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62</v>
          </cell>
          <cell r="Y73">
            <v>42514</v>
          </cell>
          <cell r="Z73">
            <v>42717</v>
          </cell>
          <cell r="AA73">
            <v>9423736</v>
          </cell>
          <cell r="AB73" t="str">
            <v>CENITO</v>
          </cell>
          <cell r="AC73" t="str">
            <v>PMS</v>
          </cell>
          <cell r="AD73" t="str">
            <v>28-30/5/16</v>
          </cell>
          <cell r="AE73">
            <v>42519.6875</v>
          </cell>
          <cell r="AF73">
            <v>42505</v>
          </cell>
          <cell r="AG73">
            <v>36988.271999999997</v>
          </cell>
          <cell r="AH73">
            <v>36886.955000000002</v>
          </cell>
          <cell r="AI73">
            <v>517.79999999999995</v>
          </cell>
          <cell r="AJ73" t="str">
            <v/>
          </cell>
          <cell r="AK73">
            <v>-2</v>
          </cell>
          <cell r="AL73">
            <v>515.79999999999995</v>
          </cell>
          <cell r="AM73">
            <v>19026291.388999999</v>
          </cell>
          <cell r="AN73">
            <v>145108.326</v>
          </cell>
          <cell r="AO73">
            <v>-73773.91</v>
          </cell>
          <cell r="AP73">
            <v>0</v>
          </cell>
          <cell r="AQ73" t="str">
            <v>ANTWERP, BELGIUM</v>
          </cell>
          <cell r="AR73">
            <v>23500</v>
          </cell>
          <cell r="AS73">
            <v>42522</v>
          </cell>
          <cell r="AT73">
            <v>42531.724999999999</v>
          </cell>
          <cell r="AU73">
            <v>0</v>
          </cell>
          <cell r="AV73">
            <v>6.5958329999999998</v>
          </cell>
          <cell r="AW73">
            <v>22000</v>
          </cell>
          <cell r="AX73">
            <v>22000</v>
          </cell>
          <cell r="AY73" t="str">
            <v>DISCHARGED</v>
          </cell>
          <cell r="AZ73">
            <v>0</v>
          </cell>
          <cell r="BA73">
            <v>42519.270833333336</v>
          </cell>
          <cell r="BB73" t="str">
            <v/>
          </cell>
          <cell r="BC73" t="str">
            <v/>
          </cell>
          <cell r="BD73">
            <v>14</v>
          </cell>
          <cell r="BE73">
            <v>-3</v>
          </cell>
          <cell r="BF73">
            <v>0</v>
          </cell>
          <cell r="BG73">
            <v>1000</v>
          </cell>
          <cell r="BH73" t="str">
            <v/>
          </cell>
          <cell r="BI73">
            <v>42518</v>
          </cell>
          <cell r="BJ73">
            <v>42520</v>
          </cell>
          <cell r="BK73">
            <v>34</v>
          </cell>
          <cell r="BL73">
            <v>-1</v>
          </cell>
          <cell r="BM73">
            <v>35</v>
          </cell>
          <cell r="BN73">
            <v>0</v>
          </cell>
          <cell r="BO73">
            <v>0</v>
          </cell>
          <cell r="BP73">
            <v>0</v>
          </cell>
          <cell r="BQ73">
            <v>476.35</v>
          </cell>
          <cell r="BR73">
            <v>34</v>
          </cell>
          <cell r="BS73">
            <v>2</v>
          </cell>
          <cell r="BT73">
            <v>72</v>
          </cell>
          <cell r="BU73">
            <v>23500</v>
          </cell>
          <cell r="BV73">
            <v>22000</v>
          </cell>
          <cell r="BW73">
            <v>145108.33333332266</v>
          </cell>
          <cell r="BX73">
            <v>137152.07999999999</v>
          </cell>
          <cell r="BY73">
            <v>0</v>
          </cell>
          <cell r="BZ73" t="str">
            <v>AGREED</v>
          </cell>
          <cell r="CA73" t="str">
            <v>YES</v>
          </cell>
          <cell r="CB73" t="str">
            <v>YES</v>
          </cell>
          <cell r="CC73" t="str">
            <v>9423736_15May16</v>
          </cell>
        </row>
        <row r="74">
          <cell r="A74" t="str">
            <v>9696589_15Apr16</v>
          </cell>
          <cell r="B74" t="str">
            <v>9301524_19Apr16</v>
          </cell>
          <cell r="C74" t="str">
            <v>DSDP_2016</v>
          </cell>
          <cell r="D74">
            <v>42461</v>
          </cell>
          <cell r="E74">
            <v>42479</v>
          </cell>
          <cell r="F74" t="str">
            <v>CEPSA/OANDO</v>
          </cell>
          <cell r="G74">
            <v>1</v>
          </cell>
          <cell r="H74" t="str">
            <v>CEPSA/OANDO</v>
          </cell>
          <cell r="I74" t="str">
            <v>SKS SATILLA</v>
          </cell>
          <cell r="J74" t="str">
            <v>BONNY</v>
          </cell>
          <cell r="K74" t="str">
            <v>17-18/4/16</v>
          </cell>
          <cell r="L74">
            <v>42479</v>
          </cell>
          <cell r="M74">
            <v>949615</v>
          </cell>
          <cell r="N74" t="str">
            <v>LIFTED</v>
          </cell>
          <cell r="O74">
            <v>129319</v>
          </cell>
          <cell r="P74" t="str">
            <v>PROMPT</v>
          </cell>
          <cell r="Q74">
            <v>43.363999999999997</v>
          </cell>
          <cell r="R74">
            <v>41179104.859999999</v>
          </cell>
          <cell r="S74">
            <v>168182.04</v>
          </cell>
          <cell r="T74">
            <v>0</v>
          </cell>
          <cell r="U74">
            <v>32844551.620000001</v>
          </cell>
          <cell r="V74">
            <v>8334553.2399999984</v>
          </cell>
          <cell r="W74">
            <v>-579910.16246000002</v>
          </cell>
          <cell r="X74">
            <v>55</v>
          </cell>
          <cell r="Y74">
            <v>42521</v>
          </cell>
          <cell r="Z74">
            <v>42649</v>
          </cell>
          <cell r="AA74">
            <v>9696589</v>
          </cell>
          <cell r="AB74" t="str">
            <v>STI POPLAR</v>
          </cell>
          <cell r="AC74" t="str">
            <v>PMS</v>
          </cell>
          <cell r="AD74" t="str">
            <v>1-3/5/16</v>
          </cell>
          <cell r="AE74">
            <v>42493.690972222219</v>
          </cell>
          <cell r="AF74">
            <v>42475</v>
          </cell>
          <cell r="AG74">
            <v>29992.526000000002</v>
          </cell>
          <cell r="AH74">
            <v>29892.900999999998</v>
          </cell>
          <cell r="AI74">
            <v>482.35</v>
          </cell>
          <cell r="AJ74" t="str">
            <v/>
          </cell>
          <cell r="AK74">
            <v>-2</v>
          </cell>
          <cell r="AL74">
            <v>480.35</v>
          </cell>
          <cell r="AM74">
            <v>14359055</v>
          </cell>
          <cell r="AN74">
            <v>357721.18046</v>
          </cell>
          <cell r="AO74">
            <v>-59785.801999999996</v>
          </cell>
          <cell r="AP74">
            <v>0</v>
          </cell>
          <cell r="AQ74" t="str">
            <v>AMSTERDAM, NETHERLANDS</v>
          </cell>
          <cell r="AR74">
            <v>24500</v>
          </cell>
          <cell r="AS74">
            <v>42500</v>
          </cell>
          <cell r="AT74">
            <v>42515.64166666667</v>
          </cell>
          <cell r="AU74">
            <v>0</v>
          </cell>
          <cell r="AV74">
            <v>16.638194439999999</v>
          </cell>
          <cell r="AW74">
            <v>21500</v>
          </cell>
          <cell r="AX74">
            <v>21500</v>
          </cell>
          <cell r="AY74" t="str">
            <v>DISCHARGED</v>
          </cell>
          <cell r="AZ74">
            <v>0</v>
          </cell>
          <cell r="BA74">
            <v>42491.256944444445</v>
          </cell>
          <cell r="BB74" t="str">
            <v/>
          </cell>
          <cell r="BC74" t="str">
            <v/>
          </cell>
          <cell r="BD74">
            <v>18</v>
          </cell>
          <cell r="BE74">
            <v>0</v>
          </cell>
          <cell r="BF74" t="str">
            <v>DEEMING NOT AGREED? (No issues after adjusting Vayage days)</v>
          </cell>
          <cell r="BG74">
            <v>1000</v>
          </cell>
          <cell r="BH74" t="str">
            <v/>
          </cell>
          <cell r="BI74">
            <v>42491</v>
          </cell>
          <cell r="BJ74">
            <v>42493</v>
          </cell>
          <cell r="BK74">
            <v>14</v>
          </cell>
          <cell r="BL74">
            <v>0</v>
          </cell>
          <cell r="BM74">
            <v>14</v>
          </cell>
          <cell r="BN74">
            <v>0</v>
          </cell>
          <cell r="BO74">
            <v>0</v>
          </cell>
          <cell r="BP74">
            <v>0</v>
          </cell>
          <cell r="BQ74">
            <v>443.3</v>
          </cell>
          <cell r="BR74">
            <v>14</v>
          </cell>
          <cell r="BS74">
            <v>1</v>
          </cell>
          <cell r="BT74">
            <v>73</v>
          </cell>
          <cell r="BU74">
            <v>24500</v>
          </cell>
          <cell r="BV74">
            <v>21500</v>
          </cell>
          <cell r="BW74">
            <v>357721.18055569811</v>
          </cell>
          <cell r="BX74">
            <v>423593.04</v>
          </cell>
          <cell r="BY74">
            <v>0</v>
          </cell>
          <cell r="BZ74" t="str">
            <v>DEEMING</v>
          </cell>
          <cell r="CA74" t="str">
            <v>YES</v>
          </cell>
          <cell r="CB74" t="str">
            <v>NO</v>
          </cell>
          <cell r="CC74" t="str">
            <v>9696589_15Apr16</v>
          </cell>
        </row>
        <row r="75">
          <cell r="A75" t="str">
            <v>9686716_01May16</v>
          </cell>
          <cell r="B75" t="str">
            <v>9301524_19Apr16</v>
          </cell>
          <cell r="C75" t="str">
            <v>DSDP_2016</v>
          </cell>
          <cell r="D75">
            <v>42461</v>
          </cell>
          <cell r="E75">
            <v>42479</v>
          </cell>
          <cell r="F75" t="str">
            <v>CEPSA/OANDO</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83</v>
          </cell>
          <cell r="Y75">
            <v>42548</v>
          </cell>
          <cell r="Z75">
            <v>42649</v>
          </cell>
          <cell r="AA75">
            <v>9686716</v>
          </cell>
          <cell r="AB75" t="str">
            <v>STI DAMA</v>
          </cell>
          <cell r="AC75" t="str">
            <v>PMS</v>
          </cell>
          <cell r="AD75" t="str">
            <v>14-16/5/16</v>
          </cell>
          <cell r="AE75">
            <v>42505.628472222219</v>
          </cell>
          <cell r="AF75">
            <v>42491</v>
          </cell>
          <cell r="AG75">
            <v>37499.381000000001</v>
          </cell>
          <cell r="AH75">
            <v>37378.417999999998</v>
          </cell>
          <cell r="AI75">
            <v>496.55</v>
          </cell>
          <cell r="AJ75" t="str">
            <v/>
          </cell>
          <cell r="AK75">
            <v>-2</v>
          </cell>
          <cell r="AL75">
            <v>494.55</v>
          </cell>
          <cell r="AM75">
            <v>18485496.620000001</v>
          </cell>
          <cell r="AN75">
            <v>54006.942000000003</v>
          </cell>
          <cell r="AO75">
            <v>-74756.835999999996</v>
          </cell>
          <cell r="AP75">
            <v>0</v>
          </cell>
          <cell r="AQ75" t="str">
            <v>ANTWERP, BELGIUM</v>
          </cell>
          <cell r="AR75">
            <v>26000</v>
          </cell>
          <cell r="AS75">
            <v>42507</v>
          </cell>
          <cell r="AT75">
            <v>42513.333333333336</v>
          </cell>
          <cell r="AU75">
            <v>0</v>
          </cell>
          <cell r="AV75">
            <v>2.4548610000000002</v>
          </cell>
          <cell r="AW75">
            <v>22000</v>
          </cell>
          <cell r="AX75">
            <v>22000</v>
          </cell>
          <cell r="AY75" t="str">
            <v>DISCHARGED</v>
          </cell>
          <cell r="AZ75">
            <v>0</v>
          </cell>
          <cell r="BA75">
            <v>42505.333333333336</v>
          </cell>
          <cell r="BB75" t="str">
            <v/>
          </cell>
          <cell r="BC75" t="str">
            <v/>
          </cell>
          <cell r="BD75">
            <v>14</v>
          </cell>
          <cell r="BE75">
            <v>-3</v>
          </cell>
          <cell r="BF75" t="str">
            <v>RECONCILED</v>
          </cell>
          <cell r="BG75">
            <v>1000</v>
          </cell>
          <cell r="BH75" t="str">
            <v/>
          </cell>
          <cell r="BI75">
            <v>42504</v>
          </cell>
          <cell r="BJ75">
            <v>42506</v>
          </cell>
          <cell r="BK75">
            <v>26</v>
          </cell>
          <cell r="BL75">
            <v>-1</v>
          </cell>
          <cell r="BM75">
            <v>27</v>
          </cell>
          <cell r="BN75">
            <v>0</v>
          </cell>
          <cell r="BO75">
            <v>0</v>
          </cell>
          <cell r="BP75">
            <v>0</v>
          </cell>
          <cell r="BQ75">
            <v>451.15</v>
          </cell>
          <cell r="BR75">
            <v>26</v>
          </cell>
          <cell r="BS75">
            <v>2</v>
          </cell>
          <cell r="BT75">
            <v>74</v>
          </cell>
          <cell r="BU75">
            <v>26000</v>
          </cell>
          <cell r="BV75">
            <v>22000</v>
          </cell>
          <cell r="BW75">
            <v>54006.944444568944</v>
          </cell>
          <cell r="BX75">
            <v>63826.39</v>
          </cell>
          <cell r="BY75">
            <v>0</v>
          </cell>
          <cell r="BZ75" t="str">
            <v>AGREED</v>
          </cell>
          <cell r="CA75" t="str">
            <v>YES</v>
          </cell>
          <cell r="CB75" t="str">
            <v>YES</v>
          </cell>
          <cell r="CC75" t="str">
            <v>9686716_01May16</v>
          </cell>
        </row>
        <row r="76">
          <cell r="A76" t="str">
            <v>9707819_22Apr16</v>
          </cell>
          <cell r="B76" t="str">
            <v>9587192_19Apr16</v>
          </cell>
          <cell r="C76" t="str">
            <v>DSDP_2016</v>
          </cell>
          <cell r="D76">
            <v>42461</v>
          </cell>
          <cell r="E76">
            <v>42479</v>
          </cell>
          <cell r="F76" t="str">
            <v>CEPSA/OANDO</v>
          </cell>
          <cell r="G76">
            <v>2</v>
          </cell>
          <cell r="H76" t="str">
            <v>CEPSA/OANDO</v>
          </cell>
          <cell r="I76" t="str">
            <v>DOLVIKEN</v>
          </cell>
          <cell r="J76" t="str">
            <v>QUA_IBOE</v>
          </cell>
          <cell r="K76" t="str">
            <v>12-13/4/16</v>
          </cell>
          <cell r="L76">
            <v>42479</v>
          </cell>
          <cell r="M76">
            <v>908624</v>
          </cell>
          <cell r="N76" t="str">
            <v>LIFTED</v>
          </cell>
          <cell r="O76">
            <v>129319</v>
          </cell>
          <cell r="P76" t="str">
            <v>ADVANCED</v>
          </cell>
          <cell r="Q76">
            <v>42.789000000000001</v>
          </cell>
          <cell r="R76">
            <v>38879112.336000003</v>
          </cell>
          <cell r="S76">
            <v>0</v>
          </cell>
          <cell r="T76">
            <v>0</v>
          </cell>
          <cell r="U76">
            <v>37640721.556150004</v>
          </cell>
          <cell r="V76">
            <v>1238390.7798499987</v>
          </cell>
          <cell r="W76">
            <v>-178420.13886499999</v>
          </cell>
          <cell r="X76">
            <v>56</v>
          </cell>
          <cell r="Y76">
            <v>42521</v>
          </cell>
          <cell r="Z76">
            <v>42535</v>
          </cell>
          <cell r="AA76">
            <v>9707819</v>
          </cell>
          <cell r="AB76" t="str">
            <v>VUKOVAR</v>
          </cell>
          <cell r="AC76" t="str">
            <v>PMS</v>
          </cell>
          <cell r="AD76" t="str">
            <v>5-7/5/16</v>
          </cell>
          <cell r="AE76">
            <v>42495.708333333336</v>
          </cell>
          <cell r="AF76">
            <v>42482</v>
          </cell>
          <cell r="AG76">
            <v>37998.614000000001</v>
          </cell>
          <cell r="AH76">
            <v>37866.903000000006</v>
          </cell>
          <cell r="AI76">
            <v>499.55</v>
          </cell>
          <cell r="AJ76" t="str">
            <v/>
          </cell>
          <cell r="AK76">
            <v>-2</v>
          </cell>
          <cell r="AL76">
            <v>497.55</v>
          </cell>
          <cell r="AM76">
            <v>18840677.587650005</v>
          </cell>
          <cell r="AN76">
            <v>97466.666594999988</v>
          </cell>
          <cell r="AO76">
            <v>-75733.806000000011</v>
          </cell>
          <cell r="AP76">
            <v>0</v>
          </cell>
          <cell r="AQ76" t="str">
            <v>AMSTERDAM, NETHERLANDS</v>
          </cell>
          <cell r="AR76">
            <v>24500</v>
          </cell>
          <cell r="AS76">
            <v>42499</v>
          </cell>
          <cell r="AT76">
            <v>42505.583333333336</v>
          </cell>
          <cell r="AU76">
            <v>0</v>
          </cell>
          <cell r="AV76">
            <v>4.5333333299999996</v>
          </cell>
          <cell r="AW76">
            <v>21500</v>
          </cell>
          <cell r="AX76">
            <v>21500</v>
          </cell>
          <cell r="AY76" t="str">
            <v>DISCHARGED</v>
          </cell>
          <cell r="AZ76">
            <v>0</v>
          </cell>
          <cell r="BA76">
            <v>42495.362500000003</v>
          </cell>
          <cell r="BB76" t="str">
            <v/>
          </cell>
          <cell r="BC76" t="str">
            <v/>
          </cell>
          <cell r="BD76">
            <v>13</v>
          </cell>
          <cell r="BE76">
            <v>-5</v>
          </cell>
          <cell r="BF76" t="str">
            <v>RECONCILED &amp; AGREED</v>
          </cell>
          <cell r="BG76">
            <v>1000</v>
          </cell>
          <cell r="BH76" t="str">
            <v/>
          </cell>
          <cell r="BI76">
            <v>42495</v>
          </cell>
          <cell r="BJ76">
            <v>42497</v>
          </cell>
          <cell r="BK76">
            <v>16</v>
          </cell>
          <cell r="BL76">
            <v>-2</v>
          </cell>
          <cell r="BM76">
            <v>18</v>
          </cell>
          <cell r="BN76">
            <v>0</v>
          </cell>
          <cell r="BO76">
            <v>0</v>
          </cell>
          <cell r="BP76">
            <v>0</v>
          </cell>
          <cell r="BQ76">
            <v>458</v>
          </cell>
          <cell r="BR76">
            <v>16</v>
          </cell>
          <cell r="BS76">
            <v>1</v>
          </cell>
          <cell r="BT76">
            <v>75</v>
          </cell>
          <cell r="BU76">
            <v>24500</v>
          </cell>
          <cell r="BV76">
            <v>21500</v>
          </cell>
          <cell r="BW76">
            <v>97466.666666656238</v>
          </cell>
          <cell r="BX76">
            <v>0</v>
          </cell>
          <cell r="BY76">
            <v>0</v>
          </cell>
          <cell r="BZ76" t="str">
            <v>AGREED</v>
          </cell>
          <cell r="CA76" t="str">
            <v>YES</v>
          </cell>
          <cell r="CB76" t="str">
            <v>YES</v>
          </cell>
          <cell r="CC76" t="str">
            <v>9707819_22Apr16</v>
          </cell>
        </row>
        <row r="77">
          <cell r="A77" t="str">
            <v>9704441_28Apr16</v>
          </cell>
          <cell r="B77" t="str">
            <v>9587192_19Apr16</v>
          </cell>
          <cell r="C77" t="str">
            <v>DSDP_2016</v>
          </cell>
          <cell r="D77">
            <v>42461</v>
          </cell>
          <cell r="E77">
            <v>42479</v>
          </cell>
          <cell r="F77" t="str">
            <v>CEPSA/OANDO</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81</v>
          </cell>
          <cell r="Y77">
            <v>42548</v>
          </cell>
          <cell r="Z77">
            <v>42535</v>
          </cell>
          <cell r="AA77">
            <v>9704441</v>
          </cell>
          <cell r="AB77" t="str">
            <v>ZOILO</v>
          </cell>
          <cell r="AC77" t="str">
            <v>PMS</v>
          </cell>
          <cell r="AD77" t="str">
            <v>12-14/5/16</v>
          </cell>
          <cell r="AE77">
            <v>42502.597222222219</v>
          </cell>
          <cell r="AF77">
            <v>42488</v>
          </cell>
          <cell r="AG77">
            <v>37516.648000000001</v>
          </cell>
          <cell r="AH77">
            <v>37383.264999999999</v>
          </cell>
          <cell r="AI77">
            <v>504.9</v>
          </cell>
          <cell r="AJ77" t="str">
            <v/>
          </cell>
          <cell r="AK77">
            <v>-2</v>
          </cell>
          <cell r="AL77">
            <v>502.9</v>
          </cell>
          <cell r="AM77">
            <v>18800043.968499999</v>
          </cell>
          <cell r="AN77">
            <v>80953.472269999998</v>
          </cell>
          <cell r="AO77">
            <v>-74766.53</v>
          </cell>
          <cell r="AP77">
            <v>0</v>
          </cell>
          <cell r="AQ77" t="str">
            <v>AMSTERDAM, NETHERLANDS</v>
          </cell>
          <cell r="AR77">
            <v>23000</v>
          </cell>
          <cell r="AS77">
            <v>42506</v>
          </cell>
          <cell r="AT77">
            <v>42511.612500000003</v>
          </cell>
          <cell r="AU77">
            <v>0</v>
          </cell>
          <cell r="AV77">
            <v>3.7652777799999999</v>
          </cell>
          <cell r="AW77">
            <v>21500</v>
          </cell>
          <cell r="AX77">
            <v>21500</v>
          </cell>
          <cell r="AY77" t="str">
            <v>DISCHARGED</v>
          </cell>
          <cell r="AZ77">
            <v>0</v>
          </cell>
          <cell r="BA77">
            <v>42483.875</v>
          </cell>
          <cell r="BB77" t="str">
            <v/>
          </cell>
          <cell r="BC77" t="str">
            <v/>
          </cell>
          <cell r="BD77">
            <v>14</v>
          </cell>
          <cell r="BE77">
            <v>-4</v>
          </cell>
          <cell r="BF77" t="str">
            <v>RECONCILED &amp; AGREED</v>
          </cell>
          <cell r="BG77">
            <v>1000</v>
          </cell>
          <cell r="BH77" t="str">
            <v/>
          </cell>
          <cell r="BI77">
            <v>42502</v>
          </cell>
          <cell r="BJ77">
            <v>42504</v>
          </cell>
          <cell r="BK77">
            <v>23</v>
          </cell>
          <cell r="BL77">
            <v>-2</v>
          </cell>
          <cell r="BM77">
            <v>25</v>
          </cell>
          <cell r="BN77">
            <v>0</v>
          </cell>
          <cell r="BO77">
            <v>0</v>
          </cell>
          <cell r="BP77">
            <v>0</v>
          </cell>
          <cell r="BQ77">
            <v>463.05</v>
          </cell>
          <cell r="BR77">
            <v>23</v>
          </cell>
          <cell r="BS77">
            <v>2</v>
          </cell>
          <cell r="BT77">
            <v>76</v>
          </cell>
          <cell r="BU77">
            <v>26000</v>
          </cell>
          <cell r="BV77">
            <v>21500</v>
          </cell>
          <cell r="BW77">
            <v>80953.472222354321</v>
          </cell>
          <cell r="BX77">
            <v>0</v>
          </cell>
          <cell r="BY77">
            <v>0</v>
          </cell>
          <cell r="BZ77" t="str">
            <v>AGREED</v>
          </cell>
          <cell r="CA77" t="str">
            <v>YES</v>
          </cell>
          <cell r="CB77" t="str">
            <v>YES</v>
          </cell>
          <cell r="CC77" t="str">
            <v>9704441_28Apr16</v>
          </cell>
        </row>
        <row r="78">
          <cell r="A78" t="str">
            <v>9686766_16May16</v>
          </cell>
          <cell r="B78" t="str">
            <v>9530618_10May16</v>
          </cell>
          <cell r="C78" t="str">
            <v>DSDP_2016</v>
          </cell>
          <cell r="D78">
            <v>42491</v>
          </cell>
          <cell r="E78">
            <v>42500</v>
          </cell>
          <cell r="F78" t="str">
            <v>CEPSA/OANDO</v>
          </cell>
          <cell r="G78">
            <v>3</v>
          </cell>
          <cell r="H78" t="str">
            <v>CEPSA/OANDO</v>
          </cell>
          <cell r="I78" t="str">
            <v>OTTOMAN INTEGRITY</v>
          </cell>
          <cell r="J78" t="str">
            <v>QUA_IBOE</v>
          </cell>
          <cell r="K78" t="str">
            <v>5-6/5/16</v>
          </cell>
          <cell r="L78">
            <v>42500</v>
          </cell>
          <cell r="M78">
            <v>950103</v>
          </cell>
          <cell r="N78" t="str">
            <v>LIFTED</v>
          </cell>
          <cell r="O78">
            <v>125941</v>
          </cell>
          <cell r="P78" t="str">
            <v>PROMPT</v>
          </cell>
          <cell r="Q78">
            <v>47.905000000000001</v>
          </cell>
          <cell r="R78">
            <v>45514684.215000004</v>
          </cell>
          <cell r="S78">
            <v>85507.77</v>
          </cell>
          <cell r="T78">
            <v>0</v>
          </cell>
          <cell r="U78">
            <v>56545854.099999994</v>
          </cell>
          <cell r="V78">
            <v>-11031169.88499999</v>
          </cell>
          <cell r="W78">
            <v>-555573.04044448305</v>
          </cell>
          <cell r="X78">
            <v>66</v>
          </cell>
          <cell r="Y78">
            <v>42536</v>
          </cell>
          <cell r="Z78">
            <v>42649</v>
          </cell>
          <cell r="AA78">
            <v>9686766</v>
          </cell>
          <cell r="AB78" t="str">
            <v>STI GRAMERCY</v>
          </cell>
          <cell r="AC78" t="str">
            <v>PMS</v>
          </cell>
          <cell r="AD78" t="str">
            <v>2-4/6/16</v>
          </cell>
          <cell r="AE78">
            <v>42522.659722222219</v>
          </cell>
          <cell r="AF78">
            <v>42506</v>
          </cell>
          <cell r="AG78">
            <v>37996.798999999999</v>
          </cell>
          <cell r="AH78">
            <v>37752.957999999999</v>
          </cell>
          <cell r="AI78">
            <v>517.79999999999995</v>
          </cell>
          <cell r="AJ78" t="str">
            <v/>
          </cell>
          <cell r="AK78">
            <v>-2</v>
          </cell>
          <cell r="AL78">
            <v>515.79999999999995</v>
          </cell>
          <cell r="AM78">
            <v>19472975.739999998</v>
          </cell>
          <cell r="AN78">
            <v>74158.326000000001</v>
          </cell>
          <cell r="AO78">
            <v>-75505.915999999997</v>
          </cell>
          <cell r="AP78">
            <v>0</v>
          </cell>
          <cell r="AQ78" t="str">
            <v>ANTWERP, BELGIUM</v>
          </cell>
          <cell r="AR78">
            <v>23000</v>
          </cell>
          <cell r="AS78">
            <v>42523.25</v>
          </cell>
          <cell r="AT78">
            <v>42531.85833333333</v>
          </cell>
          <cell r="AU78">
            <v>0.23749999999563443</v>
          </cell>
          <cell r="AV78">
            <v>3.3708330000000002</v>
          </cell>
          <cell r="AW78">
            <v>22000</v>
          </cell>
          <cell r="AX78">
            <v>22000</v>
          </cell>
          <cell r="AY78" t="str">
            <v>DISCHARGED</v>
          </cell>
          <cell r="AZ78">
            <v>0</v>
          </cell>
          <cell r="BA78">
            <v>42519.729166666664</v>
          </cell>
          <cell r="BB78" t="str">
            <v/>
          </cell>
          <cell r="BC78" t="str">
            <v/>
          </cell>
          <cell r="BD78">
            <v>16</v>
          </cell>
          <cell r="BE78">
            <v>-1</v>
          </cell>
          <cell r="BF78" t="str">
            <v>RECONCILED</v>
          </cell>
          <cell r="BG78">
            <v>1000</v>
          </cell>
          <cell r="BH78" t="str">
            <v/>
          </cell>
          <cell r="BI78">
            <v>42523</v>
          </cell>
          <cell r="BJ78">
            <v>42525</v>
          </cell>
          <cell r="BK78">
            <v>22</v>
          </cell>
          <cell r="BL78">
            <v>-3</v>
          </cell>
          <cell r="BM78">
            <v>25</v>
          </cell>
          <cell r="BN78">
            <v>0</v>
          </cell>
          <cell r="BO78">
            <v>0</v>
          </cell>
          <cell r="BP78">
            <v>0</v>
          </cell>
          <cell r="BQ78">
            <v>476.35</v>
          </cell>
          <cell r="BR78">
            <v>22</v>
          </cell>
          <cell r="BS78">
            <v>1</v>
          </cell>
          <cell r="BT78">
            <v>77</v>
          </cell>
          <cell r="BU78">
            <v>23000</v>
          </cell>
          <cell r="BV78">
            <v>22000</v>
          </cell>
          <cell r="BW78">
            <v>74158.333333354676</v>
          </cell>
          <cell r="BX78">
            <v>158220.84</v>
          </cell>
          <cell r="BY78">
            <v>0</v>
          </cell>
          <cell r="BZ78" t="str">
            <v>AGREED</v>
          </cell>
          <cell r="CA78" t="str">
            <v>YES</v>
          </cell>
          <cell r="CB78" t="str">
            <v>YES</v>
          </cell>
          <cell r="CC78" t="str">
            <v>9686766_16May16</v>
          </cell>
        </row>
        <row r="79">
          <cell r="A79" t="str">
            <v>9451733_16May16</v>
          </cell>
          <cell r="B79" t="str">
            <v>9530618_10May16</v>
          </cell>
          <cell r="C79" t="str">
            <v>DSDP_2016</v>
          </cell>
          <cell r="D79">
            <v>42491</v>
          </cell>
          <cell r="E79">
            <v>42500</v>
          </cell>
          <cell r="F79" t="str">
            <v>CEPSA/OANDO</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67</v>
          </cell>
          <cell r="Y79">
            <v>42536</v>
          </cell>
          <cell r="Z79">
            <v>42649</v>
          </cell>
          <cell r="AA79">
            <v>9451733</v>
          </cell>
          <cell r="AB79" t="str">
            <v>NINA</v>
          </cell>
          <cell r="AC79" t="str">
            <v>PMS</v>
          </cell>
          <cell r="AD79" t="str">
            <v>29-31/5/16</v>
          </cell>
          <cell r="AE79">
            <v>42522.493055555555</v>
          </cell>
          <cell r="AF79">
            <v>42506</v>
          </cell>
          <cell r="AG79">
            <v>33005.332000000002</v>
          </cell>
          <cell r="AH79">
            <v>32995.817999999999</v>
          </cell>
          <cell r="AI79">
            <v>517.79999999999995</v>
          </cell>
          <cell r="AJ79" t="str">
            <v/>
          </cell>
          <cell r="AK79">
            <v>-2</v>
          </cell>
          <cell r="AL79">
            <v>515.79999999999995</v>
          </cell>
          <cell r="AM79">
            <v>17019242.920000002</v>
          </cell>
          <cell r="AN79">
            <v>75425.000000010186</v>
          </cell>
          <cell r="AO79">
            <v>-65991.635999999999</v>
          </cell>
          <cell r="AP79">
            <v>0</v>
          </cell>
          <cell r="AQ79" t="str">
            <v>DONGES, FRANCE</v>
          </cell>
          <cell r="AR79">
            <v>21000</v>
          </cell>
          <cell r="AS79">
            <v>42523.824999999997</v>
          </cell>
          <cell r="AT79">
            <v>42532.416666666664</v>
          </cell>
          <cell r="AU79">
            <v>0</v>
          </cell>
          <cell r="AV79">
            <v>3.5916666666671517</v>
          </cell>
          <cell r="AW79">
            <v>21000</v>
          </cell>
          <cell r="AX79">
            <v>22000</v>
          </cell>
          <cell r="AY79" t="str">
            <v>DISCHARGED</v>
          </cell>
          <cell r="AZ79">
            <v>0</v>
          </cell>
          <cell r="BA79">
            <v>42519.291666666664</v>
          </cell>
          <cell r="BB79" t="str">
            <v/>
          </cell>
          <cell r="BC79" t="str">
            <v/>
          </cell>
          <cell r="BD79">
            <v>16</v>
          </cell>
          <cell r="BE79">
            <v>0</v>
          </cell>
          <cell r="BF79" t="str">
            <v>DEMURRAGE NOT AGREED DUE NOR CONFLICT</v>
          </cell>
          <cell r="BG79">
            <v>1000</v>
          </cell>
          <cell r="BH79" t="str">
            <v>ALLFAST</v>
          </cell>
          <cell r="BI79">
            <v>42519</v>
          </cell>
          <cell r="BJ79">
            <v>42521</v>
          </cell>
          <cell r="BK79">
            <v>22</v>
          </cell>
          <cell r="BL79">
            <v>1</v>
          </cell>
          <cell r="BM79">
            <v>21</v>
          </cell>
          <cell r="BN79">
            <v>0</v>
          </cell>
          <cell r="BO79">
            <v>5</v>
          </cell>
          <cell r="BP79">
            <v>0</v>
          </cell>
          <cell r="BQ79">
            <v>476.35</v>
          </cell>
          <cell r="BR79">
            <v>22</v>
          </cell>
          <cell r="BS79">
            <v>2</v>
          </cell>
          <cell r="BT79">
            <v>78</v>
          </cell>
          <cell r="BU79">
            <v>21000</v>
          </cell>
          <cell r="BV79">
            <v>22000</v>
          </cell>
          <cell r="BW79">
            <v>75425.000000010186</v>
          </cell>
          <cell r="BX79">
            <v>167125</v>
          </cell>
          <cell r="BY79">
            <v>0</v>
          </cell>
          <cell r="BZ79" t="str">
            <v>DEMURRAGE</v>
          </cell>
          <cell r="CA79" t="str">
            <v>NO</v>
          </cell>
          <cell r="CB79" t="str">
            <v>YES</v>
          </cell>
          <cell r="CC79" t="str">
            <v>9451733_16May16</v>
          </cell>
        </row>
        <row r="80">
          <cell r="A80" t="str">
            <v>9236640_22May16</v>
          </cell>
          <cell r="B80" t="str">
            <v>9530618_10May16</v>
          </cell>
          <cell r="C80" t="str">
            <v>DSDP_2016</v>
          </cell>
          <cell r="D80">
            <v>42491</v>
          </cell>
          <cell r="E80">
            <v>42500</v>
          </cell>
          <cell r="F80" t="str">
            <v>CEPSA/OANDO</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70</v>
          </cell>
          <cell r="Y80">
            <v>42536</v>
          </cell>
          <cell r="Z80">
            <v>42649</v>
          </cell>
          <cell r="AA80">
            <v>9236640</v>
          </cell>
          <cell r="AB80" t="str">
            <v>CROWN II</v>
          </cell>
          <cell r="AC80" t="str">
            <v>PMS</v>
          </cell>
          <cell r="AD80" t="str">
            <v>8-10/6/16</v>
          </cell>
          <cell r="AE80">
            <v>42530.640972222223</v>
          </cell>
          <cell r="AF80">
            <v>42512</v>
          </cell>
          <cell r="AG80">
            <v>37995.385999999999</v>
          </cell>
          <cell r="AH80">
            <v>37837.047999999995</v>
          </cell>
          <cell r="AI80">
            <v>532</v>
          </cell>
          <cell r="AJ80" t="str">
            <v/>
          </cell>
          <cell r="AK80">
            <v>-2</v>
          </cell>
          <cell r="AL80">
            <v>530</v>
          </cell>
          <cell r="AM80">
            <v>20053635.440000001</v>
          </cell>
          <cell r="AN80">
            <v>320481.9444444729</v>
          </cell>
          <cell r="AO80">
            <v>-75674.09599999999</v>
          </cell>
          <cell r="AP80">
            <v>0</v>
          </cell>
          <cell r="AQ80" t="str">
            <v>AMSTERDAM, NETHERLANDS</v>
          </cell>
          <cell r="AR80">
            <v>23000</v>
          </cell>
          <cell r="AS80">
            <v>42535</v>
          </cell>
          <cell r="AT80">
            <v>42550.645833333336</v>
          </cell>
          <cell r="AU80">
            <v>8.3333333335758653E-2</v>
          </cell>
          <cell r="AV80">
            <v>14.567361111112405</v>
          </cell>
          <cell r="AW80">
            <v>22000</v>
          </cell>
          <cell r="AX80">
            <v>22000</v>
          </cell>
          <cell r="AY80" t="str">
            <v>DISCHARGED</v>
          </cell>
          <cell r="AZ80">
            <v>0</v>
          </cell>
          <cell r="BA80">
            <v>42529.229166666664</v>
          </cell>
          <cell r="BB80" t="str">
            <v/>
          </cell>
          <cell r="BC80" t="str">
            <v/>
          </cell>
          <cell r="BD80">
            <v>18</v>
          </cell>
          <cell r="BE80">
            <v>0</v>
          </cell>
          <cell r="BF80">
            <v>0</v>
          </cell>
          <cell r="BG80">
            <v>1000</v>
          </cell>
          <cell r="BH80" t="str">
            <v/>
          </cell>
          <cell r="BI80">
            <v>42529</v>
          </cell>
          <cell r="BJ80">
            <v>42531</v>
          </cell>
          <cell r="BK80">
            <v>30</v>
          </cell>
          <cell r="BL80">
            <v>-1</v>
          </cell>
          <cell r="BM80">
            <v>31</v>
          </cell>
          <cell r="BN80">
            <v>0</v>
          </cell>
          <cell r="BO80">
            <v>0</v>
          </cell>
          <cell r="BP80">
            <v>0</v>
          </cell>
          <cell r="BQ80">
            <v>490.3</v>
          </cell>
          <cell r="BR80">
            <v>30</v>
          </cell>
          <cell r="BS80">
            <v>3</v>
          </cell>
          <cell r="BT80">
            <v>79</v>
          </cell>
          <cell r="BU80">
            <v>23000</v>
          </cell>
          <cell r="BV80">
            <v>22000</v>
          </cell>
          <cell r="BW80">
            <v>320481.9444444729</v>
          </cell>
          <cell r="BX80">
            <v>367425</v>
          </cell>
          <cell r="BY80">
            <v>0</v>
          </cell>
          <cell r="BZ80" t="str">
            <v>AGREED</v>
          </cell>
          <cell r="CA80" t="str">
            <v>YES</v>
          </cell>
          <cell r="CB80" t="str">
            <v>YES</v>
          </cell>
          <cell r="CC80" t="str">
            <v>9236640_22May16</v>
          </cell>
        </row>
        <row r="81">
          <cell r="A81" t="str">
            <v>9178068_19May16</v>
          </cell>
          <cell r="B81" t="str">
            <v>9224453_21May16</v>
          </cell>
          <cell r="C81" t="str">
            <v>DSDP_2016</v>
          </cell>
          <cell r="D81">
            <v>42491</v>
          </cell>
          <cell r="E81">
            <v>42511</v>
          </cell>
          <cell r="F81" t="str">
            <v>ESSAR/SHORELINE</v>
          </cell>
          <cell r="G81">
            <v>2</v>
          </cell>
          <cell r="H81" t="str">
            <v>ESSAR/SHORELINE</v>
          </cell>
          <cell r="I81" t="str">
            <v>SCF KHIBINY</v>
          </cell>
          <cell r="J81" t="str">
            <v>QUA_IBOE</v>
          </cell>
          <cell r="K81" t="str">
            <v>23-24/5/16</v>
          </cell>
          <cell r="L81">
            <v>42511</v>
          </cell>
          <cell r="M81">
            <v>950157</v>
          </cell>
          <cell r="N81" t="str">
            <v>LIFTED</v>
          </cell>
          <cell r="O81">
            <v>125504</v>
          </cell>
          <cell r="P81" t="str">
            <v>ADVANCED</v>
          </cell>
          <cell r="Q81">
            <v>49.008000000000003</v>
          </cell>
          <cell r="R81">
            <v>46565294.255999997</v>
          </cell>
          <cell r="S81">
            <v>0</v>
          </cell>
          <cell r="T81">
            <v>0</v>
          </cell>
          <cell r="U81">
            <v>54409984.141549997</v>
          </cell>
          <cell r="V81">
            <v>-7844689.8855499998</v>
          </cell>
          <cell r="W81">
            <v>-252821.18079000001</v>
          </cell>
          <cell r="X81">
            <v>72</v>
          </cell>
          <cell r="Y81">
            <v>42529</v>
          </cell>
          <cell r="Z81">
            <v>42718</v>
          </cell>
          <cell r="AA81">
            <v>9178068</v>
          </cell>
          <cell r="AB81" t="str">
            <v>CHANCE</v>
          </cell>
          <cell r="AC81" t="str">
            <v>PMS</v>
          </cell>
          <cell r="AD81" t="str">
            <v>8-10/6/16</v>
          </cell>
          <cell r="AE81">
            <v>42531.538194444445</v>
          </cell>
          <cell r="AF81">
            <v>42509</v>
          </cell>
          <cell r="AG81">
            <v>38025.082999999999</v>
          </cell>
          <cell r="AH81">
            <v>37917.731</v>
          </cell>
          <cell r="AI81">
            <v>528.79999999999995</v>
          </cell>
          <cell r="AJ81">
            <v>532.4</v>
          </cell>
          <cell r="AK81">
            <v>-2</v>
          </cell>
          <cell r="AL81">
            <v>526.79999999999995</v>
          </cell>
          <cell r="AM81">
            <v>19975060.6908</v>
          </cell>
          <cell r="AN81">
            <v>1909.7223200000001</v>
          </cell>
          <cell r="AO81">
            <v>-75835.462</v>
          </cell>
          <cell r="AP81">
            <v>0</v>
          </cell>
          <cell r="AQ81" t="str">
            <v>VENTSPILS, LATVIA</v>
          </cell>
          <cell r="AR81">
            <v>23000</v>
          </cell>
          <cell r="AS81">
            <v>42533</v>
          </cell>
          <cell r="AT81">
            <v>42537.995833333334</v>
          </cell>
          <cell r="AU81">
            <v>1.1208333333343035</v>
          </cell>
          <cell r="AV81">
            <v>8.6805560000000004E-2</v>
          </cell>
          <cell r="AW81">
            <v>22000</v>
          </cell>
          <cell r="AX81">
            <v>22000</v>
          </cell>
          <cell r="AY81" t="str">
            <v>DISCHARGED</v>
          </cell>
          <cell r="AZ81">
            <v>0</v>
          </cell>
          <cell r="BA81">
            <v>42489.958333333336</v>
          </cell>
          <cell r="BB81" t="str">
            <v/>
          </cell>
          <cell r="BC81">
            <v>42510</v>
          </cell>
          <cell r="BD81">
            <v>22</v>
          </cell>
          <cell r="BE81">
            <v>1</v>
          </cell>
          <cell r="BF81" t="str">
            <v>AGREED</v>
          </cell>
          <cell r="BG81">
            <v>1000</v>
          </cell>
          <cell r="BH81" t="str">
            <v/>
          </cell>
          <cell r="BI81">
            <v>42529</v>
          </cell>
          <cell r="BJ81">
            <v>42531</v>
          </cell>
          <cell r="BK81">
            <v>20</v>
          </cell>
          <cell r="BL81">
            <v>0</v>
          </cell>
          <cell r="BM81">
            <v>20</v>
          </cell>
          <cell r="BN81">
            <v>0</v>
          </cell>
          <cell r="BO81">
            <v>0</v>
          </cell>
          <cell r="BP81">
            <v>0</v>
          </cell>
          <cell r="BQ81">
            <v>484.9</v>
          </cell>
          <cell r="BR81">
            <v>20</v>
          </cell>
          <cell r="BS81">
            <v>1</v>
          </cell>
          <cell r="BT81">
            <v>80</v>
          </cell>
          <cell r="BU81">
            <v>23000</v>
          </cell>
          <cell r="BV81">
            <v>22000</v>
          </cell>
          <cell r="BW81">
            <v>1909.7222222044365</v>
          </cell>
          <cell r="BX81">
            <v>26266.15</v>
          </cell>
          <cell r="BY81">
            <v>0</v>
          </cell>
          <cell r="BZ81" t="str">
            <v>AGREED</v>
          </cell>
          <cell r="CA81" t="str">
            <v>YES</v>
          </cell>
          <cell r="CB81" t="str">
            <v>YES</v>
          </cell>
          <cell r="CC81" t="str">
            <v>9178068_19May16</v>
          </cell>
        </row>
        <row r="82">
          <cell r="A82" t="str">
            <v>9378371_31May16</v>
          </cell>
          <cell r="B82" t="str">
            <v>9224453_21May16</v>
          </cell>
          <cell r="C82" t="str">
            <v>DSDP_2016</v>
          </cell>
          <cell r="D82">
            <v>42491</v>
          </cell>
          <cell r="E82">
            <v>42511</v>
          </cell>
          <cell r="F82" t="str">
            <v>ESSAR/SHORELINE</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74</v>
          </cell>
          <cell r="Y82">
            <v>42529</v>
          </cell>
          <cell r="Z82">
            <v>42718</v>
          </cell>
          <cell r="AA82">
            <v>9378371</v>
          </cell>
          <cell r="AB82" t="str">
            <v>FANTASIA</v>
          </cell>
          <cell r="AC82" t="str">
            <v>PMS</v>
          </cell>
          <cell r="AD82" t="str">
            <v>14-16/6/16</v>
          </cell>
          <cell r="AE82">
            <v>42535.686111111114</v>
          </cell>
          <cell r="AF82">
            <v>42521</v>
          </cell>
          <cell r="AG82">
            <v>35933.639000000003</v>
          </cell>
          <cell r="AH82">
            <v>35830.294999999998</v>
          </cell>
          <cell r="AI82">
            <v>533</v>
          </cell>
          <cell r="AJ82" t="str">
            <v/>
          </cell>
          <cell r="AK82">
            <v>-2</v>
          </cell>
          <cell r="AL82">
            <v>531</v>
          </cell>
          <cell r="AM82">
            <v>19025886.645</v>
          </cell>
          <cell r="AN82">
            <v>173097.22232</v>
          </cell>
          <cell r="AO82">
            <v>-71660.59</v>
          </cell>
          <cell r="AP82">
            <v>0</v>
          </cell>
          <cell r="AQ82" t="str">
            <v>HUELVA, SPAIN</v>
          </cell>
          <cell r="AR82">
            <v>23500</v>
          </cell>
          <cell r="AS82">
            <v>42537</v>
          </cell>
          <cell r="AT82">
            <v>42548.841666666667</v>
          </cell>
          <cell r="AU82">
            <v>3.7499999998544808E-2</v>
          </cell>
          <cell r="AV82">
            <v>7.8680555600000002</v>
          </cell>
          <cell r="AW82">
            <v>22000</v>
          </cell>
          <cell r="AX82">
            <v>22000</v>
          </cell>
          <cell r="AY82" t="str">
            <v>DISCHARGED</v>
          </cell>
          <cell r="AZ82">
            <v>0</v>
          </cell>
          <cell r="BA82">
            <v>42532.529166666667</v>
          </cell>
          <cell r="BB82" t="str">
            <v/>
          </cell>
          <cell r="BC82" t="str">
            <v/>
          </cell>
          <cell r="BD82">
            <v>14</v>
          </cell>
          <cell r="BE82">
            <v>1</v>
          </cell>
          <cell r="BF82" t="str">
            <v>AGREED</v>
          </cell>
          <cell r="BG82">
            <v>1000</v>
          </cell>
          <cell r="BH82" t="str">
            <v/>
          </cell>
          <cell r="BI82">
            <v>42535</v>
          </cell>
          <cell r="BJ82">
            <v>42537</v>
          </cell>
          <cell r="BK82">
            <v>24</v>
          </cell>
          <cell r="BL82">
            <v>-2</v>
          </cell>
          <cell r="BM82">
            <v>26</v>
          </cell>
          <cell r="BN82">
            <v>0</v>
          </cell>
          <cell r="BO82">
            <v>0</v>
          </cell>
          <cell r="BP82">
            <v>0</v>
          </cell>
          <cell r="BQ82">
            <v>488.05</v>
          </cell>
          <cell r="BR82">
            <v>24</v>
          </cell>
          <cell r="BS82">
            <v>2</v>
          </cell>
          <cell r="BT82">
            <v>81</v>
          </cell>
          <cell r="BU82">
            <v>23500</v>
          </cell>
          <cell r="BV82">
            <v>22000</v>
          </cell>
          <cell r="BW82">
            <v>173097.22222220444</v>
          </cell>
          <cell r="BX82">
            <v>169969.44</v>
          </cell>
          <cell r="BY82">
            <v>0</v>
          </cell>
          <cell r="BZ82" t="str">
            <v>AGREED</v>
          </cell>
          <cell r="CA82" t="str">
            <v>YES</v>
          </cell>
          <cell r="CB82" t="str">
            <v>YES</v>
          </cell>
          <cell r="CC82" t="str">
            <v>9378371_31May16</v>
          </cell>
        </row>
        <row r="83">
          <cell r="A83" t="str">
            <v>9403346_05Aug16</v>
          </cell>
          <cell r="B83" t="str">
            <v>9224453_21May16</v>
          </cell>
          <cell r="C83" t="str">
            <v>DSDP_2016</v>
          </cell>
          <cell r="D83">
            <v>42491</v>
          </cell>
          <cell r="E83">
            <v>42511</v>
          </cell>
          <cell r="F83" t="str">
            <v>ESSAR/SHORELINE</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126</v>
          </cell>
          <cell r="Y83">
            <v>42593</v>
          </cell>
          <cell r="Z83">
            <v>42718</v>
          </cell>
          <cell r="AA83">
            <v>9403346</v>
          </cell>
          <cell r="AB83" t="str">
            <v>HIGH FORCE</v>
          </cell>
          <cell r="AC83" t="str">
            <v>PMS</v>
          </cell>
          <cell r="AD83" t="str">
            <v>16-18/8/16</v>
          </cell>
          <cell r="AE83">
            <v>42599.524305555555</v>
          </cell>
          <cell r="AF83">
            <v>42587</v>
          </cell>
          <cell r="AG83">
            <v>35008.406999999999</v>
          </cell>
          <cell r="AH83">
            <v>34842.366999999998</v>
          </cell>
          <cell r="AI83">
            <v>444.25</v>
          </cell>
          <cell r="AJ83" t="str">
            <v/>
          </cell>
          <cell r="AK83">
            <v>-2</v>
          </cell>
          <cell r="AL83">
            <v>442.25</v>
          </cell>
          <cell r="AM83">
            <v>15409036.805749999</v>
          </cell>
          <cell r="AN83">
            <v>77814.236150000012</v>
          </cell>
          <cell r="AO83">
            <v>-69684.733999999997</v>
          </cell>
          <cell r="AP83">
            <v>0</v>
          </cell>
          <cell r="AQ83" t="str">
            <v>LAVERA, FRANCE</v>
          </cell>
          <cell r="AR83">
            <v>20000</v>
          </cell>
          <cell r="AS83">
            <v>42599.774305555555</v>
          </cell>
          <cell r="AT83">
            <v>42609.3125</v>
          </cell>
          <cell r="AU83">
            <v>9.1666666667151731E-2</v>
          </cell>
          <cell r="AV83">
            <v>4.4465277800000003</v>
          </cell>
          <cell r="AW83">
            <v>17500</v>
          </cell>
          <cell r="AX83">
            <v>18500</v>
          </cell>
          <cell r="AY83" t="str">
            <v>DISCHARGED</v>
          </cell>
          <cell r="AZ83">
            <v>0</v>
          </cell>
          <cell r="BA83">
            <v>42599.416666666664</v>
          </cell>
          <cell r="BB83" t="str">
            <v/>
          </cell>
          <cell r="BC83" t="str">
            <v/>
          </cell>
          <cell r="BD83">
            <v>12</v>
          </cell>
          <cell r="BE83">
            <v>-4</v>
          </cell>
          <cell r="BF83" t="str">
            <v>AGREED</v>
          </cell>
          <cell r="BG83">
            <v>1000</v>
          </cell>
          <cell r="BH83" t="str">
            <v/>
          </cell>
          <cell r="BI83">
            <v>42598</v>
          </cell>
          <cell r="BJ83">
            <v>42600</v>
          </cell>
          <cell r="BK83">
            <v>88</v>
          </cell>
          <cell r="BL83">
            <v>-1</v>
          </cell>
          <cell r="BM83">
            <v>89</v>
          </cell>
          <cell r="BN83">
            <v>0</v>
          </cell>
          <cell r="BO83">
            <v>0</v>
          </cell>
          <cell r="BP83">
            <v>0</v>
          </cell>
          <cell r="BQ83">
            <v>411.1</v>
          </cell>
          <cell r="BR83">
            <v>88</v>
          </cell>
          <cell r="BS83">
            <v>3</v>
          </cell>
          <cell r="BT83">
            <v>82</v>
          </cell>
          <cell r="BU83">
            <v>20000</v>
          </cell>
          <cell r="BV83">
            <v>17500</v>
          </cell>
          <cell r="BW83">
            <v>77814.23611111677</v>
          </cell>
          <cell r="BX83">
            <v>86225.69</v>
          </cell>
          <cell r="BY83">
            <v>0</v>
          </cell>
          <cell r="BZ83" t="str">
            <v>AGREED</v>
          </cell>
          <cell r="CA83" t="str">
            <v>YES</v>
          </cell>
          <cell r="CB83" t="str">
            <v>YES</v>
          </cell>
          <cell r="CC83" t="str">
            <v>9403346_05Aug16</v>
          </cell>
        </row>
        <row r="84">
          <cell r="A84" t="str">
            <v>9706425_27May16</v>
          </cell>
          <cell r="B84" t="str">
            <v>9233210_17May16</v>
          </cell>
          <cell r="C84" t="str">
            <v>DSDP_2016</v>
          </cell>
          <cell r="D84">
            <v>42491</v>
          </cell>
          <cell r="E84">
            <v>42507</v>
          </cell>
          <cell r="F84" t="str">
            <v>LITASCO/MRS</v>
          </cell>
          <cell r="G84">
            <v>2</v>
          </cell>
          <cell r="H84" t="str">
            <v>LITASCO/MRS</v>
          </cell>
          <cell r="I84" t="str">
            <v>NORDIC MISTRAL</v>
          </cell>
          <cell r="J84" t="str">
            <v>AMENAM</v>
          </cell>
          <cell r="K84" t="str">
            <v>15-16/5/16</v>
          </cell>
          <cell r="L84">
            <v>42507</v>
          </cell>
          <cell r="M84">
            <v>949072</v>
          </cell>
          <cell r="N84" t="str">
            <v>LIFTED</v>
          </cell>
          <cell r="O84">
            <v>125355</v>
          </cell>
          <cell r="P84" t="str">
            <v>ADVANCED</v>
          </cell>
          <cell r="Q84">
            <v>46.458000000000006</v>
          </cell>
          <cell r="R84">
            <v>44091986.976000004</v>
          </cell>
          <cell r="S84">
            <v>0</v>
          </cell>
          <cell r="T84">
            <v>0</v>
          </cell>
          <cell r="U84">
            <v>52141321.770599991</v>
          </cell>
          <cell r="V84">
            <v>-8049334.7945999876</v>
          </cell>
          <cell r="W84">
            <v>-253267.36111128776</v>
          </cell>
          <cell r="X84">
            <v>77</v>
          </cell>
          <cell r="Y84">
            <v>42531</v>
          </cell>
          <cell r="Z84">
            <v>42621</v>
          </cell>
          <cell r="AA84">
            <v>9706425</v>
          </cell>
          <cell r="AB84" t="str">
            <v>STI NOTTING HILL ex-KAMOME VICTORIA</v>
          </cell>
          <cell r="AC84" t="str">
            <v>PMS</v>
          </cell>
          <cell r="AD84" t="str">
            <v>9-11/6/16</v>
          </cell>
          <cell r="AE84">
            <v>42535.644444444442</v>
          </cell>
          <cell r="AF84">
            <v>42517</v>
          </cell>
          <cell r="AG84">
            <v>32011.858</v>
          </cell>
          <cell r="AH84">
            <v>31937.397000000001</v>
          </cell>
          <cell r="AI84">
            <v>533.79999999999995</v>
          </cell>
          <cell r="AJ84" t="str">
            <v/>
          </cell>
          <cell r="AK84">
            <v>-2</v>
          </cell>
          <cell r="AL84">
            <v>531.79999999999995</v>
          </cell>
          <cell r="AM84">
            <v>16984307.724599998</v>
          </cell>
          <cell r="AN84">
            <v>27958.33333338669</v>
          </cell>
          <cell r="AO84">
            <v>-63874.794000000002</v>
          </cell>
          <cell r="AP84">
            <v>0</v>
          </cell>
          <cell r="AQ84" t="str">
            <v>ANTWERP, BELGIUM</v>
          </cell>
          <cell r="AR84">
            <v>23500</v>
          </cell>
          <cell r="AS84">
            <v>42542.35833333333</v>
          </cell>
          <cell r="AT84">
            <v>42548.629166666666</v>
          </cell>
          <cell r="AU84">
            <v>0</v>
          </cell>
          <cell r="AV84">
            <v>1.2708333333357587</v>
          </cell>
          <cell r="AW84">
            <v>22000</v>
          </cell>
          <cell r="AX84">
            <v>22000</v>
          </cell>
          <cell r="AY84" t="str">
            <v>DISCHARGED</v>
          </cell>
          <cell r="AZ84">
            <v>0</v>
          </cell>
          <cell r="BA84">
            <v>42533.944444444445</v>
          </cell>
          <cell r="BB84" t="str">
            <v/>
          </cell>
          <cell r="BC84" t="str">
            <v/>
          </cell>
          <cell r="BD84">
            <v>18</v>
          </cell>
          <cell r="BE84">
            <v>1</v>
          </cell>
          <cell r="BF84" t="str">
            <v>DEEMING AGREED ON MAY 9</v>
          </cell>
          <cell r="BG84">
            <v>1000</v>
          </cell>
          <cell r="BH84" t="str">
            <v>ALLFAST</v>
          </cell>
          <cell r="BI84">
            <v>42530</v>
          </cell>
          <cell r="BJ84">
            <v>42532</v>
          </cell>
          <cell r="BK84">
            <v>28</v>
          </cell>
          <cell r="BL84">
            <v>3</v>
          </cell>
          <cell r="BM84">
            <v>25</v>
          </cell>
          <cell r="BN84">
            <v>0</v>
          </cell>
          <cell r="BO84">
            <v>5</v>
          </cell>
          <cell r="BP84">
            <v>0</v>
          </cell>
          <cell r="BQ84">
            <v>489.95</v>
          </cell>
          <cell r="BR84">
            <v>28</v>
          </cell>
          <cell r="BS84">
            <v>1</v>
          </cell>
          <cell r="BT84">
            <v>83</v>
          </cell>
          <cell r="BU84">
            <v>23000</v>
          </cell>
          <cell r="BV84">
            <v>22000</v>
          </cell>
          <cell r="BW84">
            <v>27958.33333338669</v>
          </cell>
          <cell r="BX84">
            <v>0</v>
          </cell>
          <cell r="BY84">
            <v>0</v>
          </cell>
          <cell r="BZ84" t="str">
            <v>AGREED</v>
          </cell>
          <cell r="CA84" t="str">
            <v>AGREED</v>
          </cell>
          <cell r="CB84" t="str">
            <v>AGREED</v>
          </cell>
          <cell r="CC84" t="str">
            <v>9706425_27May16</v>
          </cell>
        </row>
        <row r="85">
          <cell r="A85" t="str">
            <v>9326512_31May16</v>
          </cell>
          <cell r="B85" t="str">
            <v>9233210_17May16</v>
          </cell>
          <cell r="C85" t="str">
            <v>DSDP_2016</v>
          </cell>
          <cell r="D85">
            <v>42491</v>
          </cell>
          <cell r="E85">
            <v>42507</v>
          </cell>
          <cell r="F85" t="str">
            <v>LITASCO/MRS</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75</v>
          </cell>
          <cell r="Y85">
            <v>42529</v>
          </cell>
          <cell r="Z85">
            <v>42621</v>
          </cell>
          <cell r="AA85">
            <v>9326512</v>
          </cell>
          <cell r="AB85" t="str">
            <v>MARE DI GENOVA</v>
          </cell>
          <cell r="AC85" t="str">
            <v>PMS</v>
          </cell>
          <cell r="AD85" t="str">
            <v>12-14/6/16</v>
          </cell>
          <cell r="AE85">
            <v>42535.649305555555</v>
          </cell>
          <cell r="AF85">
            <v>42521</v>
          </cell>
          <cell r="AG85">
            <v>37391.366000000002</v>
          </cell>
          <cell r="AH85">
            <v>37259.638999999996</v>
          </cell>
          <cell r="AI85">
            <v>533</v>
          </cell>
          <cell r="AJ85" t="str">
            <v/>
          </cell>
          <cell r="AK85">
            <v>-2</v>
          </cell>
          <cell r="AL85">
            <v>531</v>
          </cell>
          <cell r="AM85">
            <v>19784868.308999997</v>
          </cell>
          <cell r="AN85">
            <v>82423.611111182254</v>
          </cell>
          <cell r="AO85">
            <v>-74519.277999999991</v>
          </cell>
          <cell r="AP85">
            <v>0</v>
          </cell>
          <cell r="AQ85" t="str">
            <v>ANTWERP, BELGIUM</v>
          </cell>
          <cell r="AR85">
            <v>22500</v>
          </cell>
          <cell r="AS85">
            <v>42539</v>
          </cell>
          <cell r="AT85">
            <v>42544.645833333336</v>
          </cell>
          <cell r="AU85">
            <v>0</v>
          </cell>
          <cell r="AV85">
            <v>3.7465277777810115</v>
          </cell>
          <cell r="AW85">
            <v>22000</v>
          </cell>
          <cell r="AX85">
            <v>22000</v>
          </cell>
          <cell r="AY85" t="str">
            <v>DISCHARGED</v>
          </cell>
          <cell r="AZ85">
            <v>0</v>
          </cell>
          <cell r="BA85">
            <v>42534.533333333333</v>
          </cell>
          <cell r="BB85" t="str">
            <v/>
          </cell>
          <cell r="BC85" t="str">
            <v/>
          </cell>
          <cell r="BD85">
            <v>14</v>
          </cell>
          <cell r="BE85">
            <v>-3</v>
          </cell>
          <cell r="BF85">
            <v>0</v>
          </cell>
          <cell r="BG85">
            <v>1000</v>
          </cell>
          <cell r="BH85" t="str">
            <v/>
          </cell>
          <cell r="BI85">
            <v>42533</v>
          </cell>
          <cell r="BJ85">
            <v>42535</v>
          </cell>
          <cell r="BK85">
            <v>28</v>
          </cell>
          <cell r="BL85">
            <v>0</v>
          </cell>
          <cell r="BM85">
            <v>28</v>
          </cell>
          <cell r="BN85">
            <v>0</v>
          </cell>
          <cell r="BO85">
            <v>0</v>
          </cell>
          <cell r="BP85">
            <v>0</v>
          </cell>
          <cell r="BQ85">
            <v>488.05</v>
          </cell>
          <cell r="BR85">
            <v>28</v>
          </cell>
          <cell r="BS85">
            <v>2</v>
          </cell>
          <cell r="BT85">
            <v>84</v>
          </cell>
          <cell r="BU85">
            <v>22500</v>
          </cell>
          <cell r="BV85">
            <v>22000</v>
          </cell>
          <cell r="BW85">
            <v>82423.611111182254</v>
          </cell>
          <cell r="BX85">
            <v>0</v>
          </cell>
          <cell r="BY85">
            <v>0</v>
          </cell>
          <cell r="BZ85" t="str">
            <v>AGREED</v>
          </cell>
          <cell r="CA85" t="str">
            <v>AGREED</v>
          </cell>
          <cell r="CB85" t="str">
            <v>AGREED</v>
          </cell>
          <cell r="CC85" t="str">
            <v>9326512_31May16</v>
          </cell>
        </row>
        <row r="86">
          <cell r="A86" t="str">
            <v>9686766_27May16</v>
          </cell>
          <cell r="B86" t="str">
            <v>9233210_17May16</v>
          </cell>
          <cell r="C86" t="str">
            <v>DSDP_2016</v>
          </cell>
          <cell r="D86">
            <v>42491</v>
          </cell>
          <cell r="E86">
            <v>42507</v>
          </cell>
          <cell r="F86" t="str">
            <v>LITASCO/MRS</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98</v>
          </cell>
          <cell r="Y86">
            <v>42543</v>
          </cell>
          <cell r="Z86">
            <v>42621</v>
          </cell>
          <cell r="AA86">
            <v>9686766</v>
          </cell>
          <cell r="AB86" t="str">
            <v>STI GRAMERCY ex-KAMOME VICTORIA</v>
          </cell>
          <cell r="AC86" t="str">
            <v>PMS</v>
          </cell>
          <cell r="AD86" t="str">
            <v>15-17/6/16</v>
          </cell>
          <cell r="AE86">
            <v>42537.6875</v>
          </cell>
          <cell r="AF86">
            <v>42517</v>
          </cell>
          <cell r="AG86">
            <v>29053.942999999999</v>
          </cell>
          <cell r="AH86">
            <v>28949.427</v>
          </cell>
          <cell r="AI86">
            <v>533.79999999999995</v>
          </cell>
          <cell r="AJ86">
            <v>533</v>
          </cell>
          <cell r="AK86">
            <v>-2</v>
          </cell>
          <cell r="AL86">
            <v>531</v>
          </cell>
          <cell r="AM86">
            <v>15372145.737</v>
          </cell>
          <cell r="AN86">
            <v>142885.41666671881</v>
          </cell>
          <cell r="AO86">
            <v>-57898.853999999999</v>
          </cell>
          <cell r="AP86">
            <v>0</v>
          </cell>
          <cell r="AQ86" t="str">
            <v>ANTWERP, BELGIUM</v>
          </cell>
          <cell r="AR86">
            <v>21500</v>
          </cell>
          <cell r="AS86">
            <v>42545</v>
          </cell>
          <cell r="AT86">
            <v>42549.583333333336</v>
          </cell>
          <cell r="AU86">
            <v>0</v>
          </cell>
          <cell r="AV86">
            <v>6.6458333333357587</v>
          </cell>
          <cell r="AW86">
            <v>21500</v>
          </cell>
          <cell r="AX86">
            <v>22000</v>
          </cell>
          <cell r="AY86" t="str">
            <v>DISCHARGED</v>
          </cell>
          <cell r="AZ86">
            <v>0</v>
          </cell>
          <cell r="BA86">
            <v>42536.3</v>
          </cell>
          <cell r="BB86" t="str">
            <v>YES</v>
          </cell>
          <cell r="BC86">
            <v>42519</v>
          </cell>
          <cell r="BD86">
            <v>19</v>
          </cell>
          <cell r="BE86">
            <v>2</v>
          </cell>
          <cell r="BF86" t="str">
            <v>DEEMING AGREED ON MAY 9</v>
          </cell>
          <cell r="BG86">
            <v>1000</v>
          </cell>
          <cell r="BH86" t="str">
            <v/>
          </cell>
          <cell r="BI86">
            <v>42536</v>
          </cell>
          <cell r="BJ86">
            <v>42538</v>
          </cell>
          <cell r="BK86">
            <v>30</v>
          </cell>
          <cell r="BL86">
            <v>-1</v>
          </cell>
          <cell r="BM86">
            <v>31</v>
          </cell>
          <cell r="BN86">
            <v>0</v>
          </cell>
          <cell r="BO86">
            <v>0</v>
          </cell>
          <cell r="BP86">
            <v>23159.541599998684</v>
          </cell>
          <cell r="BQ86">
            <v>489.95</v>
          </cell>
          <cell r="BR86">
            <v>30</v>
          </cell>
          <cell r="BS86">
            <v>3</v>
          </cell>
          <cell r="BT86">
            <v>85</v>
          </cell>
          <cell r="BU86">
            <v>21500</v>
          </cell>
          <cell r="BV86">
            <v>22000</v>
          </cell>
          <cell r="BW86">
            <v>142885.41666671881</v>
          </cell>
          <cell r="BX86">
            <v>0</v>
          </cell>
          <cell r="BY86">
            <v>0</v>
          </cell>
          <cell r="BZ86" t="str">
            <v>AGREED</v>
          </cell>
          <cell r="CA86" t="str">
            <v>AGREED</v>
          </cell>
          <cell r="CB86" t="str">
            <v>AGREED</v>
          </cell>
          <cell r="CC86" t="str">
            <v>9686766_27May16</v>
          </cell>
        </row>
        <row r="87">
          <cell r="A87" t="str">
            <v>9681144_10Jun16</v>
          </cell>
          <cell r="B87" t="str">
            <v>9595216_11Jun16</v>
          </cell>
          <cell r="C87" t="str">
            <v>DSDP_2016</v>
          </cell>
          <cell r="D87">
            <v>42491</v>
          </cell>
          <cell r="E87">
            <v>42532</v>
          </cell>
          <cell r="F87" t="str">
            <v>LITASCO/MRS</v>
          </cell>
          <cell r="G87">
            <v>3</v>
          </cell>
          <cell r="H87" t="str">
            <v>LITASCO/MRS</v>
          </cell>
          <cell r="I87" t="str">
            <v>BOSTON</v>
          </cell>
          <cell r="J87" t="str">
            <v>QUA_IBOE</v>
          </cell>
          <cell r="K87" t="str">
            <v>10-11/6/16</v>
          </cell>
          <cell r="L87">
            <v>42532</v>
          </cell>
          <cell r="M87">
            <v>949321</v>
          </cell>
          <cell r="N87" t="str">
            <v>LIFTED</v>
          </cell>
          <cell r="O87">
            <v>125093</v>
          </cell>
          <cell r="P87" t="str">
            <v>PROMPT</v>
          </cell>
          <cell r="Q87">
            <v>47.966000000000001</v>
          </cell>
          <cell r="R87">
            <v>45535131.086000003</v>
          </cell>
          <cell r="S87">
            <v>0</v>
          </cell>
          <cell r="T87">
            <v>0</v>
          </cell>
          <cell r="U87">
            <v>56947576.768299997</v>
          </cell>
          <cell r="V87">
            <v>-11412445.682299994</v>
          </cell>
          <cell r="W87">
            <v>-1104551.3888889619</v>
          </cell>
          <cell r="X87">
            <v>95</v>
          </cell>
          <cell r="Y87">
            <v>42543</v>
          </cell>
          <cell r="Z87">
            <v>42621</v>
          </cell>
          <cell r="AA87">
            <v>9681144</v>
          </cell>
          <cell r="AB87" t="str">
            <v>STI ST CHARLES</v>
          </cell>
          <cell r="AC87" t="str">
            <v>PMS</v>
          </cell>
          <cell r="AD87" t="str">
            <v>24-26/6/16</v>
          </cell>
          <cell r="AE87">
            <v>42545.715277777781</v>
          </cell>
          <cell r="AF87">
            <v>42531</v>
          </cell>
          <cell r="AG87">
            <v>37399.283000000003</v>
          </cell>
          <cell r="AH87">
            <v>37392.985000000001</v>
          </cell>
          <cell r="AI87">
            <v>517.29999999999995</v>
          </cell>
          <cell r="AJ87" t="str">
            <v/>
          </cell>
          <cell r="AK87">
            <v>-2</v>
          </cell>
          <cell r="AL87">
            <v>515.29999999999995</v>
          </cell>
          <cell r="AM87">
            <v>19268605.170499999</v>
          </cell>
          <cell r="AN87">
            <v>320340.9722221659</v>
          </cell>
          <cell r="AO87">
            <v>-74785.97</v>
          </cell>
          <cell r="AP87">
            <v>0</v>
          </cell>
          <cell r="AQ87" t="str">
            <v>ANTWERP, BELGIUM</v>
          </cell>
          <cell r="AR87">
            <v>22500</v>
          </cell>
          <cell r="AS87">
            <v>42545.965277777781</v>
          </cell>
          <cell r="AT87">
            <v>42566.591666666667</v>
          </cell>
          <cell r="AU87">
            <v>0</v>
          </cell>
          <cell r="AV87">
            <v>15.62638888888614</v>
          </cell>
          <cell r="AW87">
            <v>20500</v>
          </cell>
          <cell r="AX87">
            <v>20500</v>
          </cell>
          <cell r="AY87" t="str">
            <v>DISCHARGED</v>
          </cell>
          <cell r="AZ87">
            <v>0</v>
          </cell>
          <cell r="BA87">
            <v>42545.591666666667</v>
          </cell>
          <cell r="BB87" t="str">
            <v/>
          </cell>
          <cell r="BC87" t="str">
            <v/>
          </cell>
          <cell r="BD87">
            <v>14</v>
          </cell>
          <cell r="BE87">
            <v>-3</v>
          </cell>
          <cell r="BF87">
            <v>0</v>
          </cell>
          <cell r="BG87">
            <v>1000</v>
          </cell>
          <cell r="BH87" t="str">
            <v/>
          </cell>
          <cell r="BI87">
            <v>42545</v>
          </cell>
          <cell r="BJ87">
            <v>42547</v>
          </cell>
          <cell r="BK87">
            <v>13</v>
          </cell>
          <cell r="BL87">
            <v>-2</v>
          </cell>
          <cell r="BM87">
            <v>15</v>
          </cell>
          <cell r="BN87">
            <v>0</v>
          </cell>
          <cell r="BO87">
            <v>0</v>
          </cell>
          <cell r="BP87">
            <v>0</v>
          </cell>
          <cell r="BQ87">
            <v>470.5</v>
          </cell>
          <cell r="BR87">
            <v>13</v>
          </cell>
          <cell r="BS87">
            <v>1</v>
          </cell>
          <cell r="BT87">
            <v>86</v>
          </cell>
          <cell r="BU87">
            <v>22500</v>
          </cell>
          <cell r="BV87">
            <v>20500</v>
          </cell>
          <cell r="BW87">
            <v>320340.9722221659</v>
          </cell>
          <cell r="BX87">
            <v>0</v>
          </cell>
          <cell r="BY87">
            <v>0</v>
          </cell>
          <cell r="BZ87" t="str">
            <v>AGREED</v>
          </cell>
          <cell r="CA87" t="str">
            <v>AGREED</v>
          </cell>
          <cell r="CB87" t="str">
            <v>AGREED</v>
          </cell>
          <cell r="CC87" t="str">
            <v>9681144_10Jun16</v>
          </cell>
        </row>
        <row r="88">
          <cell r="A88" t="str">
            <v>9681120_13Jun16</v>
          </cell>
          <cell r="B88" t="str">
            <v>9595216_11Jun16</v>
          </cell>
          <cell r="C88" t="str">
            <v>DSDP_2016</v>
          </cell>
          <cell r="D88">
            <v>42491</v>
          </cell>
          <cell r="E88">
            <v>42532</v>
          </cell>
          <cell r="F88" t="str">
            <v>LITASCO/MRS</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96</v>
          </cell>
          <cell r="Y88">
            <v>42543</v>
          </cell>
          <cell r="Z88">
            <v>42621</v>
          </cell>
          <cell r="AA88">
            <v>9681120</v>
          </cell>
          <cell r="AB88" t="str">
            <v>STI SAN ANTONIO</v>
          </cell>
          <cell r="AC88" t="str">
            <v>PMS</v>
          </cell>
          <cell r="AD88" t="str">
            <v>25-27/6/16</v>
          </cell>
          <cell r="AE88">
            <v>42548.548611111109</v>
          </cell>
          <cell r="AF88">
            <v>42534</v>
          </cell>
          <cell r="AG88">
            <v>37398.790999999997</v>
          </cell>
          <cell r="AH88">
            <v>37218.832000000002</v>
          </cell>
          <cell r="AI88">
            <v>513.35</v>
          </cell>
          <cell r="AJ88" t="str">
            <v/>
          </cell>
          <cell r="AK88">
            <v>-2</v>
          </cell>
          <cell r="AL88">
            <v>511.35</v>
          </cell>
          <cell r="AM88">
            <v>19031849.7432</v>
          </cell>
          <cell r="AN88">
            <v>691946.18055563839</v>
          </cell>
          <cell r="AO88">
            <v>-74437.664000000004</v>
          </cell>
          <cell r="AP88">
            <v>0</v>
          </cell>
          <cell r="AQ88" t="str">
            <v>ANTWERP, BELGIUM</v>
          </cell>
          <cell r="AR88">
            <v>22750</v>
          </cell>
          <cell r="AS88">
            <v>42548.798611111109</v>
          </cell>
          <cell r="AT88">
            <v>42593.875</v>
          </cell>
          <cell r="AU88">
            <v>6.2222222222189885</v>
          </cell>
          <cell r="AV88">
            <v>33.753472222226264</v>
          </cell>
          <cell r="AW88">
            <v>20500</v>
          </cell>
          <cell r="AX88">
            <v>20500</v>
          </cell>
          <cell r="AY88" t="str">
            <v>DISCHARGED</v>
          </cell>
          <cell r="AZ88">
            <v>0</v>
          </cell>
          <cell r="BA88">
            <v>42548.333333333336</v>
          </cell>
          <cell r="BB88" t="str">
            <v/>
          </cell>
          <cell r="BC88" t="str">
            <v/>
          </cell>
          <cell r="BD88">
            <v>14</v>
          </cell>
          <cell r="BE88">
            <v>-3</v>
          </cell>
          <cell r="BF88" t="str">
            <v>Placed on her time 16th July, 2016 due to her refusal to berth at Folawiyo</v>
          </cell>
          <cell r="BG88">
            <v>1000</v>
          </cell>
          <cell r="BH88" t="str">
            <v/>
          </cell>
          <cell r="BI88">
            <v>42546</v>
          </cell>
          <cell r="BJ88">
            <v>42548</v>
          </cell>
          <cell r="BK88">
            <v>16</v>
          </cell>
          <cell r="BL88">
            <v>0</v>
          </cell>
          <cell r="BM88">
            <v>16</v>
          </cell>
          <cell r="BN88">
            <v>0</v>
          </cell>
          <cell r="BO88">
            <v>0</v>
          </cell>
          <cell r="BP88">
            <v>0</v>
          </cell>
          <cell r="BQ88">
            <v>465.85</v>
          </cell>
          <cell r="BR88">
            <v>16</v>
          </cell>
          <cell r="BS88">
            <v>2</v>
          </cell>
          <cell r="BT88">
            <v>87</v>
          </cell>
          <cell r="BU88">
            <v>22500</v>
          </cell>
          <cell r="BV88">
            <v>20500</v>
          </cell>
          <cell r="BW88">
            <v>691946.18055563839</v>
          </cell>
          <cell r="BX88">
            <v>0</v>
          </cell>
          <cell r="BY88">
            <v>0</v>
          </cell>
          <cell r="BZ88" t="str">
            <v>AGREED</v>
          </cell>
          <cell r="CA88" t="str">
            <v>AGREED</v>
          </cell>
          <cell r="CB88" t="str">
            <v>AGREED</v>
          </cell>
          <cell r="CC88" t="str">
            <v>9681120_13Jun16</v>
          </cell>
        </row>
        <row r="89">
          <cell r="A89" t="str">
            <v>9686716_15Jun16</v>
          </cell>
          <cell r="B89" t="str">
            <v>9595216_11Jun16</v>
          </cell>
          <cell r="C89" t="str">
            <v>DSDP_2016</v>
          </cell>
          <cell r="D89">
            <v>42491</v>
          </cell>
          <cell r="E89">
            <v>42532</v>
          </cell>
          <cell r="F89" t="str">
            <v>LITASCO/MRS</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97</v>
          </cell>
          <cell r="Y89">
            <v>42543</v>
          </cell>
          <cell r="Z89">
            <v>42621</v>
          </cell>
          <cell r="AA89">
            <v>9686716</v>
          </cell>
          <cell r="AB89" t="str">
            <v>STI DAMA</v>
          </cell>
          <cell r="AC89" t="str">
            <v>PMS</v>
          </cell>
          <cell r="AD89" t="str">
            <v>28-30/6/16</v>
          </cell>
          <cell r="AE89">
            <v>42549.663194444445</v>
          </cell>
          <cell r="AF89">
            <v>42536</v>
          </cell>
          <cell r="AG89">
            <v>37375.945</v>
          </cell>
          <cell r="AH89">
            <v>37268.156000000003</v>
          </cell>
          <cell r="AI89">
            <v>502.35</v>
          </cell>
          <cell r="AJ89" t="str">
            <v/>
          </cell>
          <cell r="AK89">
            <v>-2</v>
          </cell>
          <cell r="AL89">
            <v>500.35</v>
          </cell>
          <cell r="AM89">
            <v>18647121.854600001</v>
          </cell>
          <cell r="AN89">
            <v>92264.236111157516</v>
          </cell>
          <cell r="AO89">
            <v>-74536.312000000005</v>
          </cell>
          <cell r="AP89">
            <v>0</v>
          </cell>
          <cell r="AQ89" t="str">
            <v>ANTWERP, BELGIUM</v>
          </cell>
          <cell r="AR89">
            <v>22500</v>
          </cell>
          <cell r="AS89">
            <v>42549.913194444445</v>
          </cell>
          <cell r="AT89">
            <v>42559.413888888892</v>
          </cell>
          <cell r="AU89">
            <v>0</v>
          </cell>
          <cell r="AV89">
            <v>4.5006944444467081</v>
          </cell>
          <cell r="AW89">
            <v>20500</v>
          </cell>
          <cell r="AX89">
            <v>20500</v>
          </cell>
          <cell r="AY89" t="str">
            <v>DISCHARGED</v>
          </cell>
          <cell r="AZ89">
            <v>0</v>
          </cell>
          <cell r="BA89">
            <v>42549.395833333336</v>
          </cell>
          <cell r="BB89" t="str">
            <v/>
          </cell>
          <cell r="BC89" t="str">
            <v/>
          </cell>
          <cell r="BD89">
            <v>13</v>
          </cell>
          <cell r="BE89">
            <v>-4</v>
          </cell>
          <cell r="BF89">
            <v>0</v>
          </cell>
          <cell r="BG89">
            <v>1000</v>
          </cell>
          <cell r="BH89" t="str">
            <v/>
          </cell>
          <cell r="BI89">
            <v>42549</v>
          </cell>
          <cell r="BJ89">
            <v>42551</v>
          </cell>
          <cell r="BK89">
            <v>17</v>
          </cell>
          <cell r="BL89">
            <v>-2</v>
          </cell>
          <cell r="BM89">
            <v>19</v>
          </cell>
          <cell r="BN89">
            <v>0</v>
          </cell>
          <cell r="BO89">
            <v>0</v>
          </cell>
          <cell r="BP89">
            <v>0</v>
          </cell>
          <cell r="BQ89">
            <v>454.5</v>
          </cell>
          <cell r="BR89">
            <v>17</v>
          </cell>
          <cell r="BS89">
            <v>3</v>
          </cell>
          <cell r="BT89">
            <v>88</v>
          </cell>
          <cell r="BU89">
            <v>22500</v>
          </cell>
          <cell r="BV89">
            <v>20500</v>
          </cell>
          <cell r="BW89">
            <v>92264.236111157516</v>
          </cell>
          <cell r="BX89">
            <v>0</v>
          </cell>
          <cell r="BY89">
            <v>0</v>
          </cell>
          <cell r="BZ89" t="str">
            <v>AGREED</v>
          </cell>
          <cell r="CA89" t="str">
            <v>AGREED</v>
          </cell>
          <cell r="CB89" t="str">
            <v>AGREED</v>
          </cell>
          <cell r="CC89" t="str">
            <v>9686716_15Jun16</v>
          </cell>
        </row>
        <row r="90">
          <cell r="A90" t="str">
            <v>9570101_19May16</v>
          </cell>
          <cell r="B90" t="str">
            <v>9585871_16May16</v>
          </cell>
          <cell r="C90" t="str">
            <v>DSDP_2016</v>
          </cell>
          <cell r="D90">
            <v>42491</v>
          </cell>
          <cell r="E90">
            <v>42506</v>
          </cell>
          <cell r="F90" t="str">
            <v>TOTSA/TOTAL</v>
          </cell>
          <cell r="G90">
            <v>2</v>
          </cell>
          <cell r="H90" t="str">
            <v>TOTSA/TOTAL</v>
          </cell>
          <cell r="I90" t="str">
            <v>MONTESPERANZA</v>
          </cell>
          <cell r="J90" t="str">
            <v>BONNY</v>
          </cell>
          <cell r="K90" t="str">
            <v>16-17/5/16</v>
          </cell>
          <cell r="L90">
            <v>42506</v>
          </cell>
          <cell r="M90">
            <v>900769</v>
          </cell>
          <cell r="N90" t="str">
            <v>LIFTED</v>
          </cell>
          <cell r="O90">
            <v>122948</v>
          </cell>
          <cell r="P90" t="str">
            <v>ADVANCED</v>
          </cell>
          <cell r="Q90">
            <v>45.362000000000002</v>
          </cell>
          <cell r="R90">
            <v>40860683.377999999</v>
          </cell>
          <cell r="S90">
            <v>0</v>
          </cell>
          <cell r="T90">
            <v>0</v>
          </cell>
          <cell r="U90">
            <v>55585056.3618</v>
          </cell>
          <cell r="V90">
            <v>-14724372.983800001</v>
          </cell>
          <cell r="W90">
            <v>-1854480.7145000619</v>
          </cell>
          <cell r="X90">
            <v>68</v>
          </cell>
          <cell r="Y90">
            <v>42536</v>
          </cell>
          <cell r="Z90">
            <v>43089</v>
          </cell>
          <cell r="AA90">
            <v>9570101</v>
          </cell>
          <cell r="AB90" t="str">
            <v>SEACLIPPER</v>
          </cell>
          <cell r="AC90" t="str">
            <v>PMS</v>
          </cell>
          <cell r="AD90" t="str">
            <v>5-7/6/16</v>
          </cell>
          <cell r="AE90">
            <v>42524.659722222219</v>
          </cell>
          <cell r="AF90">
            <v>42509</v>
          </cell>
          <cell r="AG90">
            <v>35171.186000000002</v>
          </cell>
          <cell r="AH90">
            <v>35108.576000000001</v>
          </cell>
          <cell r="AI90">
            <v>528.79999999999995</v>
          </cell>
          <cell r="AJ90" t="str">
            <v/>
          </cell>
          <cell r="AK90">
            <v>-2</v>
          </cell>
          <cell r="AL90">
            <v>526.79999999999995</v>
          </cell>
          <cell r="AM90">
            <v>18495197.836799998</v>
          </cell>
          <cell r="AN90">
            <v>268858.326</v>
          </cell>
          <cell r="AO90">
            <v>-70217.152000000002</v>
          </cell>
          <cell r="AP90">
            <v>0</v>
          </cell>
          <cell r="AQ90" t="str">
            <v>ANTWERP, BELGIUM</v>
          </cell>
          <cell r="AR90">
            <v>22000</v>
          </cell>
          <cell r="AS90">
            <v>42535</v>
          </cell>
          <cell r="AT90">
            <v>42543.5625</v>
          </cell>
          <cell r="AU90">
            <v>0</v>
          </cell>
          <cell r="AV90">
            <v>12.220833000000001</v>
          </cell>
          <cell r="AW90">
            <v>22000</v>
          </cell>
          <cell r="AX90">
            <v>22000</v>
          </cell>
          <cell r="AY90" t="str">
            <v>DISCHARGED</v>
          </cell>
          <cell r="AZ90">
            <v>0</v>
          </cell>
          <cell r="BA90">
            <v>42524.25</v>
          </cell>
          <cell r="BB90" t="str">
            <v/>
          </cell>
          <cell r="BC90" t="str">
            <v/>
          </cell>
          <cell r="BD90">
            <v>15</v>
          </cell>
          <cell r="BE90">
            <v>-2</v>
          </cell>
          <cell r="BF90" t="str">
            <v>RECONCILED &amp; AGREED</v>
          </cell>
          <cell r="BG90">
            <v>1000</v>
          </cell>
          <cell r="BH90" t="str">
            <v/>
          </cell>
          <cell r="BI90">
            <v>42526</v>
          </cell>
          <cell r="BJ90">
            <v>42528</v>
          </cell>
          <cell r="BK90">
            <v>18</v>
          </cell>
          <cell r="BL90">
            <v>-4</v>
          </cell>
          <cell r="BM90">
            <v>22</v>
          </cell>
          <cell r="BN90">
            <v>0</v>
          </cell>
          <cell r="BO90">
            <v>0</v>
          </cell>
          <cell r="BP90">
            <v>0</v>
          </cell>
          <cell r="BQ90">
            <v>484.9</v>
          </cell>
          <cell r="BR90">
            <v>18</v>
          </cell>
          <cell r="BS90">
            <v>1</v>
          </cell>
          <cell r="BT90">
            <v>89</v>
          </cell>
          <cell r="BU90">
            <v>22000</v>
          </cell>
          <cell r="BV90">
            <v>22000</v>
          </cell>
          <cell r="BW90">
            <v>268858.33333332266</v>
          </cell>
          <cell r="BX90">
            <v>268858.33</v>
          </cell>
          <cell r="BY90">
            <v>0</v>
          </cell>
          <cell r="BZ90" t="str">
            <v>AGREED</v>
          </cell>
          <cell r="CA90" t="str">
            <v>YES</v>
          </cell>
          <cell r="CB90" t="str">
            <v>YES</v>
          </cell>
          <cell r="CC90" t="str">
            <v>9570101_19May16</v>
          </cell>
        </row>
        <row r="91">
          <cell r="A91" t="str">
            <v>9270749_24May16</v>
          </cell>
          <cell r="B91" t="str">
            <v>9585871_16May16</v>
          </cell>
          <cell r="C91" t="str">
            <v>DSDP_2016</v>
          </cell>
          <cell r="D91">
            <v>42491</v>
          </cell>
          <cell r="E91">
            <v>42506</v>
          </cell>
          <cell r="F91" t="str">
            <v>TOTSA/TOTAL</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63</v>
          </cell>
          <cell r="Y91">
            <v>42536</v>
          </cell>
          <cell r="Z91">
            <v>43089</v>
          </cell>
          <cell r="AA91">
            <v>9270749</v>
          </cell>
          <cell r="AB91" t="str">
            <v>JAG PRABHA</v>
          </cell>
          <cell r="AC91" t="str">
            <v>PMS</v>
          </cell>
          <cell r="AD91" t="str">
            <v>8-10/6/16</v>
          </cell>
          <cell r="AE91">
            <v>42529.6875</v>
          </cell>
          <cell r="AF91">
            <v>42514</v>
          </cell>
          <cell r="AG91">
            <v>34327.735999999997</v>
          </cell>
          <cell r="AH91">
            <v>34294.535000000003</v>
          </cell>
          <cell r="AI91">
            <v>536</v>
          </cell>
          <cell r="AJ91" t="str">
            <v/>
          </cell>
          <cell r="AK91">
            <v>-2</v>
          </cell>
          <cell r="AL91">
            <v>534</v>
          </cell>
          <cell r="AM91">
            <v>18313281.690000001</v>
          </cell>
          <cell r="AN91">
            <v>749833.32600000012</v>
          </cell>
          <cell r="AO91">
            <v>-68589.070000000007</v>
          </cell>
          <cell r="AP91">
            <v>0</v>
          </cell>
          <cell r="AQ91" t="str">
            <v>ANTWERP, BELGIUM</v>
          </cell>
          <cell r="AR91">
            <v>22500</v>
          </cell>
          <cell r="AS91">
            <v>42529.9375</v>
          </cell>
          <cell r="AT91">
            <v>42569.020833333336</v>
          </cell>
          <cell r="AU91">
            <v>0</v>
          </cell>
          <cell r="AV91">
            <v>34.083333000000003</v>
          </cell>
          <cell r="AW91">
            <v>22000</v>
          </cell>
          <cell r="AX91">
            <v>22000</v>
          </cell>
          <cell r="AY91" t="str">
            <v>DISCHARGED</v>
          </cell>
          <cell r="AZ91">
            <v>0</v>
          </cell>
          <cell r="BA91">
            <v>42529.336805555555</v>
          </cell>
          <cell r="BB91" t="str">
            <v/>
          </cell>
          <cell r="BC91" t="str">
            <v/>
          </cell>
          <cell r="BD91">
            <v>15</v>
          </cell>
          <cell r="BE91">
            <v>-2</v>
          </cell>
          <cell r="BF91" t="str">
            <v>RECONCILED &amp; AGREED</v>
          </cell>
          <cell r="BG91">
            <v>1000</v>
          </cell>
          <cell r="BH91" t="str">
            <v/>
          </cell>
          <cell r="BI91">
            <v>42529</v>
          </cell>
          <cell r="BJ91">
            <v>42531</v>
          </cell>
          <cell r="BK91">
            <v>23</v>
          </cell>
          <cell r="BL91">
            <v>-2</v>
          </cell>
          <cell r="BM91">
            <v>25</v>
          </cell>
          <cell r="BN91">
            <v>0</v>
          </cell>
          <cell r="BO91">
            <v>0</v>
          </cell>
          <cell r="BP91">
            <v>0</v>
          </cell>
          <cell r="BQ91">
            <v>494.1</v>
          </cell>
          <cell r="BR91">
            <v>23</v>
          </cell>
          <cell r="BS91">
            <v>2</v>
          </cell>
          <cell r="BT91">
            <v>90</v>
          </cell>
          <cell r="BU91">
            <v>22000</v>
          </cell>
          <cell r="BV91">
            <v>22000</v>
          </cell>
          <cell r="BW91">
            <v>749833.33333338669</v>
          </cell>
          <cell r="BX91">
            <v>754615.28</v>
          </cell>
          <cell r="BY91">
            <v>0</v>
          </cell>
          <cell r="BZ91" t="str">
            <v>AGREED</v>
          </cell>
          <cell r="CA91" t="str">
            <v>YES</v>
          </cell>
          <cell r="CB91" t="str">
            <v>YES</v>
          </cell>
          <cell r="CC91" t="str">
            <v>9270749_24May16</v>
          </cell>
        </row>
        <row r="92">
          <cell r="A92" t="str">
            <v>9421324_29May16</v>
          </cell>
          <cell r="B92" t="str">
            <v>9585871_16May16</v>
          </cell>
          <cell r="C92" t="str">
            <v>DSDP_2016</v>
          </cell>
          <cell r="D92">
            <v>42491</v>
          </cell>
          <cell r="E92">
            <v>42506</v>
          </cell>
          <cell r="F92" t="str">
            <v>TOTSA/TOTAL</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73</v>
          </cell>
          <cell r="Y92">
            <v>42529</v>
          </cell>
          <cell r="Z92">
            <v>43089</v>
          </cell>
          <cell r="AA92">
            <v>9421324</v>
          </cell>
          <cell r="AB92" t="str">
            <v>MR AQUARIUS</v>
          </cell>
          <cell r="AC92" t="str">
            <v>PMS</v>
          </cell>
          <cell r="AD92" t="str">
            <v>11-13/6/16</v>
          </cell>
          <cell r="AE92">
            <v>42532.677083333336</v>
          </cell>
          <cell r="AF92">
            <v>42519</v>
          </cell>
          <cell r="AG92">
            <v>35367.64</v>
          </cell>
          <cell r="AH92">
            <v>35360.784999999996</v>
          </cell>
          <cell r="AI92">
            <v>533</v>
          </cell>
          <cell r="AJ92" t="str">
            <v/>
          </cell>
          <cell r="AK92">
            <v>-2</v>
          </cell>
          <cell r="AL92">
            <v>531</v>
          </cell>
          <cell r="AM92">
            <v>18776576.834999997</v>
          </cell>
          <cell r="AN92">
            <v>835789.06250006182</v>
          </cell>
          <cell r="AO92">
            <v>-70721.569999999992</v>
          </cell>
          <cell r="AP92">
            <v>0</v>
          </cell>
          <cell r="AQ92" t="str">
            <v>ANTWERP, BELGIUM</v>
          </cell>
          <cell r="AR92">
            <v>21250</v>
          </cell>
          <cell r="AS92">
            <v>42532.927083333336</v>
          </cell>
          <cell r="AT92">
            <v>42579.612500000003</v>
          </cell>
          <cell r="AU92">
            <v>2.1736111111094942</v>
          </cell>
          <cell r="AV92">
            <v>39.33125000000291</v>
          </cell>
          <cell r="AW92">
            <v>21250</v>
          </cell>
          <cell r="AX92">
            <v>22000</v>
          </cell>
          <cell r="AY92" t="str">
            <v>DISCHARGED</v>
          </cell>
          <cell r="AZ92">
            <v>0</v>
          </cell>
          <cell r="BA92">
            <v>42532.583333333336</v>
          </cell>
          <cell r="BB92" t="str">
            <v/>
          </cell>
          <cell r="BC92" t="str">
            <v/>
          </cell>
          <cell r="BD92">
            <v>13</v>
          </cell>
          <cell r="BE92">
            <v>-4</v>
          </cell>
          <cell r="BF92" t="str">
            <v>CRUDE &amp; PRODUCT DEMURRAGE NOT AGREED</v>
          </cell>
          <cell r="BG92">
            <v>1000</v>
          </cell>
          <cell r="BH92" t="str">
            <v/>
          </cell>
          <cell r="BI92">
            <v>42532</v>
          </cell>
          <cell r="BJ92">
            <v>42534</v>
          </cell>
          <cell r="BK92">
            <v>26</v>
          </cell>
          <cell r="BL92">
            <v>-2</v>
          </cell>
          <cell r="BM92">
            <v>28</v>
          </cell>
          <cell r="BN92">
            <v>0</v>
          </cell>
          <cell r="BO92">
            <v>0</v>
          </cell>
          <cell r="BP92">
            <v>0</v>
          </cell>
          <cell r="BQ92">
            <v>488.05</v>
          </cell>
          <cell r="BR92">
            <v>26</v>
          </cell>
          <cell r="BS92">
            <v>3</v>
          </cell>
          <cell r="BT92">
            <v>91</v>
          </cell>
          <cell r="BU92">
            <v>21250</v>
          </cell>
          <cell r="BV92">
            <v>22000</v>
          </cell>
          <cell r="BW92">
            <v>835789.06250006182</v>
          </cell>
          <cell r="BX92">
            <v>885505.21</v>
          </cell>
          <cell r="BY92">
            <v>0</v>
          </cell>
          <cell r="BZ92" t="str">
            <v>DEMURRAGE</v>
          </cell>
          <cell r="CA92" t="str">
            <v>NO</v>
          </cell>
          <cell r="CB92" t="str">
            <v>YES</v>
          </cell>
          <cell r="CC92" t="str">
            <v>9421324_29May16</v>
          </cell>
        </row>
        <row r="93">
          <cell r="A93" t="str">
            <v>9311713_12May16</v>
          </cell>
          <cell r="B93" t="str">
            <v>9579509_27May16</v>
          </cell>
          <cell r="C93" t="str">
            <v>DSDP_2016</v>
          </cell>
          <cell r="D93">
            <v>42491</v>
          </cell>
          <cell r="E93">
            <v>42517</v>
          </cell>
          <cell r="F93" t="str">
            <v>SIR/SAHARA</v>
          </cell>
          <cell r="G93">
            <v>3</v>
          </cell>
          <cell r="H93" t="str">
            <v>SIR/SAHARA</v>
          </cell>
          <cell r="I93" t="str">
            <v>ALMI GALAXY</v>
          </cell>
          <cell r="J93" t="str">
            <v>QUA_IBOE</v>
          </cell>
          <cell r="K93" t="str">
            <v>26-27/5/16</v>
          </cell>
          <cell r="L93">
            <v>42517</v>
          </cell>
          <cell r="M93">
            <v>950320</v>
          </cell>
          <cell r="N93" t="str">
            <v>LIFTED</v>
          </cell>
          <cell r="O93">
            <v>125976</v>
          </cell>
          <cell r="P93" t="str">
            <v>ADVANCED</v>
          </cell>
          <cell r="Q93">
            <v>49.082999999999998</v>
          </cell>
          <cell r="R93">
            <v>46644556.560000002</v>
          </cell>
          <cell r="S93">
            <v>0</v>
          </cell>
          <cell r="T93">
            <v>0</v>
          </cell>
          <cell r="U93">
            <v>51754485.068999998</v>
          </cell>
          <cell r="V93">
            <v>-5109928.51</v>
          </cell>
          <cell r="W93">
            <v>-122268.06</v>
          </cell>
          <cell r="X93">
            <v>69</v>
          </cell>
          <cell r="Y93">
            <v>42536</v>
          </cell>
          <cell r="Z93">
            <v>42684</v>
          </cell>
          <cell r="AA93">
            <v>9311713</v>
          </cell>
          <cell r="AB93" t="str">
            <v>FSL HAMBURG</v>
          </cell>
          <cell r="AC93" t="str">
            <v>PMS</v>
          </cell>
          <cell r="AD93" t="str">
            <v>6-8/6/16</v>
          </cell>
          <cell r="AE93">
            <v>42527.520833333336</v>
          </cell>
          <cell r="AF93">
            <v>42502</v>
          </cell>
          <cell r="AG93">
            <v>35962.767</v>
          </cell>
          <cell r="AH93">
            <v>35909.572</v>
          </cell>
          <cell r="AI93">
            <v>497.9</v>
          </cell>
          <cell r="AJ93">
            <v>532.4</v>
          </cell>
          <cell r="AK93">
            <v>-2</v>
          </cell>
          <cell r="AL93">
            <v>495.9</v>
          </cell>
          <cell r="AM93">
            <v>17807556.754799999</v>
          </cell>
          <cell r="AN93">
            <v>60576.38884</v>
          </cell>
          <cell r="AO93">
            <v>-71819.144</v>
          </cell>
          <cell r="AP93">
            <v>0</v>
          </cell>
          <cell r="AQ93" t="str">
            <v>ANTWERP, BELGIUM</v>
          </cell>
          <cell r="AR93">
            <v>25000</v>
          </cell>
          <cell r="AS93">
            <v>42530</v>
          </cell>
          <cell r="AT93">
            <v>42535.524305555555</v>
          </cell>
          <cell r="AU93">
            <v>0</v>
          </cell>
          <cell r="AV93">
            <v>2.7534722199999999</v>
          </cell>
          <cell r="AW93">
            <v>22000</v>
          </cell>
          <cell r="AX93">
            <v>22000</v>
          </cell>
          <cell r="AY93" t="str">
            <v>DISCHARGED</v>
          </cell>
          <cell r="AZ93">
            <v>0</v>
          </cell>
          <cell r="BA93">
            <v>42515.895833333336</v>
          </cell>
          <cell r="BB93" t="str">
            <v/>
          </cell>
          <cell r="BC93">
            <v>42510</v>
          </cell>
          <cell r="BD93">
            <v>25</v>
          </cell>
          <cell r="BE93">
            <v>8</v>
          </cell>
          <cell r="BF93" t="str">
            <v>DEMURRAGE AGREED ON MAY 12</v>
          </cell>
          <cell r="BG93">
            <v>1000</v>
          </cell>
          <cell r="BH93" t="str">
            <v/>
          </cell>
          <cell r="BI93">
            <v>42527</v>
          </cell>
          <cell r="BJ93">
            <v>42529</v>
          </cell>
          <cell r="BK93">
            <v>10</v>
          </cell>
          <cell r="BL93">
            <v>-2</v>
          </cell>
          <cell r="BM93">
            <v>12</v>
          </cell>
          <cell r="BN93">
            <v>0</v>
          </cell>
          <cell r="BO93">
            <v>0</v>
          </cell>
          <cell r="BP93">
            <v>0</v>
          </cell>
          <cell r="BQ93">
            <v>458.9</v>
          </cell>
          <cell r="BR93">
            <v>10</v>
          </cell>
          <cell r="BS93">
            <v>1</v>
          </cell>
          <cell r="BT93">
            <v>92</v>
          </cell>
          <cell r="BU93">
            <v>25000</v>
          </cell>
          <cell r="BV93">
            <v>22000</v>
          </cell>
          <cell r="BW93">
            <v>60576.388888817746</v>
          </cell>
          <cell r="BX93">
            <v>60576.39</v>
          </cell>
          <cell r="BY93">
            <v>0</v>
          </cell>
          <cell r="BZ93" t="str">
            <v>AGREED</v>
          </cell>
          <cell r="CA93" t="str">
            <v>YES</v>
          </cell>
          <cell r="CB93" t="str">
            <v>YES</v>
          </cell>
          <cell r="CC93" t="str">
            <v>9311713_12May16</v>
          </cell>
        </row>
        <row r="94">
          <cell r="A94" t="str">
            <v>9222649_18May16</v>
          </cell>
          <cell r="B94" t="str">
            <v>9579509_27May16</v>
          </cell>
          <cell r="C94" t="str">
            <v>DSDP_2016</v>
          </cell>
          <cell r="D94">
            <v>42491</v>
          </cell>
          <cell r="E94">
            <v>42517</v>
          </cell>
          <cell r="F94" t="str">
            <v>SIR/SAHARA</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71</v>
          </cell>
          <cell r="Y94">
            <v>42536</v>
          </cell>
          <cell r="Z94">
            <v>42684</v>
          </cell>
          <cell r="AA94">
            <v>9222649</v>
          </cell>
          <cell r="AB94" t="str">
            <v>SEA HALCYONE</v>
          </cell>
          <cell r="AC94" t="str">
            <v>PMS</v>
          </cell>
          <cell r="AD94" t="str">
            <v>10-12/6/16</v>
          </cell>
          <cell r="AE94">
            <v>42529.701388888891</v>
          </cell>
          <cell r="AF94">
            <v>42508</v>
          </cell>
          <cell r="AG94">
            <v>37994.737000000001</v>
          </cell>
          <cell r="AH94">
            <v>37758.182000000001</v>
          </cell>
          <cell r="AI94">
            <v>526.70000000000005</v>
          </cell>
          <cell r="AJ94">
            <v>532</v>
          </cell>
          <cell r="AK94">
            <v>-2</v>
          </cell>
          <cell r="AL94">
            <v>524.70000000000005</v>
          </cell>
          <cell r="AM94">
            <v>19811718.095400002</v>
          </cell>
          <cell r="AN94">
            <v>61691.673999999999</v>
          </cell>
          <cell r="AO94">
            <v>-75516.364000000001</v>
          </cell>
          <cell r="AP94">
            <v>0</v>
          </cell>
          <cell r="AQ94" t="str">
            <v>AMSTERDAM, NETHERLANDS</v>
          </cell>
          <cell r="AR94">
            <v>24000</v>
          </cell>
          <cell r="AS94">
            <v>42533</v>
          </cell>
          <cell r="AT94">
            <v>42539.054166666669</v>
          </cell>
          <cell r="AU94">
            <v>0</v>
          </cell>
          <cell r="AV94">
            <v>2.8041670000000001</v>
          </cell>
          <cell r="AW94">
            <v>22000</v>
          </cell>
          <cell r="AX94">
            <v>22000</v>
          </cell>
          <cell r="AY94" t="str">
            <v>DISCHARGED</v>
          </cell>
          <cell r="AZ94">
            <v>0</v>
          </cell>
          <cell r="BA94">
            <v>42523.279166666667</v>
          </cell>
          <cell r="BB94" t="str">
            <v/>
          </cell>
          <cell r="BC94">
            <v>42511</v>
          </cell>
          <cell r="BD94">
            <v>21</v>
          </cell>
          <cell r="BE94">
            <v>3</v>
          </cell>
          <cell r="BF94">
            <v>0</v>
          </cell>
          <cell r="BG94">
            <v>1000</v>
          </cell>
          <cell r="BH94" t="str">
            <v/>
          </cell>
          <cell r="BI94">
            <v>42531</v>
          </cell>
          <cell r="BJ94">
            <v>42533</v>
          </cell>
          <cell r="BK94">
            <v>12</v>
          </cell>
          <cell r="BL94">
            <v>-4</v>
          </cell>
          <cell r="BM94">
            <v>16</v>
          </cell>
          <cell r="BN94">
            <v>0</v>
          </cell>
          <cell r="BO94">
            <v>0</v>
          </cell>
          <cell r="BP94">
            <v>0</v>
          </cell>
          <cell r="BQ94">
            <v>482.9</v>
          </cell>
          <cell r="BR94">
            <v>12</v>
          </cell>
          <cell r="BS94">
            <v>2</v>
          </cell>
          <cell r="BT94">
            <v>93</v>
          </cell>
          <cell r="BU94">
            <v>24000</v>
          </cell>
          <cell r="BV94">
            <v>22000</v>
          </cell>
          <cell r="BW94">
            <v>61691.666666709352</v>
          </cell>
          <cell r="BX94">
            <v>56191.67</v>
          </cell>
          <cell r="BY94">
            <v>0</v>
          </cell>
          <cell r="BZ94" t="str">
            <v>AGREED</v>
          </cell>
          <cell r="CA94" t="str">
            <v>YES</v>
          </cell>
          <cell r="CB94" t="str">
            <v>YES</v>
          </cell>
          <cell r="CC94" t="str">
            <v>9222649_18May16</v>
          </cell>
        </row>
        <row r="95">
          <cell r="A95" t="str">
            <v>9323388_18May16</v>
          </cell>
          <cell r="B95" t="str">
            <v>9579509_27May16</v>
          </cell>
          <cell r="C95" t="str">
            <v>DSDP_2016</v>
          </cell>
          <cell r="D95">
            <v>42491</v>
          </cell>
          <cell r="E95">
            <v>42517</v>
          </cell>
          <cell r="F95" t="str">
            <v>SIR/SAHARA</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79</v>
          </cell>
          <cell r="Y95">
            <v>42542</v>
          </cell>
          <cell r="Z95">
            <v>42684</v>
          </cell>
          <cell r="AA95">
            <v>9323388</v>
          </cell>
          <cell r="AB95" t="str">
            <v>UZAVA</v>
          </cell>
          <cell r="AC95" t="str">
            <v>PMS</v>
          </cell>
          <cell r="AD95" t="str">
            <v>14-16/6/16</v>
          </cell>
          <cell r="AE95">
            <v>42537.659722222219</v>
          </cell>
          <cell r="AF95">
            <v>42508</v>
          </cell>
          <cell r="AG95">
            <v>27000.447</v>
          </cell>
          <cell r="AH95">
            <v>26939.603999999999</v>
          </cell>
          <cell r="AI95">
            <v>526.70000000000005</v>
          </cell>
          <cell r="AJ95">
            <v>537.20000000000005</v>
          </cell>
          <cell r="AK95">
            <v>-2</v>
          </cell>
          <cell r="AL95">
            <v>524.70000000000005</v>
          </cell>
          <cell r="AM95">
            <v>14135210.218800001</v>
          </cell>
          <cell r="AN95">
            <v>0</v>
          </cell>
          <cell r="AO95">
            <v>-53879.207999999999</v>
          </cell>
          <cell r="AP95">
            <v>0</v>
          </cell>
          <cell r="AQ95" t="str">
            <v>ASHDOD, ISRAEL</v>
          </cell>
          <cell r="AR95">
            <v>24500</v>
          </cell>
          <cell r="AS95">
            <v>42540</v>
          </cell>
          <cell r="AT95">
            <v>42542.245833333334</v>
          </cell>
          <cell r="AU95">
            <v>0</v>
          </cell>
          <cell r="AV95">
            <v>0</v>
          </cell>
          <cell r="AW95">
            <v>22000</v>
          </cell>
          <cell r="AX95">
            <v>22000</v>
          </cell>
          <cell r="AY95" t="str">
            <v>DISCHARGED</v>
          </cell>
          <cell r="AZ95">
            <v>0</v>
          </cell>
          <cell r="BA95">
            <v>42532.991666666669</v>
          </cell>
          <cell r="BB95" t="str">
            <v/>
          </cell>
          <cell r="BC95">
            <v>42516</v>
          </cell>
          <cell r="BD95">
            <v>29</v>
          </cell>
          <cell r="BE95">
            <v>8</v>
          </cell>
          <cell r="BF95">
            <v>0</v>
          </cell>
          <cell r="BG95">
            <v>1000</v>
          </cell>
          <cell r="BH95" t="str">
            <v/>
          </cell>
          <cell r="BI95">
            <v>42535</v>
          </cell>
          <cell r="BJ95">
            <v>42537</v>
          </cell>
          <cell r="BK95">
            <v>20</v>
          </cell>
          <cell r="BL95">
            <v>0</v>
          </cell>
          <cell r="BM95">
            <v>20</v>
          </cell>
          <cell r="BN95">
            <v>0</v>
          </cell>
          <cell r="BO95">
            <v>0</v>
          </cell>
          <cell r="BP95">
            <v>0</v>
          </cell>
          <cell r="BQ95">
            <v>482.9</v>
          </cell>
          <cell r="BR95">
            <v>20</v>
          </cell>
          <cell r="BS95">
            <v>3</v>
          </cell>
          <cell r="BT95">
            <v>94</v>
          </cell>
          <cell r="BU95">
            <v>24000</v>
          </cell>
          <cell r="BV95">
            <v>22000</v>
          </cell>
          <cell r="BW95" t="str">
            <v>-</v>
          </cell>
          <cell r="BX95">
            <v>0</v>
          </cell>
          <cell r="BY95">
            <v>0</v>
          </cell>
          <cell r="BZ95" t="str">
            <v>AGREED</v>
          </cell>
          <cell r="CA95" t="str">
            <v>YES</v>
          </cell>
          <cell r="CB95" t="str">
            <v>YES</v>
          </cell>
          <cell r="CC95" t="str">
            <v>9323388_18May16</v>
          </cell>
        </row>
        <row r="96">
          <cell r="A96" t="str">
            <v>9416824_29May16</v>
          </cell>
          <cell r="B96" t="str">
            <v>9411953_27May16</v>
          </cell>
          <cell r="C96" t="str">
            <v>DSDP_2016</v>
          </cell>
          <cell r="D96">
            <v>42491</v>
          </cell>
          <cell r="E96">
            <v>42517</v>
          </cell>
          <cell r="F96" t="str">
            <v>VARO/CALSON</v>
          </cell>
          <cell r="G96">
            <v>4</v>
          </cell>
          <cell r="H96" t="str">
            <v>VARO/CALSON</v>
          </cell>
          <cell r="I96" t="str">
            <v>ATHENIAN SUCCESS</v>
          </cell>
          <cell r="J96" t="str">
            <v>BONNY</v>
          </cell>
          <cell r="K96" t="str">
            <v>22-23/5/16</v>
          </cell>
          <cell r="L96">
            <v>42517</v>
          </cell>
          <cell r="M96">
            <v>948987</v>
          </cell>
          <cell r="N96" t="str">
            <v>LIFTED</v>
          </cell>
          <cell r="O96">
            <v>127889</v>
          </cell>
          <cell r="P96" t="str">
            <v>ADVANCED</v>
          </cell>
          <cell r="Q96">
            <v>48.713000000000001</v>
          </cell>
          <cell r="R96">
            <v>46228003.730999999</v>
          </cell>
          <cell r="S96">
            <v>0</v>
          </cell>
          <cell r="T96">
            <v>0</v>
          </cell>
          <cell r="U96">
            <v>39927624.526699997</v>
          </cell>
          <cell r="V96">
            <v>6300379.2043000013</v>
          </cell>
          <cell r="W96">
            <v>-164760.76406000002</v>
          </cell>
          <cell r="X96">
            <v>76</v>
          </cell>
          <cell r="Y96">
            <v>42529</v>
          </cell>
          <cell r="Z96">
            <v>42717</v>
          </cell>
          <cell r="AA96">
            <v>9416824</v>
          </cell>
          <cell r="AB96" t="str">
            <v>ELECTA</v>
          </cell>
          <cell r="AC96" t="str">
            <v>PMS</v>
          </cell>
          <cell r="AD96" t="str">
            <v>14-16/6/16</v>
          </cell>
          <cell r="AE96">
            <v>42537.590277777781</v>
          </cell>
          <cell r="AF96">
            <v>42519</v>
          </cell>
          <cell r="AG96">
            <v>37371.368999999999</v>
          </cell>
          <cell r="AH96">
            <v>37189.5</v>
          </cell>
          <cell r="AI96">
            <v>533</v>
          </cell>
          <cell r="AJ96" t="str">
            <v/>
          </cell>
          <cell r="AK96">
            <v>-2</v>
          </cell>
          <cell r="AL96">
            <v>531</v>
          </cell>
          <cell r="AM96">
            <v>19747624.5</v>
          </cell>
          <cell r="AN96">
            <v>37675.000079999998</v>
          </cell>
          <cell r="AO96">
            <v>-74379</v>
          </cell>
          <cell r="AP96">
            <v>0</v>
          </cell>
          <cell r="AQ96" t="str">
            <v>VENTSPILS, LATVIA</v>
          </cell>
          <cell r="AR96">
            <v>18000</v>
          </cell>
          <cell r="AS96">
            <v>42541</v>
          </cell>
          <cell r="AT96">
            <v>42544.933333333334</v>
          </cell>
          <cell r="AU96">
            <v>0</v>
          </cell>
          <cell r="AV96">
            <v>2.0930555599999998</v>
          </cell>
          <cell r="AW96">
            <v>18000</v>
          </cell>
          <cell r="AX96">
            <v>22000</v>
          </cell>
          <cell r="AY96" t="str">
            <v>DISCHARGED</v>
          </cell>
          <cell r="AZ96">
            <v>0</v>
          </cell>
          <cell r="BA96">
            <v>42537.333333333336</v>
          </cell>
          <cell r="BB96" t="str">
            <v/>
          </cell>
          <cell r="BC96" t="str">
            <v/>
          </cell>
          <cell r="BD96">
            <v>18</v>
          </cell>
          <cell r="BE96">
            <v>-3</v>
          </cell>
          <cell r="BF96">
            <v>0</v>
          </cell>
          <cell r="BG96">
            <v>1000</v>
          </cell>
          <cell r="BH96" t="str">
            <v/>
          </cell>
          <cell r="BI96">
            <v>42535</v>
          </cell>
          <cell r="BJ96">
            <v>42537</v>
          </cell>
          <cell r="BK96">
            <v>20</v>
          </cell>
          <cell r="BL96">
            <v>0</v>
          </cell>
          <cell r="BM96">
            <v>20</v>
          </cell>
          <cell r="BN96">
            <v>0</v>
          </cell>
          <cell r="BO96">
            <v>0</v>
          </cell>
          <cell r="BP96">
            <v>0</v>
          </cell>
          <cell r="BQ96">
            <v>488.05</v>
          </cell>
          <cell r="BR96">
            <v>20</v>
          </cell>
          <cell r="BS96">
            <v>1</v>
          </cell>
          <cell r="BT96">
            <v>95</v>
          </cell>
          <cell r="BU96">
            <v>18000</v>
          </cell>
          <cell r="BV96">
            <v>22000</v>
          </cell>
          <cell r="BW96">
            <v>37674.999999959255</v>
          </cell>
          <cell r="BX96">
            <v>46047.22</v>
          </cell>
          <cell r="BY96">
            <v>0</v>
          </cell>
          <cell r="BZ96" t="str">
            <v>AGREED</v>
          </cell>
          <cell r="CA96" t="str">
            <v>YES</v>
          </cell>
          <cell r="CB96" t="str">
            <v>YES</v>
          </cell>
          <cell r="CC96" t="str">
            <v>9416824_29May16</v>
          </cell>
        </row>
        <row r="97">
          <cell r="A97" t="str">
            <v>9410911_02Jun16</v>
          </cell>
          <cell r="B97" t="str">
            <v>9411953_27May16</v>
          </cell>
          <cell r="C97" t="str">
            <v>DSDP_2016</v>
          </cell>
          <cell r="D97">
            <v>42491</v>
          </cell>
          <cell r="E97">
            <v>42517</v>
          </cell>
          <cell r="F97" t="str">
            <v>VARO/CALSON</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94</v>
          </cell>
          <cell r="Y97">
            <v>42543</v>
          </cell>
          <cell r="Z97">
            <v>42717</v>
          </cell>
          <cell r="AA97">
            <v>9410911</v>
          </cell>
          <cell r="AB97" t="str">
            <v>POSILLIPO</v>
          </cell>
          <cell r="AC97" t="str">
            <v>PMS</v>
          </cell>
          <cell r="AD97" t="str">
            <v>18-20/6/16</v>
          </cell>
          <cell r="AE97">
            <v>42541.621527777781</v>
          </cell>
          <cell r="AF97">
            <v>42523</v>
          </cell>
          <cell r="AG97">
            <v>38852.608</v>
          </cell>
          <cell r="AH97">
            <v>38468.616999999998</v>
          </cell>
          <cell r="AI97">
            <v>526.45000000000005</v>
          </cell>
          <cell r="AJ97" t="str">
            <v/>
          </cell>
          <cell r="AK97">
            <v>-2</v>
          </cell>
          <cell r="AL97">
            <v>524.45000000000005</v>
          </cell>
          <cell r="AM97">
            <v>20180000.026699997</v>
          </cell>
          <cell r="AN97">
            <v>127085.76398</v>
          </cell>
          <cell r="AO97">
            <v>-76937.233999999997</v>
          </cell>
          <cell r="AP97">
            <v>0</v>
          </cell>
          <cell r="AQ97" t="str">
            <v>VENTSPILS, LATVIA</v>
          </cell>
          <cell r="AR97">
            <v>23000</v>
          </cell>
          <cell r="AS97">
            <v>42541.871527777781</v>
          </cell>
          <cell r="AT97">
            <v>42553.070833333331</v>
          </cell>
          <cell r="AU97">
            <v>0</v>
          </cell>
          <cell r="AV97">
            <v>6.19930556</v>
          </cell>
          <cell r="AW97">
            <v>20500</v>
          </cell>
          <cell r="AX97">
            <v>20500</v>
          </cell>
          <cell r="AY97" t="str">
            <v>DISCHARGED</v>
          </cell>
          <cell r="AZ97">
            <v>9.7889999999999997</v>
          </cell>
          <cell r="BA97">
            <v>42541.25</v>
          </cell>
          <cell r="BB97" t="str">
            <v/>
          </cell>
          <cell r="BC97" t="str">
            <v/>
          </cell>
          <cell r="BD97">
            <v>18</v>
          </cell>
          <cell r="BE97">
            <v>-3</v>
          </cell>
          <cell r="BF97" t="str">
            <v>OUTTURN QTY NOT AGREED</v>
          </cell>
          <cell r="BG97">
            <v>1000</v>
          </cell>
          <cell r="BH97" t="str">
            <v/>
          </cell>
          <cell r="BI97">
            <v>42539</v>
          </cell>
          <cell r="BJ97">
            <v>42541</v>
          </cell>
          <cell r="BK97">
            <v>24</v>
          </cell>
          <cell r="BL97">
            <v>0</v>
          </cell>
          <cell r="BM97">
            <v>24</v>
          </cell>
          <cell r="BN97">
            <v>0</v>
          </cell>
          <cell r="BO97">
            <v>0</v>
          </cell>
          <cell r="BP97">
            <v>0</v>
          </cell>
          <cell r="BQ97">
            <v>483.05</v>
          </cell>
          <cell r="BR97">
            <v>24</v>
          </cell>
          <cell r="BS97">
            <v>2</v>
          </cell>
          <cell r="BT97">
            <v>96</v>
          </cell>
          <cell r="BU97">
            <v>23000</v>
          </cell>
          <cell r="BV97">
            <v>20500</v>
          </cell>
          <cell r="BW97">
            <v>127085.76388878282</v>
          </cell>
          <cell r="BX97">
            <v>141884.72</v>
          </cell>
          <cell r="BY97">
            <v>0</v>
          </cell>
          <cell r="BZ97" t="str">
            <v>AGREED</v>
          </cell>
          <cell r="CA97" t="str">
            <v>YES</v>
          </cell>
          <cell r="CB97" t="str">
            <v>YES</v>
          </cell>
          <cell r="CC97" t="str">
            <v>9410911_02Jun16</v>
          </cell>
        </row>
        <row r="98">
          <cell r="A98" t="str">
            <v>9697210_22May16</v>
          </cell>
          <cell r="B98" t="str">
            <v>9232864_21May16</v>
          </cell>
          <cell r="C98" t="str">
            <v>DSDP_2016</v>
          </cell>
          <cell r="D98">
            <v>42491</v>
          </cell>
          <cell r="E98">
            <v>42511</v>
          </cell>
          <cell r="F98" t="str">
            <v>ENI/OANDO</v>
          </cell>
          <cell r="G98">
            <v>1</v>
          </cell>
          <cell r="H98" t="str">
            <v>ENI/OANDO</v>
          </cell>
          <cell r="I98" t="str">
            <v>MABROUK</v>
          </cell>
          <cell r="J98" t="str">
            <v>EA_BLEND</v>
          </cell>
          <cell r="K98" t="str">
            <v>19-20/5/16</v>
          </cell>
          <cell r="L98">
            <v>42511</v>
          </cell>
          <cell r="M98">
            <v>995586</v>
          </cell>
          <cell r="N98" t="str">
            <v>LIFTED</v>
          </cell>
          <cell r="O98">
            <v>138942</v>
          </cell>
          <cell r="P98" t="str">
            <v>PROMPT</v>
          </cell>
          <cell r="Q98">
            <v>50.169000000000004</v>
          </cell>
          <cell r="R98">
            <v>50047554.034000002</v>
          </cell>
          <cell r="S98">
            <v>2778.13</v>
          </cell>
          <cell r="T98">
            <v>100000</v>
          </cell>
          <cell r="U98">
            <v>51600368.122999996</v>
          </cell>
          <cell r="V98">
            <v>-1552814.0889999941</v>
          </cell>
          <cell r="W98">
            <v>-131753.12642274288</v>
          </cell>
          <cell r="X98">
            <v>78</v>
          </cell>
          <cell r="Y98">
            <v>42543</v>
          </cell>
          <cell r="Z98">
            <v>42767</v>
          </cell>
          <cell r="AA98">
            <v>9697210</v>
          </cell>
          <cell r="AB98" t="str">
            <v>MARLIN AMBER</v>
          </cell>
          <cell r="AC98" t="str">
            <v>PMS</v>
          </cell>
          <cell r="AD98" t="str">
            <v>10-12/6/16</v>
          </cell>
          <cell r="AE98">
            <v>42545.489583333336</v>
          </cell>
          <cell r="AF98">
            <v>42512</v>
          </cell>
          <cell r="AG98">
            <v>37398.661</v>
          </cell>
          <cell r="AH98">
            <v>37278.953000000001</v>
          </cell>
          <cell r="AI98">
            <v>532</v>
          </cell>
          <cell r="AJ98" t="str">
            <v/>
          </cell>
          <cell r="AK98">
            <v>-2</v>
          </cell>
          <cell r="AL98">
            <v>530</v>
          </cell>
          <cell r="AM98">
            <v>19757845.09</v>
          </cell>
          <cell r="AN98">
            <v>116966.66666664532</v>
          </cell>
          <cell r="AO98">
            <v>-74557.906000000003</v>
          </cell>
          <cell r="AP98">
            <v>0</v>
          </cell>
          <cell r="AQ98" t="str">
            <v>ANTWERP, BELGIUM</v>
          </cell>
          <cell r="AR98">
            <v>22500</v>
          </cell>
          <cell r="AS98">
            <v>42555.533333333333</v>
          </cell>
          <cell r="AT98">
            <v>42567.616666666669</v>
          </cell>
          <cell r="AU98">
            <v>1.6916666666656965</v>
          </cell>
          <cell r="AV98">
            <v>5.3166666666656965</v>
          </cell>
          <cell r="AW98">
            <v>22000</v>
          </cell>
          <cell r="AX98">
            <v>22000</v>
          </cell>
          <cell r="AY98" t="str">
            <v>DISCHARGED</v>
          </cell>
          <cell r="AZ98">
            <v>0</v>
          </cell>
          <cell r="BA98">
            <v>42529</v>
          </cell>
          <cell r="BB98" t="str">
            <v/>
          </cell>
          <cell r="BC98" t="str">
            <v/>
          </cell>
          <cell r="BD98">
            <v>33</v>
          </cell>
          <cell r="BE98">
            <v>16</v>
          </cell>
          <cell r="BF98" t="str">
            <v>DEEMING &amp; DEMURRAGE &amp; NOR Not AGREED</v>
          </cell>
          <cell r="BG98">
            <v>1000</v>
          </cell>
          <cell r="BH98" t="str">
            <v>ALLFAST</v>
          </cell>
          <cell r="BI98">
            <v>42531</v>
          </cell>
          <cell r="BJ98">
            <v>42533</v>
          </cell>
          <cell r="BK98">
            <v>34</v>
          </cell>
          <cell r="BL98">
            <v>12</v>
          </cell>
          <cell r="BM98">
            <v>22</v>
          </cell>
          <cell r="BN98">
            <v>0</v>
          </cell>
          <cell r="BO98">
            <v>5</v>
          </cell>
          <cell r="BP98">
            <v>0</v>
          </cell>
          <cell r="BQ98">
            <v>490.3</v>
          </cell>
          <cell r="BR98">
            <v>34</v>
          </cell>
          <cell r="BS98">
            <v>1</v>
          </cell>
          <cell r="BT98">
            <v>97</v>
          </cell>
          <cell r="BU98">
            <v>22500</v>
          </cell>
          <cell r="BV98">
            <v>22000</v>
          </cell>
          <cell r="BW98">
            <v>116966.66666664532</v>
          </cell>
          <cell r="BX98">
            <v>639750</v>
          </cell>
          <cell r="BY98">
            <v>0</v>
          </cell>
          <cell r="BZ98" t="str">
            <v>AGREED</v>
          </cell>
          <cell r="CA98" t="str">
            <v>YES</v>
          </cell>
          <cell r="CB98" t="str">
            <v>YES</v>
          </cell>
          <cell r="CC98" t="str">
            <v>9697210_22May16</v>
          </cell>
        </row>
        <row r="99">
          <cell r="A99" t="str">
            <v>9392779_27May16</v>
          </cell>
          <cell r="B99" t="str">
            <v>9232864_21May16</v>
          </cell>
          <cell r="C99" t="str">
            <v>DSDP_2016</v>
          </cell>
          <cell r="D99">
            <v>42491</v>
          </cell>
          <cell r="E99">
            <v>42511</v>
          </cell>
          <cell r="F99" t="str">
            <v>ENI/OANDO</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86</v>
          </cell>
          <cell r="Y99">
            <v>42542</v>
          </cell>
          <cell r="Z99">
            <v>42767</v>
          </cell>
          <cell r="AA99">
            <v>9392779</v>
          </cell>
          <cell r="AB99" t="str">
            <v>ATLANTIC POLARIS ex-VENUS R</v>
          </cell>
          <cell r="AC99" t="str">
            <v>PMS</v>
          </cell>
          <cell r="AD99" t="str">
            <v>13-15/6/16</v>
          </cell>
          <cell r="AE99">
            <v>42542.618055555555</v>
          </cell>
          <cell r="AF99">
            <v>42517</v>
          </cell>
          <cell r="AG99">
            <v>31943.014999999999</v>
          </cell>
          <cell r="AH99">
            <v>31810.733</v>
          </cell>
          <cell r="AI99">
            <v>533.79999999999995</v>
          </cell>
          <cell r="AJ99" t="str">
            <v/>
          </cell>
          <cell r="AK99">
            <v>-2</v>
          </cell>
          <cell r="AL99">
            <v>531.79999999999995</v>
          </cell>
          <cell r="AM99">
            <v>16916947.8094</v>
          </cell>
          <cell r="AN99">
            <v>12008.329756097561</v>
          </cell>
          <cell r="AO99">
            <v>-63621.466</v>
          </cell>
          <cell r="AP99">
            <v>0</v>
          </cell>
          <cell r="AQ99" t="str">
            <v>AMSTERDAM, NETHERLANDS</v>
          </cell>
          <cell r="AR99">
            <v>24000</v>
          </cell>
          <cell r="AS99">
            <v>42565.474999999999</v>
          </cell>
          <cell r="AT99">
            <v>42571.270833333336</v>
          </cell>
          <cell r="AU99">
            <v>4.166666665696539E-3</v>
          </cell>
          <cell r="AV99">
            <v>0.78750000000582077</v>
          </cell>
          <cell r="AW99">
            <v>22000</v>
          </cell>
          <cell r="AX99">
            <v>22000</v>
          </cell>
          <cell r="AY99" t="str">
            <v>DISCHARGED</v>
          </cell>
          <cell r="AZ99">
            <v>0</v>
          </cell>
          <cell r="BA99">
            <v>42534</v>
          </cell>
          <cell r="BB99" t="str">
            <v/>
          </cell>
          <cell r="BC99" t="str">
            <v/>
          </cell>
          <cell r="BD99">
            <v>25</v>
          </cell>
          <cell r="BE99">
            <v>7</v>
          </cell>
          <cell r="BF99" t="str">
            <v>DEEMING &amp; DEMURRAGE &amp; NOR Not AGREED</v>
          </cell>
          <cell r="BG99">
            <v>1000</v>
          </cell>
          <cell r="BH99" t="str">
            <v>ALLFAST</v>
          </cell>
          <cell r="BI99">
            <v>42534</v>
          </cell>
          <cell r="BJ99">
            <v>42536</v>
          </cell>
          <cell r="BK99">
            <v>31</v>
          </cell>
          <cell r="BL99">
            <v>6</v>
          </cell>
          <cell r="BM99">
            <v>25</v>
          </cell>
          <cell r="BN99">
            <v>0</v>
          </cell>
          <cell r="BO99">
            <v>5</v>
          </cell>
          <cell r="BP99">
            <v>0</v>
          </cell>
          <cell r="BQ99">
            <v>489.95</v>
          </cell>
          <cell r="BR99">
            <v>31</v>
          </cell>
          <cell r="BS99">
            <v>2</v>
          </cell>
          <cell r="BT99">
            <v>98</v>
          </cell>
          <cell r="BU99">
            <v>24000</v>
          </cell>
          <cell r="BV99">
            <v>22000</v>
          </cell>
          <cell r="BW99">
            <v>12008.329756097561</v>
          </cell>
          <cell r="BX99">
            <v>747691.67</v>
          </cell>
          <cell r="BY99">
            <v>0</v>
          </cell>
          <cell r="BZ99" t="str">
            <v>AGREED</v>
          </cell>
          <cell r="CA99" t="str">
            <v>YES</v>
          </cell>
          <cell r="CB99" t="str">
            <v>YES</v>
          </cell>
          <cell r="CC99" t="str">
            <v>9392779_27May16</v>
          </cell>
        </row>
        <row r="100">
          <cell r="A100" t="str">
            <v>9696589_27May16</v>
          </cell>
          <cell r="B100" t="str">
            <v>9232864_21May16</v>
          </cell>
          <cell r="C100" t="str">
            <v>DSDP_2016</v>
          </cell>
          <cell r="D100">
            <v>42491</v>
          </cell>
          <cell r="E100">
            <v>42511</v>
          </cell>
          <cell r="F100" t="str">
            <v>ENI/OANDO</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88</v>
          </cell>
          <cell r="Y100">
            <v>42542</v>
          </cell>
          <cell r="Z100">
            <v>42767</v>
          </cell>
          <cell r="AA100">
            <v>9696589</v>
          </cell>
          <cell r="AB100" t="str">
            <v>STI POPLAR ex-VENUS R</v>
          </cell>
          <cell r="AC100" t="str">
            <v>PMS</v>
          </cell>
          <cell r="AD100" t="str">
            <v>16-18/6/16</v>
          </cell>
          <cell r="AE100">
            <v>42549.670138888891</v>
          </cell>
          <cell r="AF100">
            <v>42517</v>
          </cell>
          <cell r="AG100">
            <v>28381.667000000001</v>
          </cell>
          <cell r="AH100">
            <v>28332.526999999998</v>
          </cell>
          <cell r="AI100">
            <v>533.79999999999995</v>
          </cell>
          <cell r="AJ100" t="str">
            <v/>
          </cell>
          <cell r="AK100">
            <v>-2</v>
          </cell>
          <cell r="AL100">
            <v>531.79999999999995</v>
          </cell>
          <cell r="AM100">
            <v>14925575.223599998</v>
          </cell>
          <cell r="AN100">
            <v>0</v>
          </cell>
          <cell r="AO100">
            <v>-56665.053999999996</v>
          </cell>
          <cell r="AP100">
            <v>141662.63499999998</v>
          </cell>
          <cell r="AQ100" t="str">
            <v>AMSTERDAM, NETHERLANDS</v>
          </cell>
          <cell r="AR100">
            <v>20000</v>
          </cell>
          <cell r="AS100">
            <v>42571.008333333331</v>
          </cell>
          <cell r="AT100">
            <v>42573.504166666666</v>
          </cell>
          <cell r="AU100">
            <v>0</v>
          </cell>
          <cell r="AV100">
            <v>0</v>
          </cell>
          <cell r="AW100">
            <v>22000</v>
          </cell>
          <cell r="AX100">
            <v>22000</v>
          </cell>
          <cell r="AY100" t="str">
            <v>DISCHARGED</v>
          </cell>
          <cell r="AZ100">
            <v>0</v>
          </cell>
          <cell r="BA100">
            <v>42529</v>
          </cell>
          <cell r="BB100" t="str">
            <v/>
          </cell>
          <cell r="BC100" t="str">
            <v/>
          </cell>
          <cell r="BD100">
            <v>32</v>
          </cell>
          <cell r="BE100">
            <v>14</v>
          </cell>
          <cell r="BF100" t="str">
            <v>DEEMING, DEMURRAGE &amp; PENALTY ON LATE DELIVERY NOT AGREED. NOR CONTESTED</v>
          </cell>
          <cell r="BG100">
            <v>1000</v>
          </cell>
          <cell r="BH100" t="str">
            <v>ALLFAST</v>
          </cell>
          <cell r="BI100">
            <v>42537</v>
          </cell>
          <cell r="BJ100">
            <v>42539</v>
          </cell>
          <cell r="BK100">
            <v>38</v>
          </cell>
          <cell r="BL100">
            <v>10</v>
          </cell>
          <cell r="BM100">
            <v>28</v>
          </cell>
          <cell r="BN100">
            <v>141662.63499999998</v>
          </cell>
          <cell r="BO100">
            <v>5</v>
          </cell>
          <cell r="BP100">
            <v>0</v>
          </cell>
          <cell r="BQ100">
            <v>489.95</v>
          </cell>
          <cell r="BR100">
            <v>38</v>
          </cell>
          <cell r="BS100">
            <v>3</v>
          </cell>
          <cell r="BT100">
            <v>99</v>
          </cell>
          <cell r="BU100">
            <v>22500</v>
          </cell>
          <cell r="BV100">
            <v>22000</v>
          </cell>
          <cell r="BW100">
            <v>0</v>
          </cell>
          <cell r="BX100">
            <v>0</v>
          </cell>
          <cell r="BY100">
            <v>0</v>
          </cell>
          <cell r="BZ100" t="str">
            <v>AGREED</v>
          </cell>
          <cell r="CA100" t="str">
            <v>YES</v>
          </cell>
          <cell r="CB100" t="str">
            <v>YES</v>
          </cell>
          <cell r="CC100" t="str">
            <v>9696589_27May16</v>
          </cell>
        </row>
        <row r="101">
          <cell r="A101" t="str">
            <v>9434204_04Jun16</v>
          </cell>
          <cell r="B101" t="str">
            <v>9607423_26May16</v>
          </cell>
          <cell r="C101" t="str">
            <v>DSDP_2016</v>
          </cell>
          <cell r="D101">
            <v>42491</v>
          </cell>
          <cell r="E101">
            <v>42516</v>
          </cell>
          <cell r="F101" t="str">
            <v>ENI/OANDO</v>
          </cell>
          <cell r="G101">
            <v>2</v>
          </cell>
          <cell r="H101" t="str">
            <v>ENI/OANDO</v>
          </cell>
          <cell r="I101" t="str">
            <v>EPHESOS</v>
          </cell>
          <cell r="J101" t="str">
            <v>YOHO</v>
          </cell>
          <cell r="K101" t="str">
            <v>21-22/5/16</v>
          </cell>
          <cell r="L101">
            <v>42516</v>
          </cell>
          <cell r="M101">
            <v>903422</v>
          </cell>
          <cell r="N101" t="str">
            <v>LIFTED</v>
          </cell>
          <cell r="O101">
            <v>117635</v>
          </cell>
          <cell r="P101" t="str">
            <v>ADVANCED</v>
          </cell>
          <cell r="Q101">
            <v>49.428999999999995</v>
          </cell>
          <cell r="R101">
            <v>44655246.038000003</v>
          </cell>
          <cell r="S101">
            <v>57910.12</v>
          </cell>
          <cell r="T101">
            <v>0</v>
          </cell>
          <cell r="U101">
            <v>58892021.175249994</v>
          </cell>
          <cell r="V101">
            <v>-14236775.137249991</v>
          </cell>
          <cell r="W101">
            <v>-463041.37000008952</v>
          </cell>
          <cell r="X101">
            <v>85</v>
          </cell>
          <cell r="Y101">
            <v>42542</v>
          </cell>
          <cell r="Z101">
            <v>42766</v>
          </cell>
          <cell r="AA101">
            <v>9434204</v>
          </cell>
          <cell r="AB101" t="str">
            <v>CPO CHINA</v>
          </cell>
          <cell r="AC101" t="str">
            <v>PMS</v>
          </cell>
          <cell r="AD101" t="str">
            <v>19-21/6/16</v>
          </cell>
          <cell r="AE101">
            <v>42540.645833333336</v>
          </cell>
          <cell r="AF101">
            <v>42525</v>
          </cell>
          <cell r="AG101">
            <v>37999.148000000001</v>
          </cell>
          <cell r="AH101">
            <v>37945.377999999997</v>
          </cell>
          <cell r="AI101">
            <v>521.4</v>
          </cell>
          <cell r="AJ101" t="str">
            <v/>
          </cell>
          <cell r="AK101">
            <v>-2</v>
          </cell>
          <cell r="AL101">
            <v>519.4</v>
          </cell>
          <cell r="AM101">
            <v>19708829.333199997</v>
          </cell>
          <cell r="AN101">
            <v>176727.08333335322</v>
          </cell>
          <cell r="AO101">
            <v>-75890.755999999994</v>
          </cell>
          <cell r="AP101">
            <v>0</v>
          </cell>
          <cell r="AQ101" t="str">
            <v>AMSTERDAM, NETHERLANDS</v>
          </cell>
          <cell r="AR101">
            <v>24500</v>
          </cell>
          <cell r="AS101">
            <v>42540.895833333336</v>
          </cell>
          <cell r="AT101">
            <v>42554.620833333334</v>
          </cell>
          <cell r="AU101">
            <v>0</v>
          </cell>
          <cell r="AV101">
            <v>8.6208333333343035</v>
          </cell>
          <cell r="AW101">
            <v>20500</v>
          </cell>
          <cell r="AX101">
            <v>20500</v>
          </cell>
          <cell r="AY101" t="str">
            <v>DISCHARGED</v>
          </cell>
          <cell r="AZ101">
            <v>0</v>
          </cell>
          <cell r="BA101">
            <v>42539.554166666669</v>
          </cell>
          <cell r="BB101" t="str">
            <v/>
          </cell>
          <cell r="BC101" t="str">
            <v/>
          </cell>
          <cell r="BD101">
            <v>15</v>
          </cell>
          <cell r="BE101">
            <v>-3</v>
          </cell>
          <cell r="BF101" t="str">
            <v>CRUDE DEMURRAGE NOT AGREED (DWT &lt;160KT?)</v>
          </cell>
          <cell r="BG101">
            <v>1000</v>
          </cell>
          <cell r="BH101" t="str">
            <v/>
          </cell>
          <cell r="BI101">
            <v>42540</v>
          </cell>
          <cell r="BJ101">
            <v>42542</v>
          </cell>
          <cell r="BK101">
            <v>24</v>
          </cell>
          <cell r="BL101">
            <v>-2</v>
          </cell>
          <cell r="BM101">
            <v>26</v>
          </cell>
          <cell r="BN101">
            <v>0</v>
          </cell>
          <cell r="BO101">
            <v>0</v>
          </cell>
          <cell r="BP101">
            <v>0</v>
          </cell>
          <cell r="BQ101">
            <v>478.15</v>
          </cell>
          <cell r="BR101">
            <v>24</v>
          </cell>
          <cell r="BS101">
            <v>1</v>
          </cell>
          <cell r="BT101">
            <v>100</v>
          </cell>
          <cell r="BU101">
            <v>24500</v>
          </cell>
          <cell r="BV101">
            <v>20500</v>
          </cell>
          <cell r="BW101">
            <v>176727.08333335322</v>
          </cell>
          <cell r="BX101">
            <v>211618.75</v>
          </cell>
          <cell r="BY101">
            <v>0</v>
          </cell>
          <cell r="BZ101" t="str">
            <v>AGREED</v>
          </cell>
          <cell r="CA101" t="str">
            <v>YES</v>
          </cell>
          <cell r="CB101" t="str">
            <v>YES</v>
          </cell>
          <cell r="CC101" t="str">
            <v>9434204_04Jun16</v>
          </cell>
        </row>
        <row r="102">
          <cell r="A102" t="str">
            <v>9681106_05Jun16</v>
          </cell>
          <cell r="B102" t="str">
            <v>9607423_26May16</v>
          </cell>
          <cell r="C102" t="str">
            <v>DSDP_2016</v>
          </cell>
          <cell r="D102">
            <v>42491</v>
          </cell>
          <cell r="E102">
            <v>42516</v>
          </cell>
          <cell r="F102" t="str">
            <v>ENI/OANDO</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87</v>
          </cell>
          <cell r="Y102">
            <v>42542</v>
          </cell>
          <cell r="Z102">
            <v>42766</v>
          </cell>
          <cell r="AA102">
            <v>9681106</v>
          </cell>
          <cell r="AB102" t="str">
            <v>STI TEXAS CITY</v>
          </cell>
          <cell r="AC102" t="str">
            <v>PMS</v>
          </cell>
          <cell r="AD102" t="str">
            <v>22-24/6/16</v>
          </cell>
          <cell r="AE102">
            <v>42541.630555555559</v>
          </cell>
          <cell r="AF102">
            <v>42526</v>
          </cell>
          <cell r="AG102">
            <v>37885.830999999998</v>
          </cell>
          <cell r="AH102">
            <v>37775.184999999998</v>
          </cell>
          <cell r="AI102">
            <v>521.4</v>
          </cell>
          <cell r="AJ102" t="str">
            <v/>
          </cell>
          <cell r="AK102">
            <v>-2</v>
          </cell>
          <cell r="AL102">
            <v>519.4</v>
          </cell>
          <cell r="AM102">
            <v>19620431.088999998</v>
          </cell>
          <cell r="AN102">
            <v>31860.416666706442</v>
          </cell>
          <cell r="AO102">
            <v>-75550.37</v>
          </cell>
          <cell r="AP102">
            <v>0</v>
          </cell>
          <cell r="AQ102" t="str">
            <v>ANTWERP, BELGIUM</v>
          </cell>
          <cell r="AR102">
            <v>22500</v>
          </cell>
          <cell r="AS102">
            <v>42543.25</v>
          </cell>
          <cell r="AT102">
            <v>42549.804166666669</v>
          </cell>
          <cell r="AU102">
            <v>0</v>
          </cell>
          <cell r="AV102">
            <v>1.5541666666686069</v>
          </cell>
          <cell r="AW102">
            <v>20500</v>
          </cell>
          <cell r="AX102">
            <v>20500</v>
          </cell>
          <cell r="AY102" t="str">
            <v>DISCHARGED</v>
          </cell>
          <cell r="AZ102">
            <v>0</v>
          </cell>
          <cell r="BA102">
            <v>42541.479166666664</v>
          </cell>
          <cell r="BB102" t="str">
            <v/>
          </cell>
          <cell r="BC102" t="str">
            <v/>
          </cell>
          <cell r="BD102">
            <v>15</v>
          </cell>
          <cell r="BE102">
            <v>-2</v>
          </cell>
          <cell r="BF102" t="str">
            <v>AGREED</v>
          </cell>
          <cell r="BG102">
            <v>1000</v>
          </cell>
          <cell r="BH102" t="str">
            <v/>
          </cell>
          <cell r="BI102">
            <v>42543</v>
          </cell>
          <cell r="BJ102">
            <v>42545</v>
          </cell>
          <cell r="BK102">
            <v>25</v>
          </cell>
          <cell r="BL102">
            <v>-4</v>
          </cell>
          <cell r="BM102">
            <v>29</v>
          </cell>
          <cell r="BN102">
            <v>0</v>
          </cell>
          <cell r="BO102">
            <v>0</v>
          </cell>
          <cell r="BP102">
            <v>0</v>
          </cell>
          <cell r="BQ102">
            <v>478.15</v>
          </cell>
          <cell r="BR102">
            <v>25</v>
          </cell>
          <cell r="BS102">
            <v>2</v>
          </cell>
          <cell r="BT102">
            <v>101</v>
          </cell>
          <cell r="BU102">
            <v>22500</v>
          </cell>
          <cell r="BV102">
            <v>20500</v>
          </cell>
          <cell r="BW102">
            <v>31860.416666706442</v>
          </cell>
          <cell r="BX102">
            <v>65781.25</v>
          </cell>
          <cell r="BY102">
            <v>0</v>
          </cell>
          <cell r="BZ102" t="str">
            <v>AGREED</v>
          </cell>
          <cell r="CA102" t="str">
            <v>YES</v>
          </cell>
          <cell r="CB102" t="str">
            <v>YES</v>
          </cell>
          <cell r="CC102" t="str">
            <v>9681106_05Jun16</v>
          </cell>
        </row>
        <row r="103">
          <cell r="A103" t="str">
            <v>9434230_09Jun16</v>
          </cell>
          <cell r="B103" t="str">
            <v>9607423_26May16</v>
          </cell>
          <cell r="C103" t="str">
            <v>DSDP_2016</v>
          </cell>
          <cell r="D103">
            <v>42491</v>
          </cell>
          <cell r="E103">
            <v>42516</v>
          </cell>
          <cell r="F103" t="str">
            <v>ENI/OANDO</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89</v>
          </cell>
          <cell r="Y103">
            <v>42542</v>
          </cell>
          <cell r="Z103">
            <v>42766</v>
          </cell>
          <cell r="AA103">
            <v>9434230</v>
          </cell>
          <cell r="AB103" t="str">
            <v>CPO SINGAPORE</v>
          </cell>
          <cell r="AC103" t="str">
            <v>PMS</v>
          </cell>
          <cell r="AD103" t="str">
            <v>25-27/6/16</v>
          </cell>
          <cell r="AE103">
            <v>42546.541666666664</v>
          </cell>
          <cell r="AF103">
            <v>42530</v>
          </cell>
          <cell r="AG103">
            <v>37962.451000000001</v>
          </cell>
          <cell r="AH103">
            <v>37806.089</v>
          </cell>
          <cell r="AI103">
            <v>519.45000000000005</v>
          </cell>
          <cell r="AJ103" t="str">
            <v/>
          </cell>
          <cell r="AK103">
            <v>-2</v>
          </cell>
          <cell r="AL103">
            <v>517.45000000000005</v>
          </cell>
          <cell r="AM103">
            <v>19562760.753050003</v>
          </cell>
          <cell r="AN103">
            <v>196543.75000002983</v>
          </cell>
          <cell r="AO103">
            <v>-75612.178</v>
          </cell>
          <cell r="AP103">
            <v>0</v>
          </cell>
          <cell r="AQ103" t="str">
            <v>AMSTERDAM, NETHERLANDS</v>
          </cell>
          <cell r="AR103">
            <v>24500</v>
          </cell>
          <cell r="AS103">
            <v>42546.791666666664</v>
          </cell>
          <cell r="AT103">
            <v>42561.441666666666</v>
          </cell>
          <cell r="AU103">
            <v>0</v>
          </cell>
          <cell r="AV103">
            <v>9.5875000000014552</v>
          </cell>
          <cell r="AW103">
            <v>20500</v>
          </cell>
          <cell r="AX103">
            <v>20500</v>
          </cell>
          <cell r="AY103" t="str">
            <v>DISCHARGED</v>
          </cell>
          <cell r="AZ103">
            <v>0</v>
          </cell>
          <cell r="BA103">
            <v>42543.820833333331</v>
          </cell>
          <cell r="BB103" t="str">
            <v/>
          </cell>
          <cell r="BC103" t="str">
            <v/>
          </cell>
          <cell r="BD103">
            <v>16</v>
          </cell>
          <cell r="BE103">
            <v>-2</v>
          </cell>
          <cell r="BF103" t="str">
            <v>AGREED</v>
          </cell>
          <cell r="BG103">
            <v>1000</v>
          </cell>
          <cell r="BH103" t="str">
            <v/>
          </cell>
          <cell r="BI103">
            <v>42546</v>
          </cell>
          <cell r="BJ103">
            <v>42548</v>
          </cell>
          <cell r="BK103">
            <v>30</v>
          </cell>
          <cell r="BL103">
            <v>-2</v>
          </cell>
          <cell r="BM103">
            <v>32</v>
          </cell>
          <cell r="BN103">
            <v>0</v>
          </cell>
          <cell r="BO103">
            <v>0</v>
          </cell>
          <cell r="BP103">
            <v>0</v>
          </cell>
          <cell r="BQ103">
            <v>473.85</v>
          </cell>
          <cell r="BR103">
            <v>30</v>
          </cell>
          <cell r="BS103">
            <v>3</v>
          </cell>
          <cell r="BT103">
            <v>102</v>
          </cell>
          <cell r="BU103">
            <v>24500</v>
          </cell>
          <cell r="BV103">
            <v>20500</v>
          </cell>
          <cell r="BW103">
            <v>196543.75000002983</v>
          </cell>
          <cell r="BX103">
            <v>234893.75</v>
          </cell>
          <cell r="BY103">
            <v>0</v>
          </cell>
          <cell r="BZ103" t="str">
            <v>AGREED</v>
          </cell>
          <cell r="CA103" t="str">
            <v>YES</v>
          </cell>
          <cell r="CB103" t="str">
            <v>YES</v>
          </cell>
          <cell r="CC103" t="str">
            <v>9434230_09Jun16</v>
          </cell>
        </row>
        <row r="104">
          <cell r="A104" t="str">
            <v>9418133_22Jun16</v>
          </cell>
          <cell r="B104" t="str">
            <v>9297503_22Jun16</v>
          </cell>
          <cell r="C104" t="str">
            <v>DSDP_2016</v>
          </cell>
          <cell r="D104">
            <v>42522</v>
          </cell>
          <cell r="E104">
            <v>42543</v>
          </cell>
          <cell r="F104" t="str">
            <v>CEPSA/OANDO</v>
          </cell>
          <cell r="G104">
            <v>4</v>
          </cell>
          <cell r="H104" t="str">
            <v>CEPSA/OANDO</v>
          </cell>
          <cell r="I104" t="str">
            <v>NORDIC SPRINTER</v>
          </cell>
          <cell r="J104" t="str">
            <v>QUA_IBOE</v>
          </cell>
          <cell r="K104" t="str">
            <v>21-22/06/2016</v>
          </cell>
          <cell r="L104">
            <v>42543</v>
          </cell>
          <cell r="M104">
            <v>949620</v>
          </cell>
          <cell r="N104" t="str">
            <v>LIFTED</v>
          </cell>
          <cell r="O104">
            <v>123164</v>
          </cell>
          <cell r="P104" t="str">
            <v>ADVANCED</v>
          </cell>
          <cell r="Q104">
            <v>48.04</v>
          </cell>
          <cell r="R104">
            <v>45619744.799999997</v>
          </cell>
          <cell r="S104">
            <v>0</v>
          </cell>
          <cell r="T104">
            <v>0</v>
          </cell>
          <cell r="U104">
            <v>39460658.739999995</v>
          </cell>
          <cell r="V104">
            <v>6159086.0600000024</v>
          </cell>
          <cell r="W104">
            <v>-550694.44444437977</v>
          </cell>
          <cell r="X104">
            <v>101</v>
          </cell>
          <cell r="Y104">
            <v>42550</v>
          </cell>
          <cell r="Z104">
            <v>42649</v>
          </cell>
          <cell r="AA104">
            <v>9418133</v>
          </cell>
          <cell r="AB104" t="str">
            <v>NAVIG8 SUCCESS</v>
          </cell>
          <cell r="AC104" t="str">
            <v>PMS</v>
          </cell>
          <cell r="AD104" t="str">
            <v>5-7/7/16</v>
          </cell>
          <cell r="AE104">
            <v>42558.583333333336</v>
          </cell>
          <cell r="AF104">
            <v>42543</v>
          </cell>
          <cell r="AG104">
            <v>37995.161999999997</v>
          </cell>
          <cell r="AH104">
            <v>37954.385000000002</v>
          </cell>
          <cell r="AI104">
            <v>525.54999999999995</v>
          </cell>
          <cell r="AJ104" t="str">
            <v/>
          </cell>
          <cell r="AK104">
            <v>-2</v>
          </cell>
          <cell r="AL104">
            <v>523.54999999999995</v>
          </cell>
          <cell r="AM104">
            <v>19871018.27</v>
          </cell>
          <cell r="AN104">
            <v>201583.33333340124</v>
          </cell>
          <cell r="AO104">
            <v>-75908.77</v>
          </cell>
          <cell r="AP104">
            <v>0</v>
          </cell>
          <cell r="AQ104" t="str">
            <v>AMSTERDAM, NETHERLANDS</v>
          </cell>
          <cell r="AR104">
            <v>20000</v>
          </cell>
          <cell r="AS104">
            <v>42558.833333333336</v>
          </cell>
          <cell r="AT104">
            <v>42574.64166666667</v>
          </cell>
          <cell r="AU104">
            <v>0.62916666666569654</v>
          </cell>
          <cell r="AV104">
            <v>10.079166666670062</v>
          </cell>
          <cell r="AW104">
            <v>20000</v>
          </cell>
          <cell r="AX104">
            <v>20500</v>
          </cell>
          <cell r="AY104" t="str">
            <v>DISCHARGED</v>
          </cell>
          <cell r="AZ104">
            <v>0</v>
          </cell>
          <cell r="BA104">
            <v>42558.208333333336</v>
          </cell>
          <cell r="BB104" t="str">
            <v/>
          </cell>
          <cell r="BC104" t="str">
            <v/>
          </cell>
          <cell r="BD104">
            <v>15</v>
          </cell>
          <cell r="BE104">
            <v>-3</v>
          </cell>
          <cell r="BF104">
            <v>0</v>
          </cell>
          <cell r="BG104">
            <v>1000</v>
          </cell>
          <cell r="BH104" t="str">
            <v/>
          </cell>
          <cell r="BI104">
            <v>42556</v>
          </cell>
          <cell r="BJ104">
            <v>42558</v>
          </cell>
          <cell r="BK104">
            <v>15</v>
          </cell>
          <cell r="BL104">
            <v>0</v>
          </cell>
          <cell r="BM104">
            <v>15</v>
          </cell>
          <cell r="BN104">
            <v>0</v>
          </cell>
          <cell r="BO104">
            <v>0</v>
          </cell>
          <cell r="BP104">
            <v>0</v>
          </cell>
          <cell r="BQ104">
            <v>481.1</v>
          </cell>
          <cell r="BR104">
            <v>15</v>
          </cell>
          <cell r="BS104">
            <v>1</v>
          </cell>
          <cell r="BT104">
            <v>103</v>
          </cell>
          <cell r="BU104">
            <v>20000</v>
          </cell>
          <cell r="BV104">
            <v>20500</v>
          </cell>
          <cell r="BW104">
            <v>201583.33333340124</v>
          </cell>
          <cell r="BX104">
            <v>221041.66</v>
          </cell>
          <cell r="BY104">
            <v>0</v>
          </cell>
          <cell r="BZ104" t="str">
            <v>AGREED</v>
          </cell>
          <cell r="CA104" t="str">
            <v>YES</v>
          </cell>
          <cell r="CB104" t="str">
            <v>YES</v>
          </cell>
          <cell r="CC104" t="str">
            <v>9418133_22Jun16</v>
          </cell>
        </row>
        <row r="105">
          <cell r="A105" t="str">
            <v>9461659_23Jun16</v>
          </cell>
          <cell r="B105" t="str">
            <v>9297503_22Jun16</v>
          </cell>
          <cell r="C105" t="str">
            <v>DSDP_2016</v>
          </cell>
          <cell r="D105">
            <v>42522</v>
          </cell>
          <cell r="E105">
            <v>42543</v>
          </cell>
          <cell r="F105" t="str">
            <v>CEPSA/OANDO</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103</v>
          </cell>
          <cell r="Y105">
            <v>42550</v>
          </cell>
          <cell r="Z105">
            <v>42649</v>
          </cell>
          <cell r="AA105">
            <v>9461659</v>
          </cell>
          <cell r="AB105" t="str">
            <v>HAFNIA PEGASUS</v>
          </cell>
          <cell r="AC105" t="str">
            <v>PMS</v>
          </cell>
          <cell r="AD105" t="str">
            <v>8-10/7/16</v>
          </cell>
          <cell r="AE105">
            <v>42560.590277777781</v>
          </cell>
          <cell r="AF105">
            <v>42544</v>
          </cell>
          <cell r="AG105">
            <v>37980.913</v>
          </cell>
          <cell r="AH105">
            <v>37872.061999999998</v>
          </cell>
          <cell r="AI105">
            <v>518.29999999999995</v>
          </cell>
          <cell r="AJ105" t="str">
            <v/>
          </cell>
          <cell r="AK105">
            <v>-2</v>
          </cell>
          <cell r="AL105">
            <v>516.29999999999995</v>
          </cell>
          <cell r="AM105">
            <v>19589640.469999999</v>
          </cell>
          <cell r="AN105">
            <v>349111.11111097853</v>
          </cell>
          <cell r="AO105">
            <v>-75744.123999999996</v>
          </cell>
          <cell r="AP105">
            <v>0</v>
          </cell>
          <cell r="AQ105" t="str">
            <v>AMSTERDAM, NETHERLANDS</v>
          </cell>
          <cell r="AR105">
            <v>20000</v>
          </cell>
          <cell r="AS105">
            <v>42560.840277777781</v>
          </cell>
          <cell r="AT105">
            <v>42583.29583333333</v>
          </cell>
          <cell r="AU105">
            <v>0</v>
          </cell>
          <cell r="AV105">
            <v>17.455555555548926</v>
          </cell>
          <cell r="AW105">
            <v>20000</v>
          </cell>
          <cell r="AX105">
            <v>20500</v>
          </cell>
          <cell r="AY105" t="str">
            <v>DISCHARGED</v>
          </cell>
          <cell r="AZ105">
            <v>70.298000000000002</v>
          </cell>
          <cell r="BA105">
            <v>42560.166666666664</v>
          </cell>
          <cell r="BB105" t="str">
            <v/>
          </cell>
          <cell r="BC105" t="str">
            <v/>
          </cell>
          <cell r="BD105">
            <v>16</v>
          </cell>
          <cell r="BE105">
            <v>-2</v>
          </cell>
          <cell r="BF105" t="str">
            <v>QTY NOT AGREED (Used of lower BL Qty against Higher Outturn Qty)</v>
          </cell>
          <cell r="BG105">
            <v>1000</v>
          </cell>
          <cell r="BH105" t="str">
            <v/>
          </cell>
          <cell r="BI105">
            <v>42559</v>
          </cell>
          <cell r="BJ105">
            <v>42561</v>
          </cell>
          <cell r="BK105">
            <v>17</v>
          </cell>
          <cell r="BL105">
            <v>-1</v>
          </cell>
          <cell r="BM105">
            <v>18</v>
          </cell>
          <cell r="BN105">
            <v>0</v>
          </cell>
          <cell r="BO105">
            <v>0</v>
          </cell>
          <cell r="BP105">
            <v>0</v>
          </cell>
          <cell r="BQ105">
            <v>475.95</v>
          </cell>
          <cell r="BR105">
            <v>17</v>
          </cell>
          <cell r="BS105">
            <v>2</v>
          </cell>
          <cell r="BT105">
            <v>104</v>
          </cell>
          <cell r="BU105">
            <v>20000</v>
          </cell>
          <cell r="BV105">
            <v>20500</v>
          </cell>
          <cell r="BW105">
            <v>349111.11111097853</v>
          </cell>
          <cell r="BX105">
            <v>363333.34</v>
          </cell>
          <cell r="BY105">
            <v>0</v>
          </cell>
          <cell r="BZ105" t="str">
            <v>QTY</v>
          </cell>
          <cell r="CA105" t="str">
            <v>YES</v>
          </cell>
          <cell r="CB105" t="str">
            <v>NO</v>
          </cell>
          <cell r="CC105" t="str">
            <v>9461659_23Jun16</v>
          </cell>
        </row>
        <row r="106">
          <cell r="A106" t="str">
            <v>9392468_08Jul16</v>
          </cell>
          <cell r="B106" t="str">
            <v>9419890_28Jun16</v>
          </cell>
          <cell r="C106" t="str">
            <v>DSDP_2016</v>
          </cell>
          <cell r="D106">
            <v>42522</v>
          </cell>
          <cell r="E106">
            <v>42549</v>
          </cell>
          <cell r="F106" t="str">
            <v>ENI/OANDO</v>
          </cell>
          <cell r="G106">
            <v>3</v>
          </cell>
          <cell r="H106" t="str">
            <v>ENI/OANDO</v>
          </cell>
          <cell r="I106" t="str">
            <v>ADVANTAGE SUMMER</v>
          </cell>
          <cell r="J106" t="str">
            <v>BONNY</v>
          </cell>
          <cell r="K106" t="str">
            <v>27-28/6/16</v>
          </cell>
          <cell r="L106">
            <v>42549</v>
          </cell>
          <cell r="M106">
            <v>949715</v>
          </cell>
          <cell r="N106" t="str">
            <v>LIFTED</v>
          </cell>
          <cell r="O106">
            <v>128493</v>
          </cell>
          <cell r="P106" t="str">
            <v>PROMPT</v>
          </cell>
          <cell r="Q106">
            <v>48.040999999999997</v>
          </cell>
          <cell r="R106">
            <v>45625258.314999998</v>
          </cell>
          <cell r="S106">
            <v>0</v>
          </cell>
          <cell r="T106">
            <v>0</v>
          </cell>
          <cell r="U106">
            <v>34504569.446399994</v>
          </cell>
          <cell r="V106">
            <v>11120688.868600003</v>
          </cell>
          <cell r="W106">
            <v>-338819.44444452529</v>
          </cell>
          <cell r="X106">
            <v>115</v>
          </cell>
          <cell r="Y106">
            <v>42572</v>
          </cell>
          <cell r="Z106">
            <v>42767</v>
          </cell>
          <cell r="AA106">
            <v>9392468</v>
          </cell>
          <cell r="AB106" t="str">
            <v>TORM LOTTE</v>
          </cell>
          <cell r="AC106" t="str">
            <v>PMS</v>
          </cell>
          <cell r="AD106" t="str">
            <v>24-26/7/16</v>
          </cell>
          <cell r="AE106">
            <v>42575.600694444445</v>
          </cell>
          <cell r="AF106">
            <v>42559</v>
          </cell>
          <cell r="AG106">
            <v>37909.879000000001</v>
          </cell>
          <cell r="AH106">
            <v>37885.729999999996</v>
          </cell>
          <cell r="AI106">
            <v>452.3</v>
          </cell>
          <cell r="AJ106" t="str">
            <v/>
          </cell>
          <cell r="AK106">
            <v>-2</v>
          </cell>
          <cell r="AL106">
            <v>450.3</v>
          </cell>
          <cell r="AM106">
            <v>17059944.218999997</v>
          </cell>
          <cell r="AN106">
            <v>217819.44444446708</v>
          </cell>
          <cell r="AO106">
            <v>-75771.459999999992</v>
          </cell>
          <cell r="AP106">
            <v>0</v>
          </cell>
          <cell r="AQ106" t="str">
            <v>ANTWERP, BELGIUM</v>
          </cell>
          <cell r="AR106">
            <v>22500</v>
          </cell>
          <cell r="AS106">
            <v>42575.850694444445</v>
          </cell>
          <cell r="AT106">
            <v>42591.741666666669</v>
          </cell>
          <cell r="AU106">
            <v>0</v>
          </cell>
          <cell r="AV106">
            <v>10.890972222223354</v>
          </cell>
          <cell r="AW106">
            <v>20000</v>
          </cell>
          <cell r="AX106">
            <v>19000</v>
          </cell>
          <cell r="AY106" t="str">
            <v>DISCHARGED</v>
          </cell>
          <cell r="AZ106">
            <v>0</v>
          </cell>
          <cell r="BA106">
            <v>42207.375</v>
          </cell>
          <cell r="BB106" t="str">
            <v/>
          </cell>
          <cell r="BC106" t="str">
            <v/>
          </cell>
          <cell r="BD106">
            <v>16</v>
          </cell>
          <cell r="BE106">
            <v>-1</v>
          </cell>
          <cell r="BF106" t="str">
            <v>NOR &amp; DEMURRAGE NOT AGREED</v>
          </cell>
          <cell r="BG106">
            <v>1000</v>
          </cell>
          <cell r="BH106" t="str">
            <v/>
          </cell>
          <cell r="BI106">
            <v>42575</v>
          </cell>
          <cell r="BJ106">
            <v>42577</v>
          </cell>
          <cell r="BK106">
            <v>26</v>
          </cell>
          <cell r="BL106">
            <v>-2</v>
          </cell>
          <cell r="BM106">
            <v>28</v>
          </cell>
          <cell r="BN106">
            <v>0</v>
          </cell>
          <cell r="BO106">
            <v>0</v>
          </cell>
          <cell r="BP106">
            <v>0</v>
          </cell>
          <cell r="BQ106">
            <v>401.45</v>
          </cell>
          <cell r="BR106">
            <v>26</v>
          </cell>
          <cell r="BS106">
            <v>1</v>
          </cell>
          <cell r="BT106">
            <v>105</v>
          </cell>
          <cell r="BU106">
            <v>22500</v>
          </cell>
          <cell r="BV106">
            <v>20000</v>
          </cell>
          <cell r="BW106">
            <v>217819.44444446708</v>
          </cell>
          <cell r="BX106">
            <v>289941.67</v>
          </cell>
          <cell r="BY106">
            <v>0</v>
          </cell>
          <cell r="BZ106" t="str">
            <v>AGREED</v>
          </cell>
          <cell r="CA106" t="str">
            <v>YES</v>
          </cell>
          <cell r="CB106" t="str">
            <v>YES</v>
          </cell>
          <cell r="CC106" t="str">
            <v>9392468_08Jul16</v>
          </cell>
        </row>
        <row r="107">
          <cell r="A107" t="str">
            <v>9629926_14Jul16</v>
          </cell>
          <cell r="B107" t="str">
            <v>9419890_28Jun16</v>
          </cell>
          <cell r="C107" t="str">
            <v>DSDP_2016</v>
          </cell>
          <cell r="D107">
            <v>42522</v>
          </cell>
          <cell r="E107">
            <v>42549</v>
          </cell>
          <cell r="F107" t="str">
            <v>ENI/OANDO</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118</v>
          </cell>
          <cell r="Y107">
            <v>42572</v>
          </cell>
          <cell r="Z107">
            <v>42767</v>
          </cell>
          <cell r="AA107">
            <v>9629926</v>
          </cell>
          <cell r="AB107" t="str">
            <v>STI AMBER</v>
          </cell>
          <cell r="AC107" t="str">
            <v>PMS</v>
          </cell>
          <cell r="AD107" t="str">
            <v>27-29/7/16</v>
          </cell>
          <cell r="AE107">
            <v>42584.510416666664</v>
          </cell>
          <cell r="AF107">
            <v>42565</v>
          </cell>
          <cell r="AG107">
            <v>37994.428999999996</v>
          </cell>
          <cell r="AH107">
            <v>37787.555999999997</v>
          </cell>
          <cell r="AI107">
            <v>463.65</v>
          </cell>
          <cell r="AJ107" t="str">
            <v/>
          </cell>
          <cell r="AK107">
            <v>-2</v>
          </cell>
          <cell r="AL107">
            <v>461.65</v>
          </cell>
          <cell r="AM107">
            <v>17444625.227399997</v>
          </cell>
          <cell r="AN107">
            <v>121000.00000005821</v>
          </cell>
          <cell r="AO107">
            <v>-75575.111999999994</v>
          </cell>
          <cell r="AP107">
            <v>0</v>
          </cell>
          <cell r="AQ107" t="str">
            <v>ANTWERP, BELGIUM</v>
          </cell>
          <cell r="AR107">
            <v>22000</v>
          </cell>
          <cell r="AS107">
            <v>42594.408333333333</v>
          </cell>
          <cell r="AT107">
            <v>42605.458333333336</v>
          </cell>
          <cell r="AU107">
            <v>0</v>
          </cell>
          <cell r="AV107">
            <v>6.0500000000029104</v>
          </cell>
          <cell r="AW107">
            <v>20000</v>
          </cell>
          <cell r="AX107">
            <v>19000</v>
          </cell>
          <cell r="AY107" t="str">
            <v>DISCHARGED</v>
          </cell>
          <cell r="AZ107">
            <v>0</v>
          </cell>
          <cell r="BA107">
            <v>42579</v>
          </cell>
          <cell r="BB107" t="str">
            <v/>
          </cell>
          <cell r="BC107" t="str">
            <v/>
          </cell>
          <cell r="BD107">
            <v>19</v>
          </cell>
          <cell r="BE107">
            <v>2</v>
          </cell>
          <cell r="BF107" t="str">
            <v>DEEMING &amp; DEMURRAGE Not AGREED</v>
          </cell>
          <cell r="BG107">
            <v>1000</v>
          </cell>
          <cell r="BH107" t="str">
            <v>ALLFAST</v>
          </cell>
          <cell r="BI107">
            <v>42578</v>
          </cell>
          <cell r="BJ107">
            <v>42580</v>
          </cell>
          <cell r="BK107">
            <v>35</v>
          </cell>
          <cell r="BL107">
            <v>4</v>
          </cell>
          <cell r="BM107">
            <v>31</v>
          </cell>
          <cell r="BN107">
            <v>0</v>
          </cell>
          <cell r="BO107">
            <v>5</v>
          </cell>
          <cell r="BP107">
            <v>0</v>
          </cell>
          <cell r="BQ107">
            <v>418.2</v>
          </cell>
          <cell r="BR107">
            <v>35</v>
          </cell>
          <cell r="BS107">
            <v>2</v>
          </cell>
          <cell r="BT107">
            <v>106</v>
          </cell>
          <cell r="BU107">
            <v>22000</v>
          </cell>
          <cell r="BV107">
            <v>20000</v>
          </cell>
          <cell r="BW107">
            <v>121000.00000005821</v>
          </cell>
          <cell r="BX107">
            <v>446483.33</v>
          </cell>
          <cell r="BY107">
            <v>0</v>
          </cell>
          <cell r="BZ107" t="str">
            <v>AGREED</v>
          </cell>
          <cell r="CA107" t="str">
            <v>YES</v>
          </cell>
          <cell r="CB107" t="str">
            <v>YES</v>
          </cell>
          <cell r="CC107" t="str">
            <v>9629926_14Jul16</v>
          </cell>
        </row>
        <row r="108">
          <cell r="A108" t="str">
            <v>9629952_23Jun16</v>
          </cell>
          <cell r="B108" t="str">
            <v>9290359_09Jul16</v>
          </cell>
          <cell r="C108" t="str">
            <v>DSDP_2016</v>
          </cell>
          <cell r="D108">
            <v>42522</v>
          </cell>
          <cell r="E108">
            <v>42560</v>
          </cell>
          <cell r="F108" t="str">
            <v>LITASCO/MRS</v>
          </cell>
          <cell r="G108">
            <v>4</v>
          </cell>
          <cell r="H108" t="str">
            <v>LITASCO/MRS</v>
          </cell>
          <cell r="I108" t="str">
            <v>OTTOMAN NOBILITY</v>
          </cell>
          <cell r="J108" t="str">
            <v>QUA_IBOE</v>
          </cell>
          <cell r="K108" t="str">
            <v>3-4/7/2016</v>
          </cell>
          <cell r="L108">
            <v>42560</v>
          </cell>
          <cell r="M108">
            <v>949533</v>
          </cell>
          <cell r="N108" t="str">
            <v>LIFTED</v>
          </cell>
          <cell r="O108">
            <v>124838</v>
          </cell>
          <cell r="P108" t="str">
            <v>PROMPT</v>
          </cell>
          <cell r="Q108">
            <v>46.323</v>
          </cell>
          <cell r="R108">
            <v>43985217.159000002</v>
          </cell>
          <cell r="S108">
            <v>62954.63</v>
          </cell>
          <cell r="T108">
            <v>0</v>
          </cell>
          <cell r="U108">
            <v>74598740.814549997</v>
          </cell>
          <cell r="V108">
            <v>-30613523.655549996</v>
          </cell>
          <cell r="W108">
            <v>-1778006.3661110711</v>
          </cell>
          <cell r="X108">
            <v>102</v>
          </cell>
          <cell r="Y108">
            <v>42550</v>
          </cell>
          <cell r="Z108">
            <v>42621</v>
          </cell>
          <cell r="AA108">
            <v>9629952</v>
          </cell>
          <cell r="AB108" t="str">
            <v>STI GARNET</v>
          </cell>
          <cell r="AC108" t="str">
            <v>PMS</v>
          </cell>
          <cell r="AD108" t="str">
            <v>11-13/7/16</v>
          </cell>
          <cell r="AE108">
            <v>42562.545138888891</v>
          </cell>
          <cell r="AF108">
            <v>42544</v>
          </cell>
          <cell r="AG108">
            <v>37399.972999999998</v>
          </cell>
          <cell r="AH108">
            <v>37386.356</v>
          </cell>
          <cell r="AI108">
            <v>518.29999999999995</v>
          </cell>
          <cell r="AJ108" t="str">
            <v/>
          </cell>
          <cell r="AK108">
            <v>-2</v>
          </cell>
          <cell r="AL108">
            <v>516.29999999999995</v>
          </cell>
          <cell r="AM108">
            <v>19302575.602799997</v>
          </cell>
          <cell r="AN108">
            <v>325280.90277771477</v>
          </cell>
          <cell r="AO108">
            <v>-74772.712</v>
          </cell>
          <cell r="AP108">
            <v>0</v>
          </cell>
          <cell r="AQ108" t="str">
            <v>ANTWERP, BELGIUM</v>
          </cell>
          <cell r="AR108">
            <v>21500</v>
          </cell>
          <cell r="AS108">
            <v>42562.795138888891</v>
          </cell>
          <cell r="AT108">
            <v>42583.662499999999</v>
          </cell>
          <cell r="AU108">
            <v>0</v>
          </cell>
          <cell r="AV108">
            <v>15.867361111108039</v>
          </cell>
          <cell r="AW108">
            <v>20500</v>
          </cell>
          <cell r="AX108">
            <v>20500</v>
          </cell>
          <cell r="AY108" t="str">
            <v>DISCHARGED</v>
          </cell>
          <cell r="AZ108">
            <v>0</v>
          </cell>
          <cell r="BA108">
            <v>42560.304166666669</v>
          </cell>
          <cell r="BB108" t="str">
            <v/>
          </cell>
          <cell r="BC108" t="str">
            <v/>
          </cell>
          <cell r="BD108">
            <v>18</v>
          </cell>
          <cell r="BE108">
            <v>1</v>
          </cell>
          <cell r="BF108" t="str">
            <v>DEEMING AGREED ON MAY 9</v>
          </cell>
          <cell r="BG108">
            <v>1000</v>
          </cell>
          <cell r="BH108" t="str">
            <v/>
          </cell>
          <cell r="BI108">
            <v>42562</v>
          </cell>
          <cell r="BJ108">
            <v>42564</v>
          </cell>
          <cell r="BK108">
            <v>2</v>
          </cell>
          <cell r="BL108">
            <v>-2</v>
          </cell>
          <cell r="BM108">
            <v>4</v>
          </cell>
          <cell r="BN108">
            <v>0</v>
          </cell>
          <cell r="BO108">
            <v>0</v>
          </cell>
          <cell r="BP108">
            <v>0</v>
          </cell>
          <cell r="BQ108">
            <v>475.95</v>
          </cell>
          <cell r="BR108">
            <v>2</v>
          </cell>
          <cell r="BS108">
            <v>1</v>
          </cell>
          <cell r="BT108">
            <v>107</v>
          </cell>
          <cell r="BU108">
            <v>21500</v>
          </cell>
          <cell r="BV108">
            <v>20500</v>
          </cell>
          <cell r="BW108">
            <v>325280.90277771477</v>
          </cell>
          <cell r="BX108">
            <v>0</v>
          </cell>
          <cell r="BY108">
            <v>0</v>
          </cell>
          <cell r="BZ108" t="str">
            <v>AGREED</v>
          </cell>
          <cell r="CA108" t="str">
            <v>AGREED</v>
          </cell>
          <cell r="CB108" t="str">
            <v>AGREED</v>
          </cell>
          <cell r="CC108" t="str">
            <v>9629952_23Jun16</v>
          </cell>
        </row>
        <row r="109">
          <cell r="A109" t="str">
            <v>9686699_28Jun16</v>
          </cell>
          <cell r="B109" t="str">
            <v>9290359_09Jul16</v>
          </cell>
          <cell r="C109" t="str">
            <v>DSDP_2016</v>
          </cell>
          <cell r="D109">
            <v>42522</v>
          </cell>
          <cell r="E109">
            <v>42560</v>
          </cell>
          <cell r="F109" t="str">
            <v>LITASCO/MRS</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105</v>
          </cell>
          <cell r="Y109">
            <v>42563</v>
          </cell>
          <cell r="Z109">
            <v>42621</v>
          </cell>
          <cell r="AA109">
            <v>9686699</v>
          </cell>
          <cell r="AB109" t="str">
            <v>STI VIRTUS</v>
          </cell>
          <cell r="AC109" t="str">
            <v>PMS</v>
          </cell>
          <cell r="AD109" t="str">
            <v>14-16/7/16</v>
          </cell>
          <cell r="AE109">
            <v>42565.651388888888</v>
          </cell>
          <cell r="AF109">
            <v>42549</v>
          </cell>
          <cell r="AG109">
            <v>37338.315000000002</v>
          </cell>
          <cell r="AH109">
            <v>37234.655999999995</v>
          </cell>
          <cell r="AI109">
            <v>497.2</v>
          </cell>
          <cell r="AJ109" t="str">
            <v/>
          </cell>
          <cell r="AK109">
            <v>-2</v>
          </cell>
          <cell r="AL109">
            <v>495.2</v>
          </cell>
          <cell r="AM109">
            <v>18438601.651199996</v>
          </cell>
          <cell r="AN109">
            <v>369227.77777770482</v>
          </cell>
          <cell r="AO109">
            <v>-74469.311999999991</v>
          </cell>
          <cell r="AP109">
            <v>0</v>
          </cell>
          <cell r="AQ109" t="str">
            <v>ANTWERP, BELGIUM</v>
          </cell>
          <cell r="AR109">
            <v>22750</v>
          </cell>
          <cell r="AS109">
            <v>42565.901388888888</v>
          </cell>
          <cell r="AT109">
            <v>42590.75</v>
          </cell>
          <cell r="AU109">
            <v>1.7541666666729725</v>
          </cell>
          <cell r="AV109">
            <v>18.011111111107553</v>
          </cell>
          <cell r="AW109">
            <v>20500</v>
          </cell>
          <cell r="AX109">
            <v>20500</v>
          </cell>
          <cell r="AY109" t="str">
            <v>DISCHARGED</v>
          </cell>
          <cell r="AZ109">
            <v>0</v>
          </cell>
          <cell r="BA109">
            <v>42565.472222222219</v>
          </cell>
          <cell r="BB109" t="str">
            <v/>
          </cell>
          <cell r="BC109" t="str">
            <v/>
          </cell>
          <cell r="BD109">
            <v>16</v>
          </cell>
          <cell r="BE109">
            <v>-1</v>
          </cell>
          <cell r="BF109">
            <v>0</v>
          </cell>
          <cell r="BG109">
            <v>1000</v>
          </cell>
          <cell r="BH109" t="str">
            <v/>
          </cell>
          <cell r="BI109">
            <v>42565</v>
          </cell>
          <cell r="BJ109">
            <v>42567</v>
          </cell>
          <cell r="BK109">
            <v>5</v>
          </cell>
          <cell r="BL109">
            <v>-2</v>
          </cell>
          <cell r="BM109">
            <v>7</v>
          </cell>
          <cell r="BN109">
            <v>0</v>
          </cell>
          <cell r="BO109">
            <v>0</v>
          </cell>
          <cell r="BP109">
            <v>0</v>
          </cell>
          <cell r="BQ109">
            <v>452.9</v>
          </cell>
          <cell r="BR109">
            <v>5</v>
          </cell>
          <cell r="BS109">
            <v>2</v>
          </cell>
          <cell r="BT109">
            <v>108</v>
          </cell>
          <cell r="BU109">
            <v>21500</v>
          </cell>
          <cell r="BV109">
            <v>20500</v>
          </cell>
          <cell r="BW109">
            <v>369227.77777762531</v>
          </cell>
          <cell r="BX109">
            <v>0</v>
          </cell>
          <cell r="BY109">
            <v>0</v>
          </cell>
          <cell r="BZ109" t="str">
            <v>AGREED</v>
          </cell>
          <cell r="CA109" t="str">
            <v>AGREED</v>
          </cell>
          <cell r="CB109" t="str">
            <v>AGREED</v>
          </cell>
          <cell r="CC109" t="str">
            <v>9686699_28Jun16</v>
          </cell>
        </row>
        <row r="110">
          <cell r="A110" t="str">
            <v>9717773_24Jun16</v>
          </cell>
          <cell r="B110" t="str">
            <v>9290359_09Jul16</v>
          </cell>
          <cell r="C110" t="str">
            <v>DSDP_2016</v>
          </cell>
          <cell r="D110">
            <v>42522</v>
          </cell>
          <cell r="E110">
            <v>42560</v>
          </cell>
          <cell r="F110" t="str">
            <v>LITASCO/MRS</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107</v>
          </cell>
          <cell r="Y110">
            <v>42563</v>
          </cell>
          <cell r="Z110">
            <v>42621</v>
          </cell>
          <cell r="AA110">
            <v>9717773</v>
          </cell>
          <cell r="AB110" t="str">
            <v>JENNINGS BAY</v>
          </cell>
          <cell r="AC110" t="str">
            <v>PMS</v>
          </cell>
          <cell r="AD110" t="str">
            <v>17-19/7/16</v>
          </cell>
          <cell r="AE110">
            <v>42568.666666666664</v>
          </cell>
          <cell r="AF110">
            <v>42545</v>
          </cell>
          <cell r="AG110">
            <v>37267.671999999999</v>
          </cell>
          <cell r="AH110">
            <v>37175.864000000001</v>
          </cell>
          <cell r="AI110">
            <v>510.7</v>
          </cell>
          <cell r="AJ110">
            <v>510.7</v>
          </cell>
          <cell r="AK110">
            <v>-2</v>
          </cell>
          <cell r="AL110">
            <v>508.7</v>
          </cell>
          <cell r="AM110">
            <v>18911362.016800001</v>
          </cell>
          <cell r="AN110">
            <v>508570.83333343273</v>
          </cell>
          <cell r="AO110">
            <v>-74351.728000000003</v>
          </cell>
          <cell r="AP110">
            <v>0</v>
          </cell>
          <cell r="AQ110" t="str">
            <v>ANTWERP, BELGIUM</v>
          </cell>
          <cell r="AR110">
            <v>22750</v>
          </cell>
          <cell r="AS110">
            <v>42568.916666666664</v>
          </cell>
          <cell r="AT110">
            <v>42598.833333333336</v>
          </cell>
          <cell r="AU110">
            <v>0</v>
          </cell>
          <cell r="AV110">
            <v>24.808333333338183</v>
          </cell>
          <cell r="AW110">
            <v>20500</v>
          </cell>
          <cell r="AX110">
            <v>20500</v>
          </cell>
          <cell r="AY110" t="str">
            <v>DISCHARGED</v>
          </cell>
          <cell r="AZ110">
            <v>0</v>
          </cell>
          <cell r="BA110">
            <v>42566.208333333336</v>
          </cell>
          <cell r="BB110" t="str">
            <v/>
          </cell>
          <cell r="BC110">
            <v>42545</v>
          </cell>
          <cell r="BD110">
            <v>21</v>
          </cell>
          <cell r="BE110">
            <v>4</v>
          </cell>
          <cell r="BF110" t="str">
            <v>DEEMING AGREED ON MAY 9</v>
          </cell>
          <cell r="BG110">
            <v>1000</v>
          </cell>
          <cell r="BH110" t="str">
            <v/>
          </cell>
          <cell r="BI110">
            <v>42568</v>
          </cell>
          <cell r="BJ110">
            <v>42570</v>
          </cell>
          <cell r="BK110">
            <v>8</v>
          </cell>
          <cell r="BL110">
            <v>-2</v>
          </cell>
          <cell r="BM110">
            <v>10</v>
          </cell>
          <cell r="BN110">
            <v>0</v>
          </cell>
          <cell r="BO110">
            <v>0</v>
          </cell>
          <cell r="BP110">
            <v>0</v>
          </cell>
          <cell r="BQ110">
            <v>469.7</v>
          </cell>
          <cell r="BR110">
            <v>8</v>
          </cell>
          <cell r="BS110">
            <v>3</v>
          </cell>
          <cell r="BT110">
            <v>109</v>
          </cell>
          <cell r="BU110">
            <v>21500</v>
          </cell>
          <cell r="BV110">
            <v>20500</v>
          </cell>
          <cell r="BW110">
            <v>508570.83333335322</v>
          </cell>
          <cell r="BX110">
            <v>0</v>
          </cell>
          <cell r="BY110">
            <v>0</v>
          </cell>
          <cell r="BZ110" t="str">
            <v>AGREED</v>
          </cell>
          <cell r="CA110" t="str">
            <v>AGREED</v>
          </cell>
          <cell r="CB110" t="str">
            <v>AGREED</v>
          </cell>
          <cell r="CC110" t="str">
            <v>9717773_24Jun16</v>
          </cell>
        </row>
        <row r="111">
          <cell r="A111" t="str">
            <v>9387920_01Jul16</v>
          </cell>
          <cell r="B111" t="str">
            <v>9290359_09Jul16</v>
          </cell>
          <cell r="C111" t="str">
            <v>DSDP_2016</v>
          </cell>
          <cell r="D111">
            <v>42522</v>
          </cell>
          <cell r="E111">
            <v>42560</v>
          </cell>
          <cell r="F111" t="str">
            <v>LITASCO/MRS</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112</v>
          </cell>
          <cell r="Y111">
            <v>42566</v>
          </cell>
          <cell r="Z111">
            <v>42621</v>
          </cell>
          <cell r="AA111">
            <v>9387920</v>
          </cell>
          <cell r="AB111" t="str">
            <v>AEGEAN WAVE</v>
          </cell>
          <cell r="AC111" t="str">
            <v>PMS</v>
          </cell>
          <cell r="AD111" t="str">
            <v>20-22/7/16</v>
          </cell>
          <cell r="AE111">
            <v>42571.638888888891</v>
          </cell>
          <cell r="AF111">
            <v>42552</v>
          </cell>
          <cell r="AG111">
            <v>37419.874000000003</v>
          </cell>
          <cell r="AH111">
            <v>37136.474999999999</v>
          </cell>
          <cell r="AI111">
            <v>485.25</v>
          </cell>
          <cell r="AJ111">
            <v>485.25</v>
          </cell>
          <cell r="AK111">
            <v>-2</v>
          </cell>
          <cell r="AL111">
            <v>483.25</v>
          </cell>
          <cell r="AM111">
            <v>17946201.543749999</v>
          </cell>
          <cell r="AN111">
            <v>511972.22222221899</v>
          </cell>
          <cell r="AO111">
            <v>-74272.95</v>
          </cell>
          <cell r="AP111">
            <v>0</v>
          </cell>
          <cell r="AQ111" t="str">
            <v>ANTWERP, BELGIUM</v>
          </cell>
          <cell r="AR111">
            <v>21500</v>
          </cell>
          <cell r="AS111">
            <v>42571.888888888891</v>
          </cell>
          <cell r="AT111">
            <v>42602.587500000001</v>
          </cell>
          <cell r="AU111">
            <v>0</v>
          </cell>
          <cell r="AV111">
            <v>25.598611111110948</v>
          </cell>
          <cell r="AW111">
            <v>20000</v>
          </cell>
          <cell r="AX111">
            <v>19000</v>
          </cell>
          <cell r="AY111" t="str">
            <v>DISCHARGED</v>
          </cell>
          <cell r="AZ111">
            <v>0</v>
          </cell>
          <cell r="BA111">
            <v>42569.25</v>
          </cell>
          <cell r="BB111" t="str">
            <v/>
          </cell>
          <cell r="BC111">
            <v>42552</v>
          </cell>
          <cell r="BD111">
            <v>19</v>
          </cell>
          <cell r="BE111">
            <v>2</v>
          </cell>
          <cell r="BF111" t="str">
            <v>DEEMING AGREED ON MAY 9</v>
          </cell>
          <cell r="BG111">
            <v>1000</v>
          </cell>
          <cell r="BH111" t="str">
            <v/>
          </cell>
          <cell r="BI111">
            <v>42571</v>
          </cell>
          <cell r="BJ111">
            <v>42573</v>
          </cell>
          <cell r="BK111">
            <v>11</v>
          </cell>
          <cell r="BL111">
            <v>-2</v>
          </cell>
          <cell r="BM111">
            <v>13</v>
          </cell>
          <cell r="BN111">
            <v>0</v>
          </cell>
          <cell r="BO111">
            <v>0</v>
          </cell>
          <cell r="BP111">
            <v>0</v>
          </cell>
          <cell r="BQ111">
            <v>434.25</v>
          </cell>
          <cell r="BR111">
            <v>11</v>
          </cell>
          <cell r="BS111">
            <v>4</v>
          </cell>
          <cell r="BT111">
            <v>110</v>
          </cell>
          <cell r="BU111">
            <v>21500</v>
          </cell>
          <cell r="BV111">
            <v>20000</v>
          </cell>
          <cell r="BW111">
            <v>511972.22222224809</v>
          </cell>
          <cell r="BX111">
            <v>0</v>
          </cell>
          <cell r="BY111">
            <v>0</v>
          </cell>
          <cell r="BZ111" t="str">
            <v>AGREED</v>
          </cell>
          <cell r="CA111" t="str">
            <v>AGREED</v>
          </cell>
          <cell r="CB111" t="str">
            <v>AGREED</v>
          </cell>
          <cell r="CC111" t="str">
            <v>9387920_01Jul16</v>
          </cell>
        </row>
        <row r="112">
          <cell r="A112" t="str">
            <v>9697648_10Jun16</v>
          </cell>
          <cell r="B112" t="str">
            <v>9414931_20Jun16</v>
          </cell>
          <cell r="C112" t="str">
            <v>DSDP_2016</v>
          </cell>
          <cell r="D112">
            <v>42522</v>
          </cell>
          <cell r="E112">
            <v>42541</v>
          </cell>
          <cell r="F112" t="str">
            <v>CEPSA/OANDO</v>
          </cell>
          <cell r="G112">
            <v>5</v>
          </cell>
          <cell r="H112" t="str">
            <v>CEPSA/OANDO</v>
          </cell>
          <cell r="I112" t="str">
            <v>YIANGOS</v>
          </cell>
          <cell r="J112" t="str">
            <v>EA_BLEND</v>
          </cell>
          <cell r="K112" t="str">
            <v>18-19/06/2016</v>
          </cell>
          <cell r="L112">
            <v>42541</v>
          </cell>
          <cell r="M112">
            <v>947443</v>
          </cell>
          <cell r="N112" t="str">
            <v>LIFTED</v>
          </cell>
          <cell r="O112">
            <v>132038</v>
          </cell>
          <cell r="P112" t="str">
            <v>PROMPT</v>
          </cell>
          <cell r="Q112">
            <v>49.045000000000002</v>
          </cell>
          <cell r="R112">
            <v>46467341.935000002</v>
          </cell>
          <cell r="S112">
            <v>0</v>
          </cell>
          <cell r="T112">
            <v>0</v>
          </cell>
          <cell r="U112">
            <v>37241731.200000003</v>
          </cell>
          <cell r="V112">
            <v>9225610.7349999994</v>
          </cell>
          <cell r="W112">
            <v>-616395.13888896175</v>
          </cell>
          <cell r="X112">
            <v>99</v>
          </cell>
          <cell r="Y112">
            <v>42550</v>
          </cell>
          <cell r="Z112">
            <v>42649</v>
          </cell>
          <cell r="AA112">
            <v>9697648</v>
          </cell>
          <cell r="AB112" t="str">
            <v>SAINT ALBANS BAY</v>
          </cell>
          <cell r="AC112" t="str">
            <v>PMS</v>
          </cell>
          <cell r="AD112" t="str">
            <v>29/6-1/7/16</v>
          </cell>
          <cell r="AE112">
            <v>42550.472222222219</v>
          </cell>
          <cell r="AF112">
            <v>42531</v>
          </cell>
          <cell r="AG112">
            <v>37992.201000000001</v>
          </cell>
          <cell r="AH112">
            <v>37814.074000000001</v>
          </cell>
          <cell r="AI112">
            <v>517.29999999999995</v>
          </cell>
          <cell r="AJ112" t="str">
            <v/>
          </cell>
          <cell r="AK112">
            <v>-2</v>
          </cell>
          <cell r="AL112">
            <v>515.29999999999995</v>
          </cell>
          <cell r="AM112">
            <v>19485592.329999998</v>
          </cell>
          <cell r="AN112">
            <v>51520.486111097853</v>
          </cell>
          <cell r="AO112">
            <v>-75628.148000000001</v>
          </cell>
          <cell r="AP112">
            <v>0</v>
          </cell>
          <cell r="AQ112" t="str">
            <v>AMSTERDAM, NETHERLANDS</v>
          </cell>
          <cell r="AR112">
            <v>24000</v>
          </cell>
          <cell r="AS112">
            <v>42550.722222222219</v>
          </cell>
          <cell r="AT112">
            <v>42558.258333333331</v>
          </cell>
          <cell r="AU112">
            <v>4.5833333337213844E-2</v>
          </cell>
          <cell r="AV112">
            <v>2.5131944444437977</v>
          </cell>
          <cell r="AW112">
            <v>20500</v>
          </cell>
          <cell r="AX112">
            <v>20500</v>
          </cell>
          <cell r="AY112" t="str">
            <v>DISCHARGED</v>
          </cell>
          <cell r="AZ112">
            <v>0</v>
          </cell>
          <cell r="BA112">
            <v>42546.291666666664</v>
          </cell>
          <cell r="BB112" t="str">
            <v/>
          </cell>
          <cell r="BC112" t="str">
            <v/>
          </cell>
          <cell r="BD112">
            <v>19</v>
          </cell>
          <cell r="BE112">
            <v>1</v>
          </cell>
          <cell r="BF112" t="str">
            <v>DEMURRAGE &amp; DEEMING NOT AGREED</v>
          </cell>
          <cell r="BG112">
            <v>1000</v>
          </cell>
          <cell r="BH112" t="str">
            <v/>
          </cell>
          <cell r="BI112">
            <v>42550</v>
          </cell>
          <cell r="BJ112">
            <v>42552</v>
          </cell>
          <cell r="BK112">
            <v>9</v>
          </cell>
          <cell r="BL112">
            <v>-2</v>
          </cell>
          <cell r="BM112">
            <v>11</v>
          </cell>
          <cell r="BN112">
            <v>0</v>
          </cell>
          <cell r="BO112">
            <v>0</v>
          </cell>
          <cell r="BP112">
            <v>0</v>
          </cell>
          <cell r="BQ112">
            <v>470.5</v>
          </cell>
          <cell r="BR112">
            <v>9</v>
          </cell>
          <cell r="BS112">
            <v>1</v>
          </cell>
          <cell r="BT112">
            <v>111</v>
          </cell>
          <cell r="BU112">
            <v>25000</v>
          </cell>
          <cell r="BV112">
            <v>20500</v>
          </cell>
          <cell r="BW112">
            <v>51520.486111097853</v>
          </cell>
          <cell r="BX112">
            <v>257033.33</v>
          </cell>
          <cell r="BY112">
            <v>0</v>
          </cell>
          <cell r="BZ112" t="str">
            <v>DEEMING &amp; DEMURRAGE</v>
          </cell>
          <cell r="CA112" t="str">
            <v>NO</v>
          </cell>
          <cell r="CB112" t="str">
            <v>NO</v>
          </cell>
          <cell r="CC112" t="str">
            <v>9697648_10Jun16</v>
          </cell>
        </row>
        <row r="113">
          <cell r="A113" t="str">
            <v>9396373_23Jun16</v>
          </cell>
          <cell r="B113" t="str">
            <v>9414931_20Jun16</v>
          </cell>
          <cell r="C113" t="str">
            <v>DSDP_2016</v>
          </cell>
          <cell r="D113">
            <v>42522</v>
          </cell>
          <cell r="E113">
            <v>42541</v>
          </cell>
          <cell r="F113" t="str">
            <v>CEPSA/OANDO</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106</v>
          </cell>
          <cell r="Y113">
            <v>42563</v>
          </cell>
          <cell r="Z113">
            <v>42649</v>
          </cell>
          <cell r="AA113">
            <v>9396373</v>
          </cell>
          <cell r="AB113" t="str">
            <v>NORIENT SOLAR</v>
          </cell>
          <cell r="AC113" t="str">
            <v>PMS</v>
          </cell>
          <cell r="AD113" t="str">
            <v>13-15/7/16</v>
          </cell>
          <cell r="AE113">
            <v>42566.71875</v>
          </cell>
          <cell r="AF113">
            <v>42544</v>
          </cell>
          <cell r="AG113">
            <v>34451.283000000003</v>
          </cell>
          <cell r="AH113">
            <v>34391.127</v>
          </cell>
          <cell r="AI113">
            <v>518.29999999999995</v>
          </cell>
          <cell r="AJ113" t="str">
            <v/>
          </cell>
          <cell r="AK113">
            <v>-2</v>
          </cell>
          <cell r="AL113">
            <v>516.29999999999995</v>
          </cell>
          <cell r="AM113">
            <v>17756138.870000001</v>
          </cell>
          <cell r="AN113">
            <v>564874.6527778639</v>
          </cell>
          <cell r="AO113">
            <v>-68782.254000000001</v>
          </cell>
          <cell r="AP113">
            <v>0</v>
          </cell>
          <cell r="AQ113" t="str">
            <v>ASHDOD, ISRAEL</v>
          </cell>
          <cell r="AR113">
            <v>25000</v>
          </cell>
          <cell r="AS113">
            <v>42566.96875</v>
          </cell>
          <cell r="AT113">
            <v>42599.611111111109</v>
          </cell>
          <cell r="AU113">
            <v>8.7499999994179234E-2</v>
          </cell>
          <cell r="AV113">
            <v>27.554861111115315</v>
          </cell>
          <cell r="AW113">
            <v>20500</v>
          </cell>
          <cell r="AX113">
            <v>20500</v>
          </cell>
          <cell r="AY113" t="str">
            <v>DISCHARGED</v>
          </cell>
          <cell r="AZ113">
            <v>0</v>
          </cell>
          <cell r="BA113">
            <v>42195.552083333336</v>
          </cell>
          <cell r="BB113" t="str">
            <v/>
          </cell>
          <cell r="BC113">
            <v>0</v>
          </cell>
          <cell r="BD113">
            <v>22</v>
          </cell>
          <cell r="BE113">
            <v>1</v>
          </cell>
          <cell r="BF113" t="str">
            <v>RECONCILED</v>
          </cell>
          <cell r="BG113">
            <v>1000</v>
          </cell>
          <cell r="BH113" t="str">
            <v/>
          </cell>
          <cell r="BI113">
            <v>42564</v>
          </cell>
          <cell r="BJ113">
            <v>42566</v>
          </cell>
          <cell r="BK113">
            <v>25</v>
          </cell>
          <cell r="BL113">
            <v>0</v>
          </cell>
          <cell r="BM113">
            <v>25</v>
          </cell>
          <cell r="BN113">
            <v>0</v>
          </cell>
          <cell r="BO113">
            <v>0</v>
          </cell>
          <cell r="BP113">
            <v>0</v>
          </cell>
          <cell r="BQ113">
            <v>475.95</v>
          </cell>
          <cell r="BR113">
            <v>25</v>
          </cell>
          <cell r="BS113">
            <v>2</v>
          </cell>
          <cell r="BT113">
            <v>112</v>
          </cell>
          <cell r="BU113">
            <v>25000</v>
          </cell>
          <cell r="BV113">
            <v>20500</v>
          </cell>
          <cell r="BW113">
            <v>564874.6527778639</v>
          </cell>
          <cell r="BX113">
            <v>689305.55</v>
          </cell>
          <cell r="BY113">
            <v>0</v>
          </cell>
          <cell r="BZ113" t="str">
            <v>AGREED</v>
          </cell>
          <cell r="CA113" t="str">
            <v>YES</v>
          </cell>
          <cell r="CB113" t="str">
            <v>YES</v>
          </cell>
          <cell r="CC113" t="str">
            <v>9396373_23Jun16</v>
          </cell>
        </row>
        <row r="114">
          <cell r="A114" t="str">
            <v>9461661_23Jun16</v>
          </cell>
          <cell r="B114" t="str">
            <v>9432062_07Jul16</v>
          </cell>
          <cell r="C114" t="str">
            <v>DSDP_2016</v>
          </cell>
          <cell r="D114">
            <v>42522</v>
          </cell>
          <cell r="E114">
            <v>42558</v>
          </cell>
          <cell r="F114" t="str">
            <v>VARO/CALSON</v>
          </cell>
          <cell r="G114">
            <v>5</v>
          </cell>
          <cell r="H114" t="str">
            <v>VARO/CALSON</v>
          </cell>
          <cell r="I114" t="str">
            <v>ELENI</v>
          </cell>
          <cell r="J114" t="str">
            <v>BRASS</v>
          </cell>
          <cell r="K114" t="str">
            <v>3-4/7/16</v>
          </cell>
          <cell r="L114">
            <v>42558</v>
          </cell>
          <cell r="M114">
            <v>949506</v>
          </cell>
          <cell r="N114" t="str">
            <v>LIFTED</v>
          </cell>
          <cell r="O114">
            <v>122959</v>
          </cell>
          <cell r="P114" t="str">
            <v>PROMPT</v>
          </cell>
          <cell r="Q114">
            <v>45.225999999999999</v>
          </cell>
          <cell r="R114">
            <v>42942358.355999999</v>
          </cell>
          <cell r="S114">
            <v>49864.29</v>
          </cell>
          <cell r="T114">
            <v>0</v>
          </cell>
          <cell r="U114">
            <v>55478886.985699996</v>
          </cell>
          <cell r="V114">
            <v>-12536528.629699998</v>
          </cell>
          <cell r="W114">
            <v>-647967.07397999999</v>
          </cell>
          <cell r="X114">
            <v>108</v>
          </cell>
          <cell r="Y114">
            <v>42566</v>
          </cell>
          <cell r="Z114">
            <v>42717</v>
          </cell>
          <cell r="AA114">
            <v>9461661</v>
          </cell>
          <cell r="AB114" t="str">
            <v>HAFNIA ANDROMEDA</v>
          </cell>
          <cell r="AC114" t="str">
            <v>PMS</v>
          </cell>
          <cell r="AD114" t="str">
            <v>13-15/7/16</v>
          </cell>
          <cell r="AE114">
            <v>42564.569444444445</v>
          </cell>
          <cell r="AF114">
            <v>42544</v>
          </cell>
          <cell r="AG114">
            <v>37745.925000000003</v>
          </cell>
          <cell r="AH114">
            <v>37478.845000000001</v>
          </cell>
          <cell r="AI114">
            <v>518.29999999999995</v>
          </cell>
          <cell r="AJ114" t="str">
            <v/>
          </cell>
          <cell r="AK114">
            <v>-2</v>
          </cell>
          <cell r="AL114">
            <v>516.29999999999995</v>
          </cell>
          <cell r="AM114">
            <v>19369485.5013</v>
          </cell>
          <cell r="AN114">
            <v>208828.47217999998</v>
          </cell>
          <cell r="AO114">
            <v>-74957.69</v>
          </cell>
          <cell r="AP114">
            <v>0</v>
          </cell>
          <cell r="AQ114" t="str">
            <v>VENTSPILS, LATVIA</v>
          </cell>
          <cell r="AR114">
            <v>19000</v>
          </cell>
          <cell r="AS114">
            <v>42564.819444444445</v>
          </cell>
          <cell r="AT114">
            <v>42581.724999999999</v>
          </cell>
          <cell r="AU114">
            <v>0.78125</v>
          </cell>
          <cell r="AV114">
            <v>10.99097222</v>
          </cell>
          <cell r="AW114">
            <v>19000</v>
          </cell>
          <cell r="AX114">
            <v>20500</v>
          </cell>
          <cell r="AY114" t="str">
            <v>DISCHARGED</v>
          </cell>
          <cell r="AZ114">
            <v>37.106000000000002</v>
          </cell>
          <cell r="BA114">
            <v>42564.25</v>
          </cell>
          <cell r="BB114" t="str">
            <v/>
          </cell>
          <cell r="BC114" t="str">
            <v/>
          </cell>
          <cell r="BD114">
            <v>20</v>
          </cell>
          <cell r="BE114">
            <v>-1</v>
          </cell>
          <cell r="BF114" t="str">
            <v>OUTTURN QTY NOT AGREED</v>
          </cell>
          <cell r="BG114">
            <v>1000</v>
          </cell>
          <cell r="BH114" t="str">
            <v/>
          </cell>
          <cell r="BI114">
            <v>42564</v>
          </cell>
          <cell r="BJ114">
            <v>42566</v>
          </cell>
          <cell r="BK114">
            <v>6</v>
          </cell>
          <cell r="BL114">
            <v>-2</v>
          </cell>
          <cell r="BM114">
            <v>8</v>
          </cell>
          <cell r="BN114">
            <v>0</v>
          </cell>
          <cell r="BO114">
            <v>0</v>
          </cell>
          <cell r="BP114">
            <v>0</v>
          </cell>
          <cell r="BQ114">
            <v>475.95</v>
          </cell>
          <cell r="BR114">
            <v>6</v>
          </cell>
          <cell r="BS114">
            <v>1</v>
          </cell>
          <cell r="BT114">
            <v>113</v>
          </cell>
          <cell r="BU114">
            <v>19000</v>
          </cell>
          <cell r="BV114">
            <v>20500</v>
          </cell>
          <cell r="BW114">
            <v>208828.47222221608</v>
          </cell>
          <cell r="BX114">
            <v>222247.22</v>
          </cell>
          <cell r="BY114">
            <v>0</v>
          </cell>
          <cell r="BZ114" t="str">
            <v>AGREED</v>
          </cell>
          <cell r="CA114" t="str">
            <v>YES</v>
          </cell>
          <cell r="CB114" t="str">
            <v>YES</v>
          </cell>
          <cell r="CC114" t="str">
            <v>9461661_23Jun16</v>
          </cell>
        </row>
        <row r="115">
          <cell r="A115" t="str">
            <v>9712292_04Jul16</v>
          </cell>
          <cell r="B115" t="str">
            <v>9432062_07Jul16</v>
          </cell>
          <cell r="C115" t="str">
            <v>DSDP_2016</v>
          </cell>
          <cell r="D115">
            <v>42522</v>
          </cell>
          <cell r="E115">
            <v>42558</v>
          </cell>
          <cell r="F115" t="str">
            <v>VARO/CALSON</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117</v>
          </cell>
          <cell r="Y115">
            <v>42572</v>
          </cell>
          <cell r="Z115">
            <v>42717</v>
          </cell>
          <cell r="AA115">
            <v>9712292</v>
          </cell>
          <cell r="AB115" t="str">
            <v>TORM THOR</v>
          </cell>
          <cell r="AC115" t="str">
            <v>PMS</v>
          </cell>
          <cell r="AD115" t="str">
            <v>23-25/7/16</v>
          </cell>
          <cell r="AE115">
            <v>42574.572916666664</v>
          </cell>
          <cell r="AF115">
            <v>42555</v>
          </cell>
          <cell r="AG115">
            <v>36963.879999999997</v>
          </cell>
          <cell r="AH115">
            <v>36836.792000000001</v>
          </cell>
          <cell r="AI115">
            <v>475.95</v>
          </cell>
          <cell r="AJ115" t="str">
            <v/>
          </cell>
          <cell r="AK115">
            <v>-2</v>
          </cell>
          <cell r="AL115">
            <v>473.95</v>
          </cell>
          <cell r="AM115">
            <v>17458797.568399999</v>
          </cell>
          <cell r="AN115">
            <v>217567.7145</v>
          </cell>
          <cell r="AO115">
            <v>-73673.584000000003</v>
          </cell>
          <cell r="AP115">
            <v>0</v>
          </cell>
          <cell r="AQ115" t="str">
            <v>VENTSPILS, LATVIA</v>
          </cell>
          <cell r="AR115">
            <v>18500</v>
          </cell>
          <cell r="AS115">
            <v>42574.822916666664</v>
          </cell>
          <cell r="AT115">
            <v>42591.583333333336</v>
          </cell>
          <cell r="AU115">
            <v>0</v>
          </cell>
          <cell r="AV115">
            <v>11.760417</v>
          </cell>
          <cell r="AW115">
            <v>18500</v>
          </cell>
          <cell r="AX115">
            <v>19000</v>
          </cell>
          <cell r="AY115" t="str">
            <v>DISCHARGED</v>
          </cell>
          <cell r="AZ115">
            <v>0</v>
          </cell>
          <cell r="BA115">
            <v>42574.083333333336</v>
          </cell>
          <cell r="BB115" t="str">
            <v/>
          </cell>
          <cell r="BC115" t="str">
            <v/>
          </cell>
          <cell r="BD115">
            <v>19</v>
          </cell>
          <cell r="BE115">
            <v>-2</v>
          </cell>
          <cell r="BF115">
            <v>0</v>
          </cell>
          <cell r="BG115">
            <v>1000</v>
          </cell>
          <cell r="BH115" t="str">
            <v/>
          </cell>
          <cell r="BI115">
            <v>42574</v>
          </cell>
          <cell r="BJ115">
            <v>42576</v>
          </cell>
          <cell r="BK115">
            <v>16</v>
          </cell>
          <cell r="BL115">
            <v>-2</v>
          </cell>
          <cell r="BM115">
            <v>18</v>
          </cell>
          <cell r="BN115">
            <v>0</v>
          </cell>
          <cell r="BO115">
            <v>0</v>
          </cell>
          <cell r="BP115">
            <v>0</v>
          </cell>
          <cell r="BQ115">
            <v>424.35</v>
          </cell>
          <cell r="BR115">
            <v>16</v>
          </cell>
          <cell r="BS115">
            <v>2</v>
          </cell>
          <cell r="BT115">
            <v>114</v>
          </cell>
          <cell r="BU115">
            <v>18500</v>
          </cell>
          <cell r="BV115">
            <v>20000</v>
          </cell>
          <cell r="BW115">
            <v>217567.70833342307</v>
          </cell>
          <cell r="BX115">
            <v>217567.71</v>
          </cell>
          <cell r="BY115">
            <v>0</v>
          </cell>
          <cell r="BZ115" t="str">
            <v>AGREED</v>
          </cell>
          <cell r="CA115" t="str">
            <v>YES</v>
          </cell>
          <cell r="CB115" t="str">
            <v>YES</v>
          </cell>
          <cell r="CC115" t="str">
            <v>9712292_04Jul16</v>
          </cell>
        </row>
        <row r="116">
          <cell r="A116" t="str">
            <v>9349631_21Aug16</v>
          </cell>
          <cell r="B116" t="str">
            <v>9432062_07Jul16</v>
          </cell>
          <cell r="C116" t="str">
            <v>DSDP_2016</v>
          </cell>
          <cell r="D116">
            <v>42522</v>
          </cell>
          <cell r="E116">
            <v>42558</v>
          </cell>
          <cell r="F116" t="str">
            <v>VARO/CALSON</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131</v>
          </cell>
          <cell r="Y116">
            <v>42620</v>
          </cell>
          <cell r="Z116">
            <v>42717</v>
          </cell>
          <cell r="AA116">
            <v>9349631</v>
          </cell>
          <cell r="AB116" t="str">
            <v>RIDGEBURY JOHN B</v>
          </cell>
          <cell r="AC116" t="str">
            <v>PMS</v>
          </cell>
          <cell r="AD116" t="str">
            <v>3-5/9/16</v>
          </cell>
          <cell r="AE116">
            <v>42616.53125</v>
          </cell>
          <cell r="AF116">
            <v>42603</v>
          </cell>
          <cell r="AG116">
            <v>37988.375999999997</v>
          </cell>
          <cell r="AH116">
            <v>37738.979999999996</v>
          </cell>
          <cell r="AI116">
            <v>496.2</v>
          </cell>
          <cell r="AJ116" t="str">
            <v/>
          </cell>
          <cell r="AK116">
            <v>-2</v>
          </cell>
          <cell r="AL116">
            <v>494.2</v>
          </cell>
          <cell r="AM116">
            <v>18650603.915999997</v>
          </cell>
          <cell r="AN116">
            <v>171706.59729999999</v>
          </cell>
          <cell r="AO116">
            <v>-75477.959999999992</v>
          </cell>
          <cell r="AP116">
            <v>0</v>
          </cell>
          <cell r="AQ116" t="str">
            <v>HUELVA, SPAIN</v>
          </cell>
          <cell r="AR116">
            <v>17500</v>
          </cell>
          <cell r="AS116">
            <v>42616.78125</v>
          </cell>
          <cell r="AT116">
            <v>42632.787499999999</v>
          </cell>
          <cell r="AU116">
            <v>1.0659722222189885</v>
          </cell>
          <cell r="AV116">
            <v>9.8118055599999998</v>
          </cell>
          <cell r="AW116">
            <v>17500</v>
          </cell>
          <cell r="AX116">
            <v>18500</v>
          </cell>
          <cell r="AY116" t="str">
            <v>DISCHARGED</v>
          </cell>
          <cell r="AZ116">
            <v>0</v>
          </cell>
          <cell r="BA116">
            <v>42615.583333333336</v>
          </cell>
          <cell r="BB116" t="str">
            <v/>
          </cell>
          <cell r="BC116" t="str">
            <v/>
          </cell>
          <cell r="BD116">
            <v>13</v>
          </cell>
          <cell r="BE116">
            <v>0</v>
          </cell>
          <cell r="BF116">
            <v>0</v>
          </cell>
          <cell r="BG116">
            <v>1000</v>
          </cell>
          <cell r="BH116" t="str">
            <v/>
          </cell>
          <cell r="BI116">
            <v>42616</v>
          </cell>
          <cell r="BJ116">
            <v>42618</v>
          </cell>
          <cell r="BK116">
            <v>58</v>
          </cell>
          <cell r="BL116">
            <v>-2</v>
          </cell>
          <cell r="BM116">
            <v>60</v>
          </cell>
          <cell r="BN116">
            <v>0</v>
          </cell>
          <cell r="BO116">
            <v>0</v>
          </cell>
          <cell r="BP116">
            <v>0</v>
          </cell>
          <cell r="BQ116">
            <v>460</v>
          </cell>
          <cell r="BR116">
            <v>58</v>
          </cell>
          <cell r="BS116">
            <v>3</v>
          </cell>
          <cell r="BT116">
            <v>115</v>
          </cell>
          <cell r="BU116">
            <v>17500</v>
          </cell>
          <cell r="BV116">
            <v>20000</v>
          </cell>
          <cell r="BW116">
            <v>171706.59722230994</v>
          </cell>
          <cell r="BX116">
            <v>189996.53</v>
          </cell>
          <cell r="BY116">
            <v>0</v>
          </cell>
          <cell r="BZ116" t="str">
            <v>AGREED</v>
          </cell>
          <cell r="CA116" t="str">
            <v>YES</v>
          </cell>
          <cell r="CB116" t="str">
            <v>YES</v>
          </cell>
          <cell r="CC116" t="str">
            <v>9349631_21Aug16</v>
          </cell>
        </row>
        <row r="117">
          <cell r="A117" t="str">
            <v>9423736_04Jul16</v>
          </cell>
          <cell r="B117" t="str">
            <v>9476654_23Jul16</v>
          </cell>
          <cell r="C117" t="str">
            <v>DSDP_2016</v>
          </cell>
          <cell r="D117">
            <v>42522</v>
          </cell>
          <cell r="E117">
            <v>42574</v>
          </cell>
          <cell r="F117" t="str">
            <v>TOTSA/TOTAL</v>
          </cell>
          <cell r="G117">
            <v>3</v>
          </cell>
          <cell r="H117" t="str">
            <v>TOTSA/TOTAL</v>
          </cell>
          <cell r="I117" t="str">
            <v>AMAZON</v>
          </cell>
          <cell r="J117" t="str">
            <v>BONNY</v>
          </cell>
          <cell r="K117" t="str">
            <v>9-10/7/16</v>
          </cell>
          <cell r="L117">
            <v>42574</v>
          </cell>
          <cell r="M117">
            <v>951032</v>
          </cell>
          <cell r="N117" t="str">
            <v>LIFTED</v>
          </cell>
          <cell r="O117">
            <v>128175</v>
          </cell>
          <cell r="P117" t="str">
            <v>PROMPT</v>
          </cell>
          <cell r="Q117">
            <v>43.077999999999996</v>
          </cell>
          <cell r="R117">
            <v>40968556.495999999</v>
          </cell>
          <cell r="S117">
            <v>58888</v>
          </cell>
          <cell r="T117">
            <v>0</v>
          </cell>
          <cell r="U117">
            <v>31601691.015300006</v>
          </cell>
          <cell r="V117">
            <v>9366865.4806999937</v>
          </cell>
          <cell r="W117">
            <v>-1519961.6111113294</v>
          </cell>
          <cell r="X117">
            <v>111</v>
          </cell>
          <cell r="Y117">
            <v>42566</v>
          </cell>
          <cell r="Z117">
            <v>43089</v>
          </cell>
          <cell r="AA117">
            <v>9423736</v>
          </cell>
          <cell r="AB117" t="str">
            <v>CENITO</v>
          </cell>
          <cell r="AC117" t="str">
            <v>PMS</v>
          </cell>
          <cell r="AD117" t="str">
            <v>18-20/7/16</v>
          </cell>
          <cell r="AE117">
            <v>42569.586805555555</v>
          </cell>
          <cell r="AF117">
            <v>42555</v>
          </cell>
          <cell r="AG117">
            <v>33938.976999999999</v>
          </cell>
          <cell r="AH117">
            <v>33918.478000000003</v>
          </cell>
          <cell r="AI117">
            <v>475.95</v>
          </cell>
          <cell r="AJ117" t="str">
            <v/>
          </cell>
          <cell r="AK117">
            <v>-2</v>
          </cell>
          <cell r="AL117">
            <v>473.95</v>
          </cell>
          <cell r="AM117">
            <v>16075662.648100002</v>
          </cell>
          <cell r="AN117">
            <v>1095785.4166667312</v>
          </cell>
          <cell r="AO117">
            <v>-67836.956000000006</v>
          </cell>
          <cell r="AP117">
            <v>0</v>
          </cell>
          <cell r="AQ117" t="str">
            <v>ANTWERP, BELGIUM</v>
          </cell>
          <cell r="AR117">
            <v>19500</v>
          </cell>
          <cell r="AS117">
            <v>42569.836805555555</v>
          </cell>
          <cell r="AT117">
            <v>42633.638888888891</v>
          </cell>
          <cell r="AU117">
            <v>1.0041666666656965</v>
          </cell>
          <cell r="AV117">
            <v>57.672916666670062</v>
          </cell>
          <cell r="AW117">
            <v>19000</v>
          </cell>
          <cell r="AX117">
            <v>19000</v>
          </cell>
          <cell r="AY117" t="str">
            <v>DISCHARGED</v>
          </cell>
          <cell r="AZ117">
            <v>0</v>
          </cell>
          <cell r="BA117">
            <v>42569.375</v>
          </cell>
          <cell r="BB117" t="str">
            <v/>
          </cell>
          <cell r="BC117" t="str">
            <v/>
          </cell>
          <cell r="BD117">
            <v>14</v>
          </cell>
          <cell r="BE117">
            <v>-3</v>
          </cell>
          <cell r="BF117" t="str">
            <v>CRUDE &amp; PRODUCT DEMURRAGE NOT AGREED</v>
          </cell>
          <cell r="BG117">
            <v>1000</v>
          </cell>
          <cell r="BH117" t="str">
            <v/>
          </cell>
          <cell r="BI117">
            <v>42569</v>
          </cell>
          <cell r="BJ117">
            <v>42571</v>
          </cell>
          <cell r="BK117">
            <v>-5</v>
          </cell>
          <cell r="BL117">
            <v>-2</v>
          </cell>
          <cell r="BM117">
            <v>-3</v>
          </cell>
          <cell r="BN117">
            <v>0</v>
          </cell>
          <cell r="BO117">
            <v>0</v>
          </cell>
          <cell r="BP117">
            <v>0</v>
          </cell>
          <cell r="BQ117">
            <v>424.35</v>
          </cell>
          <cell r="BR117">
            <v>-5</v>
          </cell>
          <cell r="BS117">
            <v>1</v>
          </cell>
          <cell r="BT117">
            <v>116</v>
          </cell>
          <cell r="BU117">
            <v>19500</v>
          </cell>
          <cell r="BV117">
            <v>19000</v>
          </cell>
          <cell r="BW117">
            <v>1095785.4166667312</v>
          </cell>
          <cell r="BX117">
            <v>1095785.42</v>
          </cell>
          <cell r="BY117">
            <v>0</v>
          </cell>
          <cell r="BZ117" t="str">
            <v>DEMURRAGE</v>
          </cell>
          <cell r="CA117" t="str">
            <v>NO</v>
          </cell>
          <cell r="CB117" t="str">
            <v>YES</v>
          </cell>
          <cell r="CC117" t="str">
            <v>9423736_04Jul16</v>
          </cell>
        </row>
        <row r="118">
          <cell r="A118" t="str">
            <v>9667461_07Jul16</v>
          </cell>
          <cell r="B118" t="str">
            <v>9476654_23Jul16</v>
          </cell>
          <cell r="C118" t="str">
            <v>DSDP_2016</v>
          </cell>
          <cell r="D118">
            <v>42522</v>
          </cell>
          <cell r="E118">
            <v>42574</v>
          </cell>
          <cell r="F118" t="str">
            <v>TOTSA/TOTAL</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116</v>
          </cell>
          <cell r="Y118">
            <v>42572</v>
          </cell>
          <cell r="Z118">
            <v>43089</v>
          </cell>
          <cell r="AA118">
            <v>9667461</v>
          </cell>
          <cell r="AB118" t="str">
            <v>STENA IMPRESSION</v>
          </cell>
          <cell r="AC118" t="str">
            <v>PMS</v>
          </cell>
          <cell r="AD118" t="str">
            <v>21-23/7/16</v>
          </cell>
          <cell r="AE118">
            <v>42574.659722222219</v>
          </cell>
          <cell r="AF118">
            <v>42558</v>
          </cell>
          <cell r="AG118">
            <v>34463.387000000002</v>
          </cell>
          <cell r="AH118">
            <v>34418.152000000002</v>
          </cell>
          <cell r="AI118">
            <v>453.1</v>
          </cell>
          <cell r="AJ118" t="str">
            <v/>
          </cell>
          <cell r="AK118">
            <v>-2</v>
          </cell>
          <cell r="AL118">
            <v>451.1</v>
          </cell>
          <cell r="AM118">
            <v>15526028.367200002</v>
          </cell>
          <cell r="AN118">
            <v>365288.19444459805</v>
          </cell>
          <cell r="AO118">
            <v>-68836.304000000004</v>
          </cell>
          <cell r="AP118">
            <v>0</v>
          </cell>
          <cell r="AQ118" t="str">
            <v>ANTWERP, BELGIUM</v>
          </cell>
          <cell r="AR118">
            <v>19500</v>
          </cell>
          <cell r="AS118">
            <v>42574.909722222219</v>
          </cell>
          <cell r="AT118">
            <v>42614.758333333331</v>
          </cell>
          <cell r="AU118">
            <v>15.510416666664241</v>
          </cell>
          <cell r="AV118">
            <v>19.225694444452529</v>
          </cell>
          <cell r="AW118">
            <v>19000</v>
          </cell>
          <cell r="AX118">
            <v>19000</v>
          </cell>
          <cell r="AY118" t="str">
            <v>DISCHARGED</v>
          </cell>
          <cell r="AZ118">
            <v>0</v>
          </cell>
          <cell r="BA118">
            <v>42574.004166666666</v>
          </cell>
          <cell r="BB118" t="str">
            <v/>
          </cell>
          <cell r="BC118" t="str">
            <v/>
          </cell>
          <cell r="BD118">
            <v>16</v>
          </cell>
          <cell r="BE118">
            <v>-1</v>
          </cell>
          <cell r="BF118" t="str">
            <v>CRUDE &amp; PRODUCT DEMURRAGE NOT AGREED</v>
          </cell>
          <cell r="BG118">
            <v>1000</v>
          </cell>
          <cell r="BH118" t="str">
            <v/>
          </cell>
          <cell r="BI118">
            <v>42572</v>
          </cell>
          <cell r="BJ118">
            <v>42574</v>
          </cell>
          <cell r="BK118">
            <v>0</v>
          </cell>
          <cell r="BL118">
            <v>0</v>
          </cell>
          <cell r="BM118">
            <v>0</v>
          </cell>
          <cell r="BN118">
            <v>0</v>
          </cell>
          <cell r="BO118">
            <v>0</v>
          </cell>
          <cell r="BP118">
            <v>0</v>
          </cell>
          <cell r="BQ118">
            <v>401.1</v>
          </cell>
          <cell r="BR118">
            <v>0</v>
          </cell>
          <cell r="BS118">
            <v>2</v>
          </cell>
          <cell r="BT118">
            <v>117</v>
          </cell>
          <cell r="BU118">
            <v>19500</v>
          </cell>
          <cell r="BV118">
            <v>19000</v>
          </cell>
          <cell r="BW118">
            <v>365288.19444459805</v>
          </cell>
          <cell r="BX118">
            <v>647081.93999999994</v>
          </cell>
          <cell r="BY118">
            <v>0</v>
          </cell>
          <cell r="BZ118" t="str">
            <v>DEMURRAGE</v>
          </cell>
          <cell r="CA118" t="str">
            <v>NO</v>
          </cell>
          <cell r="CB118" t="str">
            <v>YES</v>
          </cell>
          <cell r="CC118" t="str">
            <v>9667461_07Jul16</v>
          </cell>
        </row>
        <row r="119">
          <cell r="A119" t="str">
            <v>9302671_13Jun16</v>
          </cell>
          <cell r="B119" t="str">
            <v>9185528_18Jul16</v>
          </cell>
          <cell r="C119" t="str">
            <v>DSDP_2016</v>
          </cell>
          <cell r="D119">
            <v>42522</v>
          </cell>
          <cell r="E119">
            <v>42569</v>
          </cell>
          <cell r="F119" t="str">
            <v>SIR/SAHARA</v>
          </cell>
          <cell r="G119">
            <v>4</v>
          </cell>
          <cell r="H119" t="str">
            <v>SIR/SAHARA</v>
          </cell>
          <cell r="I119" t="str">
            <v>GENER8 SPYRIDON</v>
          </cell>
          <cell r="J119" t="str">
            <v>ESCRAVOS</v>
          </cell>
          <cell r="K119" t="str">
            <v>16-17/07/2016</v>
          </cell>
          <cell r="L119">
            <v>42569</v>
          </cell>
          <cell r="M119">
            <v>948704</v>
          </cell>
          <cell r="N119" t="str">
            <v>LIFTED</v>
          </cell>
          <cell r="O119">
            <v>130361</v>
          </cell>
          <cell r="P119" t="str">
            <v>PROMPT</v>
          </cell>
          <cell r="Q119">
            <v>45.163999999999994</v>
          </cell>
          <cell r="R119">
            <v>42847267.456</v>
          </cell>
          <cell r="S119">
            <v>12903.93</v>
          </cell>
          <cell r="T119">
            <v>0</v>
          </cell>
          <cell r="U119">
            <v>81761913.116050005</v>
          </cell>
          <cell r="V119">
            <v>-38914645.659999996</v>
          </cell>
          <cell r="W119">
            <v>-1409693.86</v>
          </cell>
          <cell r="X119">
            <v>100</v>
          </cell>
          <cell r="Y119">
            <v>42550</v>
          </cell>
          <cell r="Z119">
            <v>42684</v>
          </cell>
          <cell r="AA119">
            <v>9302671</v>
          </cell>
          <cell r="AB119" t="str">
            <v>CAPE BRASILIA</v>
          </cell>
          <cell r="AC119" t="str">
            <v>PMS</v>
          </cell>
          <cell r="AD119" t="str">
            <v>1-3/7/16</v>
          </cell>
          <cell r="AE119">
            <v>42552.659722222219</v>
          </cell>
          <cell r="AF119">
            <v>42534</v>
          </cell>
          <cell r="AG119">
            <v>31679.563999999998</v>
          </cell>
          <cell r="AH119">
            <v>31657.597000000002</v>
          </cell>
          <cell r="AI119">
            <v>513.35</v>
          </cell>
          <cell r="AJ119" t="str">
            <v/>
          </cell>
          <cell r="AK119">
            <v>-2</v>
          </cell>
          <cell r="AL119">
            <v>511.35</v>
          </cell>
          <cell r="AM119">
            <v>16188112.225950001</v>
          </cell>
          <cell r="AN119">
            <v>322618.75</v>
          </cell>
          <cell r="AO119">
            <v>-63315.194000000003</v>
          </cell>
          <cell r="AP119">
            <v>0</v>
          </cell>
          <cell r="AQ119" t="str">
            <v>LAVERA, FRANCE</v>
          </cell>
          <cell r="AR119">
            <v>23000</v>
          </cell>
          <cell r="AS119">
            <v>42552.909722222219</v>
          </cell>
          <cell r="AT119">
            <v>42574.711805555555</v>
          </cell>
          <cell r="AU119">
            <v>0.95347222221607808</v>
          </cell>
          <cell r="AV119">
            <v>15.737500000000001</v>
          </cell>
          <cell r="AW119">
            <v>20500</v>
          </cell>
          <cell r="AX119">
            <v>20500</v>
          </cell>
          <cell r="AY119" t="str">
            <v>DISCHARGED</v>
          </cell>
          <cell r="AZ119">
            <v>0</v>
          </cell>
          <cell r="BA119">
            <v>42549.604166666664</v>
          </cell>
          <cell r="BB119" t="str">
            <v/>
          </cell>
          <cell r="BC119" t="str">
            <v/>
          </cell>
          <cell r="BD119">
            <v>18</v>
          </cell>
          <cell r="BE119">
            <v>2</v>
          </cell>
          <cell r="BF119" t="str">
            <v>DEMURRAGE &amp; DEEMING AGREED ON MAY 12</v>
          </cell>
          <cell r="BG119">
            <v>1000</v>
          </cell>
          <cell r="BH119" t="str">
            <v/>
          </cell>
          <cell r="BI119">
            <v>42552</v>
          </cell>
          <cell r="BJ119">
            <v>42554</v>
          </cell>
          <cell r="BK119">
            <v>-17</v>
          </cell>
          <cell r="BL119">
            <v>-2</v>
          </cell>
          <cell r="BM119">
            <v>-15</v>
          </cell>
          <cell r="BN119">
            <v>0</v>
          </cell>
          <cell r="BO119">
            <v>0</v>
          </cell>
          <cell r="BP119">
            <v>0</v>
          </cell>
          <cell r="BQ119">
            <v>465.85</v>
          </cell>
          <cell r="BR119">
            <v>-17</v>
          </cell>
          <cell r="BS119">
            <v>1</v>
          </cell>
          <cell r="BT119">
            <v>118</v>
          </cell>
          <cell r="BU119">
            <v>22000</v>
          </cell>
          <cell r="BV119">
            <v>20500</v>
          </cell>
          <cell r="BW119">
            <v>322618.75000020885</v>
          </cell>
          <cell r="BX119">
            <v>342093.75</v>
          </cell>
          <cell r="BY119">
            <v>0</v>
          </cell>
          <cell r="BZ119" t="str">
            <v>AGREED</v>
          </cell>
          <cell r="CA119" t="str">
            <v>YES</v>
          </cell>
          <cell r="CB119" t="str">
            <v>YES</v>
          </cell>
          <cell r="CC119" t="str">
            <v>9302671_13Jun16</v>
          </cell>
        </row>
        <row r="120">
          <cell r="A120" t="str">
            <v>9681132_24Jun16</v>
          </cell>
          <cell r="B120" t="str">
            <v>9185528_18Jul16</v>
          </cell>
          <cell r="C120" t="str">
            <v>DSDP_2016</v>
          </cell>
          <cell r="D120">
            <v>42522</v>
          </cell>
          <cell r="E120">
            <v>42569</v>
          </cell>
          <cell r="F120" t="str">
            <v>SIR/SAHARA</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109</v>
          </cell>
          <cell r="Y120">
            <v>42566</v>
          </cell>
          <cell r="Z120">
            <v>42684</v>
          </cell>
          <cell r="AA120">
            <v>9681132</v>
          </cell>
          <cell r="AB120" t="str">
            <v>STI BENICIA</v>
          </cell>
          <cell r="AC120" t="str">
            <v>PMS</v>
          </cell>
          <cell r="AD120" t="str">
            <v>11-13/7/16</v>
          </cell>
          <cell r="AE120">
            <v>42564.708333333336</v>
          </cell>
          <cell r="AF120">
            <v>42545</v>
          </cell>
          <cell r="AG120">
            <v>38396.633000000002</v>
          </cell>
          <cell r="AH120">
            <v>38337.131999999998</v>
          </cell>
          <cell r="AI120">
            <v>510.7</v>
          </cell>
          <cell r="AJ120">
            <v>510.7</v>
          </cell>
          <cell r="AK120">
            <v>-2</v>
          </cell>
          <cell r="AL120">
            <v>508.7</v>
          </cell>
          <cell r="AM120">
            <v>19502099.0484</v>
          </cell>
          <cell r="AN120">
            <v>295797.91668944445</v>
          </cell>
          <cell r="AO120">
            <v>-76674.263999999996</v>
          </cell>
          <cell r="AP120">
            <v>0</v>
          </cell>
          <cell r="AQ120" t="str">
            <v>HUELVA, SPAIN</v>
          </cell>
          <cell r="AR120">
            <v>24000</v>
          </cell>
          <cell r="AS120">
            <v>42564.958333333336</v>
          </cell>
          <cell r="AT120">
            <v>42585.741666666669</v>
          </cell>
          <cell r="AU120">
            <v>1.2833333333255723</v>
          </cell>
          <cell r="AV120">
            <v>14.429166667777778</v>
          </cell>
          <cell r="AW120">
            <v>20500</v>
          </cell>
          <cell r="AX120">
            <v>20500</v>
          </cell>
          <cell r="AY120" t="str">
            <v>DISCHARGED</v>
          </cell>
          <cell r="AZ120">
            <v>0</v>
          </cell>
          <cell r="BA120">
            <v>42559.270833333336</v>
          </cell>
          <cell r="BB120" t="str">
            <v/>
          </cell>
          <cell r="BC120">
            <v>42545</v>
          </cell>
          <cell r="BD120">
            <v>14</v>
          </cell>
          <cell r="BE120">
            <v>1</v>
          </cell>
          <cell r="BF120" t="str">
            <v>DEMURRAGE &amp; DEEMING AGREED ON MAY 12</v>
          </cell>
          <cell r="BG120">
            <v>1000</v>
          </cell>
          <cell r="BH120" t="str">
            <v/>
          </cell>
          <cell r="BI120">
            <v>42562</v>
          </cell>
          <cell r="BJ120">
            <v>42564</v>
          </cell>
          <cell r="BK120">
            <v>-5</v>
          </cell>
          <cell r="BL120">
            <v>0</v>
          </cell>
          <cell r="BM120">
            <v>-5</v>
          </cell>
          <cell r="BN120">
            <v>0</v>
          </cell>
          <cell r="BO120">
            <v>0</v>
          </cell>
          <cell r="BP120">
            <v>0</v>
          </cell>
          <cell r="BQ120">
            <v>469.7</v>
          </cell>
          <cell r="BR120">
            <v>-5</v>
          </cell>
          <cell r="BS120">
            <v>2</v>
          </cell>
          <cell r="BT120">
            <v>119</v>
          </cell>
          <cell r="BU120">
            <v>24000</v>
          </cell>
          <cell r="BV120">
            <v>20500</v>
          </cell>
          <cell r="BW120">
            <v>295797.91666685557</v>
          </cell>
          <cell r="BX120">
            <v>323558.33</v>
          </cell>
          <cell r="BY120">
            <v>0</v>
          </cell>
          <cell r="BZ120" t="str">
            <v>AGREED</v>
          </cell>
          <cell r="CA120" t="str">
            <v>YES</v>
          </cell>
          <cell r="CB120" t="str">
            <v>YES</v>
          </cell>
          <cell r="CC120" t="str">
            <v>9681132_24Jun16</v>
          </cell>
        </row>
        <row r="121">
          <cell r="A121" t="str">
            <v>9396799_18Jun16</v>
          </cell>
          <cell r="B121" t="str">
            <v>9185528_18Jul16</v>
          </cell>
          <cell r="C121" t="str">
            <v>DSDP_2016</v>
          </cell>
          <cell r="D121">
            <v>42522</v>
          </cell>
          <cell r="E121">
            <v>42569</v>
          </cell>
          <cell r="F121" t="str">
            <v>SIR/SAHARA</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113</v>
          </cell>
          <cell r="Y121">
            <v>42572</v>
          </cell>
          <cell r="Z121">
            <v>42684</v>
          </cell>
          <cell r="AA121">
            <v>9396799</v>
          </cell>
          <cell r="AB121" t="str">
            <v>MISS LUCY</v>
          </cell>
          <cell r="AC121" t="str">
            <v>PMS</v>
          </cell>
          <cell r="AD121" t="str">
            <v>21-23/7/16</v>
          </cell>
          <cell r="AE121">
            <v>42572.701388888891</v>
          </cell>
          <cell r="AF121">
            <v>42539</v>
          </cell>
          <cell r="AG121">
            <v>27504.608</v>
          </cell>
          <cell r="AH121">
            <v>27419.902000000002</v>
          </cell>
          <cell r="AI121">
            <v>515.29999999999995</v>
          </cell>
          <cell r="AJ121">
            <v>475.95</v>
          </cell>
          <cell r="AK121">
            <v>-2</v>
          </cell>
          <cell r="AL121">
            <v>473.95</v>
          </cell>
          <cell r="AM121">
            <v>12995662.552900001</v>
          </cell>
          <cell r="AN121">
            <v>336427.77775499999</v>
          </cell>
          <cell r="AO121">
            <v>-54839.804000000004</v>
          </cell>
          <cell r="AP121">
            <v>0</v>
          </cell>
          <cell r="AQ121" t="str">
            <v>DONGES, FRANCE</v>
          </cell>
          <cell r="AR121">
            <v>22000</v>
          </cell>
          <cell r="AS121">
            <v>42572.951388888891</v>
          </cell>
          <cell r="AT121">
            <v>42595.879166666666</v>
          </cell>
          <cell r="AU121">
            <v>1.437500000007276</v>
          </cell>
          <cell r="AV121">
            <v>16.41111111</v>
          </cell>
          <cell r="AW121">
            <v>20500</v>
          </cell>
          <cell r="AX121">
            <v>20500</v>
          </cell>
          <cell r="AY121" t="str">
            <v>DISCHARGED</v>
          </cell>
          <cell r="AZ121">
            <v>0</v>
          </cell>
          <cell r="BA121">
            <v>42571.375</v>
          </cell>
          <cell r="BB121" t="str">
            <v>YES</v>
          </cell>
          <cell r="BC121">
            <v>42555</v>
          </cell>
          <cell r="BD121">
            <v>33</v>
          </cell>
          <cell r="BE121">
            <v>17</v>
          </cell>
          <cell r="BF121" t="str">
            <v>DEMURRAGE &amp; DEEMING AGREED ON MAY 12</v>
          </cell>
          <cell r="BG121">
            <v>1000</v>
          </cell>
          <cell r="BH121" t="str">
            <v/>
          </cell>
          <cell r="BI121">
            <v>42572</v>
          </cell>
          <cell r="BJ121">
            <v>42574</v>
          </cell>
          <cell r="BK121">
            <v>3</v>
          </cell>
          <cell r="BL121">
            <v>-2</v>
          </cell>
          <cell r="BM121">
            <v>5</v>
          </cell>
          <cell r="BN121">
            <v>0</v>
          </cell>
          <cell r="BO121">
            <v>0</v>
          </cell>
          <cell r="BP121">
            <v>1078973.1436999992</v>
          </cell>
          <cell r="BQ121">
            <v>469.3</v>
          </cell>
          <cell r="BR121">
            <v>3</v>
          </cell>
          <cell r="BS121">
            <v>3</v>
          </cell>
          <cell r="BT121">
            <v>120</v>
          </cell>
          <cell r="BU121">
            <v>22000</v>
          </cell>
          <cell r="BV121">
            <v>20500</v>
          </cell>
          <cell r="BW121">
            <v>336427.77777750598</v>
          </cell>
          <cell r="BX121">
            <v>365725.69</v>
          </cell>
          <cell r="BY121">
            <v>0</v>
          </cell>
          <cell r="BZ121" t="str">
            <v>AGREED</v>
          </cell>
          <cell r="CA121" t="str">
            <v>YES</v>
          </cell>
          <cell r="CB121" t="str">
            <v>YES</v>
          </cell>
          <cell r="CC121" t="str">
            <v>9396799_18Jun16</v>
          </cell>
        </row>
        <row r="122">
          <cell r="A122" t="str">
            <v>9686766_20Jul16</v>
          </cell>
          <cell r="B122" t="str">
            <v>9185528_18Jul16</v>
          </cell>
          <cell r="C122" t="str">
            <v>DSDP_2016</v>
          </cell>
          <cell r="D122">
            <v>42522</v>
          </cell>
          <cell r="E122">
            <v>42569</v>
          </cell>
          <cell r="F122" t="str">
            <v>SIR/SAHARA</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121</v>
          </cell>
          <cell r="Y122">
            <v>42584</v>
          </cell>
          <cell r="Z122">
            <v>42684</v>
          </cell>
          <cell r="AA122">
            <v>9686766</v>
          </cell>
          <cell r="AB122" t="str">
            <v>STI GRAMERCY</v>
          </cell>
          <cell r="AC122" t="str">
            <v>PMS</v>
          </cell>
          <cell r="AD122" t="str">
            <v>8-10/8/16</v>
          </cell>
          <cell r="AE122">
            <v>42590.5625</v>
          </cell>
          <cell r="AF122">
            <v>42571</v>
          </cell>
          <cell r="AG122">
            <v>37346.915999999997</v>
          </cell>
          <cell r="AH122">
            <v>37225.343999999997</v>
          </cell>
          <cell r="AI122">
            <v>453.05</v>
          </cell>
          <cell r="AJ122" t="str">
            <v/>
          </cell>
          <cell r="AK122">
            <v>-2</v>
          </cell>
          <cell r="AL122">
            <v>451.05</v>
          </cell>
          <cell r="AM122">
            <v>16790491.411199998</v>
          </cell>
          <cell r="AN122">
            <v>331000</v>
          </cell>
          <cell r="AO122">
            <v>-74450.687999999995</v>
          </cell>
          <cell r="AP122">
            <v>0</v>
          </cell>
          <cell r="AQ122" t="str">
            <v>TALLINN, ESTONIA</v>
          </cell>
          <cell r="AR122">
            <v>22000</v>
          </cell>
          <cell r="AS122">
            <v>42590.8125</v>
          </cell>
          <cell r="AT122">
            <v>42612.416666666664</v>
          </cell>
          <cell r="AU122">
            <v>5.4166666668606922E-2</v>
          </cell>
          <cell r="AV122">
            <v>16.55</v>
          </cell>
          <cell r="AW122">
            <v>20000</v>
          </cell>
          <cell r="AX122">
            <v>19000</v>
          </cell>
          <cell r="AY122" t="str">
            <v>DISCHARGED</v>
          </cell>
          <cell r="AZ122">
            <v>0</v>
          </cell>
          <cell r="BA122">
            <v>42589.71875</v>
          </cell>
          <cell r="BB122" t="str">
            <v/>
          </cell>
          <cell r="BC122" t="str">
            <v/>
          </cell>
          <cell r="BD122">
            <v>19</v>
          </cell>
          <cell r="BE122">
            <v>-3</v>
          </cell>
          <cell r="BF122" t="str">
            <v>DEMURRAGE &amp; DEEMING AGREED ON MAY 12</v>
          </cell>
          <cell r="BG122">
            <v>1000</v>
          </cell>
          <cell r="BH122" t="str">
            <v/>
          </cell>
          <cell r="BI122">
            <v>42590</v>
          </cell>
          <cell r="BJ122">
            <v>42592</v>
          </cell>
          <cell r="BK122">
            <v>21</v>
          </cell>
          <cell r="BL122">
            <v>-2</v>
          </cell>
          <cell r="BM122">
            <v>23</v>
          </cell>
          <cell r="BN122">
            <v>0</v>
          </cell>
          <cell r="BO122">
            <v>0</v>
          </cell>
          <cell r="BP122">
            <v>0</v>
          </cell>
          <cell r="BQ122">
            <v>415.7</v>
          </cell>
          <cell r="BR122">
            <v>21</v>
          </cell>
          <cell r="BS122">
            <v>4</v>
          </cell>
          <cell r="BT122">
            <v>121</v>
          </cell>
          <cell r="BU122">
            <v>22000</v>
          </cell>
          <cell r="BV122">
            <v>20000</v>
          </cell>
          <cell r="BW122">
            <v>330999.99999991269</v>
          </cell>
          <cell r="BX122">
            <v>332083.33</v>
          </cell>
          <cell r="BY122">
            <v>0</v>
          </cell>
          <cell r="BZ122" t="str">
            <v>AGREED</v>
          </cell>
          <cell r="CA122" t="str">
            <v>YES</v>
          </cell>
          <cell r="CB122" t="str">
            <v>YES</v>
          </cell>
          <cell r="CC122" t="str">
            <v>9686766_20Jul16</v>
          </cell>
        </row>
        <row r="123">
          <cell r="A123" t="str">
            <v>9278507_29Jul16</v>
          </cell>
          <cell r="B123" t="str">
            <v>9185528_18Jul16</v>
          </cell>
          <cell r="C123" t="str">
            <v>DSDP_2016</v>
          </cell>
          <cell r="D123">
            <v>42522</v>
          </cell>
          <cell r="E123">
            <v>42569</v>
          </cell>
          <cell r="F123" t="str">
            <v>SIR/SAHARA</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122</v>
          </cell>
          <cell r="Y123">
            <v>42591</v>
          </cell>
          <cell r="Z123">
            <v>42684</v>
          </cell>
          <cell r="AA123">
            <v>9278507</v>
          </cell>
          <cell r="AB123" t="str">
            <v>STAVANGER BREEZE</v>
          </cell>
          <cell r="AC123" t="str">
            <v>PMS</v>
          </cell>
          <cell r="AD123" t="str">
            <v>11-13/8/16</v>
          </cell>
          <cell r="AE123">
            <v>42594.642361111109</v>
          </cell>
          <cell r="AF123">
            <v>42580</v>
          </cell>
          <cell r="AG123">
            <v>38081.451999999997</v>
          </cell>
          <cell r="AH123">
            <v>37908.631000000001</v>
          </cell>
          <cell r="AI123">
            <v>431.6</v>
          </cell>
          <cell r="AJ123" t="str">
            <v/>
          </cell>
          <cell r="AK123">
            <v>-2</v>
          </cell>
          <cell r="AL123">
            <v>429.6</v>
          </cell>
          <cell r="AM123">
            <v>16285547.877600001</v>
          </cell>
          <cell r="AN123">
            <v>110945.48608999999</v>
          </cell>
          <cell r="AO123">
            <v>-75817.262000000002</v>
          </cell>
          <cell r="AP123">
            <v>0</v>
          </cell>
          <cell r="AQ123" t="str">
            <v>ANTWERP, BELGIUM</v>
          </cell>
          <cell r="AR123">
            <v>21000</v>
          </cell>
          <cell r="AS123">
            <v>42594.892361111109</v>
          </cell>
          <cell r="AT123">
            <v>42607.383333333331</v>
          </cell>
          <cell r="AU123">
            <v>1.6517361111109494</v>
          </cell>
          <cell r="AV123">
            <v>5.8392361099999999</v>
          </cell>
          <cell r="AW123">
            <v>19000</v>
          </cell>
          <cell r="AX123">
            <v>19000</v>
          </cell>
          <cell r="AY123" t="str">
            <v>DISCHARGED</v>
          </cell>
          <cell r="AZ123">
            <v>0</v>
          </cell>
          <cell r="BA123">
            <v>42594.270833333336</v>
          </cell>
          <cell r="BB123" t="str">
            <v/>
          </cell>
          <cell r="BC123" t="str">
            <v/>
          </cell>
          <cell r="BD123">
            <v>14</v>
          </cell>
          <cell r="BE123">
            <v>-3</v>
          </cell>
          <cell r="BF123" t="str">
            <v>DEMURRAGE &amp; DEEMING AGREED ON MAY 12</v>
          </cell>
          <cell r="BG123">
            <v>1000</v>
          </cell>
          <cell r="BH123" t="str">
            <v/>
          </cell>
          <cell r="BI123">
            <v>42593</v>
          </cell>
          <cell r="BJ123">
            <v>42595</v>
          </cell>
          <cell r="BK123">
            <v>25</v>
          </cell>
          <cell r="BL123">
            <v>-1</v>
          </cell>
          <cell r="BM123">
            <v>26</v>
          </cell>
          <cell r="BN123">
            <v>0</v>
          </cell>
          <cell r="BO123">
            <v>0</v>
          </cell>
          <cell r="BP123">
            <v>0</v>
          </cell>
          <cell r="BQ123">
            <v>392.8</v>
          </cell>
          <cell r="BR123">
            <v>25</v>
          </cell>
          <cell r="BS123">
            <v>5</v>
          </cell>
          <cell r="BT123">
            <v>122</v>
          </cell>
          <cell r="BU123">
            <v>21000</v>
          </cell>
          <cell r="BV123">
            <v>19000</v>
          </cell>
          <cell r="BW123">
            <v>110945.48611110804</v>
          </cell>
          <cell r="BX123">
            <v>149819.44</v>
          </cell>
          <cell r="BY123">
            <v>0</v>
          </cell>
          <cell r="BZ123" t="str">
            <v>AGREED</v>
          </cell>
          <cell r="CA123" t="str">
            <v>YES</v>
          </cell>
          <cell r="CB123" t="str">
            <v>YES</v>
          </cell>
          <cell r="CC123" t="str">
            <v>9278507_29Jul16</v>
          </cell>
        </row>
        <row r="124">
          <cell r="A124" t="str">
            <v>9299159_17Jul16</v>
          </cell>
          <cell r="B124" t="str">
            <v>9513139_10Jul16</v>
          </cell>
          <cell r="C124" t="str">
            <v>DSDP_2016</v>
          </cell>
          <cell r="D124">
            <v>42552</v>
          </cell>
          <cell r="E124">
            <v>42561</v>
          </cell>
          <cell r="F124" t="str">
            <v>ESSAR/SHORELINE</v>
          </cell>
          <cell r="G124">
            <v>3</v>
          </cell>
          <cell r="H124" t="str">
            <v>ESSAR/SHORELINE</v>
          </cell>
          <cell r="I124" t="str">
            <v>SUEZ GEORGE</v>
          </cell>
          <cell r="J124" t="str">
            <v>AMENAM</v>
          </cell>
          <cell r="K124" t="str">
            <v>6-7/7/16</v>
          </cell>
          <cell r="L124">
            <v>42561</v>
          </cell>
          <cell r="M124">
            <v>949080</v>
          </cell>
          <cell r="N124" t="str">
            <v>LIFTED</v>
          </cell>
          <cell r="O124">
            <v>124885</v>
          </cell>
          <cell r="P124" t="str">
            <v>ADVANCED</v>
          </cell>
          <cell r="Q124">
            <v>46.050000000000004</v>
          </cell>
          <cell r="R124">
            <v>43705134</v>
          </cell>
          <cell r="S124">
            <v>0</v>
          </cell>
          <cell r="T124">
            <v>0</v>
          </cell>
          <cell r="U124">
            <v>37701854.744400002</v>
          </cell>
          <cell r="V124">
            <v>6003279.2555999979</v>
          </cell>
          <cell r="W124">
            <v>-159918.74994000001</v>
          </cell>
          <cell r="X124">
            <v>120</v>
          </cell>
          <cell r="Y124">
            <v>42584</v>
          </cell>
          <cell r="Z124">
            <v>42718</v>
          </cell>
          <cell r="AA124">
            <v>9299159</v>
          </cell>
          <cell r="AB124" t="str">
            <v>STENA PERFORMANCE</v>
          </cell>
          <cell r="AC124" t="str">
            <v>PMS</v>
          </cell>
          <cell r="AD124" t="str">
            <v>6-8/8/16</v>
          </cell>
          <cell r="AE124">
            <v>42588.572916666664</v>
          </cell>
          <cell r="AF124">
            <v>42568</v>
          </cell>
          <cell r="AG124">
            <v>47941.072999999997</v>
          </cell>
          <cell r="AH124">
            <v>47885.101000000002</v>
          </cell>
          <cell r="AI124">
            <v>463.6</v>
          </cell>
          <cell r="AJ124" t="str">
            <v/>
          </cell>
          <cell r="AK124">
            <v>-2</v>
          </cell>
          <cell r="AL124">
            <v>461.6</v>
          </cell>
          <cell r="AM124">
            <v>22103762.621600002</v>
          </cell>
          <cell r="AN124">
            <v>70893.75</v>
          </cell>
          <cell r="AO124">
            <v>-95770.202000000005</v>
          </cell>
          <cell r="AP124">
            <v>0</v>
          </cell>
          <cell r="AQ124" t="str">
            <v>VENTSPILS, LATVIA</v>
          </cell>
          <cell r="AR124">
            <v>19000</v>
          </cell>
          <cell r="AS124">
            <v>42588.822916666664</v>
          </cell>
          <cell r="AT124">
            <v>42602.8</v>
          </cell>
          <cell r="AU124">
            <v>0.2458333333270275</v>
          </cell>
          <cell r="AV124">
            <v>3.7312500000000002</v>
          </cell>
          <cell r="AW124">
            <v>19000</v>
          </cell>
          <cell r="AX124">
            <v>19000</v>
          </cell>
          <cell r="AY124" t="str">
            <v>DISCHARGED</v>
          </cell>
          <cell r="AZ124">
            <v>0</v>
          </cell>
          <cell r="BA124">
            <v>42585.495833333334</v>
          </cell>
          <cell r="BB124" t="str">
            <v/>
          </cell>
          <cell r="BC124" t="str">
            <v/>
          </cell>
          <cell r="BD124">
            <v>20</v>
          </cell>
          <cell r="BE124">
            <v>-1</v>
          </cell>
          <cell r="BF124" t="str">
            <v>AGREED</v>
          </cell>
          <cell r="BG124">
            <v>1000</v>
          </cell>
          <cell r="BH124" t="str">
            <v/>
          </cell>
          <cell r="BI124">
            <v>42588</v>
          </cell>
          <cell r="BJ124">
            <v>42590</v>
          </cell>
          <cell r="BK124">
            <v>27</v>
          </cell>
          <cell r="BL124">
            <v>-2</v>
          </cell>
          <cell r="BM124">
            <v>29</v>
          </cell>
          <cell r="BN124">
            <v>0</v>
          </cell>
          <cell r="BO124">
            <v>0</v>
          </cell>
          <cell r="BP124">
            <v>0</v>
          </cell>
          <cell r="BQ124">
            <v>421.5</v>
          </cell>
          <cell r="BR124">
            <v>27</v>
          </cell>
          <cell r="BS124">
            <v>1</v>
          </cell>
          <cell r="BT124">
            <v>123</v>
          </cell>
          <cell r="BU124">
            <v>19000</v>
          </cell>
          <cell r="BV124">
            <v>20000</v>
          </cell>
          <cell r="BW124">
            <v>70893.750000221189</v>
          </cell>
          <cell r="BX124">
            <v>170564.58</v>
          </cell>
          <cell r="BY124">
            <v>0</v>
          </cell>
          <cell r="BZ124" t="str">
            <v>AGREED</v>
          </cell>
          <cell r="CA124" t="str">
            <v>YES</v>
          </cell>
          <cell r="CB124" t="str">
            <v>YES</v>
          </cell>
          <cell r="CC124" t="str">
            <v>9299159_17Jul16</v>
          </cell>
        </row>
        <row r="125">
          <cell r="A125" t="str">
            <v>9363780_11Aug16</v>
          </cell>
          <cell r="B125" t="str">
            <v>9513139_10Jul16</v>
          </cell>
          <cell r="C125" t="str">
            <v>DSDP_2016</v>
          </cell>
          <cell r="D125">
            <v>42552</v>
          </cell>
          <cell r="E125">
            <v>42561</v>
          </cell>
          <cell r="F125" t="str">
            <v>ESSAR/SHORELINE</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129</v>
          </cell>
          <cell r="Y125">
            <v>42608</v>
          </cell>
          <cell r="Z125">
            <v>42718</v>
          </cell>
          <cell r="AA125">
            <v>9363780</v>
          </cell>
          <cell r="AB125" t="str">
            <v>TWINKLE STAR</v>
          </cell>
          <cell r="AC125" t="str">
            <v>PMS</v>
          </cell>
          <cell r="AD125" t="str">
            <v>10-12/8/16</v>
          </cell>
          <cell r="AE125">
            <v>42611.670138888891</v>
          </cell>
          <cell r="AF125">
            <v>42593</v>
          </cell>
          <cell r="AG125">
            <v>34492.156999999999</v>
          </cell>
          <cell r="AH125">
            <v>34417.679000000004</v>
          </cell>
          <cell r="AI125">
            <v>460.2</v>
          </cell>
          <cell r="AJ125" t="str">
            <v/>
          </cell>
          <cell r="AK125">
            <v>-2</v>
          </cell>
          <cell r="AL125">
            <v>458.2</v>
          </cell>
          <cell r="AM125">
            <v>15598092.122800002</v>
          </cell>
          <cell r="AN125">
            <v>89024.999940000009</v>
          </cell>
          <cell r="AO125">
            <v>-68835.358000000007</v>
          </cell>
          <cell r="AP125">
            <v>172088.39500000002</v>
          </cell>
          <cell r="AQ125" t="str">
            <v>AMSTERDAM, NETHERLANDS</v>
          </cell>
          <cell r="AR125">
            <v>18000</v>
          </cell>
          <cell r="AS125">
            <v>42642.6875</v>
          </cell>
          <cell r="AT125">
            <v>42652.633333333331</v>
          </cell>
          <cell r="AU125">
            <v>0</v>
          </cell>
          <cell r="AV125">
            <v>4.9458333300000001</v>
          </cell>
          <cell r="AW125">
            <v>18000</v>
          </cell>
          <cell r="AX125">
            <v>18500</v>
          </cell>
          <cell r="AY125" t="str">
            <v>DISCHARGED</v>
          </cell>
          <cell r="AZ125">
            <v>0</v>
          </cell>
          <cell r="BA125">
            <v>42611.354166666664</v>
          </cell>
          <cell r="BB125" t="str">
            <v/>
          </cell>
          <cell r="BC125" t="str">
            <v/>
          </cell>
          <cell r="BD125">
            <v>18</v>
          </cell>
          <cell r="BE125">
            <v>0</v>
          </cell>
          <cell r="BF125" t="str">
            <v>TWINKLE STAR DEMURRAGE NOT AGREED</v>
          </cell>
          <cell r="BG125">
            <v>1000</v>
          </cell>
          <cell r="BH125" t="str">
            <v>ALLFAST</v>
          </cell>
          <cell r="BI125">
            <v>42592</v>
          </cell>
          <cell r="BJ125">
            <v>42594</v>
          </cell>
          <cell r="BK125">
            <v>50</v>
          </cell>
          <cell r="BL125">
            <v>17</v>
          </cell>
          <cell r="BM125">
            <v>33</v>
          </cell>
          <cell r="BN125">
            <v>0</v>
          </cell>
          <cell r="BO125">
            <v>5</v>
          </cell>
          <cell r="BP125">
            <v>0</v>
          </cell>
          <cell r="BQ125">
            <v>420.35</v>
          </cell>
          <cell r="BR125">
            <v>50</v>
          </cell>
          <cell r="BS125">
            <v>2</v>
          </cell>
          <cell r="BT125">
            <v>124</v>
          </cell>
          <cell r="BU125">
            <v>18500</v>
          </cell>
          <cell r="BV125">
            <v>18500</v>
          </cell>
          <cell r="BW125">
            <v>89024.999999965075</v>
          </cell>
          <cell r="BX125">
            <v>89025</v>
          </cell>
          <cell r="BY125">
            <v>0</v>
          </cell>
          <cell r="BZ125" t="str">
            <v>AGREED</v>
          </cell>
          <cell r="CA125" t="str">
            <v>NO</v>
          </cell>
          <cell r="CB125" t="str">
            <v>YES</v>
          </cell>
          <cell r="CC125" t="str">
            <v>9363780_11Aug16</v>
          </cell>
        </row>
        <row r="126">
          <cell r="A126" t="str">
            <v>9326512_05Aug16</v>
          </cell>
          <cell r="B126" t="str">
            <v>9182746_08Aug16</v>
          </cell>
          <cell r="C126" t="str">
            <v>DSDP_2016</v>
          </cell>
          <cell r="D126">
            <v>42552</v>
          </cell>
          <cell r="E126">
            <v>42590</v>
          </cell>
          <cell r="F126" t="str">
            <v>LITASCO/MRS</v>
          </cell>
          <cell r="G126">
            <v>5</v>
          </cell>
          <cell r="H126" t="str">
            <v>LITASCO/MRS</v>
          </cell>
          <cell r="I126" t="str">
            <v>GENER8 PHOENIX</v>
          </cell>
          <cell r="J126" t="str">
            <v>BONNY</v>
          </cell>
          <cell r="K126" t="str">
            <v>6-7/8/16</v>
          </cell>
          <cell r="L126">
            <v>42590</v>
          </cell>
          <cell r="M126">
            <v>949499</v>
          </cell>
          <cell r="N126" t="str">
            <v>LIFTED</v>
          </cell>
          <cell r="O126">
            <v>126305</v>
          </cell>
          <cell r="P126" t="str">
            <v>PROMPT</v>
          </cell>
          <cell r="Q126">
            <v>45.186</v>
          </cell>
          <cell r="R126">
            <v>42904061.814000003</v>
          </cell>
          <cell r="S126">
            <v>19667.7</v>
          </cell>
          <cell r="T126">
            <v>0</v>
          </cell>
          <cell r="U126">
            <v>16275666.36775</v>
          </cell>
          <cell r="V126">
            <v>26628395.446250003</v>
          </cell>
          <cell r="W126">
            <v>-190895.47777776283</v>
          </cell>
          <cell r="X126">
            <v>124</v>
          </cell>
          <cell r="Y126">
            <v>42593</v>
          </cell>
          <cell r="Z126">
            <v>42864</v>
          </cell>
          <cell r="AA126">
            <v>9326512</v>
          </cell>
          <cell r="AB126" t="str">
            <v>MARE DI GENOVA</v>
          </cell>
          <cell r="AC126" t="str">
            <v>PMS</v>
          </cell>
          <cell r="AD126" t="str">
            <v>19-21/8/16</v>
          </cell>
          <cell r="AE126">
            <v>42601.590277777781</v>
          </cell>
          <cell r="AF126">
            <v>42587</v>
          </cell>
          <cell r="AG126">
            <v>36980.561000000002</v>
          </cell>
          <cell r="AH126">
            <v>36801.959000000003</v>
          </cell>
          <cell r="AI126">
            <v>444.25</v>
          </cell>
          <cell r="AJ126" t="str">
            <v/>
          </cell>
          <cell r="AK126">
            <v>-2</v>
          </cell>
          <cell r="AL126">
            <v>442.25</v>
          </cell>
          <cell r="AM126">
            <v>16275666.36775</v>
          </cell>
          <cell r="AN126">
            <v>171227.77777776282</v>
          </cell>
          <cell r="AO126">
            <v>-73603.918000000005</v>
          </cell>
          <cell r="AP126">
            <v>0</v>
          </cell>
          <cell r="AQ126" t="str">
            <v>ANTWERP, BELGIUM</v>
          </cell>
          <cell r="AR126">
            <v>21000</v>
          </cell>
          <cell r="AS126">
            <v>42601.840277777781</v>
          </cell>
          <cell r="AT126">
            <v>42619.612500000003</v>
          </cell>
          <cell r="AU126">
            <v>3.5166666666664241</v>
          </cell>
          <cell r="AV126">
            <v>9.2555555555547464</v>
          </cell>
          <cell r="AW126">
            <v>18500</v>
          </cell>
          <cell r="AX126">
            <v>18500</v>
          </cell>
          <cell r="AY126" t="str">
            <v>DISCHARGED</v>
          </cell>
          <cell r="AZ126">
            <v>0</v>
          </cell>
          <cell r="BA126">
            <v>42601.029166666667</v>
          </cell>
          <cell r="BB126" t="str">
            <v/>
          </cell>
          <cell r="BC126" t="str">
            <v/>
          </cell>
          <cell r="BD126">
            <v>14</v>
          </cell>
          <cell r="BE126">
            <v>-3</v>
          </cell>
          <cell r="BF126" t="str">
            <v>CRUDE DEMURRAGE NOT AGREED</v>
          </cell>
          <cell r="BG126">
            <v>1000</v>
          </cell>
          <cell r="BH126" t="str">
            <v/>
          </cell>
          <cell r="BI126">
            <v>42601</v>
          </cell>
          <cell r="BJ126">
            <v>42603</v>
          </cell>
          <cell r="BK126">
            <v>11</v>
          </cell>
          <cell r="BL126">
            <v>-2</v>
          </cell>
          <cell r="BM126">
            <v>13</v>
          </cell>
          <cell r="BN126">
            <v>0</v>
          </cell>
          <cell r="BO126">
            <v>0</v>
          </cell>
          <cell r="BP126">
            <v>0</v>
          </cell>
          <cell r="BQ126">
            <v>411.1</v>
          </cell>
          <cell r="BR126">
            <v>11</v>
          </cell>
          <cell r="BS126">
            <v>1</v>
          </cell>
          <cell r="BT126">
            <v>125</v>
          </cell>
          <cell r="BU126">
            <v>21000</v>
          </cell>
          <cell r="BV126">
            <v>18500</v>
          </cell>
          <cell r="BW126">
            <v>171227.7777777763</v>
          </cell>
          <cell r="BX126">
            <v>286397.92</v>
          </cell>
          <cell r="BY126">
            <v>0</v>
          </cell>
          <cell r="BZ126" t="str">
            <v>AGREED</v>
          </cell>
          <cell r="CA126" t="str">
            <v>AGREED</v>
          </cell>
          <cell r="CB126" t="str">
            <v>AGREED</v>
          </cell>
          <cell r="CC126" t="str">
            <v>9326512_05Aug16</v>
          </cell>
        </row>
        <row r="127">
          <cell r="A127" t="str">
            <v>9607203_14Jul16</v>
          </cell>
          <cell r="B127" t="str">
            <v>9233791_17Oct16</v>
          </cell>
          <cell r="C127" t="str">
            <v>DSDP_2016</v>
          </cell>
          <cell r="D127">
            <v>42552</v>
          </cell>
          <cell r="E127">
            <v>42660</v>
          </cell>
          <cell r="F127" t="str">
            <v>CEPSA/OANDO</v>
          </cell>
          <cell r="G127">
            <v>6</v>
          </cell>
          <cell r="H127" t="str">
            <v>CEPSA/OANDO</v>
          </cell>
          <cell r="I127" t="str">
            <v>OLYMPIC LIBERTY</v>
          </cell>
          <cell r="J127" t="str">
            <v>QUA_IBOE</v>
          </cell>
          <cell r="K127" t="str">
            <v>12-13/10/16</v>
          </cell>
          <cell r="L127">
            <v>42660</v>
          </cell>
          <cell r="M127">
            <v>950363</v>
          </cell>
          <cell r="N127" t="str">
            <v>LIFTED</v>
          </cell>
          <cell r="O127">
            <v>124706</v>
          </cell>
          <cell r="P127" t="str">
            <v>PROMPT</v>
          </cell>
          <cell r="Q127">
            <v>51.381999999999998</v>
          </cell>
          <cell r="R127">
            <v>48831551.666000001</v>
          </cell>
          <cell r="S127">
            <v>0</v>
          </cell>
          <cell r="T127">
            <v>0</v>
          </cell>
          <cell r="U127">
            <v>49990519.394650005</v>
          </cell>
          <cell r="V127">
            <v>-1158967.7286500037</v>
          </cell>
          <cell r="W127">
            <v>-232055.20833340997</v>
          </cell>
          <cell r="X127">
            <v>119</v>
          </cell>
          <cell r="Y127">
            <v>42584</v>
          </cell>
          <cell r="Z127">
            <v>43070</v>
          </cell>
          <cell r="AA127">
            <v>9607203</v>
          </cell>
          <cell r="AB127" t="str">
            <v>BW KESTREL</v>
          </cell>
          <cell r="AC127" t="str">
            <v>PMS</v>
          </cell>
          <cell r="AD127" t="str">
            <v>1-3/8/16</v>
          </cell>
          <cell r="AE127">
            <v>42583.743055555555</v>
          </cell>
          <cell r="AF127">
            <v>42565</v>
          </cell>
          <cell r="AG127">
            <v>37913.567999999999</v>
          </cell>
          <cell r="AH127">
            <v>37712.116000000002</v>
          </cell>
          <cell r="AI127">
            <v>463.65</v>
          </cell>
          <cell r="AJ127" t="str">
            <v/>
          </cell>
          <cell r="AK127">
            <v>-2</v>
          </cell>
          <cell r="AL127">
            <v>461.65</v>
          </cell>
          <cell r="AM127">
            <v>17409798.351399999</v>
          </cell>
          <cell r="AN127">
            <v>161305.55555558999</v>
          </cell>
          <cell r="AO127">
            <v>-75424.232000000004</v>
          </cell>
          <cell r="AP127">
            <v>0</v>
          </cell>
          <cell r="AQ127" t="str">
            <v>ANTWERP, BELGIUM</v>
          </cell>
          <cell r="AR127">
            <v>23500</v>
          </cell>
          <cell r="AS127">
            <v>42583.993055555555</v>
          </cell>
          <cell r="AT127">
            <v>42597.058333333334</v>
          </cell>
          <cell r="AU127">
            <v>0</v>
          </cell>
          <cell r="AV127">
            <v>8.0652777777795563</v>
          </cell>
          <cell r="AW127">
            <v>20000</v>
          </cell>
          <cell r="AX127">
            <v>19000</v>
          </cell>
          <cell r="AY127" t="str">
            <v>DISCHARGED</v>
          </cell>
          <cell r="AZ127">
            <v>0</v>
          </cell>
          <cell r="BA127">
            <v>42581.387499999997</v>
          </cell>
          <cell r="BB127" t="str">
            <v/>
          </cell>
          <cell r="BC127" t="str">
            <v/>
          </cell>
          <cell r="BD127">
            <v>18</v>
          </cell>
          <cell r="BE127">
            <v>1</v>
          </cell>
          <cell r="BF127">
            <v>0</v>
          </cell>
          <cell r="BG127">
            <v>1000</v>
          </cell>
          <cell r="BH127" t="str">
            <v/>
          </cell>
          <cell r="BI127">
            <v>42583</v>
          </cell>
          <cell r="BJ127">
            <v>42585</v>
          </cell>
          <cell r="BK127">
            <v>-77</v>
          </cell>
          <cell r="BL127">
            <v>-2</v>
          </cell>
          <cell r="BM127">
            <v>-75</v>
          </cell>
          <cell r="BN127">
            <v>0</v>
          </cell>
          <cell r="BO127">
            <v>0</v>
          </cell>
          <cell r="BP127">
            <v>0</v>
          </cell>
          <cell r="BQ127">
            <v>418.2</v>
          </cell>
          <cell r="BR127">
            <v>-77</v>
          </cell>
          <cell r="BS127">
            <v>1</v>
          </cell>
          <cell r="BT127">
            <v>126</v>
          </cell>
          <cell r="BU127">
            <v>23500</v>
          </cell>
          <cell r="BV127">
            <v>20000</v>
          </cell>
          <cell r="BW127">
            <v>161305.55555559113</v>
          </cell>
          <cell r="BX127">
            <v>195409.03</v>
          </cell>
          <cell r="BY127">
            <v>0</v>
          </cell>
          <cell r="BZ127" t="str">
            <v>TBA</v>
          </cell>
          <cell r="CA127" t="str">
            <v>TBA</v>
          </cell>
          <cell r="CB127" t="str">
            <v>TBA</v>
          </cell>
          <cell r="CC127" t="str">
            <v>9607203_14Jul16</v>
          </cell>
        </row>
        <row r="128">
          <cell r="A128" t="str">
            <v>9669940_01Aug16</v>
          </cell>
          <cell r="B128" t="str">
            <v>9233791_17Oct16</v>
          </cell>
          <cell r="C128" t="str">
            <v>DSDP_2016</v>
          </cell>
          <cell r="D128">
            <v>42552</v>
          </cell>
          <cell r="E128">
            <v>42660</v>
          </cell>
          <cell r="F128" t="str">
            <v>CEPSA/OANDO</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123</v>
          </cell>
          <cell r="Y128">
            <v>42593</v>
          </cell>
          <cell r="Z128">
            <v>43070</v>
          </cell>
          <cell r="AA128">
            <v>9669940</v>
          </cell>
          <cell r="AB128" t="str">
            <v>STI OPERA</v>
          </cell>
          <cell r="AC128" t="str">
            <v>PMS</v>
          </cell>
          <cell r="AD128" t="str">
            <v>17-19/8/16</v>
          </cell>
          <cell r="AE128">
            <v>42599.701388888891</v>
          </cell>
          <cell r="AF128">
            <v>42583</v>
          </cell>
          <cell r="AG128">
            <v>37915.692000000003</v>
          </cell>
          <cell r="AH128">
            <v>37712.216999999997</v>
          </cell>
          <cell r="AI128">
            <v>431.85</v>
          </cell>
          <cell r="AJ128" t="str">
            <v/>
          </cell>
          <cell r="AK128">
            <v>-2</v>
          </cell>
          <cell r="AL128">
            <v>429.85</v>
          </cell>
          <cell r="AM128">
            <v>16210596.47745</v>
          </cell>
          <cell r="AN128">
            <v>0</v>
          </cell>
          <cell r="AO128">
            <v>-75424.433999999994</v>
          </cell>
          <cell r="AP128">
            <v>0</v>
          </cell>
          <cell r="AQ128" t="str">
            <v>AMSTERDAM, NETHERLANDS</v>
          </cell>
          <cell r="AR128">
            <v>23500</v>
          </cell>
          <cell r="AS128">
            <v>42599.951388888891</v>
          </cell>
          <cell r="AT128">
            <v>42604.808333333334</v>
          </cell>
          <cell r="AU128">
            <v>0</v>
          </cell>
          <cell r="AV128">
            <v>-0.14305555555620231</v>
          </cell>
          <cell r="AW128">
            <v>18500</v>
          </cell>
          <cell r="AX128">
            <v>18500</v>
          </cell>
          <cell r="AY128" t="str">
            <v>DISCHARGED</v>
          </cell>
          <cell r="AZ128">
            <v>0</v>
          </cell>
          <cell r="BA128">
            <v>42598.487500000003</v>
          </cell>
          <cell r="BB128" t="str">
            <v/>
          </cell>
          <cell r="BC128" t="str">
            <v/>
          </cell>
          <cell r="BD128">
            <v>16</v>
          </cell>
          <cell r="BE128">
            <v>-2</v>
          </cell>
          <cell r="BF128">
            <v>0</v>
          </cell>
          <cell r="BG128">
            <v>1000</v>
          </cell>
          <cell r="BH128" t="str">
            <v/>
          </cell>
          <cell r="BI128">
            <v>42599</v>
          </cell>
          <cell r="BJ128">
            <v>42601</v>
          </cell>
          <cell r="BK128">
            <v>-61</v>
          </cell>
          <cell r="BL128">
            <v>-2</v>
          </cell>
          <cell r="BM128">
            <v>-59</v>
          </cell>
          <cell r="BN128">
            <v>0</v>
          </cell>
          <cell r="BO128">
            <v>0</v>
          </cell>
          <cell r="BP128">
            <v>0</v>
          </cell>
          <cell r="BQ128">
            <v>393.3</v>
          </cell>
          <cell r="BR128">
            <v>-61</v>
          </cell>
          <cell r="BS128">
            <v>2</v>
          </cell>
          <cell r="BT128">
            <v>127</v>
          </cell>
          <cell r="BU128">
            <v>23500</v>
          </cell>
          <cell r="BV128">
            <v>18500</v>
          </cell>
          <cell r="BW128">
            <v>0</v>
          </cell>
          <cell r="BX128">
            <v>2513.1869999999999</v>
          </cell>
          <cell r="BY128">
            <v>0</v>
          </cell>
          <cell r="BZ128" t="str">
            <v>TBA</v>
          </cell>
          <cell r="CA128" t="str">
            <v>TBA</v>
          </cell>
          <cell r="CB128" t="str">
            <v>TBA</v>
          </cell>
          <cell r="CC128" t="str">
            <v>9669940_01Aug16</v>
          </cell>
        </row>
        <row r="129">
          <cell r="A129" t="str">
            <v>9354519_03Aug16</v>
          </cell>
          <cell r="B129" t="str">
            <v>9233791_17Oct16</v>
          </cell>
          <cell r="C129" t="str">
            <v>DSDP_2016</v>
          </cell>
          <cell r="D129">
            <v>42552</v>
          </cell>
          <cell r="E129">
            <v>42660</v>
          </cell>
          <cell r="F129" t="str">
            <v>CEPSA/OANDO</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125</v>
          </cell>
          <cell r="Y129">
            <v>42593</v>
          </cell>
          <cell r="Z129">
            <v>43070</v>
          </cell>
          <cell r="AA129">
            <v>9354519</v>
          </cell>
          <cell r="AB129" t="str">
            <v>FSL OSAKA</v>
          </cell>
          <cell r="AC129" t="str">
            <v>PMS</v>
          </cell>
          <cell r="AD129" t="str">
            <v>21-23/8/16</v>
          </cell>
          <cell r="AE129">
            <v>42603.517361111109</v>
          </cell>
          <cell r="AF129">
            <v>42585</v>
          </cell>
          <cell r="AG129">
            <v>37898.150999999998</v>
          </cell>
          <cell r="AH129">
            <v>37714.836000000003</v>
          </cell>
          <cell r="AI129">
            <v>436.05</v>
          </cell>
          <cell r="AJ129">
            <v>440.4</v>
          </cell>
          <cell r="AK129">
            <v>-2</v>
          </cell>
          <cell r="AL129">
            <v>434.05</v>
          </cell>
          <cell r="AM129">
            <v>16370124.565800002</v>
          </cell>
          <cell r="AN129">
            <v>70749.652777819996</v>
          </cell>
          <cell r="AO129">
            <v>-75429.672000000006</v>
          </cell>
          <cell r="AP129">
            <v>0</v>
          </cell>
          <cell r="AQ129" t="str">
            <v>ANTWERP, BELGIUM</v>
          </cell>
          <cell r="AR129">
            <v>24500</v>
          </cell>
          <cell r="AS129">
            <v>42603.767361111109</v>
          </cell>
          <cell r="AT129">
            <v>42612.591666666667</v>
          </cell>
          <cell r="AU129">
            <v>0</v>
          </cell>
          <cell r="AV129">
            <v>3.8243055555576575</v>
          </cell>
          <cell r="AW129">
            <v>18500</v>
          </cell>
          <cell r="AX129">
            <v>18500</v>
          </cell>
          <cell r="AY129" t="str">
            <v>DISCHARGED</v>
          </cell>
          <cell r="AZ129">
            <v>0</v>
          </cell>
          <cell r="BA129">
            <v>42601.220833333333</v>
          </cell>
          <cell r="BB129" t="str">
            <v/>
          </cell>
          <cell r="BC129">
            <v>42586</v>
          </cell>
          <cell r="BD129">
            <v>18</v>
          </cell>
          <cell r="BE129">
            <v>1</v>
          </cell>
          <cell r="BF129">
            <v>0</v>
          </cell>
          <cell r="BG129">
            <v>1000</v>
          </cell>
          <cell r="BH129" t="str">
            <v/>
          </cell>
          <cell r="BI129">
            <v>42603</v>
          </cell>
          <cell r="BJ129">
            <v>42605</v>
          </cell>
          <cell r="BK129">
            <v>-57</v>
          </cell>
          <cell r="BL129">
            <v>-2</v>
          </cell>
          <cell r="BM129">
            <v>-55</v>
          </cell>
          <cell r="BN129">
            <v>0</v>
          </cell>
          <cell r="BO129">
            <v>0</v>
          </cell>
          <cell r="BP129">
            <v>0</v>
          </cell>
          <cell r="BQ129">
            <v>399.85</v>
          </cell>
          <cell r="BR129">
            <v>-57</v>
          </cell>
          <cell r="BS129">
            <v>3</v>
          </cell>
          <cell r="BT129">
            <v>128</v>
          </cell>
          <cell r="BU129">
            <v>24500</v>
          </cell>
          <cell r="BV129">
            <v>18500</v>
          </cell>
          <cell r="BW129">
            <v>70749.652777816664</v>
          </cell>
          <cell r="BX129">
            <v>99820.5</v>
          </cell>
          <cell r="BY129">
            <v>0</v>
          </cell>
          <cell r="BZ129" t="str">
            <v>TBA</v>
          </cell>
          <cell r="CA129" t="str">
            <v>TBA</v>
          </cell>
          <cell r="CB129" t="str">
            <v>TBA</v>
          </cell>
          <cell r="CC129" t="str">
            <v>9354519_03Aug16</v>
          </cell>
        </row>
        <row r="130">
          <cell r="A130" t="str">
            <v>9629952_23Aug16</v>
          </cell>
          <cell r="B130" t="str">
            <v>9587192_14Aug16</v>
          </cell>
          <cell r="C130" t="str">
            <v>DSDP_2016</v>
          </cell>
          <cell r="D130">
            <v>42583</v>
          </cell>
          <cell r="E130">
            <v>42596</v>
          </cell>
          <cell r="F130" t="str">
            <v>LITASCO/MRS</v>
          </cell>
          <cell r="G130">
            <v>6</v>
          </cell>
          <cell r="H130" t="str">
            <v>LITASCO/MRS</v>
          </cell>
          <cell r="I130" t="str">
            <v>DOLVIKEN</v>
          </cell>
          <cell r="J130" t="str">
            <v>AMENAM</v>
          </cell>
          <cell r="K130" t="str">
            <v>12-13/8/16</v>
          </cell>
          <cell r="L130">
            <v>42596</v>
          </cell>
          <cell r="M130">
            <v>949018</v>
          </cell>
          <cell r="N130" t="str">
            <v>LIFTED</v>
          </cell>
          <cell r="O130">
            <v>124764</v>
          </cell>
          <cell r="P130" t="str">
            <v>ADVANCED</v>
          </cell>
          <cell r="Q130">
            <v>44.183999999999997</v>
          </cell>
          <cell r="R130">
            <v>41931411.311999999</v>
          </cell>
          <cell r="S130">
            <v>0</v>
          </cell>
          <cell r="T130">
            <v>0</v>
          </cell>
          <cell r="U130">
            <v>50972063.289750002</v>
          </cell>
          <cell r="V130">
            <v>-9040651.9777500033</v>
          </cell>
          <cell r="W130">
            <v>-339596.1848083706</v>
          </cell>
          <cell r="X130">
            <v>132</v>
          </cell>
          <cell r="Y130">
            <v>42620</v>
          </cell>
          <cell r="Z130">
            <v>42864</v>
          </cell>
          <cell r="AA130">
            <v>9629952</v>
          </cell>
          <cell r="AB130" t="str">
            <v>STI GARNET</v>
          </cell>
          <cell r="AC130" t="str">
            <v>PMS</v>
          </cell>
          <cell r="AD130" t="str">
            <v>5-7/9/16</v>
          </cell>
          <cell r="AE130">
            <v>42620.503472222219</v>
          </cell>
          <cell r="AF130">
            <v>42605</v>
          </cell>
          <cell r="AG130">
            <v>37399.46</v>
          </cell>
          <cell r="AH130">
            <v>37327.703999999998</v>
          </cell>
          <cell r="AI130">
            <v>497.25</v>
          </cell>
          <cell r="AJ130" t="str">
            <v/>
          </cell>
          <cell r="AK130">
            <v>-2</v>
          </cell>
          <cell r="AL130">
            <v>495.25</v>
          </cell>
          <cell r="AM130">
            <v>18486545.405999999</v>
          </cell>
          <cell r="AN130">
            <v>81181.601333370607</v>
          </cell>
          <cell r="AO130">
            <v>-74655.407999999996</v>
          </cell>
          <cell r="AP130">
            <v>0</v>
          </cell>
          <cell r="AQ130" t="str">
            <v>ANTWERP, BELGIUM</v>
          </cell>
          <cell r="AR130">
            <v>18500</v>
          </cell>
          <cell r="AS130">
            <v>42620.753472222219</v>
          </cell>
          <cell r="AT130">
            <v>42631.65</v>
          </cell>
          <cell r="AU130">
            <v>1.4375</v>
          </cell>
          <cell r="AV130">
            <v>4.3881946666686815</v>
          </cell>
          <cell r="AW130">
            <v>18500</v>
          </cell>
          <cell r="AX130">
            <v>18500</v>
          </cell>
          <cell r="AY130" t="str">
            <v>DISCHARGED</v>
          </cell>
          <cell r="AZ130">
            <v>0</v>
          </cell>
          <cell r="BA130">
            <v>42620.179166666669</v>
          </cell>
          <cell r="BB130" t="str">
            <v/>
          </cell>
          <cell r="BC130" t="str">
            <v/>
          </cell>
          <cell r="BD130">
            <v>15</v>
          </cell>
          <cell r="BE130">
            <v>-2</v>
          </cell>
          <cell r="BF130">
            <v>0</v>
          </cell>
          <cell r="BG130">
            <v>1000</v>
          </cell>
          <cell r="BH130" t="str">
            <v/>
          </cell>
          <cell r="BI130">
            <v>42618</v>
          </cell>
          <cell r="BJ130">
            <v>42620</v>
          </cell>
          <cell r="BK130">
            <v>24</v>
          </cell>
          <cell r="BL130">
            <v>0</v>
          </cell>
          <cell r="BM130">
            <v>24</v>
          </cell>
          <cell r="BN130">
            <v>0</v>
          </cell>
          <cell r="BO130">
            <v>0</v>
          </cell>
          <cell r="BP130">
            <v>0</v>
          </cell>
          <cell r="BQ130">
            <v>460.6</v>
          </cell>
          <cell r="BR130">
            <v>24</v>
          </cell>
          <cell r="BS130">
            <v>1</v>
          </cell>
          <cell r="BT130">
            <v>129</v>
          </cell>
          <cell r="BU130">
            <v>18500</v>
          </cell>
          <cell r="BV130">
            <v>18500</v>
          </cell>
          <cell r="BW130">
            <v>81181.597222344863</v>
          </cell>
          <cell r="BX130">
            <v>143487.5</v>
          </cell>
          <cell r="BY130">
            <v>0</v>
          </cell>
          <cell r="BZ130" t="str">
            <v>AGREED</v>
          </cell>
          <cell r="CA130" t="str">
            <v>AGREED</v>
          </cell>
          <cell r="CB130" t="str">
            <v>AGREED</v>
          </cell>
          <cell r="CC130" t="str">
            <v>9629952_23Aug16</v>
          </cell>
        </row>
        <row r="131">
          <cell r="A131" t="str">
            <v>9706425_27Aug16</v>
          </cell>
          <cell r="B131" t="str">
            <v>9587192_14Aug16</v>
          </cell>
          <cell r="C131" t="str">
            <v>DSDP_2016</v>
          </cell>
          <cell r="D131">
            <v>42583</v>
          </cell>
          <cell r="E131">
            <v>42596</v>
          </cell>
          <cell r="F131" t="str">
            <v>LITASCO/MRS</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134</v>
          </cell>
          <cell r="Y131">
            <v>42620</v>
          </cell>
          <cell r="Z131">
            <v>42864</v>
          </cell>
          <cell r="AA131">
            <v>9706425</v>
          </cell>
          <cell r="AB131" t="str">
            <v>STI NOTTING HILL</v>
          </cell>
          <cell r="AC131" t="str">
            <v>PMS</v>
          </cell>
          <cell r="AD131" t="str">
            <v>10-12/9/16</v>
          </cell>
          <cell r="AE131">
            <v>42624.5625</v>
          </cell>
          <cell r="AF131">
            <v>42609</v>
          </cell>
          <cell r="AG131">
            <v>36996.002999999997</v>
          </cell>
          <cell r="AH131">
            <v>36854.474999999999</v>
          </cell>
          <cell r="AI131">
            <v>488.25</v>
          </cell>
          <cell r="AJ131" t="str">
            <v/>
          </cell>
          <cell r="AK131">
            <v>-2</v>
          </cell>
          <cell r="AL131">
            <v>486.25</v>
          </cell>
          <cell r="AM131">
            <v>17920488.46875</v>
          </cell>
          <cell r="AN131">
            <v>10252.083395</v>
          </cell>
          <cell r="AO131">
            <v>-73708.95</v>
          </cell>
          <cell r="AP131">
            <v>0</v>
          </cell>
          <cell r="AQ131" t="str">
            <v>ANTWERP, BELGIUM</v>
          </cell>
          <cell r="AR131">
            <v>20000</v>
          </cell>
          <cell r="AS131">
            <v>42624.8125</v>
          </cell>
          <cell r="AT131">
            <v>42630.366666666669</v>
          </cell>
          <cell r="AU131">
            <v>0</v>
          </cell>
          <cell r="AV131">
            <v>0.55416666999999997</v>
          </cell>
          <cell r="AW131">
            <v>18500</v>
          </cell>
          <cell r="AX131">
            <v>18500</v>
          </cell>
          <cell r="AY131" t="str">
            <v>DISCHARGED</v>
          </cell>
          <cell r="AZ131">
            <v>0</v>
          </cell>
          <cell r="BA131">
            <v>42624.320833333331</v>
          </cell>
          <cell r="BB131" t="str">
            <v/>
          </cell>
          <cell r="BC131" t="str">
            <v/>
          </cell>
          <cell r="BD131">
            <v>15</v>
          </cell>
          <cell r="BE131">
            <v>-2</v>
          </cell>
          <cell r="BF131">
            <v>0</v>
          </cell>
          <cell r="BG131">
            <v>1000</v>
          </cell>
          <cell r="BH131" t="str">
            <v/>
          </cell>
          <cell r="BI131">
            <v>42623</v>
          </cell>
          <cell r="BJ131">
            <v>42625</v>
          </cell>
          <cell r="BK131">
            <v>28</v>
          </cell>
          <cell r="BL131">
            <v>-1</v>
          </cell>
          <cell r="BM131">
            <v>29</v>
          </cell>
          <cell r="BN131">
            <v>0</v>
          </cell>
          <cell r="BO131">
            <v>0</v>
          </cell>
          <cell r="BP131">
            <v>0</v>
          </cell>
          <cell r="BQ131">
            <v>451.85</v>
          </cell>
          <cell r="BR131">
            <v>28</v>
          </cell>
          <cell r="BS131">
            <v>2</v>
          </cell>
          <cell r="BT131">
            <v>130</v>
          </cell>
          <cell r="BU131">
            <v>20000</v>
          </cell>
          <cell r="BV131">
            <v>18500</v>
          </cell>
          <cell r="BW131">
            <v>10252.083333369228</v>
          </cell>
          <cell r="BX131">
            <v>18000</v>
          </cell>
          <cell r="BY131">
            <v>0</v>
          </cell>
          <cell r="BZ131" t="str">
            <v>AGREED</v>
          </cell>
          <cell r="CA131" t="str">
            <v>AGREED</v>
          </cell>
          <cell r="CB131" t="str">
            <v>AGREED</v>
          </cell>
          <cell r="CC131" t="str">
            <v>9706425_27Aug16</v>
          </cell>
        </row>
        <row r="132">
          <cell r="A132" t="str">
            <v>9326512_25Aug16</v>
          </cell>
          <cell r="B132" t="str">
            <v>9587192_14Aug16</v>
          </cell>
          <cell r="C132" t="str">
            <v>DSDP_2016</v>
          </cell>
          <cell r="D132">
            <v>42583</v>
          </cell>
          <cell r="E132">
            <v>42596</v>
          </cell>
          <cell r="F132" t="str">
            <v>LITASCO/MRS</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136</v>
          </cell>
          <cell r="Y132">
            <v>42633</v>
          </cell>
          <cell r="Z132">
            <v>42864</v>
          </cell>
          <cell r="AA132">
            <v>9326512</v>
          </cell>
          <cell r="AB132" t="str">
            <v>MARE DI GENOVA ex-MARIANN</v>
          </cell>
          <cell r="AC132" t="str">
            <v>PMS</v>
          </cell>
          <cell r="AD132" t="str">
            <v>15-17/9/16</v>
          </cell>
          <cell r="AE132">
            <v>42628.709722222222</v>
          </cell>
          <cell r="AF132">
            <v>42607</v>
          </cell>
          <cell r="AG132">
            <v>30017.010999999999</v>
          </cell>
          <cell r="AH132">
            <v>29953.788</v>
          </cell>
          <cell r="AI132">
            <v>498.5</v>
          </cell>
          <cell r="AJ132">
            <v>488.25</v>
          </cell>
          <cell r="AK132">
            <v>-2</v>
          </cell>
          <cell r="AL132">
            <v>486.25</v>
          </cell>
          <cell r="AM132">
            <v>14565029.415000001</v>
          </cell>
          <cell r="AN132">
            <v>248162.50008</v>
          </cell>
          <cell r="AO132">
            <v>-59907.576000000001</v>
          </cell>
          <cell r="AP132">
            <v>0</v>
          </cell>
          <cell r="AQ132" t="str">
            <v>ANTWERP, BELGIUM</v>
          </cell>
          <cell r="AR132">
            <v>18000</v>
          </cell>
          <cell r="AS132">
            <v>42628.959722222222</v>
          </cell>
          <cell r="AT132">
            <v>42648.537499999999</v>
          </cell>
          <cell r="AU132">
            <v>0.72291666666569654</v>
          </cell>
          <cell r="AV132">
            <v>13.786805559999999</v>
          </cell>
          <cell r="AW132">
            <v>18000</v>
          </cell>
          <cell r="AX132">
            <v>18500</v>
          </cell>
          <cell r="AY132" t="str">
            <v>DISCHARGED</v>
          </cell>
          <cell r="AZ132">
            <v>0</v>
          </cell>
          <cell r="BA132">
            <v>42626.416666666664</v>
          </cell>
          <cell r="BB132" t="str">
            <v>YES</v>
          </cell>
          <cell r="BC132">
            <v>42611</v>
          </cell>
          <cell r="BD132">
            <v>21</v>
          </cell>
          <cell r="BE132">
            <v>4</v>
          </cell>
          <cell r="BF132">
            <v>0</v>
          </cell>
          <cell r="BG132">
            <v>1000</v>
          </cell>
          <cell r="BH132" t="str">
            <v/>
          </cell>
          <cell r="BI132">
            <v>42628</v>
          </cell>
          <cell r="BJ132">
            <v>42630</v>
          </cell>
          <cell r="BK132">
            <v>32</v>
          </cell>
          <cell r="BL132">
            <v>-2</v>
          </cell>
          <cell r="BM132">
            <v>34</v>
          </cell>
          <cell r="BN132">
            <v>0</v>
          </cell>
          <cell r="BO132">
            <v>0</v>
          </cell>
          <cell r="BP132">
            <v>307026.32699999999</v>
          </cell>
          <cell r="BQ132">
            <v>461.65</v>
          </cell>
          <cell r="BR132">
            <v>32</v>
          </cell>
          <cell r="BS132">
            <v>3</v>
          </cell>
          <cell r="BT132">
            <v>131</v>
          </cell>
          <cell r="BU132">
            <v>18000</v>
          </cell>
          <cell r="BV132">
            <v>18500</v>
          </cell>
          <cell r="BW132">
            <v>248162.49999993306</v>
          </cell>
          <cell r="BX132">
            <v>307425</v>
          </cell>
          <cell r="BY132">
            <v>0</v>
          </cell>
          <cell r="BZ132" t="str">
            <v>AGREED</v>
          </cell>
          <cell r="CA132" t="str">
            <v>AGREED</v>
          </cell>
          <cell r="CB132" t="str">
            <v>AGREED</v>
          </cell>
          <cell r="CC132" t="str">
            <v>9326512_25Aug16</v>
          </cell>
        </row>
        <row r="133">
          <cell r="A133" t="str">
            <v>9461685_09Aug16</v>
          </cell>
          <cell r="B133" t="str">
            <v>9326718_17Aug16</v>
          </cell>
          <cell r="C133" t="str">
            <v>DSDP_2016</v>
          </cell>
          <cell r="D133">
            <v>42583</v>
          </cell>
          <cell r="E133">
            <v>42599</v>
          </cell>
          <cell r="F133" t="str">
            <v>VARO/CALSON</v>
          </cell>
          <cell r="G133">
            <v>6</v>
          </cell>
          <cell r="H133" t="str">
            <v>VARO/CALSON</v>
          </cell>
          <cell r="I133" t="str">
            <v>SKS SEGURA</v>
          </cell>
          <cell r="J133" t="str">
            <v>EA_BLEND</v>
          </cell>
          <cell r="K133" t="str">
            <v>17-18/8/16</v>
          </cell>
          <cell r="L133">
            <v>42599</v>
          </cell>
          <cell r="M133">
            <v>946623</v>
          </cell>
          <cell r="N133" t="str">
            <v>LIFTED</v>
          </cell>
          <cell r="O133">
            <v>131019</v>
          </cell>
          <cell r="P133" t="str">
            <v>ADVANCED</v>
          </cell>
          <cell r="Q133">
            <v>47.572000000000003</v>
          </cell>
          <cell r="R133">
            <v>45032749.355999999</v>
          </cell>
          <cell r="S133">
            <v>0</v>
          </cell>
          <cell r="T133">
            <v>0</v>
          </cell>
          <cell r="U133">
            <v>29827021.901999995</v>
          </cell>
          <cell r="V133">
            <v>15205727.454000004</v>
          </cell>
          <cell r="W133">
            <v>-348176.04180749995</v>
          </cell>
          <cell r="X133">
            <v>128</v>
          </cell>
          <cell r="Y133">
            <v>42608</v>
          </cell>
          <cell r="Z133">
            <v>42717</v>
          </cell>
          <cell r="AA133">
            <v>9461685</v>
          </cell>
          <cell r="AB133" t="str">
            <v>HAFNIA LUPUS</v>
          </cell>
          <cell r="AC133" t="str">
            <v>PMS</v>
          </cell>
          <cell r="AD133" t="str">
            <v>24-26/8/16</v>
          </cell>
          <cell r="AE133">
            <v>42608.708333333336</v>
          </cell>
          <cell r="AF133">
            <v>42591</v>
          </cell>
          <cell r="AG133">
            <v>27142.928</v>
          </cell>
          <cell r="AH133">
            <v>27030.032999999999</v>
          </cell>
          <cell r="AI133">
            <v>450.2</v>
          </cell>
          <cell r="AJ133" t="str">
            <v/>
          </cell>
          <cell r="AK133">
            <v>-2</v>
          </cell>
          <cell r="AL133">
            <v>448.2</v>
          </cell>
          <cell r="AM133">
            <v>12114860.7906</v>
          </cell>
          <cell r="AN133">
            <v>84938.541727500007</v>
          </cell>
          <cell r="AO133">
            <v>-54060.065999999999</v>
          </cell>
          <cell r="AP133">
            <v>0</v>
          </cell>
          <cell r="AQ133" t="str">
            <v>AMSTERDAM, NETHERLANDS</v>
          </cell>
          <cell r="AR133">
            <v>18500</v>
          </cell>
          <cell r="AS133">
            <v>42608.958333333336</v>
          </cell>
          <cell r="AT133">
            <v>42618.612500000003</v>
          </cell>
          <cell r="AU133">
            <v>0</v>
          </cell>
          <cell r="AV133">
            <v>4.6541666700000004</v>
          </cell>
          <cell r="AW133">
            <v>18250</v>
          </cell>
          <cell r="AX133">
            <v>18500</v>
          </cell>
          <cell r="AY133" t="str">
            <v>DISCHARGED</v>
          </cell>
          <cell r="AZ133">
            <v>0</v>
          </cell>
          <cell r="BA133">
            <v>42607.541666666664</v>
          </cell>
          <cell r="BB133" t="str">
            <v/>
          </cell>
          <cell r="BC133" t="str">
            <v/>
          </cell>
          <cell r="BD133">
            <v>17</v>
          </cell>
          <cell r="BE133">
            <v>-1</v>
          </cell>
          <cell r="BF133" t="str">
            <v>AGREED</v>
          </cell>
          <cell r="BG133">
            <v>1000</v>
          </cell>
          <cell r="BH133" t="str">
            <v/>
          </cell>
          <cell r="BI133">
            <v>42606</v>
          </cell>
          <cell r="BJ133">
            <v>42608</v>
          </cell>
          <cell r="BK133">
            <v>9</v>
          </cell>
          <cell r="BL133">
            <v>0</v>
          </cell>
          <cell r="BM133">
            <v>9</v>
          </cell>
          <cell r="BN133">
            <v>0</v>
          </cell>
          <cell r="BO133">
            <v>0</v>
          </cell>
          <cell r="BP133">
            <v>0</v>
          </cell>
          <cell r="BQ133">
            <v>414.95</v>
          </cell>
          <cell r="BR133">
            <v>9</v>
          </cell>
          <cell r="BS133">
            <v>1</v>
          </cell>
          <cell r="BT133">
            <v>132</v>
          </cell>
          <cell r="BU133">
            <v>18500</v>
          </cell>
          <cell r="BV133">
            <v>18250</v>
          </cell>
          <cell r="BW133">
            <v>84938.541666675519</v>
          </cell>
          <cell r="BX133">
            <v>84938.54</v>
          </cell>
          <cell r="BY133">
            <v>0</v>
          </cell>
          <cell r="BZ133" t="str">
            <v>AGREED</v>
          </cell>
          <cell r="CA133" t="str">
            <v>YES</v>
          </cell>
          <cell r="CB133" t="str">
            <v>YES</v>
          </cell>
          <cell r="CC133" t="str">
            <v>9461685_09Aug16</v>
          </cell>
        </row>
        <row r="134">
          <cell r="A134" t="str">
            <v>9326938_22Aug16</v>
          </cell>
          <cell r="B134" t="str">
            <v>9326718_17Aug16</v>
          </cell>
          <cell r="C134" t="str">
            <v>DSDP_2016</v>
          </cell>
          <cell r="D134">
            <v>42583</v>
          </cell>
          <cell r="E134">
            <v>42599</v>
          </cell>
          <cell r="F134" t="str">
            <v>VARO/CALSON</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133</v>
          </cell>
          <cell r="Y134">
            <v>42620</v>
          </cell>
          <cell r="Z134">
            <v>42717</v>
          </cell>
          <cell r="AA134">
            <v>9326938</v>
          </cell>
          <cell r="AB134" t="str">
            <v>SITEAM DISCOVERER</v>
          </cell>
          <cell r="AC134" t="str">
            <v>PMS</v>
          </cell>
          <cell r="AD134" t="str">
            <v>9-11/9/16</v>
          </cell>
          <cell r="AE134">
            <v>42622.600694444445</v>
          </cell>
          <cell r="AF134">
            <v>42604</v>
          </cell>
          <cell r="AG134">
            <v>35891.561000000002</v>
          </cell>
          <cell r="AH134">
            <v>35840.066999999995</v>
          </cell>
          <cell r="AI134">
            <v>496.2</v>
          </cell>
          <cell r="AJ134" t="str">
            <v/>
          </cell>
          <cell r="AK134">
            <v>-2</v>
          </cell>
          <cell r="AL134">
            <v>494.2</v>
          </cell>
          <cell r="AM134">
            <v>17712161.111399997</v>
          </cell>
          <cell r="AN134">
            <v>263237.50007999997</v>
          </cell>
          <cell r="AO134">
            <v>-71680.133999999991</v>
          </cell>
          <cell r="AP134">
            <v>0</v>
          </cell>
          <cell r="AQ134" t="str">
            <v>KLAIPEDA, LITHUANIA</v>
          </cell>
          <cell r="AR134">
            <v>18000</v>
          </cell>
          <cell r="AS134">
            <v>42622.850694444445</v>
          </cell>
          <cell r="AT134">
            <v>42642.474999999999</v>
          </cell>
          <cell r="AU134">
            <v>0</v>
          </cell>
          <cell r="AV134">
            <v>14.62430556</v>
          </cell>
          <cell r="AW134">
            <v>18000</v>
          </cell>
          <cell r="AX134">
            <v>18500</v>
          </cell>
          <cell r="AY134" t="str">
            <v>DISCHARGED</v>
          </cell>
          <cell r="AZ134">
            <v>0</v>
          </cell>
          <cell r="BA134">
            <v>42622.520833333336</v>
          </cell>
          <cell r="BB134" t="str">
            <v/>
          </cell>
          <cell r="BC134" t="str">
            <v/>
          </cell>
          <cell r="BD134">
            <v>18</v>
          </cell>
          <cell r="BE134">
            <v>-3</v>
          </cell>
          <cell r="BF134" t="str">
            <v>AGREED</v>
          </cell>
          <cell r="BG134">
            <v>1000</v>
          </cell>
          <cell r="BH134" t="str">
            <v/>
          </cell>
          <cell r="BI134">
            <v>42622</v>
          </cell>
          <cell r="BJ134">
            <v>42624</v>
          </cell>
          <cell r="BK134">
            <v>23</v>
          </cell>
          <cell r="BL134">
            <v>-2</v>
          </cell>
          <cell r="BM134">
            <v>25</v>
          </cell>
          <cell r="BN134">
            <v>0</v>
          </cell>
          <cell r="BO134">
            <v>0</v>
          </cell>
          <cell r="BP134">
            <v>0</v>
          </cell>
          <cell r="BQ134">
            <v>460</v>
          </cell>
          <cell r="BR134">
            <v>23</v>
          </cell>
          <cell r="BS134">
            <v>2</v>
          </cell>
          <cell r="BT134">
            <v>133</v>
          </cell>
          <cell r="BU134">
            <v>18000</v>
          </cell>
          <cell r="BV134">
            <v>18500</v>
          </cell>
          <cell r="BW134">
            <v>263237.49999995925</v>
          </cell>
          <cell r="BX134">
            <v>270549.65000000002</v>
          </cell>
          <cell r="BY134">
            <v>0</v>
          </cell>
          <cell r="BZ134" t="str">
            <v>AGREED</v>
          </cell>
          <cell r="CA134" t="str">
            <v>YES</v>
          </cell>
          <cell r="CB134" t="str">
            <v>YES</v>
          </cell>
          <cell r="CC134" t="str">
            <v>9326938_22Aug16</v>
          </cell>
        </row>
        <row r="135">
          <cell r="A135" t="str">
            <v>9311725_17Aug16</v>
          </cell>
          <cell r="B135" t="str">
            <v>9585871_24Aug16</v>
          </cell>
          <cell r="C135" t="str">
            <v>DSDP_2016</v>
          </cell>
          <cell r="D135">
            <v>42583</v>
          </cell>
          <cell r="E135">
            <v>42606</v>
          </cell>
          <cell r="F135" t="str">
            <v>CEPSA/OANDO</v>
          </cell>
          <cell r="G135">
            <v>7</v>
          </cell>
          <cell r="H135" t="str">
            <v>CEPSA/OANDO</v>
          </cell>
          <cell r="I135" t="str">
            <v>MONTESPERANZA</v>
          </cell>
          <cell r="J135" t="str">
            <v>YOHO</v>
          </cell>
          <cell r="K135" t="str">
            <v>20-21/8/16</v>
          </cell>
          <cell r="L135">
            <v>42606</v>
          </cell>
          <cell r="M135">
            <v>950275</v>
          </cell>
          <cell r="N135" t="str">
            <v>LIFTED</v>
          </cell>
          <cell r="O135">
            <v>123514</v>
          </cell>
          <cell r="P135" t="str">
            <v>PROMPT</v>
          </cell>
          <cell r="Q135">
            <v>49.184000000000005</v>
          </cell>
          <cell r="R135">
            <v>46738325.600000001</v>
          </cell>
          <cell r="S135">
            <v>34424.6</v>
          </cell>
          <cell r="T135">
            <v>0</v>
          </cell>
          <cell r="U135">
            <v>54297470.361000001</v>
          </cell>
          <cell r="V135">
            <v>-7559144.7609999999</v>
          </cell>
          <cell r="W135">
            <v>-660138.48888910993</v>
          </cell>
          <cell r="X135">
            <v>130</v>
          </cell>
          <cell r="Y135">
            <v>42608</v>
          </cell>
          <cell r="Z135">
            <v>43070</v>
          </cell>
          <cell r="AA135">
            <v>9311725</v>
          </cell>
          <cell r="AB135" t="str">
            <v>FSL SINGAPORE</v>
          </cell>
          <cell r="AC135" t="str">
            <v>PMS</v>
          </cell>
          <cell r="AD135" t="str">
            <v>29-31/8/16</v>
          </cell>
          <cell r="AE135">
            <v>42611.711805555555</v>
          </cell>
          <cell r="AF135">
            <v>42599</v>
          </cell>
          <cell r="AG135">
            <v>37595.673999999999</v>
          </cell>
          <cell r="AH135">
            <v>37509.747000000003</v>
          </cell>
          <cell r="AI135">
            <v>490.2</v>
          </cell>
          <cell r="AJ135" t="str">
            <v/>
          </cell>
          <cell r="AK135">
            <v>-2</v>
          </cell>
          <cell r="AL135">
            <v>488.2</v>
          </cell>
          <cell r="AM135">
            <v>18312258.485400002</v>
          </cell>
          <cell r="AN135">
            <v>102312.50000006</v>
          </cell>
          <cell r="AO135">
            <v>-75019.494000000006</v>
          </cell>
          <cell r="AP135">
            <v>0</v>
          </cell>
          <cell r="AQ135" t="str">
            <v>ANTWERP, BELGIUM</v>
          </cell>
          <cell r="AR135">
            <v>18000</v>
          </cell>
          <cell r="AS135">
            <v>42611.961805555555</v>
          </cell>
          <cell r="AT135">
            <v>42622.645833333336</v>
          </cell>
          <cell r="AU135">
            <v>0</v>
          </cell>
          <cell r="AV135">
            <v>5.6840277777810115</v>
          </cell>
          <cell r="AW135">
            <v>18000</v>
          </cell>
          <cell r="AX135">
            <v>18500</v>
          </cell>
          <cell r="AY135" t="str">
            <v>DISCHARGED</v>
          </cell>
          <cell r="AZ135">
            <v>0</v>
          </cell>
          <cell r="BA135">
            <v>42976.416666666664</v>
          </cell>
          <cell r="BB135" t="str">
            <v/>
          </cell>
          <cell r="BC135" t="str">
            <v/>
          </cell>
          <cell r="BD135">
            <v>12</v>
          </cell>
          <cell r="BE135">
            <v>-5</v>
          </cell>
          <cell r="BF135">
            <v>0</v>
          </cell>
          <cell r="BG135">
            <v>1000</v>
          </cell>
          <cell r="BH135" t="str">
            <v/>
          </cell>
          <cell r="BI135">
            <v>42611</v>
          </cell>
          <cell r="BJ135">
            <v>42613</v>
          </cell>
          <cell r="BK135">
            <v>5</v>
          </cell>
          <cell r="BL135">
            <v>-2</v>
          </cell>
          <cell r="BM135">
            <v>7</v>
          </cell>
          <cell r="BN135">
            <v>0</v>
          </cell>
          <cell r="BO135">
            <v>0</v>
          </cell>
          <cell r="BP135">
            <v>0</v>
          </cell>
          <cell r="BQ135">
            <v>450.55</v>
          </cell>
          <cell r="BR135">
            <v>5</v>
          </cell>
          <cell r="BS135">
            <v>1</v>
          </cell>
          <cell r="BT135">
            <v>134</v>
          </cell>
          <cell r="BU135">
            <v>18000</v>
          </cell>
          <cell r="BV135">
            <v>18500</v>
          </cell>
          <cell r="BW135">
            <v>102312.50000005821</v>
          </cell>
          <cell r="BX135">
            <v>99820.5</v>
          </cell>
          <cell r="BY135">
            <v>0</v>
          </cell>
          <cell r="BZ135" t="str">
            <v>TBA</v>
          </cell>
          <cell r="CA135" t="str">
            <v>TBA</v>
          </cell>
          <cell r="CB135" t="str">
            <v>TBA</v>
          </cell>
          <cell r="CC135" t="str">
            <v>9311725_17Aug16</v>
          </cell>
        </row>
        <row r="136">
          <cell r="A136" t="str">
            <v>9721906_31Aug16</v>
          </cell>
          <cell r="B136" t="str">
            <v>9585871_24Aug16</v>
          </cell>
          <cell r="C136" t="str">
            <v>DSDP_2016</v>
          </cell>
          <cell r="D136">
            <v>42583</v>
          </cell>
          <cell r="E136">
            <v>42606</v>
          </cell>
          <cell r="F136" t="str">
            <v>CEPSA/OANDO</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135</v>
          </cell>
          <cell r="Y136">
            <v>42633</v>
          </cell>
          <cell r="Z136">
            <v>43070</v>
          </cell>
          <cell r="AA136">
            <v>9721906</v>
          </cell>
          <cell r="AB136" t="str">
            <v>MARLIN AQUAMARINE</v>
          </cell>
          <cell r="AC136" t="str">
            <v>PMS</v>
          </cell>
          <cell r="AD136" t="str">
            <v>13-15/9/16</v>
          </cell>
          <cell r="AE136">
            <v>42628.743055555555</v>
          </cell>
          <cell r="AF136">
            <v>42613</v>
          </cell>
          <cell r="AG136">
            <v>37984.824999999997</v>
          </cell>
          <cell r="AH136">
            <v>37829.457000000002</v>
          </cell>
          <cell r="AI136">
            <v>481.2</v>
          </cell>
          <cell r="AJ136" t="str">
            <v/>
          </cell>
          <cell r="AK136">
            <v>-2</v>
          </cell>
          <cell r="AL136">
            <v>479.2</v>
          </cell>
          <cell r="AM136">
            <v>18127875.794399999</v>
          </cell>
          <cell r="AN136">
            <v>267646.18055567</v>
          </cell>
          <cell r="AO136">
            <v>-75658.914000000004</v>
          </cell>
          <cell r="AP136">
            <v>0</v>
          </cell>
          <cell r="AQ136" t="str">
            <v>AMSTERDAM, NETHERLANDS</v>
          </cell>
          <cell r="AR136">
            <v>19000</v>
          </cell>
          <cell r="AS136">
            <v>42628.993055555555</v>
          </cell>
          <cell r="AT136">
            <v>42648.583333333336</v>
          </cell>
          <cell r="AU136">
            <v>0</v>
          </cell>
          <cell r="AV136">
            <v>14.467361111117498</v>
          </cell>
          <cell r="AW136">
            <v>18500</v>
          </cell>
          <cell r="AX136">
            <v>18500</v>
          </cell>
          <cell r="AY136" t="str">
            <v>DISCHARGED</v>
          </cell>
          <cell r="AZ136">
            <v>0</v>
          </cell>
          <cell r="BA136">
            <v>42627.802083333336</v>
          </cell>
          <cell r="BB136" t="str">
            <v/>
          </cell>
          <cell r="BC136" t="str">
            <v/>
          </cell>
          <cell r="BD136">
            <v>15</v>
          </cell>
          <cell r="BE136">
            <v>-3</v>
          </cell>
          <cell r="BF136">
            <v>0</v>
          </cell>
          <cell r="BG136">
            <v>1000</v>
          </cell>
          <cell r="BH136" t="str">
            <v/>
          </cell>
          <cell r="BI136">
            <v>42626</v>
          </cell>
          <cell r="BJ136">
            <v>42628</v>
          </cell>
          <cell r="BK136">
            <v>22</v>
          </cell>
          <cell r="BL136">
            <v>0</v>
          </cell>
          <cell r="BM136">
            <v>22</v>
          </cell>
          <cell r="BN136">
            <v>0</v>
          </cell>
          <cell r="BO136">
            <v>0</v>
          </cell>
          <cell r="BP136">
            <v>0</v>
          </cell>
          <cell r="BQ136">
            <v>446.3</v>
          </cell>
          <cell r="BR136">
            <v>22</v>
          </cell>
          <cell r="BS136">
            <v>2</v>
          </cell>
          <cell r="BT136">
            <v>135</v>
          </cell>
          <cell r="BU136">
            <v>19000</v>
          </cell>
          <cell r="BV136">
            <v>18500</v>
          </cell>
          <cell r="BW136">
            <v>267646.18055567372</v>
          </cell>
          <cell r="BX136">
            <v>99820.5</v>
          </cell>
          <cell r="BY136">
            <v>0</v>
          </cell>
          <cell r="BZ136" t="str">
            <v>TBA</v>
          </cell>
          <cell r="CA136" t="str">
            <v>TBA</v>
          </cell>
          <cell r="CB136" t="str">
            <v>TBA</v>
          </cell>
          <cell r="CC136" t="str">
            <v>9721906_31Aug16</v>
          </cell>
        </row>
        <row r="137">
          <cell r="A137" t="str">
            <v>9543548_04Sep16</v>
          </cell>
          <cell r="B137" t="str">
            <v>9585871_24Aug16</v>
          </cell>
          <cell r="C137" t="str">
            <v>DSDP_2016</v>
          </cell>
          <cell r="D137">
            <v>42583</v>
          </cell>
          <cell r="E137">
            <v>42606</v>
          </cell>
          <cell r="F137" t="str">
            <v>CEPSA/OANDO</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139</v>
          </cell>
          <cell r="Y137">
            <v>42633</v>
          </cell>
          <cell r="Z137">
            <v>43070</v>
          </cell>
          <cell r="AA137">
            <v>9543548</v>
          </cell>
          <cell r="AB137" t="str">
            <v>TORM ARAWA</v>
          </cell>
          <cell r="AC137" t="str">
            <v>PMS</v>
          </cell>
          <cell r="AD137" t="str">
            <v>19-21/9/16</v>
          </cell>
          <cell r="AE137">
            <v>42633.697916666664</v>
          </cell>
          <cell r="AF137">
            <v>42617</v>
          </cell>
          <cell r="AG137">
            <v>37999.769</v>
          </cell>
          <cell r="AH137">
            <v>37832.173999999999</v>
          </cell>
          <cell r="AI137">
            <v>473.35</v>
          </cell>
          <cell r="AJ137" t="str">
            <v/>
          </cell>
          <cell r="AK137">
            <v>-2</v>
          </cell>
          <cell r="AL137">
            <v>471.35</v>
          </cell>
          <cell r="AM137">
            <v>17857336.081200004</v>
          </cell>
          <cell r="AN137">
            <v>255755.20833338</v>
          </cell>
          <cell r="AO137">
            <v>-75664.347999999998</v>
          </cell>
          <cell r="AP137">
            <v>0</v>
          </cell>
          <cell r="AQ137" t="str">
            <v>ANTWERP, BELGIUM</v>
          </cell>
          <cell r="AR137">
            <v>17500</v>
          </cell>
          <cell r="AS137">
            <v>0</v>
          </cell>
          <cell r="AT137">
            <v>42653.5625</v>
          </cell>
          <cell r="AU137">
            <v>0</v>
          </cell>
          <cell r="AV137">
            <v>14.614583333335759</v>
          </cell>
          <cell r="AW137">
            <v>17500</v>
          </cell>
          <cell r="AX137">
            <v>17500</v>
          </cell>
          <cell r="AY137" t="str">
            <v>DISCHARGED</v>
          </cell>
          <cell r="AZ137">
            <v>53.338000000000001</v>
          </cell>
          <cell r="BA137">
            <v>42624.229166666664</v>
          </cell>
          <cell r="BB137" t="str">
            <v/>
          </cell>
          <cell r="BC137" t="str">
            <v/>
          </cell>
          <cell r="BD137">
            <v>16</v>
          </cell>
          <cell r="BE137">
            <v>-1</v>
          </cell>
          <cell r="BF137">
            <v>0</v>
          </cell>
          <cell r="BG137">
            <v>1000</v>
          </cell>
          <cell r="BH137" t="str">
            <v/>
          </cell>
          <cell r="BI137">
            <v>42632</v>
          </cell>
          <cell r="BJ137">
            <v>42634</v>
          </cell>
          <cell r="BK137">
            <v>27</v>
          </cell>
          <cell r="BL137">
            <v>-1</v>
          </cell>
          <cell r="BM137">
            <v>28</v>
          </cell>
          <cell r="BN137">
            <v>0</v>
          </cell>
          <cell r="BO137">
            <v>0</v>
          </cell>
          <cell r="BP137">
            <v>0</v>
          </cell>
          <cell r="BQ137">
            <v>438.95</v>
          </cell>
          <cell r="BR137">
            <v>27</v>
          </cell>
          <cell r="BS137">
            <v>3</v>
          </cell>
          <cell r="BT137">
            <v>136</v>
          </cell>
          <cell r="BU137">
            <v>17500</v>
          </cell>
          <cell r="BV137">
            <v>17500</v>
          </cell>
          <cell r="BW137">
            <v>255755.20833337578</v>
          </cell>
          <cell r="BX137">
            <v>99820.5</v>
          </cell>
          <cell r="BY137">
            <v>0</v>
          </cell>
          <cell r="BZ137" t="str">
            <v>TBA</v>
          </cell>
          <cell r="CA137" t="str">
            <v>TBA</v>
          </cell>
          <cell r="CB137" t="str">
            <v>TBA</v>
          </cell>
          <cell r="CC137" t="str">
            <v>9543548_04Sep16</v>
          </cell>
        </row>
        <row r="138">
          <cell r="A138" t="str">
            <v>9396799_05Sep16</v>
          </cell>
          <cell r="B138" t="str">
            <v>9326809_31Aug16</v>
          </cell>
          <cell r="C138" t="str">
            <v>DSDP_2016</v>
          </cell>
          <cell r="D138">
            <v>42614</v>
          </cell>
          <cell r="E138">
            <v>42613</v>
          </cell>
          <cell r="F138" t="str">
            <v>LITASCO/MRS</v>
          </cell>
          <cell r="G138">
            <v>7</v>
          </cell>
          <cell r="H138" t="str">
            <v>LITASCO/MRS</v>
          </cell>
          <cell r="I138" t="str">
            <v>AEGEAN NAVIGATOR</v>
          </cell>
          <cell r="J138" t="str">
            <v>AMENAM</v>
          </cell>
          <cell r="K138" t="str">
            <v>2-3/9/16</v>
          </cell>
          <cell r="L138">
            <v>42613</v>
          </cell>
          <cell r="M138">
            <v>948998</v>
          </cell>
          <cell r="N138" t="str">
            <v>LIFTED</v>
          </cell>
          <cell r="O138">
            <v>124633</v>
          </cell>
          <cell r="P138" t="str">
            <v>PROMPT</v>
          </cell>
          <cell r="Q138">
            <v>46.257000000000005</v>
          </cell>
          <cell r="R138">
            <v>43897800.486000001</v>
          </cell>
          <cell r="S138">
            <v>0</v>
          </cell>
          <cell r="T138">
            <v>0</v>
          </cell>
          <cell r="U138">
            <v>36438782.267250001</v>
          </cell>
          <cell r="V138">
            <v>7459018.21875</v>
          </cell>
          <cell r="W138">
            <v>-523541.66672499996</v>
          </cell>
          <cell r="X138">
            <v>137</v>
          </cell>
          <cell r="Y138">
            <v>42633</v>
          </cell>
          <cell r="Z138">
            <v>42864</v>
          </cell>
          <cell r="AA138">
            <v>9396799</v>
          </cell>
          <cell r="AB138" t="str">
            <v>MISS LUCY</v>
          </cell>
          <cell r="AC138" t="str">
            <v>PMS</v>
          </cell>
          <cell r="AD138" t="str">
            <v>19-21/9/16</v>
          </cell>
          <cell r="AE138">
            <v>42633.680555555555</v>
          </cell>
          <cell r="AF138">
            <v>42618</v>
          </cell>
          <cell r="AG138">
            <v>36994.095000000001</v>
          </cell>
          <cell r="AH138">
            <v>36893.58</v>
          </cell>
          <cell r="AI138">
            <v>473.35</v>
          </cell>
          <cell r="AJ138" t="str">
            <v/>
          </cell>
          <cell r="AK138">
            <v>-2</v>
          </cell>
          <cell r="AL138">
            <v>471.35</v>
          </cell>
          <cell r="AM138">
            <v>17389788.933000002</v>
          </cell>
          <cell r="AN138">
            <v>299565.97229999996</v>
          </cell>
          <cell r="AO138">
            <v>-73787.16</v>
          </cell>
          <cell r="AP138">
            <v>0</v>
          </cell>
          <cell r="AQ138" t="str">
            <v>AMSTERDAM, NETHERLANDS</v>
          </cell>
          <cell r="AR138">
            <v>19000</v>
          </cell>
          <cell r="AS138">
            <v>42632.930555555555</v>
          </cell>
          <cell r="AT138">
            <v>42656.60833333333</v>
          </cell>
          <cell r="AU138">
            <v>1.4930555555620231</v>
          </cell>
          <cell r="AV138">
            <v>17.118055559999998</v>
          </cell>
          <cell r="AW138">
            <v>17500</v>
          </cell>
          <cell r="AX138">
            <v>17500</v>
          </cell>
          <cell r="AY138" t="str">
            <v>DISCHARGED</v>
          </cell>
          <cell r="AZ138">
            <v>0</v>
          </cell>
          <cell r="BA138">
            <v>42633.541666666664</v>
          </cell>
          <cell r="BB138" t="str">
            <v/>
          </cell>
          <cell r="BC138" t="str">
            <v/>
          </cell>
          <cell r="BD138">
            <v>15</v>
          </cell>
          <cell r="BE138">
            <v>-3</v>
          </cell>
          <cell r="BF138">
            <v>0</v>
          </cell>
          <cell r="BG138">
            <v>1000</v>
          </cell>
          <cell r="BH138" t="str">
            <v/>
          </cell>
          <cell r="BI138">
            <v>42632</v>
          </cell>
          <cell r="BJ138">
            <v>42634</v>
          </cell>
          <cell r="BK138">
            <v>20</v>
          </cell>
          <cell r="BL138">
            <v>-1</v>
          </cell>
          <cell r="BM138">
            <v>21</v>
          </cell>
          <cell r="BN138">
            <v>0</v>
          </cell>
          <cell r="BO138">
            <v>0</v>
          </cell>
          <cell r="BP138">
            <v>0</v>
          </cell>
          <cell r="BQ138">
            <v>438.95</v>
          </cell>
          <cell r="BR138">
            <v>20</v>
          </cell>
          <cell r="BS138">
            <v>1</v>
          </cell>
          <cell r="BT138">
            <v>137</v>
          </cell>
          <cell r="BU138">
            <v>19000</v>
          </cell>
          <cell r="BV138">
            <v>17500</v>
          </cell>
          <cell r="BW138">
            <v>299565.97222208075</v>
          </cell>
          <cell r="BX138">
            <v>346612.5</v>
          </cell>
          <cell r="BY138">
            <v>0</v>
          </cell>
          <cell r="BZ138" t="str">
            <v>AGREED</v>
          </cell>
          <cell r="CA138" t="str">
            <v>AGREED</v>
          </cell>
          <cell r="CB138" t="str">
            <v>AGREED</v>
          </cell>
          <cell r="CC138" t="str">
            <v>9396799_05Sep16</v>
          </cell>
        </row>
        <row r="139">
          <cell r="A139" t="str">
            <v>9688362_12Sep16</v>
          </cell>
          <cell r="B139" t="str">
            <v>9326809_31Aug16</v>
          </cell>
          <cell r="C139" t="str">
            <v>DSDP_2016</v>
          </cell>
          <cell r="D139">
            <v>42614</v>
          </cell>
          <cell r="E139">
            <v>42613</v>
          </cell>
          <cell r="F139" t="str">
            <v>LITASCO/MRS</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143</v>
          </cell>
          <cell r="Y139">
            <v>42633</v>
          </cell>
          <cell r="Z139">
            <v>42864</v>
          </cell>
          <cell r="AA139">
            <v>9688362</v>
          </cell>
          <cell r="AB139" t="str">
            <v>STI BATTERY</v>
          </cell>
          <cell r="AC139" t="str">
            <v>PMS</v>
          </cell>
          <cell r="AD139" t="str">
            <v>28-30/9/16</v>
          </cell>
          <cell r="AE139">
            <v>42641.552083333336</v>
          </cell>
          <cell r="AF139">
            <v>42625</v>
          </cell>
          <cell r="AG139">
            <v>37859.152000000002</v>
          </cell>
          <cell r="AH139">
            <v>37851.949000000001</v>
          </cell>
          <cell r="AI139">
            <v>505.25</v>
          </cell>
          <cell r="AJ139" t="str">
            <v/>
          </cell>
          <cell r="AK139">
            <v>-2</v>
          </cell>
          <cell r="AL139">
            <v>503.25</v>
          </cell>
          <cell r="AM139">
            <v>19048993.334249999</v>
          </cell>
          <cell r="AN139">
            <v>223975.69442499999</v>
          </cell>
          <cell r="AO139">
            <v>-75703.898000000001</v>
          </cell>
          <cell r="AP139">
            <v>0</v>
          </cell>
          <cell r="AQ139" t="str">
            <v>ANTWERP, BELGIUM</v>
          </cell>
          <cell r="AR139">
            <v>19000</v>
          </cell>
          <cell r="AS139">
            <v>42641.802083333336</v>
          </cell>
          <cell r="AT139">
            <v>42659.611111111109</v>
          </cell>
          <cell r="AU139">
            <v>1.0416666664241347E-2</v>
          </cell>
          <cell r="AV139">
            <v>12.79861111</v>
          </cell>
          <cell r="AW139">
            <v>17500</v>
          </cell>
          <cell r="AX139">
            <v>17500</v>
          </cell>
          <cell r="AY139" t="str">
            <v>DISCHARGED</v>
          </cell>
          <cell r="AZ139">
            <v>0</v>
          </cell>
          <cell r="BA139">
            <v>42641.041666666664</v>
          </cell>
          <cell r="BB139" t="str">
            <v/>
          </cell>
          <cell r="BC139" t="str">
            <v/>
          </cell>
          <cell r="BD139">
            <v>16</v>
          </cell>
          <cell r="BE139">
            <v>-1</v>
          </cell>
          <cell r="BF139">
            <v>0</v>
          </cell>
          <cell r="BG139">
            <v>1000</v>
          </cell>
          <cell r="BH139" t="str">
            <v/>
          </cell>
          <cell r="BI139">
            <v>42641</v>
          </cell>
          <cell r="BJ139">
            <v>42643</v>
          </cell>
          <cell r="BK139">
            <v>28</v>
          </cell>
          <cell r="BL139">
            <v>-2</v>
          </cell>
          <cell r="BM139">
            <v>30</v>
          </cell>
          <cell r="BN139">
            <v>0</v>
          </cell>
          <cell r="BO139">
            <v>0</v>
          </cell>
          <cell r="BP139">
            <v>0</v>
          </cell>
          <cell r="BQ139">
            <v>470.65</v>
          </cell>
          <cell r="BR139">
            <v>28</v>
          </cell>
          <cell r="BS139">
            <v>2</v>
          </cell>
          <cell r="BT139">
            <v>138</v>
          </cell>
          <cell r="BU139">
            <v>19000</v>
          </cell>
          <cell r="BV139">
            <v>17500</v>
          </cell>
          <cell r="BW139">
            <v>223975.69444441615</v>
          </cell>
          <cell r="BX139">
            <v>254520.83</v>
          </cell>
          <cell r="BY139">
            <v>0</v>
          </cell>
          <cell r="BZ139" t="str">
            <v>AGREED</v>
          </cell>
          <cell r="CA139" t="str">
            <v>AGREED</v>
          </cell>
          <cell r="CB139" t="str">
            <v>AGREED</v>
          </cell>
          <cell r="CC139" t="str">
            <v>9688362_12Sep16</v>
          </cell>
        </row>
        <row r="140">
          <cell r="A140" t="str">
            <v>9325831_10Sep16</v>
          </cell>
          <cell r="B140" t="str">
            <v>9597006_07Sep16</v>
          </cell>
          <cell r="C140" t="str">
            <v>DSDP_2016</v>
          </cell>
          <cell r="D140">
            <v>42614</v>
          </cell>
          <cell r="E140">
            <v>42620</v>
          </cell>
          <cell r="F140" t="str">
            <v>VARO/CALSON</v>
          </cell>
          <cell r="G140">
            <v>7</v>
          </cell>
          <cell r="H140" t="str">
            <v>VARO/CALSON</v>
          </cell>
          <cell r="I140" t="str">
            <v>FLEVES</v>
          </cell>
          <cell r="J140" t="str">
            <v>ESCRAVOS</v>
          </cell>
          <cell r="K140" t="str">
            <v>4-5/9/16</v>
          </cell>
          <cell r="L140">
            <v>42620</v>
          </cell>
          <cell r="M140">
            <v>948752</v>
          </cell>
          <cell r="N140" t="str">
            <v>LIFTED</v>
          </cell>
          <cell r="O140">
            <v>130289</v>
          </cell>
          <cell r="P140" t="str">
            <v>ADVANCED</v>
          </cell>
          <cell r="Q140">
            <v>46.631</v>
          </cell>
          <cell r="R140">
            <v>44241254.512000002</v>
          </cell>
          <cell r="S140">
            <v>14060.48</v>
          </cell>
          <cell r="T140">
            <v>0</v>
          </cell>
          <cell r="U140">
            <v>33637826.854499996</v>
          </cell>
          <cell r="V140">
            <v>10603427.657500006</v>
          </cell>
          <cell r="W140">
            <v>-330944.15672500001</v>
          </cell>
          <cell r="X140">
            <v>140</v>
          </cell>
          <cell r="Y140">
            <v>42633</v>
          </cell>
          <cell r="Z140">
            <v>42717</v>
          </cell>
          <cell r="AA140">
            <v>9325831</v>
          </cell>
          <cell r="AB140" t="str">
            <v>MINERVA PACIFICA</v>
          </cell>
          <cell r="AC140" t="str">
            <v>PMS</v>
          </cell>
          <cell r="AD140" t="str">
            <v>21-23/9/16</v>
          </cell>
          <cell r="AE140">
            <v>42635.600694444445</v>
          </cell>
          <cell r="AF140">
            <v>42623</v>
          </cell>
          <cell r="AG140">
            <v>31958.862000000001</v>
          </cell>
          <cell r="AH140">
            <v>31784.731</v>
          </cell>
          <cell r="AI140">
            <v>505.25</v>
          </cell>
          <cell r="AJ140" t="str">
            <v/>
          </cell>
          <cell r="AK140">
            <v>-2</v>
          </cell>
          <cell r="AL140">
            <v>503.25</v>
          </cell>
          <cell r="AM140">
            <v>16011962.117250001</v>
          </cell>
          <cell r="AN140">
            <v>166967.01</v>
          </cell>
          <cell r="AO140">
            <v>-63569.462</v>
          </cell>
          <cell r="AP140">
            <v>0</v>
          </cell>
          <cell r="AQ140" t="str">
            <v>HUELVA, SPAIN</v>
          </cell>
          <cell r="AR140">
            <v>19000</v>
          </cell>
          <cell r="AS140">
            <v>0</v>
          </cell>
          <cell r="AT140">
            <v>42650.39166666667</v>
          </cell>
          <cell r="AU140">
            <v>0</v>
          </cell>
          <cell r="AV140">
            <v>9.540972</v>
          </cell>
          <cell r="AW140">
            <v>17500</v>
          </cell>
          <cell r="AX140">
            <v>17500</v>
          </cell>
          <cell r="AY140" t="str">
            <v>DISCHARGED</v>
          </cell>
          <cell r="AZ140">
            <v>32.381999999999998</v>
          </cell>
          <cell r="BA140">
            <v>42635.3</v>
          </cell>
          <cell r="BB140" t="str">
            <v/>
          </cell>
          <cell r="BC140" t="str">
            <v/>
          </cell>
          <cell r="BD140">
            <v>12</v>
          </cell>
          <cell r="BE140">
            <v>-1</v>
          </cell>
          <cell r="BF140" t="str">
            <v>OUTTURN QTY NOT AGREED</v>
          </cell>
          <cell r="BG140">
            <v>1000</v>
          </cell>
          <cell r="BH140" t="str">
            <v/>
          </cell>
          <cell r="BI140">
            <v>42634</v>
          </cell>
          <cell r="BJ140">
            <v>42636</v>
          </cell>
          <cell r="BK140">
            <v>15</v>
          </cell>
          <cell r="BL140">
            <v>-1</v>
          </cell>
          <cell r="BM140">
            <v>16</v>
          </cell>
          <cell r="BN140">
            <v>0</v>
          </cell>
          <cell r="BO140">
            <v>0</v>
          </cell>
          <cell r="BP140">
            <v>0</v>
          </cell>
          <cell r="BQ140">
            <v>470.65</v>
          </cell>
          <cell r="BR140">
            <v>15</v>
          </cell>
          <cell r="BS140">
            <v>1</v>
          </cell>
          <cell r="BT140">
            <v>139</v>
          </cell>
          <cell r="BU140">
            <v>19000</v>
          </cell>
          <cell r="BV140">
            <v>17500</v>
          </cell>
          <cell r="BW140">
            <v>166967.01388893416</v>
          </cell>
          <cell r="BX140">
            <v>181278.47</v>
          </cell>
          <cell r="BY140">
            <v>0</v>
          </cell>
          <cell r="BZ140" t="str">
            <v>AGREED</v>
          </cell>
          <cell r="CA140" t="str">
            <v>YES</v>
          </cell>
          <cell r="CB140" t="str">
            <v>YES</v>
          </cell>
          <cell r="CC140" t="str">
            <v>9325831_10Sep16</v>
          </cell>
        </row>
        <row r="141">
          <cell r="A141" t="str">
            <v>9410911_12Sep16</v>
          </cell>
          <cell r="B141" t="str">
            <v>9597006_07Sep16</v>
          </cell>
          <cell r="C141" t="str">
            <v>DSDP_2016</v>
          </cell>
          <cell r="D141">
            <v>42614</v>
          </cell>
          <cell r="E141">
            <v>42620</v>
          </cell>
          <cell r="F141" t="str">
            <v>VARO/CALSON</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142</v>
          </cell>
          <cell r="Y141">
            <v>42636</v>
          </cell>
          <cell r="Z141">
            <v>42717</v>
          </cell>
          <cell r="AA141">
            <v>9410911</v>
          </cell>
          <cell r="AB141" t="str">
            <v>POSILLIPO</v>
          </cell>
          <cell r="AC141" t="str">
            <v>PMS</v>
          </cell>
          <cell r="AD141" t="str">
            <v>23-25/9/16</v>
          </cell>
          <cell r="AE141">
            <v>42637.625</v>
          </cell>
          <cell r="AF141">
            <v>42625</v>
          </cell>
          <cell r="AG141">
            <v>35024.072999999997</v>
          </cell>
          <cell r="AH141">
            <v>35057</v>
          </cell>
          <cell r="AI141">
            <v>505.25</v>
          </cell>
          <cell r="AJ141" t="str">
            <v/>
          </cell>
          <cell r="AK141">
            <v>-2</v>
          </cell>
          <cell r="AL141">
            <v>503.25</v>
          </cell>
          <cell r="AM141">
            <v>17625864.737249997</v>
          </cell>
          <cell r="AN141">
            <v>149916.66672499999</v>
          </cell>
          <cell r="AO141">
            <v>-70114</v>
          </cell>
          <cell r="AP141">
            <v>0</v>
          </cell>
          <cell r="AQ141" t="str">
            <v>LAVERA, FRANCE</v>
          </cell>
          <cell r="AR141">
            <v>18500</v>
          </cell>
          <cell r="AS141">
            <v>0</v>
          </cell>
          <cell r="AT141">
            <v>42651.441666666666</v>
          </cell>
          <cell r="AU141">
            <v>0</v>
          </cell>
          <cell r="AV141">
            <v>8.56666667</v>
          </cell>
          <cell r="AW141">
            <v>17500</v>
          </cell>
          <cell r="AX141">
            <v>17500</v>
          </cell>
          <cell r="AY141" t="str">
            <v>DISCHARGED</v>
          </cell>
          <cell r="AZ141">
            <v>0</v>
          </cell>
          <cell r="BA141">
            <v>42637.25</v>
          </cell>
          <cell r="BB141" t="str">
            <v/>
          </cell>
          <cell r="BC141" t="str">
            <v/>
          </cell>
          <cell r="BD141">
            <v>12</v>
          </cell>
          <cell r="BE141">
            <v>-4</v>
          </cell>
          <cell r="BF141">
            <v>0</v>
          </cell>
          <cell r="BG141">
            <v>1000</v>
          </cell>
          <cell r="BH141" t="str">
            <v/>
          </cell>
          <cell r="BI141">
            <v>42636</v>
          </cell>
          <cell r="BJ141">
            <v>42638</v>
          </cell>
          <cell r="BK141">
            <v>17</v>
          </cell>
          <cell r="BL141">
            <v>-1</v>
          </cell>
          <cell r="BM141">
            <v>18</v>
          </cell>
          <cell r="BN141">
            <v>0</v>
          </cell>
          <cell r="BO141">
            <v>0</v>
          </cell>
          <cell r="BP141">
            <v>0</v>
          </cell>
          <cell r="BQ141">
            <v>470.65</v>
          </cell>
          <cell r="BR141">
            <v>17</v>
          </cell>
          <cell r="BS141">
            <v>2</v>
          </cell>
          <cell r="BT141">
            <v>140</v>
          </cell>
          <cell r="BU141">
            <v>18500</v>
          </cell>
          <cell r="BV141">
            <v>17500</v>
          </cell>
          <cell r="BW141">
            <v>149916.66666664969</v>
          </cell>
          <cell r="BX141">
            <v>154200</v>
          </cell>
          <cell r="BY141">
            <v>0</v>
          </cell>
          <cell r="BZ141" t="str">
            <v>AGREED</v>
          </cell>
          <cell r="CA141" t="str">
            <v>YES</v>
          </cell>
          <cell r="CB141" t="str">
            <v>YES</v>
          </cell>
          <cell r="CC141" t="str">
            <v>9410911_12Sep16</v>
          </cell>
        </row>
        <row r="142">
          <cell r="A142" t="str">
            <v>9570101_08Sep16</v>
          </cell>
          <cell r="B142" t="str">
            <v>9593426_23Sep16</v>
          </cell>
          <cell r="C142" t="str">
            <v>DSDP_2016</v>
          </cell>
          <cell r="D142">
            <v>42614</v>
          </cell>
          <cell r="E142">
            <v>42636</v>
          </cell>
          <cell r="F142" t="str">
            <v>TOTSA/TOTAL</v>
          </cell>
          <cell r="G142">
            <v>4</v>
          </cell>
          <cell r="H142" t="str">
            <v>TOTSA/TOTAL</v>
          </cell>
          <cell r="I142" t="str">
            <v>SAN SABA</v>
          </cell>
          <cell r="J142" t="str">
            <v>YOHO</v>
          </cell>
          <cell r="K142" t="str">
            <v>17-18/9/16</v>
          </cell>
          <cell r="L142">
            <v>42636</v>
          </cell>
          <cell r="M142">
            <v>949024</v>
          </cell>
          <cell r="N142" t="str">
            <v>LIFTED</v>
          </cell>
          <cell r="O142">
            <v>123209</v>
          </cell>
          <cell r="P142" t="str">
            <v>PROMPT</v>
          </cell>
          <cell r="Q142">
            <v>48.752999999999993</v>
          </cell>
          <cell r="R142">
            <v>46267767.071999997</v>
          </cell>
          <cell r="S142">
            <v>8199.01</v>
          </cell>
          <cell r="T142">
            <v>0</v>
          </cell>
          <cell r="U142">
            <v>32978460.669</v>
          </cell>
          <cell r="V142">
            <v>13289306.402999997</v>
          </cell>
          <cell r="W142">
            <v>-677792.75999994902</v>
          </cell>
          <cell r="X142">
            <v>138</v>
          </cell>
          <cell r="Y142">
            <v>42633</v>
          </cell>
          <cell r="Z142">
            <v>43089</v>
          </cell>
          <cell r="AA142">
            <v>9570101</v>
          </cell>
          <cell r="AB142" t="str">
            <v>SEACLIPPER</v>
          </cell>
          <cell r="AC142" t="str">
            <v>PMS</v>
          </cell>
          <cell r="AD142" t="str">
            <v>22-24/9/16</v>
          </cell>
          <cell r="AE142">
            <v>42635.604166666664</v>
          </cell>
          <cell r="AF142">
            <v>42621</v>
          </cell>
          <cell r="AG142">
            <v>32994.06</v>
          </cell>
          <cell r="AH142">
            <v>32995.06</v>
          </cell>
          <cell r="AI142">
            <v>501.2</v>
          </cell>
          <cell r="AJ142" t="str">
            <v/>
          </cell>
          <cell r="AK142">
            <v>-2</v>
          </cell>
          <cell r="AL142">
            <v>499.2</v>
          </cell>
          <cell r="AM142">
            <v>16470634.751999998</v>
          </cell>
          <cell r="AN142">
            <v>320541.66666664969</v>
          </cell>
          <cell r="AO142">
            <v>-65990.12</v>
          </cell>
          <cell r="AP142">
            <v>0</v>
          </cell>
          <cell r="AQ142" t="str">
            <v>ANTWERP, BELGIUM</v>
          </cell>
          <cell r="AR142">
            <v>19000</v>
          </cell>
          <cell r="AS142">
            <v>0</v>
          </cell>
          <cell r="AT142">
            <v>42659.595833333333</v>
          </cell>
          <cell r="AU142">
            <v>0.34166666666715173</v>
          </cell>
          <cell r="AV142">
            <v>18.316666666665697</v>
          </cell>
          <cell r="AW142">
            <v>17500</v>
          </cell>
          <cell r="AX142">
            <v>17500</v>
          </cell>
          <cell r="AY142" t="str">
            <v>DISCHARGED</v>
          </cell>
          <cell r="AZ142">
            <v>0</v>
          </cell>
          <cell r="BA142">
            <v>42635.241666666669</v>
          </cell>
          <cell r="BB142" t="str">
            <v/>
          </cell>
          <cell r="BC142" t="str">
            <v/>
          </cell>
          <cell r="BD142">
            <v>14</v>
          </cell>
          <cell r="BE142">
            <v>-3</v>
          </cell>
          <cell r="BF142">
            <v>0</v>
          </cell>
          <cell r="BG142">
            <v>1000</v>
          </cell>
          <cell r="BH142" t="str">
            <v/>
          </cell>
          <cell r="BI142">
            <v>42635</v>
          </cell>
          <cell r="BJ142">
            <v>42637</v>
          </cell>
          <cell r="BK142">
            <v>-1</v>
          </cell>
          <cell r="BL142">
            <v>-2</v>
          </cell>
          <cell r="BM142">
            <v>1</v>
          </cell>
          <cell r="BN142">
            <v>0</v>
          </cell>
          <cell r="BO142">
            <v>0</v>
          </cell>
          <cell r="BP142">
            <v>0</v>
          </cell>
          <cell r="BQ142">
            <v>466.25</v>
          </cell>
          <cell r="BR142">
            <v>-1</v>
          </cell>
          <cell r="BS142">
            <v>1</v>
          </cell>
          <cell r="BT142">
            <v>141</v>
          </cell>
          <cell r="BU142">
            <v>22000</v>
          </cell>
          <cell r="BV142">
            <v>17500</v>
          </cell>
          <cell r="BW142">
            <v>320541.66666664969</v>
          </cell>
          <cell r="BX142">
            <v>331989.58</v>
          </cell>
          <cell r="BY142">
            <v>0</v>
          </cell>
          <cell r="BZ142" t="str">
            <v>TBA</v>
          </cell>
          <cell r="CA142" t="str">
            <v>TBA</v>
          </cell>
          <cell r="CB142" t="str">
            <v>TBA</v>
          </cell>
          <cell r="CC142" t="str">
            <v>9570101_08Sep16</v>
          </cell>
        </row>
        <row r="143">
          <cell r="A143" t="str">
            <v>9457268_10Sep16</v>
          </cell>
          <cell r="B143" t="str">
            <v>9593426_23Sep16</v>
          </cell>
          <cell r="C143" t="str">
            <v>DSDP_2016</v>
          </cell>
          <cell r="D143">
            <v>42614</v>
          </cell>
          <cell r="E143">
            <v>42636</v>
          </cell>
          <cell r="F143" t="str">
            <v>TOTSA/TOTAL</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141</v>
          </cell>
          <cell r="Y143">
            <v>42633</v>
          </cell>
          <cell r="Z143">
            <v>43089</v>
          </cell>
          <cell r="AA143">
            <v>9457268</v>
          </cell>
          <cell r="AB143" t="str">
            <v>SEA FRONTIER</v>
          </cell>
          <cell r="AC143" t="str">
            <v>PMS</v>
          </cell>
          <cell r="AD143" t="str">
            <v>25-27/9/16</v>
          </cell>
          <cell r="AE143">
            <v>42637.611111111109</v>
          </cell>
          <cell r="AF143">
            <v>42623</v>
          </cell>
          <cell r="AG143">
            <v>32870.082000000002</v>
          </cell>
          <cell r="AH143">
            <v>32802.436000000002</v>
          </cell>
          <cell r="AI143">
            <v>505.25</v>
          </cell>
          <cell r="AJ143" t="str">
            <v/>
          </cell>
          <cell r="AK143">
            <v>-2</v>
          </cell>
          <cell r="AL143">
            <v>503.25</v>
          </cell>
          <cell r="AM143">
            <v>16507825.917000001</v>
          </cell>
          <cell r="AN143">
            <v>349052.08333329938</v>
          </cell>
          <cell r="AO143">
            <v>-65604.872000000003</v>
          </cell>
          <cell r="AP143">
            <v>0</v>
          </cell>
          <cell r="AQ143" t="str">
            <v>ANTWERP, BELGIUM</v>
          </cell>
          <cell r="AR143">
            <v>19000</v>
          </cell>
          <cell r="AS143">
            <v>0</v>
          </cell>
          <cell r="AT143">
            <v>42664.5625</v>
          </cell>
          <cell r="AU143">
            <v>1.2624999999970896</v>
          </cell>
          <cell r="AV143">
            <v>19.945833333331393</v>
          </cell>
          <cell r="AW143">
            <v>17500</v>
          </cell>
          <cell r="AX143">
            <v>17500</v>
          </cell>
          <cell r="AY143" t="str">
            <v>DISCHARGED</v>
          </cell>
          <cell r="AZ143">
            <v>0</v>
          </cell>
          <cell r="BA143">
            <v>42637.5</v>
          </cell>
          <cell r="BB143" t="str">
            <v/>
          </cell>
          <cell r="BC143" t="str">
            <v/>
          </cell>
          <cell r="BD143">
            <v>14</v>
          </cell>
          <cell r="BE143">
            <v>-3</v>
          </cell>
          <cell r="BF143">
            <v>0</v>
          </cell>
          <cell r="BG143">
            <v>1000</v>
          </cell>
          <cell r="BH143" t="str">
            <v/>
          </cell>
          <cell r="BI143">
            <v>42638</v>
          </cell>
          <cell r="BJ143">
            <v>42640</v>
          </cell>
          <cell r="BK143">
            <v>1</v>
          </cell>
          <cell r="BL143">
            <v>-3</v>
          </cell>
          <cell r="BM143">
            <v>4</v>
          </cell>
          <cell r="BN143">
            <v>0</v>
          </cell>
          <cell r="BO143">
            <v>0</v>
          </cell>
          <cell r="BP143">
            <v>0</v>
          </cell>
          <cell r="BQ143">
            <v>470.65</v>
          </cell>
          <cell r="BR143">
            <v>1</v>
          </cell>
          <cell r="BS143">
            <v>2</v>
          </cell>
          <cell r="BT143">
            <v>142</v>
          </cell>
          <cell r="BU143">
            <v>22000</v>
          </cell>
          <cell r="BV143">
            <v>17500</v>
          </cell>
          <cell r="BW143">
            <v>349052.08333329938</v>
          </cell>
          <cell r="BX143">
            <v>368010.42</v>
          </cell>
          <cell r="BY143">
            <v>0</v>
          </cell>
          <cell r="BZ143" t="str">
            <v>TBA</v>
          </cell>
          <cell r="CA143" t="str">
            <v>TBA</v>
          </cell>
          <cell r="CB143" t="str">
            <v>TBA</v>
          </cell>
          <cell r="CC143" t="str">
            <v>9457268_10Sep16</v>
          </cell>
        </row>
        <row r="144">
          <cell r="A144" t="str">
            <v>9455806_07Sep16</v>
          </cell>
          <cell r="B144" t="str">
            <v>9446374_31Aug16</v>
          </cell>
          <cell r="C144" t="str">
            <v>DSDP_2016</v>
          </cell>
          <cell r="D144" t="str">
            <v>INJECTION</v>
          </cell>
          <cell r="E144">
            <v>42613</v>
          </cell>
          <cell r="F144" t="str">
            <v>VARO/CALSON</v>
          </cell>
          <cell r="G144">
            <v>8</v>
          </cell>
          <cell r="H144" t="str">
            <v>VARO/CALSON</v>
          </cell>
          <cell r="I144" t="str">
            <v>MARE DORICUM</v>
          </cell>
          <cell r="J144" t="str">
            <v>ESCRAVOS</v>
          </cell>
          <cell r="K144" t="str">
            <v>29-30/8/16</v>
          </cell>
          <cell r="L144">
            <v>42613</v>
          </cell>
          <cell r="M144">
            <v>948366</v>
          </cell>
          <cell r="N144" t="str">
            <v>LIFTED</v>
          </cell>
          <cell r="O144">
            <v>130401</v>
          </cell>
          <cell r="P144" t="str">
            <v>PROMPT</v>
          </cell>
          <cell r="Q144">
            <v>46.247000000000007</v>
          </cell>
          <cell r="R144">
            <v>43859082.402000003</v>
          </cell>
          <cell r="S144">
            <v>0</v>
          </cell>
          <cell r="T144">
            <v>0</v>
          </cell>
          <cell r="U144">
            <v>37878125.392549999</v>
          </cell>
          <cell r="V144">
            <v>5980957.0094500035</v>
          </cell>
          <cell r="W144">
            <v>-460626.38888893707</v>
          </cell>
          <cell r="X144">
            <v>145</v>
          </cell>
          <cell r="Y144">
            <v>42640</v>
          </cell>
          <cell r="Z144">
            <v>42998</v>
          </cell>
          <cell r="AA144">
            <v>9455806</v>
          </cell>
          <cell r="AB144" t="str">
            <v>GLENDA MELANIE</v>
          </cell>
          <cell r="AC144" t="str">
            <v>PMS</v>
          </cell>
          <cell r="AD144" t="str">
            <v>1-3/10/16</v>
          </cell>
          <cell r="AE144">
            <v>42646.5</v>
          </cell>
          <cell r="AF144">
            <v>42620</v>
          </cell>
          <cell r="AG144">
            <v>38055.089999999997</v>
          </cell>
          <cell r="AH144">
            <v>37936.525000000001</v>
          </cell>
          <cell r="AI144">
            <v>495</v>
          </cell>
          <cell r="AJ144" t="str">
            <v/>
          </cell>
          <cell r="AK144">
            <v>-2</v>
          </cell>
          <cell r="AL144">
            <v>493</v>
          </cell>
          <cell r="AM144">
            <v>18702706.824999999</v>
          </cell>
          <cell r="AN144">
            <v>291313.88888888614</v>
          </cell>
          <cell r="AO144">
            <v>-75873.05</v>
          </cell>
          <cell r="AP144">
            <v>0</v>
          </cell>
          <cell r="AQ144" t="str">
            <v>FUJAIRAH, UAE</v>
          </cell>
          <cell r="AR144">
            <v>18000</v>
          </cell>
          <cell r="AS144">
            <v>0</v>
          </cell>
          <cell r="AT144">
            <v>42669.625</v>
          </cell>
          <cell r="AU144">
            <v>0.64791666666860692</v>
          </cell>
          <cell r="AV144">
            <v>17.136111111110949</v>
          </cell>
          <cell r="AW144">
            <v>17000</v>
          </cell>
          <cell r="AX144">
            <v>17500</v>
          </cell>
          <cell r="AY144" t="str">
            <v>DISCHARGED</v>
          </cell>
          <cell r="AZ144">
            <v>0</v>
          </cell>
          <cell r="BA144">
            <v>42645.791666666664</v>
          </cell>
          <cell r="BB144" t="str">
            <v/>
          </cell>
          <cell r="BC144" t="str">
            <v/>
          </cell>
          <cell r="BD144">
            <v>26</v>
          </cell>
          <cell r="BE144">
            <v>-5</v>
          </cell>
          <cell r="BF144">
            <v>0</v>
          </cell>
          <cell r="BG144">
            <v>1000</v>
          </cell>
          <cell r="BH144" t="str">
            <v/>
          </cell>
          <cell r="BI144">
            <v>42644</v>
          </cell>
          <cell r="BJ144">
            <v>42646</v>
          </cell>
          <cell r="BK144">
            <v>33</v>
          </cell>
          <cell r="BL144">
            <v>0</v>
          </cell>
          <cell r="BM144">
            <v>33</v>
          </cell>
          <cell r="BN144">
            <v>0</v>
          </cell>
          <cell r="BO144">
            <v>0</v>
          </cell>
          <cell r="BP144">
            <v>0</v>
          </cell>
          <cell r="BQ144">
            <v>459.2</v>
          </cell>
          <cell r="BR144">
            <v>33</v>
          </cell>
          <cell r="BS144">
            <v>1</v>
          </cell>
          <cell r="BT144">
            <v>143</v>
          </cell>
          <cell r="BU144">
            <v>18000</v>
          </cell>
          <cell r="BV144">
            <v>17500</v>
          </cell>
          <cell r="BW144">
            <v>291313.88888888614</v>
          </cell>
          <cell r="BX144">
            <v>301502.08000000002</v>
          </cell>
          <cell r="BY144">
            <v>0</v>
          </cell>
          <cell r="BZ144" t="str">
            <v>AGREED</v>
          </cell>
          <cell r="CA144" t="str">
            <v>AGREED</v>
          </cell>
          <cell r="CB144" t="str">
            <v>AGREED</v>
          </cell>
          <cell r="CC144" t="str">
            <v>9455806_07Sep16</v>
          </cell>
        </row>
        <row r="145">
          <cell r="A145" t="str">
            <v>9375604_13Sep16</v>
          </cell>
          <cell r="B145" t="str">
            <v>9446374_31Aug16</v>
          </cell>
          <cell r="C145" t="str">
            <v>DSDP_2016</v>
          </cell>
          <cell r="D145" t="str">
            <v>INJECTION</v>
          </cell>
          <cell r="E145">
            <v>42613</v>
          </cell>
          <cell r="F145" t="str">
            <v>VARO/CALSON</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144</v>
          </cell>
          <cell r="Y145">
            <v>42633</v>
          </cell>
          <cell r="Z145">
            <v>42998</v>
          </cell>
          <cell r="AA145">
            <v>9375604</v>
          </cell>
          <cell r="AB145" t="str">
            <v>GOTLAND ALIYA</v>
          </cell>
          <cell r="AC145" t="str">
            <v>PMS</v>
          </cell>
          <cell r="AD145" t="str">
            <v>4-6/10/16</v>
          </cell>
          <cell r="AE145">
            <v>42647.666666666664</v>
          </cell>
          <cell r="AF145">
            <v>42626</v>
          </cell>
          <cell r="AG145">
            <v>38701.24</v>
          </cell>
          <cell r="AH145">
            <v>38475.360000000001</v>
          </cell>
          <cell r="AI145">
            <v>500.05</v>
          </cell>
          <cell r="AJ145" t="str">
            <v/>
          </cell>
          <cell r="AK145">
            <v>-2</v>
          </cell>
          <cell r="AL145">
            <v>498.05</v>
          </cell>
          <cell r="AM145">
            <v>19175418.56755</v>
          </cell>
          <cell r="AN145">
            <v>169312.50000005093</v>
          </cell>
          <cell r="AO145">
            <v>-76950.720000000001</v>
          </cell>
          <cell r="AP145">
            <v>0</v>
          </cell>
          <cell r="AQ145" t="str">
            <v>VENTSPILS, LATVIA</v>
          </cell>
          <cell r="AR145">
            <v>18500</v>
          </cell>
          <cell r="AS145">
            <v>0</v>
          </cell>
          <cell r="AT145">
            <v>42662.591666666667</v>
          </cell>
          <cell r="AU145">
            <v>0</v>
          </cell>
          <cell r="AV145">
            <v>9.6750000000029104</v>
          </cell>
          <cell r="AW145">
            <v>17500</v>
          </cell>
          <cell r="AX145">
            <v>17500</v>
          </cell>
          <cell r="AY145" t="str">
            <v>DISCHARGED</v>
          </cell>
          <cell r="AZ145">
            <v>25.631</v>
          </cell>
          <cell r="BA145">
            <v>42646.929166666669</v>
          </cell>
          <cell r="BB145" t="str">
            <v/>
          </cell>
          <cell r="BC145" t="str">
            <v/>
          </cell>
          <cell r="BD145">
            <v>21</v>
          </cell>
          <cell r="BE145">
            <v>0</v>
          </cell>
          <cell r="BF145">
            <v>0</v>
          </cell>
          <cell r="BG145">
            <v>1000</v>
          </cell>
          <cell r="BH145" t="str">
            <v/>
          </cell>
          <cell r="BI145">
            <v>42647</v>
          </cell>
          <cell r="BJ145">
            <v>42649</v>
          </cell>
          <cell r="BK145">
            <v>34</v>
          </cell>
          <cell r="BL145">
            <v>-2</v>
          </cell>
          <cell r="BM145">
            <v>36</v>
          </cell>
          <cell r="BN145">
            <v>0</v>
          </cell>
          <cell r="BO145">
            <v>0</v>
          </cell>
          <cell r="BP145">
            <v>0</v>
          </cell>
          <cell r="BQ145">
            <v>467.15</v>
          </cell>
          <cell r="BR145">
            <v>34</v>
          </cell>
          <cell r="BS145">
            <v>2</v>
          </cell>
          <cell r="BT145">
            <v>144</v>
          </cell>
          <cell r="BU145">
            <v>18500</v>
          </cell>
          <cell r="BV145">
            <v>17500</v>
          </cell>
          <cell r="BW145">
            <v>169312.50000005093</v>
          </cell>
          <cell r="BX145">
            <v>174150</v>
          </cell>
          <cell r="BY145">
            <v>0</v>
          </cell>
          <cell r="BZ145" t="str">
            <v>AGREED</v>
          </cell>
          <cell r="CA145" t="str">
            <v>AGREED</v>
          </cell>
          <cell r="CB145" t="str">
            <v>AGREED</v>
          </cell>
          <cell r="CC145" t="str">
            <v>9375604_13Sep16</v>
          </cell>
        </row>
        <row r="146">
          <cell r="A146" t="str">
            <v>9247065_13Sep16</v>
          </cell>
          <cell r="B146" t="str">
            <v>9301524_20Sep16</v>
          </cell>
          <cell r="C146" t="str">
            <v>DSDP_2016</v>
          </cell>
          <cell r="D146" t="str">
            <v>INJECTION</v>
          </cell>
          <cell r="E146">
            <v>42633</v>
          </cell>
          <cell r="F146" t="str">
            <v>VARO/CALSON</v>
          </cell>
          <cell r="G146">
            <v>9</v>
          </cell>
          <cell r="H146" t="str">
            <v>VARO/CALSON</v>
          </cell>
          <cell r="I146" t="str">
            <v>SKS SATILLA</v>
          </cell>
          <cell r="J146" t="str">
            <v>BONNY</v>
          </cell>
          <cell r="K146" t="str">
            <v>16-17/9/16</v>
          </cell>
          <cell r="L146">
            <v>42633</v>
          </cell>
          <cell r="M146">
            <v>946769</v>
          </cell>
          <cell r="N146" t="str">
            <v>LIFTED</v>
          </cell>
          <cell r="O146">
            <v>129832</v>
          </cell>
          <cell r="P146" t="str">
            <v>DEFERRED</v>
          </cell>
          <cell r="Q146">
            <v>48.926000000000002</v>
          </cell>
          <cell r="R146">
            <v>46321620.093999997</v>
          </cell>
          <cell r="S146">
            <v>0</v>
          </cell>
          <cell r="T146">
            <v>0</v>
          </cell>
          <cell r="U146">
            <v>34604375.022799999</v>
          </cell>
          <cell r="V146">
            <v>11717245.071199998</v>
          </cell>
          <cell r="W146">
            <v>-264774.99999995052</v>
          </cell>
          <cell r="X146">
            <v>147</v>
          </cell>
          <cell r="Y146">
            <v>42655</v>
          </cell>
          <cell r="Z146">
            <v>42998</v>
          </cell>
          <cell r="AA146">
            <v>9247065</v>
          </cell>
          <cell r="AB146" t="str">
            <v>BORAQ</v>
          </cell>
          <cell r="AC146" t="str">
            <v>PMS</v>
          </cell>
          <cell r="AD146" t="str">
            <v>9-11/10/16</v>
          </cell>
          <cell r="AE146">
            <v>42654.6875</v>
          </cell>
          <cell r="AF146">
            <v>42626</v>
          </cell>
          <cell r="AG146">
            <v>28307.498</v>
          </cell>
          <cell r="AH146">
            <v>28206.574000000001</v>
          </cell>
          <cell r="AI146">
            <v>500.05</v>
          </cell>
          <cell r="AJ146" t="str">
            <v/>
          </cell>
          <cell r="AK146">
            <v>-2</v>
          </cell>
          <cell r="AL146">
            <v>498.05</v>
          </cell>
          <cell r="AM146">
            <v>14048284.1807</v>
          </cell>
          <cell r="AN146">
            <v>0</v>
          </cell>
          <cell r="AO146">
            <v>-56413.148000000001</v>
          </cell>
          <cell r="AP146">
            <v>0</v>
          </cell>
          <cell r="AQ146" t="str">
            <v>FUJAIRAH, UAE</v>
          </cell>
          <cell r="AR146">
            <v>16000</v>
          </cell>
          <cell r="AS146">
            <v>0</v>
          </cell>
          <cell r="AT146">
            <v>42672.708333333336</v>
          </cell>
          <cell r="AU146">
            <v>13.563888888889778</v>
          </cell>
          <cell r="AV146">
            <v>-0.79305555555401952</v>
          </cell>
          <cell r="AW146">
            <v>16000</v>
          </cell>
          <cell r="AX146">
            <v>17500</v>
          </cell>
          <cell r="AY146" t="str">
            <v>DISCHARGED</v>
          </cell>
          <cell r="AZ146">
            <v>0</v>
          </cell>
          <cell r="BA146">
            <v>42654.625</v>
          </cell>
          <cell r="BB146" t="str">
            <v/>
          </cell>
          <cell r="BC146" t="str">
            <v/>
          </cell>
          <cell r="BD146">
            <v>28</v>
          </cell>
          <cell r="BE146">
            <v>-3</v>
          </cell>
          <cell r="BF146">
            <v>0</v>
          </cell>
          <cell r="BG146">
            <v>1000</v>
          </cell>
          <cell r="BH146" t="str">
            <v/>
          </cell>
          <cell r="BI146">
            <v>42652</v>
          </cell>
          <cell r="BJ146">
            <v>42654</v>
          </cell>
          <cell r="BK146">
            <v>21</v>
          </cell>
          <cell r="BL146">
            <v>0</v>
          </cell>
          <cell r="BM146">
            <v>21</v>
          </cell>
          <cell r="BN146">
            <v>0</v>
          </cell>
          <cell r="BO146">
            <v>0</v>
          </cell>
          <cell r="BP146">
            <v>0</v>
          </cell>
          <cell r="BQ146">
            <v>467.15</v>
          </cell>
          <cell r="BR146">
            <v>21</v>
          </cell>
          <cell r="BS146">
            <v>1</v>
          </cell>
          <cell r="BT146">
            <v>145</v>
          </cell>
          <cell r="BU146">
            <v>16000</v>
          </cell>
          <cell r="BV146">
            <v>17500</v>
          </cell>
          <cell r="BW146">
            <v>0</v>
          </cell>
          <cell r="BX146">
            <v>204333.33</v>
          </cell>
          <cell r="BY146">
            <v>0</v>
          </cell>
          <cell r="BZ146" t="str">
            <v>AGREED</v>
          </cell>
          <cell r="CA146" t="str">
            <v>AGREED</v>
          </cell>
          <cell r="CB146" t="str">
            <v>AGREED</v>
          </cell>
          <cell r="CC146" t="str">
            <v>9247065_13Sep16</v>
          </cell>
        </row>
        <row r="147">
          <cell r="A147" t="str">
            <v>9419735_26Oct16</v>
          </cell>
          <cell r="B147" t="str">
            <v>9301524_20Sep16</v>
          </cell>
          <cell r="C147" t="str">
            <v>DSDP_2016</v>
          </cell>
          <cell r="D147" t="str">
            <v>INJECTION</v>
          </cell>
          <cell r="E147">
            <v>42633</v>
          </cell>
          <cell r="F147" t="str">
            <v>VARO/CALSON</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167</v>
          </cell>
          <cell r="Y147">
            <v>42674</v>
          </cell>
          <cell r="Z147">
            <v>42998</v>
          </cell>
          <cell r="AA147">
            <v>9419735</v>
          </cell>
          <cell r="AB147" t="str">
            <v>MARIANNE KIRK</v>
          </cell>
          <cell r="AC147" t="str">
            <v>PMS</v>
          </cell>
          <cell r="AD147" t="str">
            <v>7-9/11/16</v>
          </cell>
          <cell r="AE147">
            <v>42682.635416666664</v>
          </cell>
          <cell r="AF147">
            <v>42669</v>
          </cell>
          <cell r="AG147">
            <v>37953.764000000003</v>
          </cell>
          <cell r="AH147">
            <v>37936.866000000002</v>
          </cell>
          <cell r="AI147">
            <v>516.85</v>
          </cell>
          <cell r="AJ147" t="str">
            <v/>
          </cell>
          <cell r="AK147">
            <v>25</v>
          </cell>
          <cell r="AL147">
            <v>541.85</v>
          </cell>
          <cell r="AM147">
            <v>20556090.842100002</v>
          </cell>
          <cell r="AN147">
            <v>264774.99999995052</v>
          </cell>
          <cell r="AO147">
            <v>948421.65</v>
          </cell>
          <cell r="AP147">
            <v>0</v>
          </cell>
          <cell r="AQ147" t="str">
            <v>ANTWERP, BELGIUM</v>
          </cell>
          <cell r="AR147">
            <v>17000</v>
          </cell>
          <cell r="AS147">
            <v>0</v>
          </cell>
          <cell r="AT147">
            <v>42704.683333333334</v>
          </cell>
          <cell r="AU147">
            <v>1.1479166666686069</v>
          </cell>
          <cell r="AV147">
            <v>15.57499999999709</v>
          </cell>
          <cell r="AW147">
            <v>17000</v>
          </cell>
          <cell r="AX147">
            <v>17500</v>
          </cell>
          <cell r="AY147" t="str">
            <v>DISCHARGED</v>
          </cell>
          <cell r="AZ147">
            <v>0</v>
          </cell>
          <cell r="BA147">
            <v>42682.5</v>
          </cell>
          <cell r="BB147" t="str">
            <v/>
          </cell>
          <cell r="BC147" t="str">
            <v/>
          </cell>
          <cell r="BD147">
            <v>13</v>
          </cell>
          <cell r="BE147">
            <v>-4</v>
          </cell>
          <cell r="BF147">
            <v>0</v>
          </cell>
          <cell r="BG147">
            <v>1000</v>
          </cell>
          <cell r="BH147" t="str">
            <v/>
          </cell>
          <cell r="BI147">
            <v>42681</v>
          </cell>
          <cell r="BJ147">
            <v>42683</v>
          </cell>
          <cell r="BK147">
            <v>49</v>
          </cell>
          <cell r="BL147">
            <v>-1</v>
          </cell>
          <cell r="BM147">
            <v>50</v>
          </cell>
          <cell r="BN147">
            <v>0</v>
          </cell>
          <cell r="BO147">
            <v>0</v>
          </cell>
          <cell r="BP147">
            <v>0</v>
          </cell>
          <cell r="BQ147">
            <v>486.3</v>
          </cell>
          <cell r="BR147">
            <v>49</v>
          </cell>
          <cell r="BS147">
            <v>2</v>
          </cell>
          <cell r="BT147">
            <v>146</v>
          </cell>
          <cell r="BU147">
            <v>17000</v>
          </cell>
          <cell r="BV147">
            <v>20000</v>
          </cell>
          <cell r="BW147">
            <v>264774.99999995052</v>
          </cell>
          <cell r="BX147">
            <v>282518.57</v>
          </cell>
          <cell r="BY147">
            <v>0</v>
          </cell>
          <cell r="BZ147" t="str">
            <v>AGREED</v>
          </cell>
          <cell r="CA147" t="str">
            <v>AGREED</v>
          </cell>
          <cell r="CB147" t="str">
            <v>AGREED</v>
          </cell>
          <cell r="CC147" t="str">
            <v>9419735_26Oct16</v>
          </cell>
        </row>
        <row r="148">
          <cell r="A148" t="str">
            <v>9515917_19Sep16</v>
          </cell>
          <cell r="B148" t="str">
            <v>9745225_21Sep16</v>
          </cell>
          <cell r="C148" t="str">
            <v>DSDP_2016</v>
          </cell>
          <cell r="D148">
            <v>42614</v>
          </cell>
          <cell r="E148">
            <v>42634</v>
          </cell>
          <cell r="F148" t="str">
            <v>LITASCO/MRS</v>
          </cell>
          <cell r="G148">
            <v>8</v>
          </cell>
          <cell r="H148" t="str">
            <v>LITASCO/MRS</v>
          </cell>
          <cell r="I148" t="str">
            <v>AEGEAN MARATHON</v>
          </cell>
          <cell r="J148" t="str">
            <v>BONGA</v>
          </cell>
          <cell r="K148" t="str">
            <v>17-18/9/16</v>
          </cell>
          <cell r="L148">
            <v>42634</v>
          </cell>
          <cell r="M148">
            <v>994636</v>
          </cell>
          <cell r="N148" t="str">
            <v>LIFTED</v>
          </cell>
          <cell r="O148">
            <v>139398</v>
          </cell>
          <cell r="P148" t="str">
            <v>PROMPT</v>
          </cell>
          <cell r="Q148">
            <v>46.727999999999994</v>
          </cell>
          <cell r="R148">
            <v>46477351.008000001</v>
          </cell>
          <cell r="S148">
            <v>40859.360000000001</v>
          </cell>
          <cell r="T148">
            <v>0</v>
          </cell>
          <cell r="U148">
            <v>38339745.924999997</v>
          </cell>
          <cell r="V148">
            <v>8137605.0830000043</v>
          </cell>
          <cell r="W148">
            <v>-323563.3529</v>
          </cell>
          <cell r="X148">
            <v>146</v>
          </cell>
          <cell r="Y148">
            <v>42640</v>
          </cell>
          <cell r="Z148">
            <v>42864</v>
          </cell>
          <cell r="AA148">
            <v>9515917</v>
          </cell>
          <cell r="AB148" t="str">
            <v>ZEFYROS</v>
          </cell>
          <cell r="AC148" t="str">
            <v>PMS</v>
          </cell>
          <cell r="AD148" t="str">
            <v>4-6/10/16</v>
          </cell>
          <cell r="AE148">
            <v>42647.607638888891</v>
          </cell>
          <cell r="AF148">
            <v>42632</v>
          </cell>
          <cell r="AG148">
            <v>37328.538999999997</v>
          </cell>
          <cell r="AH148">
            <v>37200.668000000005</v>
          </cell>
          <cell r="AI148">
            <v>492.75</v>
          </cell>
          <cell r="AJ148" t="str">
            <v/>
          </cell>
          <cell r="AK148">
            <v>-2</v>
          </cell>
          <cell r="AL148">
            <v>490.75</v>
          </cell>
          <cell r="AM148">
            <v>18256227.821000002</v>
          </cell>
          <cell r="AN148">
            <v>157129.34020000001</v>
          </cell>
          <cell r="AO148">
            <v>-74401.33600000001</v>
          </cell>
          <cell r="AP148">
            <v>0</v>
          </cell>
          <cell r="AQ148" t="str">
            <v>ANTWERP, BELGIUM</v>
          </cell>
          <cell r="AR148">
            <v>18000</v>
          </cell>
          <cell r="AS148">
            <v>42647.857638888891</v>
          </cell>
          <cell r="AT148">
            <v>42665.695833333331</v>
          </cell>
          <cell r="AU148">
            <v>3.7753472222175333</v>
          </cell>
          <cell r="AV148">
            <v>8.9788194400000005</v>
          </cell>
          <cell r="AW148">
            <v>17500</v>
          </cell>
          <cell r="AX148">
            <v>17500</v>
          </cell>
          <cell r="AY148" t="str">
            <v>DISCHARGED</v>
          </cell>
          <cell r="AZ148">
            <v>0</v>
          </cell>
          <cell r="BA148">
            <v>42646.458333333336</v>
          </cell>
          <cell r="BB148" t="str">
            <v/>
          </cell>
          <cell r="BC148" t="str">
            <v/>
          </cell>
          <cell r="BD148">
            <v>15</v>
          </cell>
          <cell r="BE148">
            <v>-2</v>
          </cell>
          <cell r="BF148" t="str">
            <v>CRUDE DEMURRAGE NOT AGREED</v>
          </cell>
          <cell r="BG148">
            <v>1000</v>
          </cell>
          <cell r="BH148" t="str">
            <v/>
          </cell>
          <cell r="BI148">
            <v>42647</v>
          </cell>
          <cell r="BJ148">
            <v>42649</v>
          </cell>
          <cell r="BK148">
            <v>13</v>
          </cell>
          <cell r="BL148">
            <v>-2</v>
          </cell>
          <cell r="BM148">
            <v>15</v>
          </cell>
          <cell r="BN148">
            <v>0</v>
          </cell>
          <cell r="BO148">
            <v>0</v>
          </cell>
          <cell r="BP148">
            <v>0</v>
          </cell>
          <cell r="BQ148">
            <v>463.85</v>
          </cell>
          <cell r="BR148">
            <v>13</v>
          </cell>
          <cell r="BS148">
            <v>1</v>
          </cell>
          <cell r="BT148">
            <v>147</v>
          </cell>
          <cell r="BU148">
            <v>18500</v>
          </cell>
          <cell r="BV148">
            <v>17500</v>
          </cell>
          <cell r="BW148">
            <v>157129.34027771553</v>
          </cell>
          <cell r="BX148">
            <v>251775</v>
          </cell>
          <cell r="BY148">
            <v>0</v>
          </cell>
          <cell r="BZ148" t="str">
            <v>AGREED</v>
          </cell>
          <cell r="CA148" t="str">
            <v>AGREED</v>
          </cell>
          <cell r="CB148" t="str">
            <v>AGREED</v>
          </cell>
          <cell r="CC148" t="str">
            <v>9515917_19Sep16</v>
          </cell>
        </row>
        <row r="149">
          <cell r="A149" t="str">
            <v>9337523_01Oct16</v>
          </cell>
          <cell r="B149" t="str">
            <v>9745225_21Sep16</v>
          </cell>
          <cell r="C149" t="str">
            <v>DSDP_2016</v>
          </cell>
          <cell r="D149">
            <v>42614</v>
          </cell>
          <cell r="E149">
            <v>42634</v>
          </cell>
          <cell r="F149" t="str">
            <v>LITASCO/MRS</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149</v>
          </cell>
          <cell r="Y149">
            <v>42657</v>
          </cell>
          <cell r="Z149">
            <v>42864</v>
          </cell>
          <cell r="AA149">
            <v>9337523</v>
          </cell>
          <cell r="AB149" t="str">
            <v>ATLANTIC STAR</v>
          </cell>
          <cell r="AC149" t="str">
            <v>PMS</v>
          </cell>
          <cell r="AD149" t="str">
            <v>14-16/10/16</v>
          </cell>
          <cell r="AE149">
            <v>42659.607638888891</v>
          </cell>
          <cell r="AF149">
            <v>42644</v>
          </cell>
          <cell r="AG149">
            <v>37309.75</v>
          </cell>
          <cell r="AH149">
            <v>37205.479999999996</v>
          </cell>
          <cell r="AI149">
            <v>514.79999999999995</v>
          </cell>
          <cell r="AJ149" t="str">
            <v/>
          </cell>
          <cell r="AK149">
            <v>25</v>
          </cell>
          <cell r="AL149">
            <v>539.79999999999995</v>
          </cell>
          <cell r="AM149">
            <v>20083518.103999995</v>
          </cell>
          <cell r="AN149">
            <v>125574.65270000001</v>
          </cell>
          <cell r="AO149">
            <v>930136.99999999988</v>
          </cell>
          <cell r="AP149">
            <v>0</v>
          </cell>
          <cell r="AQ149" t="str">
            <v>ANTWERP, BELGIUM</v>
          </cell>
          <cell r="AR149">
            <v>18250</v>
          </cell>
          <cell r="AS149">
            <v>42659.857638888891</v>
          </cell>
          <cell r="AT149">
            <v>42672.120833333334</v>
          </cell>
          <cell r="AU149">
            <v>8.7500000001455192E-2</v>
          </cell>
          <cell r="AV149">
            <v>7.17569444</v>
          </cell>
          <cell r="AW149">
            <v>17500</v>
          </cell>
          <cell r="AX149">
            <v>17500</v>
          </cell>
          <cell r="AY149" t="str">
            <v>DISCHARGED</v>
          </cell>
          <cell r="AZ149">
            <v>0</v>
          </cell>
          <cell r="BA149">
            <v>42658.75</v>
          </cell>
          <cell r="BB149" t="str">
            <v/>
          </cell>
          <cell r="BC149" t="str">
            <v/>
          </cell>
          <cell r="BD149">
            <v>15</v>
          </cell>
          <cell r="BE149">
            <v>-2</v>
          </cell>
          <cell r="BF149">
            <v>0</v>
          </cell>
          <cell r="BG149">
            <v>1000</v>
          </cell>
          <cell r="BH149" t="str">
            <v/>
          </cell>
          <cell r="BI149">
            <v>42657</v>
          </cell>
          <cell r="BJ149">
            <v>42659</v>
          </cell>
          <cell r="BK149">
            <v>25</v>
          </cell>
          <cell r="BL149">
            <v>0</v>
          </cell>
          <cell r="BM149">
            <v>25</v>
          </cell>
          <cell r="BN149">
            <v>0</v>
          </cell>
          <cell r="BO149">
            <v>0</v>
          </cell>
          <cell r="BP149">
            <v>0</v>
          </cell>
          <cell r="BQ149">
            <v>491.3</v>
          </cell>
          <cell r="BR149">
            <v>25</v>
          </cell>
          <cell r="BS149">
            <v>2</v>
          </cell>
          <cell r="BT149">
            <v>148</v>
          </cell>
          <cell r="BU149">
            <v>18250</v>
          </cell>
          <cell r="BV149">
            <v>17500</v>
          </cell>
          <cell r="BW149">
            <v>125574.65277774099</v>
          </cell>
          <cell r="BX149">
            <v>150334.38</v>
          </cell>
          <cell r="BY149">
            <v>0</v>
          </cell>
          <cell r="BZ149" t="str">
            <v>AGREED</v>
          </cell>
          <cell r="CA149" t="str">
            <v>AGREED</v>
          </cell>
          <cell r="CB149" t="str">
            <v>AGREED</v>
          </cell>
          <cell r="CC149" t="str">
            <v>9337523_01Oct16</v>
          </cell>
        </row>
        <row r="150">
          <cell r="A150" t="str">
            <v>9433509_05Oct16</v>
          </cell>
          <cell r="B150" t="str">
            <v>9293117_29Sep16</v>
          </cell>
          <cell r="C150" t="str">
            <v>DSDP_2016</v>
          </cell>
          <cell r="D150">
            <v>42614</v>
          </cell>
          <cell r="E150">
            <v>42642</v>
          </cell>
          <cell r="F150" t="str">
            <v>CEPSA/OANDO</v>
          </cell>
          <cell r="G150">
            <v>8</v>
          </cell>
          <cell r="H150" t="str">
            <v>CEPSA/OANDO</v>
          </cell>
          <cell r="I150" t="str">
            <v>CAPE BARI</v>
          </cell>
          <cell r="J150" t="str">
            <v>BONNY</v>
          </cell>
          <cell r="K150" t="str">
            <v>23-24/9/16</v>
          </cell>
          <cell r="L150">
            <v>42642</v>
          </cell>
          <cell r="M150">
            <v>949318</v>
          </cell>
          <cell r="N150" t="str">
            <v>LIFTED</v>
          </cell>
          <cell r="O150">
            <v>129421</v>
          </cell>
          <cell r="P150" t="str">
            <v>PROMPT</v>
          </cell>
          <cell r="Q150">
            <v>50.140999999999991</v>
          </cell>
          <cell r="R150">
            <v>47599753.838</v>
          </cell>
          <cell r="S150">
            <v>30857.74</v>
          </cell>
          <cell r="T150">
            <v>0</v>
          </cell>
          <cell r="U150">
            <v>61499177.997850001</v>
          </cell>
          <cell r="V150">
            <v>-13899424.159850001</v>
          </cell>
          <cell r="W150">
            <v>-841297.14972236997</v>
          </cell>
          <cell r="X150">
            <v>155</v>
          </cell>
          <cell r="Y150">
            <v>42662</v>
          </cell>
          <cell r="Z150">
            <v>43070</v>
          </cell>
          <cell r="AA150">
            <v>9433509</v>
          </cell>
          <cell r="AB150" t="str">
            <v>TORM ATLANTIC</v>
          </cell>
          <cell r="AC150" t="str">
            <v>PMS</v>
          </cell>
          <cell r="AD150" t="str">
            <v>21-23/10/16</v>
          </cell>
          <cell r="AE150">
            <v>42664.590277777781</v>
          </cell>
          <cell r="AF150">
            <v>42648</v>
          </cell>
          <cell r="AG150">
            <v>37450.228000000003</v>
          </cell>
          <cell r="AH150">
            <v>37328.659</v>
          </cell>
          <cell r="AI150">
            <v>520.70000000000005</v>
          </cell>
          <cell r="AJ150" t="str">
            <v/>
          </cell>
          <cell r="AK150">
            <v>25</v>
          </cell>
          <cell r="AL150">
            <v>545.70000000000005</v>
          </cell>
          <cell r="AM150">
            <v>20370249.216300003</v>
          </cell>
          <cell r="AN150">
            <v>248263.3680556</v>
          </cell>
          <cell r="AO150">
            <v>933216.47499999998</v>
          </cell>
          <cell r="AP150">
            <v>0</v>
          </cell>
          <cell r="AQ150" t="str">
            <v>ANTWERP, BELGIUM</v>
          </cell>
          <cell r="AR150">
            <v>22000</v>
          </cell>
          <cell r="AS150">
            <v>0</v>
          </cell>
          <cell r="AT150">
            <v>42683.612500000003</v>
          </cell>
          <cell r="AU150">
            <v>0</v>
          </cell>
          <cell r="AV150">
            <v>13.603472222224809</v>
          </cell>
          <cell r="AW150">
            <v>18250</v>
          </cell>
          <cell r="AX150">
            <v>17500</v>
          </cell>
          <cell r="AY150" t="str">
            <v>DISCHARGED</v>
          </cell>
          <cell r="AZ150">
            <v>0</v>
          </cell>
          <cell r="BA150">
            <v>42663.691666666666</v>
          </cell>
          <cell r="BB150" t="str">
            <v/>
          </cell>
          <cell r="BC150" t="str">
            <v/>
          </cell>
          <cell r="BD150">
            <v>16</v>
          </cell>
          <cell r="BE150">
            <v>-1</v>
          </cell>
          <cell r="BF150">
            <v>0</v>
          </cell>
          <cell r="BG150">
            <v>1000</v>
          </cell>
          <cell r="BH150" t="str">
            <v/>
          </cell>
          <cell r="BI150">
            <v>42664</v>
          </cell>
          <cell r="BJ150">
            <v>42666</v>
          </cell>
          <cell r="BK150">
            <v>22</v>
          </cell>
          <cell r="BL150">
            <v>-2</v>
          </cell>
          <cell r="BM150">
            <v>24</v>
          </cell>
          <cell r="BN150">
            <v>0</v>
          </cell>
          <cell r="BO150">
            <v>0</v>
          </cell>
          <cell r="BP150">
            <v>0</v>
          </cell>
          <cell r="BQ150">
            <v>498.85</v>
          </cell>
          <cell r="BR150">
            <v>22</v>
          </cell>
          <cell r="BS150">
            <v>1</v>
          </cell>
          <cell r="BT150">
            <v>149</v>
          </cell>
          <cell r="BU150">
            <v>22000</v>
          </cell>
          <cell r="BV150">
            <v>18250</v>
          </cell>
          <cell r="BW150">
            <v>248263.36805560277</v>
          </cell>
          <cell r="BX150">
            <v>99820.5</v>
          </cell>
          <cell r="BY150">
            <v>0</v>
          </cell>
          <cell r="BZ150" t="str">
            <v>TBA</v>
          </cell>
          <cell r="CA150" t="str">
            <v>TBA</v>
          </cell>
          <cell r="CB150" t="str">
            <v>TBA</v>
          </cell>
          <cell r="CC150" t="str">
            <v>9433509_05Oct16</v>
          </cell>
        </row>
        <row r="151">
          <cell r="A151" t="str">
            <v>9354909_16Oct16</v>
          </cell>
          <cell r="B151" t="str">
            <v>9293117_29Sep16</v>
          </cell>
          <cell r="C151" t="str">
            <v>DSDP_2016</v>
          </cell>
          <cell r="D151">
            <v>42614</v>
          </cell>
          <cell r="E151">
            <v>42642</v>
          </cell>
          <cell r="F151" t="str">
            <v>CEPSA/OANDO</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162</v>
          </cell>
          <cell r="Y151">
            <v>42667</v>
          </cell>
          <cell r="Z151">
            <v>43070</v>
          </cell>
          <cell r="AA151">
            <v>9354909</v>
          </cell>
          <cell r="AB151" t="str">
            <v>ATLANTIC OLIVE</v>
          </cell>
          <cell r="AC151" t="str">
            <v>PMS</v>
          </cell>
          <cell r="AD151" t="str">
            <v>30-31/10/16</v>
          </cell>
          <cell r="AE151">
            <v>42673.550694444442</v>
          </cell>
          <cell r="AF151">
            <v>42659</v>
          </cell>
          <cell r="AG151">
            <v>37922.247000000003</v>
          </cell>
          <cell r="AH151">
            <v>37816.048999999999</v>
          </cell>
          <cell r="AI151">
            <v>518.35</v>
          </cell>
          <cell r="AJ151" t="str">
            <v/>
          </cell>
          <cell r="AK151">
            <v>25</v>
          </cell>
          <cell r="AL151">
            <v>543.35</v>
          </cell>
          <cell r="AM151">
            <v>20547350.224150002</v>
          </cell>
          <cell r="AN151">
            <v>215793.57638893</v>
          </cell>
          <cell r="AO151">
            <v>945401.22499999998</v>
          </cell>
          <cell r="AP151">
            <v>0</v>
          </cell>
          <cell r="AQ151" t="str">
            <v>ANTWERP, BELGIUM</v>
          </cell>
          <cell r="AR151">
            <v>20000</v>
          </cell>
          <cell r="AS151">
            <v>0</v>
          </cell>
          <cell r="AT151">
            <v>42692.591666666667</v>
          </cell>
          <cell r="AU151">
            <v>0</v>
          </cell>
          <cell r="AV151">
            <v>11.824305555557657</v>
          </cell>
          <cell r="AW151">
            <v>18250</v>
          </cell>
          <cell r="AX151">
            <v>17500</v>
          </cell>
          <cell r="AY151" t="str">
            <v>DISCHARGED</v>
          </cell>
          <cell r="AZ151">
            <v>0</v>
          </cell>
          <cell r="BA151">
            <v>42673.291666666664</v>
          </cell>
          <cell r="BB151" t="str">
            <v/>
          </cell>
          <cell r="BC151" t="str">
            <v/>
          </cell>
          <cell r="BD151">
            <v>14</v>
          </cell>
          <cell r="BE151">
            <v>-3</v>
          </cell>
          <cell r="BF151">
            <v>0</v>
          </cell>
          <cell r="BG151">
            <v>1000</v>
          </cell>
          <cell r="BH151" t="str">
            <v/>
          </cell>
          <cell r="BI151">
            <v>42673</v>
          </cell>
          <cell r="BJ151">
            <v>42674</v>
          </cell>
          <cell r="BK151">
            <v>31</v>
          </cell>
          <cell r="BL151">
            <v>-1</v>
          </cell>
          <cell r="BM151">
            <v>32</v>
          </cell>
          <cell r="BN151">
            <v>0</v>
          </cell>
          <cell r="BO151">
            <v>0</v>
          </cell>
          <cell r="BP151">
            <v>0</v>
          </cell>
          <cell r="BQ151">
            <v>494.85</v>
          </cell>
          <cell r="BR151">
            <v>31</v>
          </cell>
          <cell r="BS151">
            <v>2</v>
          </cell>
          <cell r="BT151">
            <v>150</v>
          </cell>
          <cell r="BU151">
            <v>20000</v>
          </cell>
          <cell r="BV151">
            <v>18250</v>
          </cell>
          <cell r="BW151">
            <v>215793.57638892723</v>
          </cell>
          <cell r="BX151">
            <v>99820.5</v>
          </cell>
          <cell r="BY151">
            <v>0</v>
          </cell>
          <cell r="BZ151" t="str">
            <v>TBA</v>
          </cell>
          <cell r="CA151" t="str">
            <v>TBA</v>
          </cell>
          <cell r="CB151" t="str">
            <v>TBA</v>
          </cell>
          <cell r="CC151" t="str">
            <v>9354909_16Oct16</v>
          </cell>
        </row>
        <row r="152">
          <cell r="A152" t="str">
            <v>9681106_16Oct16</v>
          </cell>
          <cell r="B152" t="str">
            <v>9293117_29Sep16</v>
          </cell>
          <cell r="C152" t="str">
            <v>DSDP_2016</v>
          </cell>
          <cell r="D152">
            <v>42614</v>
          </cell>
          <cell r="E152">
            <v>42642</v>
          </cell>
          <cell r="F152" t="str">
            <v>CEPSA/OANDO</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161</v>
          </cell>
          <cell r="Y152">
            <v>42667</v>
          </cell>
          <cell r="Z152">
            <v>43070</v>
          </cell>
          <cell r="AA152">
            <v>9681106</v>
          </cell>
          <cell r="AB152" t="str">
            <v>STI TEXAS CITY</v>
          </cell>
          <cell r="AC152" t="str">
            <v>PMS</v>
          </cell>
          <cell r="AD152" t="str">
            <v>29-31/10/16</v>
          </cell>
          <cell r="AE152">
            <v>42674.527777777781</v>
          </cell>
          <cell r="AF152">
            <v>42659</v>
          </cell>
          <cell r="AG152">
            <v>37960.364000000001</v>
          </cell>
          <cell r="AH152">
            <v>37879.043999999994</v>
          </cell>
          <cell r="AI152">
            <v>518.35</v>
          </cell>
          <cell r="AJ152" t="str">
            <v/>
          </cell>
          <cell r="AK152">
            <v>25</v>
          </cell>
          <cell r="AL152">
            <v>543.35</v>
          </cell>
          <cell r="AM152">
            <v>20581578.557399999</v>
          </cell>
          <cell r="AN152">
            <v>346382.46527783998</v>
          </cell>
          <cell r="AO152">
            <v>946976.09999999986</v>
          </cell>
          <cell r="AP152">
            <v>0</v>
          </cell>
          <cell r="AQ152" t="str">
            <v>AMSTERDAM, NETHERLANDS</v>
          </cell>
          <cell r="AR152">
            <v>20000</v>
          </cell>
          <cell r="AS152">
            <v>0</v>
          </cell>
          <cell r="AT152">
            <v>42699.666666666664</v>
          </cell>
          <cell r="AU152">
            <v>0</v>
          </cell>
          <cell r="AV152">
            <v>18.979861111114587</v>
          </cell>
          <cell r="AW152">
            <v>18250</v>
          </cell>
          <cell r="AX152">
            <v>17500</v>
          </cell>
          <cell r="AY152" t="str">
            <v>DISCHARGED</v>
          </cell>
          <cell r="AZ152">
            <v>0</v>
          </cell>
          <cell r="BA152">
            <v>42721.254166666666</v>
          </cell>
          <cell r="BB152" t="str">
            <v/>
          </cell>
          <cell r="BC152" t="str">
            <v/>
          </cell>
          <cell r="BD152">
            <v>15</v>
          </cell>
          <cell r="BE152">
            <v>-3</v>
          </cell>
          <cell r="BF152">
            <v>0</v>
          </cell>
          <cell r="BG152">
            <v>1000</v>
          </cell>
          <cell r="BH152" t="str">
            <v/>
          </cell>
          <cell r="BI152">
            <v>42672</v>
          </cell>
          <cell r="BJ152">
            <v>42674</v>
          </cell>
          <cell r="BK152">
            <v>32</v>
          </cell>
          <cell r="BL152">
            <v>0</v>
          </cell>
          <cell r="BM152">
            <v>32</v>
          </cell>
          <cell r="BN152">
            <v>0</v>
          </cell>
          <cell r="BO152">
            <v>0</v>
          </cell>
          <cell r="BP152">
            <v>0</v>
          </cell>
          <cell r="BQ152">
            <v>494.85</v>
          </cell>
          <cell r="BR152">
            <v>32</v>
          </cell>
          <cell r="BS152">
            <v>3</v>
          </cell>
          <cell r="BT152">
            <v>151</v>
          </cell>
          <cell r="BU152">
            <v>20000</v>
          </cell>
          <cell r="BV152">
            <v>18250</v>
          </cell>
          <cell r="BW152">
            <v>346382.4652778412</v>
          </cell>
          <cell r="BX152">
            <v>99820.5</v>
          </cell>
          <cell r="BY152">
            <v>0</v>
          </cell>
          <cell r="BZ152" t="str">
            <v>TBA</v>
          </cell>
          <cell r="CA152" t="str">
            <v>TBA</v>
          </cell>
          <cell r="CB152" t="str">
            <v>TBA</v>
          </cell>
          <cell r="CC152" t="str">
            <v>9681106_16Oct16</v>
          </cell>
        </row>
        <row r="153">
          <cell r="A153" t="str">
            <v>9290660_01Oct16</v>
          </cell>
          <cell r="B153" t="str">
            <v>9700691_11Oct16</v>
          </cell>
          <cell r="C153" t="str">
            <v>DSDP_2016</v>
          </cell>
          <cell r="D153">
            <v>42644</v>
          </cell>
          <cell r="E153">
            <v>42654</v>
          </cell>
          <cell r="F153" t="str">
            <v>ENI/OANDO</v>
          </cell>
          <cell r="G153">
            <v>4</v>
          </cell>
          <cell r="H153" t="str">
            <v>ENI/OANDO</v>
          </cell>
          <cell r="I153" t="str">
            <v>DELTA MARIA</v>
          </cell>
          <cell r="J153" t="str">
            <v>AMENAM</v>
          </cell>
          <cell r="K153" t="str">
            <v>10-11/10/16</v>
          </cell>
          <cell r="L153">
            <v>42654</v>
          </cell>
          <cell r="M153">
            <v>996351</v>
          </cell>
          <cell r="N153" t="str">
            <v>LIFTED</v>
          </cell>
          <cell r="O153">
            <v>144455</v>
          </cell>
          <cell r="P153" t="str">
            <v>ADVANCED</v>
          </cell>
          <cell r="Q153">
            <v>50.826999999999998</v>
          </cell>
          <cell r="R153">
            <v>50641532.277000003</v>
          </cell>
          <cell r="S153">
            <v>0</v>
          </cell>
          <cell r="T153">
            <v>0</v>
          </cell>
          <cell r="U153">
            <v>40493801.978799999</v>
          </cell>
          <cell r="V153">
            <v>10147730.298200004</v>
          </cell>
          <cell r="W153">
            <v>-425250.34722209239</v>
          </cell>
          <cell r="X153">
            <v>151</v>
          </cell>
          <cell r="Y153">
            <v>42657</v>
          </cell>
          <cell r="Z153">
            <v>42766</v>
          </cell>
          <cell r="AA153">
            <v>9290660</v>
          </cell>
          <cell r="AB153" t="str">
            <v>TORM PLATTE</v>
          </cell>
          <cell r="AC153" t="str">
            <v>PMS</v>
          </cell>
          <cell r="AD153" t="str">
            <v>16-18/10/16</v>
          </cell>
          <cell r="AE153">
            <v>42659.559027777781</v>
          </cell>
          <cell r="AF153">
            <v>42644</v>
          </cell>
          <cell r="AG153">
            <v>37928.262000000002</v>
          </cell>
          <cell r="AH153">
            <v>37842.184000000001</v>
          </cell>
          <cell r="AI153">
            <v>514.79999999999995</v>
          </cell>
          <cell r="AJ153" t="str">
            <v/>
          </cell>
          <cell r="AK153">
            <v>25</v>
          </cell>
          <cell r="AL153">
            <v>539.79999999999995</v>
          </cell>
          <cell r="AM153">
            <v>20427210.9232</v>
          </cell>
          <cell r="AN153">
            <v>248567.53472206584</v>
          </cell>
          <cell r="AO153">
            <v>946054.6</v>
          </cell>
          <cell r="AP153">
            <v>0</v>
          </cell>
          <cell r="AQ153" t="str">
            <v>AMSTERDAM, NETHERLANDS</v>
          </cell>
          <cell r="AR153">
            <v>21000</v>
          </cell>
          <cell r="AS153">
            <v>0</v>
          </cell>
          <cell r="AT153">
            <v>42678.512499999997</v>
          </cell>
          <cell r="AU153">
            <v>0</v>
          </cell>
          <cell r="AV153">
            <v>13.620138888880319</v>
          </cell>
          <cell r="AW153">
            <v>18250</v>
          </cell>
          <cell r="AX153">
            <v>17500</v>
          </cell>
          <cell r="AY153" t="str">
            <v>DISCHARGED</v>
          </cell>
          <cell r="AZ153">
            <v>0</v>
          </cell>
          <cell r="BA153">
            <v>42659.243055555555</v>
          </cell>
          <cell r="BB153" t="str">
            <v/>
          </cell>
          <cell r="BC153" t="str">
            <v/>
          </cell>
          <cell r="BD153">
            <v>15</v>
          </cell>
          <cell r="BE153">
            <v>-3</v>
          </cell>
          <cell r="BF153">
            <v>0</v>
          </cell>
          <cell r="BG153">
            <v>1000</v>
          </cell>
          <cell r="BH153" t="str">
            <v/>
          </cell>
          <cell r="BI153">
            <v>42659</v>
          </cell>
          <cell r="BJ153">
            <v>42661</v>
          </cell>
          <cell r="BK153">
            <v>5</v>
          </cell>
          <cell r="BL153">
            <v>-2</v>
          </cell>
          <cell r="BM153">
            <v>7</v>
          </cell>
          <cell r="BN153">
            <v>0</v>
          </cell>
          <cell r="BO153">
            <v>0</v>
          </cell>
          <cell r="BP153">
            <v>0</v>
          </cell>
          <cell r="BQ153">
            <v>491.3</v>
          </cell>
          <cell r="BR153">
            <v>5</v>
          </cell>
          <cell r="BS153">
            <v>1</v>
          </cell>
          <cell r="BT153">
            <v>152</v>
          </cell>
          <cell r="BU153">
            <v>21000</v>
          </cell>
          <cell r="BV153">
            <v>18250</v>
          </cell>
          <cell r="BW153">
            <v>248567.53472206584</v>
          </cell>
          <cell r="BX153">
            <v>0</v>
          </cell>
          <cell r="BY153">
            <v>0</v>
          </cell>
          <cell r="BZ153" t="str">
            <v>AGREED</v>
          </cell>
          <cell r="CA153" t="str">
            <v>YES</v>
          </cell>
          <cell r="CB153" t="str">
            <v>YES</v>
          </cell>
          <cell r="CC153" t="str">
            <v>9290660_01Oct16</v>
          </cell>
        </row>
        <row r="154">
          <cell r="A154" t="str">
            <v>9337511_03Oct16</v>
          </cell>
          <cell r="B154" t="str">
            <v>9700691_11Oct16</v>
          </cell>
          <cell r="C154" t="str">
            <v>DSDP_2016</v>
          </cell>
          <cell r="D154">
            <v>42644</v>
          </cell>
          <cell r="E154">
            <v>42654</v>
          </cell>
          <cell r="F154" t="str">
            <v>ENI/OANDO</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152</v>
          </cell>
          <cell r="Y154">
            <v>42662</v>
          </cell>
          <cell r="Z154">
            <v>42766</v>
          </cell>
          <cell r="AA154">
            <v>9337511</v>
          </cell>
          <cell r="AB154" t="str">
            <v>ATLANTIC GRACE</v>
          </cell>
          <cell r="AC154" t="str">
            <v>PMS</v>
          </cell>
          <cell r="AD154" t="str">
            <v>18-20/10/16</v>
          </cell>
          <cell r="AE154">
            <v>42661.71875</v>
          </cell>
          <cell r="AF154">
            <v>42646</v>
          </cell>
          <cell r="AG154">
            <v>37314.470999999998</v>
          </cell>
          <cell r="AH154">
            <v>37174.122000000003</v>
          </cell>
          <cell r="AI154">
            <v>514.79999999999995</v>
          </cell>
          <cell r="AJ154" t="str">
            <v/>
          </cell>
          <cell r="AK154">
            <v>25</v>
          </cell>
          <cell r="AL154">
            <v>539.79999999999995</v>
          </cell>
          <cell r="AM154">
            <v>20066591.055599999</v>
          </cell>
          <cell r="AN154">
            <v>176682.81250002654</v>
          </cell>
          <cell r="AO154">
            <v>929353.05</v>
          </cell>
          <cell r="AP154">
            <v>0</v>
          </cell>
          <cell r="AQ154" t="str">
            <v>ANTWERP, BELGIUM</v>
          </cell>
          <cell r="AR154">
            <v>23000</v>
          </cell>
          <cell r="AS154">
            <v>0</v>
          </cell>
          <cell r="AT154">
            <v>42676.65</v>
          </cell>
          <cell r="AU154">
            <v>0</v>
          </cell>
          <cell r="AV154">
            <v>9.6812500000014552</v>
          </cell>
          <cell r="AW154">
            <v>18250</v>
          </cell>
          <cell r="AX154">
            <v>17500</v>
          </cell>
          <cell r="AY154" t="str">
            <v>DISCHARGED</v>
          </cell>
          <cell r="AZ154">
            <v>0</v>
          </cell>
          <cell r="BA154">
            <v>42660.75</v>
          </cell>
          <cell r="BB154" t="str">
            <v/>
          </cell>
          <cell r="BC154" t="str">
            <v/>
          </cell>
          <cell r="BD154">
            <v>15</v>
          </cell>
          <cell r="BE154">
            <v>-2</v>
          </cell>
          <cell r="BF154">
            <v>0</v>
          </cell>
          <cell r="BG154">
            <v>1000</v>
          </cell>
          <cell r="BH154" t="str">
            <v/>
          </cell>
          <cell r="BI154">
            <v>42661</v>
          </cell>
          <cell r="BJ154">
            <v>42663</v>
          </cell>
          <cell r="BK154">
            <v>7</v>
          </cell>
          <cell r="BL154">
            <v>-2</v>
          </cell>
          <cell r="BM154">
            <v>9</v>
          </cell>
          <cell r="BN154">
            <v>0</v>
          </cell>
          <cell r="BO154">
            <v>0</v>
          </cell>
          <cell r="BP154">
            <v>0</v>
          </cell>
          <cell r="BQ154">
            <v>491.3</v>
          </cell>
          <cell r="BR154">
            <v>7</v>
          </cell>
          <cell r="BS154">
            <v>2</v>
          </cell>
          <cell r="BT154">
            <v>153</v>
          </cell>
          <cell r="BU154">
            <v>23000</v>
          </cell>
          <cell r="BV154">
            <v>18250</v>
          </cell>
          <cell r="BW154">
            <v>176682.81250002654</v>
          </cell>
          <cell r="BX154">
            <v>0</v>
          </cell>
          <cell r="BY154">
            <v>0</v>
          </cell>
          <cell r="BZ154" t="str">
            <v>AGREED</v>
          </cell>
          <cell r="CA154" t="str">
            <v>YES</v>
          </cell>
          <cell r="CB154" t="str">
            <v>YES</v>
          </cell>
          <cell r="CC154" t="str">
            <v>9337511_03Oct16</v>
          </cell>
        </row>
        <row r="155">
          <cell r="A155" t="str">
            <v>9403346_01Oct16</v>
          </cell>
          <cell r="B155" t="str">
            <v>9318072_15Oct16</v>
          </cell>
          <cell r="C155" t="str">
            <v>DSDP_2016</v>
          </cell>
          <cell r="D155">
            <v>42644</v>
          </cell>
          <cell r="E155">
            <v>42658</v>
          </cell>
          <cell r="F155" t="str">
            <v>VARO/CALSON</v>
          </cell>
          <cell r="G155">
            <v>10</v>
          </cell>
          <cell r="H155" t="str">
            <v>VARO/CALSON</v>
          </cell>
          <cell r="I155" t="str">
            <v>LOS ANGELES SPIRIT</v>
          </cell>
          <cell r="J155" t="str">
            <v>EA_BLEND</v>
          </cell>
          <cell r="K155" t="str">
            <v>13-14/10/16</v>
          </cell>
          <cell r="L155">
            <v>42658</v>
          </cell>
          <cell r="M155">
            <v>947369</v>
          </cell>
          <cell r="N155" t="str">
            <v>LIFTED</v>
          </cell>
          <cell r="O155">
            <v>132026</v>
          </cell>
          <cell r="P155" t="str">
            <v>ADVANCED</v>
          </cell>
          <cell r="Q155">
            <v>52.385999999999996</v>
          </cell>
          <cell r="R155">
            <v>49628872.434</v>
          </cell>
          <cell r="S155">
            <v>4154.2299999999996</v>
          </cell>
          <cell r="T155">
            <v>0</v>
          </cell>
          <cell r="U155">
            <v>40665661.716899998</v>
          </cell>
          <cell r="V155">
            <v>8963210.7171000019</v>
          </cell>
          <cell r="W155">
            <v>-393371.24388901051</v>
          </cell>
          <cell r="X155">
            <v>150</v>
          </cell>
          <cell r="Y155">
            <v>42657</v>
          </cell>
          <cell r="Z155">
            <v>42998</v>
          </cell>
          <cell r="AA155">
            <v>9403346</v>
          </cell>
          <cell r="AB155" t="str">
            <v>HIGH FORCE</v>
          </cell>
          <cell r="AC155" t="str">
            <v>PMS</v>
          </cell>
          <cell r="AD155" t="str">
            <v>16-18/10/16</v>
          </cell>
          <cell r="AE155">
            <v>42659.565972222219</v>
          </cell>
          <cell r="AF155">
            <v>42644</v>
          </cell>
          <cell r="AG155">
            <v>36999.142999999996</v>
          </cell>
          <cell r="AH155">
            <v>37059.051999999996</v>
          </cell>
          <cell r="AI155">
            <v>514.79999999999995</v>
          </cell>
          <cell r="AJ155" t="str">
            <v/>
          </cell>
          <cell r="AK155">
            <v>25</v>
          </cell>
          <cell r="AL155">
            <v>539.79999999999995</v>
          </cell>
          <cell r="AM155">
            <v>19972137.391399998</v>
          </cell>
          <cell r="AN155">
            <v>189437.5000000764</v>
          </cell>
          <cell r="AO155">
            <v>926476.29999999993</v>
          </cell>
          <cell r="AP155">
            <v>0</v>
          </cell>
          <cell r="AQ155" t="str">
            <v>AMSTERDAM, NETHERLANDS</v>
          </cell>
          <cell r="AR155">
            <v>18000</v>
          </cell>
          <cell r="AS155">
            <v>0</v>
          </cell>
          <cell r="AT155">
            <v>42676.566666666666</v>
          </cell>
          <cell r="AU155">
            <v>0.84236111110658385</v>
          </cell>
          <cell r="AV155">
            <v>10.825000000004366</v>
          </cell>
          <cell r="AW155">
            <v>17500</v>
          </cell>
          <cell r="AX155">
            <v>17500</v>
          </cell>
          <cell r="AY155" t="str">
            <v>DISCHARGED</v>
          </cell>
          <cell r="AZ155">
            <v>0</v>
          </cell>
          <cell r="BA155">
            <v>42658.6875</v>
          </cell>
          <cell r="BB155" t="str">
            <v/>
          </cell>
          <cell r="BC155" t="str">
            <v/>
          </cell>
          <cell r="BD155">
            <v>15</v>
          </cell>
          <cell r="BE155">
            <v>-3</v>
          </cell>
          <cell r="BF155">
            <v>0</v>
          </cell>
          <cell r="BG155">
            <v>1000</v>
          </cell>
          <cell r="BH155" t="str">
            <v/>
          </cell>
          <cell r="BI155">
            <v>42659</v>
          </cell>
          <cell r="BJ155">
            <v>42661</v>
          </cell>
          <cell r="BK155">
            <v>1</v>
          </cell>
          <cell r="BL155">
            <v>-2</v>
          </cell>
          <cell r="BM155">
            <v>3</v>
          </cell>
          <cell r="BN155">
            <v>0</v>
          </cell>
          <cell r="BO155">
            <v>0</v>
          </cell>
          <cell r="BP155">
            <v>0</v>
          </cell>
          <cell r="BQ155">
            <v>491.3</v>
          </cell>
          <cell r="BR155">
            <v>1</v>
          </cell>
          <cell r="BS155">
            <v>1</v>
          </cell>
          <cell r="BT155">
            <v>154</v>
          </cell>
          <cell r="BU155">
            <v>18000</v>
          </cell>
          <cell r="BV155">
            <v>17500</v>
          </cell>
          <cell r="BW155">
            <v>189437.5000000764</v>
          </cell>
          <cell r="BX155">
            <v>202793.4</v>
          </cell>
          <cell r="BY155">
            <v>0</v>
          </cell>
          <cell r="BZ155" t="str">
            <v>AGREED</v>
          </cell>
          <cell r="CA155" t="str">
            <v>AGREED</v>
          </cell>
          <cell r="CB155" t="str">
            <v>AGREED</v>
          </cell>
          <cell r="CC155" t="str">
            <v>9403346_01Oct16</v>
          </cell>
        </row>
        <row r="156">
          <cell r="A156" t="str">
            <v>9323390_06Oct16</v>
          </cell>
          <cell r="B156" t="str">
            <v>9318072_15Oct16</v>
          </cell>
          <cell r="C156" t="str">
            <v>DSDP_2016</v>
          </cell>
          <cell r="D156">
            <v>42644</v>
          </cell>
          <cell r="E156">
            <v>42658</v>
          </cell>
          <cell r="F156" t="str">
            <v>VARO/CALSON</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153</v>
          </cell>
          <cell r="Y156">
            <v>42662</v>
          </cell>
          <cell r="Z156">
            <v>42998</v>
          </cell>
          <cell r="AA156">
            <v>9323390</v>
          </cell>
          <cell r="AB156" t="str">
            <v>SALACGRIVA</v>
          </cell>
          <cell r="AC156" t="str">
            <v>PMS</v>
          </cell>
          <cell r="AD156" t="str">
            <v>19-21/10/16</v>
          </cell>
          <cell r="AE156">
            <v>42664.454861111109</v>
          </cell>
          <cell r="AF156">
            <v>42649</v>
          </cell>
          <cell r="AG156">
            <v>37928.091</v>
          </cell>
          <cell r="AH156">
            <v>37675.966</v>
          </cell>
          <cell r="AI156">
            <v>524.25</v>
          </cell>
          <cell r="AJ156">
            <v>524.5</v>
          </cell>
          <cell r="AK156">
            <v>25</v>
          </cell>
          <cell r="AL156">
            <v>549.25</v>
          </cell>
          <cell r="AM156">
            <v>20693524.3255</v>
          </cell>
          <cell r="AN156">
            <v>199779.51388893416</v>
          </cell>
          <cell r="AO156">
            <v>941899.15</v>
          </cell>
          <cell r="AP156">
            <v>0</v>
          </cell>
          <cell r="AQ156" t="str">
            <v>HUELVA, SPAIN</v>
          </cell>
          <cell r="AR156">
            <v>20000</v>
          </cell>
          <cell r="AS156">
            <v>0</v>
          </cell>
          <cell r="AT156">
            <v>42681.14166666667</v>
          </cell>
          <cell r="AU156">
            <v>2.0833333335758653E-2</v>
          </cell>
          <cell r="AV156">
            <v>11.415972222224809</v>
          </cell>
          <cell r="AW156">
            <v>17500</v>
          </cell>
          <cell r="AX156">
            <v>17500</v>
          </cell>
          <cell r="AY156" t="str">
            <v>DISCHARGED</v>
          </cell>
          <cell r="AZ156">
            <v>0</v>
          </cell>
          <cell r="BA156">
            <v>42660.395833333336</v>
          </cell>
          <cell r="BB156" t="str">
            <v/>
          </cell>
          <cell r="BC156">
            <v>42651</v>
          </cell>
          <cell r="BD156">
            <v>15</v>
          </cell>
          <cell r="BE156">
            <v>2</v>
          </cell>
          <cell r="BF156">
            <v>0</v>
          </cell>
          <cell r="BG156">
            <v>1000</v>
          </cell>
          <cell r="BH156" t="str">
            <v/>
          </cell>
          <cell r="BI156">
            <v>42662</v>
          </cell>
          <cell r="BJ156">
            <v>42664</v>
          </cell>
          <cell r="BK156">
            <v>6</v>
          </cell>
          <cell r="BL156">
            <v>0</v>
          </cell>
          <cell r="BM156">
            <v>6</v>
          </cell>
          <cell r="BN156">
            <v>0</v>
          </cell>
          <cell r="BO156">
            <v>0</v>
          </cell>
          <cell r="BP156">
            <v>0</v>
          </cell>
          <cell r="BQ156">
            <v>503.5</v>
          </cell>
          <cell r="BR156">
            <v>6</v>
          </cell>
          <cell r="BS156">
            <v>2</v>
          </cell>
          <cell r="BT156">
            <v>155</v>
          </cell>
          <cell r="BU156">
            <v>20000</v>
          </cell>
          <cell r="BV156">
            <v>17500</v>
          </cell>
          <cell r="BW156">
            <v>199779.51388893416</v>
          </cell>
          <cell r="BX156">
            <v>203003.3</v>
          </cell>
          <cell r="BY156">
            <v>0</v>
          </cell>
          <cell r="BZ156" t="str">
            <v>AGREED</v>
          </cell>
          <cell r="CA156" t="str">
            <v>AGREED</v>
          </cell>
          <cell r="CB156" t="str">
            <v>AGREED</v>
          </cell>
          <cell r="CC156" t="str">
            <v>9323390_06Oct16</v>
          </cell>
        </row>
        <row r="157">
          <cell r="A157" t="str">
            <v>9706425_15Oct16</v>
          </cell>
          <cell r="B157" t="str">
            <v>9600932_28Oct16</v>
          </cell>
          <cell r="C157" t="str">
            <v>DSDP_2016</v>
          </cell>
          <cell r="D157">
            <v>42644</v>
          </cell>
          <cell r="E157">
            <v>42671</v>
          </cell>
          <cell r="F157" t="str">
            <v>LITASCO/MRS</v>
          </cell>
          <cell r="G157">
            <v>9</v>
          </cell>
          <cell r="H157" t="str">
            <v>LITASCO/MRS</v>
          </cell>
          <cell r="I157" t="str">
            <v>FRONT ULL</v>
          </cell>
          <cell r="J157" t="str">
            <v>ESCRAVOS</v>
          </cell>
          <cell r="K157" t="str">
            <v>21-22/10/16</v>
          </cell>
          <cell r="L157">
            <v>42671</v>
          </cell>
          <cell r="M157">
            <v>943802</v>
          </cell>
          <cell r="N157" t="str">
            <v>LIFTED</v>
          </cell>
          <cell r="O157">
            <v>129447</v>
          </cell>
          <cell r="P157" t="str">
            <v>PROMPT</v>
          </cell>
          <cell r="Q157">
            <v>45.846000000000011</v>
          </cell>
          <cell r="R157">
            <v>43269546.491999999</v>
          </cell>
          <cell r="S157">
            <v>107170.94</v>
          </cell>
          <cell r="T157">
            <v>0</v>
          </cell>
          <cell r="U157">
            <v>40239946.239649996</v>
          </cell>
          <cell r="V157">
            <v>3029600.2523500025</v>
          </cell>
          <cell r="W157">
            <v>-530330.66229999997</v>
          </cell>
          <cell r="X157">
            <v>159</v>
          </cell>
          <cell r="Y157">
            <v>42664</v>
          </cell>
          <cell r="Z157">
            <v>42864</v>
          </cell>
          <cell r="AA157">
            <v>9706425</v>
          </cell>
          <cell r="AB157" t="str">
            <v>STI NOTTING HILL</v>
          </cell>
          <cell r="AC157" t="str">
            <v>PMS</v>
          </cell>
          <cell r="AD157" t="str">
            <v>28-30/10/16</v>
          </cell>
          <cell r="AE157">
            <v>42672.631944444445</v>
          </cell>
          <cell r="AF157">
            <v>42658</v>
          </cell>
          <cell r="AG157">
            <v>37386.197</v>
          </cell>
          <cell r="AH157">
            <v>37205.400999999998</v>
          </cell>
          <cell r="AI157">
            <v>518.35</v>
          </cell>
          <cell r="AJ157" t="str">
            <v/>
          </cell>
          <cell r="AK157">
            <v>25</v>
          </cell>
          <cell r="AL157">
            <v>543.35</v>
          </cell>
          <cell r="AM157">
            <v>20215554.63335</v>
          </cell>
          <cell r="AN157">
            <v>255597.22230000002</v>
          </cell>
          <cell r="AO157">
            <v>930135.02499999991</v>
          </cell>
          <cell r="AP157">
            <v>0</v>
          </cell>
          <cell r="AQ157" t="str">
            <v>ANTWERP, BELGIUM</v>
          </cell>
          <cell r="AR157">
            <v>19000</v>
          </cell>
          <cell r="AS157">
            <v>42672.881944444445</v>
          </cell>
          <cell r="AT157">
            <v>42692.487500000003</v>
          </cell>
          <cell r="AU157">
            <v>0</v>
          </cell>
          <cell r="AV157">
            <v>14.605555560000001</v>
          </cell>
          <cell r="AW157">
            <v>17500</v>
          </cell>
          <cell r="AX157">
            <v>17500</v>
          </cell>
          <cell r="AY157" t="str">
            <v>DISCHARGED</v>
          </cell>
          <cell r="AZ157">
            <v>0</v>
          </cell>
          <cell r="BA157">
            <v>42672.461805555555</v>
          </cell>
          <cell r="BB157" t="str">
            <v/>
          </cell>
          <cell r="BC157" t="str">
            <v/>
          </cell>
          <cell r="BD157">
            <v>14</v>
          </cell>
          <cell r="BE157">
            <v>-3</v>
          </cell>
          <cell r="BF157">
            <v>0</v>
          </cell>
          <cell r="BG157">
            <v>1000</v>
          </cell>
          <cell r="BH157" t="str">
            <v/>
          </cell>
          <cell r="BI157">
            <v>42671</v>
          </cell>
          <cell r="BJ157">
            <v>42673</v>
          </cell>
          <cell r="BK157">
            <v>1</v>
          </cell>
          <cell r="BL157">
            <v>-1</v>
          </cell>
          <cell r="BM157">
            <v>2</v>
          </cell>
          <cell r="BN157">
            <v>0</v>
          </cell>
          <cell r="BO157">
            <v>0</v>
          </cell>
          <cell r="BP157">
            <v>0</v>
          </cell>
          <cell r="BQ157">
            <v>494.85</v>
          </cell>
          <cell r="BR157">
            <v>1</v>
          </cell>
          <cell r="BS157">
            <v>1</v>
          </cell>
          <cell r="BT157">
            <v>156</v>
          </cell>
          <cell r="BU157">
            <v>19500</v>
          </cell>
          <cell r="BV157">
            <v>17500</v>
          </cell>
          <cell r="BW157">
            <v>255597.22222225901</v>
          </cell>
          <cell r="BX157">
            <v>282704.17</v>
          </cell>
          <cell r="BY157">
            <v>0</v>
          </cell>
          <cell r="BZ157" t="str">
            <v>AGREED</v>
          </cell>
          <cell r="CA157" t="str">
            <v>AGREED</v>
          </cell>
          <cell r="CB157" t="str">
            <v>AGREED</v>
          </cell>
          <cell r="CC157" t="str">
            <v>9706425_15Oct16</v>
          </cell>
        </row>
        <row r="158">
          <cell r="A158" t="str">
            <v>9389318_17Oct16</v>
          </cell>
          <cell r="B158" t="str">
            <v>9600932_28Oct16</v>
          </cell>
          <cell r="C158" t="str">
            <v>DSDP_2016</v>
          </cell>
          <cell r="D158">
            <v>42644</v>
          </cell>
          <cell r="E158">
            <v>42671</v>
          </cell>
          <cell r="F158" t="str">
            <v>LITASCO/MRS</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163</v>
          </cell>
          <cell r="Y158">
            <v>42667</v>
          </cell>
          <cell r="Z158">
            <v>42864</v>
          </cell>
          <cell r="AA158">
            <v>9389318</v>
          </cell>
          <cell r="AB158" t="str">
            <v>CARTAGENA</v>
          </cell>
          <cell r="AC158" t="str">
            <v>PMS</v>
          </cell>
          <cell r="AD158" t="str">
            <v>1-3/11/16</v>
          </cell>
          <cell r="AE158">
            <v>42675.739583333336</v>
          </cell>
          <cell r="AF158">
            <v>42660</v>
          </cell>
          <cell r="AG158">
            <v>36954.904999999999</v>
          </cell>
          <cell r="AH158">
            <v>36853.578000000001</v>
          </cell>
          <cell r="AI158">
            <v>518.35</v>
          </cell>
          <cell r="AJ158" t="str">
            <v/>
          </cell>
          <cell r="AK158">
            <v>25</v>
          </cell>
          <cell r="AL158">
            <v>543.35</v>
          </cell>
          <cell r="AM158">
            <v>20024391.6063</v>
          </cell>
          <cell r="AN158">
            <v>167562.5</v>
          </cell>
          <cell r="AO158">
            <v>921339.45000000007</v>
          </cell>
          <cell r="AP158">
            <v>0</v>
          </cell>
          <cell r="AQ158" t="str">
            <v>AMSTERDAM, NETHERLANDS</v>
          </cell>
          <cell r="AR158">
            <v>18000</v>
          </cell>
          <cell r="AS158">
            <v>42675.989583333336</v>
          </cell>
          <cell r="AT158">
            <v>42690.591666666667</v>
          </cell>
          <cell r="AU158">
            <v>2.7083333330665482E-2</v>
          </cell>
          <cell r="AV158">
            <v>9.5749999999999993</v>
          </cell>
          <cell r="AW158">
            <v>17500</v>
          </cell>
          <cell r="AX158">
            <v>17500</v>
          </cell>
          <cell r="AY158" t="str">
            <v>DISCHARGED</v>
          </cell>
          <cell r="AZ158">
            <v>0</v>
          </cell>
          <cell r="BA158">
            <v>42675.5</v>
          </cell>
          <cell r="BB158" t="str">
            <v/>
          </cell>
          <cell r="BC158" t="str">
            <v/>
          </cell>
          <cell r="BD158">
            <v>15</v>
          </cell>
          <cell r="BE158">
            <v>-3</v>
          </cell>
          <cell r="BF158">
            <v>0</v>
          </cell>
          <cell r="BG158">
            <v>1000</v>
          </cell>
          <cell r="BH158" t="str">
            <v/>
          </cell>
          <cell r="BI158">
            <v>42675</v>
          </cell>
          <cell r="BJ158">
            <v>42677</v>
          </cell>
          <cell r="BK158">
            <v>4</v>
          </cell>
          <cell r="BL158">
            <v>-2</v>
          </cell>
          <cell r="BM158">
            <v>6</v>
          </cell>
          <cell r="BN158">
            <v>0</v>
          </cell>
          <cell r="BO158">
            <v>0</v>
          </cell>
          <cell r="BP158">
            <v>0</v>
          </cell>
          <cell r="BQ158">
            <v>494.85</v>
          </cell>
          <cell r="BR158">
            <v>4</v>
          </cell>
          <cell r="BS158">
            <v>2</v>
          </cell>
          <cell r="BT158">
            <v>157</v>
          </cell>
          <cell r="BU158">
            <v>19000</v>
          </cell>
          <cell r="BV158">
            <v>17500</v>
          </cell>
          <cell r="BW158">
            <v>167562.50000001275</v>
          </cell>
          <cell r="BX158">
            <v>178650</v>
          </cell>
          <cell r="BY158">
            <v>0</v>
          </cell>
          <cell r="BZ158" t="str">
            <v>AGREED</v>
          </cell>
          <cell r="CA158" t="str">
            <v>AGREED</v>
          </cell>
          <cell r="CB158" t="str">
            <v>AGREED</v>
          </cell>
          <cell r="CC158" t="str">
            <v>9389318_17Oct16</v>
          </cell>
        </row>
        <row r="159">
          <cell r="A159" t="str">
            <v>9650573_08Oct16</v>
          </cell>
          <cell r="B159" t="str">
            <v>9288899_20Oct16</v>
          </cell>
          <cell r="C159" t="str">
            <v>DSDP_2016</v>
          </cell>
          <cell r="D159">
            <v>42644</v>
          </cell>
          <cell r="E159">
            <v>42663</v>
          </cell>
          <cell r="F159" t="str">
            <v>SIR/SAHARA</v>
          </cell>
          <cell r="G159">
            <v>5</v>
          </cell>
          <cell r="H159" t="str">
            <v>SIR/SAHARA</v>
          </cell>
          <cell r="I159" t="str">
            <v>TOLEDO SPIRIT</v>
          </cell>
          <cell r="J159" t="str">
            <v>YOHO</v>
          </cell>
          <cell r="K159" t="str">
            <v>17-18/10/16</v>
          </cell>
          <cell r="L159">
            <v>42663</v>
          </cell>
          <cell r="M159">
            <v>949400</v>
          </cell>
          <cell r="N159" t="str">
            <v>LIFTED</v>
          </cell>
          <cell r="O159">
            <v>123188</v>
          </cell>
          <cell r="P159" t="str">
            <v>PROMPT</v>
          </cell>
          <cell r="Q159">
            <v>51.241000000000007</v>
          </cell>
          <cell r="R159">
            <v>48648205.399999999</v>
          </cell>
          <cell r="S159">
            <v>19583.2</v>
          </cell>
          <cell r="T159">
            <v>0</v>
          </cell>
          <cell r="U159">
            <v>41684550.771300003</v>
          </cell>
          <cell r="V159">
            <v>6963654.6286999956</v>
          </cell>
          <cell r="W159">
            <v>-410823.65146666666</v>
          </cell>
          <cell r="X159">
            <v>156</v>
          </cell>
          <cell r="Y159">
            <v>42664</v>
          </cell>
          <cell r="Z159">
            <v>42867</v>
          </cell>
          <cell r="AA159">
            <v>9650573</v>
          </cell>
          <cell r="AB159" t="str">
            <v>STI SAPPHIRE</v>
          </cell>
          <cell r="AC159" t="str">
            <v>PMS</v>
          </cell>
          <cell r="AD159" t="str">
            <v>22-24/10/16</v>
          </cell>
          <cell r="AE159">
            <v>42666.552083333336</v>
          </cell>
          <cell r="AF159">
            <v>42651</v>
          </cell>
          <cell r="AG159">
            <v>37800.949000000001</v>
          </cell>
          <cell r="AH159">
            <v>37711.116000000002</v>
          </cell>
          <cell r="AI159">
            <v>524.5</v>
          </cell>
          <cell r="AJ159" t="str">
            <v/>
          </cell>
          <cell r="AK159">
            <v>25</v>
          </cell>
          <cell r="AL159">
            <v>549.5</v>
          </cell>
          <cell r="AM159">
            <v>20722258.242000002</v>
          </cell>
          <cell r="AN159">
            <v>204257.8125</v>
          </cell>
          <cell r="AO159">
            <v>942777.9</v>
          </cell>
          <cell r="AP159">
            <v>0</v>
          </cell>
          <cell r="AQ159" t="str">
            <v>ANTWERP, BELGIUM</v>
          </cell>
          <cell r="AR159">
            <v>17500</v>
          </cell>
          <cell r="AS159">
            <v>42666.802083333336</v>
          </cell>
          <cell r="AT159">
            <v>42692.416666666664</v>
          </cell>
          <cell r="AU159">
            <v>8.9427083333321207</v>
          </cell>
          <cell r="AV159">
            <v>11.671875</v>
          </cell>
          <cell r="AW159">
            <v>17500</v>
          </cell>
          <cell r="AX159">
            <v>17500</v>
          </cell>
          <cell r="AY159" t="str">
            <v>DISCHARGED</v>
          </cell>
          <cell r="AZ159">
            <v>0</v>
          </cell>
          <cell r="BA159">
            <v>42665.824999999997</v>
          </cell>
          <cell r="BB159" t="str">
            <v/>
          </cell>
          <cell r="BC159" t="str">
            <v/>
          </cell>
          <cell r="BD159">
            <v>15</v>
          </cell>
          <cell r="BE159">
            <v>-2</v>
          </cell>
          <cell r="BF159" t="str">
            <v>Placed on her time w.e.f. 25/10/16 on quality issue.</v>
          </cell>
          <cell r="BG159">
            <v>1000</v>
          </cell>
          <cell r="BH159" t="str">
            <v/>
          </cell>
          <cell r="BI159">
            <v>42665</v>
          </cell>
          <cell r="BJ159">
            <v>42667</v>
          </cell>
          <cell r="BK159">
            <v>3</v>
          </cell>
          <cell r="BL159">
            <v>-1</v>
          </cell>
          <cell r="BM159">
            <v>4</v>
          </cell>
          <cell r="BN159">
            <v>0</v>
          </cell>
          <cell r="BO159">
            <v>0</v>
          </cell>
          <cell r="BP159">
            <v>0</v>
          </cell>
          <cell r="BQ159">
            <v>501.9</v>
          </cell>
          <cell r="BR159">
            <v>3</v>
          </cell>
          <cell r="BS159">
            <v>1</v>
          </cell>
          <cell r="BT159">
            <v>158</v>
          </cell>
          <cell r="BU159">
            <v>19750</v>
          </cell>
          <cell r="BV159">
            <v>17500</v>
          </cell>
          <cell r="BW159">
            <v>204257.81249993632</v>
          </cell>
          <cell r="BX159">
            <v>362869.79</v>
          </cell>
          <cell r="BY159">
            <v>0</v>
          </cell>
          <cell r="BZ159" t="str">
            <v>AGREED</v>
          </cell>
          <cell r="CA159" t="str">
            <v>YES</v>
          </cell>
          <cell r="CB159" t="str">
            <v>YES</v>
          </cell>
          <cell r="CC159" t="str">
            <v>9650573_08Oct16</v>
          </cell>
        </row>
        <row r="160">
          <cell r="A160" t="str">
            <v>9443152_13Oct16</v>
          </cell>
          <cell r="B160" t="str">
            <v>9288899_20Oct16</v>
          </cell>
          <cell r="C160" t="str">
            <v>DSDP_2016</v>
          </cell>
          <cell r="D160">
            <v>42644</v>
          </cell>
          <cell r="E160">
            <v>42663</v>
          </cell>
          <cell r="F160" t="str">
            <v>SIR/SAHARA</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160</v>
          </cell>
          <cell r="Y160">
            <v>42667</v>
          </cell>
          <cell r="Z160">
            <v>42867</v>
          </cell>
          <cell r="AA160">
            <v>9443152</v>
          </cell>
          <cell r="AB160" t="str">
            <v>CPO NEW ZEALAND</v>
          </cell>
          <cell r="AC160" t="str">
            <v>PMS</v>
          </cell>
          <cell r="AD160" t="str">
            <v>28-30/10/16</v>
          </cell>
          <cell r="AE160">
            <v>42671.486111111109</v>
          </cell>
          <cell r="AF160">
            <v>42656</v>
          </cell>
          <cell r="AG160">
            <v>38498.781000000003</v>
          </cell>
          <cell r="AH160">
            <v>38329.296999999999</v>
          </cell>
          <cell r="AI160">
            <v>521.9</v>
          </cell>
          <cell r="AJ160" t="str">
            <v/>
          </cell>
          <cell r="AK160">
            <v>25</v>
          </cell>
          <cell r="AL160">
            <v>546.9</v>
          </cell>
          <cell r="AM160">
            <v>20962292.529299997</v>
          </cell>
          <cell r="AN160">
            <v>186982.63896666665</v>
          </cell>
          <cell r="AO160">
            <v>958232.42499999993</v>
          </cell>
          <cell r="AP160">
            <v>0</v>
          </cell>
          <cell r="AQ160" t="str">
            <v>AMSTERDAM, NETHERLANDS</v>
          </cell>
          <cell r="AR160">
            <v>17500</v>
          </cell>
          <cell r="AS160">
            <v>0</v>
          </cell>
          <cell r="AT160">
            <v>42687.504166666666</v>
          </cell>
          <cell r="AU160">
            <v>8.3333333335758653E-2</v>
          </cell>
          <cell r="AV160">
            <v>10.684722226666667</v>
          </cell>
          <cell r="AW160">
            <v>17500</v>
          </cell>
          <cell r="AX160">
            <v>17500</v>
          </cell>
          <cell r="AY160" t="str">
            <v>DISCHARGED</v>
          </cell>
          <cell r="AZ160">
            <v>0</v>
          </cell>
          <cell r="BA160">
            <v>42670.487500000003</v>
          </cell>
          <cell r="BB160" t="str">
            <v/>
          </cell>
          <cell r="BC160" t="str">
            <v/>
          </cell>
          <cell r="BD160">
            <v>15</v>
          </cell>
          <cell r="BE160">
            <v>-3</v>
          </cell>
          <cell r="BF160">
            <v>0</v>
          </cell>
          <cell r="BG160">
            <v>1000</v>
          </cell>
          <cell r="BH160" t="str">
            <v/>
          </cell>
          <cell r="BI160">
            <v>42671</v>
          </cell>
          <cell r="BJ160">
            <v>42673</v>
          </cell>
          <cell r="BK160">
            <v>8</v>
          </cell>
          <cell r="BL160">
            <v>-2</v>
          </cell>
          <cell r="BM160">
            <v>10</v>
          </cell>
          <cell r="BN160">
            <v>0</v>
          </cell>
          <cell r="BO160">
            <v>0</v>
          </cell>
          <cell r="BP160">
            <v>0</v>
          </cell>
          <cell r="BQ160">
            <v>495.05</v>
          </cell>
          <cell r="BR160">
            <v>8</v>
          </cell>
          <cell r="BS160">
            <v>2</v>
          </cell>
          <cell r="BT160">
            <v>159</v>
          </cell>
          <cell r="BU160">
            <v>19950</v>
          </cell>
          <cell r="BV160">
            <v>17500</v>
          </cell>
          <cell r="BW160">
            <v>186982.63888885776</v>
          </cell>
          <cell r="BX160">
            <v>189607.64</v>
          </cell>
          <cell r="BY160">
            <v>0</v>
          </cell>
          <cell r="BZ160" t="str">
            <v>AGREED</v>
          </cell>
          <cell r="CA160" t="str">
            <v>YES</v>
          </cell>
          <cell r="CB160" t="str">
            <v>YES</v>
          </cell>
          <cell r="CC160" t="str">
            <v>9443152_13Oct16</v>
          </cell>
        </row>
        <row r="161">
          <cell r="A161" t="str">
            <v>9324459_05Oct16</v>
          </cell>
          <cell r="B161" t="str">
            <v>9290359_08Oct16</v>
          </cell>
          <cell r="C161" t="str">
            <v>DSDP_2016</v>
          </cell>
          <cell r="D161">
            <v>42644</v>
          </cell>
          <cell r="E161">
            <v>42651</v>
          </cell>
          <cell r="F161" t="str">
            <v>ESSAR/SHORELINE</v>
          </cell>
          <cell r="G161">
            <v>4</v>
          </cell>
          <cell r="H161" t="str">
            <v>ESSAR/SHORELINE</v>
          </cell>
          <cell r="I161" t="str">
            <v>OTTOMAN NOBILITY</v>
          </cell>
          <cell r="J161" t="str">
            <v>QUA_IBOE</v>
          </cell>
          <cell r="K161" t="str">
            <v>4-5/10/16</v>
          </cell>
          <cell r="L161">
            <v>42651</v>
          </cell>
          <cell r="M161">
            <v>950064</v>
          </cell>
          <cell r="N161" t="str">
            <v>LIFTED</v>
          </cell>
          <cell r="O161">
            <v>125868</v>
          </cell>
          <cell r="P161" t="str">
            <v>PROMPT</v>
          </cell>
          <cell r="Q161">
            <v>51.305999999999997</v>
          </cell>
          <cell r="R161">
            <v>48743983.583999999</v>
          </cell>
          <cell r="S161">
            <v>39624.97</v>
          </cell>
          <cell r="T161">
            <v>0</v>
          </cell>
          <cell r="U161">
            <v>38626823.436899997</v>
          </cell>
          <cell r="V161">
            <v>10117160.147100002</v>
          </cell>
          <cell r="W161">
            <v>-410892.33111142239</v>
          </cell>
          <cell r="X161">
            <v>157</v>
          </cell>
          <cell r="Y161">
            <v>42664</v>
          </cell>
          <cell r="Z161">
            <v>42930</v>
          </cell>
          <cell r="AA161">
            <v>9324459</v>
          </cell>
          <cell r="AB161" t="str">
            <v>BUTTERFLY</v>
          </cell>
          <cell r="AC161" t="str">
            <v>PMS</v>
          </cell>
          <cell r="AD161" t="str">
            <v>23-25/10/16</v>
          </cell>
          <cell r="AE161">
            <v>42667.597222222219</v>
          </cell>
          <cell r="AF161">
            <v>42648</v>
          </cell>
          <cell r="AG161">
            <v>37840.758000000002</v>
          </cell>
          <cell r="AH161">
            <v>37748.873</v>
          </cell>
          <cell r="AI161">
            <v>520.70000000000005</v>
          </cell>
          <cell r="AJ161" t="str">
            <v/>
          </cell>
          <cell r="AK161">
            <v>25</v>
          </cell>
          <cell r="AL161">
            <v>545.70000000000005</v>
          </cell>
          <cell r="AM161">
            <v>20599559.996100001</v>
          </cell>
          <cell r="AN161">
            <v>106543.40277797019</v>
          </cell>
          <cell r="AO161">
            <v>943721.82499999995</v>
          </cell>
          <cell r="AP161">
            <v>0</v>
          </cell>
          <cell r="AQ161" t="str">
            <v>KLAIPEDA, LITHUANIA</v>
          </cell>
          <cell r="AR161">
            <v>17500</v>
          </cell>
          <cell r="AS161">
            <v>0</v>
          </cell>
          <cell r="AT161">
            <v>42680.715277777781</v>
          </cell>
          <cell r="AU161">
            <v>1.6548611111065838</v>
          </cell>
          <cell r="AV161">
            <v>6.0881944444554392</v>
          </cell>
          <cell r="AW161">
            <v>17500</v>
          </cell>
          <cell r="AX161">
            <v>17500</v>
          </cell>
          <cell r="AY161" t="str">
            <v>DISCHARGED</v>
          </cell>
          <cell r="AZ161">
            <v>0</v>
          </cell>
          <cell r="BA161">
            <v>42666.958333333336</v>
          </cell>
          <cell r="BB161" t="str">
            <v/>
          </cell>
          <cell r="BC161" t="str">
            <v/>
          </cell>
          <cell r="BD161">
            <v>19</v>
          </cell>
          <cell r="BE161">
            <v>-2</v>
          </cell>
          <cell r="BF161">
            <v>0</v>
          </cell>
          <cell r="BG161">
            <v>1000</v>
          </cell>
          <cell r="BH161" t="str">
            <v/>
          </cell>
          <cell r="BI161">
            <v>42666</v>
          </cell>
          <cell r="BJ161">
            <v>42668</v>
          </cell>
          <cell r="BK161">
            <v>16</v>
          </cell>
          <cell r="BL161">
            <v>-1</v>
          </cell>
          <cell r="BM161">
            <v>17</v>
          </cell>
          <cell r="BN161">
            <v>0</v>
          </cell>
          <cell r="BO161">
            <v>0</v>
          </cell>
          <cell r="BP161">
            <v>0</v>
          </cell>
          <cell r="BQ161">
            <v>498.85</v>
          </cell>
          <cell r="BR161">
            <v>16</v>
          </cell>
          <cell r="BS161">
            <v>1</v>
          </cell>
          <cell r="BT161">
            <v>160</v>
          </cell>
          <cell r="BU161">
            <v>17500</v>
          </cell>
          <cell r="BV161">
            <v>17500</v>
          </cell>
          <cell r="BW161">
            <v>106543.40277797019</v>
          </cell>
          <cell r="BX161">
            <v>134907.99</v>
          </cell>
          <cell r="BY161">
            <v>0</v>
          </cell>
          <cell r="BZ161" t="str">
            <v>AGREED</v>
          </cell>
          <cell r="CA161" t="str">
            <v>TBA</v>
          </cell>
          <cell r="CB161" t="str">
            <v>TBA</v>
          </cell>
          <cell r="CC161" t="str">
            <v>9324459_05Oct16</v>
          </cell>
        </row>
        <row r="162">
          <cell r="A162" t="str">
            <v>9321938_13Oct16</v>
          </cell>
          <cell r="B162" t="str">
            <v>9290359_08Oct16</v>
          </cell>
          <cell r="C162" t="str">
            <v>DSDP_2016</v>
          </cell>
          <cell r="D162">
            <v>42644</v>
          </cell>
          <cell r="E162">
            <v>42651</v>
          </cell>
          <cell r="F162" t="str">
            <v>ESSAR/SHORELINE</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164</v>
          </cell>
          <cell r="Y162">
            <v>42674</v>
          </cell>
          <cell r="Z162">
            <v>42930</v>
          </cell>
          <cell r="AA162">
            <v>9321938</v>
          </cell>
          <cell r="AB162" t="str">
            <v>STAR EAGLE</v>
          </cell>
          <cell r="AC162" t="str">
            <v>PMS</v>
          </cell>
          <cell r="AD162" t="str">
            <v xml:space="preserve">2-4/11/16 </v>
          </cell>
          <cell r="AE162">
            <v>42678.602777777778</v>
          </cell>
          <cell r="AF162">
            <v>42656</v>
          </cell>
          <cell r="AG162">
            <v>33139.925999999999</v>
          </cell>
          <cell r="AH162">
            <v>32962.631999999998</v>
          </cell>
          <cell r="AI162">
            <v>521.9</v>
          </cell>
          <cell r="AJ162" t="str">
            <v/>
          </cell>
          <cell r="AK162">
            <v>25</v>
          </cell>
          <cell r="AL162">
            <v>546.9</v>
          </cell>
          <cell r="AM162">
            <v>18027263.440799996</v>
          </cell>
          <cell r="AN162">
            <v>264723.95833345217</v>
          </cell>
          <cell r="AO162">
            <v>824065.79999999993</v>
          </cell>
          <cell r="AP162">
            <v>0</v>
          </cell>
          <cell r="AQ162" t="str">
            <v>TALLINN, ESTONIA</v>
          </cell>
          <cell r="AR162">
            <v>18000</v>
          </cell>
          <cell r="AS162">
            <v>0</v>
          </cell>
          <cell r="AT162">
            <v>42699.695833333331</v>
          </cell>
          <cell r="AU162">
            <v>0.63958333332993789</v>
          </cell>
          <cell r="AV162">
            <v>15.127083333340124</v>
          </cell>
          <cell r="AW162">
            <v>17500</v>
          </cell>
          <cell r="AX162">
            <v>17500</v>
          </cell>
          <cell r="AY162" t="str">
            <v>DISCHARGED</v>
          </cell>
          <cell r="AZ162">
            <v>0</v>
          </cell>
          <cell r="BA162">
            <v>42678.395833333336</v>
          </cell>
          <cell r="BB162" t="str">
            <v/>
          </cell>
          <cell r="BC162" t="str">
            <v/>
          </cell>
          <cell r="BD162">
            <v>22</v>
          </cell>
          <cell r="BE162">
            <v>0</v>
          </cell>
          <cell r="BF162" t="str">
            <v>OUTTURN QTY NOT AGREED</v>
          </cell>
          <cell r="BG162">
            <v>1000</v>
          </cell>
          <cell r="BH162" t="str">
            <v/>
          </cell>
          <cell r="BI162">
            <v>42676</v>
          </cell>
          <cell r="BJ162">
            <v>42678</v>
          </cell>
          <cell r="BK162">
            <v>27</v>
          </cell>
          <cell r="BL162">
            <v>0</v>
          </cell>
          <cell r="BM162">
            <v>27</v>
          </cell>
          <cell r="BN162">
            <v>0</v>
          </cell>
          <cell r="BO162">
            <v>0</v>
          </cell>
          <cell r="BP162">
            <v>0</v>
          </cell>
          <cell r="BQ162">
            <v>495.05</v>
          </cell>
          <cell r="BR162">
            <v>27</v>
          </cell>
          <cell r="BS162">
            <v>2</v>
          </cell>
          <cell r="BT162">
            <v>161</v>
          </cell>
          <cell r="BU162">
            <v>18500</v>
          </cell>
          <cell r="BV162">
            <v>17500</v>
          </cell>
          <cell r="BW162">
            <v>264723.95833345217</v>
          </cell>
          <cell r="BX162">
            <v>281862.5</v>
          </cell>
          <cell r="BY162">
            <v>0</v>
          </cell>
          <cell r="BZ162" t="str">
            <v>QTY</v>
          </cell>
          <cell r="CA162" t="str">
            <v>TBA</v>
          </cell>
          <cell r="CB162" t="str">
            <v>TBA</v>
          </cell>
          <cell r="CC162" t="str">
            <v>9321938_13Oct16</v>
          </cell>
        </row>
        <row r="163">
          <cell r="A163" t="str">
            <v>9708227_15Oct16</v>
          </cell>
          <cell r="B163" t="str">
            <v>9594779_24Oct16</v>
          </cell>
          <cell r="C163" t="str">
            <v>DSDP_2016</v>
          </cell>
          <cell r="D163">
            <v>42644</v>
          </cell>
          <cell r="E163">
            <v>42667</v>
          </cell>
          <cell r="F163" t="str">
            <v>VARO/CALSON</v>
          </cell>
          <cell r="G163">
            <v>11</v>
          </cell>
          <cell r="H163" t="str">
            <v>VARO/CALSON</v>
          </cell>
          <cell r="I163" t="str">
            <v>LONDON SPIRIT</v>
          </cell>
          <cell r="J163" t="str">
            <v>QUA_IBOE</v>
          </cell>
          <cell r="K163" t="str">
            <v>19-20/10/16</v>
          </cell>
          <cell r="L163">
            <v>42667</v>
          </cell>
          <cell r="M163">
            <v>950161</v>
          </cell>
          <cell r="N163" t="str">
            <v>LIFTED</v>
          </cell>
          <cell r="O163">
            <v>132026</v>
          </cell>
          <cell r="P163" t="str">
            <v>PROMPT</v>
          </cell>
          <cell r="Q163">
            <v>49.609000000000002</v>
          </cell>
          <cell r="R163">
            <v>47136537.049000002</v>
          </cell>
          <cell r="S163">
            <v>33621.85</v>
          </cell>
          <cell r="T163">
            <v>0</v>
          </cell>
          <cell r="U163">
            <v>37369403.847399995</v>
          </cell>
          <cell r="V163">
            <v>9767133.2016000077</v>
          </cell>
          <cell r="W163">
            <v>-654570.46111118363</v>
          </cell>
          <cell r="X163">
            <v>166</v>
          </cell>
          <cell r="Y163">
            <v>42674</v>
          </cell>
          <cell r="Z163">
            <v>42998</v>
          </cell>
          <cell r="AA163">
            <v>9708227</v>
          </cell>
          <cell r="AB163" t="str">
            <v>ARDMORE SEAWOLF</v>
          </cell>
          <cell r="AC163" t="str">
            <v>PMS</v>
          </cell>
          <cell r="AD163" t="str">
            <v>5-7/11/16</v>
          </cell>
          <cell r="AE163">
            <v>42681.673611111109</v>
          </cell>
          <cell r="AF163">
            <v>42658</v>
          </cell>
          <cell r="AG163">
            <v>35005.771999999997</v>
          </cell>
          <cell r="AH163">
            <v>35053.528999999995</v>
          </cell>
          <cell r="AI163">
            <v>518.35</v>
          </cell>
          <cell r="AJ163" t="str">
            <v/>
          </cell>
          <cell r="AK163">
            <v>25</v>
          </cell>
          <cell r="AL163">
            <v>543.35</v>
          </cell>
          <cell r="AM163">
            <v>19020386.216199998</v>
          </cell>
          <cell r="AN163">
            <v>236131.94444447436</v>
          </cell>
          <cell r="AO163">
            <v>876338.22499999986</v>
          </cell>
          <cell r="AP163">
            <v>0</v>
          </cell>
          <cell r="AQ163" t="str">
            <v>HOUSTON, USA</v>
          </cell>
          <cell r="AR163">
            <v>18500</v>
          </cell>
          <cell r="AS163">
            <v>0</v>
          </cell>
          <cell r="AT163">
            <v>42699.6875</v>
          </cell>
          <cell r="AU163">
            <v>0</v>
          </cell>
          <cell r="AV163">
            <v>12.763888888890506</v>
          </cell>
          <cell r="AW163">
            <v>18500</v>
          </cell>
          <cell r="AX163">
            <v>17500</v>
          </cell>
          <cell r="AY163" t="str">
            <v>DISCHARGED</v>
          </cell>
          <cell r="AZ163">
            <v>0</v>
          </cell>
          <cell r="BA163">
            <v>42679.57916666667</v>
          </cell>
          <cell r="BB163" t="str">
            <v/>
          </cell>
          <cell r="BC163" t="str">
            <v/>
          </cell>
          <cell r="BD163">
            <v>23</v>
          </cell>
          <cell r="BE163">
            <v>-2</v>
          </cell>
          <cell r="BF163">
            <v>0</v>
          </cell>
          <cell r="BG163">
            <v>1000</v>
          </cell>
          <cell r="BH163" t="str">
            <v/>
          </cell>
          <cell r="BI163">
            <v>42679</v>
          </cell>
          <cell r="BJ163">
            <v>42681</v>
          </cell>
          <cell r="BK163">
            <v>14</v>
          </cell>
          <cell r="BL163">
            <v>0</v>
          </cell>
          <cell r="BM163">
            <v>14</v>
          </cell>
          <cell r="BN163">
            <v>0</v>
          </cell>
          <cell r="BO163">
            <v>0</v>
          </cell>
          <cell r="BP163">
            <v>0</v>
          </cell>
          <cell r="BQ163">
            <v>494.85</v>
          </cell>
          <cell r="BR163">
            <v>14</v>
          </cell>
          <cell r="BS163">
            <v>1</v>
          </cell>
          <cell r="BT163">
            <v>162</v>
          </cell>
          <cell r="BU163">
            <v>18500</v>
          </cell>
          <cell r="BV163">
            <v>18750</v>
          </cell>
          <cell r="BW163">
            <v>236131.94444447436</v>
          </cell>
          <cell r="BX163">
            <v>236131.94</v>
          </cell>
          <cell r="BY163">
            <v>0</v>
          </cell>
          <cell r="BZ163" t="str">
            <v>AGREED</v>
          </cell>
          <cell r="CA163" t="str">
            <v>AGREED</v>
          </cell>
          <cell r="CB163" t="str">
            <v>AGREED</v>
          </cell>
          <cell r="CC163" t="str">
            <v>9708227_15Oct16</v>
          </cell>
        </row>
        <row r="164">
          <cell r="A164" t="str">
            <v>9436343_21Oct16</v>
          </cell>
          <cell r="B164" t="str">
            <v>9594779_24Oct16</v>
          </cell>
          <cell r="C164" t="str">
            <v>DSDP_2016</v>
          </cell>
          <cell r="D164">
            <v>42644</v>
          </cell>
          <cell r="E164">
            <v>42667</v>
          </cell>
          <cell r="F164" t="str">
            <v>VARO/CALSON</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169</v>
          </cell>
          <cell r="Y164">
            <v>42674</v>
          </cell>
          <cell r="Z164">
            <v>42998</v>
          </cell>
          <cell r="AA164">
            <v>9436343</v>
          </cell>
          <cell r="AB164" t="str">
            <v>GRAZIA</v>
          </cell>
          <cell r="AC164" t="str">
            <v>PMS</v>
          </cell>
          <cell r="AD164" t="str">
            <v>8-10/11/16</v>
          </cell>
          <cell r="AE164">
            <v>42684</v>
          </cell>
          <cell r="AF164">
            <v>42664</v>
          </cell>
          <cell r="AG164">
            <v>34354.031000000003</v>
          </cell>
          <cell r="AH164">
            <v>33505.008000000002</v>
          </cell>
          <cell r="AI164">
            <v>522.65</v>
          </cell>
          <cell r="AJ164" t="str">
            <v/>
          </cell>
          <cell r="AK164">
            <v>25</v>
          </cell>
          <cell r="AL164">
            <v>547.65</v>
          </cell>
          <cell r="AM164">
            <v>18349017.631200001</v>
          </cell>
          <cell r="AN164">
            <v>384816.66666670935</v>
          </cell>
          <cell r="AO164">
            <v>837625.20000000007</v>
          </cell>
          <cell r="AP164">
            <v>0</v>
          </cell>
          <cell r="AQ164" t="str">
            <v>HOUSTON, USA</v>
          </cell>
          <cell r="AR164">
            <v>16500</v>
          </cell>
          <cell r="AS164">
            <v>0</v>
          </cell>
          <cell r="AT164">
            <v>42714.595833333333</v>
          </cell>
          <cell r="AU164">
            <v>1.3305555555562023</v>
          </cell>
          <cell r="AV164">
            <v>23.322222222224809</v>
          </cell>
          <cell r="AW164">
            <v>16500</v>
          </cell>
          <cell r="AX164">
            <v>17500</v>
          </cell>
          <cell r="AY164" t="str">
            <v>DISCHARGED</v>
          </cell>
          <cell r="AZ164">
            <v>0</v>
          </cell>
          <cell r="BA164">
            <v>42684.458333333336</v>
          </cell>
          <cell r="BB164" t="str">
            <v/>
          </cell>
          <cell r="BC164" t="str">
            <v/>
          </cell>
          <cell r="BD164">
            <v>20</v>
          </cell>
          <cell r="BE164">
            <v>-5</v>
          </cell>
          <cell r="BF164">
            <v>0</v>
          </cell>
          <cell r="BG164">
            <v>1000</v>
          </cell>
          <cell r="BH164" t="str">
            <v/>
          </cell>
          <cell r="BI164">
            <v>42682</v>
          </cell>
          <cell r="BJ164">
            <v>42684</v>
          </cell>
          <cell r="BK164">
            <v>17</v>
          </cell>
          <cell r="BL164">
            <v>0</v>
          </cell>
          <cell r="BM164">
            <v>17</v>
          </cell>
          <cell r="BN164">
            <v>0</v>
          </cell>
          <cell r="BO164">
            <v>0</v>
          </cell>
          <cell r="BP164">
            <v>0</v>
          </cell>
          <cell r="BQ164">
            <v>491.65</v>
          </cell>
          <cell r="BR164">
            <v>17</v>
          </cell>
          <cell r="BS164">
            <v>2</v>
          </cell>
          <cell r="BT164">
            <v>163</v>
          </cell>
          <cell r="BU164">
            <v>16500</v>
          </cell>
          <cell r="BV164">
            <v>17500</v>
          </cell>
          <cell r="BW164">
            <v>384816.66666670935</v>
          </cell>
          <cell r="BX164">
            <v>408077.08</v>
          </cell>
          <cell r="BY164">
            <v>0</v>
          </cell>
          <cell r="BZ164" t="str">
            <v>AGREED</v>
          </cell>
          <cell r="CA164" t="str">
            <v>AGREED</v>
          </cell>
          <cell r="CB164" t="str">
            <v>AGREED</v>
          </cell>
          <cell r="CC164" t="str">
            <v>9436343_21Oct16</v>
          </cell>
        </row>
        <row r="165">
          <cell r="A165" t="str">
            <v>9528392_13Oct16</v>
          </cell>
          <cell r="B165" t="str">
            <v>9337004_29Oct16</v>
          </cell>
          <cell r="C165" t="str">
            <v>DSDP_2016</v>
          </cell>
          <cell r="D165">
            <v>42644</v>
          </cell>
          <cell r="E165">
            <v>42672</v>
          </cell>
          <cell r="F165" t="str">
            <v>SIR/SAHARA</v>
          </cell>
          <cell r="G165">
            <v>6</v>
          </cell>
          <cell r="H165" t="str">
            <v>SIR/SAHARA</v>
          </cell>
          <cell r="I165" t="str">
            <v>AIAS</v>
          </cell>
          <cell r="J165" t="str">
            <v>QUA_IBOE</v>
          </cell>
          <cell r="K165" t="str">
            <v>23-24/10/16</v>
          </cell>
          <cell r="L165">
            <v>42672</v>
          </cell>
          <cell r="M165">
            <v>950119</v>
          </cell>
          <cell r="N165" t="str">
            <v>LIFTED</v>
          </cell>
          <cell r="O165">
            <v>126271</v>
          </cell>
          <cell r="P165" t="str">
            <v>PROMPT</v>
          </cell>
          <cell r="Q165">
            <v>45.826000000000008</v>
          </cell>
          <cell r="R165">
            <v>43540153.294</v>
          </cell>
          <cell r="S165">
            <v>0</v>
          </cell>
          <cell r="T165">
            <v>0</v>
          </cell>
          <cell r="U165">
            <v>60034704.107749999</v>
          </cell>
          <cell r="V165">
            <v>-16494550.813749999</v>
          </cell>
          <cell r="W165">
            <v>-822031.62743333331</v>
          </cell>
          <cell r="X165">
            <v>170</v>
          </cell>
          <cell r="Y165">
            <v>42676</v>
          </cell>
          <cell r="Z165">
            <v>42867</v>
          </cell>
          <cell r="AA165">
            <v>9528392</v>
          </cell>
          <cell r="AB165" t="str">
            <v>MISS MARIAROSARIA</v>
          </cell>
          <cell r="AC165" t="str">
            <v>PMS</v>
          </cell>
          <cell r="AD165" t="str">
            <v>3-5/11/16</v>
          </cell>
          <cell r="AE165">
            <v>42677.566666666666</v>
          </cell>
          <cell r="AF165">
            <v>42656</v>
          </cell>
          <cell r="AG165">
            <v>36965.932000000001</v>
          </cell>
          <cell r="AH165">
            <v>36786.520000000004</v>
          </cell>
          <cell r="AI165">
            <v>521.9</v>
          </cell>
          <cell r="AJ165">
            <v>521.9</v>
          </cell>
          <cell r="AK165">
            <v>25</v>
          </cell>
          <cell r="AL165">
            <v>546.9</v>
          </cell>
          <cell r="AM165">
            <v>20118547.788000003</v>
          </cell>
          <cell r="AN165">
            <v>218531.25</v>
          </cell>
          <cell r="AO165">
            <v>919663.00000000012</v>
          </cell>
          <cell r="AP165">
            <v>0</v>
          </cell>
          <cell r="AQ165" t="str">
            <v>AMSTERDAM, NETHERLANDS</v>
          </cell>
          <cell r="AR165">
            <v>17500</v>
          </cell>
          <cell r="AS165">
            <v>0</v>
          </cell>
          <cell r="AT165">
            <v>42695.304166666669</v>
          </cell>
          <cell r="AU165">
            <v>0</v>
          </cell>
          <cell r="AV165">
            <v>12.487500000000001</v>
          </cell>
          <cell r="AW165">
            <v>17500</v>
          </cell>
          <cell r="AX165">
            <v>17500</v>
          </cell>
          <cell r="AY165" t="str">
            <v>DISCHARGED</v>
          </cell>
          <cell r="AZ165">
            <v>0</v>
          </cell>
          <cell r="BA165">
            <v>42675</v>
          </cell>
          <cell r="BB165" t="str">
            <v/>
          </cell>
          <cell r="BC165">
            <v>42656</v>
          </cell>
          <cell r="BD165">
            <v>19</v>
          </cell>
          <cell r="BE165">
            <v>1</v>
          </cell>
          <cell r="BF165">
            <v>0</v>
          </cell>
          <cell r="BG165">
            <v>1000</v>
          </cell>
          <cell r="BH165" t="str">
            <v/>
          </cell>
          <cell r="BI165">
            <v>42677</v>
          </cell>
          <cell r="BJ165">
            <v>42679</v>
          </cell>
          <cell r="BK165">
            <v>5</v>
          </cell>
          <cell r="BL165">
            <v>-2</v>
          </cell>
          <cell r="BM165">
            <v>7</v>
          </cell>
          <cell r="BN165">
            <v>0</v>
          </cell>
          <cell r="BO165">
            <v>0</v>
          </cell>
          <cell r="BP165">
            <v>0</v>
          </cell>
          <cell r="BQ165">
            <v>495.05</v>
          </cell>
          <cell r="BR165">
            <v>5</v>
          </cell>
          <cell r="BS165">
            <v>1</v>
          </cell>
          <cell r="BT165">
            <v>164</v>
          </cell>
          <cell r="BU165">
            <v>19900</v>
          </cell>
          <cell r="BV165">
            <v>20000</v>
          </cell>
          <cell r="BW165">
            <v>218531.25000005093</v>
          </cell>
          <cell r="BX165">
            <v>220864.58</v>
          </cell>
          <cell r="BY165">
            <v>0</v>
          </cell>
          <cell r="BZ165" t="str">
            <v>AGREED</v>
          </cell>
          <cell r="CA165" t="str">
            <v>YES</v>
          </cell>
          <cell r="CB165" t="str">
            <v>YES</v>
          </cell>
          <cell r="CC165" t="str">
            <v>9528392_13Oct16</v>
          </cell>
        </row>
        <row r="166">
          <cell r="A166" t="str">
            <v>9326902_26Oct16</v>
          </cell>
          <cell r="B166" t="str">
            <v>9337004_29Oct16</v>
          </cell>
          <cell r="C166" t="str">
            <v>DSDP_2016</v>
          </cell>
          <cell r="D166">
            <v>42644</v>
          </cell>
          <cell r="E166">
            <v>42672</v>
          </cell>
          <cell r="F166" t="str">
            <v>SIR/SAHARA</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168</v>
          </cell>
          <cell r="Y166">
            <v>42674</v>
          </cell>
          <cell r="Z166">
            <v>42867</v>
          </cell>
          <cell r="AA166">
            <v>9326902</v>
          </cell>
          <cell r="AB166" t="str">
            <v>SITEAM EXPLORER</v>
          </cell>
          <cell r="AC166" t="str">
            <v>PMS</v>
          </cell>
          <cell r="AD166" t="str">
            <v>11-13/11/16</v>
          </cell>
          <cell r="AE166">
            <v>42697.482638888891</v>
          </cell>
          <cell r="AF166">
            <v>42669</v>
          </cell>
          <cell r="AG166">
            <v>36993.572</v>
          </cell>
          <cell r="AH166">
            <v>36952.275999999998</v>
          </cell>
          <cell r="AI166">
            <v>516.85</v>
          </cell>
          <cell r="AJ166" t="str">
            <v/>
          </cell>
          <cell r="AK166">
            <v>25</v>
          </cell>
          <cell r="AL166">
            <v>541.85</v>
          </cell>
          <cell r="AM166">
            <v>20022590.750599999</v>
          </cell>
          <cell r="AN166">
            <v>469267.36103333335</v>
          </cell>
          <cell r="AO166">
            <v>923806.89999999991</v>
          </cell>
          <cell r="AP166">
            <v>0</v>
          </cell>
          <cell r="AQ166" t="str">
            <v>AMSTERDAM, NETHERLANDS</v>
          </cell>
          <cell r="AR166">
            <v>20250</v>
          </cell>
          <cell r="AS166">
            <v>42697.732638888891</v>
          </cell>
          <cell r="AT166">
            <v>42730.533333333333</v>
          </cell>
          <cell r="AU166">
            <v>0.88472222222480923</v>
          </cell>
          <cell r="AV166">
            <v>26.815277773333335</v>
          </cell>
          <cell r="AW166">
            <v>17500</v>
          </cell>
          <cell r="AX166">
            <v>17500</v>
          </cell>
          <cell r="AY166" t="str">
            <v>DISCHARGED</v>
          </cell>
          <cell r="AZ166">
            <v>0</v>
          </cell>
          <cell r="BA166">
            <v>42683.304166666669</v>
          </cell>
          <cell r="BB166" t="str">
            <v/>
          </cell>
          <cell r="BC166" t="str">
            <v/>
          </cell>
          <cell r="BD166">
            <v>28</v>
          </cell>
          <cell r="BE166">
            <v>10</v>
          </cell>
          <cell r="BF166" t="str">
            <v>PRODUCT CARGO INITIALLY REJECTED DUE HER QUALITY ISSUE (OFF SPEC ON BENZENE). NOR RE-TENDERED 23/11</v>
          </cell>
          <cell r="BG166">
            <v>1000</v>
          </cell>
          <cell r="BH166" t="str">
            <v>ALLFAST</v>
          </cell>
          <cell r="BI166">
            <v>42685</v>
          </cell>
          <cell r="BJ166">
            <v>42687</v>
          </cell>
          <cell r="BK166">
            <v>25</v>
          </cell>
          <cell r="BL166">
            <v>10</v>
          </cell>
          <cell r="BM166">
            <v>15</v>
          </cell>
          <cell r="BN166">
            <v>0</v>
          </cell>
          <cell r="BO166">
            <v>5</v>
          </cell>
          <cell r="BP166">
            <v>0</v>
          </cell>
          <cell r="BQ166">
            <v>486.3</v>
          </cell>
          <cell r="BR166">
            <v>25</v>
          </cell>
          <cell r="BS166">
            <v>2</v>
          </cell>
          <cell r="BT166">
            <v>165</v>
          </cell>
          <cell r="BU166">
            <v>23500</v>
          </cell>
          <cell r="BV166">
            <v>17500</v>
          </cell>
          <cell r="BW166">
            <v>469267.36111101491</v>
          </cell>
          <cell r="BX166">
            <v>903628.12</v>
          </cell>
          <cell r="BY166">
            <v>0</v>
          </cell>
          <cell r="BZ166" t="str">
            <v>AGREED</v>
          </cell>
          <cell r="CA166" t="str">
            <v>YES</v>
          </cell>
          <cell r="CB166" t="str">
            <v>YES</v>
          </cell>
          <cell r="CC166" t="str">
            <v>9326902_26Oct16</v>
          </cell>
        </row>
        <row r="167">
          <cell r="A167" t="str">
            <v>9251028_01Nov16</v>
          </cell>
          <cell r="B167" t="str">
            <v>9337004_29Oct16</v>
          </cell>
          <cell r="C167" t="str">
            <v>DSDP_2016</v>
          </cell>
          <cell r="D167">
            <v>42644</v>
          </cell>
          <cell r="E167">
            <v>42672</v>
          </cell>
          <cell r="F167" t="str">
            <v>SIR/SAHARA</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172</v>
          </cell>
          <cell r="Y167">
            <v>42678</v>
          </cell>
          <cell r="Z167">
            <v>42867</v>
          </cell>
          <cell r="AA167">
            <v>9251028</v>
          </cell>
          <cell r="AB167" t="str">
            <v>TORM AMAZON</v>
          </cell>
          <cell r="AC167" t="str">
            <v>PMS</v>
          </cell>
          <cell r="AD167" t="str">
            <v>15-17/11/16</v>
          </cell>
          <cell r="AE167">
            <v>42690.738194444442</v>
          </cell>
          <cell r="AF167">
            <v>42675</v>
          </cell>
          <cell r="AG167">
            <v>38091.436000000002</v>
          </cell>
          <cell r="AH167">
            <v>37925.012999999999</v>
          </cell>
          <cell r="AI167">
            <v>499.55</v>
          </cell>
          <cell r="AJ167" t="str">
            <v/>
          </cell>
          <cell r="AK167">
            <v>25</v>
          </cell>
          <cell r="AL167">
            <v>524.54999999999995</v>
          </cell>
          <cell r="AM167">
            <v>19893565.569149997</v>
          </cell>
          <cell r="AN167">
            <v>134233.01639999999</v>
          </cell>
          <cell r="AO167">
            <v>948125.32499999995</v>
          </cell>
          <cell r="AP167">
            <v>0</v>
          </cell>
          <cell r="AQ167" t="str">
            <v>ANTWERP, BELGIUM</v>
          </cell>
          <cell r="AR167">
            <v>19950</v>
          </cell>
          <cell r="AS167">
            <v>0</v>
          </cell>
          <cell r="AT167">
            <v>42702.716666666667</v>
          </cell>
          <cell r="AU167">
            <v>0</v>
          </cell>
          <cell r="AV167">
            <v>6.728472</v>
          </cell>
          <cell r="AW167">
            <v>19950</v>
          </cell>
          <cell r="AX167">
            <v>20000</v>
          </cell>
          <cell r="AY167" t="str">
            <v>DISCHARGED</v>
          </cell>
          <cell r="AZ167">
            <v>0</v>
          </cell>
          <cell r="BA167">
            <v>42690.25</v>
          </cell>
          <cell r="BB167" t="str">
            <v/>
          </cell>
          <cell r="BC167" t="str">
            <v/>
          </cell>
          <cell r="BD167">
            <v>15</v>
          </cell>
          <cell r="BE167">
            <v>-2</v>
          </cell>
          <cell r="BF167">
            <v>0</v>
          </cell>
          <cell r="BG167">
            <v>1000</v>
          </cell>
          <cell r="BH167" t="str">
            <v/>
          </cell>
          <cell r="BI167">
            <v>42689</v>
          </cell>
          <cell r="BJ167">
            <v>42691</v>
          </cell>
          <cell r="BK167">
            <v>18</v>
          </cell>
          <cell r="BL167">
            <v>-1</v>
          </cell>
          <cell r="BM167">
            <v>19</v>
          </cell>
          <cell r="BN167">
            <v>0</v>
          </cell>
          <cell r="BO167">
            <v>0</v>
          </cell>
          <cell r="BP167">
            <v>0</v>
          </cell>
          <cell r="BQ167">
            <v>472.7</v>
          </cell>
          <cell r="BR167">
            <v>18</v>
          </cell>
          <cell r="BS167">
            <v>3</v>
          </cell>
          <cell r="BT167">
            <v>166</v>
          </cell>
          <cell r="BU167">
            <v>19950</v>
          </cell>
          <cell r="BV167">
            <v>20000</v>
          </cell>
          <cell r="BW167">
            <v>134233.02083338494</v>
          </cell>
          <cell r="BX167">
            <v>134569.44</v>
          </cell>
          <cell r="BY167">
            <v>0</v>
          </cell>
          <cell r="BZ167" t="str">
            <v>AGREED</v>
          </cell>
          <cell r="CA167" t="str">
            <v>YES</v>
          </cell>
          <cell r="CB167" t="str">
            <v>YES</v>
          </cell>
          <cell r="CC167" t="str">
            <v>9251028_01Nov16</v>
          </cell>
        </row>
        <row r="168">
          <cell r="A168" t="str">
            <v>9712292_23Oct16</v>
          </cell>
          <cell r="B168" t="str">
            <v>9174218_09Nov16</v>
          </cell>
          <cell r="C168" t="str">
            <v>DSDP_2016</v>
          </cell>
          <cell r="D168">
            <v>42675</v>
          </cell>
          <cell r="E168">
            <v>42683</v>
          </cell>
          <cell r="F168" t="str">
            <v>ESSAR/SHORELINE</v>
          </cell>
          <cell r="G168">
            <v>5</v>
          </cell>
          <cell r="H168" t="str">
            <v>ESSAR/SHORELINE</v>
          </cell>
          <cell r="I168" t="str">
            <v>MARAN GEMINI</v>
          </cell>
          <cell r="J168" t="str">
            <v>QUA_IBOE</v>
          </cell>
          <cell r="K168" t="str">
            <v>2-3/11/16</v>
          </cell>
          <cell r="L168">
            <v>42683</v>
          </cell>
          <cell r="M168">
            <v>949574</v>
          </cell>
          <cell r="N168" t="str">
            <v>LIFTED</v>
          </cell>
          <cell r="O168">
            <v>125942</v>
          </cell>
          <cell r="P168" t="str">
            <v>ADVANCED</v>
          </cell>
          <cell r="Q168">
            <v>43.864000000000004</v>
          </cell>
          <cell r="R168">
            <v>41652113.935999997</v>
          </cell>
          <cell r="S168">
            <v>0</v>
          </cell>
          <cell r="T168">
            <v>0</v>
          </cell>
          <cell r="U168">
            <v>35517451.478200004</v>
          </cell>
          <cell r="V168">
            <v>6134662.4577999935</v>
          </cell>
          <cell r="W168">
            <v>-611091.66666665627</v>
          </cell>
          <cell r="X168">
            <v>165</v>
          </cell>
          <cell r="Y168">
            <v>42674</v>
          </cell>
          <cell r="Z168">
            <v>42930</v>
          </cell>
          <cell r="AA168">
            <v>9712292</v>
          </cell>
          <cell r="AB168" t="str">
            <v>TORM THOR</v>
          </cell>
          <cell r="AC168" t="str">
            <v>PMS</v>
          </cell>
          <cell r="AD168" t="str">
            <v>3-5/11/16</v>
          </cell>
          <cell r="AE168">
            <v>42679.708333333336</v>
          </cell>
          <cell r="AF168">
            <v>42666</v>
          </cell>
          <cell r="AG168">
            <v>37740.620000000003</v>
          </cell>
          <cell r="AH168">
            <v>37579.417000000001</v>
          </cell>
          <cell r="AI168">
            <v>520.35</v>
          </cell>
          <cell r="AJ168" t="str">
            <v/>
          </cell>
          <cell r="AK168">
            <v>25</v>
          </cell>
          <cell r="AL168">
            <v>545.35</v>
          </cell>
          <cell r="AM168">
            <v>20493935.06095</v>
          </cell>
          <cell r="AN168">
            <v>355104.16666662425</v>
          </cell>
          <cell r="AO168">
            <v>939485.42500000005</v>
          </cell>
          <cell r="AP168">
            <v>0</v>
          </cell>
          <cell r="AQ168" t="str">
            <v>ANTWERP, BELGIUM</v>
          </cell>
          <cell r="AR168">
            <v>17500</v>
          </cell>
          <cell r="AS168">
            <v>0</v>
          </cell>
          <cell r="AT168">
            <v>42706.541666666664</v>
          </cell>
          <cell r="AU168">
            <v>1.2291666666642413</v>
          </cell>
          <cell r="AV168">
            <v>20.291666666664241</v>
          </cell>
          <cell r="AW168">
            <v>17500</v>
          </cell>
          <cell r="AX168">
            <v>17500</v>
          </cell>
          <cell r="AY168" t="str">
            <v>DISCHARGED</v>
          </cell>
          <cell r="AZ168">
            <v>0</v>
          </cell>
          <cell r="BA168">
            <v>42679.604166666664</v>
          </cell>
          <cell r="BB168" t="str">
            <v/>
          </cell>
          <cell r="BC168" t="str">
            <v/>
          </cell>
          <cell r="BD168">
            <v>13</v>
          </cell>
          <cell r="BE168">
            <v>-4</v>
          </cell>
          <cell r="BF168">
            <v>0</v>
          </cell>
          <cell r="BG168">
            <v>1000</v>
          </cell>
          <cell r="BH168" t="str">
            <v/>
          </cell>
          <cell r="BI168">
            <v>42677</v>
          </cell>
          <cell r="BJ168">
            <v>42679</v>
          </cell>
          <cell r="BK168">
            <v>-4</v>
          </cell>
          <cell r="BL168">
            <v>0</v>
          </cell>
          <cell r="BM168">
            <v>-4</v>
          </cell>
          <cell r="BN168">
            <v>0</v>
          </cell>
          <cell r="BO168">
            <v>0</v>
          </cell>
          <cell r="BP168">
            <v>0</v>
          </cell>
          <cell r="BQ168">
            <v>488.75</v>
          </cell>
          <cell r="BR168">
            <v>-4</v>
          </cell>
          <cell r="BS168">
            <v>1</v>
          </cell>
          <cell r="BT168">
            <v>167</v>
          </cell>
          <cell r="BU168">
            <v>17500</v>
          </cell>
          <cell r="BV168">
            <v>17500</v>
          </cell>
          <cell r="BW168">
            <v>355104.16666662425</v>
          </cell>
          <cell r="BX168">
            <v>375229.17</v>
          </cell>
          <cell r="BY168">
            <v>0</v>
          </cell>
          <cell r="BZ168" t="str">
            <v>AGREED</v>
          </cell>
          <cell r="CA168" t="str">
            <v>TBA</v>
          </cell>
          <cell r="CB168" t="str">
            <v>TBA</v>
          </cell>
          <cell r="CC168" t="str">
            <v>9712292_23Oct16</v>
          </cell>
        </row>
        <row r="169">
          <cell r="A169" t="str">
            <v>9292357_05Nov16</v>
          </cell>
          <cell r="B169" t="str">
            <v>9174218_09Nov16</v>
          </cell>
          <cell r="C169" t="str">
            <v>DSDP_2016</v>
          </cell>
          <cell r="D169">
            <v>42675</v>
          </cell>
          <cell r="E169">
            <v>42683</v>
          </cell>
          <cell r="F169" t="str">
            <v>ESSAR/SHORELINE</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177</v>
          </cell>
          <cell r="Y169">
            <v>42692</v>
          </cell>
          <cell r="Z169">
            <v>42930</v>
          </cell>
          <cell r="AA169">
            <v>9292357</v>
          </cell>
          <cell r="AB169" t="str">
            <v>HIGH PROSPERITY</v>
          </cell>
          <cell r="AC169" t="str">
            <v>PMS</v>
          </cell>
          <cell r="AD169" t="str">
            <v>20-22/11/16</v>
          </cell>
          <cell r="AE169">
            <v>42696</v>
          </cell>
          <cell r="AF169">
            <v>42679</v>
          </cell>
          <cell r="AG169">
            <v>30415.055</v>
          </cell>
          <cell r="AH169">
            <v>30426.578000000001</v>
          </cell>
          <cell r="AI169">
            <v>468.95</v>
          </cell>
          <cell r="AJ169" t="str">
            <v/>
          </cell>
          <cell r="AK169">
            <v>25</v>
          </cell>
          <cell r="AL169">
            <v>493.95</v>
          </cell>
          <cell r="AM169">
            <v>15023516.41725</v>
          </cell>
          <cell r="AN169">
            <v>255987.50000003201</v>
          </cell>
          <cell r="AO169">
            <v>760664.45000000007</v>
          </cell>
          <cell r="AP169">
            <v>0</v>
          </cell>
          <cell r="AQ169" t="str">
            <v>ANTWERP, BELGIUM</v>
          </cell>
          <cell r="AR169">
            <v>18000</v>
          </cell>
          <cell r="AS169">
            <v>0</v>
          </cell>
          <cell r="AT169">
            <v>42716.216666666667</v>
          </cell>
          <cell r="AU169">
            <v>0</v>
          </cell>
          <cell r="AV169">
            <v>14.221527777779556</v>
          </cell>
          <cell r="AW169">
            <v>18000</v>
          </cell>
          <cell r="AX169">
            <v>20000</v>
          </cell>
          <cell r="AY169" t="str">
            <v>DISCHARGED</v>
          </cell>
          <cell r="AZ169">
            <v>0</v>
          </cell>
          <cell r="BA169">
            <v>42695.012499999997</v>
          </cell>
          <cell r="BB169" t="str">
            <v/>
          </cell>
          <cell r="BC169" t="str">
            <v/>
          </cell>
          <cell r="BD169">
            <v>17</v>
          </cell>
          <cell r="BE169">
            <v>0</v>
          </cell>
          <cell r="BF169">
            <v>0</v>
          </cell>
          <cell r="BG169">
            <v>1000</v>
          </cell>
          <cell r="BH169" t="str">
            <v/>
          </cell>
          <cell r="BI169">
            <v>42694</v>
          </cell>
          <cell r="BJ169">
            <v>42696</v>
          </cell>
          <cell r="BK169">
            <v>13</v>
          </cell>
          <cell r="BL169">
            <v>0</v>
          </cell>
          <cell r="BM169">
            <v>13</v>
          </cell>
          <cell r="BN169">
            <v>0</v>
          </cell>
          <cell r="BO169">
            <v>0</v>
          </cell>
          <cell r="BP169">
            <v>0</v>
          </cell>
          <cell r="BQ169">
            <v>457.65</v>
          </cell>
          <cell r="BR169">
            <v>13</v>
          </cell>
          <cell r="BS169">
            <v>2</v>
          </cell>
          <cell r="BT169">
            <v>168</v>
          </cell>
          <cell r="BU169">
            <v>18000</v>
          </cell>
          <cell r="BV169">
            <v>20000</v>
          </cell>
          <cell r="BW169">
            <v>255987.50000003201</v>
          </cell>
          <cell r="BX169">
            <v>255987.5</v>
          </cell>
          <cell r="BY169">
            <v>0</v>
          </cell>
          <cell r="BZ169" t="str">
            <v>AGREED</v>
          </cell>
          <cell r="CA169" t="str">
            <v>TBA</v>
          </cell>
          <cell r="CB169" t="str">
            <v>TBA</v>
          </cell>
          <cell r="CC169" t="str">
            <v>9292357_05Nov16</v>
          </cell>
        </row>
        <row r="170">
          <cell r="A170" t="str">
            <v>9391488_03Nov16</v>
          </cell>
          <cell r="B170" t="str">
            <v>9387566_14Nov16</v>
          </cell>
          <cell r="C170" t="str">
            <v>DSDP_2016</v>
          </cell>
          <cell r="D170">
            <v>42675</v>
          </cell>
          <cell r="E170">
            <v>42688</v>
          </cell>
          <cell r="F170" t="str">
            <v>ENI/OANDO</v>
          </cell>
          <cell r="G170">
            <v>5</v>
          </cell>
          <cell r="H170" t="str">
            <v>ENI/OANDO</v>
          </cell>
          <cell r="I170" t="str">
            <v>IOANNA</v>
          </cell>
          <cell r="J170" t="str">
            <v>QUA_IBOE</v>
          </cell>
          <cell r="K170" t="str">
            <v>5-6/11/16</v>
          </cell>
          <cell r="L170">
            <v>42688</v>
          </cell>
          <cell r="M170">
            <v>950333</v>
          </cell>
          <cell r="N170" t="str">
            <v>LIFTED</v>
          </cell>
          <cell r="O170">
            <v>126430</v>
          </cell>
          <cell r="P170" t="str">
            <v>ADVANCED</v>
          </cell>
          <cell r="Q170">
            <v>43.628999999999998</v>
          </cell>
          <cell r="R170">
            <v>41462078.457000002</v>
          </cell>
          <cell r="S170">
            <v>0</v>
          </cell>
          <cell r="T170">
            <v>0</v>
          </cell>
          <cell r="U170">
            <v>36307876.167900003</v>
          </cell>
          <cell r="V170">
            <v>5154202.2890999988</v>
          </cell>
          <cell r="W170">
            <v>-549385.76388866932</v>
          </cell>
          <cell r="X170">
            <v>174</v>
          </cell>
          <cell r="Y170">
            <v>42684</v>
          </cell>
          <cell r="Z170">
            <v>42767</v>
          </cell>
          <cell r="AA170">
            <v>9391488</v>
          </cell>
          <cell r="AB170" t="str">
            <v>VALLE AZZURRA</v>
          </cell>
          <cell r="AC170" t="str">
            <v>PMS</v>
          </cell>
          <cell r="AD170" t="str">
            <v>18-20/11/16</v>
          </cell>
          <cell r="AE170">
            <v>42694.663194444445</v>
          </cell>
          <cell r="AF170">
            <v>42677</v>
          </cell>
          <cell r="AG170">
            <v>36999.864999999998</v>
          </cell>
          <cell r="AH170">
            <v>36744.798999999999</v>
          </cell>
          <cell r="AI170">
            <v>485.6</v>
          </cell>
          <cell r="AJ170" t="str">
            <v/>
          </cell>
          <cell r="AK170">
            <v>25</v>
          </cell>
          <cell r="AL170">
            <v>510.6</v>
          </cell>
          <cell r="AM170">
            <v>18761894.369400002</v>
          </cell>
          <cell r="AN170">
            <v>333398.26388884103</v>
          </cell>
          <cell r="AO170">
            <v>918619.97499999998</v>
          </cell>
          <cell r="AP170">
            <v>0</v>
          </cell>
          <cell r="AQ170" t="str">
            <v>AMSTERDAM, NETHERLANDS</v>
          </cell>
          <cell r="AR170">
            <v>18500</v>
          </cell>
          <cell r="AS170">
            <v>0</v>
          </cell>
          <cell r="AT170">
            <v>42718.574999999997</v>
          </cell>
          <cell r="AU170">
            <v>0.29930555554892635</v>
          </cell>
          <cell r="AV170">
            <v>18.021527777775191</v>
          </cell>
          <cell r="AW170">
            <v>18500</v>
          </cell>
          <cell r="AX170">
            <v>20000</v>
          </cell>
          <cell r="AY170" t="str">
            <v>DISCHARGED</v>
          </cell>
          <cell r="AZ170">
            <v>0</v>
          </cell>
          <cell r="BA170">
            <v>42694.458333333336</v>
          </cell>
          <cell r="BB170" t="str">
            <v/>
          </cell>
          <cell r="BC170" t="str">
            <v/>
          </cell>
          <cell r="BD170">
            <v>17</v>
          </cell>
          <cell r="BE170">
            <v>-1</v>
          </cell>
          <cell r="BF170" t="str">
            <v>QTY &amp; DEMURRAGE NOT AGREED</v>
          </cell>
          <cell r="BG170">
            <v>1000</v>
          </cell>
          <cell r="BH170" t="str">
            <v/>
          </cell>
          <cell r="BI170">
            <v>42692</v>
          </cell>
          <cell r="BJ170">
            <v>42694</v>
          </cell>
          <cell r="BK170">
            <v>6</v>
          </cell>
          <cell r="BL170">
            <v>0</v>
          </cell>
          <cell r="BM170">
            <v>6</v>
          </cell>
          <cell r="BN170">
            <v>0</v>
          </cell>
          <cell r="BO170">
            <v>0</v>
          </cell>
          <cell r="BP170">
            <v>0</v>
          </cell>
          <cell r="BQ170">
            <v>465.1</v>
          </cell>
          <cell r="BR170">
            <v>6</v>
          </cell>
          <cell r="BS170">
            <v>1</v>
          </cell>
          <cell r="BT170">
            <v>169</v>
          </cell>
          <cell r="BU170">
            <v>18500</v>
          </cell>
          <cell r="BV170">
            <v>20000</v>
          </cell>
          <cell r="BW170">
            <v>333398.26388884103</v>
          </cell>
          <cell r="BX170">
            <v>339600</v>
          </cell>
          <cell r="BY170">
            <v>0</v>
          </cell>
          <cell r="BZ170" t="str">
            <v>AGREED</v>
          </cell>
          <cell r="CA170" t="str">
            <v>YES</v>
          </cell>
          <cell r="CB170" t="str">
            <v>YES</v>
          </cell>
          <cell r="CC170" t="str">
            <v>9391488_03Nov16</v>
          </cell>
        </row>
        <row r="171">
          <cell r="A171" t="str">
            <v>9515917_12Nov16</v>
          </cell>
          <cell r="B171" t="str">
            <v>9387566_14Nov16</v>
          </cell>
          <cell r="C171" t="str">
            <v>DSDP_2016</v>
          </cell>
          <cell r="D171">
            <v>42675</v>
          </cell>
          <cell r="E171">
            <v>42688</v>
          </cell>
          <cell r="F171" t="str">
            <v>ENI/OANDO</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176</v>
          </cell>
          <cell r="Y171">
            <v>42691</v>
          </cell>
          <cell r="Z171">
            <v>42767</v>
          </cell>
          <cell r="AA171">
            <v>9515917</v>
          </cell>
          <cell r="AB171" t="str">
            <v>ZEFYROS</v>
          </cell>
          <cell r="AC171" t="str">
            <v>PMS</v>
          </cell>
          <cell r="AD171" t="str">
            <v>24-26/11/16</v>
          </cell>
          <cell r="AE171">
            <v>42700.590277777781</v>
          </cell>
          <cell r="AF171">
            <v>42686</v>
          </cell>
          <cell r="AG171">
            <v>36981.730000000003</v>
          </cell>
          <cell r="AH171">
            <v>37012.057999999997</v>
          </cell>
          <cell r="AI171">
            <v>449.45</v>
          </cell>
          <cell r="AJ171" t="str">
            <v/>
          </cell>
          <cell r="AK171">
            <v>25</v>
          </cell>
          <cell r="AL171">
            <v>474.45</v>
          </cell>
          <cell r="AM171">
            <v>17545981.798500001</v>
          </cell>
          <cell r="AN171">
            <v>215987.49999982829</v>
          </cell>
          <cell r="AO171">
            <v>925301.45</v>
          </cell>
          <cell r="AP171">
            <v>0</v>
          </cell>
          <cell r="AQ171" t="str">
            <v>AMSTERDAM, NETHERLANDS</v>
          </cell>
          <cell r="AR171">
            <v>18000</v>
          </cell>
          <cell r="AS171">
            <v>0</v>
          </cell>
          <cell r="AT171">
            <v>42719.824999999997</v>
          </cell>
          <cell r="AU171">
            <v>1.90625</v>
          </cell>
          <cell r="AV171">
            <v>11.999305555546016</v>
          </cell>
          <cell r="AW171">
            <v>18000</v>
          </cell>
          <cell r="AX171">
            <v>20000</v>
          </cell>
          <cell r="AY171" t="str">
            <v>DISCHARGED</v>
          </cell>
          <cell r="AZ171">
            <v>0</v>
          </cell>
          <cell r="BA171">
            <v>42699.458333333336</v>
          </cell>
          <cell r="BB171" t="str">
            <v/>
          </cell>
          <cell r="BC171" t="str">
            <v/>
          </cell>
          <cell r="BD171">
            <v>14</v>
          </cell>
          <cell r="BE171">
            <v>-4</v>
          </cell>
          <cell r="BF171" t="str">
            <v>DEMURRAGE NOT AGREED</v>
          </cell>
          <cell r="BG171">
            <v>1000</v>
          </cell>
          <cell r="BH171" t="str">
            <v/>
          </cell>
          <cell r="BI171">
            <v>42698</v>
          </cell>
          <cell r="BJ171">
            <v>42700</v>
          </cell>
          <cell r="BK171">
            <v>12</v>
          </cell>
          <cell r="BL171">
            <v>0</v>
          </cell>
          <cell r="BM171">
            <v>12</v>
          </cell>
          <cell r="BN171">
            <v>0</v>
          </cell>
          <cell r="BO171">
            <v>0</v>
          </cell>
          <cell r="BP171">
            <v>0</v>
          </cell>
          <cell r="BQ171">
            <v>442.1</v>
          </cell>
          <cell r="BR171">
            <v>12</v>
          </cell>
          <cell r="BS171">
            <v>2</v>
          </cell>
          <cell r="BT171">
            <v>170</v>
          </cell>
          <cell r="BU171">
            <v>18000</v>
          </cell>
          <cell r="BV171">
            <v>20000</v>
          </cell>
          <cell r="BW171">
            <v>215987.49999982829</v>
          </cell>
          <cell r="BX171">
            <v>272550</v>
          </cell>
          <cell r="BY171">
            <v>0</v>
          </cell>
          <cell r="BZ171" t="str">
            <v>AGREED</v>
          </cell>
          <cell r="CA171" t="str">
            <v>YES</v>
          </cell>
          <cell r="CB171" t="str">
            <v>YES</v>
          </cell>
          <cell r="CC171" t="str">
            <v>9515917_12Nov16</v>
          </cell>
        </row>
        <row r="172">
          <cell r="A172" t="str">
            <v>9669940_06Oct16</v>
          </cell>
          <cell r="B172" t="str">
            <v>9336971_20Nov16</v>
          </cell>
          <cell r="C172" t="str">
            <v>DSDP_2016</v>
          </cell>
          <cell r="D172">
            <v>42644</v>
          </cell>
          <cell r="E172">
            <v>42694</v>
          </cell>
          <cell r="F172" t="str">
            <v>SIR/SAHARA</v>
          </cell>
          <cell r="G172">
            <v>7</v>
          </cell>
          <cell r="H172" t="str">
            <v>SIR/SAHARA</v>
          </cell>
          <cell r="I172" t="str">
            <v>GENER8 GEORGE T</v>
          </cell>
          <cell r="J172" t="str">
            <v>QUA_IBOE</v>
          </cell>
          <cell r="K172" t="str">
            <v>11-12/11/16</v>
          </cell>
          <cell r="L172">
            <v>42694</v>
          </cell>
          <cell r="M172">
            <v>949910</v>
          </cell>
          <cell r="N172" t="str">
            <v>LIFTED</v>
          </cell>
          <cell r="O172">
            <v>126298</v>
          </cell>
          <cell r="P172" t="str">
            <v>PROMPT</v>
          </cell>
          <cell r="Q172">
            <v>47.312000000000012</v>
          </cell>
          <cell r="R172">
            <v>44942141.920000002</v>
          </cell>
          <cell r="S172">
            <v>180526.36</v>
          </cell>
          <cell r="T172">
            <v>0</v>
          </cell>
          <cell r="U172">
            <v>42095341.131900005</v>
          </cell>
          <cell r="V172">
            <v>2846800.7880999967</v>
          </cell>
          <cell r="W172">
            <v>-631929.13777780463</v>
          </cell>
          <cell r="X172">
            <v>154</v>
          </cell>
          <cell r="Y172">
            <v>42662</v>
          </cell>
          <cell r="Z172">
            <v>42867</v>
          </cell>
          <cell r="AA172">
            <v>9669940</v>
          </cell>
          <cell r="AB172" t="str">
            <v>STI OPERA</v>
          </cell>
          <cell r="AC172" t="str">
            <v>PMS</v>
          </cell>
          <cell r="AD172" t="str">
            <v>20-22/10/16</v>
          </cell>
          <cell r="AE172">
            <v>42665.579861111109</v>
          </cell>
          <cell r="AF172">
            <v>42649</v>
          </cell>
          <cell r="AG172">
            <v>38607.824999999997</v>
          </cell>
          <cell r="AH172">
            <v>38425.465000000004</v>
          </cell>
          <cell r="AI172">
            <v>524.25</v>
          </cell>
          <cell r="AJ172" t="str">
            <v/>
          </cell>
          <cell r="AK172">
            <v>25</v>
          </cell>
          <cell r="AL172">
            <v>549.25</v>
          </cell>
          <cell r="AM172">
            <v>21105186.651250001</v>
          </cell>
          <cell r="AN172">
            <v>208250</v>
          </cell>
          <cell r="AO172">
            <v>960636.62500000012</v>
          </cell>
          <cell r="AP172">
            <v>0</v>
          </cell>
          <cell r="AQ172" t="str">
            <v>AMSTERDAM, NETHERLANDS</v>
          </cell>
          <cell r="AR172">
            <v>19500</v>
          </cell>
          <cell r="AS172">
            <v>0</v>
          </cell>
          <cell r="AT172">
            <v>42685.616666666669</v>
          </cell>
          <cell r="AU172">
            <v>2.8243055555612955</v>
          </cell>
          <cell r="AV172">
            <v>11.9</v>
          </cell>
          <cell r="AW172">
            <v>17500</v>
          </cell>
          <cell r="AX172">
            <v>17500</v>
          </cell>
          <cell r="AY172" t="str">
            <v>DISCHARGED</v>
          </cell>
          <cell r="AZ172">
            <v>0</v>
          </cell>
          <cell r="BA172">
            <v>42665.183333333334</v>
          </cell>
          <cell r="BB172" t="str">
            <v/>
          </cell>
          <cell r="BC172" t="str">
            <v/>
          </cell>
          <cell r="BD172">
            <v>16</v>
          </cell>
          <cell r="BE172">
            <v>-2</v>
          </cell>
          <cell r="BF172">
            <v>0</v>
          </cell>
          <cell r="BG172">
            <v>1000</v>
          </cell>
          <cell r="BH172" t="str">
            <v/>
          </cell>
          <cell r="BI172">
            <v>42663</v>
          </cell>
          <cell r="BJ172">
            <v>42665</v>
          </cell>
          <cell r="BK172">
            <v>-29</v>
          </cell>
          <cell r="BL172">
            <v>0</v>
          </cell>
          <cell r="BM172">
            <v>-29</v>
          </cell>
          <cell r="BN172">
            <v>0</v>
          </cell>
          <cell r="BO172">
            <v>0</v>
          </cell>
          <cell r="BP172">
            <v>0</v>
          </cell>
          <cell r="BQ172">
            <v>503.5</v>
          </cell>
          <cell r="BR172">
            <v>-29</v>
          </cell>
          <cell r="BS172">
            <v>1</v>
          </cell>
          <cell r="BT172">
            <v>171</v>
          </cell>
          <cell r="BU172">
            <v>19500</v>
          </cell>
          <cell r="BV172">
            <v>17500</v>
          </cell>
          <cell r="BW172">
            <v>208249.99999996182</v>
          </cell>
          <cell r="BX172">
            <v>258769.1</v>
          </cell>
          <cell r="BY172">
            <v>0</v>
          </cell>
          <cell r="BZ172" t="str">
            <v>AGREED</v>
          </cell>
          <cell r="CA172" t="str">
            <v>YES</v>
          </cell>
          <cell r="CB172" t="str">
            <v>YES</v>
          </cell>
          <cell r="CC172" t="str">
            <v>9669940_06Oct16</v>
          </cell>
        </row>
        <row r="173">
          <cell r="A173" t="str">
            <v>9430272_11Oct16</v>
          </cell>
          <cell r="B173" t="str">
            <v>9336971_20Nov16</v>
          </cell>
          <cell r="C173" t="str">
            <v>DSDP_2016</v>
          </cell>
          <cell r="D173">
            <v>42644</v>
          </cell>
          <cell r="E173">
            <v>42694</v>
          </cell>
          <cell r="F173" t="str">
            <v>SIR/SAHARA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158</v>
          </cell>
          <cell r="Y173">
            <v>42664</v>
          </cell>
          <cell r="Z173">
            <v>42867</v>
          </cell>
          <cell r="AA173">
            <v>9430272</v>
          </cell>
          <cell r="AB173" t="str">
            <v>ALPINE ETERNITY</v>
          </cell>
          <cell r="AC173" t="str">
            <v>PMS</v>
          </cell>
          <cell r="AD173" t="str">
            <v>23-25/10/16</v>
          </cell>
          <cell r="AE173">
            <v>42667.690972222219</v>
          </cell>
          <cell r="AF173">
            <v>42654</v>
          </cell>
          <cell r="AG173">
            <v>38418.311000000002</v>
          </cell>
          <cell r="AH173">
            <v>38167.387000000002</v>
          </cell>
          <cell r="AI173">
            <v>524.95000000000005</v>
          </cell>
          <cell r="AJ173" t="str">
            <v/>
          </cell>
          <cell r="AK173">
            <v>25</v>
          </cell>
          <cell r="AL173">
            <v>549.95000000000005</v>
          </cell>
          <cell r="AM173">
            <v>20990154.480650004</v>
          </cell>
          <cell r="AN173">
            <v>243152.77777780464</v>
          </cell>
          <cell r="AO173">
            <v>954184.67500000005</v>
          </cell>
          <cell r="AP173">
            <v>0</v>
          </cell>
          <cell r="AQ173" t="str">
            <v>ANTWERP, BELGIUM</v>
          </cell>
          <cell r="AR173">
            <v>17500</v>
          </cell>
          <cell r="AS173">
            <v>0</v>
          </cell>
          <cell r="AT173">
            <v>42687.320833333331</v>
          </cell>
          <cell r="AU173">
            <v>0.48541666666642413</v>
          </cell>
          <cell r="AV173">
            <v>13.89444444444598</v>
          </cell>
          <cell r="AW173">
            <v>17500</v>
          </cell>
          <cell r="AX173">
            <v>17500</v>
          </cell>
          <cell r="AY173" t="str">
            <v>DISCHARGED</v>
          </cell>
          <cell r="AZ173">
            <v>0</v>
          </cell>
          <cell r="BA173">
            <v>42667.570833333331</v>
          </cell>
          <cell r="BB173" t="str">
            <v/>
          </cell>
          <cell r="BC173" t="str">
            <v/>
          </cell>
          <cell r="BD173">
            <v>13</v>
          </cell>
          <cell r="BE173">
            <v>-4</v>
          </cell>
          <cell r="BF173">
            <v>0</v>
          </cell>
          <cell r="BG173">
            <v>1000</v>
          </cell>
          <cell r="BH173" t="str">
            <v/>
          </cell>
          <cell r="BI173">
            <v>42666</v>
          </cell>
          <cell r="BJ173">
            <v>42668</v>
          </cell>
          <cell r="BK173">
            <v>-27</v>
          </cell>
          <cell r="BL173">
            <v>-1</v>
          </cell>
          <cell r="BM173">
            <v>-26</v>
          </cell>
          <cell r="BN173">
            <v>0</v>
          </cell>
          <cell r="BO173">
            <v>0</v>
          </cell>
          <cell r="BP173">
            <v>0</v>
          </cell>
          <cell r="BQ173">
            <v>500.65</v>
          </cell>
          <cell r="BR173">
            <v>-27</v>
          </cell>
          <cell r="BS173">
            <v>2</v>
          </cell>
          <cell r="BT173">
            <v>172</v>
          </cell>
          <cell r="BU173">
            <v>18950</v>
          </cell>
          <cell r="BV173">
            <v>20000</v>
          </cell>
          <cell r="BW173">
            <v>243152.77777780464</v>
          </cell>
          <cell r="BX173">
            <v>258307.29</v>
          </cell>
          <cell r="BY173">
            <v>0</v>
          </cell>
          <cell r="BZ173" t="str">
            <v>AGREED</v>
          </cell>
          <cell r="CA173" t="str">
            <v>YES</v>
          </cell>
          <cell r="CB173" t="str">
            <v>YES</v>
          </cell>
          <cell r="CC173" t="str">
            <v>9430272_11Oct16</v>
          </cell>
        </row>
        <row r="174">
          <cell r="A174" t="str">
            <v>9457268_11Nov16</v>
          </cell>
          <cell r="B174" t="str">
            <v>9318149_23Nov16</v>
          </cell>
          <cell r="C174" t="str">
            <v>DSDP_2016</v>
          </cell>
          <cell r="D174">
            <v>42675</v>
          </cell>
          <cell r="E174">
            <v>42697</v>
          </cell>
          <cell r="F174" t="str">
            <v>TOTSA/TOTAL</v>
          </cell>
          <cell r="G174">
            <v>5</v>
          </cell>
          <cell r="H174" t="str">
            <v>TOTSA/TOTAL</v>
          </cell>
          <cell r="I174" t="str">
            <v>ORPHEAS</v>
          </cell>
          <cell r="J174" t="str">
            <v>QUA_IBOE</v>
          </cell>
          <cell r="K174" t="str">
            <v>14-15/11/16</v>
          </cell>
          <cell r="L174">
            <v>42697</v>
          </cell>
          <cell r="M174">
            <v>950241</v>
          </cell>
          <cell r="N174" t="str">
            <v>LIFTED</v>
          </cell>
          <cell r="O174">
            <v>126487</v>
          </cell>
          <cell r="P174" t="str">
            <v>PROMPT</v>
          </cell>
          <cell r="Q174">
            <v>47.468000000000004</v>
          </cell>
          <cell r="R174">
            <v>45106039.788000003</v>
          </cell>
          <cell r="S174">
            <v>0</v>
          </cell>
          <cell r="T174">
            <v>0</v>
          </cell>
          <cell r="U174">
            <v>34252417.087099999</v>
          </cell>
          <cell r="V174">
            <v>10853622.700900003</v>
          </cell>
          <cell r="W174">
            <v>-96227.08333346236</v>
          </cell>
          <cell r="X174">
            <v>175</v>
          </cell>
          <cell r="Y174">
            <v>42692</v>
          </cell>
          <cell r="Z174">
            <v>43089</v>
          </cell>
          <cell r="AA174">
            <v>9457268</v>
          </cell>
          <cell r="AB174" t="str">
            <v>SEA FRONTIER</v>
          </cell>
          <cell r="AC174" t="str">
            <v>PMS</v>
          </cell>
          <cell r="AD174" t="str">
            <v>25-27/11/16</v>
          </cell>
          <cell r="AE174">
            <v>42701</v>
          </cell>
          <cell r="AF174">
            <v>42685</v>
          </cell>
          <cell r="AG174">
            <v>32998.264999999999</v>
          </cell>
          <cell r="AH174">
            <v>33176.103999999999</v>
          </cell>
          <cell r="AI174">
            <v>449.8</v>
          </cell>
          <cell r="AJ174" t="str">
            <v/>
          </cell>
          <cell r="AK174">
            <v>25</v>
          </cell>
          <cell r="AL174">
            <v>474.8</v>
          </cell>
          <cell r="AM174">
            <v>15667576.222000001</v>
          </cell>
          <cell r="AN174">
            <v>4486.1111110803904</v>
          </cell>
          <cell r="AO174">
            <v>829402.6</v>
          </cell>
          <cell r="AP174">
            <v>0</v>
          </cell>
          <cell r="AQ174" t="str">
            <v>ANTWERP, BELGIUM</v>
          </cell>
          <cell r="AR174">
            <v>19000</v>
          </cell>
          <cell r="AS174">
            <v>0</v>
          </cell>
          <cell r="AT174">
            <v>42708.55</v>
          </cell>
          <cell r="AU174">
            <v>1.3680555555620231</v>
          </cell>
          <cell r="AV174">
            <v>0.23611111110949423</v>
          </cell>
          <cell r="AW174">
            <v>19000</v>
          </cell>
          <cell r="AX174">
            <v>20000</v>
          </cell>
          <cell r="AY174" t="str">
            <v>DISCHARGED</v>
          </cell>
          <cell r="AZ174">
            <v>0</v>
          </cell>
          <cell r="BA174">
            <v>42700.458333333336</v>
          </cell>
          <cell r="BB174" t="str">
            <v/>
          </cell>
          <cell r="BC174" t="str">
            <v/>
          </cell>
          <cell r="BD174">
            <v>16</v>
          </cell>
          <cell r="BE174">
            <v>-1</v>
          </cell>
          <cell r="BF174">
            <v>0</v>
          </cell>
          <cell r="BG174">
            <v>1000</v>
          </cell>
          <cell r="BH174" t="str">
            <v/>
          </cell>
          <cell r="BI174">
            <v>42699</v>
          </cell>
          <cell r="BJ174">
            <v>42701</v>
          </cell>
          <cell r="BK174">
            <v>4</v>
          </cell>
          <cell r="BL174">
            <v>0</v>
          </cell>
          <cell r="BM174">
            <v>4</v>
          </cell>
          <cell r="BN174">
            <v>0</v>
          </cell>
          <cell r="BO174">
            <v>0</v>
          </cell>
          <cell r="BP174">
            <v>0</v>
          </cell>
          <cell r="BQ174">
            <v>442.3</v>
          </cell>
          <cell r="BR174">
            <v>4</v>
          </cell>
          <cell r="BS174">
            <v>1</v>
          </cell>
          <cell r="BT174">
            <v>173</v>
          </cell>
          <cell r="BU174">
            <v>19000</v>
          </cell>
          <cell r="BV174">
            <v>20000</v>
          </cell>
          <cell r="BW174">
            <v>4486.1111110803904</v>
          </cell>
          <cell r="BX174">
            <v>30479.17</v>
          </cell>
          <cell r="BY174">
            <v>0</v>
          </cell>
          <cell r="BZ174" t="str">
            <v>TBA</v>
          </cell>
          <cell r="CA174" t="str">
            <v>TBA</v>
          </cell>
          <cell r="CB174" t="str">
            <v>TBA</v>
          </cell>
          <cell r="CC174" t="str">
            <v>9457268_11Nov16</v>
          </cell>
        </row>
        <row r="175">
          <cell r="A175" t="str">
            <v>9718741_22Dec16</v>
          </cell>
          <cell r="B175" t="str">
            <v>9318149_23Nov16</v>
          </cell>
          <cell r="C175" t="str">
            <v>DSDP_2016</v>
          </cell>
          <cell r="D175">
            <v>42675</v>
          </cell>
          <cell r="E175">
            <v>42697</v>
          </cell>
          <cell r="F175" t="str">
            <v>TOTSA/TOTAL</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179</v>
          </cell>
          <cell r="Y175">
            <v>42733</v>
          </cell>
          <cell r="Z175">
            <v>43089</v>
          </cell>
          <cell r="AA175">
            <v>9718741</v>
          </cell>
          <cell r="AB175" t="str">
            <v>MUSCAT SILVER</v>
          </cell>
          <cell r="AC175" t="str">
            <v>PMS</v>
          </cell>
          <cell r="AD175" t="str">
            <v>28-30/11/16</v>
          </cell>
          <cell r="AE175">
            <v>42742.506944444445</v>
          </cell>
          <cell r="AF175">
            <v>42726</v>
          </cell>
          <cell r="AG175">
            <v>32954.813999999998</v>
          </cell>
          <cell r="AH175">
            <v>32783.279000000002</v>
          </cell>
          <cell r="AI175">
            <v>541.9</v>
          </cell>
          <cell r="AJ175" t="str">
            <v/>
          </cell>
          <cell r="AK175">
            <v>25</v>
          </cell>
          <cell r="AL175">
            <v>566.9</v>
          </cell>
          <cell r="AM175">
            <v>18584840.8651</v>
          </cell>
          <cell r="AN175">
            <v>91740.97222238197</v>
          </cell>
          <cell r="AO175">
            <v>819581.97500000009</v>
          </cell>
          <cell r="AP175">
            <v>0</v>
          </cell>
          <cell r="AQ175" t="str">
            <v>ANTWERP, BELGIUM</v>
          </cell>
          <cell r="AR175">
            <v>22500</v>
          </cell>
          <cell r="AS175">
            <v>42762</v>
          </cell>
          <cell r="AT175">
            <v>42775.85</v>
          </cell>
          <cell r="AU175">
            <v>3.3395833333270275</v>
          </cell>
          <cell r="AV175">
            <v>4.82847222223063</v>
          </cell>
          <cell r="AW175">
            <v>19000</v>
          </cell>
          <cell r="AX175">
            <v>19000</v>
          </cell>
          <cell r="AY175" t="str">
            <v>DISCHARGED</v>
          </cell>
          <cell r="AZ175">
            <v>0</v>
          </cell>
          <cell r="BA175">
            <v>42740.995833333334</v>
          </cell>
          <cell r="BB175" t="str">
            <v/>
          </cell>
          <cell r="BC175" t="str">
            <v/>
          </cell>
          <cell r="BD175">
            <v>16</v>
          </cell>
          <cell r="BE175">
            <v>-1</v>
          </cell>
          <cell r="BF175" t="str">
            <v>INITIAL CARGO SEACLIPPER WAS REJECTED DUE TO QUALITY ISSUES</v>
          </cell>
          <cell r="BG175">
            <v>1000</v>
          </cell>
          <cell r="BH175" t="str">
            <v>ALLFAST</v>
          </cell>
          <cell r="BI175">
            <v>42702</v>
          </cell>
          <cell r="BJ175">
            <v>42704</v>
          </cell>
          <cell r="BK175">
            <v>45</v>
          </cell>
          <cell r="BL175">
            <v>38</v>
          </cell>
          <cell r="BM175">
            <v>7</v>
          </cell>
          <cell r="BN175">
            <v>163916.39500000002</v>
          </cell>
          <cell r="BO175">
            <v>5</v>
          </cell>
          <cell r="BP175">
            <v>0</v>
          </cell>
          <cell r="BQ175">
            <v>540.1</v>
          </cell>
          <cell r="BR175">
            <v>45</v>
          </cell>
          <cell r="BS175">
            <v>2</v>
          </cell>
          <cell r="BT175">
            <v>174</v>
          </cell>
          <cell r="BU175">
            <v>19000</v>
          </cell>
          <cell r="BV175">
            <v>19000</v>
          </cell>
          <cell r="BW175">
            <v>91740.97222238197</v>
          </cell>
          <cell r="BX175">
            <v>104011.80555576138</v>
          </cell>
          <cell r="BY175">
            <v>0</v>
          </cell>
          <cell r="BZ175" t="str">
            <v>TBA</v>
          </cell>
          <cell r="CA175" t="str">
            <v>TBA</v>
          </cell>
          <cell r="CB175" t="str">
            <v>TBA</v>
          </cell>
          <cell r="CC175" t="str">
            <v>9718741_22Dec16</v>
          </cell>
        </row>
        <row r="176">
          <cell r="A176" t="str">
            <v>9396737_29Oct16</v>
          </cell>
          <cell r="B176" t="str">
            <v>9418157_25Nov16</v>
          </cell>
          <cell r="C176" t="str">
            <v>DSDP_2016</v>
          </cell>
          <cell r="D176">
            <v>42675</v>
          </cell>
          <cell r="E176">
            <v>42699</v>
          </cell>
          <cell r="F176" t="str">
            <v>CEPSA/OANDO</v>
          </cell>
          <cell r="G176">
            <v>9</v>
          </cell>
          <cell r="H176" t="str">
            <v>CEPSA/OANDO</v>
          </cell>
          <cell r="I176" t="str">
            <v>DELTA COMMANDER</v>
          </cell>
          <cell r="J176" t="str">
            <v>BONNY</v>
          </cell>
          <cell r="K176" t="str">
            <v>14-15/11/16</v>
          </cell>
          <cell r="L176">
            <v>42699</v>
          </cell>
          <cell r="M176">
            <v>946070</v>
          </cell>
          <cell r="N176" t="str">
            <v>LIFTED</v>
          </cell>
          <cell r="O176">
            <v>127946</v>
          </cell>
          <cell r="P176" t="str">
            <v>ADVANCED</v>
          </cell>
          <cell r="Q176">
            <v>46.897999999999996</v>
          </cell>
          <cell r="R176">
            <v>44368790.859999999</v>
          </cell>
          <cell r="S176">
            <v>0</v>
          </cell>
          <cell r="T176">
            <v>0</v>
          </cell>
          <cell r="U176">
            <v>38637021.318800002</v>
          </cell>
          <cell r="V176">
            <v>5731769.5411999971</v>
          </cell>
          <cell r="W176">
            <v>-256320.83333341999</v>
          </cell>
          <cell r="X176">
            <v>171</v>
          </cell>
          <cell r="Y176">
            <v>42678</v>
          </cell>
          <cell r="Z176">
            <v>43070</v>
          </cell>
          <cell r="AA176">
            <v>9396737</v>
          </cell>
          <cell r="AB176" t="str">
            <v>ISOLA BIANCA</v>
          </cell>
          <cell r="AC176" t="str">
            <v>PMS</v>
          </cell>
          <cell r="AD176" t="str">
            <v>14-16/11/16</v>
          </cell>
          <cell r="AE176">
            <v>42689</v>
          </cell>
          <cell r="AF176">
            <v>42672</v>
          </cell>
          <cell r="AG176">
            <v>37948.250999999997</v>
          </cell>
          <cell r="AH176">
            <v>37745.987000000001</v>
          </cell>
          <cell r="AI176">
            <v>504.75</v>
          </cell>
          <cell r="AJ176" t="str">
            <v/>
          </cell>
          <cell r="AK176">
            <v>25</v>
          </cell>
          <cell r="AL176">
            <v>529.75</v>
          </cell>
          <cell r="AM176">
            <v>19995936.613250002</v>
          </cell>
          <cell r="AN176">
            <v>140237.50000005</v>
          </cell>
          <cell r="AO176">
            <v>943649.67500000005</v>
          </cell>
          <cell r="AP176">
            <v>0</v>
          </cell>
          <cell r="AQ176" t="str">
            <v>AMSTERDAM, NETHERLANDS</v>
          </cell>
          <cell r="AR176">
            <v>18000</v>
          </cell>
          <cell r="AS176">
            <v>0</v>
          </cell>
          <cell r="AT176">
            <v>42706.425000000003</v>
          </cell>
          <cell r="AU176">
            <v>0</v>
          </cell>
          <cell r="AV176">
            <v>7.7909722222248092</v>
          </cell>
          <cell r="AW176">
            <v>18000</v>
          </cell>
          <cell r="AX176">
            <v>17500</v>
          </cell>
          <cell r="AY176" t="str">
            <v>DISCHARGED</v>
          </cell>
          <cell r="AZ176">
            <v>0</v>
          </cell>
          <cell r="BA176">
            <v>42686.854166666664</v>
          </cell>
          <cell r="BB176" t="str">
            <v/>
          </cell>
          <cell r="BC176" t="str">
            <v/>
          </cell>
          <cell r="BD176">
            <v>17</v>
          </cell>
          <cell r="BE176">
            <v>-1</v>
          </cell>
          <cell r="BF176">
            <v>0</v>
          </cell>
          <cell r="BG176">
            <v>1000</v>
          </cell>
          <cell r="BH176" t="str">
            <v/>
          </cell>
          <cell r="BI176">
            <v>42688</v>
          </cell>
          <cell r="BJ176">
            <v>42690</v>
          </cell>
          <cell r="BK176">
            <v>-10</v>
          </cell>
          <cell r="BL176">
            <v>-1</v>
          </cell>
          <cell r="BM176">
            <v>-9</v>
          </cell>
          <cell r="BN176">
            <v>0</v>
          </cell>
          <cell r="BO176">
            <v>0</v>
          </cell>
          <cell r="BP176">
            <v>0</v>
          </cell>
          <cell r="BQ176">
            <v>474.8</v>
          </cell>
          <cell r="BR176">
            <v>-10</v>
          </cell>
          <cell r="BS176">
            <v>1</v>
          </cell>
          <cell r="BT176">
            <v>175</v>
          </cell>
          <cell r="BU176">
            <v>18000</v>
          </cell>
          <cell r="BV176">
            <v>18250</v>
          </cell>
          <cell r="BW176">
            <v>140237.50000004657</v>
          </cell>
          <cell r="BX176">
            <v>99820.5</v>
          </cell>
          <cell r="BY176">
            <v>0</v>
          </cell>
          <cell r="BZ176" t="str">
            <v>TBA</v>
          </cell>
          <cell r="CA176" t="str">
            <v>TBA</v>
          </cell>
          <cell r="CB176" t="str">
            <v>TBA</v>
          </cell>
          <cell r="CC176" t="str">
            <v>9396737_29Oct16</v>
          </cell>
        </row>
        <row r="177">
          <cell r="A177" t="str">
            <v>9396749_05Nov16</v>
          </cell>
          <cell r="B177" t="str">
            <v>9418157_25Nov16</v>
          </cell>
          <cell r="C177" t="str">
            <v>DSDP_2016</v>
          </cell>
          <cell r="D177">
            <v>42675</v>
          </cell>
          <cell r="E177">
            <v>42699</v>
          </cell>
          <cell r="F177" t="str">
            <v>CEPSA/OANDO</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173</v>
          </cell>
          <cell r="Y177">
            <v>42684</v>
          </cell>
          <cell r="Z177">
            <v>43070</v>
          </cell>
          <cell r="AA177">
            <v>9396749</v>
          </cell>
          <cell r="AB177" t="str">
            <v>ISOLA BLU</v>
          </cell>
          <cell r="AC177" t="str">
            <v>PMS</v>
          </cell>
          <cell r="AD177" t="str">
            <v>17-19/11/16</v>
          </cell>
          <cell r="AE177">
            <v>42693.5625</v>
          </cell>
          <cell r="AF177">
            <v>42679</v>
          </cell>
          <cell r="AG177">
            <v>37991.252999999997</v>
          </cell>
          <cell r="AH177">
            <v>37738.808999999994</v>
          </cell>
          <cell r="AI177">
            <v>468.95</v>
          </cell>
          <cell r="AJ177" t="str">
            <v/>
          </cell>
          <cell r="AK177">
            <v>25</v>
          </cell>
          <cell r="AL177">
            <v>493.95</v>
          </cell>
          <cell r="AM177">
            <v>18641084.705549996</v>
          </cell>
          <cell r="AN177">
            <v>116083.33333337</v>
          </cell>
          <cell r="AO177">
            <v>943470.22499999986</v>
          </cell>
          <cell r="AP177">
            <v>0</v>
          </cell>
          <cell r="AQ177" t="str">
            <v>AMSTERDAM, NETHERLANDS</v>
          </cell>
          <cell r="AR177">
            <v>21000</v>
          </cell>
          <cell r="AS177">
            <v>0</v>
          </cell>
          <cell r="AT177">
            <v>42705.654166666667</v>
          </cell>
          <cell r="AU177">
            <v>0</v>
          </cell>
          <cell r="AV177">
            <v>5.8041666666686069</v>
          </cell>
          <cell r="AW177">
            <v>20000</v>
          </cell>
          <cell r="AX177">
            <v>20000</v>
          </cell>
          <cell r="AY177" t="str">
            <v>DISCHARGED</v>
          </cell>
          <cell r="AZ177">
            <v>0</v>
          </cell>
          <cell r="BA177">
            <v>42693.5</v>
          </cell>
          <cell r="BB177" t="str">
            <v/>
          </cell>
          <cell r="BC177" t="str">
            <v/>
          </cell>
          <cell r="BD177">
            <v>14</v>
          </cell>
          <cell r="BE177">
            <v>-4</v>
          </cell>
          <cell r="BF177">
            <v>0</v>
          </cell>
          <cell r="BG177">
            <v>1000</v>
          </cell>
          <cell r="BH177" t="str">
            <v/>
          </cell>
          <cell r="BI177">
            <v>42691</v>
          </cell>
          <cell r="BJ177">
            <v>42693</v>
          </cell>
          <cell r="BK177">
            <v>-6</v>
          </cell>
          <cell r="BL177">
            <v>0</v>
          </cell>
          <cell r="BM177">
            <v>-6</v>
          </cell>
          <cell r="BN177">
            <v>0</v>
          </cell>
          <cell r="BO177">
            <v>0</v>
          </cell>
          <cell r="BP177">
            <v>0</v>
          </cell>
          <cell r="BQ177">
            <v>457.65</v>
          </cell>
          <cell r="BR177">
            <v>-6</v>
          </cell>
          <cell r="BS177">
            <v>2</v>
          </cell>
          <cell r="BT177">
            <v>176</v>
          </cell>
          <cell r="BU177">
            <v>21000</v>
          </cell>
          <cell r="BV177">
            <v>20000</v>
          </cell>
          <cell r="BW177">
            <v>116083.33333337214</v>
          </cell>
          <cell r="BX177">
            <v>99820.5</v>
          </cell>
          <cell r="BY177">
            <v>0</v>
          </cell>
          <cell r="BZ177" t="str">
            <v>TBA</v>
          </cell>
          <cell r="CA177" t="str">
            <v>TBA</v>
          </cell>
          <cell r="CB177" t="str">
            <v>TBA</v>
          </cell>
          <cell r="CC177" t="str">
            <v>9396749_05Nov16</v>
          </cell>
        </row>
        <row r="178">
          <cell r="A178" t="str">
            <v>9476824_15Nov16</v>
          </cell>
          <cell r="B178" t="str">
            <v>9533995_11Nov16</v>
          </cell>
          <cell r="C178" t="str">
            <v>DSDP_2016</v>
          </cell>
          <cell r="D178">
            <v>42675</v>
          </cell>
          <cell r="E178">
            <v>42685</v>
          </cell>
          <cell r="F178" t="str">
            <v>SIR/SAHARA</v>
          </cell>
          <cell r="G178">
            <v>8</v>
          </cell>
          <cell r="H178" t="str">
            <v>SIR/SAHARA</v>
          </cell>
          <cell r="I178" t="str">
            <v>SKAMANDROS</v>
          </cell>
          <cell r="J178" t="str">
            <v>AMENAM</v>
          </cell>
          <cell r="K178" t="str">
            <v>10-11/11/16</v>
          </cell>
          <cell r="L178">
            <v>42685</v>
          </cell>
          <cell r="M178">
            <v>949502</v>
          </cell>
          <cell r="N178" t="str">
            <v>LIFTED</v>
          </cell>
          <cell r="O178">
            <v>124822</v>
          </cell>
          <cell r="P178" t="str">
            <v>PROMPT</v>
          </cell>
          <cell r="Q178">
            <v>43.06</v>
          </cell>
          <cell r="R178">
            <v>40885556.119999997</v>
          </cell>
          <cell r="S178">
            <v>0</v>
          </cell>
          <cell r="T178">
            <v>0</v>
          </cell>
          <cell r="U178">
            <v>18187507.162400004</v>
          </cell>
          <cell r="V178">
            <v>22698048.957599994</v>
          </cell>
          <cell r="W178">
            <v>-272900.69446500001</v>
          </cell>
          <cell r="X178">
            <v>181</v>
          </cell>
          <cell r="Y178">
            <v>42692</v>
          </cell>
          <cell r="Z178">
            <v>42867</v>
          </cell>
          <cell r="AA178">
            <v>9476824</v>
          </cell>
          <cell r="AB178" t="str">
            <v>HAFNIA LEO</v>
          </cell>
          <cell r="AC178" t="str">
            <v>PMS</v>
          </cell>
          <cell r="AD178" t="str">
            <v>28-30/11/16</v>
          </cell>
          <cell r="AE178">
            <v>42704.611111111109</v>
          </cell>
          <cell r="AF178">
            <v>42689</v>
          </cell>
          <cell r="AG178">
            <v>38415.642999999996</v>
          </cell>
          <cell r="AH178">
            <v>38301.584000000003</v>
          </cell>
          <cell r="AI178">
            <v>449.85</v>
          </cell>
          <cell r="AJ178" t="str">
            <v/>
          </cell>
          <cell r="AK178">
            <v>25</v>
          </cell>
          <cell r="AL178">
            <v>474.85</v>
          </cell>
          <cell r="AM178">
            <v>18187507.162400004</v>
          </cell>
          <cell r="AN178">
            <v>272900.69446500001</v>
          </cell>
          <cell r="AO178">
            <v>957539.60000000009</v>
          </cell>
          <cell r="AP178">
            <v>0</v>
          </cell>
          <cell r="AQ178" t="str">
            <v>ANTWERP, BELGIUM</v>
          </cell>
          <cell r="AR178">
            <v>18500</v>
          </cell>
          <cell r="AS178">
            <v>0</v>
          </cell>
          <cell r="AT178">
            <v>42724.612500000003</v>
          </cell>
          <cell r="AU178">
            <v>0</v>
          </cell>
          <cell r="AV178">
            <v>14.751388889999999</v>
          </cell>
          <cell r="AW178">
            <v>18500</v>
          </cell>
          <cell r="AX178">
            <v>20000</v>
          </cell>
          <cell r="AY178" t="str">
            <v>DISCHARGED</v>
          </cell>
          <cell r="AZ178">
            <v>0</v>
          </cell>
          <cell r="BA178">
            <v>42660.75</v>
          </cell>
          <cell r="BB178" t="str">
            <v/>
          </cell>
          <cell r="BC178" t="str">
            <v/>
          </cell>
          <cell r="BD178">
            <v>15</v>
          </cell>
          <cell r="BE178">
            <v>-2</v>
          </cell>
          <cell r="BF178">
            <v>0</v>
          </cell>
          <cell r="BG178">
            <v>1000</v>
          </cell>
          <cell r="BH178" t="str">
            <v/>
          </cell>
          <cell r="BI178">
            <v>42702</v>
          </cell>
          <cell r="BJ178">
            <v>42704</v>
          </cell>
          <cell r="BK178">
            <v>19</v>
          </cell>
          <cell r="BL178">
            <v>0</v>
          </cell>
          <cell r="BM178">
            <v>19</v>
          </cell>
          <cell r="BN178">
            <v>0</v>
          </cell>
          <cell r="BO178">
            <v>0</v>
          </cell>
          <cell r="BP178">
            <v>0</v>
          </cell>
          <cell r="BQ178">
            <v>442.35</v>
          </cell>
          <cell r="BR178">
            <v>19</v>
          </cell>
          <cell r="BS178">
            <v>1</v>
          </cell>
          <cell r="BT178">
            <v>177</v>
          </cell>
          <cell r="BU178">
            <v>18500</v>
          </cell>
          <cell r="BV178">
            <v>20000</v>
          </cell>
          <cell r="BW178">
            <v>272900.6944445282</v>
          </cell>
          <cell r="BX178">
            <v>276986.11</v>
          </cell>
          <cell r="BY178">
            <v>0</v>
          </cell>
          <cell r="BZ178" t="str">
            <v>AGREED</v>
          </cell>
          <cell r="CA178" t="str">
            <v>YES</v>
          </cell>
          <cell r="CB178" t="str">
            <v>YES</v>
          </cell>
          <cell r="CC178" t="str">
            <v>9476824_15Nov16</v>
          </cell>
        </row>
        <row r="179">
          <cell r="A179" t="str">
            <v>9283722_14Nov16</v>
          </cell>
          <cell r="B179" t="str">
            <v>9623685_22Nov16</v>
          </cell>
          <cell r="C179" t="str">
            <v>DSDP_2016</v>
          </cell>
          <cell r="D179">
            <v>42675</v>
          </cell>
          <cell r="E179">
            <v>42696</v>
          </cell>
          <cell r="F179" t="str">
            <v>ESSAR/SHORELINE</v>
          </cell>
          <cell r="G179">
            <v>6</v>
          </cell>
          <cell r="H179" t="str">
            <v>ESSAR/SHORELINE</v>
          </cell>
          <cell r="I179" t="str">
            <v>TEXAS</v>
          </cell>
          <cell r="J179" t="str">
            <v>ESCRAVOS</v>
          </cell>
          <cell r="K179" t="str">
            <v>18-19/11/16</v>
          </cell>
          <cell r="L179">
            <v>42696</v>
          </cell>
          <cell r="M179">
            <v>948632</v>
          </cell>
          <cell r="N179" t="str">
            <v>LIFTED</v>
          </cell>
          <cell r="O179">
            <v>130679</v>
          </cell>
          <cell r="P179" t="str">
            <v>ADVANCED</v>
          </cell>
          <cell r="Q179">
            <v>45.591999999999999</v>
          </cell>
          <cell r="R179">
            <v>43250030.144000001</v>
          </cell>
          <cell r="S179">
            <v>0</v>
          </cell>
          <cell r="T179">
            <v>0</v>
          </cell>
          <cell r="U179">
            <v>37923353.959700003</v>
          </cell>
          <cell r="V179">
            <v>5326676.184299998</v>
          </cell>
          <cell r="W179">
            <v>-209919.44444453111</v>
          </cell>
          <cell r="X179">
            <v>178</v>
          </cell>
          <cell r="Y179">
            <v>42692</v>
          </cell>
          <cell r="Z179">
            <v>42930</v>
          </cell>
          <cell r="AA179">
            <v>9283722</v>
          </cell>
          <cell r="AB179" t="str">
            <v>SPIRIT</v>
          </cell>
          <cell r="AC179" t="str">
            <v>PMS</v>
          </cell>
          <cell r="AD179" t="str">
            <v>26-28/11/16</v>
          </cell>
          <cell r="AE179">
            <v>42702</v>
          </cell>
          <cell r="AF179">
            <v>42688</v>
          </cell>
          <cell r="AG179">
            <v>35961.796000000002</v>
          </cell>
          <cell r="AH179">
            <v>35842.321000000004</v>
          </cell>
          <cell r="AI179">
            <v>449.45</v>
          </cell>
          <cell r="AJ179" t="str">
            <v/>
          </cell>
          <cell r="AK179">
            <v>25</v>
          </cell>
          <cell r="AL179">
            <v>474.45</v>
          </cell>
          <cell r="AM179">
            <v>17005389.198450003</v>
          </cell>
          <cell r="AN179">
            <v>138537.5000000713</v>
          </cell>
          <cell r="AO179">
            <v>896058.02500000014</v>
          </cell>
          <cell r="AP179">
            <v>0</v>
          </cell>
          <cell r="AQ179" t="str">
            <v>DONGES, FRANCE</v>
          </cell>
          <cell r="AR179">
            <v>18000</v>
          </cell>
          <cell r="AS179">
            <v>0</v>
          </cell>
          <cell r="AT179">
            <v>42715.712500000001</v>
          </cell>
          <cell r="AU179">
            <v>0.24166666666496894</v>
          </cell>
          <cell r="AV179">
            <v>7.6965277777817391</v>
          </cell>
          <cell r="AW179">
            <v>18000</v>
          </cell>
          <cell r="AX179">
            <v>20000</v>
          </cell>
          <cell r="AY179" t="str">
            <v>DISCHARGED</v>
          </cell>
          <cell r="AZ179">
            <v>0</v>
          </cell>
          <cell r="BA179">
            <v>42702.194444444445</v>
          </cell>
          <cell r="BB179" t="str">
            <v/>
          </cell>
          <cell r="BC179" t="str">
            <v/>
          </cell>
          <cell r="BD179">
            <v>14</v>
          </cell>
          <cell r="BE179">
            <v>-2</v>
          </cell>
          <cell r="BF179">
            <v>0</v>
          </cell>
          <cell r="BG179">
            <v>1000</v>
          </cell>
          <cell r="BH179" t="str">
            <v/>
          </cell>
          <cell r="BI179">
            <v>42700</v>
          </cell>
          <cell r="BJ179">
            <v>42702</v>
          </cell>
          <cell r="BK179">
            <v>6</v>
          </cell>
          <cell r="BL179">
            <v>0</v>
          </cell>
          <cell r="BM179">
            <v>6</v>
          </cell>
          <cell r="BN179">
            <v>0</v>
          </cell>
          <cell r="BO179">
            <v>0</v>
          </cell>
          <cell r="BP179">
            <v>0</v>
          </cell>
          <cell r="BQ179">
            <v>442.1</v>
          </cell>
          <cell r="BR179">
            <v>6</v>
          </cell>
          <cell r="BS179">
            <v>1</v>
          </cell>
          <cell r="BT179">
            <v>178</v>
          </cell>
          <cell r="BU179">
            <v>18000</v>
          </cell>
          <cell r="BV179">
            <v>20000</v>
          </cell>
          <cell r="BW179">
            <v>138537.5000000713</v>
          </cell>
          <cell r="BX179">
            <v>140902.95000000001</v>
          </cell>
          <cell r="BY179">
            <v>0</v>
          </cell>
          <cell r="BZ179" t="str">
            <v>AGREED</v>
          </cell>
          <cell r="CA179" t="str">
            <v>TBA</v>
          </cell>
          <cell r="CB179" t="str">
            <v>TBA</v>
          </cell>
          <cell r="CC179" t="str">
            <v>9283722_14Nov16</v>
          </cell>
        </row>
        <row r="180">
          <cell r="A180" t="str">
            <v>9708215_04Dec16</v>
          </cell>
          <cell r="B180" t="str">
            <v>9623685_22Nov16</v>
          </cell>
          <cell r="C180" t="str">
            <v>DSDP_2016</v>
          </cell>
          <cell r="D180">
            <v>42675</v>
          </cell>
          <cell r="E180">
            <v>42696</v>
          </cell>
          <cell r="F180" t="str">
            <v>ESSAR/SHORELINE</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186</v>
          </cell>
          <cell r="Y180">
            <v>42712</v>
          </cell>
          <cell r="Z180">
            <v>42930</v>
          </cell>
          <cell r="AA180">
            <v>9708215</v>
          </cell>
          <cell r="AB180" t="str">
            <v>ARDMORE SEAFOX</v>
          </cell>
          <cell r="AC180" t="str">
            <v>PMS</v>
          </cell>
          <cell r="AD180" t="str">
            <v>18-20/12/16</v>
          </cell>
          <cell r="AE180">
            <v>42724</v>
          </cell>
          <cell r="AF180">
            <v>42708</v>
          </cell>
          <cell r="AG180">
            <v>38372.860999999997</v>
          </cell>
          <cell r="AH180">
            <v>38293.756999999998</v>
          </cell>
          <cell r="AI180">
            <v>521.25</v>
          </cell>
          <cell r="AJ180" t="str">
            <v/>
          </cell>
          <cell r="AK180">
            <v>25</v>
          </cell>
          <cell r="AL180">
            <v>546.25</v>
          </cell>
          <cell r="AM180">
            <v>20917964.76125</v>
          </cell>
          <cell r="AN180">
            <v>71381.944444459805</v>
          </cell>
          <cell r="AO180">
            <v>957343.92499999993</v>
          </cell>
          <cell r="AP180">
            <v>0</v>
          </cell>
          <cell r="AQ180" t="str">
            <v>AMSTERDAM, NETHERLANDS</v>
          </cell>
          <cell r="AR180">
            <v>19000</v>
          </cell>
          <cell r="AS180">
            <v>0</v>
          </cell>
          <cell r="AT180">
            <v>42733.645833333336</v>
          </cell>
          <cell r="AU180">
            <v>0</v>
          </cell>
          <cell r="AV180">
            <v>3.7569444444452529</v>
          </cell>
          <cell r="AW180">
            <v>19000</v>
          </cell>
          <cell r="AX180">
            <v>19000</v>
          </cell>
          <cell r="AY180" t="str">
            <v>DISCHARGED</v>
          </cell>
          <cell r="AZ180">
            <v>0</v>
          </cell>
          <cell r="BA180">
            <v>42723.737500000003</v>
          </cell>
          <cell r="BB180" t="str">
            <v/>
          </cell>
          <cell r="BC180" t="str">
            <v/>
          </cell>
          <cell r="BD180">
            <v>16</v>
          </cell>
          <cell r="BE180">
            <v>-2</v>
          </cell>
          <cell r="BF180">
            <v>0</v>
          </cell>
          <cell r="BG180">
            <v>1000</v>
          </cell>
          <cell r="BH180" t="str">
            <v/>
          </cell>
          <cell r="BI180">
            <v>42722</v>
          </cell>
          <cell r="BJ180">
            <v>42724</v>
          </cell>
          <cell r="BK180">
            <v>28</v>
          </cell>
          <cell r="BL180">
            <v>0</v>
          </cell>
          <cell r="BM180">
            <v>28</v>
          </cell>
          <cell r="BN180">
            <v>0</v>
          </cell>
          <cell r="BO180">
            <v>0</v>
          </cell>
          <cell r="BP180">
            <v>0</v>
          </cell>
          <cell r="BQ180">
            <v>520.04999999999995</v>
          </cell>
          <cell r="BR180">
            <v>28</v>
          </cell>
          <cell r="BS180">
            <v>2</v>
          </cell>
          <cell r="BT180">
            <v>179</v>
          </cell>
          <cell r="BU180">
            <v>19000</v>
          </cell>
          <cell r="BV180">
            <v>19000</v>
          </cell>
          <cell r="BW180">
            <v>71381.944444459805</v>
          </cell>
          <cell r="BX180">
            <v>71381.94</v>
          </cell>
          <cell r="BY180">
            <v>0</v>
          </cell>
          <cell r="BZ180" t="str">
            <v>AGREED</v>
          </cell>
          <cell r="CA180" t="str">
            <v>TBA</v>
          </cell>
          <cell r="CB180" t="str">
            <v>TBA</v>
          </cell>
          <cell r="CC180" t="str">
            <v>9708215_04Dec16</v>
          </cell>
        </row>
        <row r="181">
          <cell r="A181" t="str">
            <v>9717773_19Nov16</v>
          </cell>
          <cell r="B181" t="str">
            <v>9402914_19Nov16</v>
          </cell>
          <cell r="C181" t="str">
            <v>DSDP_2016</v>
          </cell>
          <cell r="D181">
            <v>42675</v>
          </cell>
          <cell r="E181">
            <v>42693</v>
          </cell>
          <cell r="F181" t="str">
            <v>ENI/OANDO</v>
          </cell>
          <cell r="G181">
            <v>6</v>
          </cell>
          <cell r="H181" t="str">
            <v>ENI/OANDO</v>
          </cell>
          <cell r="I181" t="str">
            <v>MARAN PENELOPE</v>
          </cell>
          <cell r="J181" t="str">
            <v>YOHO</v>
          </cell>
          <cell r="K181" t="str">
            <v>15-16/11/16</v>
          </cell>
          <cell r="L181">
            <v>42693</v>
          </cell>
          <cell r="M181">
            <v>949652</v>
          </cell>
          <cell r="N181" t="str">
            <v>LIFTED</v>
          </cell>
          <cell r="O181">
            <v>123649</v>
          </cell>
          <cell r="P181" t="str">
            <v>ADVANCED</v>
          </cell>
          <cell r="Q181">
            <v>44.78</v>
          </cell>
          <cell r="R181">
            <v>42525416.560000002</v>
          </cell>
          <cell r="S181">
            <v>4170.7</v>
          </cell>
          <cell r="T181">
            <v>0</v>
          </cell>
          <cell r="U181">
            <v>39315916.4617</v>
          </cell>
          <cell r="V181">
            <v>3209500.0983000025</v>
          </cell>
          <cell r="W181">
            <v>-155954.72777794692</v>
          </cell>
          <cell r="X181">
            <v>182</v>
          </cell>
          <cell r="Y181">
            <v>42702</v>
          </cell>
          <cell r="Z181">
            <v>42766</v>
          </cell>
          <cell r="AA181">
            <v>9717773</v>
          </cell>
          <cell r="AB181" t="str">
            <v>JENNINGS BAY</v>
          </cell>
          <cell r="AC181" t="str">
            <v>PMS</v>
          </cell>
          <cell r="AD181" t="str">
            <v>4-6/12/16</v>
          </cell>
          <cell r="AE181">
            <v>42709.659722222219</v>
          </cell>
          <cell r="AF181">
            <v>42693</v>
          </cell>
          <cell r="AG181">
            <v>37918.728999999999</v>
          </cell>
          <cell r="AH181">
            <v>37798.834000000003</v>
          </cell>
          <cell r="AI181">
            <v>467.55</v>
          </cell>
          <cell r="AJ181" t="str">
            <v/>
          </cell>
          <cell r="AK181">
            <v>25</v>
          </cell>
          <cell r="AL181">
            <v>492.55</v>
          </cell>
          <cell r="AM181">
            <v>18617815.686700001</v>
          </cell>
          <cell r="AN181">
            <v>116805.55555562023</v>
          </cell>
          <cell r="AO181">
            <v>944970.85000000009</v>
          </cell>
          <cell r="AP181">
            <v>0</v>
          </cell>
          <cell r="AQ181" t="str">
            <v>ANTWERP, BELGIUM</v>
          </cell>
          <cell r="AR181">
            <v>27000</v>
          </cell>
          <cell r="AS181">
            <v>0</v>
          </cell>
          <cell r="AT181">
            <v>42720.75</v>
          </cell>
          <cell r="AU181">
            <v>0</v>
          </cell>
          <cell r="AV181">
            <v>5.8402777777810115</v>
          </cell>
          <cell r="AW181">
            <v>20000</v>
          </cell>
          <cell r="AX181">
            <v>20000</v>
          </cell>
          <cell r="AY181" t="str">
            <v>DISCHARGED</v>
          </cell>
          <cell r="AZ181">
            <v>0</v>
          </cell>
          <cell r="BA181">
            <v>42709.5625</v>
          </cell>
          <cell r="BB181" t="str">
            <v/>
          </cell>
          <cell r="BC181" t="str">
            <v/>
          </cell>
          <cell r="BD181">
            <v>16</v>
          </cell>
          <cell r="BE181">
            <v>-1</v>
          </cell>
          <cell r="BF181">
            <v>0</v>
          </cell>
          <cell r="BG181">
            <v>1000</v>
          </cell>
          <cell r="BH181" t="str">
            <v/>
          </cell>
          <cell r="BI181">
            <v>42708</v>
          </cell>
          <cell r="BJ181">
            <v>42710</v>
          </cell>
          <cell r="BK181">
            <v>16</v>
          </cell>
          <cell r="BL181">
            <v>-1</v>
          </cell>
          <cell r="BM181">
            <v>17</v>
          </cell>
          <cell r="BN181">
            <v>0</v>
          </cell>
          <cell r="BO181">
            <v>0</v>
          </cell>
          <cell r="BP181">
            <v>0</v>
          </cell>
          <cell r="BQ181">
            <v>462.95</v>
          </cell>
          <cell r="BR181">
            <v>16</v>
          </cell>
          <cell r="BS181">
            <v>1</v>
          </cell>
          <cell r="BT181">
            <v>180</v>
          </cell>
          <cell r="BU181">
            <v>27000</v>
          </cell>
          <cell r="BV181">
            <v>20000</v>
          </cell>
          <cell r="BW181">
            <v>116805.55555562023</v>
          </cell>
          <cell r="BX181">
            <v>0</v>
          </cell>
          <cell r="BY181">
            <v>0</v>
          </cell>
          <cell r="BZ181" t="str">
            <v>AGREED</v>
          </cell>
          <cell r="CA181" t="str">
            <v>YES</v>
          </cell>
          <cell r="CB181" t="str">
            <v>YES</v>
          </cell>
          <cell r="CC181" t="str">
            <v>9717773_19Nov16</v>
          </cell>
        </row>
        <row r="182">
          <cell r="A182" t="str">
            <v>9263916_03Dec16</v>
          </cell>
          <cell r="B182" t="str">
            <v>9402914_19Nov16</v>
          </cell>
          <cell r="C182" t="str">
            <v>DSDP_2016</v>
          </cell>
          <cell r="D182">
            <v>42675</v>
          </cell>
          <cell r="E182">
            <v>42693</v>
          </cell>
          <cell r="F182" t="str">
            <v>ENI/OANDO</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185</v>
          </cell>
          <cell r="Y182">
            <v>42712</v>
          </cell>
          <cell r="Z182">
            <v>42766</v>
          </cell>
          <cell r="AA182">
            <v>9263916</v>
          </cell>
          <cell r="AB182" t="str">
            <v>KIBAZ</v>
          </cell>
          <cell r="AC182" t="str">
            <v>PMS</v>
          </cell>
          <cell r="AD182" t="str">
            <v>15-17/12/16</v>
          </cell>
          <cell r="AE182">
            <v>42721.488194444442</v>
          </cell>
          <cell r="AF182">
            <v>42707</v>
          </cell>
          <cell r="AG182">
            <v>37998.908000000003</v>
          </cell>
          <cell r="AH182">
            <v>37891.259999999995</v>
          </cell>
          <cell r="AI182">
            <v>521.25</v>
          </cell>
          <cell r="AJ182" t="str">
            <v/>
          </cell>
          <cell r="AK182">
            <v>25</v>
          </cell>
          <cell r="AL182">
            <v>546.25</v>
          </cell>
          <cell r="AM182">
            <v>20698100.774999999</v>
          </cell>
          <cell r="AN182">
            <v>34978.472222326673</v>
          </cell>
          <cell r="AO182">
            <v>947281.49999999988</v>
          </cell>
          <cell r="AP182">
            <v>0</v>
          </cell>
          <cell r="AQ182" t="str">
            <v>ANTWERP, BELGIUM</v>
          </cell>
          <cell r="AR182">
            <v>28000</v>
          </cell>
          <cell r="AS182">
            <v>0</v>
          </cell>
          <cell r="AT182">
            <v>42728.57916666667</v>
          </cell>
          <cell r="AU182">
            <v>0</v>
          </cell>
          <cell r="AV182">
            <v>1.8409722222277196</v>
          </cell>
          <cell r="AW182">
            <v>19000</v>
          </cell>
          <cell r="AX182">
            <v>19000</v>
          </cell>
          <cell r="AY182" t="str">
            <v>DISCHARGED</v>
          </cell>
          <cell r="AZ182">
            <v>0</v>
          </cell>
          <cell r="BA182">
            <v>42721.254166666666</v>
          </cell>
          <cell r="BB182" t="str">
            <v/>
          </cell>
          <cell r="BC182" t="str">
            <v/>
          </cell>
          <cell r="BD182">
            <v>14</v>
          </cell>
          <cell r="BE182">
            <v>-3</v>
          </cell>
          <cell r="BF182">
            <v>0</v>
          </cell>
          <cell r="BG182">
            <v>1000</v>
          </cell>
          <cell r="BH182" t="str">
            <v/>
          </cell>
          <cell r="BI182">
            <v>42719</v>
          </cell>
          <cell r="BJ182">
            <v>42721</v>
          </cell>
          <cell r="BK182">
            <v>28</v>
          </cell>
          <cell r="BL182">
            <v>0</v>
          </cell>
          <cell r="BM182">
            <v>28</v>
          </cell>
          <cell r="BN182">
            <v>0</v>
          </cell>
          <cell r="BO182">
            <v>0</v>
          </cell>
          <cell r="BP182">
            <v>0</v>
          </cell>
          <cell r="BQ182">
            <v>520.04999999999995</v>
          </cell>
          <cell r="BR182">
            <v>28</v>
          </cell>
          <cell r="BS182">
            <v>2</v>
          </cell>
          <cell r="BT182">
            <v>181</v>
          </cell>
          <cell r="BU182">
            <v>28000</v>
          </cell>
          <cell r="BV182">
            <v>19000</v>
          </cell>
          <cell r="BW182">
            <v>34978.472222326673</v>
          </cell>
          <cell r="BX182">
            <v>0</v>
          </cell>
          <cell r="BY182">
            <v>0</v>
          </cell>
          <cell r="BZ182" t="str">
            <v>AGREED</v>
          </cell>
          <cell r="CA182" t="str">
            <v>YES</v>
          </cell>
          <cell r="CB182" t="str">
            <v>YES</v>
          </cell>
          <cell r="CC182" t="str">
            <v>9263916_03Dec16</v>
          </cell>
        </row>
        <row r="183">
          <cell r="A183" t="str">
            <v>9629952_06Dec16</v>
          </cell>
          <cell r="B183" t="str">
            <v>9411331_08Dec16</v>
          </cell>
          <cell r="C183" t="str">
            <v>DSDP_2016</v>
          </cell>
          <cell r="D183">
            <v>42705</v>
          </cell>
          <cell r="E183">
            <v>42712</v>
          </cell>
          <cell r="F183" t="str">
            <v>SIR/SAHARA</v>
          </cell>
          <cell r="G183">
            <v>9</v>
          </cell>
          <cell r="H183" t="str">
            <v>SIR/SAHARA</v>
          </cell>
          <cell r="I183" t="str">
            <v>GEORGE S</v>
          </cell>
          <cell r="J183" t="str">
            <v>QUA_IBOE</v>
          </cell>
          <cell r="K183" t="str">
            <v>4-5/12/16</v>
          </cell>
          <cell r="L183">
            <v>42712</v>
          </cell>
          <cell r="M183">
            <v>950128</v>
          </cell>
          <cell r="N183" t="str">
            <v>LIFTED</v>
          </cell>
          <cell r="O183">
            <v>126159</v>
          </cell>
          <cell r="P183" t="str">
            <v>PROMPT</v>
          </cell>
          <cell r="Q183">
            <v>53.925000000000004</v>
          </cell>
          <cell r="R183">
            <v>51235652.399999999</v>
          </cell>
          <cell r="S183">
            <v>53346.15</v>
          </cell>
          <cell r="T183">
            <v>0</v>
          </cell>
          <cell r="U183">
            <v>41684661.105599999</v>
          </cell>
          <cell r="V183">
            <v>9550991.2943999991</v>
          </cell>
          <cell r="W183">
            <v>-342357.26322211931</v>
          </cell>
          <cell r="X183">
            <v>190</v>
          </cell>
          <cell r="Y183">
            <v>0</v>
          </cell>
          <cell r="Z183">
            <v>42867</v>
          </cell>
          <cell r="AA183">
            <v>9629952</v>
          </cell>
          <cell r="AB183" t="str">
            <v>STI GARNET</v>
          </cell>
          <cell r="AC183" t="str">
            <v>PMS</v>
          </cell>
          <cell r="AD183" t="str">
            <v>21-23/12/16</v>
          </cell>
          <cell r="AE183">
            <v>42727.458333333336</v>
          </cell>
          <cell r="AF183">
            <v>42710</v>
          </cell>
          <cell r="AG183">
            <v>38467.004000000001</v>
          </cell>
          <cell r="AH183">
            <v>38188.785000000003</v>
          </cell>
          <cell r="AI183">
            <v>517.79999999999995</v>
          </cell>
          <cell r="AJ183" t="str">
            <v/>
          </cell>
          <cell r="AK183">
            <v>25</v>
          </cell>
          <cell r="AL183">
            <v>542.79999999999995</v>
          </cell>
          <cell r="AM183">
            <v>20728872.498</v>
          </cell>
          <cell r="AN183">
            <v>180447.22222211931</v>
          </cell>
          <cell r="AO183">
            <v>954719.62500000012</v>
          </cell>
          <cell r="AP183">
            <v>0</v>
          </cell>
          <cell r="AQ183" t="str">
            <v>ANTWERP, BELGIUM</v>
          </cell>
          <cell r="AR183">
            <v>19000</v>
          </cell>
          <cell r="AS183">
            <v>0</v>
          </cell>
          <cell r="AT183">
            <v>42743.541666666664</v>
          </cell>
          <cell r="AU183">
            <v>1.2458333333306655</v>
          </cell>
          <cell r="AV183">
            <v>9.4972222222168057</v>
          </cell>
          <cell r="AW183">
            <v>19000</v>
          </cell>
          <cell r="AX183">
            <v>19000</v>
          </cell>
          <cell r="AY183" t="str">
            <v>DISCHARGED</v>
          </cell>
          <cell r="AZ183">
            <v>0</v>
          </cell>
          <cell r="BA183">
            <v>42727.291666666664</v>
          </cell>
          <cell r="BB183" t="str">
            <v/>
          </cell>
          <cell r="BC183" t="str">
            <v/>
          </cell>
          <cell r="BD183">
            <v>17</v>
          </cell>
          <cell r="BE183">
            <v>0</v>
          </cell>
          <cell r="BF183">
            <v>0</v>
          </cell>
          <cell r="BG183">
            <v>1000</v>
          </cell>
          <cell r="BH183" t="str">
            <v/>
          </cell>
          <cell r="BI183">
            <v>42725</v>
          </cell>
          <cell r="BJ183">
            <v>42727</v>
          </cell>
          <cell r="BK183">
            <v>15</v>
          </cell>
          <cell r="BL183">
            <v>0</v>
          </cell>
          <cell r="BM183">
            <v>15</v>
          </cell>
          <cell r="BN183">
            <v>0</v>
          </cell>
          <cell r="BO183">
            <v>0</v>
          </cell>
          <cell r="BP183">
            <v>0</v>
          </cell>
          <cell r="BQ183">
            <v>516.45000000000005</v>
          </cell>
          <cell r="BR183">
            <v>15</v>
          </cell>
          <cell r="BS183">
            <v>1</v>
          </cell>
          <cell r="BT183">
            <v>182</v>
          </cell>
          <cell r="BU183">
            <v>21500</v>
          </cell>
          <cell r="BV183">
            <v>19000</v>
          </cell>
          <cell r="BW183">
            <v>180447.22222211931</v>
          </cell>
          <cell r="BX183">
            <v>205833.33</v>
          </cell>
          <cell r="BY183">
            <v>0</v>
          </cell>
          <cell r="BZ183" t="str">
            <v>AGREED</v>
          </cell>
          <cell r="CA183" t="str">
            <v>YES</v>
          </cell>
          <cell r="CB183" t="str">
            <v>YES</v>
          </cell>
          <cell r="CC183" t="str">
            <v>9629952_06Dec16</v>
          </cell>
        </row>
        <row r="184">
          <cell r="A184" t="str">
            <v>9399894_13Dec16</v>
          </cell>
          <cell r="B184" t="str">
            <v>9411331_08Dec16</v>
          </cell>
          <cell r="C184" t="str">
            <v>DSDP_2016</v>
          </cell>
          <cell r="D184">
            <v>42705</v>
          </cell>
          <cell r="E184">
            <v>42712</v>
          </cell>
          <cell r="F184" t="str">
            <v>SIR/SAHARA</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193</v>
          </cell>
          <cell r="Y184">
            <v>0</v>
          </cell>
          <cell r="Z184">
            <v>42867</v>
          </cell>
          <cell r="AA184">
            <v>9399894</v>
          </cell>
          <cell r="AB184" t="str">
            <v>GERAKAS</v>
          </cell>
          <cell r="AC184" t="str">
            <v>PMS</v>
          </cell>
          <cell r="AD184" t="str">
            <v>26-28/12/16</v>
          </cell>
          <cell r="AE184">
            <v>42731.677777777775</v>
          </cell>
          <cell r="AF184">
            <v>42717</v>
          </cell>
          <cell r="AG184">
            <v>38465.303999999996</v>
          </cell>
          <cell r="AH184">
            <v>38370.023999999998</v>
          </cell>
          <cell r="AI184">
            <v>521.15</v>
          </cell>
          <cell r="AJ184" t="str">
            <v/>
          </cell>
          <cell r="AK184">
            <v>25</v>
          </cell>
          <cell r="AL184">
            <v>546.15</v>
          </cell>
          <cell r="AM184">
            <v>20955788.607599996</v>
          </cell>
          <cell r="AN184">
            <v>108563.891</v>
          </cell>
          <cell r="AO184">
            <v>959250.6</v>
          </cell>
          <cell r="AP184">
            <v>0</v>
          </cell>
          <cell r="AQ184" t="str">
            <v>ANTWERP, BELGIUM</v>
          </cell>
          <cell r="AR184">
            <v>21500</v>
          </cell>
          <cell r="AS184">
            <v>0</v>
          </cell>
          <cell r="AT184">
            <v>42742.64166666667</v>
          </cell>
          <cell r="AU184">
            <v>0</v>
          </cell>
          <cell r="AV184">
            <v>5.713889</v>
          </cell>
          <cell r="AW184">
            <v>19000</v>
          </cell>
          <cell r="AX184">
            <v>19000</v>
          </cell>
          <cell r="AY184" t="str">
            <v>DISCHARGED</v>
          </cell>
          <cell r="AZ184">
            <v>0</v>
          </cell>
          <cell r="BA184">
            <v>42731.5625</v>
          </cell>
          <cell r="BB184" t="str">
            <v/>
          </cell>
          <cell r="BC184" t="str">
            <v/>
          </cell>
          <cell r="BD184">
            <v>14</v>
          </cell>
          <cell r="BE184">
            <v>-3</v>
          </cell>
          <cell r="BF184">
            <v>0</v>
          </cell>
          <cell r="BG184">
            <v>1000</v>
          </cell>
          <cell r="BH184" t="str">
            <v/>
          </cell>
          <cell r="BI184">
            <v>42730</v>
          </cell>
          <cell r="BJ184">
            <v>42732</v>
          </cell>
          <cell r="BK184">
            <v>19</v>
          </cell>
          <cell r="BL184">
            <v>-1</v>
          </cell>
          <cell r="BM184">
            <v>20</v>
          </cell>
          <cell r="BN184">
            <v>0</v>
          </cell>
          <cell r="BO184">
            <v>0</v>
          </cell>
          <cell r="BP184">
            <v>0</v>
          </cell>
          <cell r="BQ184">
            <v>521.70000000000005</v>
          </cell>
          <cell r="BR184">
            <v>19</v>
          </cell>
          <cell r="BS184">
            <v>2</v>
          </cell>
          <cell r="BT184">
            <v>183</v>
          </cell>
          <cell r="BU184">
            <v>21500</v>
          </cell>
          <cell r="BV184">
            <v>19000</v>
          </cell>
          <cell r="BW184">
            <v>108563.88888900256</v>
          </cell>
          <cell r="BX184">
            <v>111018.06</v>
          </cell>
          <cell r="BY184">
            <v>0</v>
          </cell>
          <cell r="BZ184" t="str">
            <v>AGREED</v>
          </cell>
          <cell r="CA184" t="str">
            <v>YES</v>
          </cell>
          <cell r="CB184" t="str">
            <v>YES</v>
          </cell>
          <cell r="CC184" t="str">
            <v>9399894_13Dec16</v>
          </cell>
        </row>
        <row r="185">
          <cell r="A185" t="str">
            <v>9457268_30Dec16</v>
          </cell>
          <cell r="B185" t="str">
            <v>9607423_05Dec16</v>
          </cell>
          <cell r="C185" t="str">
            <v>DSDP_2016</v>
          </cell>
          <cell r="D185">
            <v>42705</v>
          </cell>
          <cell r="E185">
            <v>42709</v>
          </cell>
          <cell r="F185" t="str">
            <v>TOTSA/TOTAL</v>
          </cell>
          <cell r="G185">
            <v>6</v>
          </cell>
          <cell r="H185" t="str">
            <v>TOTSA/TOTAL</v>
          </cell>
          <cell r="I185" t="str">
            <v>EPHESOS</v>
          </cell>
          <cell r="J185" t="str">
            <v>AMENAM</v>
          </cell>
          <cell r="K185" t="str">
            <v>4-5/12/16</v>
          </cell>
          <cell r="L185">
            <v>42709</v>
          </cell>
          <cell r="M185">
            <v>948774</v>
          </cell>
          <cell r="N185" t="str">
            <v>LIFTED</v>
          </cell>
          <cell r="O185">
            <v>124643</v>
          </cell>
          <cell r="P185" t="str">
            <v>ADVANCED</v>
          </cell>
          <cell r="Q185">
            <v>48.862000000000002</v>
          </cell>
          <cell r="R185">
            <v>46358995.188000001</v>
          </cell>
          <cell r="S185">
            <v>0</v>
          </cell>
          <cell r="T185">
            <v>0</v>
          </cell>
          <cell r="U185">
            <v>36699152.5484</v>
          </cell>
          <cell r="V185">
            <v>9659842.6396000013</v>
          </cell>
          <cell r="W185">
            <v>-213016.31944427572</v>
          </cell>
          <cell r="X185">
            <v>183</v>
          </cell>
          <cell r="Y185">
            <v>42739</v>
          </cell>
          <cell r="Z185">
            <v>43089</v>
          </cell>
          <cell r="AA185">
            <v>9457268</v>
          </cell>
          <cell r="AB185" t="str">
            <v>SEA FRONTIER</v>
          </cell>
          <cell r="AC185" t="str">
            <v>PMS</v>
          </cell>
          <cell r="AD185" t="str">
            <v>8-10/12/16</v>
          </cell>
          <cell r="AE185">
            <v>42750.496527777781</v>
          </cell>
          <cell r="AF185">
            <v>42734</v>
          </cell>
          <cell r="AG185">
            <v>34487.163999999997</v>
          </cell>
          <cell r="AH185">
            <v>34404.337</v>
          </cell>
          <cell r="AI185">
            <v>552.29999999999995</v>
          </cell>
          <cell r="AJ185" t="str">
            <v/>
          </cell>
          <cell r="AK185">
            <v>25</v>
          </cell>
          <cell r="AL185">
            <v>577.29999999999995</v>
          </cell>
          <cell r="AM185">
            <v>19861623.750099998</v>
          </cell>
          <cell r="AN185">
            <v>8928.8194443397515</v>
          </cell>
          <cell r="AO185">
            <v>860108.42500000005</v>
          </cell>
          <cell r="AP185">
            <v>0</v>
          </cell>
          <cell r="AQ185" t="str">
            <v>ANTWERP, BELGIUM</v>
          </cell>
          <cell r="AR185">
            <v>18500</v>
          </cell>
          <cell r="AS185">
            <v>42763</v>
          </cell>
          <cell r="AT185">
            <v>42770.5625</v>
          </cell>
          <cell r="AU185">
            <v>0.54652777777664596</v>
          </cell>
          <cell r="AV185">
            <v>0.48263888888322981</v>
          </cell>
          <cell r="AW185">
            <v>18500</v>
          </cell>
          <cell r="AX185">
            <v>19000</v>
          </cell>
          <cell r="AY185" t="str">
            <v>DISCHARGED</v>
          </cell>
          <cell r="AZ185">
            <v>0</v>
          </cell>
          <cell r="BA185">
            <v>42749.720833333333</v>
          </cell>
          <cell r="BB185" t="str">
            <v/>
          </cell>
          <cell r="BC185" t="str">
            <v/>
          </cell>
          <cell r="BD185">
            <v>16</v>
          </cell>
          <cell r="BE185">
            <v>-1</v>
          </cell>
          <cell r="BF185">
            <v>0</v>
          </cell>
          <cell r="BG185">
            <v>1000</v>
          </cell>
          <cell r="BH185" t="str">
            <v>ALLFAST</v>
          </cell>
          <cell r="BI185">
            <v>42712</v>
          </cell>
          <cell r="BJ185">
            <v>42714</v>
          </cell>
          <cell r="BK185">
            <v>41</v>
          </cell>
          <cell r="BL185">
            <v>36</v>
          </cell>
          <cell r="BM185">
            <v>5</v>
          </cell>
          <cell r="BN185">
            <v>172021.685</v>
          </cell>
          <cell r="BO185">
            <v>5</v>
          </cell>
          <cell r="BP185">
            <v>0</v>
          </cell>
          <cell r="BQ185">
            <v>550.85</v>
          </cell>
          <cell r="BR185">
            <v>41</v>
          </cell>
          <cell r="BS185">
            <v>1</v>
          </cell>
          <cell r="BT185">
            <v>184</v>
          </cell>
          <cell r="BU185">
            <v>18500</v>
          </cell>
          <cell r="BV185">
            <v>19000</v>
          </cell>
          <cell r="BW185">
            <v>8928.8194443397515</v>
          </cell>
          <cell r="BX185">
            <v>19554.169999999998</v>
          </cell>
          <cell r="BY185">
            <v>0</v>
          </cell>
          <cell r="BZ185" t="str">
            <v>TBA</v>
          </cell>
          <cell r="CA185" t="str">
            <v>TBA</v>
          </cell>
          <cell r="CB185" t="str">
            <v>TBA</v>
          </cell>
          <cell r="CC185" t="str">
            <v>9457268_30Dec16</v>
          </cell>
        </row>
        <row r="186">
          <cell r="A186" t="str">
            <v>9251286_06Dec16</v>
          </cell>
          <cell r="B186" t="str">
            <v>9607423_05Dec16</v>
          </cell>
          <cell r="C186" t="str">
            <v>DSDP_2016</v>
          </cell>
          <cell r="D186">
            <v>42705</v>
          </cell>
          <cell r="E186">
            <v>42709</v>
          </cell>
          <cell r="F186" t="str">
            <v>TOTSA/TOTAL</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189</v>
          </cell>
          <cell r="Y186">
            <v>0</v>
          </cell>
          <cell r="Z186">
            <v>43089</v>
          </cell>
          <cell r="AA186">
            <v>9251286</v>
          </cell>
          <cell r="AB186" t="str">
            <v>DUKHAN</v>
          </cell>
          <cell r="AC186" t="str">
            <v>AGO</v>
          </cell>
          <cell r="AD186" t="str">
            <v>19-21/12/16</v>
          </cell>
          <cell r="AE186">
            <v>42725.635416666664</v>
          </cell>
          <cell r="AF186">
            <v>42710</v>
          </cell>
          <cell r="AG186">
            <v>34890.031999999999</v>
          </cell>
          <cell r="AH186">
            <v>34809.859000000004</v>
          </cell>
          <cell r="AI186">
            <v>468.7</v>
          </cell>
          <cell r="AJ186" t="str">
            <v>N/A</v>
          </cell>
          <cell r="AK186">
            <v>15</v>
          </cell>
          <cell r="AL186">
            <v>483.7</v>
          </cell>
          <cell r="AM186">
            <v>16837528.798300002</v>
          </cell>
          <cell r="AN186">
            <v>204087.49999993597</v>
          </cell>
          <cell r="AO186">
            <v>522147.88500000007</v>
          </cell>
          <cell r="AP186">
            <v>0</v>
          </cell>
          <cell r="AQ186" t="str">
            <v>ROTTERDAM, NETHERLANDS</v>
          </cell>
          <cell r="AR186">
            <v>18000</v>
          </cell>
          <cell r="AS186">
            <v>0</v>
          </cell>
          <cell r="AT186">
            <v>42742.740277777775</v>
          </cell>
          <cell r="AU186">
            <v>0.42083333333721384</v>
          </cell>
          <cell r="AV186">
            <v>11.338194444440887</v>
          </cell>
          <cell r="AW186">
            <v>18000</v>
          </cell>
          <cell r="AX186">
            <v>19000</v>
          </cell>
          <cell r="AY186" t="str">
            <v>DISCHARGED</v>
          </cell>
          <cell r="AZ186">
            <v>0</v>
          </cell>
          <cell r="BA186">
            <v>43089.804166666669</v>
          </cell>
          <cell r="BB186" t="str">
            <v/>
          </cell>
          <cell r="BC186" t="str">
            <v/>
          </cell>
          <cell r="BD186">
            <v>15</v>
          </cell>
          <cell r="BE186">
            <v>-2</v>
          </cell>
          <cell r="BF186">
            <v>0</v>
          </cell>
          <cell r="BG186">
            <v>1000</v>
          </cell>
          <cell r="BH186" t="str">
            <v/>
          </cell>
          <cell r="BI186">
            <v>42723</v>
          </cell>
          <cell r="BJ186">
            <v>42725</v>
          </cell>
          <cell r="BK186">
            <v>16</v>
          </cell>
          <cell r="BL186">
            <v>0</v>
          </cell>
          <cell r="BM186">
            <v>16</v>
          </cell>
          <cell r="BN186">
            <v>0</v>
          </cell>
          <cell r="BO186">
            <v>0</v>
          </cell>
          <cell r="BP186">
            <v>0</v>
          </cell>
          <cell r="BQ186">
            <v>0</v>
          </cell>
          <cell r="BR186">
            <v>16</v>
          </cell>
          <cell r="BS186">
            <v>2</v>
          </cell>
          <cell r="BT186">
            <v>185</v>
          </cell>
          <cell r="BU186">
            <v>18000</v>
          </cell>
          <cell r="BV186">
            <v>19000</v>
          </cell>
          <cell r="BW186">
            <v>204087.49999993597</v>
          </cell>
          <cell r="BX186">
            <v>211687.5</v>
          </cell>
          <cell r="BY186">
            <v>0</v>
          </cell>
          <cell r="BZ186" t="str">
            <v>TBA</v>
          </cell>
          <cell r="CA186" t="str">
            <v>TBA</v>
          </cell>
          <cell r="CB186" t="str">
            <v>TBA</v>
          </cell>
          <cell r="CC186" t="str">
            <v>9251286_06Dec16</v>
          </cell>
        </row>
        <row r="187">
          <cell r="A187" t="str">
            <v>9236640_28Nov16</v>
          </cell>
          <cell r="B187" t="str">
            <v>9224453_11Dec16</v>
          </cell>
          <cell r="C187" t="str">
            <v>DSDP_2016</v>
          </cell>
          <cell r="D187">
            <v>42705</v>
          </cell>
          <cell r="E187">
            <v>42715</v>
          </cell>
          <cell r="F187" t="str">
            <v>LITASCO/MRS</v>
          </cell>
          <cell r="G187">
            <v>10</v>
          </cell>
          <cell r="H187" t="str">
            <v>LITASCO/MRS</v>
          </cell>
          <cell r="I187" t="str">
            <v>SCF KHIBINY</v>
          </cell>
          <cell r="J187" t="str">
            <v>QUA_IBOE</v>
          </cell>
          <cell r="K187" t="str">
            <v>7-8/12/16</v>
          </cell>
          <cell r="L187">
            <v>42715</v>
          </cell>
          <cell r="M187">
            <v>950441</v>
          </cell>
          <cell r="N187" t="str">
            <v>LIFTED</v>
          </cell>
          <cell r="O187">
            <v>126433</v>
          </cell>
          <cell r="P187" t="str">
            <v>PROMPT</v>
          </cell>
          <cell r="Q187">
            <v>54.223000000000006</v>
          </cell>
          <cell r="R187">
            <v>51535762.343000002</v>
          </cell>
          <cell r="S187">
            <v>85127.52</v>
          </cell>
          <cell r="T187">
            <v>0</v>
          </cell>
          <cell r="U187">
            <v>38783800.08275</v>
          </cell>
          <cell r="V187">
            <v>12751962.260250002</v>
          </cell>
          <cell r="W187">
            <v>-465522.83256250003</v>
          </cell>
          <cell r="X187">
            <v>184</v>
          </cell>
          <cell r="Y187">
            <v>42705</v>
          </cell>
          <cell r="Z187">
            <v>42864</v>
          </cell>
          <cell r="AA187">
            <v>9236640</v>
          </cell>
          <cell r="AB187" t="str">
            <v>CROWN II</v>
          </cell>
          <cell r="AC187" t="str">
            <v>PMS</v>
          </cell>
          <cell r="AD187" t="str">
            <v>13-15/12/16</v>
          </cell>
          <cell r="AE187">
            <v>42719.565972222219</v>
          </cell>
          <cell r="AF187">
            <v>42702</v>
          </cell>
          <cell r="AG187">
            <v>37466.809000000001</v>
          </cell>
          <cell r="AH187">
            <v>37332.915000000001</v>
          </cell>
          <cell r="AI187">
            <v>472.95</v>
          </cell>
          <cell r="AJ187" t="str">
            <v/>
          </cell>
          <cell r="AK187">
            <v>25</v>
          </cell>
          <cell r="AL187">
            <v>497.95</v>
          </cell>
          <cell r="AM187">
            <v>18589925.024250001</v>
          </cell>
          <cell r="AN187">
            <v>199077.2569225</v>
          </cell>
          <cell r="AO187">
            <v>933322.875</v>
          </cell>
          <cell r="AP187">
            <v>0</v>
          </cell>
          <cell r="AQ187" t="str">
            <v>ANTWERP, BELGIUM</v>
          </cell>
          <cell r="AR187">
            <v>19750</v>
          </cell>
          <cell r="AS187">
            <v>42719.815972222219</v>
          </cell>
          <cell r="AT187">
            <v>42735.6</v>
          </cell>
          <cell r="AU187">
            <v>0.58749999999417923</v>
          </cell>
          <cell r="AV187">
            <v>10.07986111</v>
          </cell>
          <cell r="AW187">
            <v>19750</v>
          </cell>
          <cell r="AX187">
            <v>20000</v>
          </cell>
          <cell r="AY187" t="str">
            <v>DISCHARGED</v>
          </cell>
          <cell r="AZ187">
            <v>0</v>
          </cell>
          <cell r="BA187">
            <v>42719.270833333336</v>
          </cell>
          <cell r="BB187" t="str">
            <v/>
          </cell>
          <cell r="BC187" t="str">
            <v/>
          </cell>
          <cell r="BD187">
            <v>17</v>
          </cell>
          <cell r="BE187">
            <v>0</v>
          </cell>
          <cell r="BF187">
            <v>0</v>
          </cell>
          <cell r="BG187">
            <v>1000</v>
          </cell>
          <cell r="BH187" t="str">
            <v/>
          </cell>
          <cell r="BI187">
            <v>42717</v>
          </cell>
          <cell r="BJ187">
            <v>42719</v>
          </cell>
          <cell r="BK187">
            <v>4</v>
          </cell>
          <cell r="BL187">
            <v>0</v>
          </cell>
          <cell r="BM187">
            <v>4</v>
          </cell>
          <cell r="BN187">
            <v>0</v>
          </cell>
          <cell r="BO187">
            <v>0</v>
          </cell>
          <cell r="BP187">
            <v>0</v>
          </cell>
          <cell r="BQ187">
            <v>478.1</v>
          </cell>
          <cell r="BR187">
            <v>4</v>
          </cell>
          <cell r="BS187">
            <v>1</v>
          </cell>
          <cell r="BT187">
            <v>186</v>
          </cell>
          <cell r="BU187">
            <v>19750</v>
          </cell>
          <cell r="BV187">
            <v>20000</v>
          </cell>
          <cell r="BW187">
            <v>199077.2569445562</v>
          </cell>
          <cell r="BX187">
            <v>218155.21</v>
          </cell>
          <cell r="BY187">
            <v>0</v>
          </cell>
          <cell r="BZ187" t="str">
            <v>AGREED</v>
          </cell>
          <cell r="CA187" t="str">
            <v>AGREED</v>
          </cell>
          <cell r="CB187" t="str">
            <v>AGREED</v>
          </cell>
          <cell r="CC187" t="str">
            <v>9236640_28Nov16</v>
          </cell>
        </row>
        <row r="188">
          <cell r="A188" t="str">
            <v>9407392_08Dec16</v>
          </cell>
          <cell r="B188" t="str">
            <v>9224453_11Dec16</v>
          </cell>
          <cell r="C188" t="str">
            <v>DSDP_2016</v>
          </cell>
          <cell r="D188">
            <v>42705</v>
          </cell>
          <cell r="E188">
            <v>42715</v>
          </cell>
          <cell r="F188" t="str">
            <v>LITASCO/MRS</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191</v>
          </cell>
          <cell r="Y188">
            <v>0</v>
          </cell>
          <cell r="Z188">
            <v>42864</v>
          </cell>
          <cell r="AA188">
            <v>9407392</v>
          </cell>
          <cell r="AB188" t="str">
            <v>HORIZON THEANO</v>
          </cell>
          <cell r="AC188" t="str">
            <v>PMS</v>
          </cell>
          <cell r="AD188" t="str">
            <v>22-24/12/16</v>
          </cell>
          <cell r="AE188">
            <v>42727.694444444445</v>
          </cell>
          <cell r="AF188">
            <v>42712</v>
          </cell>
          <cell r="AG188">
            <v>37459.313999999998</v>
          </cell>
          <cell r="AH188">
            <v>37430.722999999998</v>
          </cell>
          <cell r="AI188">
            <v>514.5</v>
          </cell>
          <cell r="AJ188" t="str">
            <v/>
          </cell>
          <cell r="AK188">
            <v>25</v>
          </cell>
          <cell r="AL188">
            <v>539.5</v>
          </cell>
          <cell r="AM188">
            <v>20193875.058499999</v>
          </cell>
          <cell r="AN188">
            <v>181318.05564000001</v>
          </cell>
          <cell r="AO188">
            <v>935768.07499999995</v>
          </cell>
          <cell r="AP188">
            <v>0</v>
          </cell>
          <cell r="AQ188" t="str">
            <v>ANTWERP, BELGIUM</v>
          </cell>
          <cell r="AR188">
            <v>19000</v>
          </cell>
          <cell r="AS188">
            <v>42727.944444444445</v>
          </cell>
          <cell r="AT188">
            <v>42748.607638888891</v>
          </cell>
          <cell r="AU188">
            <v>6.1201388888875954</v>
          </cell>
          <cell r="AV188">
            <v>9.5430555600000009</v>
          </cell>
          <cell r="AW188">
            <v>19000</v>
          </cell>
          <cell r="AX188">
            <v>19000</v>
          </cell>
          <cell r="AY188" t="str">
            <v>DISCHARGED</v>
          </cell>
          <cell r="AZ188">
            <v>0</v>
          </cell>
          <cell r="BA188">
            <v>42727.652777777781</v>
          </cell>
          <cell r="BB188" t="str">
            <v/>
          </cell>
          <cell r="BC188" t="str">
            <v/>
          </cell>
          <cell r="BD188">
            <v>15</v>
          </cell>
          <cell r="BE188">
            <v>-2</v>
          </cell>
          <cell r="BF188">
            <v>0</v>
          </cell>
          <cell r="BG188">
            <v>1000</v>
          </cell>
          <cell r="BH188" t="str">
            <v/>
          </cell>
          <cell r="BI188">
            <v>42726</v>
          </cell>
          <cell r="BJ188">
            <v>42728</v>
          </cell>
          <cell r="BK188">
            <v>12</v>
          </cell>
          <cell r="BL188">
            <v>-1</v>
          </cell>
          <cell r="BM188">
            <v>13</v>
          </cell>
          <cell r="BN188">
            <v>0</v>
          </cell>
          <cell r="BO188">
            <v>0</v>
          </cell>
          <cell r="BP188">
            <v>0</v>
          </cell>
          <cell r="BQ188">
            <v>515.45000000000005</v>
          </cell>
          <cell r="BR188">
            <v>12</v>
          </cell>
          <cell r="BS188">
            <v>2</v>
          </cell>
          <cell r="BT188">
            <v>187</v>
          </cell>
          <cell r="BU188">
            <v>19000</v>
          </cell>
          <cell r="BV188">
            <v>19000</v>
          </cell>
          <cell r="BW188">
            <v>181318.05555559549</v>
          </cell>
          <cell r="BX188">
            <v>300041.67</v>
          </cell>
          <cell r="BY188">
            <v>0</v>
          </cell>
          <cell r="BZ188" t="str">
            <v>AGREED</v>
          </cell>
          <cell r="CA188" t="str">
            <v>AGREED</v>
          </cell>
          <cell r="CB188" t="str">
            <v>AGREED</v>
          </cell>
          <cell r="CC188" t="str">
            <v>9407392_08Dec16</v>
          </cell>
        </row>
        <row r="189">
          <cell r="A189" t="str">
            <v>9686974_02Dec16</v>
          </cell>
          <cell r="B189" t="str">
            <v>9508859_24Dec16</v>
          </cell>
          <cell r="C189" t="str">
            <v>DSDP_2016</v>
          </cell>
          <cell r="D189">
            <v>42705</v>
          </cell>
          <cell r="E189">
            <v>42728</v>
          </cell>
          <cell r="F189" t="str">
            <v>ESSAR/SHORELINE</v>
          </cell>
          <cell r="G189">
            <v>7</v>
          </cell>
          <cell r="H189" t="str">
            <v>ESSAR/SHORELINE</v>
          </cell>
          <cell r="I189" t="str">
            <v>KALLIOPI</v>
          </cell>
          <cell r="J189" t="str">
            <v>QUA_IBOE</v>
          </cell>
          <cell r="K189" t="str">
            <v>16-17/12/16</v>
          </cell>
          <cell r="L189">
            <v>42728</v>
          </cell>
          <cell r="M189">
            <v>950148</v>
          </cell>
          <cell r="N189" t="str">
            <v>LIFTED</v>
          </cell>
          <cell r="O189">
            <v>126407</v>
          </cell>
          <cell r="P189" t="str">
            <v>ADVANCED</v>
          </cell>
          <cell r="Q189">
            <v>54.894000000000005</v>
          </cell>
          <cell r="R189">
            <v>52157424.311999999</v>
          </cell>
          <cell r="S189">
            <v>0</v>
          </cell>
          <cell r="T189">
            <v>0</v>
          </cell>
          <cell r="U189">
            <v>40801174.153200001</v>
          </cell>
          <cell r="V189">
            <v>11356250.158799998</v>
          </cell>
          <cell r="W189">
            <v>-193549.30555565079</v>
          </cell>
          <cell r="X189">
            <v>187</v>
          </cell>
          <cell r="Y189">
            <v>42712</v>
          </cell>
          <cell r="Z189">
            <v>42930</v>
          </cell>
          <cell r="AA189">
            <v>9686974</v>
          </cell>
          <cell r="AB189" t="str">
            <v>STI MILWAUKEE</v>
          </cell>
          <cell r="AC189" t="str">
            <v>PMS</v>
          </cell>
          <cell r="AD189" t="str">
            <v>23-25/12/16</v>
          </cell>
          <cell r="AE189">
            <v>42727</v>
          </cell>
          <cell r="AF189">
            <v>42706</v>
          </cell>
          <cell r="AG189">
            <v>37279.85</v>
          </cell>
          <cell r="AH189">
            <v>37181.455999999998</v>
          </cell>
          <cell r="AI189">
            <v>516.79999999999995</v>
          </cell>
          <cell r="AJ189" t="str">
            <v/>
          </cell>
          <cell r="AK189">
            <v>25</v>
          </cell>
          <cell r="AL189">
            <v>541.79999999999995</v>
          </cell>
          <cell r="AM189">
            <v>20144912.860799998</v>
          </cell>
          <cell r="AN189">
            <v>15516.666666648234</v>
          </cell>
          <cell r="AO189">
            <v>929536.39999999991</v>
          </cell>
          <cell r="AP189">
            <v>0</v>
          </cell>
          <cell r="AQ189" t="str">
            <v>VENTSPILS, LATVIA</v>
          </cell>
          <cell r="AR189">
            <v>19000</v>
          </cell>
          <cell r="AS189">
            <v>0</v>
          </cell>
          <cell r="AT189">
            <v>42733.54583333333</v>
          </cell>
          <cell r="AU189">
            <v>0</v>
          </cell>
          <cell r="AV189">
            <v>0.81666666666569654</v>
          </cell>
          <cell r="AW189">
            <v>19000</v>
          </cell>
          <cell r="AX189">
            <v>19000</v>
          </cell>
          <cell r="AY189" t="str">
            <v>DISCHARGED</v>
          </cell>
          <cell r="AZ189">
            <v>0</v>
          </cell>
          <cell r="BA189">
            <v>42725.020833333336</v>
          </cell>
          <cell r="BB189" t="str">
            <v/>
          </cell>
          <cell r="BC189" t="str">
            <v/>
          </cell>
          <cell r="BD189">
            <v>21</v>
          </cell>
          <cell r="BE189">
            <v>0</v>
          </cell>
          <cell r="BF189">
            <v>0</v>
          </cell>
          <cell r="BG189">
            <v>1000</v>
          </cell>
          <cell r="BH189" t="str">
            <v/>
          </cell>
          <cell r="BI189">
            <v>42727</v>
          </cell>
          <cell r="BJ189">
            <v>42729</v>
          </cell>
          <cell r="BK189">
            <v>-1</v>
          </cell>
          <cell r="BL189">
            <v>-2</v>
          </cell>
          <cell r="BM189">
            <v>1</v>
          </cell>
          <cell r="BN189">
            <v>0</v>
          </cell>
          <cell r="BO189">
            <v>0</v>
          </cell>
          <cell r="BP189">
            <v>0</v>
          </cell>
          <cell r="BQ189">
            <v>516.15</v>
          </cell>
          <cell r="BR189">
            <v>-1</v>
          </cell>
          <cell r="BS189">
            <v>1</v>
          </cell>
          <cell r="BT189">
            <v>188</v>
          </cell>
          <cell r="BU189">
            <v>19000</v>
          </cell>
          <cell r="BV189">
            <v>19000</v>
          </cell>
          <cell r="BW189">
            <v>15516.666666648234</v>
          </cell>
          <cell r="BX189">
            <v>15516.67</v>
          </cell>
          <cell r="BY189">
            <v>0</v>
          </cell>
          <cell r="BZ189" t="str">
            <v>AGREED</v>
          </cell>
          <cell r="CA189" t="str">
            <v>TBA</v>
          </cell>
          <cell r="CB189" t="str">
            <v>TBA</v>
          </cell>
          <cell r="CC189" t="str">
            <v>9686974_02Dec16</v>
          </cell>
        </row>
        <row r="190">
          <cell r="A190" t="str">
            <v>9555307_11Dec16</v>
          </cell>
          <cell r="B190" t="str">
            <v>9508859_24Dec16</v>
          </cell>
          <cell r="C190" t="str">
            <v>DSDP_2016</v>
          </cell>
          <cell r="D190">
            <v>42705</v>
          </cell>
          <cell r="E190">
            <v>42728</v>
          </cell>
          <cell r="F190" t="str">
            <v>ESSAR/SHORELINE</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192</v>
          </cell>
          <cell r="Y190">
            <v>42719</v>
          </cell>
          <cell r="Z190">
            <v>42930</v>
          </cell>
          <cell r="AA190">
            <v>9555307</v>
          </cell>
          <cell r="AB190" t="str">
            <v>LEOPARD</v>
          </cell>
          <cell r="AC190" t="str">
            <v>PMS</v>
          </cell>
          <cell r="AD190" t="str">
            <v>24-26/12/16</v>
          </cell>
          <cell r="AE190">
            <v>42730.732638888891</v>
          </cell>
          <cell r="AF190">
            <v>42715</v>
          </cell>
          <cell r="AG190">
            <v>37999.235999999997</v>
          </cell>
          <cell r="AH190">
            <v>37999.008999999998</v>
          </cell>
          <cell r="AI190">
            <v>518.6</v>
          </cell>
          <cell r="AJ190" t="str">
            <v/>
          </cell>
          <cell r="AK190">
            <v>25</v>
          </cell>
          <cell r="AL190">
            <v>543.6</v>
          </cell>
          <cell r="AM190">
            <v>20656261.292399999</v>
          </cell>
          <cell r="AN190">
            <v>178032.63888900256</v>
          </cell>
          <cell r="AO190">
            <v>949975.22499999998</v>
          </cell>
          <cell r="AP190">
            <v>0</v>
          </cell>
          <cell r="AQ190" t="str">
            <v>ANTWERP, BELGIUM</v>
          </cell>
          <cell r="AR190">
            <v>19000</v>
          </cell>
          <cell r="AS190">
            <v>0</v>
          </cell>
          <cell r="AT190">
            <v>42746.566666666666</v>
          </cell>
          <cell r="AU190">
            <v>1.1097222222160781</v>
          </cell>
          <cell r="AV190">
            <v>9.3701388888948713</v>
          </cell>
          <cell r="AW190">
            <v>19000</v>
          </cell>
          <cell r="AX190">
            <v>19000</v>
          </cell>
          <cell r="AY190" t="str">
            <v>DISCHARGED</v>
          </cell>
          <cell r="AZ190">
            <v>0</v>
          </cell>
          <cell r="BA190">
            <v>42730.291666666664</v>
          </cell>
          <cell r="BB190" t="str">
            <v/>
          </cell>
          <cell r="BC190" t="str">
            <v/>
          </cell>
          <cell r="BD190">
            <v>15</v>
          </cell>
          <cell r="BE190">
            <v>-2</v>
          </cell>
          <cell r="BF190">
            <v>0</v>
          </cell>
          <cell r="BG190">
            <v>1000</v>
          </cell>
          <cell r="BH190" t="str">
            <v/>
          </cell>
          <cell r="BI190">
            <v>42728</v>
          </cell>
          <cell r="BJ190">
            <v>42730</v>
          </cell>
          <cell r="BK190">
            <v>2</v>
          </cell>
          <cell r="BL190">
            <v>0</v>
          </cell>
          <cell r="BM190">
            <v>2</v>
          </cell>
          <cell r="BN190">
            <v>0</v>
          </cell>
          <cell r="BO190">
            <v>0</v>
          </cell>
          <cell r="BP190">
            <v>0</v>
          </cell>
          <cell r="BQ190">
            <v>520.1</v>
          </cell>
          <cell r="BR190">
            <v>2</v>
          </cell>
          <cell r="BS190">
            <v>2</v>
          </cell>
          <cell r="BT190">
            <v>189</v>
          </cell>
          <cell r="BU190">
            <v>19000</v>
          </cell>
          <cell r="BV190">
            <v>19000</v>
          </cell>
          <cell r="BW190">
            <v>178032.63888900256</v>
          </cell>
          <cell r="BX190">
            <v>196636.81</v>
          </cell>
          <cell r="BY190">
            <v>0</v>
          </cell>
          <cell r="BZ190" t="str">
            <v>AGREED</v>
          </cell>
          <cell r="CA190" t="str">
            <v>TBA</v>
          </cell>
          <cell r="CB190" t="str">
            <v>TBA</v>
          </cell>
          <cell r="CC190" t="str">
            <v>9555307_11Dec16</v>
          </cell>
        </row>
        <row r="191">
          <cell r="A191" t="str">
            <v>9414292_03Dec16</v>
          </cell>
          <cell r="B191" t="str">
            <v>9410181_18Dec16</v>
          </cell>
          <cell r="C191" t="str">
            <v>DSDP_2016</v>
          </cell>
          <cell r="D191">
            <v>42705</v>
          </cell>
          <cell r="E191">
            <v>42722</v>
          </cell>
          <cell r="F191" t="str">
            <v>CEPSA/OANDO</v>
          </cell>
          <cell r="G191">
            <v>10</v>
          </cell>
          <cell r="H191" t="str">
            <v>CEPSA/OANDO</v>
          </cell>
          <cell r="I191" t="str">
            <v>DELTA SKY</v>
          </cell>
          <cell r="J191" t="str">
            <v>AMENAM</v>
          </cell>
          <cell r="K191" t="str">
            <v>16-17/12/16</v>
          </cell>
          <cell r="L191">
            <v>42722</v>
          </cell>
          <cell r="M191">
            <v>943518</v>
          </cell>
          <cell r="N191" t="str">
            <v>LIFTED</v>
          </cell>
          <cell r="O191">
            <v>124783</v>
          </cell>
          <cell r="P191" t="str">
            <v>ADVANCED</v>
          </cell>
          <cell r="Q191">
            <v>53.003000000000007</v>
          </cell>
          <cell r="R191">
            <v>50009284.553999998</v>
          </cell>
          <cell r="S191">
            <v>0</v>
          </cell>
          <cell r="T191">
            <v>0</v>
          </cell>
          <cell r="U191">
            <v>42366049.349950001</v>
          </cell>
          <cell r="V191">
            <v>7643235.204049997</v>
          </cell>
          <cell r="W191">
            <v>-194235.41666677999</v>
          </cell>
          <cell r="X191">
            <v>188</v>
          </cell>
          <cell r="Y191">
            <v>42712</v>
          </cell>
          <cell r="Z191">
            <v>43070</v>
          </cell>
          <cell r="AA191">
            <v>9414292</v>
          </cell>
          <cell r="AB191" t="str">
            <v>CHRISTINA KIRK</v>
          </cell>
          <cell r="AC191" t="str">
            <v>PMS</v>
          </cell>
          <cell r="AD191" t="str">
            <v>20-22/12/16</v>
          </cell>
          <cell r="AE191">
            <v>42724.677083333336</v>
          </cell>
          <cell r="AF191">
            <v>42707</v>
          </cell>
          <cell r="AG191">
            <v>37984.135000000002</v>
          </cell>
          <cell r="AH191">
            <v>37542.135000000002</v>
          </cell>
          <cell r="AI191">
            <v>521.25</v>
          </cell>
          <cell r="AJ191" t="str">
            <v/>
          </cell>
          <cell r="AK191">
            <v>25</v>
          </cell>
          <cell r="AL191">
            <v>546.25</v>
          </cell>
          <cell r="AM191">
            <v>20573135.708750002</v>
          </cell>
          <cell r="AN191">
            <v>106835.41666680999</v>
          </cell>
          <cell r="AO191">
            <v>938553.375</v>
          </cell>
          <cell r="AP191">
            <v>0</v>
          </cell>
          <cell r="AQ191" t="str">
            <v>AMSTERDAM, NETHERLANDS</v>
          </cell>
          <cell r="AR191">
            <v>28000</v>
          </cell>
          <cell r="AS191">
            <v>0</v>
          </cell>
          <cell r="AT191">
            <v>42737.612500000003</v>
          </cell>
          <cell r="AU191">
            <v>0</v>
          </cell>
          <cell r="AV191">
            <v>5.6229166666744277</v>
          </cell>
          <cell r="AW191">
            <v>19000</v>
          </cell>
          <cell r="AX191">
            <v>19000</v>
          </cell>
          <cell r="AY191" t="str">
            <v>DISCHARGED</v>
          </cell>
          <cell r="AZ191">
            <v>120.35599999999999</v>
          </cell>
          <cell r="BA191">
            <v>42723.166666666664</v>
          </cell>
          <cell r="BB191" t="str">
            <v/>
          </cell>
          <cell r="BC191" t="str">
            <v/>
          </cell>
          <cell r="BD191">
            <v>17</v>
          </cell>
          <cell r="BE191">
            <v>-1</v>
          </cell>
          <cell r="BF191">
            <v>0</v>
          </cell>
          <cell r="BG191">
            <v>1000</v>
          </cell>
          <cell r="BH191" t="str">
            <v/>
          </cell>
          <cell r="BI191">
            <v>42724</v>
          </cell>
          <cell r="BJ191">
            <v>42726</v>
          </cell>
          <cell r="BK191">
            <v>2</v>
          </cell>
          <cell r="BL191">
            <v>-2</v>
          </cell>
          <cell r="BM191">
            <v>4</v>
          </cell>
          <cell r="BN191">
            <v>0</v>
          </cell>
          <cell r="BO191">
            <v>0</v>
          </cell>
          <cell r="BP191">
            <v>0</v>
          </cell>
          <cell r="BQ191">
            <v>520.04999999999995</v>
          </cell>
          <cell r="BR191">
            <v>2</v>
          </cell>
          <cell r="BS191">
            <v>1</v>
          </cell>
          <cell r="BT191">
            <v>190</v>
          </cell>
          <cell r="BU191">
            <v>28000</v>
          </cell>
          <cell r="BV191">
            <v>19000</v>
          </cell>
          <cell r="BW191">
            <v>106835.41666681413</v>
          </cell>
          <cell r="BX191">
            <v>99820.5</v>
          </cell>
          <cell r="BY191">
            <v>0</v>
          </cell>
          <cell r="BZ191" t="str">
            <v>TBA</v>
          </cell>
          <cell r="CA191" t="str">
            <v>TBA</v>
          </cell>
          <cell r="CB191" t="str">
            <v>TBA</v>
          </cell>
          <cell r="CC191" t="str">
            <v>9414292_03Dec16</v>
          </cell>
        </row>
        <row r="192">
          <cell r="A192" t="str">
            <v>9655987_25Dec16</v>
          </cell>
          <cell r="B192" t="str">
            <v>9410181_18Dec16</v>
          </cell>
          <cell r="C192" t="str">
            <v>DSDP_2016</v>
          </cell>
          <cell r="D192">
            <v>42705</v>
          </cell>
          <cell r="E192">
            <v>42722</v>
          </cell>
          <cell r="F192" t="str">
            <v>CEPSA/OANDO</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198</v>
          </cell>
          <cell r="Y192">
            <v>42739</v>
          </cell>
          <cell r="Z192">
            <v>43070</v>
          </cell>
          <cell r="AA192">
            <v>9655987</v>
          </cell>
          <cell r="AB192" t="str">
            <v>ALPINE MARY</v>
          </cell>
          <cell r="AC192" t="str">
            <v>PMS</v>
          </cell>
          <cell r="AD192" t="str">
            <v>9-11/1/17</v>
          </cell>
          <cell r="AE192">
            <v>42744.64166666667</v>
          </cell>
          <cell r="AF192">
            <v>42729</v>
          </cell>
          <cell r="AG192">
            <v>38017.241999999998</v>
          </cell>
          <cell r="AH192">
            <v>37970.055999999997</v>
          </cell>
          <cell r="AI192">
            <v>548.95000000000005</v>
          </cell>
          <cell r="AJ192" t="str">
            <v/>
          </cell>
          <cell r="AK192">
            <v>25</v>
          </cell>
          <cell r="AL192">
            <v>573.95000000000005</v>
          </cell>
          <cell r="AM192">
            <v>21792913.641199999</v>
          </cell>
          <cell r="AN192">
            <v>87399.999999969994</v>
          </cell>
          <cell r="AO192">
            <v>949251.39999999991</v>
          </cell>
          <cell r="AP192">
            <v>0</v>
          </cell>
          <cell r="AQ192" t="str">
            <v>ANTWERP, BELGIUM</v>
          </cell>
          <cell r="AR192">
            <v>28000</v>
          </cell>
          <cell r="AS192">
            <v>0</v>
          </cell>
          <cell r="AT192">
            <v>42754.491666666669</v>
          </cell>
          <cell r="AU192">
            <v>0</v>
          </cell>
          <cell r="AV192">
            <v>4.5999999999985448</v>
          </cell>
          <cell r="AW192">
            <v>19000</v>
          </cell>
          <cell r="AX192">
            <v>19000</v>
          </cell>
          <cell r="AY192" t="str">
            <v>DISCHARGED</v>
          </cell>
          <cell r="AZ192">
            <v>0</v>
          </cell>
          <cell r="BA192">
            <v>42744.458333333336</v>
          </cell>
          <cell r="BB192" t="str">
            <v/>
          </cell>
          <cell r="BC192" t="str">
            <v/>
          </cell>
          <cell r="BD192">
            <v>15</v>
          </cell>
          <cell r="BE192">
            <v>-2</v>
          </cell>
          <cell r="BF192">
            <v>0</v>
          </cell>
          <cell r="BG192">
            <v>1000</v>
          </cell>
          <cell r="BH192" t="str">
            <v/>
          </cell>
          <cell r="BI192">
            <v>42744</v>
          </cell>
          <cell r="BJ192">
            <v>42746</v>
          </cell>
          <cell r="BK192">
            <v>22</v>
          </cell>
          <cell r="BL192">
            <v>-2</v>
          </cell>
          <cell r="BM192">
            <v>24</v>
          </cell>
          <cell r="BN192">
            <v>0</v>
          </cell>
          <cell r="BO192">
            <v>0</v>
          </cell>
          <cell r="BP192">
            <v>0</v>
          </cell>
          <cell r="BQ192">
            <v>545.9</v>
          </cell>
          <cell r="BR192">
            <v>22</v>
          </cell>
          <cell r="BS192">
            <v>2</v>
          </cell>
          <cell r="BT192">
            <v>191</v>
          </cell>
          <cell r="BU192">
            <v>28000</v>
          </cell>
          <cell r="BV192">
            <v>19000</v>
          </cell>
          <cell r="BW192">
            <v>87399.999999972351</v>
          </cell>
          <cell r="BX192">
            <v>99820.5</v>
          </cell>
          <cell r="BY192">
            <v>0</v>
          </cell>
          <cell r="BZ192" t="str">
            <v>TBA</v>
          </cell>
          <cell r="CA192" t="str">
            <v>TBA</v>
          </cell>
          <cell r="CB192" t="str">
            <v>TBA</v>
          </cell>
          <cell r="CC192" t="str">
            <v>9655987_25Dec16</v>
          </cell>
        </row>
        <row r="193">
          <cell r="A193" t="str">
            <v>9697648_17Dec16</v>
          </cell>
          <cell r="B193" t="str">
            <v>9315642_30Dec16</v>
          </cell>
          <cell r="C193" t="str">
            <v>DSDP_2016</v>
          </cell>
          <cell r="D193">
            <v>42705</v>
          </cell>
          <cell r="E193">
            <v>42734</v>
          </cell>
          <cell r="F193" t="str">
            <v>ENI/OANDO</v>
          </cell>
          <cell r="G193">
            <v>7</v>
          </cell>
          <cell r="H193" t="str">
            <v>ENI/OANDO</v>
          </cell>
          <cell r="I193" t="str">
            <v>SEAHERO</v>
          </cell>
          <cell r="J193" t="str">
            <v>BONNY</v>
          </cell>
          <cell r="K193" t="str">
            <v>18-19/12/16</v>
          </cell>
          <cell r="L193">
            <v>42734</v>
          </cell>
          <cell r="M193">
            <v>946994</v>
          </cell>
          <cell r="N193" t="str">
            <v>LIFTED</v>
          </cell>
          <cell r="O193">
            <v>128268</v>
          </cell>
          <cell r="P193" t="str">
            <v>PROMPT</v>
          </cell>
          <cell r="Q193">
            <v>55.186000000000007</v>
          </cell>
          <cell r="R193">
            <v>52260810.884000003</v>
          </cell>
          <cell r="S193">
            <v>0</v>
          </cell>
          <cell r="T193">
            <v>0</v>
          </cell>
          <cell r="U193">
            <v>41503983.922700003</v>
          </cell>
          <cell r="V193">
            <v>10756826.961300001</v>
          </cell>
          <cell r="W193">
            <v>-416205.5555553743</v>
          </cell>
          <cell r="X193">
            <v>194</v>
          </cell>
          <cell r="Y193">
            <v>0</v>
          </cell>
          <cell r="Z193">
            <v>43007</v>
          </cell>
          <cell r="AA193">
            <v>9697648</v>
          </cell>
          <cell r="AB193" t="str">
            <v>SAINT ALBANS BAY</v>
          </cell>
          <cell r="AC193" t="str">
            <v>PMS</v>
          </cell>
          <cell r="AD193" t="str">
            <v>1-3/1/17</v>
          </cell>
          <cell r="AE193">
            <v>42736.604166666664</v>
          </cell>
          <cell r="AF193">
            <v>42721</v>
          </cell>
          <cell r="AG193">
            <v>36833.430999999997</v>
          </cell>
          <cell r="AH193">
            <v>36794.989000000001</v>
          </cell>
          <cell r="AI193">
            <v>530.70000000000005</v>
          </cell>
          <cell r="AJ193" t="str">
            <v/>
          </cell>
          <cell r="AK193">
            <v>25</v>
          </cell>
          <cell r="AL193">
            <v>555.70000000000005</v>
          </cell>
          <cell r="AM193">
            <v>20446975.387300003</v>
          </cell>
          <cell r="AN193">
            <v>142025.00000011059</v>
          </cell>
          <cell r="AO193">
            <v>919874.72500000009</v>
          </cell>
          <cell r="AP193">
            <v>0</v>
          </cell>
          <cell r="AQ193" t="str">
            <v>ANTWERP, BELGIUM</v>
          </cell>
          <cell r="AR193">
            <v>19500</v>
          </cell>
          <cell r="AS193">
            <v>0</v>
          </cell>
          <cell r="AT193">
            <v>42749.32916666667</v>
          </cell>
          <cell r="AU193">
            <v>0</v>
          </cell>
          <cell r="AV193">
            <v>7.4750000000058208</v>
          </cell>
          <cell r="AW193">
            <v>19000</v>
          </cell>
          <cell r="AX193">
            <v>19000</v>
          </cell>
          <cell r="AY193" t="str">
            <v>DISCHARGED</v>
          </cell>
          <cell r="AZ193">
            <v>0</v>
          </cell>
          <cell r="BA193">
            <v>42736.491666666669</v>
          </cell>
          <cell r="BB193" t="str">
            <v/>
          </cell>
          <cell r="BC193" t="str">
            <v/>
          </cell>
          <cell r="BD193">
            <v>15</v>
          </cell>
          <cell r="BE193">
            <v>-2</v>
          </cell>
          <cell r="BF193">
            <v>0</v>
          </cell>
          <cell r="BG193">
            <v>1000</v>
          </cell>
          <cell r="BH193" t="str">
            <v/>
          </cell>
          <cell r="BI193">
            <v>42736</v>
          </cell>
          <cell r="BJ193">
            <v>42738</v>
          </cell>
          <cell r="BK193">
            <v>2</v>
          </cell>
          <cell r="BL193">
            <v>-2</v>
          </cell>
          <cell r="BM193">
            <v>4</v>
          </cell>
          <cell r="BN193">
            <v>0</v>
          </cell>
          <cell r="BO193">
            <v>0</v>
          </cell>
          <cell r="BP193">
            <v>0</v>
          </cell>
          <cell r="BQ193">
            <v>530.20000000000005</v>
          </cell>
          <cell r="BR193">
            <v>2</v>
          </cell>
          <cell r="BS193">
            <v>1</v>
          </cell>
          <cell r="BT193">
            <v>192</v>
          </cell>
          <cell r="BU193">
            <v>19500</v>
          </cell>
          <cell r="BV193">
            <v>19000</v>
          </cell>
          <cell r="BW193">
            <v>142025.00000011059</v>
          </cell>
          <cell r="BX193">
            <v>143212.5</v>
          </cell>
          <cell r="BY193">
            <v>0</v>
          </cell>
          <cell r="BZ193" t="str">
            <v>TBA</v>
          </cell>
          <cell r="CA193" t="str">
            <v>TBA</v>
          </cell>
          <cell r="CB193" t="str">
            <v>TBA</v>
          </cell>
          <cell r="CC193" t="str">
            <v>9697648_17Dec16</v>
          </cell>
        </row>
        <row r="194">
          <cell r="A194" t="str">
            <v>9681390_23Dec16</v>
          </cell>
          <cell r="B194" t="str">
            <v>9315642_30Dec16</v>
          </cell>
          <cell r="C194" t="str">
            <v>DSDP_2016</v>
          </cell>
          <cell r="D194">
            <v>42705</v>
          </cell>
          <cell r="E194">
            <v>42734</v>
          </cell>
          <cell r="F194" t="str">
            <v>ENI/OANDO</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197</v>
          </cell>
          <cell r="Y194">
            <v>0</v>
          </cell>
          <cell r="Z194">
            <v>43007</v>
          </cell>
          <cell r="AA194">
            <v>9681390</v>
          </cell>
          <cell r="AB194" t="str">
            <v>STI VENERE</v>
          </cell>
          <cell r="AC194" t="str">
            <v>PMS</v>
          </cell>
          <cell r="AD194" t="str">
            <v>4-6/1/17</v>
          </cell>
          <cell r="AE194">
            <v>42741.592361111114</v>
          </cell>
          <cell r="AF194">
            <v>42727</v>
          </cell>
          <cell r="AG194">
            <v>36992.898999999998</v>
          </cell>
          <cell r="AH194">
            <v>36858.058000000005</v>
          </cell>
          <cell r="AI194">
            <v>546.29999999999995</v>
          </cell>
          <cell r="AJ194" t="str">
            <v/>
          </cell>
          <cell r="AK194">
            <v>25</v>
          </cell>
          <cell r="AL194">
            <v>571.29999999999995</v>
          </cell>
          <cell r="AM194">
            <v>21057008.535399999</v>
          </cell>
          <cell r="AN194">
            <v>274180.55555526371</v>
          </cell>
          <cell r="AO194">
            <v>921451.45000000007</v>
          </cell>
          <cell r="AP194">
            <v>0</v>
          </cell>
          <cell r="AQ194" t="str">
            <v>AMSTERDAM, NETHERLANDS</v>
          </cell>
          <cell r="AR194">
            <v>19500</v>
          </cell>
          <cell r="AS194">
            <v>0</v>
          </cell>
          <cell r="AT194">
            <v>42762.625</v>
          </cell>
          <cell r="AU194">
            <v>1.2854166666729725</v>
          </cell>
          <cell r="AV194">
            <v>14.430555555540195</v>
          </cell>
          <cell r="AW194">
            <v>19000</v>
          </cell>
          <cell r="AX194">
            <v>19000</v>
          </cell>
          <cell r="AY194" t="str">
            <v>DISCHARGED</v>
          </cell>
          <cell r="AZ194">
            <v>0</v>
          </cell>
          <cell r="BA194">
            <v>42740.729166666664</v>
          </cell>
          <cell r="BB194" t="str">
            <v/>
          </cell>
          <cell r="BC194" t="str">
            <v/>
          </cell>
          <cell r="BD194">
            <v>14</v>
          </cell>
          <cell r="BE194">
            <v>-4</v>
          </cell>
          <cell r="BF194">
            <v>0</v>
          </cell>
          <cell r="BG194">
            <v>1000</v>
          </cell>
          <cell r="BH194" t="str">
            <v/>
          </cell>
          <cell r="BI194">
            <v>42739</v>
          </cell>
          <cell r="BJ194">
            <v>42741</v>
          </cell>
          <cell r="BK194">
            <v>7</v>
          </cell>
          <cell r="BL194">
            <v>0</v>
          </cell>
          <cell r="BM194">
            <v>7</v>
          </cell>
          <cell r="BN194">
            <v>0</v>
          </cell>
          <cell r="BO194">
            <v>0</v>
          </cell>
          <cell r="BP194">
            <v>0</v>
          </cell>
          <cell r="BQ194">
            <v>543.65</v>
          </cell>
          <cell r="BR194">
            <v>7</v>
          </cell>
          <cell r="BS194">
            <v>2</v>
          </cell>
          <cell r="BT194">
            <v>193</v>
          </cell>
          <cell r="BU194">
            <v>19500</v>
          </cell>
          <cell r="BV194">
            <v>19000</v>
          </cell>
          <cell r="BW194">
            <v>274180.55555526371</v>
          </cell>
          <cell r="BX194">
            <v>314845.83</v>
          </cell>
          <cell r="BY194">
            <v>0</v>
          </cell>
          <cell r="BZ194" t="str">
            <v>TBA</v>
          </cell>
          <cell r="CA194" t="str">
            <v>TBA</v>
          </cell>
          <cell r="CB194" t="str">
            <v>TBA</v>
          </cell>
          <cell r="CC194" t="str">
            <v>9681390_23Dec16</v>
          </cell>
        </row>
        <row r="195">
          <cell r="A195" t="str">
            <v>9509449_10Dec16</v>
          </cell>
          <cell r="B195" t="str">
            <v>9297890_07Jan17</v>
          </cell>
          <cell r="C195" t="str">
            <v>DSDP_2016</v>
          </cell>
          <cell r="D195">
            <v>42736</v>
          </cell>
          <cell r="E195">
            <v>42742</v>
          </cell>
          <cell r="F195" t="str">
            <v>VARO/CALSON</v>
          </cell>
          <cell r="G195">
            <v>12</v>
          </cell>
          <cell r="H195" t="str">
            <v>VARO/CALSON</v>
          </cell>
          <cell r="I195" t="str">
            <v>SEACROSS</v>
          </cell>
          <cell r="J195" t="str">
            <v>BONNY</v>
          </cell>
          <cell r="K195" t="str">
            <v>22-23/12/16</v>
          </cell>
          <cell r="L195">
            <v>42742</v>
          </cell>
          <cell r="M195">
            <v>948005</v>
          </cell>
          <cell r="N195" t="str">
            <v>LIFTED</v>
          </cell>
          <cell r="O195">
            <v>127996</v>
          </cell>
          <cell r="P195" t="str">
            <v>ADVANCED</v>
          </cell>
          <cell r="Q195">
            <v>55.459999999999994</v>
          </cell>
          <cell r="R195">
            <v>52576357.299999997</v>
          </cell>
          <cell r="S195">
            <v>0</v>
          </cell>
          <cell r="T195">
            <v>0</v>
          </cell>
          <cell r="U195">
            <v>74585894.081349999</v>
          </cell>
          <cell r="V195">
            <v>-22009536.781350002</v>
          </cell>
          <cell r="W195">
            <v>-230357.2916664998</v>
          </cell>
          <cell r="X195">
            <v>195</v>
          </cell>
          <cell r="Y195">
            <v>0</v>
          </cell>
          <cell r="Z195">
            <v>42998</v>
          </cell>
          <cell r="AA195">
            <v>9509449</v>
          </cell>
          <cell r="AB195" t="str">
            <v>ELANDRA OAK</v>
          </cell>
          <cell r="AC195" t="str">
            <v>PMS</v>
          </cell>
          <cell r="AD195" t="str">
            <v>1-3/1/17</v>
          </cell>
          <cell r="AE195">
            <v>42738.743750000001</v>
          </cell>
          <cell r="AF195">
            <v>42714</v>
          </cell>
          <cell r="AG195">
            <v>27193.968000000001</v>
          </cell>
          <cell r="AH195">
            <v>27184.705000000002</v>
          </cell>
          <cell r="AI195">
            <v>518.6</v>
          </cell>
          <cell r="AJ195">
            <v>521.15</v>
          </cell>
          <cell r="AK195">
            <v>25</v>
          </cell>
          <cell r="AL195">
            <v>543.6</v>
          </cell>
          <cell r="AM195">
            <v>14777605.638000002</v>
          </cell>
          <cell r="AN195">
            <v>65444.444444390683</v>
          </cell>
          <cell r="AO195">
            <v>679617.625</v>
          </cell>
          <cell r="AP195">
            <v>0</v>
          </cell>
          <cell r="AQ195" t="str">
            <v>KLAIPEDA, LITHUANIA</v>
          </cell>
          <cell r="AR195">
            <v>19000</v>
          </cell>
          <cell r="AS195">
            <v>0</v>
          </cell>
          <cell r="AT195">
            <v>42749.633333333331</v>
          </cell>
          <cell r="AU195">
            <v>2.1055555555540195</v>
          </cell>
          <cell r="AV195">
            <v>3.4444444444416149</v>
          </cell>
          <cell r="AW195">
            <v>19000</v>
          </cell>
          <cell r="AX195">
            <v>19000</v>
          </cell>
          <cell r="AY195" t="str">
            <v>DISCHARGED</v>
          </cell>
          <cell r="AZ195">
            <v>0</v>
          </cell>
          <cell r="BA195">
            <v>42736.875</v>
          </cell>
          <cell r="BB195" t="str">
            <v/>
          </cell>
          <cell r="BC195">
            <v>42717</v>
          </cell>
          <cell r="BD195">
            <v>24</v>
          </cell>
          <cell r="BE195">
            <v>3</v>
          </cell>
          <cell r="BF195">
            <v>0</v>
          </cell>
          <cell r="BG195">
            <v>1000</v>
          </cell>
          <cell r="BH195" t="str">
            <v/>
          </cell>
          <cell r="BI195">
            <v>42736</v>
          </cell>
          <cell r="BJ195">
            <v>42738</v>
          </cell>
          <cell r="BK195">
            <v>-4</v>
          </cell>
          <cell r="BL195">
            <v>0</v>
          </cell>
          <cell r="BM195">
            <v>-4</v>
          </cell>
          <cell r="BN195">
            <v>0</v>
          </cell>
          <cell r="BO195">
            <v>0</v>
          </cell>
          <cell r="BP195">
            <v>0</v>
          </cell>
          <cell r="BQ195">
            <v>520.1</v>
          </cell>
          <cell r="BR195">
            <v>-4</v>
          </cell>
          <cell r="BS195">
            <v>1</v>
          </cell>
          <cell r="BT195">
            <v>194</v>
          </cell>
          <cell r="BU195">
            <v>19000</v>
          </cell>
          <cell r="BV195">
            <v>19000</v>
          </cell>
          <cell r="BW195">
            <v>65444.444444390683</v>
          </cell>
          <cell r="BX195">
            <v>91978.47</v>
          </cell>
          <cell r="BY195">
            <v>0</v>
          </cell>
          <cell r="BZ195" t="str">
            <v>AGREED</v>
          </cell>
          <cell r="CA195" t="str">
            <v>AGREED</v>
          </cell>
          <cell r="CB195" t="str">
            <v>AGREED</v>
          </cell>
          <cell r="CC195" t="str">
            <v>9509449_10Dec16</v>
          </cell>
        </row>
        <row r="196">
          <cell r="A196" t="str">
            <v>9635779_22Dec16</v>
          </cell>
          <cell r="B196" t="str">
            <v>9297890_07Jan17</v>
          </cell>
          <cell r="C196" t="str">
            <v>DSDP_2016</v>
          </cell>
          <cell r="D196">
            <v>42736</v>
          </cell>
          <cell r="E196">
            <v>42742</v>
          </cell>
          <cell r="F196" t="str">
            <v>VARO/CALSON</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196</v>
          </cell>
          <cell r="Y196">
            <v>42733</v>
          </cell>
          <cell r="Z196">
            <v>42998</v>
          </cell>
          <cell r="AA196">
            <v>9635779</v>
          </cell>
          <cell r="AB196" t="str">
            <v>LEOPARD SEA</v>
          </cell>
          <cell r="AC196" t="str">
            <v>PMS</v>
          </cell>
          <cell r="AD196" t="str">
            <v>4-6/1/17</v>
          </cell>
          <cell r="AE196">
            <v>42741.601388888892</v>
          </cell>
          <cell r="AF196">
            <v>42726</v>
          </cell>
          <cell r="AG196">
            <v>36962.216</v>
          </cell>
          <cell r="AH196">
            <v>36853.630999999994</v>
          </cell>
          <cell r="AI196">
            <v>541.9</v>
          </cell>
          <cell r="AJ196" t="str">
            <v/>
          </cell>
          <cell r="AK196">
            <v>25</v>
          </cell>
          <cell r="AL196">
            <v>566.9</v>
          </cell>
          <cell r="AM196">
            <v>20892323.413899995</v>
          </cell>
          <cell r="AN196">
            <v>20093.055555498722</v>
          </cell>
          <cell r="AO196">
            <v>921340.77499999991</v>
          </cell>
          <cell r="AP196">
            <v>0</v>
          </cell>
          <cell r="AQ196" t="str">
            <v>ANTWERP, BELGIUM</v>
          </cell>
          <cell r="AR196">
            <v>18500</v>
          </cell>
          <cell r="AS196">
            <v>0</v>
          </cell>
          <cell r="AT196">
            <v>42747.9375</v>
          </cell>
          <cell r="AU196">
            <v>0</v>
          </cell>
          <cell r="AV196">
            <v>1.086111111108039</v>
          </cell>
          <cell r="AW196">
            <v>18500</v>
          </cell>
          <cell r="AX196">
            <v>19000</v>
          </cell>
          <cell r="AY196" t="str">
            <v>DISCHARGED</v>
          </cell>
          <cell r="AZ196">
            <v>0</v>
          </cell>
          <cell r="BA196">
            <v>42741.333333333336</v>
          </cell>
          <cell r="BB196" t="str">
            <v/>
          </cell>
          <cell r="BC196" t="str">
            <v/>
          </cell>
          <cell r="BD196">
            <v>15</v>
          </cell>
          <cell r="BE196">
            <v>-2</v>
          </cell>
          <cell r="BF196">
            <v>0</v>
          </cell>
          <cell r="BG196">
            <v>1000</v>
          </cell>
          <cell r="BH196" t="str">
            <v/>
          </cell>
          <cell r="BI196">
            <v>42739</v>
          </cell>
          <cell r="BJ196">
            <v>42741</v>
          </cell>
          <cell r="BK196">
            <v>-1</v>
          </cell>
          <cell r="BL196">
            <v>0</v>
          </cell>
          <cell r="BM196">
            <v>-1</v>
          </cell>
          <cell r="BN196">
            <v>0</v>
          </cell>
          <cell r="BO196">
            <v>0</v>
          </cell>
          <cell r="BP196">
            <v>0</v>
          </cell>
          <cell r="BQ196">
            <v>540.1</v>
          </cell>
          <cell r="BR196">
            <v>-1</v>
          </cell>
          <cell r="BS196">
            <v>2</v>
          </cell>
          <cell r="BT196">
            <v>195</v>
          </cell>
          <cell r="BU196">
            <v>19000</v>
          </cell>
          <cell r="BV196">
            <v>19000</v>
          </cell>
          <cell r="BW196">
            <v>20093.055555498722</v>
          </cell>
          <cell r="BX196">
            <v>20093.060000000001</v>
          </cell>
          <cell r="BY196">
            <v>0</v>
          </cell>
          <cell r="BZ196" t="str">
            <v>AGREED</v>
          </cell>
          <cell r="CA196" t="str">
            <v>AGREED</v>
          </cell>
          <cell r="CB196" t="str">
            <v>AGREED</v>
          </cell>
          <cell r="CC196" t="str">
            <v>9635779_22Dec16</v>
          </cell>
        </row>
        <row r="197">
          <cell r="A197" t="str">
            <v>9637117_06Jan17</v>
          </cell>
          <cell r="B197" t="str">
            <v>9297890_07Jan17</v>
          </cell>
          <cell r="C197" t="str">
            <v>DSDP_2016</v>
          </cell>
          <cell r="D197">
            <v>42736</v>
          </cell>
          <cell r="E197">
            <v>42742</v>
          </cell>
          <cell r="F197" t="str">
            <v>VARO/CALSON</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211</v>
          </cell>
          <cell r="Y197">
            <v>42754</v>
          </cell>
          <cell r="Z197">
            <v>42998</v>
          </cell>
          <cell r="AA197">
            <v>9637117</v>
          </cell>
          <cell r="AB197" t="str">
            <v>DORIC PIONEER</v>
          </cell>
          <cell r="AC197" t="str">
            <v>PMS</v>
          </cell>
          <cell r="AD197" t="str">
            <v>24-26/1/17</v>
          </cell>
          <cell r="AE197">
            <v>42761.479166666664</v>
          </cell>
          <cell r="AF197">
            <v>42741</v>
          </cell>
          <cell r="AG197">
            <v>37907.563000000002</v>
          </cell>
          <cell r="AH197">
            <v>37793.599000000002</v>
          </cell>
          <cell r="AI197">
            <v>544</v>
          </cell>
          <cell r="AJ197" t="str">
            <v/>
          </cell>
          <cell r="AK197">
            <v>25</v>
          </cell>
          <cell r="AL197">
            <v>569</v>
          </cell>
          <cell r="AM197">
            <v>21504557.831</v>
          </cell>
          <cell r="AN197">
            <v>127722.22222221899</v>
          </cell>
          <cell r="AO197">
            <v>944839.97500000009</v>
          </cell>
          <cell r="AP197">
            <v>0</v>
          </cell>
          <cell r="AQ197" t="str">
            <v>VENTSPILS, LATVIA</v>
          </cell>
          <cell r="AR197">
            <v>20000</v>
          </cell>
          <cell r="AS197">
            <v>0</v>
          </cell>
          <cell r="AT197">
            <v>42773.611111111109</v>
          </cell>
          <cell r="AU197">
            <v>0.41666666666424135</v>
          </cell>
          <cell r="AV197">
            <v>6.3861111111109494</v>
          </cell>
          <cell r="AW197">
            <v>20000</v>
          </cell>
          <cell r="AX197">
            <v>20500</v>
          </cell>
          <cell r="AY197" t="str">
            <v>DISCHARGED</v>
          </cell>
          <cell r="AZ197">
            <v>0</v>
          </cell>
          <cell r="BA197">
            <v>42761.395833333336</v>
          </cell>
          <cell r="BB197" t="str">
            <v/>
          </cell>
          <cell r="BC197">
            <v>0</v>
          </cell>
          <cell r="BD197">
            <v>20</v>
          </cell>
          <cell r="BE197">
            <v>-1</v>
          </cell>
          <cell r="BF197">
            <v>0</v>
          </cell>
          <cell r="BG197">
            <v>1000</v>
          </cell>
          <cell r="BH197" t="str">
            <v/>
          </cell>
          <cell r="BI197">
            <v>42759</v>
          </cell>
          <cell r="BJ197">
            <v>42761</v>
          </cell>
          <cell r="BK197">
            <v>19</v>
          </cell>
          <cell r="BL197">
            <v>0</v>
          </cell>
          <cell r="BM197">
            <v>19</v>
          </cell>
          <cell r="BN197">
            <v>0</v>
          </cell>
          <cell r="BO197">
            <v>0</v>
          </cell>
          <cell r="BP197">
            <v>0</v>
          </cell>
          <cell r="BQ197">
            <v>544.20000000000005</v>
          </cell>
          <cell r="BR197">
            <v>19</v>
          </cell>
          <cell r="BS197">
            <v>3</v>
          </cell>
          <cell r="BT197">
            <v>196</v>
          </cell>
          <cell r="BU197">
            <v>20000</v>
          </cell>
          <cell r="BV197">
            <v>20500</v>
          </cell>
          <cell r="BW197">
            <v>127722.22222221899</v>
          </cell>
          <cell r="BX197">
            <v>142858.32999999999</v>
          </cell>
          <cell r="BY197">
            <v>0</v>
          </cell>
          <cell r="BZ197" t="str">
            <v>AGREED</v>
          </cell>
          <cell r="CA197" t="str">
            <v>AGREED</v>
          </cell>
          <cell r="CB197" t="str">
            <v>AGREED</v>
          </cell>
          <cell r="CC197" t="str">
            <v>9637117_06Jan17</v>
          </cell>
        </row>
        <row r="198">
          <cell r="A198" t="str">
            <v>9635779_01Feb17</v>
          </cell>
          <cell r="B198" t="str">
            <v>9759757_07Feb17</v>
          </cell>
          <cell r="C198" t="str">
            <v>DSDP_2016</v>
          </cell>
          <cell r="D198">
            <v>42736</v>
          </cell>
          <cell r="E198">
            <v>42742</v>
          </cell>
          <cell r="F198" t="str">
            <v>VARO/CALSON</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226</v>
          </cell>
          <cell r="Y198">
            <v>42781</v>
          </cell>
          <cell r="Z198">
            <v>42998</v>
          </cell>
          <cell r="AA198">
            <v>9635779</v>
          </cell>
          <cell r="AB198" t="str">
            <v>LEOPARD SEA</v>
          </cell>
          <cell r="AC198" t="str">
            <v>PMS</v>
          </cell>
          <cell r="AD198" t="str">
            <v>13-15/2/17</v>
          </cell>
          <cell r="AE198">
            <v>42780.513888888891</v>
          </cell>
          <cell r="AF198">
            <v>42767</v>
          </cell>
          <cell r="AG198">
            <v>35019.476999999999</v>
          </cell>
          <cell r="AH198">
            <v>34932.351999999999</v>
          </cell>
          <cell r="AI198">
            <v>562.85</v>
          </cell>
          <cell r="AJ198" t="str">
            <v/>
          </cell>
          <cell r="AK198">
            <v>25</v>
          </cell>
          <cell r="AL198">
            <v>587.85</v>
          </cell>
          <cell r="AM198">
            <v>20534983.123199999</v>
          </cell>
          <cell r="AN198">
            <v>93572.916666635138</v>
          </cell>
          <cell r="AO198">
            <v>873308.79999999993</v>
          </cell>
          <cell r="AP198">
            <v>0</v>
          </cell>
          <cell r="AQ198" t="str">
            <v>LAVERA, FRANCE</v>
          </cell>
          <cell r="AR198">
            <v>21000</v>
          </cell>
          <cell r="AS198">
            <v>0</v>
          </cell>
          <cell r="AT198">
            <v>42790.5625</v>
          </cell>
          <cell r="AU198">
            <v>0</v>
          </cell>
          <cell r="AV198">
            <v>4.7986111111094942</v>
          </cell>
          <cell r="AW198">
            <v>19500</v>
          </cell>
          <cell r="AX198">
            <v>19500</v>
          </cell>
          <cell r="AY198" t="str">
            <v>DISCHARGED</v>
          </cell>
          <cell r="AZ198">
            <v>0</v>
          </cell>
          <cell r="BA198">
            <v>42780.041666666664</v>
          </cell>
          <cell r="BB198" t="str">
            <v/>
          </cell>
          <cell r="BC198" t="str">
            <v/>
          </cell>
          <cell r="BD198">
            <v>13</v>
          </cell>
          <cell r="BE198">
            <v>-3</v>
          </cell>
          <cell r="BF198">
            <v>0</v>
          </cell>
          <cell r="BG198">
            <v>1000</v>
          </cell>
          <cell r="BH198" t="str">
            <v/>
          </cell>
          <cell r="BI198">
            <v>42779</v>
          </cell>
          <cell r="BJ198">
            <v>42781</v>
          </cell>
          <cell r="BK198">
            <v>7</v>
          </cell>
          <cell r="BL198">
            <v>-1</v>
          </cell>
          <cell r="BM198">
            <v>8</v>
          </cell>
          <cell r="BN198">
            <v>0</v>
          </cell>
          <cell r="BO198">
            <v>0</v>
          </cell>
          <cell r="BP198">
            <v>0</v>
          </cell>
          <cell r="BQ198">
            <v>555.45000000000005</v>
          </cell>
          <cell r="BR198">
            <v>7</v>
          </cell>
          <cell r="BS198">
            <v>4</v>
          </cell>
          <cell r="BT198">
            <v>197</v>
          </cell>
          <cell r="BU198">
            <v>21000</v>
          </cell>
          <cell r="BV198">
            <v>19500</v>
          </cell>
          <cell r="BW198">
            <v>93572.916666635138</v>
          </cell>
          <cell r="BX198">
            <v>100770.83</v>
          </cell>
          <cell r="BY198">
            <v>0</v>
          </cell>
          <cell r="BZ198" t="str">
            <v>AGREED</v>
          </cell>
          <cell r="CA198" t="str">
            <v>AGREED</v>
          </cell>
          <cell r="CB198" t="str">
            <v>AGREED</v>
          </cell>
          <cell r="CC198" t="str">
            <v>9635779_01Feb17</v>
          </cell>
        </row>
        <row r="199">
          <cell r="A199" t="str">
            <v>9635822_29Dec16</v>
          </cell>
          <cell r="B199" t="str">
            <v>9593426_30Dec16</v>
          </cell>
          <cell r="C199" t="str">
            <v>DSDP_2016</v>
          </cell>
          <cell r="D199" t="str">
            <v>INJECTION</v>
          </cell>
          <cell r="E199">
            <v>42734</v>
          </cell>
          <cell r="F199" t="str">
            <v>VARO/CALSON</v>
          </cell>
          <cell r="G199">
            <v>13</v>
          </cell>
          <cell r="H199" t="str">
            <v>VARO/CALSON</v>
          </cell>
          <cell r="I199" t="str">
            <v>SAN SABA</v>
          </cell>
          <cell r="J199" t="str">
            <v>ESCRAVOS</v>
          </cell>
          <cell r="K199" t="str">
            <v>26-27/12/16</v>
          </cell>
          <cell r="L199">
            <v>42734</v>
          </cell>
          <cell r="M199">
            <v>942569</v>
          </cell>
          <cell r="N199" t="str">
            <v>LIFTED</v>
          </cell>
          <cell r="O199">
            <v>129929</v>
          </cell>
          <cell r="P199" t="str">
            <v>ADVANCED</v>
          </cell>
          <cell r="Q199">
            <v>55.104999999999997</v>
          </cell>
          <cell r="R199">
            <v>51940264.744999997</v>
          </cell>
          <cell r="S199">
            <v>14212.74</v>
          </cell>
          <cell r="T199">
            <v>0</v>
          </cell>
          <cell r="U199">
            <v>65705428.364000008</v>
          </cell>
          <cell r="V199">
            <v>-13765163.61900001</v>
          </cell>
          <cell r="W199">
            <v>-335956.49000007421</v>
          </cell>
          <cell r="X199">
            <v>199</v>
          </cell>
          <cell r="Y199">
            <v>42739</v>
          </cell>
          <cell r="Z199">
            <v>42998</v>
          </cell>
          <cell r="AA199">
            <v>9635822</v>
          </cell>
          <cell r="AB199" t="str">
            <v>BW LEOPARD</v>
          </cell>
          <cell r="AC199" t="str">
            <v>PMS</v>
          </cell>
          <cell r="AD199" t="str">
            <v>15-17/1/17</v>
          </cell>
          <cell r="AE199">
            <v>42751.520833333336</v>
          </cell>
          <cell r="AF199">
            <v>42733</v>
          </cell>
          <cell r="AG199">
            <v>38652.525999999998</v>
          </cell>
          <cell r="AH199">
            <v>38573.334000000003</v>
          </cell>
          <cell r="AI199">
            <v>549.75</v>
          </cell>
          <cell r="AJ199" t="str">
            <v/>
          </cell>
          <cell r="AK199">
            <v>25</v>
          </cell>
          <cell r="AL199">
            <v>574.75</v>
          </cell>
          <cell r="AM199">
            <v>22170023.716500003</v>
          </cell>
          <cell r="AN199">
            <v>88119.097222210257</v>
          </cell>
          <cell r="AO199">
            <v>964333.35000000009</v>
          </cell>
          <cell r="AP199">
            <v>0</v>
          </cell>
          <cell r="AQ199" t="str">
            <v>VENTSPILS, LATVIA</v>
          </cell>
          <cell r="AR199">
            <v>19000</v>
          </cell>
          <cell r="AS199">
            <v>0</v>
          </cell>
          <cell r="AT199">
            <v>42762.558333333334</v>
          </cell>
          <cell r="AU199">
            <v>1.0243055555547471</v>
          </cell>
          <cell r="AV199">
            <v>4.7631944444437977</v>
          </cell>
          <cell r="AW199">
            <v>18500</v>
          </cell>
          <cell r="AX199">
            <v>19000</v>
          </cell>
          <cell r="AY199" t="str">
            <v>DISCHARGED</v>
          </cell>
          <cell r="AZ199">
            <v>0</v>
          </cell>
          <cell r="BA199">
            <v>42751.462500000001</v>
          </cell>
          <cell r="BB199" t="str">
            <v/>
          </cell>
          <cell r="BC199" t="str">
            <v/>
          </cell>
          <cell r="BD199">
            <v>18</v>
          </cell>
          <cell r="BE199">
            <v>-3</v>
          </cell>
          <cell r="BF199">
            <v>0</v>
          </cell>
          <cell r="BG199">
            <v>1000</v>
          </cell>
          <cell r="BH199" t="str">
            <v/>
          </cell>
          <cell r="BI199">
            <v>42750</v>
          </cell>
          <cell r="BJ199">
            <v>42752</v>
          </cell>
          <cell r="BK199">
            <v>17</v>
          </cell>
          <cell r="BL199">
            <v>-1</v>
          </cell>
          <cell r="BM199">
            <v>18</v>
          </cell>
          <cell r="BN199">
            <v>0</v>
          </cell>
          <cell r="BO199">
            <v>0</v>
          </cell>
          <cell r="BP199">
            <v>0</v>
          </cell>
          <cell r="BQ199">
            <v>547.5</v>
          </cell>
          <cell r="BR199">
            <v>17</v>
          </cell>
          <cell r="BS199">
            <v>1</v>
          </cell>
          <cell r="BT199">
            <v>198</v>
          </cell>
          <cell r="BU199">
            <v>19000</v>
          </cell>
          <cell r="BV199">
            <v>19000</v>
          </cell>
          <cell r="BW199">
            <v>88119.097222210257</v>
          </cell>
          <cell r="BX199">
            <v>105604.17</v>
          </cell>
          <cell r="BY199">
            <v>0</v>
          </cell>
          <cell r="BZ199" t="str">
            <v>AGREED</v>
          </cell>
          <cell r="CA199" t="str">
            <v>AGREED</v>
          </cell>
          <cell r="CB199" t="str">
            <v>AGREED</v>
          </cell>
          <cell r="CC199" t="str">
            <v>9635822_29Dec16</v>
          </cell>
        </row>
        <row r="200">
          <cell r="A200" t="str">
            <v>9718088_11Jan17</v>
          </cell>
          <cell r="B200" t="str">
            <v>9593426_30Dec16</v>
          </cell>
          <cell r="C200" t="str">
            <v>DSDP_2016</v>
          </cell>
          <cell r="D200" t="str">
            <v>INJECTION</v>
          </cell>
          <cell r="E200">
            <v>42734</v>
          </cell>
          <cell r="F200" t="str">
            <v>VARO/CALSON</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212</v>
          </cell>
          <cell r="Y200">
            <v>42758</v>
          </cell>
          <cell r="Z200">
            <v>42998</v>
          </cell>
          <cell r="AA200">
            <v>9718088</v>
          </cell>
          <cell r="AB200" t="str">
            <v>MAERSK TORSHAVN</v>
          </cell>
          <cell r="AC200" t="str">
            <v>PMS</v>
          </cell>
          <cell r="AD200" t="str">
            <v>31/1-1/2/17</v>
          </cell>
          <cell r="AE200">
            <v>42765.557638888888</v>
          </cell>
          <cell r="AF200">
            <v>42746</v>
          </cell>
          <cell r="AG200">
            <v>37488.735999999997</v>
          </cell>
          <cell r="AH200">
            <v>37421.055</v>
          </cell>
          <cell r="AI200">
            <v>547.70000000000005</v>
          </cell>
          <cell r="AJ200" t="str">
            <v/>
          </cell>
          <cell r="AK200">
            <v>25</v>
          </cell>
          <cell r="AL200">
            <v>572.70000000000005</v>
          </cell>
          <cell r="AM200">
            <v>21431038.198500004</v>
          </cell>
          <cell r="AN200">
            <v>111312.15277786396</v>
          </cell>
          <cell r="AO200">
            <v>935526.375</v>
          </cell>
          <cell r="AP200">
            <v>0</v>
          </cell>
          <cell r="AQ200" t="str">
            <v>VENTSPILS, LATVIA</v>
          </cell>
          <cell r="AR200">
            <v>22000</v>
          </cell>
          <cell r="AS200">
            <v>0</v>
          </cell>
          <cell r="AT200">
            <v>42776.237500000003</v>
          </cell>
          <cell r="AU200">
            <v>0</v>
          </cell>
          <cell r="AV200">
            <v>5.429861111115315</v>
          </cell>
          <cell r="AW200">
            <v>20500</v>
          </cell>
          <cell r="AX200">
            <v>20500</v>
          </cell>
          <cell r="AY200" t="str">
            <v>DISCHARGED</v>
          </cell>
          <cell r="AZ200">
            <v>0</v>
          </cell>
          <cell r="BA200">
            <v>42764.791666666664</v>
          </cell>
          <cell r="BB200" t="str">
            <v/>
          </cell>
          <cell r="BC200" t="str">
            <v/>
          </cell>
          <cell r="BD200">
            <v>19</v>
          </cell>
          <cell r="BE200">
            <v>-2</v>
          </cell>
          <cell r="BF200">
            <v>0</v>
          </cell>
          <cell r="BG200">
            <v>1000</v>
          </cell>
          <cell r="BH200" t="str">
            <v/>
          </cell>
          <cell r="BI200">
            <v>42766</v>
          </cell>
          <cell r="BJ200">
            <v>42767</v>
          </cell>
          <cell r="BK200">
            <v>31</v>
          </cell>
          <cell r="BL200">
            <v>-2</v>
          </cell>
          <cell r="BM200">
            <v>33</v>
          </cell>
          <cell r="BN200">
            <v>0</v>
          </cell>
          <cell r="BO200">
            <v>0</v>
          </cell>
          <cell r="BP200">
            <v>0</v>
          </cell>
          <cell r="BQ200">
            <v>544.70000000000005</v>
          </cell>
          <cell r="BR200">
            <v>31</v>
          </cell>
          <cell r="BS200">
            <v>2</v>
          </cell>
          <cell r="BT200">
            <v>199</v>
          </cell>
          <cell r="BU200">
            <v>22000</v>
          </cell>
          <cell r="BV200">
            <v>20500</v>
          </cell>
          <cell r="BW200">
            <v>111312.15277786396</v>
          </cell>
          <cell r="BX200">
            <v>119762.5</v>
          </cell>
          <cell r="BY200">
            <v>0</v>
          </cell>
          <cell r="BZ200" t="str">
            <v>AGREED</v>
          </cell>
          <cell r="CA200" t="str">
            <v>AGREED</v>
          </cell>
          <cell r="CB200" t="str">
            <v>AGREED</v>
          </cell>
          <cell r="CC200" t="str">
            <v>9718088_11Jan17</v>
          </cell>
        </row>
        <row r="201">
          <cell r="A201" t="str">
            <v>9510462_01Jan17</v>
          </cell>
          <cell r="B201" t="str">
            <v>9593426_30Dec16</v>
          </cell>
          <cell r="C201" t="str">
            <v>DSDP_2016</v>
          </cell>
          <cell r="D201" t="str">
            <v>INJECTION</v>
          </cell>
          <cell r="E201">
            <v>42734</v>
          </cell>
          <cell r="F201" t="str">
            <v>VARO/CALSON</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209</v>
          </cell>
          <cell r="Y201">
            <v>42754</v>
          </cell>
          <cell r="Z201">
            <v>42998</v>
          </cell>
          <cell r="AA201">
            <v>9510462</v>
          </cell>
          <cell r="AB201" t="str">
            <v>SILVER POINT</v>
          </cell>
          <cell r="AC201" t="str">
            <v>PMS</v>
          </cell>
          <cell r="AD201" t="str">
            <v>17-19/1/17</v>
          </cell>
          <cell r="AE201">
            <v>42754.458333333336</v>
          </cell>
          <cell r="AF201">
            <v>42736</v>
          </cell>
          <cell r="AG201">
            <v>38571.623</v>
          </cell>
          <cell r="AH201">
            <v>38422.33</v>
          </cell>
          <cell r="AI201">
            <v>550.29999999999995</v>
          </cell>
          <cell r="AJ201">
            <v>550.29999999999995</v>
          </cell>
          <cell r="AK201">
            <v>25</v>
          </cell>
          <cell r="AL201">
            <v>575.29999999999995</v>
          </cell>
          <cell r="AM201">
            <v>22104366.449000001</v>
          </cell>
          <cell r="AN201">
            <v>122312.5</v>
          </cell>
          <cell r="AO201">
            <v>960558.25</v>
          </cell>
          <cell r="AP201">
            <v>0</v>
          </cell>
          <cell r="AQ201" t="str">
            <v>ANTWERP, BELGIUM</v>
          </cell>
          <cell r="AR201">
            <v>19000</v>
          </cell>
          <cell r="AS201">
            <v>0</v>
          </cell>
          <cell r="AT201">
            <v>42766.145833333336</v>
          </cell>
          <cell r="AU201">
            <v>0</v>
          </cell>
          <cell r="AV201">
            <v>6.4375</v>
          </cell>
          <cell r="AW201">
            <v>19000</v>
          </cell>
          <cell r="AX201">
            <v>20500</v>
          </cell>
          <cell r="AY201" t="str">
            <v>DISCHARGED</v>
          </cell>
          <cell r="AZ201">
            <v>0</v>
          </cell>
          <cell r="BA201">
            <v>42752.625</v>
          </cell>
          <cell r="BB201" t="str">
            <v/>
          </cell>
          <cell r="BC201">
            <v>42737</v>
          </cell>
          <cell r="BD201">
            <v>18</v>
          </cell>
          <cell r="BE201">
            <v>1</v>
          </cell>
          <cell r="BF201">
            <v>0</v>
          </cell>
          <cell r="BG201">
            <v>1000</v>
          </cell>
          <cell r="BH201" t="str">
            <v/>
          </cell>
          <cell r="BI201">
            <v>42752</v>
          </cell>
          <cell r="BJ201">
            <v>42754</v>
          </cell>
          <cell r="BK201">
            <v>20</v>
          </cell>
          <cell r="BL201">
            <v>0</v>
          </cell>
          <cell r="BM201">
            <v>20</v>
          </cell>
          <cell r="BN201">
            <v>0</v>
          </cell>
          <cell r="BO201">
            <v>0</v>
          </cell>
          <cell r="BP201">
            <v>0</v>
          </cell>
          <cell r="BQ201">
            <v>549.20000000000005</v>
          </cell>
          <cell r="BR201">
            <v>20</v>
          </cell>
          <cell r="BS201">
            <v>3</v>
          </cell>
          <cell r="BT201">
            <v>200</v>
          </cell>
          <cell r="BU201">
            <v>19000</v>
          </cell>
          <cell r="BV201">
            <v>20500</v>
          </cell>
          <cell r="BW201">
            <v>122312.5</v>
          </cell>
          <cell r="BX201">
            <v>117166.67</v>
          </cell>
          <cell r="BY201">
            <v>0</v>
          </cell>
          <cell r="BZ201" t="str">
            <v>AGREED</v>
          </cell>
          <cell r="CA201" t="str">
            <v>AGREED</v>
          </cell>
          <cell r="CB201" t="str">
            <v>AGREED</v>
          </cell>
          <cell r="CC201" t="str">
            <v>9510462_01Jan17</v>
          </cell>
        </row>
        <row r="202">
          <cell r="A202" t="str">
            <v>9635755_28Dec16</v>
          </cell>
          <cell r="B202" t="str">
            <v>9595216_13Jan17</v>
          </cell>
          <cell r="C202" t="str">
            <v>DSDP_2016</v>
          </cell>
          <cell r="D202">
            <v>42736</v>
          </cell>
          <cell r="E202">
            <v>42748</v>
          </cell>
          <cell r="F202" t="str">
            <v>TOTSA/TOTAL</v>
          </cell>
          <cell r="G202">
            <v>7</v>
          </cell>
          <cell r="H202" t="str">
            <v>TOTSA/TOTAL</v>
          </cell>
          <cell r="I202" t="str">
            <v>BOSTON</v>
          </cell>
          <cell r="J202" t="str">
            <v>QUA_IBOE</v>
          </cell>
          <cell r="K202" t="str">
            <v>1-2/1/17</v>
          </cell>
          <cell r="L202">
            <v>42748</v>
          </cell>
          <cell r="M202">
            <v>950620</v>
          </cell>
          <cell r="N202" t="str">
            <v>LIFTED</v>
          </cell>
          <cell r="O202">
            <v>125775</v>
          </cell>
          <cell r="P202" t="str">
            <v>PROMPT</v>
          </cell>
          <cell r="Q202">
            <v>55.036000000000008</v>
          </cell>
          <cell r="R202">
            <v>52318322.32</v>
          </cell>
          <cell r="S202">
            <v>0</v>
          </cell>
          <cell r="T202">
            <v>0</v>
          </cell>
          <cell r="U202">
            <v>39693272.272699997</v>
          </cell>
          <cell r="V202">
            <v>12625050.047300003</v>
          </cell>
          <cell r="W202">
            <v>-312681.94444454275</v>
          </cell>
          <cell r="X202">
            <v>200</v>
          </cell>
          <cell r="Y202">
            <v>42739</v>
          </cell>
          <cell r="Z202">
            <v>43089</v>
          </cell>
          <cell r="AA202">
            <v>9635755</v>
          </cell>
          <cell r="AB202" t="str">
            <v>LEOPARD MOON</v>
          </cell>
          <cell r="AC202" t="str">
            <v>PMS</v>
          </cell>
          <cell r="AD202" t="str">
            <v>10-12/1/17</v>
          </cell>
          <cell r="AE202">
            <v>42745.579861111109</v>
          </cell>
          <cell r="AF202">
            <v>42732</v>
          </cell>
          <cell r="AG202">
            <v>34348.538999999997</v>
          </cell>
          <cell r="AH202">
            <v>34259.945</v>
          </cell>
          <cell r="AI202">
            <v>548.95000000000005</v>
          </cell>
          <cell r="AJ202" t="str">
            <v/>
          </cell>
          <cell r="AK202">
            <v>25</v>
          </cell>
          <cell r="AL202">
            <v>573.95000000000005</v>
          </cell>
          <cell r="AM202">
            <v>19663495.432750002</v>
          </cell>
          <cell r="AN202">
            <v>312681.94444454275</v>
          </cell>
          <cell r="AO202">
            <v>856498.625</v>
          </cell>
          <cell r="AP202">
            <v>0</v>
          </cell>
          <cell r="AQ202" t="str">
            <v>ANTWERP, BELGIUM</v>
          </cell>
          <cell r="AR202">
            <v>21500</v>
          </cell>
          <cell r="AS202">
            <v>0</v>
          </cell>
          <cell r="AT202">
            <v>42768.625</v>
          </cell>
          <cell r="AU202">
            <v>2.1986111111036735</v>
          </cell>
          <cell r="AV202">
            <v>16.456944444449618</v>
          </cell>
          <cell r="AW202">
            <v>19000</v>
          </cell>
          <cell r="AX202">
            <v>19000</v>
          </cell>
          <cell r="AY202" t="str">
            <v>DISCHARGED</v>
          </cell>
          <cell r="AZ202">
            <v>0</v>
          </cell>
          <cell r="BA202">
            <v>42745.220833333333</v>
          </cell>
          <cell r="BB202" t="str">
            <v/>
          </cell>
          <cell r="BC202" t="str">
            <v/>
          </cell>
          <cell r="BD202">
            <v>13</v>
          </cell>
          <cell r="BE202">
            <v>-4</v>
          </cell>
          <cell r="BF202">
            <v>0</v>
          </cell>
          <cell r="BG202">
            <v>1000</v>
          </cell>
          <cell r="BH202" t="str">
            <v/>
          </cell>
          <cell r="BI202">
            <v>42745</v>
          </cell>
          <cell r="BJ202">
            <v>42747</v>
          </cell>
          <cell r="BK202">
            <v>-3</v>
          </cell>
          <cell r="BL202">
            <v>-2</v>
          </cell>
          <cell r="BM202">
            <v>-1</v>
          </cell>
          <cell r="BN202">
            <v>0</v>
          </cell>
          <cell r="BO202">
            <v>0</v>
          </cell>
          <cell r="BP202">
            <v>0</v>
          </cell>
          <cell r="BQ202">
            <v>545.9</v>
          </cell>
          <cell r="BR202">
            <v>-3</v>
          </cell>
          <cell r="BS202">
            <v>1</v>
          </cell>
          <cell r="BT202">
            <v>201</v>
          </cell>
          <cell r="BU202">
            <v>21500</v>
          </cell>
          <cell r="BV202">
            <v>19000</v>
          </cell>
          <cell r="BW202">
            <v>312681.94444454275</v>
          </cell>
          <cell r="BX202">
            <v>336682.64</v>
          </cell>
          <cell r="BY202">
            <v>0</v>
          </cell>
          <cell r="BZ202" t="str">
            <v>TBA</v>
          </cell>
          <cell r="CA202" t="str">
            <v>TBA</v>
          </cell>
          <cell r="CB202" t="str">
            <v>TBA</v>
          </cell>
          <cell r="CC202" t="str">
            <v>9635755_28Dec16</v>
          </cell>
        </row>
        <row r="203">
          <cell r="A203" t="str">
            <v>9570101_08Jan17</v>
          </cell>
          <cell r="B203" t="str">
            <v>9595216_13Jan17</v>
          </cell>
          <cell r="C203" t="str">
            <v>DSDP_2016</v>
          </cell>
          <cell r="D203">
            <v>42736</v>
          </cell>
          <cell r="E203">
            <v>42748</v>
          </cell>
          <cell r="F203" t="str">
            <v>TOTSA/TOTAL</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206</v>
          </cell>
          <cell r="Y203">
            <v>42754</v>
          </cell>
          <cell r="Z203">
            <v>43089</v>
          </cell>
          <cell r="AA203">
            <v>9570101</v>
          </cell>
          <cell r="AB203" t="str">
            <v>SEACLIPPER</v>
          </cell>
          <cell r="AC203" t="str">
            <v>PMS</v>
          </cell>
          <cell r="AD203" t="str">
            <v>24-26/1/17</v>
          </cell>
          <cell r="AE203">
            <v>42759.489583333336</v>
          </cell>
          <cell r="AF203">
            <v>42743</v>
          </cell>
          <cell r="AG203">
            <v>35265.205000000002</v>
          </cell>
          <cell r="AH203">
            <v>35180.076999999997</v>
          </cell>
          <cell r="AI203">
            <v>544.35</v>
          </cell>
          <cell r="AJ203" t="str">
            <v/>
          </cell>
          <cell r="AK203">
            <v>25</v>
          </cell>
          <cell r="AL203">
            <v>569.35</v>
          </cell>
          <cell r="AM203">
            <v>20029776.839949999</v>
          </cell>
          <cell r="AN203">
            <v>0</v>
          </cell>
          <cell r="AO203">
            <v>879501.92499999993</v>
          </cell>
          <cell r="AP203">
            <v>0</v>
          </cell>
          <cell r="AQ203" t="str">
            <v>ANTWERP, BELGIUM</v>
          </cell>
          <cell r="AR203">
            <v>20500</v>
          </cell>
          <cell r="AS203">
            <v>0</v>
          </cell>
          <cell r="AT203">
            <v>42764.587500000001</v>
          </cell>
          <cell r="AU203">
            <v>0.22916666667151731</v>
          </cell>
          <cell r="AV203">
            <v>0</v>
          </cell>
          <cell r="AW203">
            <v>20500</v>
          </cell>
          <cell r="AX203">
            <v>20500</v>
          </cell>
          <cell r="AY203" t="str">
            <v>DISCHARGED</v>
          </cell>
          <cell r="AZ203">
            <v>0</v>
          </cell>
          <cell r="BA203">
            <v>42758.395833333336</v>
          </cell>
          <cell r="BB203" t="str">
            <v/>
          </cell>
          <cell r="BC203" t="str">
            <v/>
          </cell>
          <cell r="BD203">
            <v>16</v>
          </cell>
          <cell r="BE203">
            <v>-1</v>
          </cell>
          <cell r="BF203">
            <v>0</v>
          </cell>
          <cell r="BG203">
            <v>1000</v>
          </cell>
          <cell r="BH203" t="str">
            <v/>
          </cell>
          <cell r="BI203">
            <v>42759</v>
          </cell>
          <cell r="BJ203">
            <v>42761</v>
          </cell>
          <cell r="BK203">
            <v>11</v>
          </cell>
          <cell r="BL203">
            <v>-2</v>
          </cell>
          <cell r="BM203">
            <v>13</v>
          </cell>
          <cell r="BN203">
            <v>0</v>
          </cell>
          <cell r="BO203">
            <v>0</v>
          </cell>
          <cell r="BP203">
            <v>0</v>
          </cell>
          <cell r="BQ203">
            <v>543.5</v>
          </cell>
          <cell r="BR203">
            <v>11</v>
          </cell>
          <cell r="BS203">
            <v>2</v>
          </cell>
          <cell r="BT203">
            <v>202</v>
          </cell>
          <cell r="BU203">
            <v>22000</v>
          </cell>
          <cell r="BV203">
            <v>20500</v>
          </cell>
          <cell r="BW203">
            <v>0</v>
          </cell>
          <cell r="BX203" t="str">
            <v>NO CLAIM</v>
          </cell>
          <cell r="BY203">
            <v>0</v>
          </cell>
          <cell r="BZ203" t="str">
            <v>TBA</v>
          </cell>
          <cell r="CA203" t="str">
            <v>TBA</v>
          </cell>
          <cell r="CB203" t="str">
            <v>TBA</v>
          </cell>
          <cell r="CC203" t="str">
            <v>9570101_08Jan17</v>
          </cell>
        </row>
        <row r="204">
          <cell r="A204" t="str">
            <v>9216925_25Dec16</v>
          </cell>
          <cell r="B204" t="str">
            <v>9529499_29Jan17</v>
          </cell>
          <cell r="C204" t="str">
            <v>DSDP_2016</v>
          </cell>
          <cell r="D204">
            <v>42736</v>
          </cell>
          <cell r="E204">
            <v>42764</v>
          </cell>
          <cell r="F204" t="str">
            <v>SIR/SAHARA</v>
          </cell>
          <cell r="G204">
            <v>10</v>
          </cell>
          <cell r="H204" t="str">
            <v>SIR/SAHARA</v>
          </cell>
          <cell r="I204" t="str">
            <v>BORDEIRA</v>
          </cell>
          <cell r="J204" t="str">
            <v>QUA_IBOE</v>
          </cell>
          <cell r="K204" t="str">
            <v>23-24/1/17</v>
          </cell>
          <cell r="L204">
            <v>42764</v>
          </cell>
          <cell r="M204">
            <v>950381</v>
          </cell>
          <cell r="N204" t="str">
            <v>LIFTED</v>
          </cell>
          <cell r="O204">
            <v>126278</v>
          </cell>
          <cell r="P204" t="str">
            <v>PROMPT</v>
          </cell>
          <cell r="Q204">
            <v>56.516000000000005</v>
          </cell>
          <cell r="R204">
            <v>53711732.596000001</v>
          </cell>
          <cell r="S204">
            <v>71514.17</v>
          </cell>
          <cell r="T204">
            <v>0</v>
          </cell>
          <cell r="U204">
            <v>40543742.458099999</v>
          </cell>
          <cell r="V204">
            <v>13167990.137900002</v>
          </cell>
          <cell r="W204">
            <v>-197687.08668937685</v>
          </cell>
          <cell r="X204">
            <v>202</v>
          </cell>
          <cell r="Y204">
            <v>42745</v>
          </cell>
          <cell r="Z204">
            <v>42867</v>
          </cell>
          <cell r="AA204">
            <v>9216925</v>
          </cell>
          <cell r="AB204" t="str">
            <v>ELKA ELEFTHERIA</v>
          </cell>
          <cell r="AC204" t="str">
            <v>AGO</v>
          </cell>
          <cell r="AD204" t="str">
            <v>11-13/1/17</v>
          </cell>
          <cell r="AE204">
            <v>42747.694444444445</v>
          </cell>
          <cell r="AF204">
            <v>42729</v>
          </cell>
          <cell r="AG204">
            <v>40509.063999999998</v>
          </cell>
          <cell r="AH204">
            <v>40487.197999999997</v>
          </cell>
          <cell r="AI204">
            <v>490.3</v>
          </cell>
          <cell r="AJ204" t="str">
            <v>N/A</v>
          </cell>
          <cell r="AK204">
            <v>15</v>
          </cell>
          <cell r="AL204">
            <v>505.3</v>
          </cell>
          <cell r="AM204">
            <v>20458181.1494</v>
          </cell>
          <cell r="AN204">
            <v>23644.444444376859</v>
          </cell>
          <cell r="AO204">
            <v>607307.97</v>
          </cell>
          <cell r="AP204">
            <v>0</v>
          </cell>
          <cell r="AQ204" t="str">
            <v>ROTTERDAM, NETHERLANDS</v>
          </cell>
          <cell r="AR204">
            <v>20000</v>
          </cell>
          <cell r="AS204">
            <v>0</v>
          </cell>
          <cell r="AT204">
            <v>42755.541666666664</v>
          </cell>
          <cell r="AU204">
            <v>1.2777777777737356</v>
          </cell>
          <cell r="AV204">
            <v>1.2444444444408873</v>
          </cell>
          <cell r="AW204">
            <v>19000</v>
          </cell>
          <cell r="AX204">
            <v>19000</v>
          </cell>
          <cell r="AY204" t="str">
            <v>DISCHARGED</v>
          </cell>
          <cell r="AZ204">
            <v>0</v>
          </cell>
          <cell r="BA204">
            <v>42746.729166666664</v>
          </cell>
          <cell r="BB204" t="str">
            <v/>
          </cell>
          <cell r="BC204">
            <v>42730</v>
          </cell>
          <cell r="BD204">
            <v>18</v>
          </cell>
          <cell r="BE204">
            <v>1</v>
          </cell>
          <cell r="BF204">
            <v>0</v>
          </cell>
          <cell r="BG204">
            <v>1000</v>
          </cell>
          <cell r="BH204" t="str">
            <v/>
          </cell>
          <cell r="BI204">
            <v>42746</v>
          </cell>
          <cell r="BJ204">
            <v>42748</v>
          </cell>
          <cell r="BK204">
            <v>-17</v>
          </cell>
          <cell r="BL204">
            <v>-1</v>
          </cell>
          <cell r="BM204">
            <v>-16</v>
          </cell>
          <cell r="BN204">
            <v>0</v>
          </cell>
          <cell r="BO204">
            <v>0</v>
          </cell>
          <cell r="BP204">
            <v>0</v>
          </cell>
          <cell r="BQ204">
            <v>0</v>
          </cell>
          <cell r="BR204">
            <v>-17</v>
          </cell>
          <cell r="BS204">
            <v>1</v>
          </cell>
          <cell r="BT204">
            <v>203</v>
          </cell>
          <cell r="BU204">
            <v>20000</v>
          </cell>
          <cell r="BV204">
            <v>19000</v>
          </cell>
          <cell r="BW204">
            <v>23644.444444376859</v>
          </cell>
          <cell r="BX204">
            <v>46259.72</v>
          </cell>
          <cell r="BY204">
            <v>0</v>
          </cell>
          <cell r="BZ204" t="str">
            <v>AGREED</v>
          </cell>
          <cell r="CA204" t="str">
            <v>YES</v>
          </cell>
          <cell r="CB204" t="str">
            <v>YES</v>
          </cell>
          <cell r="CC204" t="str">
            <v>9216925_25Dec16</v>
          </cell>
        </row>
        <row r="205">
          <cell r="A205" t="str">
            <v>9263916_12Jan17</v>
          </cell>
          <cell r="B205" t="str">
            <v>9529499_29Jan17</v>
          </cell>
          <cell r="C205" t="str">
            <v>DSDP_2016</v>
          </cell>
          <cell r="D205">
            <v>42736</v>
          </cell>
          <cell r="E205">
            <v>42764</v>
          </cell>
          <cell r="F205" t="str">
            <v>SIR/SAHARA</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210</v>
          </cell>
          <cell r="Y205">
            <v>42754</v>
          </cell>
          <cell r="Z205">
            <v>42867</v>
          </cell>
          <cell r="AA205">
            <v>9263916</v>
          </cell>
          <cell r="AB205" t="str">
            <v>KIBAZ</v>
          </cell>
          <cell r="AC205" t="str">
            <v>PMS</v>
          </cell>
          <cell r="AD205" t="str">
            <v>25-27/1/17</v>
          </cell>
          <cell r="AE205">
            <v>42761.527777777781</v>
          </cell>
          <cell r="AF205">
            <v>42747</v>
          </cell>
          <cell r="AG205">
            <v>34962.063999999998</v>
          </cell>
          <cell r="AH205">
            <v>34925.337</v>
          </cell>
          <cell r="AI205">
            <v>550.1</v>
          </cell>
          <cell r="AJ205" t="str">
            <v/>
          </cell>
          <cell r="AK205">
            <v>25</v>
          </cell>
          <cell r="AL205">
            <v>575.1</v>
          </cell>
          <cell r="AM205">
            <v>20085561.308699999</v>
          </cell>
          <cell r="AN205">
            <v>102528.47224500001</v>
          </cell>
          <cell r="AO205">
            <v>873133.42500000005</v>
          </cell>
          <cell r="AP205">
            <v>0</v>
          </cell>
          <cell r="AQ205" t="str">
            <v>LAVERA, FRANCE</v>
          </cell>
          <cell r="AR205">
            <v>23000</v>
          </cell>
          <cell r="AS205">
            <v>0</v>
          </cell>
          <cell r="AT205">
            <v>42771.779166666667</v>
          </cell>
          <cell r="AU205">
            <v>0</v>
          </cell>
          <cell r="AV205">
            <v>5.0013888900000003</v>
          </cell>
          <cell r="AW205">
            <v>20500</v>
          </cell>
          <cell r="AX205">
            <v>20500</v>
          </cell>
          <cell r="AY205" t="str">
            <v>DISCHARGED</v>
          </cell>
          <cell r="AZ205">
            <v>0</v>
          </cell>
          <cell r="BA205">
            <v>42760.8125</v>
          </cell>
          <cell r="BB205" t="str">
            <v/>
          </cell>
          <cell r="BC205" t="str">
            <v/>
          </cell>
          <cell r="BD205">
            <v>14</v>
          </cell>
          <cell r="BE205">
            <v>-2</v>
          </cell>
          <cell r="BF205">
            <v>0</v>
          </cell>
          <cell r="BG205">
            <v>1000</v>
          </cell>
          <cell r="BH205" t="str">
            <v/>
          </cell>
          <cell r="BI205">
            <v>42760</v>
          </cell>
          <cell r="BJ205">
            <v>42762</v>
          </cell>
          <cell r="BK205">
            <v>-3</v>
          </cell>
          <cell r="BL205">
            <v>-1</v>
          </cell>
          <cell r="BM205">
            <v>-2</v>
          </cell>
          <cell r="BN205">
            <v>0</v>
          </cell>
          <cell r="BO205">
            <v>0</v>
          </cell>
          <cell r="BP205">
            <v>0</v>
          </cell>
          <cell r="BQ205">
            <v>547.45000000000005</v>
          </cell>
          <cell r="BR205">
            <v>-3</v>
          </cell>
          <cell r="BS205">
            <v>2</v>
          </cell>
          <cell r="BT205">
            <v>204</v>
          </cell>
          <cell r="BU205">
            <v>23000</v>
          </cell>
          <cell r="BV205">
            <v>20500</v>
          </cell>
          <cell r="BW205">
            <v>102528.47222216587</v>
          </cell>
          <cell r="BX205">
            <v>0</v>
          </cell>
          <cell r="BY205">
            <v>0</v>
          </cell>
          <cell r="BZ205" t="str">
            <v>AGREED</v>
          </cell>
          <cell r="CA205" t="str">
            <v>YES</v>
          </cell>
          <cell r="CB205" t="str">
            <v>YES</v>
          </cell>
          <cell r="CC205" t="str">
            <v>9263916_12Jan17</v>
          </cell>
        </row>
        <row r="206">
          <cell r="A206" t="str">
            <v>9389318_31Dec16</v>
          </cell>
          <cell r="B206" t="str">
            <v>9318149_18Jan17</v>
          </cell>
          <cell r="C206" t="str">
            <v>DSDP_2016</v>
          </cell>
          <cell r="D206">
            <v>42736</v>
          </cell>
          <cell r="E206">
            <v>42753</v>
          </cell>
          <cell r="F206" t="str">
            <v>LITASCO/MRS</v>
          </cell>
          <cell r="G206">
            <v>11</v>
          </cell>
          <cell r="H206" t="str">
            <v>LITASCO/MRS</v>
          </cell>
          <cell r="I206" t="str">
            <v>ORPHEAS</v>
          </cell>
          <cell r="J206" t="str">
            <v>QUA_IBOE</v>
          </cell>
          <cell r="K206" t="str">
            <v>4-5/1/17</v>
          </cell>
          <cell r="L206">
            <v>42753</v>
          </cell>
          <cell r="M206">
            <v>952479</v>
          </cell>
          <cell r="N206" t="str">
            <v>LIFTED</v>
          </cell>
          <cell r="O206">
            <v>126626</v>
          </cell>
          <cell r="P206" t="str">
            <v>PROMPT</v>
          </cell>
          <cell r="Q206">
            <v>55.318000000000005</v>
          </cell>
          <cell r="R206">
            <v>52689233.321999997</v>
          </cell>
          <cell r="S206">
            <v>320335.84000000003</v>
          </cell>
          <cell r="T206">
            <v>0</v>
          </cell>
          <cell r="U206">
            <v>42777034.305399999</v>
          </cell>
          <cell r="V206">
            <v>9912199.0165999979</v>
          </cell>
          <cell r="W206">
            <v>-739385.49274999998</v>
          </cell>
          <cell r="X206">
            <v>201</v>
          </cell>
          <cell r="Y206">
            <v>42740</v>
          </cell>
          <cell r="Z206">
            <v>42864</v>
          </cell>
          <cell r="AA206">
            <v>9389318</v>
          </cell>
          <cell r="AB206" t="str">
            <v>CARTAGENA</v>
          </cell>
          <cell r="AC206" t="str">
            <v>PMS</v>
          </cell>
          <cell r="AD206" t="str">
            <v>15-17/1/17</v>
          </cell>
          <cell r="AE206">
            <v>42750.520833333336</v>
          </cell>
          <cell r="AF206">
            <v>42735</v>
          </cell>
          <cell r="AG206">
            <v>37396.44</v>
          </cell>
          <cell r="AH206">
            <v>37258.544999999998</v>
          </cell>
          <cell r="AI206">
            <v>550.29999999999995</v>
          </cell>
          <cell r="AJ206" t="str">
            <v/>
          </cell>
          <cell r="AK206">
            <v>25</v>
          </cell>
          <cell r="AL206">
            <v>575.29999999999995</v>
          </cell>
          <cell r="AM206">
            <v>21434840.938499998</v>
          </cell>
          <cell r="AN206">
            <v>342672.91673</v>
          </cell>
          <cell r="AO206">
            <v>931463.625</v>
          </cell>
          <cell r="AP206">
            <v>0</v>
          </cell>
          <cell r="AQ206" t="str">
            <v>ANTWERP, BELGIUM</v>
          </cell>
          <cell r="AR206">
            <v>21000</v>
          </cell>
          <cell r="AS206">
            <v>42750.770833333336</v>
          </cell>
          <cell r="AT206">
            <v>42774.591666666667</v>
          </cell>
          <cell r="AU206">
            <v>0.78541666666569654</v>
          </cell>
          <cell r="AV206">
            <v>18.03541667</v>
          </cell>
          <cell r="AW206">
            <v>19000</v>
          </cell>
          <cell r="AX206">
            <v>19000</v>
          </cell>
          <cell r="AY206" t="str">
            <v>DISCHARGED</v>
          </cell>
          <cell r="AZ206">
            <v>0</v>
          </cell>
          <cell r="BA206">
            <v>42750.366666666669</v>
          </cell>
          <cell r="BB206" t="str">
            <v/>
          </cell>
          <cell r="BC206" t="str">
            <v/>
          </cell>
          <cell r="BD206">
            <v>15</v>
          </cell>
          <cell r="BE206">
            <v>-2</v>
          </cell>
          <cell r="BF206" t="str">
            <v>CRUDE DEMURRAGE NOT AGREED</v>
          </cell>
          <cell r="BG206">
            <v>1000</v>
          </cell>
          <cell r="BH206" t="str">
            <v/>
          </cell>
          <cell r="BI206">
            <v>42750</v>
          </cell>
          <cell r="BJ206">
            <v>42752</v>
          </cell>
          <cell r="BK206">
            <v>-3</v>
          </cell>
          <cell r="BL206">
            <v>-2</v>
          </cell>
          <cell r="BM206">
            <v>-1</v>
          </cell>
          <cell r="BN206">
            <v>0</v>
          </cell>
          <cell r="BO206">
            <v>0</v>
          </cell>
          <cell r="BP206">
            <v>0</v>
          </cell>
          <cell r="BQ206">
            <v>549.20000000000005</v>
          </cell>
          <cell r="BR206">
            <v>-3</v>
          </cell>
          <cell r="BS206">
            <v>1</v>
          </cell>
          <cell r="BT206">
            <v>205</v>
          </cell>
          <cell r="BU206">
            <v>21000</v>
          </cell>
          <cell r="BV206">
            <v>19000</v>
          </cell>
          <cell r="BW206">
            <v>342672.91666664823</v>
          </cell>
          <cell r="BX206">
            <v>402850</v>
          </cell>
          <cell r="BY206">
            <v>0</v>
          </cell>
          <cell r="BZ206" t="str">
            <v>AGREED</v>
          </cell>
          <cell r="CA206" t="str">
            <v>AGREED</v>
          </cell>
          <cell r="CB206" t="str">
            <v>AGREED</v>
          </cell>
          <cell r="CC206" t="str">
            <v>9389318_31Dec16</v>
          </cell>
        </row>
        <row r="207">
          <cell r="A207" t="str">
            <v>9686704_05Jan17</v>
          </cell>
          <cell r="B207" t="str">
            <v>9318149_18Jan17</v>
          </cell>
          <cell r="C207" t="str">
            <v>DSDP_2016</v>
          </cell>
          <cell r="D207">
            <v>42736</v>
          </cell>
          <cell r="E207">
            <v>42753</v>
          </cell>
          <cell r="F207" t="str">
            <v>LITASCO/MRS</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204</v>
          </cell>
          <cell r="Y207">
            <v>42746</v>
          </cell>
          <cell r="Z207">
            <v>42864</v>
          </cell>
          <cell r="AA207">
            <v>9686704</v>
          </cell>
          <cell r="AB207" t="str">
            <v>STI AQUA</v>
          </cell>
          <cell r="AC207" t="str">
            <v>PMS</v>
          </cell>
          <cell r="AD207" t="str">
            <v>23-25/1/17</v>
          </cell>
          <cell r="AE207">
            <v>42758.688888888886</v>
          </cell>
          <cell r="AF207">
            <v>42740</v>
          </cell>
          <cell r="AG207">
            <v>37377.281999999999</v>
          </cell>
          <cell r="AH207">
            <v>37318.050999999999</v>
          </cell>
          <cell r="AI207">
            <v>546.9</v>
          </cell>
          <cell r="AJ207">
            <v>548.6</v>
          </cell>
          <cell r="AK207">
            <v>25</v>
          </cell>
          <cell r="AL207">
            <v>571.9</v>
          </cell>
          <cell r="AM207">
            <v>21342193.366899997</v>
          </cell>
          <cell r="AN207">
            <v>76376.736019999997</v>
          </cell>
          <cell r="AO207">
            <v>932951.27500000002</v>
          </cell>
          <cell r="AP207">
            <v>0</v>
          </cell>
          <cell r="AQ207" t="str">
            <v>ANTWERP, BELGIUM</v>
          </cell>
          <cell r="AR207">
            <v>21500</v>
          </cell>
          <cell r="AS207">
            <v>42758.938888888886</v>
          </cell>
          <cell r="AT207">
            <v>42767.70416666667</v>
          </cell>
          <cell r="AU207">
            <v>3.9583333331393078E-2</v>
          </cell>
          <cell r="AV207">
            <v>3.7256944399999998</v>
          </cell>
          <cell r="AW207">
            <v>20500</v>
          </cell>
          <cell r="AX207">
            <v>20500</v>
          </cell>
          <cell r="AY207" t="str">
            <v>DISCHARGED</v>
          </cell>
          <cell r="AZ207">
            <v>0</v>
          </cell>
          <cell r="BA207">
            <v>42755.5625</v>
          </cell>
          <cell r="BB207" t="str">
            <v/>
          </cell>
          <cell r="BC207">
            <v>42739</v>
          </cell>
          <cell r="BD207">
            <v>18</v>
          </cell>
          <cell r="BE207">
            <v>1</v>
          </cell>
          <cell r="BF207">
            <v>0</v>
          </cell>
          <cell r="BG207">
            <v>1000</v>
          </cell>
          <cell r="BH207" t="str">
            <v/>
          </cell>
          <cell r="BI207">
            <v>42758</v>
          </cell>
          <cell r="BJ207">
            <v>42760</v>
          </cell>
          <cell r="BK207">
            <v>5</v>
          </cell>
          <cell r="BL207">
            <v>-2</v>
          </cell>
          <cell r="BM207">
            <v>7</v>
          </cell>
          <cell r="BN207">
            <v>0</v>
          </cell>
          <cell r="BO207">
            <v>0</v>
          </cell>
          <cell r="BP207">
            <v>0</v>
          </cell>
          <cell r="BQ207">
            <v>547</v>
          </cell>
          <cell r="BR207">
            <v>5</v>
          </cell>
          <cell r="BS207">
            <v>2</v>
          </cell>
          <cell r="BT207">
            <v>206</v>
          </cell>
          <cell r="BU207">
            <v>21500</v>
          </cell>
          <cell r="BV207">
            <v>20500</v>
          </cell>
          <cell r="BW207">
            <v>76376.736111276841</v>
          </cell>
          <cell r="BX207">
            <v>148170.82999999999</v>
          </cell>
          <cell r="BY207">
            <v>0</v>
          </cell>
          <cell r="BZ207" t="str">
            <v>AGREED</v>
          </cell>
          <cell r="CA207" t="str">
            <v>AGREED</v>
          </cell>
          <cell r="CB207" t="str">
            <v>AGREED</v>
          </cell>
          <cell r="CC207" t="str">
            <v>9686704_05Jan17</v>
          </cell>
        </row>
        <row r="208">
          <cell r="A208" t="str">
            <v>9442720_06Jan17</v>
          </cell>
          <cell r="B208" t="str">
            <v>9224439_09Jan17</v>
          </cell>
          <cell r="C208" t="str">
            <v>DSDP_2016</v>
          </cell>
          <cell r="D208" t="str">
            <v>INJECTION</v>
          </cell>
          <cell r="E208">
            <v>42744</v>
          </cell>
          <cell r="F208" t="str">
            <v>DUKE OIL</v>
          </cell>
          <cell r="G208">
            <v>1</v>
          </cell>
          <cell r="H208" t="str">
            <v>DUKE OIL</v>
          </cell>
          <cell r="I208" t="str">
            <v>SCF ALTAI</v>
          </cell>
          <cell r="J208" t="str">
            <v>EA_BLEND</v>
          </cell>
          <cell r="K208" t="str">
            <v>5-6/1/17</v>
          </cell>
          <cell r="L208">
            <v>42744</v>
          </cell>
          <cell r="M208">
            <v>947502</v>
          </cell>
          <cell r="N208" t="str">
            <v>LIFTED</v>
          </cell>
          <cell r="O208">
            <v>132709</v>
          </cell>
          <cell r="P208" t="str">
            <v>PROMPT</v>
          </cell>
          <cell r="Q208">
            <v>55.436999999999998</v>
          </cell>
          <cell r="R208">
            <v>52526668.373999998</v>
          </cell>
          <cell r="S208">
            <v>32923.93</v>
          </cell>
          <cell r="T208">
            <v>0</v>
          </cell>
          <cell r="U208">
            <v>42966807.061550006</v>
          </cell>
          <cell r="V208">
            <v>9559861.3124499917</v>
          </cell>
          <cell r="W208">
            <v>-439037.47166667663</v>
          </cell>
          <cell r="X208">
            <v>203</v>
          </cell>
          <cell r="Y208">
            <v>42746</v>
          </cell>
          <cell r="Z208">
            <v>43042</v>
          </cell>
          <cell r="AA208">
            <v>9442720</v>
          </cell>
          <cell r="AB208" t="str">
            <v>MR LEO</v>
          </cell>
          <cell r="AC208" t="str">
            <v>PMS</v>
          </cell>
          <cell r="AD208" t="str">
            <v>20-22/1/17</v>
          </cell>
          <cell r="AE208">
            <v>42756.598611111112</v>
          </cell>
          <cell r="AF208">
            <v>42741</v>
          </cell>
          <cell r="AG208">
            <v>37999.368000000002</v>
          </cell>
          <cell r="AH208">
            <v>37832.138000000006</v>
          </cell>
          <cell r="AI208">
            <v>544</v>
          </cell>
          <cell r="AJ208" t="str">
            <v/>
          </cell>
          <cell r="AK208">
            <v>18</v>
          </cell>
          <cell r="AL208">
            <v>562</v>
          </cell>
          <cell r="AM208">
            <v>21261661.556000002</v>
          </cell>
          <cell r="AN208">
            <v>244676.04166667661</v>
          </cell>
          <cell r="AO208">
            <v>680978.48400000017</v>
          </cell>
          <cell r="AP208">
            <v>0</v>
          </cell>
          <cell r="AQ208" t="str">
            <v>ANTWERP, BELGIUM</v>
          </cell>
          <cell r="AR208">
            <v>21000</v>
          </cell>
          <cell r="AS208">
            <v>0</v>
          </cell>
          <cell r="AT208">
            <v>42774.65</v>
          </cell>
          <cell r="AU208">
            <v>0.86597222222189885</v>
          </cell>
          <cell r="AV208">
            <v>11.935416666667152</v>
          </cell>
          <cell r="AW208">
            <v>20500</v>
          </cell>
          <cell r="AX208">
            <v>20500</v>
          </cell>
          <cell r="AY208" t="str">
            <v>DISCHARGED</v>
          </cell>
          <cell r="AZ208">
            <v>0</v>
          </cell>
          <cell r="BA208">
            <v>42755.9375</v>
          </cell>
          <cell r="BB208" t="str">
            <v/>
          </cell>
          <cell r="BC208" t="str">
            <v/>
          </cell>
          <cell r="BD208">
            <v>15</v>
          </cell>
          <cell r="BE208">
            <v>-2</v>
          </cell>
          <cell r="BF208">
            <v>0</v>
          </cell>
          <cell r="BG208">
            <v>1000</v>
          </cell>
          <cell r="BH208" t="str">
            <v/>
          </cell>
          <cell r="BI208">
            <v>42755</v>
          </cell>
          <cell r="BJ208">
            <v>42757</v>
          </cell>
          <cell r="BK208">
            <v>12</v>
          </cell>
          <cell r="BL208">
            <v>-1</v>
          </cell>
          <cell r="BM208">
            <v>13</v>
          </cell>
          <cell r="BN208">
            <v>0</v>
          </cell>
          <cell r="BO208">
            <v>0</v>
          </cell>
          <cell r="BP208">
            <v>0</v>
          </cell>
          <cell r="BQ208">
            <v>544.20000000000005</v>
          </cell>
          <cell r="BR208">
            <v>12</v>
          </cell>
          <cell r="BS208">
            <v>1</v>
          </cell>
          <cell r="BT208">
            <v>207</v>
          </cell>
          <cell r="BU208">
            <v>23500</v>
          </cell>
          <cell r="BV208">
            <v>20500</v>
          </cell>
          <cell r="BW208">
            <v>244676.04166667661</v>
          </cell>
          <cell r="BX208">
            <v>282712.5</v>
          </cell>
          <cell r="BY208">
            <v>0</v>
          </cell>
          <cell r="BZ208" t="str">
            <v>AGREED</v>
          </cell>
          <cell r="CA208" t="str">
            <v>AGREED</v>
          </cell>
          <cell r="CB208" t="str">
            <v>AGREED</v>
          </cell>
          <cell r="CC208" t="str">
            <v>9442720_06Jan17</v>
          </cell>
        </row>
        <row r="209">
          <cell r="A209" t="str">
            <v>9304588_13Jan17</v>
          </cell>
          <cell r="B209" t="str">
            <v>9224439_09Jan17</v>
          </cell>
          <cell r="C209" t="str">
            <v>DSDP_2016</v>
          </cell>
          <cell r="D209" t="str">
            <v>INJECTION</v>
          </cell>
          <cell r="E209">
            <v>42744</v>
          </cell>
          <cell r="F209" t="str">
            <v>DUKE OIL</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213</v>
          </cell>
          <cell r="Y209">
            <v>42760</v>
          </cell>
          <cell r="Z209">
            <v>43042</v>
          </cell>
          <cell r="AA209">
            <v>9304588</v>
          </cell>
          <cell r="AB209" t="str">
            <v>TORM RESILIENCE</v>
          </cell>
          <cell r="AC209" t="str">
            <v>PMS</v>
          </cell>
          <cell r="AD209" t="str">
            <v>1-3/2/17</v>
          </cell>
          <cell r="AE209">
            <v>42767.650694444441</v>
          </cell>
          <cell r="AF209">
            <v>42748</v>
          </cell>
          <cell r="AG209">
            <v>38016.561999999998</v>
          </cell>
          <cell r="AH209">
            <v>37902.987000000001</v>
          </cell>
          <cell r="AI209">
            <v>554.65</v>
          </cell>
          <cell r="AJ209" t="str">
            <v/>
          </cell>
          <cell r="AK209">
            <v>18</v>
          </cell>
          <cell r="AL209">
            <v>572.65</v>
          </cell>
          <cell r="AM209">
            <v>21705145.505550001</v>
          </cell>
          <cell r="AN209">
            <v>161437.5</v>
          </cell>
          <cell r="AO209">
            <v>682253.76600000006</v>
          </cell>
          <cell r="AP209">
            <v>0</v>
          </cell>
          <cell r="AQ209" t="str">
            <v>ANTWERP, BELGIUM</v>
          </cell>
          <cell r="AR209">
            <v>22000</v>
          </cell>
          <cell r="AS209">
            <v>0</v>
          </cell>
          <cell r="AT209">
            <v>42781.845833333333</v>
          </cell>
          <cell r="AU209">
            <v>1.0013888888934162</v>
          </cell>
          <cell r="AV209">
            <v>7.875</v>
          </cell>
          <cell r="AW209">
            <v>20500</v>
          </cell>
          <cell r="AX209">
            <v>20500</v>
          </cell>
          <cell r="AY209" t="str">
            <v>DISCHARGED</v>
          </cell>
          <cell r="AZ209">
            <v>0</v>
          </cell>
          <cell r="BA209">
            <v>42763.029166666667</v>
          </cell>
          <cell r="BB209" t="str">
            <v/>
          </cell>
          <cell r="BC209" t="str">
            <v/>
          </cell>
          <cell r="BD209">
            <v>19</v>
          </cell>
          <cell r="BE209">
            <v>2</v>
          </cell>
          <cell r="BF209">
            <v>0</v>
          </cell>
          <cell r="BG209">
            <v>1000</v>
          </cell>
          <cell r="BH209" t="str">
            <v/>
          </cell>
          <cell r="BI209">
            <v>42767</v>
          </cell>
          <cell r="BJ209">
            <v>42769</v>
          </cell>
          <cell r="BK209">
            <v>23</v>
          </cell>
          <cell r="BL209">
            <v>-2</v>
          </cell>
          <cell r="BM209">
            <v>25</v>
          </cell>
          <cell r="BN209">
            <v>0</v>
          </cell>
          <cell r="BO209">
            <v>0</v>
          </cell>
          <cell r="BP209">
            <v>0</v>
          </cell>
          <cell r="BQ209">
            <v>551.4</v>
          </cell>
          <cell r="BR209">
            <v>23</v>
          </cell>
          <cell r="BS209">
            <v>2</v>
          </cell>
          <cell r="BT209">
            <v>208</v>
          </cell>
          <cell r="BU209">
            <v>22000</v>
          </cell>
          <cell r="BV209">
            <v>20500</v>
          </cell>
          <cell r="BW209">
            <v>161437.5</v>
          </cell>
          <cell r="BX209">
            <v>223050</v>
          </cell>
          <cell r="BY209">
            <v>0</v>
          </cell>
          <cell r="BZ209" t="str">
            <v>AGREED</v>
          </cell>
          <cell r="CA209" t="str">
            <v>AGREED</v>
          </cell>
          <cell r="CB209" t="str">
            <v>AGREED</v>
          </cell>
          <cell r="CC209" t="str">
            <v>9304588_13Jan17</v>
          </cell>
        </row>
        <row r="210">
          <cell r="A210" t="str">
            <v>9571038_26Dec16</v>
          </cell>
          <cell r="B210" t="str">
            <v>9297503_24Jan17</v>
          </cell>
          <cell r="C210" t="str">
            <v>DSDP_2016</v>
          </cell>
          <cell r="D210" t="str">
            <v>INJECTION</v>
          </cell>
          <cell r="E210">
            <v>42759</v>
          </cell>
          <cell r="F210" t="str">
            <v>CEPSA/OANDO</v>
          </cell>
          <cell r="G210">
            <v>11</v>
          </cell>
          <cell r="H210" t="str">
            <v>CEPSA/OANDO</v>
          </cell>
          <cell r="I210" t="str">
            <v>NORDIC SPRINTER</v>
          </cell>
          <cell r="J210" t="str">
            <v>BONGA</v>
          </cell>
          <cell r="K210" t="str">
            <v>17-18/1/17</v>
          </cell>
          <cell r="L210">
            <v>42759</v>
          </cell>
          <cell r="M210">
            <v>948174</v>
          </cell>
          <cell r="N210" t="str">
            <v>LIFTED</v>
          </cell>
          <cell r="O210">
            <v>133493</v>
          </cell>
          <cell r="P210" t="str">
            <v>PROMPT</v>
          </cell>
          <cell r="Q210">
            <v>55.911999999999999</v>
          </cell>
          <cell r="R210">
            <v>53014304.688000001</v>
          </cell>
          <cell r="S210">
            <v>121132.15</v>
          </cell>
          <cell r="T210">
            <v>0</v>
          </cell>
          <cell r="U210">
            <v>43771557.196199998</v>
          </cell>
          <cell r="V210">
            <v>9242747.4918000028</v>
          </cell>
          <cell r="W210">
            <v>-401273.46944447001</v>
          </cell>
          <cell r="X210">
            <v>205</v>
          </cell>
          <cell r="Y210">
            <v>42751</v>
          </cell>
          <cell r="Z210">
            <v>43070</v>
          </cell>
          <cell r="AA210">
            <v>9571038</v>
          </cell>
          <cell r="AB210" t="str">
            <v>JUSTICE VICTORIA</v>
          </cell>
          <cell r="AC210" t="str">
            <v>PMS</v>
          </cell>
          <cell r="AD210" t="str">
            <v>16-18/1/17</v>
          </cell>
          <cell r="AE210">
            <v>42752.736111111109</v>
          </cell>
          <cell r="AF210">
            <v>42730</v>
          </cell>
          <cell r="AG210">
            <v>37959.504000000001</v>
          </cell>
          <cell r="AH210">
            <v>37851.322</v>
          </cell>
          <cell r="AI210">
            <v>548.95000000000005</v>
          </cell>
          <cell r="AJ210">
            <v>550.29999999999995</v>
          </cell>
          <cell r="AK210">
            <v>25</v>
          </cell>
          <cell r="AL210">
            <v>573.95000000000005</v>
          </cell>
          <cell r="AM210">
            <v>21724766.2619</v>
          </cell>
          <cell r="AN210">
            <v>201743.05555553999</v>
          </cell>
          <cell r="AO210">
            <v>946283.05</v>
          </cell>
          <cell r="AP210">
            <v>0</v>
          </cell>
          <cell r="AQ210" t="str">
            <v>ANTWERP, BELGIUM</v>
          </cell>
          <cell r="AR210">
            <v>24000</v>
          </cell>
          <cell r="AS210">
            <v>0</v>
          </cell>
          <cell r="AT210">
            <v>42773.604166666664</v>
          </cell>
          <cell r="AU210">
            <v>0</v>
          </cell>
          <cell r="AV210">
            <v>10.618055555554747</v>
          </cell>
          <cell r="AW210">
            <v>19000</v>
          </cell>
          <cell r="AX210">
            <v>19000</v>
          </cell>
          <cell r="AY210" t="str">
            <v>DISCHARGED</v>
          </cell>
          <cell r="AZ210">
            <v>0</v>
          </cell>
          <cell r="BA210">
            <v>42750.304166666669</v>
          </cell>
          <cell r="BB210" t="str">
            <v/>
          </cell>
          <cell r="BC210">
            <v>42735</v>
          </cell>
          <cell r="BD210">
            <v>22</v>
          </cell>
          <cell r="BE210">
            <v>5</v>
          </cell>
          <cell r="BF210">
            <v>0</v>
          </cell>
          <cell r="BG210">
            <v>1000</v>
          </cell>
          <cell r="BH210" t="str">
            <v/>
          </cell>
          <cell r="BI210">
            <v>42751</v>
          </cell>
          <cell r="BJ210">
            <v>42753</v>
          </cell>
          <cell r="BK210">
            <v>-7</v>
          </cell>
          <cell r="BL210">
            <v>-1</v>
          </cell>
          <cell r="BM210">
            <v>-6</v>
          </cell>
          <cell r="BN210">
            <v>0</v>
          </cell>
          <cell r="BO210">
            <v>0</v>
          </cell>
          <cell r="BP210">
            <v>0</v>
          </cell>
          <cell r="BQ210">
            <v>545.9</v>
          </cell>
          <cell r="BR210">
            <v>-7</v>
          </cell>
          <cell r="BS210">
            <v>1</v>
          </cell>
          <cell r="BT210">
            <v>209</v>
          </cell>
          <cell r="BU210">
            <v>24000</v>
          </cell>
          <cell r="BV210">
            <v>19000</v>
          </cell>
          <cell r="BW210">
            <v>201743.0555555402</v>
          </cell>
          <cell r="BX210">
            <v>99820.5</v>
          </cell>
          <cell r="BY210">
            <v>0</v>
          </cell>
          <cell r="BZ210" t="str">
            <v>TBA</v>
          </cell>
          <cell r="CA210" t="str">
            <v>TBA</v>
          </cell>
          <cell r="CB210" t="str">
            <v>TBA</v>
          </cell>
          <cell r="CC210" t="str">
            <v>9571038_26Dec16</v>
          </cell>
        </row>
        <row r="211">
          <cell r="A211" t="str">
            <v>9318022_28Jan17</v>
          </cell>
          <cell r="B211" t="str">
            <v>9297503_24Jan17</v>
          </cell>
          <cell r="C211" t="str">
            <v>DSDP_2016</v>
          </cell>
          <cell r="D211" t="str">
            <v>INJECTION</v>
          </cell>
          <cell r="E211">
            <v>42759</v>
          </cell>
          <cell r="F211" t="str">
            <v>CEPSA/OANDO</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221</v>
          </cell>
          <cell r="Y211">
            <v>42768</v>
          </cell>
          <cell r="Z211">
            <v>43070</v>
          </cell>
          <cell r="AA211">
            <v>9318022</v>
          </cell>
          <cell r="AB211" t="str">
            <v>NORTHERN LIGHT</v>
          </cell>
          <cell r="AC211" t="str">
            <v>PMS</v>
          </cell>
          <cell r="AD211" t="str">
            <v>14-16/2/17</v>
          </cell>
          <cell r="AE211">
            <v>42781.517361111109</v>
          </cell>
          <cell r="AF211">
            <v>42763</v>
          </cell>
          <cell r="AG211">
            <v>37981.298000000003</v>
          </cell>
          <cell r="AH211">
            <v>37780.466</v>
          </cell>
          <cell r="AI211">
            <v>558.54999999999995</v>
          </cell>
          <cell r="AJ211" t="str">
            <v/>
          </cell>
          <cell r="AK211">
            <v>25</v>
          </cell>
          <cell r="AL211">
            <v>583.54999999999995</v>
          </cell>
          <cell r="AM211">
            <v>22046790.934299998</v>
          </cell>
          <cell r="AN211">
            <v>78398.26388893</v>
          </cell>
          <cell r="AO211">
            <v>944511.65</v>
          </cell>
          <cell r="AP211">
            <v>0</v>
          </cell>
          <cell r="AQ211" t="str">
            <v>AMSTERDAM, NETHERLANDS</v>
          </cell>
          <cell r="AR211">
            <v>24000</v>
          </cell>
          <cell r="AS211">
            <v>0</v>
          </cell>
          <cell r="AT211">
            <v>42791.495833333334</v>
          </cell>
          <cell r="AU211">
            <v>0</v>
          </cell>
          <cell r="AV211">
            <v>3.8243055555576575</v>
          </cell>
          <cell r="AW211">
            <v>20500</v>
          </cell>
          <cell r="AX211">
            <v>20500</v>
          </cell>
          <cell r="AY211" t="str">
            <v>DISCHARGED</v>
          </cell>
          <cell r="AZ211">
            <v>0</v>
          </cell>
          <cell r="BA211">
            <v>42778.333333333336</v>
          </cell>
          <cell r="BB211" t="str">
            <v/>
          </cell>
          <cell r="BC211" t="str">
            <v/>
          </cell>
          <cell r="BD211">
            <v>18</v>
          </cell>
          <cell r="BE211">
            <v>0</v>
          </cell>
          <cell r="BF211">
            <v>0</v>
          </cell>
          <cell r="BG211">
            <v>1000</v>
          </cell>
          <cell r="BH211" t="str">
            <v/>
          </cell>
          <cell r="BI211">
            <v>42780</v>
          </cell>
          <cell r="BJ211">
            <v>42782</v>
          </cell>
          <cell r="BK211">
            <v>22</v>
          </cell>
          <cell r="BL211">
            <v>-1</v>
          </cell>
          <cell r="BM211">
            <v>23</v>
          </cell>
          <cell r="BN211">
            <v>0</v>
          </cell>
          <cell r="BO211">
            <v>0</v>
          </cell>
          <cell r="BP211">
            <v>0</v>
          </cell>
          <cell r="BQ211">
            <v>550.95000000000005</v>
          </cell>
          <cell r="BR211">
            <v>22</v>
          </cell>
          <cell r="BS211">
            <v>2</v>
          </cell>
          <cell r="BT211">
            <v>210</v>
          </cell>
          <cell r="BU211">
            <v>24000</v>
          </cell>
          <cell r="BV211">
            <v>20500</v>
          </cell>
          <cell r="BW211">
            <v>78398.263888931979</v>
          </cell>
          <cell r="BX211">
            <v>99820.5</v>
          </cell>
          <cell r="BY211">
            <v>0</v>
          </cell>
          <cell r="BZ211" t="str">
            <v>TBA</v>
          </cell>
          <cell r="CA211" t="str">
            <v>TBA</v>
          </cell>
          <cell r="CB211" t="str">
            <v>TBA</v>
          </cell>
          <cell r="CC211" t="str">
            <v>9318022_28Jan17</v>
          </cell>
        </row>
        <row r="212">
          <cell r="A212" t="str">
            <v>9472751_14Jan17</v>
          </cell>
          <cell r="B212" t="str">
            <v>9590682_09Jan17</v>
          </cell>
          <cell r="C212" t="str">
            <v>DSDP_2016</v>
          </cell>
          <cell r="D212">
            <v>42736</v>
          </cell>
          <cell r="E212">
            <v>42744</v>
          </cell>
          <cell r="F212" t="str">
            <v>CEPSA/OANDO</v>
          </cell>
          <cell r="G212">
            <v>12</v>
          </cell>
          <cell r="H212" t="str">
            <v>CEPSA/OANDO</v>
          </cell>
          <cell r="I212" t="str">
            <v>OTTOMAN TENACITY</v>
          </cell>
          <cell r="J212" t="str">
            <v>AMENAM</v>
          </cell>
          <cell r="K212" t="str">
            <v>7-8/1/17</v>
          </cell>
          <cell r="L212">
            <v>42744</v>
          </cell>
          <cell r="M212">
            <v>949078</v>
          </cell>
          <cell r="N212" t="str">
            <v>LIFTED</v>
          </cell>
          <cell r="O212">
            <v>124707</v>
          </cell>
          <cell r="P212" t="str">
            <v>PROMPT</v>
          </cell>
          <cell r="Q212">
            <v>53.716999999999999</v>
          </cell>
          <cell r="R212">
            <v>50981622.925999999</v>
          </cell>
          <cell r="S212">
            <v>0</v>
          </cell>
          <cell r="T212">
            <v>0</v>
          </cell>
          <cell r="U212">
            <v>44261269.292199999</v>
          </cell>
          <cell r="V212">
            <v>6720353.6338</v>
          </cell>
          <cell r="W212">
            <v>-290744.09722234</v>
          </cell>
          <cell r="X212">
            <v>207</v>
          </cell>
          <cell r="Y212">
            <v>42754</v>
          </cell>
          <cell r="Z212">
            <v>43070</v>
          </cell>
          <cell r="AA212">
            <v>9472751</v>
          </cell>
          <cell r="AB212" t="str">
            <v>ORWELL</v>
          </cell>
          <cell r="AC212" t="str">
            <v>PMS</v>
          </cell>
          <cell r="AD212" t="str">
            <v>26-28/1/17</v>
          </cell>
          <cell r="AE212">
            <v>42763.527777777781</v>
          </cell>
          <cell r="AF212">
            <v>42749</v>
          </cell>
          <cell r="AG212">
            <v>37996.385999999999</v>
          </cell>
          <cell r="AH212">
            <v>37998.008000000002</v>
          </cell>
          <cell r="AI212">
            <v>556.5</v>
          </cell>
          <cell r="AJ212" t="str">
            <v/>
          </cell>
          <cell r="AK212">
            <v>25</v>
          </cell>
          <cell r="AL212">
            <v>581.5</v>
          </cell>
          <cell r="AM212">
            <v>22094898.458999999</v>
          </cell>
          <cell r="AN212">
            <v>153095.13888899001</v>
          </cell>
          <cell r="AO212">
            <v>949950.20000000007</v>
          </cell>
          <cell r="AP212">
            <v>0</v>
          </cell>
          <cell r="AQ212" t="str">
            <v>AMSTERDAM, NETHERLANDS</v>
          </cell>
          <cell r="AR212">
            <v>23000</v>
          </cell>
          <cell r="AS212">
            <v>0</v>
          </cell>
          <cell r="AT212">
            <v>42777.666666666664</v>
          </cell>
          <cell r="AU212">
            <v>0</v>
          </cell>
          <cell r="AV212">
            <v>7.4680555555605679</v>
          </cell>
          <cell r="AW212">
            <v>20500</v>
          </cell>
          <cell r="AX212">
            <v>20500</v>
          </cell>
          <cell r="AY212" t="str">
            <v>DISCHARGED</v>
          </cell>
          <cell r="AZ212">
            <v>0</v>
          </cell>
          <cell r="BA212">
            <v>42763.208333333336</v>
          </cell>
          <cell r="BB212" t="str">
            <v/>
          </cell>
          <cell r="BC212" t="str">
            <v/>
          </cell>
          <cell r="BD212">
            <v>14</v>
          </cell>
          <cell r="BE212">
            <v>-4</v>
          </cell>
          <cell r="BF212">
            <v>0</v>
          </cell>
          <cell r="BG212">
            <v>1000</v>
          </cell>
          <cell r="BH212" t="str">
            <v/>
          </cell>
          <cell r="BI212">
            <v>42761</v>
          </cell>
          <cell r="BJ212">
            <v>42763</v>
          </cell>
          <cell r="BK212">
            <v>19</v>
          </cell>
          <cell r="BL212">
            <v>0</v>
          </cell>
          <cell r="BM212">
            <v>19</v>
          </cell>
          <cell r="BN212">
            <v>0</v>
          </cell>
          <cell r="BO212">
            <v>0</v>
          </cell>
          <cell r="BP212">
            <v>0</v>
          </cell>
          <cell r="BQ212">
            <v>551.20000000000005</v>
          </cell>
          <cell r="BR212">
            <v>19</v>
          </cell>
          <cell r="BS212">
            <v>1</v>
          </cell>
          <cell r="BT212">
            <v>211</v>
          </cell>
          <cell r="BU212">
            <v>23000</v>
          </cell>
          <cell r="BV212">
            <v>20500</v>
          </cell>
          <cell r="BW212">
            <v>153095.13888899164</v>
          </cell>
          <cell r="BX212">
            <v>99820.5</v>
          </cell>
          <cell r="BY212">
            <v>0</v>
          </cell>
          <cell r="BZ212" t="str">
            <v>TBA</v>
          </cell>
          <cell r="CA212" t="str">
            <v>TBA</v>
          </cell>
          <cell r="CB212" t="str">
            <v>TBA</v>
          </cell>
          <cell r="CC212" t="str">
            <v>9472751_14Jan17</v>
          </cell>
        </row>
        <row r="213">
          <cell r="A213" t="str">
            <v>9236640_30Jan17</v>
          </cell>
          <cell r="B213" t="str">
            <v>9590682_09Jan17</v>
          </cell>
          <cell r="C213" t="str">
            <v>DSDP_2016</v>
          </cell>
          <cell r="D213">
            <v>42736</v>
          </cell>
          <cell r="E213">
            <v>42744</v>
          </cell>
          <cell r="F213" t="str">
            <v>CEPSA/OANDO</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219</v>
          </cell>
          <cell r="Y213">
            <v>42768</v>
          </cell>
          <cell r="Z213">
            <v>43070</v>
          </cell>
          <cell r="AA213">
            <v>9236640</v>
          </cell>
          <cell r="AB213" t="str">
            <v>CROWN II</v>
          </cell>
          <cell r="AC213" t="str">
            <v>PMS</v>
          </cell>
          <cell r="AD213" t="str">
            <v>15-17/2/17</v>
          </cell>
          <cell r="AE213">
            <v>42782.551388888889</v>
          </cell>
          <cell r="AF213">
            <v>42765</v>
          </cell>
          <cell r="AG213">
            <v>37986.627999999997</v>
          </cell>
          <cell r="AH213">
            <v>37985.383999999998</v>
          </cell>
          <cell r="AI213">
            <v>558.54999999999995</v>
          </cell>
          <cell r="AJ213" t="str">
            <v/>
          </cell>
          <cell r="AK213">
            <v>25</v>
          </cell>
          <cell r="AL213">
            <v>583.54999999999995</v>
          </cell>
          <cell r="AM213">
            <v>22166370.833199997</v>
          </cell>
          <cell r="AN213">
            <v>137648.95833334999</v>
          </cell>
          <cell r="AO213">
            <v>949634.6</v>
          </cell>
          <cell r="AP213">
            <v>0</v>
          </cell>
          <cell r="AQ213" t="str">
            <v>ANTWERP, BELGIUM</v>
          </cell>
          <cell r="AR213">
            <v>23000</v>
          </cell>
          <cell r="AS213">
            <v>0</v>
          </cell>
          <cell r="AT213">
            <v>42795.5625</v>
          </cell>
          <cell r="AU213">
            <v>0</v>
          </cell>
          <cell r="AV213">
            <v>6.7145833333343035</v>
          </cell>
          <cell r="AW213">
            <v>20500</v>
          </cell>
          <cell r="AX213">
            <v>20500</v>
          </cell>
          <cell r="AY213" t="str">
            <v>DISCHARGED</v>
          </cell>
          <cell r="AZ213">
            <v>0</v>
          </cell>
          <cell r="BA213">
            <v>42781.645833333336</v>
          </cell>
          <cell r="BB213" t="str">
            <v/>
          </cell>
          <cell r="BC213" t="str">
            <v/>
          </cell>
          <cell r="BD213">
            <v>17</v>
          </cell>
          <cell r="BE213">
            <v>0</v>
          </cell>
          <cell r="BF213">
            <v>0</v>
          </cell>
          <cell r="BG213">
            <v>1000</v>
          </cell>
          <cell r="BH213" t="str">
            <v/>
          </cell>
          <cell r="BI213">
            <v>42781</v>
          </cell>
          <cell r="BJ213">
            <v>42783</v>
          </cell>
          <cell r="BK213">
            <v>38</v>
          </cell>
          <cell r="BL213">
            <v>-1</v>
          </cell>
          <cell r="BM213">
            <v>39</v>
          </cell>
          <cell r="BN213">
            <v>0</v>
          </cell>
          <cell r="BO213">
            <v>0</v>
          </cell>
          <cell r="BP213">
            <v>0</v>
          </cell>
          <cell r="BQ213">
            <v>550.95000000000005</v>
          </cell>
          <cell r="BR213">
            <v>38</v>
          </cell>
          <cell r="BS213">
            <v>2</v>
          </cell>
          <cell r="BT213">
            <v>212</v>
          </cell>
          <cell r="BU213">
            <v>23000</v>
          </cell>
          <cell r="BV213">
            <v>20500</v>
          </cell>
          <cell r="BW213">
            <v>137648.95833335322</v>
          </cell>
          <cell r="BX213">
            <v>99820.5</v>
          </cell>
          <cell r="BY213">
            <v>0</v>
          </cell>
          <cell r="BZ213" t="str">
            <v>TBA</v>
          </cell>
          <cell r="CA213" t="str">
            <v>TBA</v>
          </cell>
          <cell r="CB213" t="str">
            <v>TBA</v>
          </cell>
          <cell r="CC213" t="str">
            <v>9236640_30Jan17</v>
          </cell>
        </row>
        <row r="214">
          <cell r="A214" t="str">
            <v>9461661_19Jan17</v>
          </cell>
          <cell r="B214" t="str">
            <v>9759757_07Feb17</v>
          </cell>
          <cell r="C214" t="str">
            <v>DSDP_2016</v>
          </cell>
          <cell r="D214">
            <v>42767</v>
          </cell>
          <cell r="E214">
            <v>42773</v>
          </cell>
          <cell r="F214" t="str">
            <v>VARO/CALSON</v>
          </cell>
          <cell r="G214">
            <v>14</v>
          </cell>
          <cell r="H214" t="str">
            <v>VARO/CALSON</v>
          </cell>
          <cell r="I214" t="str">
            <v>FRONT CROWN</v>
          </cell>
          <cell r="J214" t="str">
            <v>QUA_IBOE</v>
          </cell>
          <cell r="K214" t="str">
            <v>30-31/1/17</v>
          </cell>
          <cell r="L214">
            <v>42773</v>
          </cell>
          <cell r="M214">
            <v>949813</v>
          </cell>
          <cell r="N214" t="str">
            <v>LIFTED</v>
          </cell>
          <cell r="O214">
            <v>126170</v>
          </cell>
          <cell r="P214" t="str">
            <v>PROMPT</v>
          </cell>
          <cell r="Q214">
            <v>55.104000000000006</v>
          </cell>
          <cell r="R214">
            <v>52338495.552000001</v>
          </cell>
          <cell r="S214">
            <v>121964.38</v>
          </cell>
          <cell r="T214">
            <v>0</v>
          </cell>
          <cell r="U214">
            <v>41984465.372050002</v>
          </cell>
          <cell r="V214">
            <v>10354030.179949999</v>
          </cell>
          <cell r="W214">
            <v>-322597.01888890652</v>
          </cell>
          <cell r="X214">
            <v>220</v>
          </cell>
          <cell r="Y214">
            <v>42768</v>
          </cell>
          <cell r="Z214">
            <v>42998</v>
          </cell>
          <cell r="AA214">
            <v>9461661</v>
          </cell>
          <cell r="AB214" t="str">
            <v>HAFNIA ANDROMEDA</v>
          </cell>
          <cell r="AC214" t="str">
            <v>PMS</v>
          </cell>
          <cell r="AD214" t="str">
            <v>8-10/2/17</v>
          </cell>
          <cell r="AE214">
            <v>42776.694444444445</v>
          </cell>
          <cell r="AF214">
            <v>42754</v>
          </cell>
          <cell r="AG214">
            <v>38092.644</v>
          </cell>
          <cell r="AH214">
            <v>36915.037000000004</v>
          </cell>
          <cell r="AI214">
            <v>556.04999999999995</v>
          </cell>
          <cell r="AJ214" t="str">
            <v/>
          </cell>
          <cell r="AK214">
            <v>25</v>
          </cell>
          <cell r="AL214">
            <v>581.04999999999995</v>
          </cell>
          <cell r="AM214">
            <v>21449482.248849999</v>
          </cell>
          <cell r="AN214">
            <v>107059.72222227138</v>
          </cell>
          <cell r="AO214">
            <v>922875.92500000005</v>
          </cell>
          <cell r="AP214">
            <v>0</v>
          </cell>
          <cell r="AQ214" t="str">
            <v>HOUSTON, USA</v>
          </cell>
          <cell r="AR214">
            <v>19000</v>
          </cell>
          <cell r="AS214">
            <v>0</v>
          </cell>
          <cell r="AT214">
            <v>42787.57916666667</v>
          </cell>
          <cell r="AU214">
            <v>0</v>
          </cell>
          <cell r="AV214">
            <v>5.6347222222248092</v>
          </cell>
          <cell r="AW214">
            <v>19000</v>
          </cell>
          <cell r="AX214">
            <v>20500</v>
          </cell>
          <cell r="AY214" t="str">
            <v>DISCHARGED</v>
          </cell>
          <cell r="AZ214">
            <v>0</v>
          </cell>
          <cell r="BA214">
            <v>42776.2</v>
          </cell>
          <cell r="BB214" t="str">
            <v/>
          </cell>
          <cell r="BC214" t="str">
            <v/>
          </cell>
          <cell r="BD214">
            <v>22</v>
          </cell>
          <cell r="BE214">
            <v>-3</v>
          </cell>
          <cell r="BF214">
            <v>0</v>
          </cell>
          <cell r="BG214">
            <v>1000</v>
          </cell>
          <cell r="BH214" t="str">
            <v/>
          </cell>
          <cell r="BI214">
            <v>42774</v>
          </cell>
          <cell r="BJ214">
            <v>42776</v>
          </cell>
          <cell r="BK214">
            <v>3</v>
          </cell>
          <cell r="BL214">
            <v>0</v>
          </cell>
          <cell r="BM214">
            <v>3</v>
          </cell>
          <cell r="BN214">
            <v>0</v>
          </cell>
          <cell r="BO214">
            <v>0</v>
          </cell>
          <cell r="BP214">
            <v>0</v>
          </cell>
          <cell r="BQ214">
            <v>544.29999999999995</v>
          </cell>
          <cell r="BR214">
            <v>3</v>
          </cell>
          <cell r="BS214">
            <v>1</v>
          </cell>
          <cell r="BT214">
            <v>213</v>
          </cell>
          <cell r="BU214">
            <v>19000</v>
          </cell>
          <cell r="BV214">
            <v>20500</v>
          </cell>
          <cell r="BW214">
            <v>107059.72222227138</v>
          </cell>
          <cell r="BX214">
            <v>107059.72</v>
          </cell>
          <cell r="BY214">
            <v>0</v>
          </cell>
          <cell r="BZ214" t="str">
            <v>AGREED</v>
          </cell>
          <cell r="CA214" t="str">
            <v>AGREED</v>
          </cell>
          <cell r="CB214" t="str">
            <v>AGREED</v>
          </cell>
          <cell r="CC214" t="str">
            <v>9461661_19Jan17</v>
          </cell>
        </row>
        <row r="215">
          <cell r="A215" t="str">
            <v>9433509_23Jan17</v>
          </cell>
          <cell r="B215" t="str">
            <v>9297890_07Jan17</v>
          </cell>
          <cell r="C215" t="str">
            <v>DSDP_2016</v>
          </cell>
          <cell r="D215">
            <v>42767</v>
          </cell>
          <cell r="E215">
            <v>42773</v>
          </cell>
          <cell r="F215" t="str">
            <v>VARO/CALSON</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223</v>
          </cell>
          <cell r="Y215">
            <v>42774</v>
          </cell>
          <cell r="Z215">
            <v>42998</v>
          </cell>
          <cell r="AA215">
            <v>9433509</v>
          </cell>
          <cell r="AB215" t="str">
            <v>TORM ATLANTIC</v>
          </cell>
          <cell r="AC215" t="str">
            <v>PMS</v>
          </cell>
          <cell r="AD215" t="str">
            <v>13-15/2/17</v>
          </cell>
          <cell r="AE215">
            <v>42779.708333333336</v>
          </cell>
          <cell r="AF215">
            <v>42758</v>
          </cell>
          <cell r="AG215">
            <v>30087.613000000001</v>
          </cell>
          <cell r="AH215">
            <v>29862.353999999999</v>
          </cell>
          <cell r="AI215">
            <v>557.35</v>
          </cell>
          <cell r="AJ215" t="str">
            <v/>
          </cell>
          <cell r="AK215">
            <v>25</v>
          </cell>
          <cell r="AL215">
            <v>582.35</v>
          </cell>
          <cell r="AM215">
            <v>17411407.198449999</v>
          </cell>
          <cell r="AN215">
            <v>17097.569444391411</v>
          </cell>
          <cell r="AO215">
            <v>746558.85</v>
          </cell>
          <cell r="AP215">
            <v>0</v>
          </cell>
          <cell r="AQ215" t="str">
            <v>VENTSPILS, LATVIA</v>
          </cell>
          <cell r="AR215">
            <v>21000</v>
          </cell>
          <cell r="AS215">
            <v>0</v>
          </cell>
          <cell r="AT215">
            <v>42786.883333333331</v>
          </cell>
          <cell r="AU215">
            <v>1.0333333333328483</v>
          </cell>
          <cell r="AV215">
            <v>0.83402777777519077</v>
          </cell>
          <cell r="AW215">
            <v>20500</v>
          </cell>
          <cell r="AX215">
            <v>20500</v>
          </cell>
          <cell r="AY215" t="str">
            <v>DISCHARGED</v>
          </cell>
          <cell r="AZ215">
            <v>36.173000000000002</v>
          </cell>
          <cell r="BA215">
            <v>42779.612500000003</v>
          </cell>
          <cell r="BB215" t="str">
            <v/>
          </cell>
          <cell r="BC215" t="str">
            <v/>
          </cell>
          <cell r="BD215">
            <v>21</v>
          </cell>
          <cell r="BE215">
            <v>0</v>
          </cell>
          <cell r="BF215">
            <v>0</v>
          </cell>
          <cell r="BG215">
            <v>1000</v>
          </cell>
          <cell r="BH215" t="str">
            <v/>
          </cell>
          <cell r="BI215">
            <v>42779</v>
          </cell>
          <cell r="BJ215">
            <v>42781</v>
          </cell>
          <cell r="BK215">
            <v>37</v>
          </cell>
          <cell r="BL215">
            <v>-2</v>
          </cell>
          <cell r="BM215">
            <v>39</v>
          </cell>
          <cell r="BN215">
            <v>0</v>
          </cell>
          <cell r="BO215">
            <v>0</v>
          </cell>
          <cell r="BP215">
            <v>0</v>
          </cell>
          <cell r="BQ215">
            <v>544.5</v>
          </cell>
          <cell r="BR215">
            <v>37</v>
          </cell>
          <cell r="BS215">
            <v>2</v>
          </cell>
          <cell r="BT215">
            <v>214</v>
          </cell>
          <cell r="BU215">
            <v>21000</v>
          </cell>
          <cell r="BV215">
            <v>20500</v>
          </cell>
          <cell r="BW215">
            <v>17097.569444391411</v>
          </cell>
          <cell r="BX215">
            <v>39214.58</v>
          </cell>
          <cell r="BY215">
            <v>0</v>
          </cell>
          <cell r="BZ215" t="str">
            <v>AGREED</v>
          </cell>
          <cell r="CA215" t="str">
            <v>AGREED</v>
          </cell>
          <cell r="CB215" t="str">
            <v>AGREED</v>
          </cell>
          <cell r="CC215" t="str">
            <v>9433509_23Jan17</v>
          </cell>
        </row>
        <row r="216">
          <cell r="A216" t="str">
            <v>9555307_29Jan17</v>
          </cell>
          <cell r="B216" t="str">
            <v>9411343_27Mar17</v>
          </cell>
          <cell r="C216" t="str">
            <v>DSDP_2016</v>
          </cell>
          <cell r="D216">
            <v>42795</v>
          </cell>
          <cell r="E216">
            <v>42821</v>
          </cell>
          <cell r="F216" t="str">
            <v>ENI/OANDO</v>
          </cell>
          <cell r="G216">
            <v>8</v>
          </cell>
          <cell r="H216" t="str">
            <v>ENI/OANDO</v>
          </cell>
          <cell r="I216" t="str">
            <v>YANNIS P</v>
          </cell>
          <cell r="J216" t="str">
            <v>YOHO</v>
          </cell>
          <cell r="K216" t="str">
            <v>16-17/3/17</v>
          </cell>
          <cell r="L216">
            <v>42821</v>
          </cell>
          <cell r="M216">
            <v>941509</v>
          </cell>
          <cell r="N216" t="str">
            <v>LIFTED</v>
          </cell>
          <cell r="O216">
            <v>122673</v>
          </cell>
          <cell r="P216" t="str">
            <v>ADVANCED</v>
          </cell>
          <cell r="Q216">
            <v>50.771000000000001</v>
          </cell>
          <cell r="R216">
            <v>47801353.439000003</v>
          </cell>
          <cell r="S216">
            <v>138888.75</v>
          </cell>
          <cell r="T216">
            <v>0</v>
          </cell>
          <cell r="U216">
            <v>44380845.991599999</v>
          </cell>
          <cell r="V216">
            <v>3420507.4474000037</v>
          </cell>
          <cell r="W216">
            <v>-259104.72222213313</v>
          </cell>
          <cell r="X216">
            <v>228</v>
          </cell>
          <cell r="Y216">
            <v>42781</v>
          </cell>
          <cell r="Z216">
            <v>43007</v>
          </cell>
          <cell r="AA216">
            <v>9555307</v>
          </cell>
          <cell r="AB216" t="str">
            <v>LEOPARD</v>
          </cell>
          <cell r="AC216" t="str">
            <v>PMS</v>
          </cell>
          <cell r="AD216" t="str">
            <v>16-18/2/17</v>
          </cell>
          <cell r="AE216">
            <v>42782</v>
          </cell>
          <cell r="AF216">
            <v>42764</v>
          </cell>
          <cell r="AG216">
            <v>37975.724000000002</v>
          </cell>
          <cell r="AH216">
            <v>37966.751000000004</v>
          </cell>
          <cell r="AI216">
            <v>558.54999999999995</v>
          </cell>
          <cell r="AJ216" t="str">
            <v/>
          </cell>
          <cell r="AK216">
            <v>25</v>
          </cell>
          <cell r="AL216">
            <v>583.54999999999995</v>
          </cell>
          <cell r="AM216">
            <v>22155497.546050001</v>
          </cell>
          <cell r="AN216">
            <v>66482.638888872316</v>
          </cell>
          <cell r="AO216">
            <v>949168.77500000014</v>
          </cell>
          <cell r="AP216">
            <v>0</v>
          </cell>
          <cell r="AQ216" t="str">
            <v>AMSTERDAM, NETHERLANDS</v>
          </cell>
          <cell r="AR216">
            <v>23000</v>
          </cell>
          <cell r="AS216">
            <v>0</v>
          </cell>
          <cell r="AT216">
            <v>42792.6875</v>
          </cell>
          <cell r="AU216">
            <v>1.3958333333357587</v>
          </cell>
          <cell r="AV216">
            <v>3.2430555555547471</v>
          </cell>
          <cell r="AW216">
            <v>20500</v>
          </cell>
          <cell r="AX216">
            <v>20500</v>
          </cell>
          <cell r="AY216" t="str">
            <v>DISCHARGED</v>
          </cell>
          <cell r="AZ216">
            <v>0</v>
          </cell>
          <cell r="BA216">
            <v>42781.645833333336</v>
          </cell>
          <cell r="BB216" t="str">
            <v/>
          </cell>
          <cell r="BC216" t="str">
            <v/>
          </cell>
          <cell r="BD216">
            <v>18</v>
          </cell>
          <cell r="BE216">
            <v>0</v>
          </cell>
          <cell r="BF216">
            <v>0</v>
          </cell>
          <cell r="BG216">
            <v>1000</v>
          </cell>
          <cell r="BH216" t="str">
            <v/>
          </cell>
          <cell r="BI216">
            <v>42782</v>
          </cell>
          <cell r="BJ216">
            <v>42784</v>
          </cell>
          <cell r="BK216">
            <v>-39</v>
          </cell>
          <cell r="BL216">
            <v>-2</v>
          </cell>
          <cell r="BM216">
            <v>-37</v>
          </cell>
          <cell r="BN216">
            <v>0</v>
          </cell>
          <cell r="BO216">
            <v>0</v>
          </cell>
          <cell r="BP216">
            <v>0</v>
          </cell>
          <cell r="BQ216">
            <v>550.95000000000005</v>
          </cell>
          <cell r="BR216">
            <v>-39</v>
          </cell>
          <cell r="BS216">
            <v>1</v>
          </cell>
          <cell r="BT216">
            <v>215</v>
          </cell>
          <cell r="BU216">
            <v>23000</v>
          </cell>
          <cell r="BV216">
            <v>20500</v>
          </cell>
          <cell r="BW216">
            <v>66482.638888872316</v>
          </cell>
          <cell r="BX216">
            <v>106598.61</v>
          </cell>
          <cell r="BY216">
            <v>0</v>
          </cell>
          <cell r="BZ216" t="str">
            <v>TBA</v>
          </cell>
          <cell r="CA216" t="str">
            <v>TBA</v>
          </cell>
          <cell r="CB216" t="str">
            <v>TBA</v>
          </cell>
          <cell r="CC216" t="str">
            <v>9555307_29Jan17</v>
          </cell>
        </row>
        <row r="217">
          <cell r="A217" t="str">
            <v>9326938_07Feb17</v>
          </cell>
          <cell r="B217" t="str">
            <v>9411343_27Mar17</v>
          </cell>
          <cell r="C217" t="str">
            <v>DSDP_2016</v>
          </cell>
          <cell r="D217">
            <v>42795</v>
          </cell>
          <cell r="E217">
            <v>42821</v>
          </cell>
          <cell r="F217" t="str">
            <v>ENI/OANDO</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232</v>
          </cell>
          <cell r="Y217">
            <v>42779</v>
          </cell>
          <cell r="Z217">
            <v>43007</v>
          </cell>
          <cell r="AA217">
            <v>9326938</v>
          </cell>
          <cell r="AB217" t="str">
            <v>SITEAM DISCOVERER</v>
          </cell>
          <cell r="AC217" t="str">
            <v>PMS</v>
          </cell>
          <cell r="AD217" t="str">
            <v>20-22/2/17</v>
          </cell>
          <cell r="AE217">
            <v>42788</v>
          </cell>
          <cell r="AF217">
            <v>42773</v>
          </cell>
          <cell r="AG217">
            <v>37990.112000000001</v>
          </cell>
          <cell r="AH217">
            <v>37827.161</v>
          </cell>
          <cell r="AI217">
            <v>562.54999999999995</v>
          </cell>
          <cell r="AJ217" t="str">
            <v/>
          </cell>
          <cell r="AK217">
            <v>25</v>
          </cell>
          <cell r="AL217">
            <v>587.54999999999995</v>
          </cell>
          <cell r="AM217">
            <v>22225348.445549998</v>
          </cell>
          <cell r="AN217">
            <v>53733.333333260816</v>
          </cell>
          <cell r="AO217">
            <v>945679.02500000002</v>
          </cell>
          <cell r="AP217">
            <v>0</v>
          </cell>
          <cell r="AQ217" t="str">
            <v>AMSTERDAM, NETHERLANDS</v>
          </cell>
          <cell r="AR217">
            <v>24000</v>
          </cell>
          <cell r="AS217">
            <v>0</v>
          </cell>
          <cell r="AT217">
            <v>42798.583333333336</v>
          </cell>
          <cell r="AU217">
            <v>2.1194444444481633</v>
          </cell>
          <cell r="AV217">
            <v>2.7555555555518367</v>
          </cell>
          <cell r="AW217">
            <v>19500</v>
          </cell>
          <cell r="AX217">
            <v>19500</v>
          </cell>
          <cell r="AY217" t="str">
            <v>DISCHARGED</v>
          </cell>
          <cell r="AZ217">
            <v>0</v>
          </cell>
          <cell r="BA217">
            <v>42787.708333333336</v>
          </cell>
          <cell r="BB217" t="str">
            <v/>
          </cell>
          <cell r="BC217" t="str">
            <v/>
          </cell>
          <cell r="BD217">
            <v>15</v>
          </cell>
          <cell r="BE217">
            <v>-3</v>
          </cell>
          <cell r="BF217">
            <v>0</v>
          </cell>
          <cell r="BG217">
            <v>1000</v>
          </cell>
          <cell r="BH217" t="str">
            <v/>
          </cell>
          <cell r="BI217">
            <v>42786</v>
          </cell>
          <cell r="BJ217">
            <v>42788</v>
          </cell>
          <cell r="BK217">
            <v>-33</v>
          </cell>
          <cell r="BL217">
            <v>0</v>
          </cell>
          <cell r="BM217">
            <v>-33</v>
          </cell>
          <cell r="BN217">
            <v>0</v>
          </cell>
          <cell r="BO217">
            <v>0</v>
          </cell>
          <cell r="BP217">
            <v>0</v>
          </cell>
          <cell r="BQ217">
            <v>554.54999999999995</v>
          </cell>
          <cell r="BR217">
            <v>-33</v>
          </cell>
          <cell r="BS217">
            <v>2</v>
          </cell>
          <cell r="BT217">
            <v>216</v>
          </cell>
          <cell r="BU217">
            <v>24000</v>
          </cell>
          <cell r="BV217">
            <v>19500</v>
          </cell>
          <cell r="BW217">
            <v>53733.333333260816</v>
          </cell>
          <cell r="BX217">
            <v>115000.01</v>
          </cell>
          <cell r="BY217">
            <v>0</v>
          </cell>
          <cell r="BZ217" t="str">
            <v>TBA</v>
          </cell>
          <cell r="CA217" t="str">
            <v>TBA</v>
          </cell>
          <cell r="CB217" t="str">
            <v>TBA</v>
          </cell>
          <cell r="CC217" t="str">
            <v>9326938_07Feb17</v>
          </cell>
        </row>
        <row r="218">
          <cell r="A218" t="str">
            <v>9246803_14Jan17</v>
          </cell>
          <cell r="B218" t="str">
            <v>9253117_10Feb17</v>
          </cell>
          <cell r="C218" t="str">
            <v>DSDP_2016</v>
          </cell>
          <cell r="D218" t="str">
            <v>INJECTION</v>
          </cell>
          <cell r="E218">
            <v>42776</v>
          </cell>
          <cell r="F218" t="str">
            <v>LITASCO/MRS</v>
          </cell>
          <cell r="G218">
            <v>12</v>
          </cell>
          <cell r="H218" t="str">
            <v>LITASCO/MRS</v>
          </cell>
          <cell r="I218" t="str">
            <v>NAVE CELESTE</v>
          </cell>
          <cell r="J218" t="str">
            <v>BONGA</v>
          </cell>
          <cell r="K218" t="str">
            <v>3-4/2/17</v>
          </cell>
          <cell r="L218">
            <v>42776</v>
          </cell>
          <cell r="M218">
            <v>958148</v>
          </cell>
          <cell r="N218" t="str">
            <v>LIFTED</v>
          </cell>
          <cell r="O218">
            <v>134745</v>
          </cell>
          <cell r="P218" t="str">
            <v>PROMPT</v>
          </cell>
          <cell r="Q218">
            <v>54.854999999999997</v>
          </cell>
          <cell r="R218">
            <v>52559208.539999999</v>
          </cell>
          <cell r="S218">
            <v>0</v>
          </cell>
          <cell r="T218">
            <v>0</v>
          </cell>
          <cell r="U218">
            <v>65798317.932099998</v>
          </cell>
          <cell r="V218">
            <v>-13239109.392099999</v>
          </cell>
          <cell r="W218">
            <v>-253100.00008866348</v>
          </cell>
          <cell r="X218">
            <v>208</v>
          </cell>
          <cell r="Y218">
            <v>42754</v>
          </cell>
          <cell r="Z218">
            <v>42864</v>
          </cell>
          <cell r="AA218">
            <v>9246803</v>
          </cell>
          <cell r="AB218" t="str">
            <v>TORM VITA</v>
          </cell>
          <cell r="AC218" t="str">
            <v>PMS</v>
          </cell>
          <cell r="AD218" t="str">
            <v>29-31/1/17</v>
          </cell>
          <cell r="AE218">
            <v>42764.599305555559</v>
          </cell>
          <cell r="AF218">
            <v>42749</v>
          </cell>
          <cell r="AG218">
            <v>37424.627999999997</v>
          </cell>
          <cell r="AH218">
            <v>37315.232000000004</v>
          </cell>
          <cell r="AI218">
            <v>556.5</v>
          </cell>
          <cell r="AJ218" t="str">
            <v/>
          </cell>
          <cell r="AK218">
            <v>25</v>
          </cell>
          <cell r="AL218">
            <v>581.5</v>
          </cell>
          <cell r="AM218">
            <v>21698807.408000004</v>
          </cell>
          <cell r="AN218">
            <v>162135.06948999999</v>
          </cell>
          <cell r="AO218">
            <v>932880.8</v>
          </cell>
          <cell r="AP218">
            <v>0</v>
          </cell>
          <cell r="AQ218" t="str">
            <v>ANTWERP, BELGIUM</v>
          </cell>
          <cell r="AR218">
            <v>22500</v>
          </cell>
          <cell r="AS218">
            <v>42764.849305555559</v>
          </cell>
          <cell r="AT218">
            <v>42777.820833333331</v>
          </cell>
          <cell r="AU218">
            <v>6.25E-2</v>
          </cell>
          <cell r="AV218">
            <v>7.9090277799999997</v>
          </cell>
          <cell r="AW218">
            <v>20500</v>
          </cell>
          <cell r="AX218">
            <v>20500</v>
          </cell>
          <cell r="AY218" t="str">
            <v>DISCHARGED</v>
          </cell>
          <cell r="AZ218">
            <v>0</v>
          </cell>
          <cell r="BA218">
            <v>42763.429166666669</v>
          </cell>
          <cell r="BB218" t="str">
            <v/>
          </cell>
          <cell r="BC218" t="str">
            <v/>
          </cell>
          <cell r="BD218">
            <v>15</v>
          </cell>
          <cell r="BE218">
            <v>-2</v>
          </cell>
          <cell r="BF218">
            <v>0</v>
          </cell>
          <cell r="BG218">
            <v>1000</v>
          </cell>
          <cell r="BH218" t="str">
            <v/>
          </cell>
          <cell r="BI218">
            <v>42764</v>
          </cell>
          <cell r="BJ218">
            <v>42766</v>
          </cell>
          <cell r="BK218">
            <v>-12</v>
          </cell>
          <cell r="BL218">
            <v>-2</v>
          </cell>
          <cell r="BM218">
            <v>-10</v>
          </cell>
          <cell r="BN218">
            <v>0</v>
          </cell>
          <cell r="BO218">
            <v>0</v>
          </cell>
          <cell r="BP218">
            <v>0</v>
          </cell>
          <cell r="BQ218">
            <v>551.20000000000005</v>
          </cell>
          <cell r="BR218">
            <v>-12</v>
          </cell>
          <cell r="BS218">
            <v>1</v>
          </cell>
          <cell r="BT218">
            <v>217</v>
          </cell>
          <cell r="BU218">
            <v>22500</v>
          </cell>
          <cell r="BV218">
            <v>20500</v>
          </cell>
          <cell r="BW218">
            <v>162135.06944433175</v>
          </cell>
          <cell r="BX218">
            <v>206906.25</v>
          </cell>
          <cell r="BY218">
            <v>0</v>
          </cell>
          <cell r="BZ218" t="str">
            <v>AGREED</v>
          </cell>
          <cell r="CA218" t="str">
            <v>AGREED</v>
          </cell>
          <cell r="CB218" t="str">
            <v>AGREED</v>
          </cell>
          <cell r="CC218" t="str">
            <v>9246803_14Jan17</v>
          </cell>
        </row>
        <row r="219">
          <cell r="A219" t="str">
            <v>9686974_29Jan17</v>
          </cell>
          <cell r="B219" t="str">
            <v>9253117_10Feb17</v>
          </cell>
          <cell r="C219" t="str">
            <v>DSDP_2016</v>
          </cell>
          <cell r="D219" t="str">
            <v>INJECTION</v>
          </cell>
          <cell r="E219">
            <v>42776</v>
          </cell>
          <cell r="F219" t="str">
            <v>LITASCO/MRS</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224</v>
          </cell>
          <cell r="Y219">
            <v>42768</v>
          </cell>
          <cell r="Z219">
            <v>42864</v>
          </cell>
          <cell r="AA219">
            <v>9686974</v>
          </cell>
          <cell r="AB219" t="str">
            <v>STI MILWAUKEE</v>
          </cell>
          <cell r="AC219" t="str">
            <v>PMS</v>
          </cell>
          <cell r="AD219" t="str">
            <v>13-15/2/17</v>
          </cell>
          <cell r="AE219">
            <v>42780.708333333336</v>
          </cell>
          <cell r="AF219">
            <v>42764</v>
          </cell>
          <cell r="AG219">
            <v>37428.103999999999</v>
          </cell>
          <cell r="AH219">
            <v>37256.845999999998</v>
          </cell>
          <cell r="AI219">
            <v>558.54999999999995</v>
          </cell>
          <cell r="AJ219" t="str">
            <v/>
          </cell>
          <cell r="AK219">
            <v>25</v>
          </cell>
          <cell r="AL219">
            <v>583.54999999999995</v>
          </cell>
          <cell r="AM219">
            <v>21741232.483299997</v>
          </cell>
          <cell r="AN219">
            <v>25098.263888663496</v>
          </cell>
          <cell r="AO219">
            <v>931421.14999999991</v>
          </cell>
          <cell r="AP219">
            <v>0</v>
          </cell>
          <cell r="AQ219" t="str">
            <v>ANTWERP, BELGIUM</v>
          </cell>
          <cell r="AR219">
            <v>22500</v>
          </cell>
          <cell r="AS219">
            <v>0</v>
          </cell>
          <cell r="AT219">
            <v>42797.887499999997</v>
          </cell>
          <cell r="AU219">
            <v>10.70486111111677</v>
          </cell>
          <cell r="AV219">
            <v>1.2243055555445608</v>
          </cell>
          <cell r="AW219">
            <v>20500</v>
          </cell>
          <cell r="AX219">
            <v>20500</v>
          </cell>
          <cell r="AY219" t="str">
            <v>DISCHARGED</v>
          </cell>
          <cell r="AZ219">
            <v>0</v>
          </cell>
          <cell r="BA219">
            <v>42780.427083333336</v>
          </cell>
          <cell r="BB219" t="str">
            <v/>
          </cell>
          <cell r="BC219" t="str">
            <v/>
          </cell>
          <cell r="BD219">
            <v>16</v>
          </cell>
          <cell r="BE219">
            <v>-1</v>
          </cell>
          <cell r="BF219">
            <v>0</v>
          </cell>
          <cell r="BG219">
            <v>1000</v>
          </cell>
          <cell r="BH219" t="str">
            <v/>
          </cell>
          <cell r="BI219">
            <v>42779</v>
          </cell>
          <cell r="BJ219">
            <v>42781</v>
          </cell>
          <cell r="BK219">
            <v>4</v>
          </cell>
          <cell r="BL219">
            <v>-1</v>
          </cell>
          <cell r="BM219">
            <v>5</v>
          </cell>
          <cell r="BN219">
            <v>0</v>
          </cell>
          <cell r="BO219">
            <v>0</v>
          </cell>
          <cell r="BP219">
            <v>0</v>
          </cell>
          <cell r="BQ219">
            <v>550.95000000000005</v>
          </cell>
          <cell r="BR219">
            <v>4</v>
          </cell>
          <cell r="BS219">
            <v>2</v>
          </cell>
          <cell r="BT219">
            <v>218</v>
          </cell>
          <cell r="BU219">
            <v>22500</v>
          </cell>
          <cell r="BV219">
            <v>20500</v>
          </cell>
          <cell r="BW219">
            <v>25098.263888663496</v>
          </cell>
          <cell r="BX219">
            <v>286171.88</v>
          </cell>
          <cell r="BY219">
            <v>0</v>
          </cell>
          <cell r="BZ219" t="str">
            <v>AGREED</v>
          </cell>
          <cell r="CA219" t="str">
            <v>AGREED</v>
          </cell>
          <cell r="CB219" t="str">
            <v>AGREED</v>
          </cell>
          <cell r="CC219" t="str">
            <v>9686974_29Jan17</v>
          </cell>
        </row>
        <row r="220">
          <cell r="A220" t="str">
            <v>9391488_15Feb17</v>
          </cell>
          <cell r="B220" t="str">
            <v>9253117_10Feb17</v>
          </cell>
          <cell r="C220" t="str">
            <v>DSDP_2016</v>
          </cell>
          <cell r="D220" t="str">
            <v>INJECTION</v>
          </cell>
          <cell r="E220">
            <v>42776</v>
          </cell>
          <cell r="F220" t="str">
            <v>LITASCO/MRS</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240</v>
          </cell>
          <cell r="Y220">
            <v>42789</v>
          </cell>
          <cell r="Z220">
            <v>42864</v>
          </cell>
          <cell r="AA220">
            <v>9391488</v>
          </cell>
          <cell r="AB220" t="str">
            <v>VALLE AZZURRA</v>
          </cell>
          <cell r="AC220" t="str">
            <v>PMS</v>
          </cell>
          <cell r="AD220" t="str">
            <v>24-26/2/17</v>
          </cell>
          <cell r="AE220">
            <v>42796.582638888889</v>
          </cell>
          <cell r="AF220">
            <v>42781</v>
          </cell>
          <cell r="AG220">
            <v>37792.519</v>
          </cell>
          <cell r="AH220">
            <v>37495.016000000003</v>
          </cell>
          <cell r="AI220">
            <v>571.29999999999995</v>
          </cell>
          <cell r="AJ220" t="str">
            <v/>
          </cell>
          <cell r="AK220">
            <v>25</v>
          </cell>
          <cell r="AL220">
            <v>596.29999999999995</v>
          </cell>
          <cell r="AM220">
            <v>22358278.040800001</v>
          </cell>
          <cell r="AN220">
            <v>65866.666710000005</v>
          </cell>
          <cell r="AO220">
            <v>937375.40000000014</v>
          </cell>
          <cell r="AP220">
            <v>0</v>
          </cell>
          <cell r="AQ220" t="str">
            <v>ANTWERP, BELGIUM</v>
          </cell>
          <cell r="AR220">
            <v>21500</v>
          </cell>
          <cell r="AS220">
            <v>42801.75</v>
          </cell>
          <cell r="AT220">
            <v>42811.566666666666</v>
          </cell>
          <cell r="AU220">
            <v>1.3763888889006921</v>
          </cell>
          <cell r="AV220">
            <v>3.3777777800000002</v>
          </cell>
          <cell r="AW220">
            <v>19500</v>
          </cell>
          <cell r="AX220">
            <v>19500</v>
          </cell>
          <cell r="AY220" t="str">
            <v>DISCHARGED</v>
          </cell>
          <cell r="AZ220">
            <v>0</v>
          </cell>
          <cell r="BA220">
            <v>42796.270833333336</v>
          </cell>
          <cell r="BB220" t="str">
            <v/>
          </cell>
          <cell r="BC220">
            <v>0</v>
          </cell>
          <cell r="BD220">
            <v>15</v>
          </cell>
          <cell r="BE220">
            <v>-2</v>
          </cell>
          <cell r="BF220">
            <v>0</v>
          </cell>
          <cell r="BG220">
            <v>1000</v>
          </cell>
          <cell r="BH220" t="str">
            <v>ALLFAST</v>
          </cell>
          <cell r="BI220">
            <v>42790</v>
          </cell>
          <cell r="BJ220">
            <v>42792</v>
          </cell>
          <cell r="BK220">
            <v>20</v>
          </cell>
          <cell r="BL220">
            <v>4</v>
          </cell>
          <cell r="BM220">
            <v>16</v>
          </cell>
          <cell r="BN220">
            <v>0</v>
          </cell>
          <cell r="BO220">
            <v>5</v>
          </cell>
          <cell r="BP220">
            <v>0</v>
          </cell>
          <cell r="BQ220">
            <v>560.95000000000005</v>
          </cell>
          <cell r="BR220">
            <v>20</v>
          </cell>
          <cell r="BS220">
            <v>3</v>
          </cell>
          <cell r="BT220">
            <v>219</v>
          </cell>
          <cell r="BU220">
            <v>20000</v>
          </cell>
          <cell r="BV220">
            <v>19500</v>
          </cell>
          <cell r="BW220">
            <v>65866.666666417586</v>
          </cell>
          <cell r="BX220">
            <v>103558.33</v>
          </cell>
          <cell r="BY220">
            <v>0</v>
          </cell>
          <cell r="BZ220" t="str">
            <v>AGREED</v>
          </cell>
          <cell r="CA220" t="str">
            <v>AGREED</v>
          </cell>
          <cell r="CB220" t="str">
            <v>AGREED</v>
          </cell>
          <cell r="CC220" t="str">
            <v>9391488_15Feb17</v>
          </cell>
        </row>
        <row r="221">
          <cell r="A221" t="str">
            <v>9629952_15Feb17</v>
          </cell>
          <cell r="B221" t="str">
            <v>9508859_10Feb17</v>
          </cell>
          <cell r="C221" t="str">
            <v>DSDP_2016</v>
          </cell>
          <cell r="D221">
            <v>42767</v>
          </cell>
          <cell r="E221">
            <v>42776</v>
          </cell>
          <cell r="F221" t="str">
            <v>VARO/CALSON</v>
          </cell>
          <cell r="G221">
            <v>15</v>
          </cell>
          <cell r="H221" t="str">
            <v>VARO/CALSON</v>
          </cell>
          <cell r="I221" t="str">
            <v>KALLIOPI</v>
          </cell>
          <cell r="J221" t="str">
            <v>BONNY</v>
          </cell>
          <cell r="K221" t="str">
            <v>9-10/2/17</v>
          </cell>
          <cell r="L221">
            <v>42776</v>
          </cell>
          <cell r="M221">
            <v>950060</v>
          </cell>
          <cell r="N221" t="str">
            <v>LIFTED</v>
          </cell>
          <cell r="O221">
            <v>129213</v>
          </cell>
          <cell r="P221" t="str">
            <v>PROMPT</v>
          </cell>
          <cell r="Q221">
            <v>54.805</v>
          </cell>
          <cell r="R221">
            <v>52068038.299999997</v>
          </cell>
          <cell r="S221">
            <v>0</v>
          </cell>
          <cell r="T221">
            <v>0</v>
          </cell>
          <cell r="U221">
            <v>62246115.306699991</v>
          </cell>
          <cell r="V221">
            <v>-10178077.006699994</v>
          </cell>
          <cell r="W221">
            <v>-407923.95833380579</v>
          </cell>
          <cell r="X221">
            <v>239</v>
          </cell>
          <cell r="Y221">
            <v>42788</v>
          </cell>
          <cell r="Z221">
            <v>42998</v>
          </cell>
          <cell r="AA221">
            <v>9629952</v>
          </cell>
          <cell r="AB221" t="str">
            <v>STI GARNET</v>
          </cell>
          <cell r="AC221" t="str">
            <v>PMS</v>
          </cell>
          <cell r="AD221" t="str">
            <v>3-5/3/17</v>
          </cell>
          <cell r="AE221">
            <v>42798</v>
          </cell>
          <cell r="AF221">
            <v>42781</v>
          </cell>
          <cell r="AG221">
            <v>37305.307999999997</v>
          </cell>
          <cell r="AH221">
            <v>37312.561000000002</v>
          </cell>
          <cell r="AI221">
            <v>571.29999999999995</v>
          </cell>
          <cell r="AJ221" t="str">
            <v/>
          </cell>
          <cell r="AK221">
            <v>25</v>
          </cell>
          <cell r="AL221">
            <v>596.29999999999995</v>
          </cell>
          <cell r="AM221">
            <v>22245155.160399996</v>
          </cell>
          <cell r="AN221">
            <v>260528.12500034997</v>
          </cell>
          <cell r="AO221">
            <v>932814.02500000002</v>
          </cell>
          <cell r="AP221">
            <v>0</v>
          </cell>
          <cell r="AQ221" t="str">
            <v>VENTSPILS, LATVIA</v>
          </cell>
          <cell r="AR221">
            <v>19500</v>
          </cell>
          <cell r="AS221">
            <v>0</v>
          </cell>
          <cell r="AT221">
            <v>42818.625</v>
          </cell>
          <cell r="AU221">
            <v>1.2520833333255723</v>
          </cell>
          <cell r="AV221">
            <v>13.360416666684614</v>
          </cell>
          <cell r="AW221">
            <v>19500</v>
          </cell>
          <cell r="AX221">
            <v>19500</v>
          </cell>
          <cell r="AY221" t="str">
            <v>DISCHARGED</v>
          </cell>
          <cell r="AZ221">
            <v>0</v>
          </cell>
          <cell r="BA221">
            <v>42798.512499999997</v>
          </cell>
          <cell r="BB221" t="str">
            <v/>
          </cell>
          <cell r="BC221" t="str">
            <v/>
          </cell>
          <cell r="BD221">
            <v>17</v>
          </cell>
          <cell r="BE221">
            <v>-4</v>
          </cell>
          <cell r="BF221">
            <v>0</v>
          </cell>
          <cell r="BG221">
            <v>1000</v>
          </cell>
          <cell r="BH221" t="str">
            <v/>
          </cell>
          <cell r="BI221">
            <v>42797</v>
          </cell>
          <cell r="BJ221">
            <v>42799</v>
          </cell>
          <cell r="BK221">
            <v>22</v>
          </cell>
          <cell r="BL221">
            <v>-1</v>
          </cell>
          <cell r="BM221">
            <v>23</v>
          </cell>
          <cell r="BN221">
            <v>0</v>
          </cell>
          <cell r="BO221">
            <v>0</v>
          </cell>
          <cell r="BP221">
            <v>0</v>
          </cell>
          <cell r="BQ221">
            <v>560.95000000000005</v>
          </cell>
          <cell r="BR221">
            <v>22</v>
          </cell>
          <cell r="BS221">
            <v>1</v>
          </cell>
          <cell r="BT221">
            <v>220</v>
          </cell>
          <cell r="BU221">
            <v>19500</v>
          </cell>
          <cell r="BV221">
            <v>19500</v>
          </cell>
          <cell r="BW221">
            <v>260528.12500034997</v>
          </cell>
          <cell r="BX221">
            <v>284050</v>
          </cell>
          <cell r="BY221">
            <v>0</v>
          </cell>
          <cell r="BZ221" t="str">
            <v>AGREED</v>
          </cell>
          <cell r="CA221" t="str">
            <v>AGREED</v>
          </cell>
          <cell r="CB221" t="str">
            <v>AGREED</v>
          </cell>
          <cell r="CC221" t="str">
            <v>9629952_15Feb17</v>
          </cell>
        </row>
        <row r="222">
          <cell r="A222" t="str">
            <v>9263693_19Feb17</v>
          </cell>
          <cell r="B222" t="str">
            <v>9508859_10Feb17</v>
          </cell>
          <cell r="C222" t="str">
            <v>DSDP_2016</v>
          </cell>
          <cell r="D222">
            <v>42767</v>
          </cell>
          <cell r="E222">
            <v>42776</v>
          </cell>
          <cell r="F222" t="str">
            <v>VARO/CALSON</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254</v>
          </cell>
          <cell r="Y222">
            <v>42801</v>
          </cell>
          <cell r="Z222">
            <v>42998</v>
          </cell>
          <cell r="AA222">
            <v>9263693</v>
          </cell>
          <cell r="AB222" t="str">
            <v>TORM CAMILLA</v>
          </cell>
          <cell r="AC222" t="str">
            <v>PMS</v>
          </cell>
          <cell r="AD222" t="str">
            <v>10-12/3/17</v>
          </cell>
          <cell r="AE222">
            <v>42804</v>
          </cell>
          <cell r="AF222">
            <v>42785</v>
          </cell>
          <cell r="AG222">
            <v>33030.226000000002</v>
          </cell>
          <cell r="AH222">
            <v>32835.368999999999</v>
          </cell>
          <cell r="AI222">
            <v>565.9</v>
          </cell>
          <cell r="AJ222" t="str">
            <v/>
          </cell>
          <cell r="AK222">
            <v>25</v>
          </cell>
          <cell r="AL222">
            <v>590.9</v>
          </cell>
          <cell r="AM222">
            <v>19402419.542099997</v>
          </cell>
          <cell r="AN222">
            <v>102925.00000002474</v>
          </cell>
          <cell r="AO222">
            <v>820884.22499999998</v>
          </cell>
          <cell r="AP222">
            <v>0</v>
          </cell>
          <cell r="AQ222" t="str">
            <v>NEW YORK, USA</v>
          </cell>
          <cell r="AR222">
            <v>18000</v>
          </cell>
          <cell r="AS222">
            <v>0</v>
          </cell>
          <cell r="AT222">
            <v>42815.683333333334</v>
          </cell>
          <cell r="AU222">
            <v>2.0833333332120674E-2</v>
          </cell>
          <cell r="AV222">
            <v>5.7180555555569299</v>
          </cell>
          <cell r="AW222">
            <v>18000</v>
          </cell>
          <cell r="AX222">
            <v>19500</v>
          </cell>
          <cell r="AY222" t="str">
            <v>DISCHARGED</v>
          </cell>
          <cell r="AZ222">
            <v>0</v>
          </cell>
          <cell r="BA222">
            <v>42802.645833333336</v>
          </cell>
          <cell r="BB222" t="str">
            <v/>
          </cell>
          <cell r="BC222" t="str">
            <v/>
          </cell>
          <cell r="BD222">
            <v>19</v>
          </cell>
          <cell r="BE222">
            <v>-1</v>
          </cell>
          <cell r="BF222">
            <v>0</v>
          </cell>
          <cell r="BG222">
            <v>1000</v>
          </cell>
          <cell r="BH222" t="str">
            <v/>
          </cell>
          <cell r="BI222">
            <v>42804</v>
          </cell>
          <cell r="BJ222">
            <v>42806</v>
          </cell>
          <cell r="BK222">
            <v>28</v>
          </cell>
          <cell r="BL222">
            <v>-2</v>
          </cell>
          <cell r="BM222">
            <v>30</v>
          </cell>
          <cell r="BN222">
            <v>0</v>
          </cell>
          <cell r="BO222">
            <v>0</v>
          </cell>
          <cell r="BP222">
            <v>0</v>
          </cell>
          <cell r="BQ222">
            <v>555.75</v>
          </cell>
          <cell r="BR222">
            <v>28</v>
          </cell>
          <cell r="BS222">
            <v>2</v>
          </cell>
          <cell r="BT222">
            <v>221</v>
          </cell>
          <cell r="BU222">
            <v>18000</v>
          </cell>
          <cell r="BV222">
            <v>19500</v>
          </cell>
          <cell r="BW222">
            <v>102925.00000002474</v>
          </cell>
          <cell r="BX222">
            <v>103300</v>
          </cell>
          <cell r="BY222">
            <v>0</v>
          </cell>
          <cell r="BZ222" t="str">
            <v>AGREED</v>
          </cell>
          <cell r="CA222" t="str">
            <v>AGREED</v>
          </cell>
          <cell r="CB222" t="str">
            <v>AGREED</v>
          </cell>
          <cell r="CC222" t="str">
            <v>9263693_19Feb17</v>
          </cell>
        </row>
        <row r="223">
          <cell r="A223" t="str">
            <v>9307827_06Mar17</v>
          </cell>
          <cell r="B223" t="str">
            <v>9508859_10Feb17</v>
          </cell>
          <cell r="C223" t="str">
            <v>DSDP_2016</v>
          </cell>
          <cell r="D223">
            <v>42767</v>
          </cell>
          <cell r="E223">
            <v>42776</v>
          </cell>
          <cell r="F223" t="str">
            <v>VARO/CALSON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261</v>
          </cell>
          <cell r="Y223">
            <v>42809</v>
          </cell>
          <cell r="Z223">
            <v>42998</v>
          </cell>
          <cell r="AA223">
            <v>9307827</v>
          </cell>
          <cell r="AB223" t="str">
            <v>MINERVA VIRGO</v>
          </cell>
          <cell r="AC223" t="str">
            <v>PMS</v>
          </cell>
          <cell r="AD223" t="str">
            <v>25-27/3/17</v>
          </cell>
          <cell r="AE223">
            <v>42819</v>
          </cell>
          <cell r="AF223">
            <v>42800</v>
          </cell>
          <cell r="AG223">
            <v>37349.091999999997</v>
          </cell>
          <cell r="AH223">
            <v>37194.909</v>
          </cell>
          <cell r="AI223">
            <v>528.79999999999995</v>
          </cell>
          <cell r="AJ223" t="str">
            <v/>
          </cell>
          <cell r="AK223">
            <v>25</v>
          </cell>
          <cell r="AL223">
            <v>553.79999999999995</v>
          </cell>
          <cell r="AM223">
            <v>20598540.604199998</v>
          </cell>
          <cell r="AN223">
            <v>44470.833333431074</v>
          </cell>
          <cell r="AO223">
            <v>929872.72499999998</v>
          </cell>
          <cell r="AP223">
            <v>0</v>
          </cell>
          <cell r="AQ223" t="str">
            <v>VENTSPILS, LATVIA</v>
          </cell>
          <cell r="AR223">
            <v>19500</v>
          </cell>
          <cell r="AS223">
            <v>0</v>
          </cell>
          <cell r="AT223">
            <v>42827.691666666666</v>
          </cell>
          <cell r="AU223">
            <v>0.47916666666424135</v>
          </cell>
          <cell r="AV223">
            <v>2.2805555555605679</v>
          </cell>
          <cell r="AW223">
            <v>19500</v>
          </cell>
          <cell r="AX223">
            <v>21000</v>
          </cell>
          <cell r="AY223" t="str">
            <v>DISCHARGED</v>
          </cell>
          <cell r="AZ223">
            <v>0</v>
          </cell>
          <cell r="BA223">
            <v>42818.591666666667</v>
          </cell>
          <cell r="BB223" t="str">
            <v/>
          </cell>
          <cell r="BC223" t="str">
            <v/>
          </cell>
          <cell r="BD223">
            <v>19</v>
          </cell>
          <cell r="BE223">
            <v>-2</v>
          </cell>
          <cell r="BF223">
            <v>0</v>
          </cell>
          <cell r="BG223">
            <v>1000</v>
          </cell>
          <cell r="BH223" t="str">
            <v/>
          </cell>
          <cell r="BI223">
            <v>42819</v>
          </cell>
          <cell r="BJ223">
            <v>42821</v>
          </cell>
          <cell r="BK223">
            <v>43</v>
          </cell>
          <cell r="BL223">
            <v>-2</v>
          </cell>
          <cell r="BM223">
            <v>45</v>
          </cell>
          <cell r="BN223">
            <v>0</v>
          </cell>
          <cell r="BO223">
            <v>0</v>
          </cell>
          <cell r="BP223">
            <v>0</v>
          </cell>
          <cell r="BQ223">
            <v>529.85</v>
          </cell>
          <cell r="BR223">
            <v>43</v>
          </cell>
          <cell r="BS223">
            <v>3</v>
          </cell>
          <cell r="BT223">
            <v>222</v>
          </cell>
          <cell r="BU223">
            <v>19500</v>
          </cell>
          <cell r="BV223">
            <v>21000</v>
          </cell>
          <cell r="BW223">
            <v>44470.833333431074</v>
          </cell>
          <cell r="BX223">
            <v>52758.33</v>
          </cell>
          <cell r="BY223">
            <v>0</v>
          </cell>
          <cell r="BZ223" t="str">
            <v>AGREED</v>
          </cell>
          <cell r="CA223" t="str">
            <v>AGREED</v>
          </cell>
          <cell r="CB223" t="str">
            <v>AGREED</v>
          </cell>
          <cell r="CC223" t="str">
            <v>9307827_06Mar17</v>
          </cell>
        </row>
        <row r="224">
          <cell r="A224" t="str">
            <v>9301902_26Jan17</v>
          </cell>
          <cell r="B224" t="str">
            <v>9585871_13Feb17</v>
          </cell>
          <cell r="C224" t="str">
            <v>DSDP_2016</v>
          </cell>
          <cell r="D224">
            <v>42767</v>
          </cell>
          <cell r="E224">
            <v>42779</v>
          </cell>
          <cell r="F224" t="str">
            <v>VARO/CALSON</v>
          </cell>
          <cell r="G224">
            <v>16</v>
          </cell>
          <cell r="H224" t="str">
            <v>VARO/CALSON</v>
          </cell>
          <cell r="I224" t="str">
            <v>MONTESPERANZA</v>
          </cell>
          <cell r="J224" t="str">
            <v>AMENAM</v>
          </cell>
          <cell r="K224" t="str">
            <v>12-13/2/17</v>
          </cell>
          <cell r="L224">
            <v>42779</v>
          </cell>
          <cell r="M224">
            <v>948887</v>
          </cell>
          <cell r="N224" t="str">
            <v>LIFTED</v>
          </cell>
          <cell r="O224">
            <v>124604</v>
          </cell>
          <cell r="P224" t="str">
            <v>ADVANCED</v>
          </cell>
          <cell r="Q224">
            <v>54.145999999999994</v>
          </cell>
          <cell r="R224">
            <v>51378435.501999997</v>
          </cell>
          <cell r="S224">
            <v>0</v>
          </cell>
          <cell r="T224">
            <v>0</v>
          </cell>
          <cell r="U224">
            <v>42252111.518899992</v>
          </cell>
          <cell r="V224">
            <v>9126323.9831000045</v>
          </cell>
          <cell r="W224">
            <v>-404397.56944449432</v>
          </cell>
          <cell r="X224">
            <v>225</v>
          </cell>
          <cell r="Y224">
            <v>42768</v>
          </cell>
          <cell r="Z224">
            <v>42998</v>
          </cell>
          <cell r="AA224">
            <v>9301902</v>
          </cell>
          <cell r="AB224" t="str">
            <v>FALCON NOSTOS</v>
          </cell>
          <cell r="AC224" t="str">
            <v>PMS</v>
          </cell>
          <cell r="AD224" t="str">
            <v>14-16/2/17</v>
          </cell>
          <cell r="AE224">
            <v>42781.597222222219</v>
          </cell>
          <cell r="AF224">
            <v>42761</v>
          </cell>
          <cell r="AG224">
            <v>37136.07</v>
          </cell>
          <cell r="AH224">
            <v>37160.256999999998</v>
          </cell>
          <cell r="AI224">
            <v>556.29999999999995</v>
          </cell>
          <cell r="AJ224" t="str">
            <v/>
          </cell>
          <cell r="AK224">
            <v>25</v>
          </cell>
          <cell r="AL224">
            <v>581.29999999999995</v>
          </cell>
          <cell r="AM224">
            <v>21587197.490999997</v>
          </cell>
          <cell r="AN224">
            <v>301535.06944446597</v>
          </cell>
          <cell r="AO224">
            <v>929006.42499999993</v>
          </cell>
          <cell r="AP224">
            <v>0</v>
          </cell>
          <cell r="AQ224" t="str">
            <v>VENTSPILS, LATVIA</v>
          </cell>
          <cell r="AR224">
            <v>21000</v>
          </cell>
          <cell r="AS224">
            <v>0</v>
          </cell>
          <cell r="AT224">
            <v>42801.599999999999</v>
          </cell>
          <cell r="AU224">
            <v>4.3750000000727596E-2</v>
          </cell>
          <cell r="AV224">
            <v>14.709027777778829</v>
          </cell>
          <cell r="AW224">
            <v>20500</v>
          </cell>
          <cell r="AX224">
            <v>20500</v>
          </cell>
          <cell r="AY224" t="str">
            <v>DISCHARGED</v>
          </cell>
          <cell r="AZ224">
            <v>0</v>
          </cell>
          <cell r="BA224">
            <v>42780.737500000003</v>
          </cell>
          <cell r="BB224" t="str">
            <v/>
          </cell>
          <cell r="BC224" t="str">
            <v/>
          </cell>
          <cell r="BD224">
            <v>20</v>
          </cell>
          <cell r="BE224">
            <v>-1</v>
          </cell>
          <cell r="BF224">
            <v>0</v>
          </cell>
          <cell r="BG224">
            <v>1000</v>
          </cell>
          <cell r="BH224" t="str">
            <v/>
          </cell>
          <cell r="BI224">
            <v>42780</v>
          </cell>
          <cell r="BJ224">
            <v>42782</v>
          </cell>
          <cell r="BK224">
            <v>2</v>
          </cell>
          <cell r="BL224">
            <v>-1</v>
          </cell>
          <cell r="BM224">
            <v>3</v>
          </cell>
          <cell r="BN224">
            <v>0</v>
          </cell>
          <cell r="BO224">
            <v>0</v>
          </cell>
          <cell r="BP224">
            <v>0</v>
          </cell>
          <cell r="BQ224">
            <v>546.85</v>
          </cell>
          <cell r="BR224">
            <v>2</v>
          </cell>
          <cell r="BS224">
            <v>1</v>
          </cell>
          <cell r="BT224">
            <v>223</v>
          </cell>
          <cell r="BU224">
            <v>21000</v>
          </cell>
          <cell r="BV224">
            <v>20500</v>
          </cell>
          <cell r="BW224">
            <v>301535.06944446597</v>
          </cell>
          <cell r="BX224">
            <v>302431.94</v>
          </cell>
          <cell r="BY224">
            <v>0</v>
          </cell>
          <cell r="BZ224" t="str">
            <v>AGREED</v>
          </cell>
          <cell r="CA224" t="str">
            <v>AGREED</v>
          </cell>
          <cell r="CB224" t="str">
            <v>AGREED</v>
          </cell>
          <cell r="CC224" t="str">
            <v>9301902_26Jan17</v>
          </cell>
        </row>
        <row r="225">
          <cell r="A225" t="str">
            <v>9657038_20Feb17</v>
          </cell>
          <cell r="B225" t="str">
            <v>9585871_13Feb17</v>
          </cell>
          <cell r="C225" t="str">
            <v>DSDP_2016</v>
          </cell>
          <cell r="D225">
            <v>42767</v>
          </cell>
          <cell r="E225">
            <v>42779</v>
          </cell>
          <cell r="F225" t="str">
            <v>VARO/CALSON</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243</v>
          </cell>
          <cell r="Y225">
            <v>42789</v>
          </cell>
          <cell r="Z225">
            <v>42998</v>
          </cell>
          <cell r="AA225">
            <v>9657038</v>
          </cell>
          <cell r="AB225" t="str">
            <v>NAVE JUPITER</v>
          </cell>
          <cell r="AC225" t="str">
            <v>PMS</v>
          </cell>
          <cell r="AD225" t="str">
            <v>4-6/3/17</v>
          </cell>
          <cell r="AE225">
            <v>42798</v>
          </cell>
          <cell r="AF225">
            <v>42786</v>
          </cell>
          <cell r="AG225">
            <v>35005.71</v>
          </cell>
          <cell r="AH225">
            <v>34971.930999999997</v>
          </cell>
          <cell r="AI225">
            <v>565.9</v>
          </cell>
          <cell r="AJ225" t="str">
            <v/>
          </cell>
          <cell r="AK225">
            <v>25</v>
          </cell>
          <cell r="AL225">
            <v>590.9</v>
          </cell>
          <cell r="AM225">
            <v>20664914.027899999</v>
          </cell>
          <cell r="AN225">
            <v>102862.50000002838</v>
          </cell>
          <cell r="AO225">
            <v>874298.27499999991</v>
          </cell>
          <cell r="AP225">
            <v>0</v>
          </cell>
          <cell r="AQ225" t="str">
            <v>LAVERA, FRANCE</v>
          </cell>
          <cell r="AR225">
            <v>20000</v>
          </cell>
          <cell r="AS225">
            <v>0</v>
          </cell>
          <cell r="AT225">
            <v>42810.583333333336</v>
          </cell>
          <cell r="AU225">
            <v>1.2645833333299379</v>
          </cell>
          <cell r="AV225">
            <v>5.2750000000014552</v>
          </cell>
          <cell r="AW225">
            <v>19500</v>
          </cell>
          <cell r="AX225">
            <v>19500</v>
          </cell>
          <cell r="AY225" t="str">
            <v>DISCHARGED</v>
          </cell>
          <cell r="AZ225">
            <v>0</v>
          </cell>
          <cell r="BA225">
            <v>42798.625</v>
          </cell>
          <cell r="BB225" t="str">
            <v/>
          </cell>
          <cell r="BC225" t="str">
            <v/>
          </cell>
          <cell r="BD225">
            <v>12</v>
          </cell>
          <cell r="BE225">
            <v>-4</v>
          </cell>
          <cell r="BF225">
            <v>0</v>
          </cell>
          <cell r="BG225">
            <v>1000</v>
          </cell>
          <cell r="BH225" t="str">
            <v/>
          </cell>
          <cell r="BI225">
            <v>42798</v>
          </cell>
          <cell r="BJ225">
            <v>42800</v>
          </cell>
          <cell r="BK225">
            <v>19</v>
          </cell>
          <cell r="BL225">
            <v>-2</v>
          </cell>
          <cell r="BM225">
            <v>21</v>
          </cell>
          <cell r="BN225">
            <v>0</v>
          </cell>
          <cell r="BO225">
            <v>0</v>
          </cell>
          <cell r="BP225">
            <v>0</v>
          </cell>
          <cell r="BQ225">
            <v>555.75</v>
          </cell>
          <cell r="BR225">
            <v>19</v>
          </cell>
          <cell r="BS225">
            <v>2</v>
          </cell>
          <cell r="BT225">
            <v>224</v>
          </cell>
          <cell r="BU225">
            <v>20000</v>
          </cell>
          <cell r="BV225">
            <v>19500</v>
          </cell>
          <cell r="BW225">
            <v>102862.50000002838</v>
          </cell>
          <cell r="BX225">
            <v>125490.63</v>
          </cell>
          <cell r="BY225">
            <v>0</v>
          </cell>
          <cell r="BZ225" t="str">
            <v>AGREED</v>
          </cell>
          <cell r="CA225" t="str">
            <v>AGREED</v>
          </cell>
          <cell r="CB225" t="str">
            <v>AGREED</v>
          </cell>
          <cell r="CC225" t="str">
            <v>9657038_20Feb17</v>
          </cell>
        </row>
        <row r="226">
          <cell r="A226" t="str">
            <v>9424649_31Jan17</v>
          </cell>
          <cell r="B226" t="str">
            <v>9331244_13Feb17</v>
          </cell>
          <cell r="C226" t="str">
            <v>DSDP_2016</v>
          </cell>
          <cell r="D226" t="str">
            <v>INJECTION</v>
          </cell>
          <cell r="E226">
            <v>42779</v>
          </cell>
          <cell r="F226" t="str">
            <v>DUKE OIL</v>
          </cell>
          <cell r="G226">
            <v>2</v>
          </cell>
          <cell r="H226" t="str">
            <v>DUKE OIL</v>
          </cell>
          <cell r="I226" t="str">
            <v>NERISSA</v>
          </cell>
          <cell r="J226" t="str">
            <v>AGBAMI</v>
          </cell>
          <cell r="K226" t="str">
            <v>11-12/2/17</v>
          </cell>
          <cell r="L226">
            <v>42779</v>
          </cell>
          <cell r="M226">
            <v>972551</v>
          </cell>
          <cell r="N226" t="str">
            <v>LIFTED</v>
          </cell>
          <cell r="O226">
            <v>121598</v>
          </cell>
          <cell r="P226" t="str">
            <v>PROMPT</v>
          </cell>
          <cell r="Q226">
            <v>54.015999999999998</v>
          </cell>
          <cell r="R226">
            <v>52633314.816</v>
          </cell>
          <cell r="S226">
            <v>0</v>
          </cell>
          <cell r="T226">
            <v>100000</v>
          </cell>
          <cell r="U226">
            <v>58404622.717050001</v>
          </cell>
          <cell r="V226">
            <v>-5771307.9010500014</v>
          </cell>
          <cell r="W226">
            <v>-219565.97222200618</v>
          </cell>
          <cell r="X226">
            <v>227</v>
          </cell>
          <cell r="Y226">
            <v>42781</v>
          </cell>
          <cell r="Z226">
            <v>43042</v>
          </cell>
          <cell r="AA226">
            <v>9424649</v>
          </cell>
          <cell r="AB226" t="str">
            <v>HIGH EFFICIENCY</v>
          </cell>
          <cell r="AC226" t="str">
            <v>PMS</v>
          </cell>
          <cell r="AD226" t="str">
            <v>15-17/2/17</v>
          </cell>
          <cell r="AE226">
            <v>42782</v>
          </cell>
          <cell r="AF226">
            <v>42766</v>
          </cell>
          <cell r="AG226">
            <v>37990.375</v>
          </cell>
          <cell r="AH226">
            <v>37808.928</v>
          </cell>
          <cell r="AI226">
            <v>560.25</v>
          </cell>
          <cell r="AJ226" t="str">
            <v/>
          </cell>
          <cell r="AK226">
            <v>16</v>
          </cell>
          <cell r="AL226">
            <v>576.25</v>
          </cell>
          <cell r="AM226">
            <v>21787394.760000002</v>
          </cell>
          <cell r="AN226">
            <v>66140.972222061464</v>
          </cell>
          <cell r="AO226">
            <v>604942.848</v>
          </cell>
          <cell r="AP226">
            <v>0</v>
          </cell>
          <cell r="AQ226" t="str">
            <v>AMSTERDAM, NETHERLANDS</v>
          </cell>
          <cell r="AR226">
            <v>22000</v>
          </cell>
          <cell r="AS226">
            <v>0</v>
          </cell>
          <cell r="AT226">
            <v>42792.883333333331</v>
          </cell>
          <cell r="AU226">
            <v>1.5416666666715173</v>
          </cell>
          <cell r="AV226">
            <v>3.226388888881047</v>
          </cell>
          <cell r="AW226">
            <v>20500</v>
          </cell>
          <cell r="AX226">
            <v>20500</v>
          </cell>
          <cell r="AY226" t="str">
            <v>DISCHARGED</v>
          </cell>
          <cell r="AZ226">
            <v>0</v>
          </cell>
          <cell r="BA226">
            <v>42782.5</v>
          </cell>
          <cell r="BB226" t="str">
            <v/>
          </cell>
          <cell r="BC226" t="str">
            <v/>
          </cell>
          <cell r="BD226">
            <v>16</v>
          </cell>
          <cell r="BE226">
            <v>-2</v>
          </cell>
          <cell r="BF226">
            <v>0</v>
          </cell>
          <cell r="BG226">
            <v>1000</v>
          </cell>
          <cell r="BH226" t="str">
            <v/>
          </cell>
          <cell r="BI226">
            <v>42781</v>
          </cell>
          <cell r="BJ226">
            <v>42783</v>
          </cell>
          <cell r="BK226">
            <v>3</v>
          </cell>
          <cell r="BL226">
            <v>-1</v>
          </cell>
          <cell r="BM226">
            <v>4</v>
          </cell>
          <cell r="BN226">
            <v>0</v>
          </cell>
          <cell r="BO226">
            <v>0</v>
          </cell>
          <cell r="BP226">
            <v>0</v>
          </cell>
          <cell r="BQ226">
            <v>552.70000000000005</v>
          </cell>
          <cell r="BR226">
            <v>3</v>
          </cell>
          <cell r="BS226">
            <v>1</v>
          </cell>
          <cell r="BT226">
            <v>225</v>
          </cell>
          <cell r="BU226">
            <v>22000</v>
          </cell>
          <cell r="BV226">
            <v>20500</v>
          </cell>
          <cell r="BW226">
            <v>66140.972222061464</v>
          </cell>
          <cell r="BX226">
            <v>104806.25</v>
          </cell>
          <cell r="BY226">
            <v>0</v>
          </cell>
          <cell r="BZ226" t="str">
            <v>AGREED</v>
          </cell>
          <cell r="CA226" t="str">
            <v>AGREED</v>
          </cell>
          <cell r="CB226" t="str">
            <v>AGREED</v>
          </cell>
          <cell r="CC226" t="str">
            <v>9424649_31Jan17</v>
          </cell>
        </row>
        <row r="227">
          <cell r="A227" t="str">
            <v>9239654_08Feb17</v>
          </cell>
          <cell r="B227" t="str">
            <v>9331244_13Feb17</v>
          </cell>
          <cell r="C227" t="str">
            <v>DSDP_2016</v>
          </cell>
          <cell r="D227" t="str">
            <v>INJECTION</v>
          </cell>
          <cell r="E227">
            <v>42779</v>
          </cell>
          <cell r="F227" t="str">
            <v>DUKE OIL</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234</v>
          </cell>
          <cell r="Y227">
            <v>42781</v>
          </cell>
          <cell r="Z227">
            <v>43042</v>
          </cell>
          <cell r="AA227">
            <v>9239654</v>
          </cell>
          <cell r="AB227" t="str">
            <v>JINAN</v>
          </cell>
          <cell r="AC227" t="str">
            <v>PMS</v>
          </cell>
          <cell r="AD227" t="str">
            <v>23-25/2/17</v>
          </cell>
          <cell r="AE227">
            <v>42790</v>
          </cell>
          <cell r="AF227">
            <v>42774</v>
          </cell>
          <cell r="AG227">
            <v>32736.552</v>
          </cell>
          <cell r="AH227">
            <v>32648.421000000002</v>
          </cell>
          <cell r="AI227">
            <v>565.65</v>
          </cell>
          <cell r="AJ227" t="str">
            <v/>
          </cell>
          <cell r="AK227">
            <v>16</v>
          </cell>
          <cell r="AL227">
            <v>581.65</v>
          </cell>
          <cell r="AM227">
            <v>18989954.074650001</v>
          </cell>
          <cell r="AN227">
            <v>36759.722222188429</v>
          </cell>
          <cell r="AO227">
            <v>522374.73600000003</v>
          </cell>
          <cell r="AP227">
            <v>0</v>
          </cell>
          <cell r="AQ227" t="str">
            <v>AMSTERDAM, NETHERLANDS</v>
          </cell>
          <cell r="AR227">
            <v>19000</v>
          </cell>
          <cell r="AS227">
            <v>0</v>
          </cell>
          <cell r="AT227">
            <v>42797.775000000001</v>
          </cell>
          <cell r="AU227">
            <v>0</v>
          </cell>
          <cell r="AV227">
            <v>1.9347222222204437</v>
          </cell>
          <cell r="AW227">
            <v>19000</v>
          </cell>
          <cell r="AX227">
            <v>19500</v>
          </cell>
          <cell r="AY227" t="str">
            <v>DISCHARGED</v>
          </cell>
          <cell r="AZ227">
            <v>0</v>
          </cell>
          <cell r="BA227">
            <v>42789.875</v>
          </cell>
          <cell r="BB227" t="str">
            <v/>
          </cell>
          <cell r="BC227" t="str">
            <v/>
          </cell>
          <cell r="BD227">
            <v>16</v>
          </cell>
          <cell r="BE227">
            <v>-2</v>
          </cell>
          <cell r="BF227">
            <v>0</v>
          </cell>
          <cell r="BG227">
            <v>1000</v>
          </cell>
          <cell r="BH227" t="str">
            <v/>
          </cell>
          <cell r="BI227">
            <v>42789</v>
          </cell>
          <cell r="BJ227">
            <v>42791</v>
          </cell>
          <cell r="BK227">
            <v>11</v>
          </cell>
          <cell r="BL227">
            <v>-1</v>
          </cell>
          <cell r="BM227">
            <v>12</v>
          </cell>
          <cell r="BN227">
            <v>0</v>
          </cell>
          <cell r="BO227">
            <v>0</v>
          </cell>
          <cell r="BP227">
            <v>0</v>
          </cell>
          <cell r="BQ227">
            <v>557.4</v>
          </cell>
          <cell r="BR227">
            <v>11</v>
          </cell>
          <cell r="BS227">
            <v>2</v>
          </cell>
          <cell r="BT227">
            <v>226</v>
          </cell>
          <cell r="BU227">
            <v>19000</v>
          </cell>
          <cell r="BV227">
            <v>19500</v>
          </cell>
          <cell r="BW227">
            <v>36759.722222188429</v>
          </cell>
          <cell r="BX227">
            <v>45362.5</v>
          </cell>
          <cell r="BY227">
            <v>0</v>
          </cell>
          <cell r="BZ227" t="str">
            <v>AGREED</v>
          </cell>
          <cell r="CA227" t="str">
            <v>AGREED</v>
          </cell>
          <cell r="CB227" t="str">
            <v>AGREED</v>
          </cell>
          <cell r="CC227" t="str">
            <v>9239654_08Feb17</v>
          </cell>
        </row>
        <row r="228">
          <cell r="A228" t="str">
            <v>9411991_15Feb17</v>
          </cell>
          <cell r="B228" t="str">
            <v>9331244_13Feb17</v>
          </cell>
          <cell r="C228" t="str">
            <v>DSDP_2016</v>
          </cell>
          <cell r="D228" t="str">
            <v>INJECTION</v>
          </cell>
          <cell r="E228">
            <v>42779</v>
          </cell>
          <cell r="F228" t="str">
            <v>DUKE OIL</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242</v>
          </cell>
          <cell r="Y228">
            <v>42789</v>
          </cell>
          <cell r="Z228">
            <v>43042</v>
          </cell>
          <cell r="AA228">
            <v>9411991</v>
          </cell>
          <cell r="AB228" t="str">
            <v>YUKON STAR</v>
          </cell>
          <cell r="AC228" t="str">
            <v>PMS</v>
          </cell>
          <cell r="AD228" t="str">
            <v>1-3/3/17</v>
          </cell>
          <cell r="AE228">
            <v>42797</v>
          </cell>
          <cell r="AF228">
            <v>42781</v>
          </cell>
          <cell r="AG228">
            <v>30048.267</v>
          </cell>
          <cell r="AH228">
            <v>30014.087999999996</v>
          </cell>
          <cell r="AI228">
            <v>571.29999999999995</v>
          </cell>
          <cell r="AJ228" t="str">
            <v/>
          </cell>
          <cell r="AK228">
            <v>16</v>
          </cell>
          <cell r="AL228">
            <v>587.29999999999995</v>
          </cell>
          <cell r="AM228">
            <v>17627273.882399995</v>
          </cell>
          <cell r="AN228">
            <v>116665.27777775627</v>
          </cell>
          <cell r="AO228">
            <v>480225.40799999994</v>
          </cell>
          <cell r="AP228">
            <v>0</v>
          </cell>
          <cell r="AQ228" t="str">
            <v>AMSTERDAM, NETHERLANDS</v>
          </cell>
          <cell r="AR228">
            <v>19000</v>
          </cell>
          <cell r="AS228">
            <v>0</v>
          </cell>
          <cell r="AT228">
            <v>42809.133333333331</v>
          </cell>
          <cell r="AU228">
            <v>0</v>
          </cell>
          <cell r="AV228">
            <v>6.140277777776646</v>
          </cell>
          <cell r="AW228">
            <v>19000</v>
          </cell>
          <cell r="AX228">
            <v>19500</v>
          </cell>
          <cell r="AY228" t="str">
            <v>DISCHARGED</v>
          </cell>
          <cell r="AZ228">
            <v>0</v>
          </cell>
          <cell r="BA228">
            <v>42795.416666666664</v>
          </cell>
          <cell r="BB228" t="str">
            <v/>
          </cell>
          <cell r="BC228">
            <v>0</v>
          </cell>
          <cell r="BD228">
            <v>16</v>
          </cell>
          <cell r="BE228">
            <v>-2</v>
          </cell>
          <cell r="BF228">
            <v>0</v>
          </cell>
          <cell r="BG228">
            <v>1000</v>
          </cell>
          <cell r="BH228" t="str">
            <v/>
          </cell>
          <cell r="BI228">
            <v>42795</v>
          </cell>
          <cell r="BJ228">
            <v>42797</v>
          </cell>
          <cell r="BK228">
            <v>0</v>
          </cell>
          <cell r="BL228">
            <v>0</v>
          </cell>
          <cell r="BM228">
            <v>0</v>
          </cell>
          <cell r="BN228">
            <v>0</v>
          </cell>
          <cell r="BO228">
            <v>0</v>
          </cell>
          <cell r="BP228">
            <v>0</v>
          </cell>
          <cell r="BQ228">
            <v>560.95000000000005</v>
          </cell>
          <cell r="BR228">
            <v>18</v>
          </cell>
          <cell r="BS228">
            <v>3</v>
          </cell>
          <cell r="BT228">
            <v>227</v>
          </cell>
          <cell r="BU228">
            <v>19000</v>
          </cell>
          <cell r="BV228">
            <v>19500</v>
          </cell>
          <cell r="BW228">
            <v>116665.27777775627</v>
          </cell>
          <cell r="BX228">
            <v>164666.67000000001</v>
          </cell>
          <cell r="BY228">
            <v>0</v>
          </cell>
          <cell r="BZ228" t="str">
            <v>AGREED</v>
          </cell>
          <cell r="CA228" t="str">
            <v>AGREED</v>
          </cell>
          <cell r="CB228" t="str">
            <v>AGREED</v>
          </cell>
          <cell r="CC228" t="str">
            <v>9411991_15Feb17</v>
          </cell>
        </row>
        <row r="229">
          <cell r="A229" t="str">
            <v>9654567_19Jan17</v>
          </cell>
          <cell r="B229" t="str">
            <v>9414931_11Mar17</v>
          </cell>
          <cell r="C229" t="str">
            <v>DSDP_2016</v>
          </cell>
          <cell r="D229">
            <v>42795</v>
          </cell>
          <cell r="E229">
            <v>42805</v>
          </cell>
          <cell r="F229" t="str">
            <v>TOTSA/TOTAL</v>
          </cell>
          <cell r="G229">
            <v>8</v>
          </cell>
          <cell r="H229" t="str">
            <v>TOTSA/TOTAL</v>
          </cell>
          <cell r="I229" t="str">
            <v>YIANGOS</v>
          </cell>
          <cell r="J229" t="str">
            <v>QUA_IBOE</v>
          </cell>
          <cell r="K229" t="str">
            <v>21-22/2/17</v>
          </cell>
          <cell r="L229">
            <v>42805</v>
          </cell>
          <cell r="M229">
            <v>949770</v>
          </cell>
          <cell r="N229" t="str">
            <v>LIFTED</v>
          </cell>
          <cell r="O229">
            <v>125745</v>
          </cell>
          <cell r="P229" t="str">
            <v>PROMPT</v>
          </cell>
          <cell r="Q229">
            <v>50.561</v>
          </cell>
          <cell r="R229">
            <v>48021320.969999999</v>
          </cell>
          <cell r="S229">
            <v>0</v>
          </cell>
          <cell r="T229">
            <v>0</v>
          </cell>
          <cell r="U229">
            <v>59007829.286449999</v>
          </cell>
          <cell r="V229">
            <v>-10986508.31645</v>
          </cell>
          <cell r="W229">
            <v>-358900.34722267231</v>
          </cell>
          <cell r="X229">
            <v>214</v>
          </cell>
          <cell r="Y229">
            <v>42760</v>
          </cell>
          <cell r="Z229">
            <v>43089</v>
          </cell>
          <cell r="AA229">
            <v>9654567</v>
          </cell>
          <cell r="AB229" t="str">
            <v>ARDMORE ENDURANCE</v>
          </cell>
          <cell r="AC229" t="str">
            <v>PMS</v>
          </cell>
          <cell r="AD229" t="str">
            <v>5-7/2/17</v>
          </cell>
          <cell r="AE229">
            <v>42770</v>
          </cell>
          <cell r="AF229">
            <v>42754</v>
          </cell>
          <cell r="AG229">
            <v>33073.360999999997</v>
          </cell>
          <cell r="AH229">
            <v>32873.137999999999</v>
          </cell>
          <cell r="AI229">
            <v>556.04999999999995</v>
          </cell>
          <cell r="AJ229" t="str">
            <v/>
          </cell>
          <cell r="AK229">
            <v>25</v>
          </cell>
          <cell r="AL229">
            <v>581.04999999999995</v>
          </cell>
          <cell r="AM229">
            <v>19100936.834899999</v>
          </cell>
          <cell r="AN229">
            <v>119327.08333344272</v>
          </cell>
          <cell r="AO229">
            <v>821828.45</v>
          </cell>
          <cell r="AP229">
            <v>0</v>
          </cell>
          <cell r="AQ229" t="str">
            <v>ANTWERP, BELGIUM</v>
          </cell>
          <cell r="AR229">
            <v>22500</v>
          </cell>
          <cell r="AS229">
            <v>0</v>
          </cell>
          <cell r="AT229">
            <v>42783.654166666667</v>
          </cell>
          <cell r="AU229">
            <v>0.88749999999708962</v>
          </cell>
          <cell r="AV229">
            <v>5.820833333338669</v>
          </cell>
          <cell r="AW229">
            <v>20500</v>
          </cell>
          <cell r="AX229">
            <v>20500</v>
          </cell>
          <cell r="AY229" t="str">
            <v>DISCHARGED</v>
          </cell>
          <cell r="AZ229">
            <v>0</v>
          </cell>
          <cell r="BA229">
            <v>42769.270833333336</v>
          </cell>
          <cell r="BB229" t="str">
            <v/>
          </cell>
          <cell r="BC229" t="str">
            <v/>
          </cell>
          <cell r="BD229">
            <v>16</v>
          </cell>
          <cell r="BE229">
            <v>-1</v>
          </cell>
          <cell r="BF229">
            <v>0</v>
          </cell>
          <cell r="BG229">
            <v>1000</v>
          </cell>
          <cell r="BH229" t="str">
            <v/>
          </cell>
          <cell r="BI229">
            <v>42771</v>
          </cell>
          <cell r="BJ229">
            <v>42773</v>
          </cell>
          <cell r="BK229">
            <v>-35</v>
          </cell>
          <cell r="BL229">
            <v>-3</v>
          </cell>
          <cell r="BM229">
            <v>-32</v>
          </cell>
          <cell r="BN229">
            <v>0</v>
          </cell>
          <cell r="BO229">
            <v>0</v>
          </cell>
          <cell r="BP229">
            <v>0</v>
          </cell>
          <cell r="BQ229">
            <v>544.29999999999995</v>
          </cell>
          <cell r="BR229">
            <v>-35</v>
          </cell>
          <cell r="BS229">
            <v>1</v>
          </cell>
          <cell r="BT229">
            <v>228</v>
          </cell>
          <cell r="BU229">
            <v>22500</v>
          </cell>
          <cell r="BV229">
            <v>20500</v>
          </cell>
          <cell r="BW229">
            <v>119327.08333344272</v>
          </cell>
          <cell r="BX229">
            <v>137520.82999999999</v>
          </cell>
          <cell r="BY229">
            <v>0</v>
          </cell>
          <cell r="BZ229" t="str">
            <v>TBA</v>
          </cell>
          <cell r="CA229" t="str">
            <v>TBA</v>
          </cell>
          <cell r="CB229" t="str">
            <v>TBA</v>
          </cell>
          <cell r="CC229" t="str">
            <v>9654567_19Jan17</v>
          </cell>
        </row>
        <row r="230">
          <cell r="A230" t="str">
            <v>9433901_26Jan17</v>
          </cell>
          <cell r="B230" t="str">
            <v>9414931_11Mar17</v>
          </cell>
          <cell r="C230" t="str">
            <v>DSDP_2016</v>
          </cell>
          <cell r="D230">
            <v>42795</v>
          </cell>
          <cell r="E230">
            <v>42805</v>
          </cell>
          <cell r="F230" t="str">
            <v>TOTSA/TOTAL</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222</v>
          </cell>
          <cell r="Y230">
            <v>42768</v>
          </cell>
          <cell r="Z230">
            <v>43089</v>
          </cell>
          <cell r="AA230">
            <v>9433901</v>
          </cell>
          <cell r="AB230" t="str">
            <v>CPO KOREA</v>
          </cell>
          <cell r="AC230" t="str">
            <v>PMS</v>
          </cell>
          <cell r="AD230" t="str">
            <v>11-13/2/17</v>
          </cell>
          <cell r="AE230">
            <v>42779.604166666664</v>
          </cell>
          <cell r="AF230">
            <v>42761</v>
          </cell>
          <cell r="AG230">
            <v>34494.434000000001</v>
          </cell>
          <cell r="AH230">
            <v>34381.561999999998</v>
          </cell>
          <cell r="AI230">
            <v>556.29999999999995</v>
          </cell>
          <cell r="AJ230" t="str">
            <v/>
          </cell>
          <cell r="AK230">
            <v>25</v>
          </cell>
          <cell r="AL230">
            <v>581.29999999999995</v>
          </cell>
          <cell r="AM230">
            <v>19986001.990599997</v>
          </cell>
          <cell r="AN230">
            <v>22920.138889021473</v>
          </cell>
          <cell r="AO230">
            <v>859539.04999999993</v>
          </cell>
          <cell r="AP230">
            <v>0</v>
          </cell>
          <cell r="AQ230" t="str">
            <v>ANTWERP, BELGIUM</v>
          </cell>
          <cell r="AR230">
            <v>21500</v>
          </cell>
          <cell r="AS230">
            <v>0</v>
          </cell>
          <cell r="AT230">
            <v>42786.612500000003</v>
          </cell>
          <cell r="AU230">
            <v>0.57916666666278616</v>
          </cell>
          <cell r="AV230">
            <v>1.1180555555620231</v>
          </cell>
          <cell r="AW230">
            <v>20500</v>
          </cell>
          <cell r="AX230">
            <v>20500</v>
          </cell>
          <cell r="AY230" t="str">
            <v>DISCHARGED</v>
          </cell>
          <cell r="AZ230">
            <v>0</v>
          </cell>
          <cell r="BA230">
            <v>42778.695833333331</v>
          </cell>
          <cell r="BB230" t="str">
            <v/>
          </cell>
          <cell r="BC230" t="str">
            <v/>
          </cell>
          <cell r="BD230">
            <v>18</v>
          </cell>
          <cell r="BE230">
            <v>1</v>
          </cell>
          <cell r="BF230">
            <v>0</v>
          </cell>
          <cell r="BG230">
            <v>1000</v>
          </cell>
          <cell r="BH230" t="str">
            <v/>
          </cell>
          <cell r="BI230">
            <v>42777</v>
          </cell>
          <cell r="BJ230">
            <v>42779</v>
          </cell>
          <cell r="BK230">
            <v>-26</v>
          </cell>
          <cell r="BL230">
            <v>0</v>
          </cell>
          <cell r="BM230">
            <v>-26</v>
          </cell>
          <cell r="BN230">
            <v>0</v>
          </cell>
          <cell r="BO230">
            <v>0</v>
          </cell>
          <cell r="BP230">
            <v>0</v>
          </cell>
          <cell r="BQ230">
            <v>546.85</v>
          </cell>
          <cell r="BR230">
            <v>-26</v>
          </cell>
          <cell r="BS230">
            <v>2</v>
          </cell>
          <cell r="BT230">
            <v>229</v>
          </cell>
          <cell r="BU230">
            <v>21500</v>
          </cell>
          <cell r="BV230">
            <v>20500</v>
          </cell>
          <cell r="BW230">
            <v>22920.138889021473</v>
          </cell>
          <cell r="BX230">
            <v>33198.61</v>
          </cell>
          <cell r="BY230">
            <v>0</v>
          </cell>
          <cell r="BZ230" t="str">
            <v>TBA</v>
          </cell>
          <cell r="CA230" t="str">
            <v>TBA</v>
          </cell>
          <cell r="CB230" t="str">
            <v>TBA</v>
          </cell>
          <cell r="CC230" t="str">
            <v>9433901_26Jan17</v>
          </cell>
        </row>
        <row r="231">
          <cell r="A231" t="str">
            <v>9650573_02Feb17</v>
          </cell>
          <cell r="B231" t="str">
            <v>9414931_11Mar17</v>
          </cell>
          <cell r="C231" t="str">
            <v>DSDP_2016</v>
          </cell>
          <cell r="D231">
            <v>42795</v>
          </cell>
          <cell r="E231">
            <v>42805</v>
          </cell>
          <cell r="F231" t="str">
            <v>TOTSA/TOTAL</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229</v>
          </cell>
          <cell r="Y231">
            <v>42781</v>
          </cell>
          <cell r="Z231">
            <v>43089</v>
          </cell>
          <cell r="AA231">
            <v>9650573</v>
          </cell>
          <cell r="AB231" t="str">
            <v>STI SAPPHIRE</v>
          </cell>
          <cell r="AC231" t="str">
            <v>PMS</v>
          </cell>
          <cell r="AD231" t="str">
            <v>18-20/2/17</v>
          </cell>
          <cell r="AE231">
            <v>42784</v>
          </cell>
          <cell r="AF231">
            <v>42768</v>
          </cell>
          <cell r="AG231">
            <v>33844.396999999997</v>
          </cell>
          <cell r="AH231">
            <v>33704.239000000001</v>
          </cell>
          <cell r="AI231">
            <v>566.04999999999995</v>
          </cell>
          <cell r="AJ231" t="str">
            <v/>
          </cell>
          <cell r="AK231">
            <v>25</v>
          </cell>
          <cell r="AL231">
            <v>591.04999999999995</v>
          </cell>
          <cell r="AM231">
            <v>19920890.460949998</v>
          </cell>
          <cell r="AN231">
            <v>216653.12500020809</v>
          </cell>
          <cell r="AO231">
            <v>842605.97500000009</v>
          </cell>
          <cell r="AP231">
            <v>0</v>
          </cell>
          <cell r="AQ231" t="str">
            <v>ANTWERP, BELGIUM</v>
          </cell>
          <cell r="AR231">
            <v>20500</v>
          </cell>
          <cell r="AS231">
            <v>0</v>
          </cell>
          <cell r="AT231">
            <v>42801.8125</v>
          </cell>
          <cell r="AU231">
            <v>0.83541666666133096</v>
          </cell>
          <cell r="AV231">
            <v>11.110416666677338</v>
          </cell>
          <cell r="AW231">
            <v>19500</v>
          </cell>
          <cell r="AX231">
            <v>19500</v>
          </cell>
          <cell r="AY231" t="str">
            <v>DISCHARGED</v>
          </cell>
          <cell r="AZ231">
            <v>0</v>
          </cell>
          <cell r="BA231">
            <v>42784.395833333336</v>
          </cell>
          <cell r="BB231" t="str">
            <v/>
          </cell>
          <cell r="BC231">
            <v>0</v>
          </cell>
          <cell r="BD231">
            <v>16</v>
          </cell>
          <cell r="BE231">
            <v>-1</v>
          </cell>
          <cell r="BF231">
            <v>0</v>
          </cell>
          <cell r="BG231">
            <v>1000</v>
          </cell>
          <cell r="BH231" t="str">
            <v/>
          </cell>
          <cell r="BI231">
            <v>42784</v>
          </cell>
          <cell r="BJ231">
            <v>42786</v>
          </cell>
          <cell r="BK231">
            <v>-21</v>
          </cell>
          <cell r="BL231">
            <v>-2</v>
          </cell>
          <cell r="BM231">
            <v>-19</v>
          </cell>
          <cell r="BN231">
            <v>0</v>
          </cell>
          <cell r="BO231">
            <v>0</v>
          </cell>
          <cell r="BP231">
            <v>0</v>
          </cell>
          <cell r="BQ231">
            <v>558.70000000000005</v>
          </cell>
          <cell r="BR231">
            <v>-21</v>
          </cell>
          <cell r="BS231">
            <v>3</v>
          </cell>
          <cell r="BT231">
            <v>230</v>
          </cell>
          <cell r="BU231">
            <v>20500</v>
          </cell>
          <cell r="BV231">
            <v>19500</v>
          </cell>
          <cell r="BW231">
            <v>216653.12500020809</v>
          </cell>
          <cell r="BX231">
            <v>232943.75</v>
          </cell>
          <cell r="BY231">
            <v>0</v>
          </cell>
          <cell r="BZ231" t="str">
            <v>TBA</v>
          </cell>
          <cell r="CA231" t="str">
            <v>TBA</v>
          </cell>
          <cell r="CB231" t="str">
            <v>TBA</v>
          </cell>
          <cell r="CC231" t="str">
            <v>9650573_02Feb17</v>
          </cell>
        </row>
        <row r="232">
          <cell r="A232" t="str">
            <v>9708227_23Jan17</v>
          </cell>
          <cell r="B232" t="str">
            <v>9238868_21Feb17</v>
          </cell>
          <cell r="C232" t="str">
            <v>DSDP_2016</v>
          </cell>
          <cell r="D232" t="str">
            <v>INJECTION</v>
          </cell>
          <cell r="E232">
            <v>42787</v>
          </cell>
          <cell r="F232" t="str">
            <v>VARO/CALSON</v>
          </cell>
          <cell r="G232">
            <v>17</v>
          </cell>
          <cell r="H232" t="str">
            <v>VARO/CALSON</v>
          </cell>
          <cell r="I232" t="str">
            <v>OLYMPIC LEGEND</v>
          </cell>
          <cell r="J232" t="str">
            <v>AGBAMI</v>
          </cell>
          <cell r="K232" t="str">
            <v>19-20/2/17</v>
          </cell>
          <cell r="L232">
            <v>42787</v>
          </cell>
          <cell r="M232">
            <v>927175</v>
          </cell>
          <cell r="N232" t="str">
            <v>LIFTED</v>
          </cell>
          <cell r="O232">
            <v>115921</v>
          </cell>
          <cell r="P232" t="str">
            <v>ADVANCED</v>
          </cell>
          <cell r="Q232">
            <v>54.085999999999999</v>
          </cell>
          <cell r="R232">
            <v>50147187.049999997</v>
          </cell>
          <cell r="S232">
            <v>0</v>
          </cell>
          <cell r="T232">
            <v>0</v>
          </cell>
          <cell r="U232">
            <v>39437624.861699998</v>
          </cell>
          <cell r="V232">
            <v>10709562.188299999</v>
          </cell>
          <cell r="W232">
            <v>-349581.94444439141</v>
          </cell>
          <cell r="X232">
            <v>215</v>
          </cell>
          <cell r="Y232">
            <v>42762</v>
          </cell>
          <cell r="Z232">
            <v>42998</v>
          </cell>
          <cell r="AA232">
            <v>9708227</v>
          </cell>
          <cell r="AB232" t="str">
            <v>ARDMORE SEAWOLF</v>
          </cell>
          <cell r="AC232" t="str">
            <v>PMS</v>
          </cell>
          <cell r="AD232" t="str">
            <v>4-6/2/17</v>
          </cell>
          <cell r="AE232">
            <v>42772.587500000001</v>
          </cell>
          <cell r="AF232">
            <v>42758</v>
          </cell>
          <cell r="AG232">
            <v>35023.375999999997</v>
          </cell>
          <cell r="AH232">
            <v>34989.756000000001</v>
          </cell>
          <cell r="AI232">
            <v>557.35</v>
          </cell>
          <cell r="AJ232" t="str">
            <v/>
          </cell>
          <cell r="AK232">
            <v>25</v>
          </cell>
          <cell r="AL232">
            <v>582.35</v>
          </cell>
          <cell r="AM232">
            <v>20376284.406600002</v>
          </cell>
          <cell r="AN232">
            <v>65827.7777777148</v>
          </cell>
          <cell r="AO232">
            <v>874743.9</v>
          </cell>
          <cell r="AP232">
            <v>0</v>
          </cell>
          <cell r="AQ232" t="str">
            <v>LAVERA, FRANCE</v>
          </cell>
          <cell r="AR232">
            <v>20750</v>
          </cell>
          <cell r="AS232">
            <v>0</v>
          </cell>
          <cell r="AT232">
            <v>42781.933333333334</v>
          </cell>
          <cell r="AU232">
            <v>0.80000000000291038</v>
          </cell>
          <cell r="AV232">
            <v>3.211111111108039</v>
          </cell>
          <cell r="AW232">
            <v>20500</v>
          </cell>
          <cell r="AX232">
            <v>20500</v>
          </cell>
          <cell r="AY232" t="str">
            <v>DISCHARGED</v>
          </cell>
          <cell r="AZ232">
            <v>0</v>
          </cell>
          <cell r="BA232">
            <v>42771.67083333333</v>
          </cell>
          <cell r="BB232" t="str">
            <v/>
          </cell>
          <cell r="BC232" t="str">
            <v/>
          </cell>
          <cell r="BD232">
            <v>14</v>
          </cell>
          <cell r="BE232">
            <v>-2</v>
          </cell>
          <cell r="BF232">
            <v>0</v>
          </cell>
          <cell r="BG232">
            <v>1000</v>
          </cell>
          <cell r="BH232" t="str">
            <v/>
          </cell>
          <cell r="BI232">
            <v>42770</v>
          </cell>
          <cell r="BJ232">
            <v>42772</v>
          </cell>
          <cell r="BK232">
            <v>-15</v>
          </cell>
          <cell r="BL232">
            <v>0</v>
          </cell>
          <cell r="BM232">
            <v>-15</v>
          </cell>
          <cell r="BN232">
            <v>0</v>
          </cell>
          <cell r="BO232">
            <v>0</v>
          </cell>
          <cell r="BP232">
            <v>0</v>
          </cell>
          <cell r="BQ232">
            <v>544.5</v>
          </cell>
          <cell r="BR232">
            <v>-15</v>
          </cell>
          <cell r="BS232">
            <v>1</v>
          </cell>
          <cell r="BT232">
            <v>231</v>
          </cell>
          <cell r="BU232">
            <v>20750</v>
          </cell>
          <cell r="BV232">
            <v>20500</v>
          </cell>
          <cell r="BW232">
            <v>65827.7777777148</v>
          </cell>
          <cell r="BX232">
            <v>84233.33</v>
          </cell>
          <cell r="BY232">
            <v>0</v>
          </cell>
          <cell r="BZ232" t="str">
            <v>AGREED</v>
          </cell>
          <cell r="CA232" t="str">
            <v>AGREED</v>
          </cell>
          <cell r="CB232" t="str">
            <v>AGREED</v>
          </cell>
          <cell r="CC232" t="str">
            <v>9708227_23Jan17</v>
          </cell>
        </row>
        <row r="233">
          <cell r="A233" t="str">
            <v>9688415_23Jan17</v>
          </cell>
          <cell r="B233" t="str">
            <v>9238868_21Feb17</v>
          </cell>
          <cell r="C233" t="str">
            <v>DSDP_2016</v>
          </cell>
          <cell r="D233" t="str">
            <v>INJECTION</v>
          </cell>
          <cell r="E233">
            <v>42787</v>
          </cell>
          <cell r="F233" t="str">
            <v>VARO/CALSON</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218</v>
          </cell>
          <cell r="Y233">
            <v>42767</v>
          </cell>
          <cell r="Z233">
            <v>42998</v>
          </cell>
          <cell r="AA233">
            <v>9688415</v>
          </cell>
          <cell r="AB233" t="str">
            <v>STENAWECO A. CORRADO</v>
          </cell>
          <cell r="AC233" t="str">
            <v>AGO</v>
          </cell>
          <cell r="AD233" t="str">
            <v>8-10/2/17</v>
          </cell>
          <cell r="AE233">
            <v>42774.625</v>
          </cell>
          <cell r="AF233">
            <v>42758</v>
          </cell>
          <cell r="AG233">
            <v>37993.502999999997</v>
          </cell>
          <cell r="AH233">
            <v>38006.145000000004</v>
          </cell>
          <cell r="AI233">
            <v>486.7</v>
          </cell>
          <cell r="AJ233" t="str">
            <v>N/A</v>
          </cell>
          <cell r="AK233">
            <v>15</v>
          </cell>
          <cell r="AL233">
            <v>501.7</v>
          </cell>
          <cell r="AM233">
            <v>19061340.4551</v>
          </cell>
          <cell r="AN233">
            <v>283754.16666667664</v>
          </cell>
          <cell r="AO233">
            <v>570092.17500000005</v>
          </cell>
          <cell r="AP233">
            <v>0</v>
          </cell>
          <cell r="AQ233" t="str">
            <v>ANTWERP, BELGIUM</v>
          </cell>
          <cell r="AR233">
            <v>21000</v>
          </cell>
          <cell r="AS233">
            <v>0</v>
          </cell>
          <cell r="AT233">
            <v>42794.666666666664</v>
          </cell>
          <cell r="AU233">
            <v>0.86666666666133096</v>
          </cell>
          <cell r="AV233">
            <v>13.841666666667152</v>
          </cell>
          <cell r="AW233">
            <v>20500</v>
          </cell>
          <cell r="AX233">
            <v>20500</v>
          </cell>
          <cell r="AY233" t="str">
            <v>DISCHARGED</v>
          </cell>
          <cell r="AZ233">
            <v>0</v>
          </cell>
          <cell r="BA233">
            <v>42773.724999999999</v>
          </cell>
          <cell r="BB233" t="str">
            <v/>
          </cell>
          <cell r="BC233" t="str">
            <v/>
          </cell>
          <cell r="BD233">
            <v>16</v>
          </cell>
          <cell r="BE233">
            <v>-1</v>
          </cell>
          <cell r="BF233">
            <v>0</v>
          </cell>
          <cell r="BG233">
            <v>1000</v>
          </cell>
          <cell r="BH233" t="str">
            <v/>
          </cell>
          <cell r="BI233">
            <v>42774</v>
          </cell>
          <cell r="BJ233">
            <v>42776</v>
          </cell>
          <cell r="BK233">
            <v>-13</v>
          </cell>
          <cell r="BL233">
            <v>-2</v>
          </cell>
          <cell r="BM233">
            <v>-11</v>
          </cell>
          <cell r="BN233">
            <v>0</v>
          </cell>
          <cell r="BO233">
            <v>0</v>
          </cell>
          <cell r="BP233">
            <v>0</v>
          </cell>
          <cell r="BQ233">
            <v>0</v>
          </cell>
          <cell r="BR233">
            <v>-13</v>
          </cell>
          <cell r="BS233">
            <v>2</v>
          </cell>
          <cell r="BT233">
            <v>232</v>
          </cell>
          <cell r="BU233">
            <v>21000</v>
          </cell>
          <cell r="BV233">
            <v>20500</v>
          </cell>
          <cell r="BW233">
            <v>283754.16666667664</v>
          </cell>
          <cell r="BX233">
            <v>308875</v>
          </cell>
          <cell r="BY233">
            <v>0</v>
          </cell>
          <cell r="BZ233" t="str">
            <v>AGREED</v>
          </cell>
          <cell r="CA233" t="str">
            <v>AGREED</v>
          </cell>
          <cell r="CB233" t="str">
            <v>AGREED</v>
          </cell>
          <cell r="CC233" t="str">
            <v>9688415_23Jan17</v>
          </cell>
        </row>
        <row r="234">
          <cell r="A234" t="str">
            <v>9708215_29Jan17</v>
          </cell>
          <cell r="B234" t="str">
            <v>9197868_03Mar17</v>
          </cell>
          <cell r="C234" t="str">
            <v>DSDP_2016</v>
          </cell>
          <cell r="D234">
            <v>42795</v>
          </cell>
          <cell r="E234">
            <v>42797</v>
          </cell>
          <cell r="F234" t="str">
            <v>CEPSA/OANDO</v>
          </cell>
          <cell r="G234">
            <v>13</v>
          </cell>
          <cell r="H234" t="str">
            <v>CEPSA/OANDO</v>
          </cell>
          <cell r="I234" t="str">
            <v>SHINYO OCEAN</v>
          </cell>
          <cell r="J234" t="str">
            <v>QUA_IBOE</v>
          </cell>
          <cell r="K234" t="str">
            <v>24-25/2/17</v>
          </cell>
          <cell r="L234">
            <v>42797</v>
          </cell>
          <cell r="M234">
            <v>950732</v>
          </cell>
          <cell r="N234" t="str">
            <v>LIFTED</v>
          </cell>
          <cell r="O234">
            <v>125957</v>
          </cell>
          <cell r="P234" t="str">
            <v>PROMPT</v>
          </cell>
          <cell r="Q234">
            <v>53.298999999999999</v>
          </cell>
          <cell r="R234">
            <v>50673064.868000001</v>
          </cell>
          <cell r="S234">
            <v>0</v>
          </cell>
          <cell r="T234">
            <v>0</v>
          </cell>
          <cell r="U234">
            <v>41501092.862399995</v>
          </cell>
          <cell r="V234">
            <v>9171972.0056000054</v>
          </cell>
          <cell r="W234">
            <v>-351790.27777766</v>
          </cell>
          <cell r="X234">
            <v>230</v>
          </cell>
          <cell r="Y234">
            <v>42774</v>
          </cell>
          <cell r="Z234">
            <v>43070</v>
          </cell>
          <cell r="AA234">
            <v>9708215</v>
          </cell>
          <cell r="AB234" t="str">
            <v>ARDMORE SEAFOX</v>
          </cell>
          <cell r="AC234" t="str">
            <v>AGO</v>
          </cell>
          <cell r="AD234" t="str">
            <v>15-17/2/17</v>
          </cell>
          <cell r="AE234">
            <v>42781.722222222219</v>
          </cell>
          <cell r="AF234">
            <v>42764</v>
          </cell>
          <cell r="AG234">
            <v>37979.421999999999</v>
          </cell>
          <cell r="AH234">
            <v>37890.81</v>
          </cell>
          <cell r="AI234">
            <v>493.1</v>
          </cell>
          <cell r="AJ234" t="str">
            <v>N/A</v>
          </cell>
          <cell r="AK234">
            <v>15</v>
          </cell>
          <cell r="AL234">
            <v>508.1</v>
          </cell>
          <cell r="AM234">
            <v>19252320.561000001</v>
          </cell>
          <cell r="AN234">
            <v>258271.52777779999</v>
          </cell>
          <cell r="AO234">
            <v>568362.14999999991</v>
          </cell>
          <cell r="AP234">
            <v>0</v>
          </cell>
          <cell r="AQ234" t="str">
            <v>AMSTERDAM, NETHERLANDS</v>
          </cell>
          <cell r="AR234">
            <v>23000</v>
          </cell>
          <cell r="AS234">
            <v>0</v>
          </cell>
          <cell r="AT234">
            <v>42799.570833333331</v>
          </cell>
          <cell r="AU234">
            <v>0</v>
          </cell>
          <cell r="AV234">
            <v>12.598611111112405</v>
          </cell>
          <cell r="AW234">
            <v>20500</v>
          </cell>
          <cell r="AX234">
            <v>20500</v>
          </cell>
          <cell r="AY234" t="str">
            <v>DISCHARGED</v>
          </cell>
          <cell r="AZ234">
            <v>0</v>
          </cell>
          <cell r="BA234">
            <v>42781.166666666664</v>
          </cell>
          <cell r="BB234" t="str">
            <v/>
          </cell>
          <cell r="BC234" t="str">
            <v/>
          </cell>
          <cell r="BD234">
            <v>17</v>
          </cell>
          <cell r="BE234">
            <v>-1</v>
          </cell>
          <cell r="BF234">
            <v>0</v>
          </cell>
          <cell r="BG234">
            <v>1000</v>
          </cell>
          <cell r="BH234" t="str">
            <v/>
          </cell>
          <cell r="BI234">
            <v>42781</v>
          </cell>
          <cell r="BJ234">
            <v>42783</v>
          </cell>
          <cell r="BK234">
            <v>-16</v>
          </cell>
          <cell r="BL234">
            <v>-2</v>
          </cell>
          <cell r="BM234">
            <v>-14</v>
          </cell>
          <cell r="BN234">
            <v>0</v>
          </cell>
          <cell r="BO234">
            <v>0</v>
          </cell>
          <cell r="BP234">
            <v>0</v>
          </cell>
          <cell r="BQ234">
            <v>0</v>
          </cell>
          <cell r="BR234">
            <v>-16</v>
          </cell>
          <cell r="BS234">
            <v>1</v>
          </cell>
          <cell r="BT234">
            <v>233</v>
          </cell>
          <cell r="BU234">
            <v>23000</v>
          </cell>
          <cell r="BV234">
            <v>20500</v>
          </cell>
          <cell r="BW234">
            <v>258271.52777780429</v>
          </cell>
          <cell r="BX234">
            <v>99820.5</v>
          </cell>
          <cell r="BY234">
            <v>0</v>
          </cell>
          <cell r="BZ234" t="str">
            <v>TBA</v>
          </cell>
          <cell r="CA234" t="str">
            <v>TBA</v>
          </cell>
          <cell r="CB234" t="str">
            <v>TBA</v>
          </cell>
          <cell r="CC234" t="str">
            <v>9708215_29Jan17</v>
          </cell>
        </row>
        <row r="235">
          <cell r="A235" t="str">
            <v>9407392_07Feb17</v>
          </cell>
          <cell r="B235" t="str">
            <v>9197868_03Mar17</v>
          </cell>
          <cell r="C235" t="str">
            <v>DSDP_2016</v>
          </cell>
          <cell r="D235">
            <v>42795</v>
          </cell>
          <cell r="E235">
            <v>42797</v>
          </cell>
          <cell r="F235" t="str">
            <v>CEPSA/OANDO</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231</v>
          </cell>
          <cell r="Y235">
            <v>42779</v>
          </cell>
          <cell r="Z235">
            <v>43070</v>
          </cell>
          <cell r="AA235">
            <v>9407392</v>
          </cell>
          <cell r="AB235" t="str">
            <v>HORIZON THEANO</v>
          </cell>
          <cell r="AC235" t="str">
            <v>PMS</v>
          </cell>
          <cell r="AD235" t="str">
            <v>19-21/2/17</v>
          </cell>
          <cell r="AE235">
            <v>42787</v>
          </cell>
          <cell r="AF235">
            <v>42773</v>
          </cell>
          <cell r="AG235">
            <v>37954.425999999999</v>
          </cell>
          <cell r="AH235">
            <v>37867.027999999998</v>
          </cell>
          <cell r="AI235">
            <v>562.54999999999995</v>
          </cell>
          <cell r="AJ235" t="str">
            <v/>
          </cell>
          <cell r="AK235">
            <v>25</v>
          </cell>
          <cell r="AL235">
            <v>587.54999999999995</v>
          </cell>
          <cell r="AM235">
            <v>22248772.301399998</v>
          </cell>
          <cell r="AN235">
            <v>93518.749999859996</v>
          </cell>
          <cell r="AO235">
            <v>946675.7</v>
          </cell>
          <cell r="AP235">
            <v>0</v>
          </cell>
          <cell r="AQ235" t="str">
            <v>ANTWERP, BELGIUM</v>
          </cell>
          <cell r="AR235">
            <v>22000</v>
          </cell>
          <cell r="AS235">
            <v>0</v>
          </cell>
          <cell r="AT235">
            <v>42798.683333333334</v>
          </cell>
          <cell r="AU235">
            <v>0</v>
          </cell>
          <cell r="AV235">
            <v>4.7958333333262999</v>
          </cell>
          <cell r="AW235">
            <v>19500</v>
          </cell>
          <cell r="AX235">
            <v>19500</v>
          </cell>
          <cell r="AY235" t="str">
            <v>DISCHARGED</v>
          </cell>
          <cell r="AZ235">
            <v>0</v>
          </cell>
          <cell r="BA235">
            <v>42787.552083333336</v>
          </cell>
          <cell r="BB235" t="str">
            <v/>
          </cell>
          <cell r="BC235" t="str">
            <v/>
          </cell>
          <cell r="BD235">
            <v>14</v>
          </cell>
          <cell r="BE235">
            <v>-3</v>
          </cell>
          <cell r="BF235">
            <v>0</v>
          </cell>
          <cell r="BG235">
            <v>1000</v>
          </cell>
          <cell r="BH235" t="str">
            <v/>
          </cell>
          <cell r="BI235">
            <v>42785</v>
          </cell>
          <cell r="BJ235">
            <v>42787</v>
          </cell>
          <cell r="BK235">
            <v>-10</v>
          </cell>
          <cell r="BL235">
            <v>0</v>
          </cell>
          <cell r="BM235">
            <v>-10</v>
          </cell>
          <cell r="BN235">
            <v>0</v>
          </cell>
          <cell r="BO235">
            <v>0</v>
          </cell>
          <cell r="BP235">
            <v>0</v>
          </cell>
          <cell r="BQ235">
            <v>554.54999999999995</v>
          </cell>
          <cell r="BR235">
            <v>-10</v>
          </cell>
          <cell r="BS235">
            <v>2</v>
          </cell>
          <cell r="BT235">
            <v>234</v>
          </cell>
          <cell r="BU235">
            <v>22000</v>
          </cell>
          <cell r="BV235">
            <v>19500</v>
          </cell>
          <cell r="BW235">
            <v>93518.749999862848</v>
          </cell>
          <cell r="BX235">
            <v>99820.5</v>
          </cell>
          <cell r="BY235">
            <v>0</v>
          </cell>
          <cell r="BZ235" t="str">
            <v>TBA</v>
          </cell>
          <cell r="CA235" t="str">
            <v>TBA</v>
          </cell>
          <cell r="CB235" t="str">
            <v>TBA</v>
          </cell>
          <cell r="CC235" t="str">
            <v>9407392_07Feb17</v>
          </cell>
        </row>
        <row r="236">
          <cell r="A236" t="str">
            <v>9378371_23Jan17</v>
          </cell>
          <cell r="B236" t="str">
            <v>9299666_09Mar17</v>
          </cell>
          <cell r="C236" t="str">
            <v>DSDP_2016</v>
          </cell>
          <cell r="D236" t="str">
            <v>INJECTION</v>
          </cell>
          <cell r="E236">
            <v>42803</v>
          </cell>
          <cell r="F236" t="str">
            <v>SIR/SAHARA</v>
          </cell>
          <cell r="G236">
            <v>11</v>
          </cell>
          <cell r="H236" t="str">
            <v>SIR/SAHARA</v>
          </cell>
          <cell r="I236" t="str">
            <v>EUROCHAMPION 2004</v>
          </cell>
          <cell r="J236" t="str">
            <v>ERHA</v>
          </cell>
          <cell r="K236" t="str">
            <v>6-7/3/17</v>
          </cell>
          <cell r="L236">
            <v>42803</v>
          </cell>
          <cell r="M236">
            <v>950474</v>
          </cell>
          <cell r="N236" t="str">
            <v>LIFTED</v>
          </cell>
          <cell r="O236">
            <v>128077</v>
          </cell>
          <cell r="P236" t="str">
            <v>PROMPT</v>
          </cell>
          <cell r="Q236">
            <v>50.553999999999995</v>
          </cell>
          <cell r="R236">
            <v>48050262.596000001</v>
          </cell>
          <cell r="S236">
            <v>0</v>
          </cell>
          <cell r="T236">
            <v>0</v>
          </cell>
          <cell r="U236">
            <v>44829888.356350005</v>
          </cell>
          <cell r="V236">
            <v>3220374.2396499962</v>
          </cell>
          <cell r="W236">
            <v>-186663.89799999999</v>
          </cell>
          <cell r="X236">
            <v>216</v>
          </cell>
          <cell r="Y236">
            <v>42762</v>
          </cell>
          <cell r="Z236">
            <v>42867</v>
          </cell>
          <cell r="AA236">
            <v>9378371</v>
          </cell>
          <cell r="AB236" t="str">
            <v>FANTASIA</v>
          </cell>
          <cell r="AC236" t="str">
            <v>PMS</v>
          </cell>
          <cell r="AD236" t="str">
            <v>6-8/2/17</v>
          </cell>
          <cell r="AE236">
            <v>42773.527777777781</v>
          </cell>
          <cell r="AF236">
            <v>42758</v>
          </cell>
          <cell r="AG236">
            <v>38486.612000000001</v>
          </cell>
          <cell r="AH236">
            <v>38422.707999999999</v>
          </cell>
          <cell r="AI236">
            <v>557.35</v>
          </cell>
          <cell r="AJ236" t="str">
            <v/>
          </cell>
          <cell r="AK236">
            <v>25</v>
          </cell>
          <cell r="AL236">
            <v>582.35</v>
          </cell>
          <cell r="AM236">
            <v>22375464.003800001</v>
          </cell>
          <cell r="AN236">
            <v>106628.4745</v>
          </cell>
          <cell r="AO236">
            <v>960567.7</v>
          </cell>
          <cell r="AP236">
            <v>0</v>
          </cell>
          <cell r="AQ236" t="str">
            <v>AMSTERDAM, NETHERLANDS</v>
          </cell>
          <cell r="AR236">
            <v>22000</v>
          </cell>
          <cell r="AS236">
            <v>0</v>
          </cell>
          <cell r="AT236">
            <v>42783.979166666664</v>
          </cell>
          <cell r="AU236">
            <v>0</v>
          </cell>
          <cell r="AV236">
            <v>5.2013889999999998</v>
          </cell>
          <cell r="AW236">
            <v>20500</v>
          </cell>
          <cell r="AX236">
            <v>20500</v>
          </cell>
          <cell r="AY236" t="str">
            <v>DISCHARGED</v>
          </cell>
          <cell r="AZ236">
            <v>0</v>
          </cell>
          <cell r="BA236">
            <v>42773.270833333336</v>
          </cell>
          <cell r="BB236" t="str">
            <v/>
          </cell>
          <cell r="BC236" t="str">
            <v/>
          </cell>
          <cell r="BD236">
            <v>15</v>
          </cell>
          <cell r="BE236">
            <v>-3</v>
          </cell>
          <cell r="BF236">
            <v>0</v>
          </cell>
          <cell r="BG236">
            <v>1000</v>
          </cell>
          <cell r="BH236" t="str">
            <v/>
          </cell>
          <cell r="BI236">
            <v>42772</v>
          </cell>
          <cell r="BJ236">
            <v>42774</v>
          </cell>
          <cell r="BK236">
            <v>-30</v>
          </cell>
          <cell r="BL236">
            <v>-1</v>
          </cell>
          <cell r="BM236">
            <v>-29</v>
          </cell>
          <cell r="BN236">
            <v>0</v>
          </cell>
          <cell r="BO236">
            <v>0</v>
          </cell>
          <cell r="BP236">
            <v>0</v>
          </cell>
          <cell r="BQ236">
            <v>544.5</v>
          </cell>
          <cell r="BR236">
            <v>-30</v>
          </cell>
          <cell r="BS236">
            <v>1</v>
          </cell>
          <cell r="BT236">
            <v>235</v>
          </cell>
          <cell r="BU236">
            <v>22000</v>
          </cell>
          <cell r="BV236">
            <v>20500</v>
          </cell>
          <cell r="BW236">
            <v>106628.47222210621</v>
          </cell>
          <cell r="BX236">
            <v>114430.56</v>
          </cell>
          <cell r="BY236">
            <v>0</v>
          </cell>
          <cell r="BZ236" t="str">
            <v>AGREED</v>
          </cell>
          <cell r="CA236" t="str">
            <v>YES</v>
          </cell>
          <cell r="CB236" t="str">
            <v>YES</v>
          </cell>
          <cell r="CC236" t="str">
            <v>9378371_23Jan17</v>
          </cell>
        </row>
        <row r="237">
          <cell r="A237" t="str">
            <v>9645762_24Jan17</v>
          </cell>
          <cell r="B237" t="str">
            <v>9299666_09Mar17</v>
          </cell>
          <cell r="C237" t="str">
            <v>DSDP_2016</v>
          </cell>
          <cell r="D237" t="str">
            <v>INJECTION</v>
          </cell>
          <cell r="E237">
            <v>42803</v>
          </cell>
          <cell r="F237" t="str">
            <v>SIR/SAHARA</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217</v>
          </cell>
          <cell r="Y237">
            <v>42762</v>
          </cell>
          <cell r="Z237">
            <v>42867</v>
          </cell>
          <cell r="AA237">
            <v>9645762</v>
          </cell>
          <cell r="AB237" t="str">
            <v>STI LE ROCHER</v>
          </cell>
          <cell r="AC237" t="str">
            <v>PMS</v>
          </cell>
          <cell r="AD237" t="str">
            <v>8-10/2/17</v>
          </cell>
          <cell r="AE237">
            <v>42775.604166666664</v>
          </cell>
          <cell r="AF237">
            <v>42759</v>
          </cell>
          <cell r="AG237">
            <v>38491.519999999997</v>
          </cell>
          <cell r="AH237">
            <v>38380.351000000002</v>
          </cell>
          <cell r="AI237">
            <v>560.04999999999995</v>
          </cell>
          <cell r="AJ237" t="str">
            <v/>
          </cell>
          <cell r="AK237">
            <v>25</v>
          </cell>
          <cell r="AL237">
            <v>585.04999999999995</v>
          </cell>
          <cell r="AM237">
            <v>22454424.35255</v>
          </cell>
          <cell r="AN237">
            <v>80035.423500000004</v>
          </cell>
          <cell r="AO237">
            <v>959508.77500000002</v>
          </cell>
          <cell r="AP237">
            <v>0</v>
          </cell>
          <cell r="AQ237" t="str">
            <v>ANTWERP, BELGIUM</v>
          </cell>
          <cell r="AR237">
            <v>21500</v>
          </cell>
          <cell r="AS237">
            <v>0</v>
          </cell>
          <cell r="AT237">
            <v>42784.758333333331</v>
          </cell>
          <cell r="AU237">
            <v>0</v>
          </cell>
          <cell r="AV237">
            <v>3.9041670000000002</v>
          </cell>
          <cell r="AW237">
            <v>20500</v>
          </cell>
          <cell r="AX237">
            <v>20500</v>
          </cell>
          <cell r="AY237" t="str">
            <v>DISCHARGED</v>
          </cell>
          <cell r="AZ237">
            <v>0</v>
          </cell>
          <cell r="BA237">
            <v>42775.333333333336</v>
          </cell>
          <cell r="BB237" t="str">
            <v/>
          </cell>
          <cell r="BC237" t="str">
            <v/>
          </cell>
          <cell r="BD237">
            <v>16</v>
          </cell>
          <cell r="BE237">
            <v>-1</v>
          </cell>
          <cell r="BF237">
            <v>0</v>
          </cell>
          <cell r="BG237">
            <v>1000</v>
          </cell>
          <cell r="BH237" t="str">
            <v/>
          </cell>
          <cell r="BI237">
            <v>42774</v>
          </cell>
          <cell r="BJ237">
            <v>42776</v>
          </cell>
          <cell r="BK237">
            <v>-28</v>
          </cell>
          <cell r="BL237">
            <v>-1</v>
          </cell>
          <cell r="BM237">
            <v>-27</v>
          </cell>
          <cell r="BN237">
            <v>0</v>
          </cell>
          <cell r="BO237">
            <v>0</v>
          </cell>
          <cell r="BP237">
            <v>0</v>
          </cell>
          <cell r="BQ237">
            <v>547.70000000000005</v>
          </cell>
          <cell r="BR237">
            <v>-28</v>
          </cell>
          <cell r="BS237">
            <v>2</v>
          </cell>
          <cell r="BT237">
            <v>236</v>
          </cell>
          <cell r="BU237">
            <v>21500</v>
          </cell>
          <cell r="BV237">
            <v>20500</v>
          </cell>
          <cell r="BW237">
            <v>80035.41666667661</v>
          </cell>
          <cell r="BX237">
            <v>83939.58</v>
          </cell>
          <cell r="BY237">
            <v>0</v>
          </cell>
          <cell r="BZ237" t="str">
            <v>AGREED</v>
          </cell>
          <cell r="CA237" t="str">
            <v>YES</v>
          </cell>
          <cell r="CB237" t="str">
            <v>YES</v>
          </cell>
          <cell r="CC237" t="str">
            <v>9645762_24Jan17</v>
          </cell>
        </row>
        <row r="238">
          <cell r="A238" t="str">
            <v>9416824_12Feb17</v>
          </cell>
          <cell r="B238" t="str">
            <v>9376751_17Mar17</v>
          </cell>
          <cell r="C238" t="str">
            <v>DSDP_2016</v>
          </cell>
          <cell r="D238">
            <v>42795</v>
          </cell>
          <cell r="E238">
            <v>42811</v>
          </cell>
          <cell r="F238" t="str">
            <v>SIR/SAHARA</v>
          </cell>
          <cell r="G238">
            <v>12</v>
          </cell>
          <cell r="H238" t="str">
            <v>SIR/SAHARA</v>
          </cell>
          <cell r="I238" t="str">
            <v>NAVE SPHERICAL</v>
          </cell>
          <cell r="J238" t="str">
            <v>QUA_IBOE</v>
          </cell>
          <cell r="K238" t="str">
            <v>1-3/3/17</v>
          </cell>
          <cell r="L238">
            <v>42811</v>
          </cell>
          <cell r="M238">
            <v>948961</v>
          </cell>
          <cell r="N238" t="str">
            <v>LIFTED</v>
          </cell>
          <cell r="O238">
            <v>125824</v>
          </cell>
          <cell r="P238" t="str">
            <v>PROMPT</v>
          </cell>
          <cell r="Q238">
            <v>50.460999999999999</v>
          </cell>
          <cell r="R238">
            <v>47885521.020999998</v>
          </cell>
          <cell r="S238">
            <v>0</v>
          </cell>
          <cell r="T238">
            <v>0</v>
          </cell>
          <cell r="U238">
            <v>45672699.283299997</v>
          </cell>
          <cell r="V238">
            <v>2212821.7377000004</v>
          </cell>
          <cell r="W238">
            <v>-194729.16664499996</v>
          </cell>
          <cell r="X238">
            <v>236</v>
          </cell>
          <cell r="Y238">
            <v>42786</v>
          </cell>
          <cell r="Z238">
            <v>42867</v>
          </cell>
          <cell r="AA238">
            <v>9416824</v>
          </cell>
          <cell r="AB238" t="str">
            <v>ELECTA</v>
          </cell>
          <cell r="AC238" t="str">
            <v>PMS</v>
          </cell>
          <cell r="AD238" t="str">
            <v>24-26/2/17</v>
          </cell>
          <cell r="AE238">
            <v>42792.572916666664</v>
          </cell>
          <cell r="AF238">
            <v>42778</v>
          </cell>
          <cell r="AG238">
            <v>38467.514000000003</v>
          </cell>
          <cell r="AH238">
            <v>38222.65</v>
          </cell>
          <cell r="AI238">
            <v>576.75</v>
          </cell>
          <cell r="AJ238" t="str">
            <v/>
          </cell>
          <cell r="AK238">
            <v>25</v>
          </cell>
          <cell r="AL238">
            <v>601.75</v>
          </cell>
          <cell r="AM238">
            <v>23000479.637499999</v>
          </cell>
          <cell r="AN238">
            <v>63009.375</v>
          </cell>
          <cell r="AO238">
            <v>955566.25</v>
          </cell>
          <cell r="AP238">
            <v>0</v>
          </cell>
          <cell r="AQ238" t="str">
            <v>ANTWERP, BELGIUM</v>
          </cell>
          <cell r="AR238">
            <v>22500</v>
          </cell>
          <cell r="AS238">
            <v>0</v>
          </cell>
          <cell r="AT238">
            <v>42802.6</v>
          </cell>
          <cell r="AU238">
            <v>1.4416666666656965</v>
          </cell>
          <cell r="AV238">
            <v>3.2312500000000002</v>
          </cell>
          <cell r="AW238">
            <v>19500</v>
          </cell>
          <cell r="AX238">
            <v>19500</v>
          </cell>
          <cell r="AY238" t="str">
            <v>DISCHARGED</v>
          </cell>
          <cell r="AZ238">
            <v>0</v>
          </cell>
          <cell r="BA238">
            <v>42795.583333333336</v>
          </cell>
          <cell r="BB238" t="str">
            <v/>
          </cell>
          <cell r="BC238" t="str">
            <v/>
          </cell>
          <cell r="BD238">
            <v>14</v>
          </cell>
          <cell r="BE238">
            <v>-3</v>
          </cell>
          <cell r="BF238">
            <v>0</v>
          </cell>
          <cell r="BG238">
            <v>1000</v>
          </cell>
          <cell r="BH238" t="str">
            <v/>
          </cell>
          <cell r="BI238">
            <v>42790</v>
          </cell>
          <cell r="BJ238">
            <v>42792</v>
          </cell>
          <cell r="BK238">
            <v>-19</v>
          </cell>
          <cell r="BL238">
            <v>0</v>
          </cell>
          <cell r="BM238">
            <v>-19</v>
          </cell>
          <cell r="BN238">
            <v>0</v>
          </cell>
          <cell r="BO238">
            <v>0</v>
          </cell>
          <cell r="BP238">
            <v>0</v>
          </cell>
          <cell r="BQ238">
            <v>565.95000000000005</v>
          </cell>
          <cell r="BR238">
            <v>-19</v>
          </cell>
          <cell r="BS238">
            <v>1</v>
          </cell>
          <cell r="BT238">
            <v>237</v>
          </cell>
          <cell r="BU238">
            <v>22500</v>
          </cell>
          <cell r="BV238">
            <v>19500</v>
          </cell>
          <cell r="BW238">
            <v>63009.375000085129</v>
          </cell>
          <cell r="BX238">
            <v>71648.960000000006</v>
          </cell>
          <cell r="BY238">
            <v>0</v>
          </cell>
          <cell r="BZ238" t="str">
            <v>AGREED</v>
          </cell>
          <cell r="CA238" t="str">
            <v>YES</v>
          </cell>
          <cell r="CB238" t="str">
            <v>YES</v>
          </cell>
          <cell r="CC238" t="str">
            <v>9416824_12Feb17</v>
          </cell>
        </row>
        <row r="239">
          <cell r="A239" t="str">
            <v>9425514_19Feb17</v>
          </cell>
          <cell r="B239" t="str">
            <v>9376751_17Mar17</v>
          </cell>
          <cell r="C239" t="str">
            <v>DSDP_2016</v>
          </cell>
          <cell r="D239">
            <v>42795</v>
          </cell>
          <cell r="E239">
            <v>42811</v>
          </cell>
          <cell r="F239" t="str">
            <v>SIR/SAHARA</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244</v>
          </cell>
          <cell r="Y239">
            <v>42789</v>
          </cell>
          <cell r="Z239">
            <v>42867</v>
          </cell>
          <cell r="AA239">
            <v>9425514</v>
          </cell>
          <cell r="AB239" t="str">
            <v>MAERSK MUROTSU</v>
          </cell>
          <cell r="AC239" t="str">
            <v>PMS</v>
          </cell>
          <cell r="AD239" t="str">
            <v>6-8/3/17</v>
          </cell>
          <cell r="AE239">
            <v>42800.634722222225</v>
          </cell>
          <cell r="AF239">
            <v>42785</v>
          </cell>
          <cell r="AG239">
            <v>38503.610999999997</v>
          </cell>
          <cell r="AH239">
            <v>38368.962</v>
          </cell>
          <cell r="AI239">
            <v>565.9</v>
          </cell>
          <cell r="AJ239" t="str">
            <v/>
          </cell>
          <cell r="AK239">
            <v>25</v>
          </cell>
          <cell r="AL239">
            <v>590.9</v>
          </cell>
          <cell r="AM239">
            <v>22672219.645799998</v>
          </cell>
          <cell r="AN239">
            <v>131719.79164499996</v>
          </cell>
          <cell r="AO239">
            <v>959224.05</v>
          </cell>
          <cell r="AP239">
            <v>0</v>
          </cell>
          <cell r="AQ239" t="str">
            <v>ANTWERP, BELGIUM</v>
          </cell>
          <cell r="AR239">
            <v>22000</v>
          </cell>
          <cell r="AS239">
            <v>0</v>
          </cell>
          <cell r="AT239">
            <v>42814.683333333334</v>
          </cell>
          <cell r="AU239">
            <v>2.0437500000043656</v>
          </cell>
          <cell r="AV239">
            <v>6.7548611099999976</v>
          </cell>
          <cell r="AW239">
            <v>19500</v>
          </cell>
          <cell r="AX239">
            <v>19500</v>
          </cell>
          <cell r="AY239" t="str">
            <v>DISCHARGED</v>
          </cell>
          <cell r="AZ239">
            <v>0</v>
          </cell>
          <cell r="BA239">
            <v>42800.441666666666</v>
          </cell>
          <cell r="BB239" t="str">
            <v/>
          </cell>
          <cell r="BC239" t="str">
            <v/>
          </cell>
          <cell r="BD239">
            <v>15</v>
          </cell>
          <cell r="BE239">
            <v>-2</v>
          </cell>
          <cell r="BF239">
            <v>0</v>
          </cell>
          <cell r="BG239">
            <v>1000</v>
          </cell>
          <cell r="BH239" t="str">
            <v/>
          </cell>
          <cell r="BI239">
            <v>42800</v>
          </cell>
          <cell r="BJ239">
            <v>42802</v>
          </cell>
          <cell r="BK239">
            <v>-11</v>
          </cell>
          <cell r="BL239">
            <v>-2</v>
          </cell>
          <cell r="BM239">
            <v>-9</v>
          </cell>
          <cell r="BN239">
            <v>0</v>
          </cell>
          <cell r="BO239">
            <v>0</v>
          </cell>
          <cell r="BP239">
            <v>0</v>
          </cell>
          <cell r="BQ239">
            <v>555.75</v>
          </cell>
          <cell r="BR239">
            <v>-11</v>
          </cell>
          <cell r="BS239">
            <v>2</v>
          </cell>
          <cell r="BT239">
            <v>238</v>
          </cell>
          <cell r="BU239">
            <v>22000</v>
          </cell>
          <cell r="BV239">
            <v>19500</v>
          </cell>
          <cell r="BW239">
            <v>131719.79166655001</v>
          </cell>
          <cell r="BX239">
            <v>185502.85</v>
          </cell>
          <cell r="BY239">
            <v>0</v>
          </cell>
          <cell r="BZ239" t="str">
            <v>AGREED</v>
          </cell>
          <cell r="CA239" t="str">
            <v>YES</v>
          </cell>
          <cell r="CB239" t="str">
            <v>YES</v>
          </cell>
          <cell r="CC239" t="str">
            <v>9425514_19Feb17</v>
          </cell>
        </row>
        <row r="240">
          <cell r="A240" t="str">
            <v>9697612_16Feb17</v>
          </cell>
          <cell r="B240" t="str">
            <v>9224441_04Mar17</v>
          </cell>
          <cell r="C240" t="str">
            <v>DSDP_2016</v>
          </cell>
          <cell r="D240">
            <v>42795</v>
          </cell>
          <cell r="E240">
            <v>42798</v>
          </cell>
          <cell r="F240" t="str">
            <v>ESSAR/SHORELINE</v>
          </cell>
          <cell r="G240">
            <v>8</v>
          </cell>
          <cell r="H240" t="str">
            <v>ESSAR/SHORELINE</v>
          </cell>
          <cell r="I240" t="str">
            <v>SCF CAUCASUS</v>
          </cell>
          <cell r="J240" t="str">
            <v>EA_BLEND</v>
          </cell>
          <cell r="K240" t="str">
            <v>24-25/2/17</v>
          </cell>
          <cell r="L240">
            <v>42798</v>
          </cell>
          <cell r="M240">
            <v>947102</v>
          </cell>
          <cell r="N240" t="str">
            <v>LIFTED</v>
          </cell>
          <cell r="O240">
            <v>132404</v>
          </cell>
          <cell r="P240" t="str">
            <v>ADVANCED</v>
          </cell>
          <cell r="Q240">
            <v>55.384000000000007</v>
          </cell>
          <cell r="R240">
            <v>52454297.167999998</v>
          </cell>
          <cell r="S240">
            <v>2323.23</v>
          </cell>
          <cell r="T240">
            <v>0</v>
          </cell>
          <cell r="U240">
            <v>58127085.98210001</v>
          </cell>
          <cell r="V240">
            <v>-5672788.8141000122</v>
          </cell>
          <cell r="W240">
            <v>-265418.88972240489</v>
          </cell>
          <cell r="X240">
            <v>246</v>
          </cell>
          <cell r="Y240">
            <v>42794</v>
          </cell>
          <cell r="Z240">
            <v>42930</v>
          </cell>
          <cell r="AA240">
            <v>9697612</v>
          </cell>
          <cell r="AB240" t="str">
            <v>EXCELSIOR BAY</v>
          </cell>
          <cell r="AC240" t="str">
            <v>PMS</v>
          </cell>
          <cell r="AD240" t="str">
            <v>9-11/3/17</v>
          </cell>
          <cell r="AE240">
            <v>42804</v>
          </cell>
          <cell r="AF240">
            <v>42782</v>
          </cell>
          <cell r="AG240">
            <v>36394.387000000002</v>
          </cell>
          <cell r="AH240">
            <v>36276.069000000003</v>
          </cell>
          <cell r="AI240">
            <v>570.29999999999995</v>
          </cell>
          <cell r="AJ240" t="str">
            <v/>
          </cell>
          <cell r="AK240">
            <v>25</v>
          </cell>
          <cell r="AL240">
            <v>595.29999999999995</v>
          </cell>
          <cell r="AM240">
            <v>21595143.875700001</v>
          </cell>
          <cell r="AN240">
            <v>69875.000000014552</v>
          </cell>
          <cell r="AO240">
            <v>906901.72500000009</v>
          </cell>
          <cell r="AP240">
            <v>0</v>
          </cell>
          <cell r="AQ240" t="str">
            <v>HOUSTON, USA</v>
          </cell>
          <cell r="AR240">
            <v>18000</v>
          </cell>
          <cell r="AS240">
            <v>0</v>
          </cell>
          <cell r="AT240">
            <v>42813.8125</v>
          </cell>
          <cell r="AU240">
            <v>0</v>
          </cell>
          <cell r="AV240">
            <v>3.8819444444452529</v>
          </cell>
          <cell r="AW240">
            <v>18000</v>
          </cell>
          <cell r="AX240">
            <v>19500</v>
          </cell>
          <cell r="AY240" t="str">
            <v>DISCHARGED</v>
          </cell>
          <cell r="AZ240">
            <v>0</v>
          </cell>
          <cell r="BA240">
            <v>42803.75</v>
          </cell>
          <cell r="BB240" t="str">
            <v/>
          </cell>
          <cell r="BC240" t="str">
            <v/>
          </cell>
          <cell r="BD240">
            <v>22</v>
          </cell>
          <cell r="BE240">
            <v>-3</v>
          </cell>
          <cell r="BF240">
            <v>0</v>
          </cell>
          <cell r="BG240">
            <v>1000</v>
          </cell>
          <cell r="BH240" t="str">
            <v/>
          </cell>
          <cell r="BI240">
            <v>42803</v>
          </cell>
          <cell r="BJ240">
            <v>42805</v>
          </cell>
          <cell r="BK240">
            <v>6</v>
          </cell>
          <cell r="BL240">
            <v>-1</v>
          </cell>
          <cell r="BM240">
            <v>7</v>
          </cell>
          <cell r="BN240">
            <v>0</v>
          </cell>
          <cell r="BO240">
            <v>0</v>
          </cell>
          <cell r="BP240">
            <v>0</v>
          </cell>
          <cell r="BQ240">
            <v>560.25</v>
          </cell>
          <cell r="BR240">
            <v>6</v>
          </cell>
          <cell r="BS240">
            <v>1</v>
          </cell>
          <cell r="BT240">
            <v>239</v>
          </cell>
          <cell r="BU240">
            <v>18000</v>
          </cell>
          <cell r="BV240">
            <v>19500</v>
          </cell>
          <cell r="BW240">
            <v>69875.000000014552</v>
          </cell>
          <cell r="BX240">
            <v>69875</v>
          </cell>
          <cell r="BY240">
            <v>0</v>
          </cell>
          <cell r="BZ240" t="str">
            <v>AGREED</v>
          </cell>
          <cell r="CA240" t="str">
            <v>TBA</v>
          </cell>
          <cell r="CB240" t="str">
            <v>TBA</v>
          </cell>
          <cell r="CC240" t="str">
            <v>9697612_16Feb17</v>
          </cell>
        </row>
        <row r="241">
          <cell r="A241" t="str">
            <v>9375604_24Feb17</v>
          </cell>
          <cell r="B241" t="str">
            <v>9224441_04Mar17</v>
          </cell>
          <cell r="C241" t="str">
            <v>DSDP_2016</v>
          </cell>
          <cell r="D241">
            <v>42795</v>
          </cell>
          <cell r="E241">
            <v>42798</v>
          </cell>
          <cell r="F241" t="str">
            <v>ESSAR/SHORELINE</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252</v>
          </cell>
          <cell r="Y241">
            <v>42796</v>
          </cell>
          <cell r="Z241">
            <v>42930</v>
          </cell>
          <cell r="AA241">
            <v>9375604</v>
          </cell>
          <cell r="AB241" t="str">
            <v>GOTLAND ALIYA</v>
          </cell>
          <cell r="AC241" t="str">
            <v>PMS</v>
          </cell>
          <cell r="AD241" t="str">
            <v>12-14/3/17</v>
          </cell>
          <cell r="AE241">
            <v>42806</v>
          </cell>
          <cell r="AF241">
            <v>42790</v>
          </cell>
          <cell r="AG241">
            <v>38144.99</v>
          </cell>
          <cell r="AH241">
            <v>37971.447</v>
          </cell>
          <cell r="AI241">
            <v>559.95000000000005</v>
          </cell>
          <cell r="AJ241" t="str">
            <v/>
          </cell>
          <cell r="AK241">
            <v>25</v>
          </cell>
          <cell r="AL241">
            <v>584.95000000000005</v>
          </cell>
          <cell r="AM241">
            <v>22211397.922650002</v>
          </cell>
          <cell r="AN241">
            <v>176498.43750008405</v>
          </cell>
          <cell r="AO241">
            <v>949286.17500000005</v>
          </cell>
          <cell r="AP241">
            <v>0</v>
          </cell>
          <cell r="AQ241" t="str">
            <v>ANTWERP, BELGIUM</v>
          </cell>
          <cell r="AR241">
            <v>19250</v>
          </cell>
          <cell r="AS241">
            <v>0</v>
          </cell>
          <cell r="AT241">
            <v>42821.866666666669</v>
          </cell>
          <cell r="AU241">
            <v>0.77083333332848269</v>
          </cell>
          <cell r="AV241">
            <v>9.1687500000043656</v>
          </cell>
          <cell r="AW241">
            <v>19250</v>
          </cell>
          <cell r="AX241">
            <v>19500</v>
          </cell>
          <cell r="AY241" t="str">
            <v>DISCHARGED</v>
          </cell>
          <cell r="AZ241">
            <v>0</v>
          </cell>
          <cell r="BA241">
            <v>42805.916666666664</v>
          </cell>
          <cell r="BB241" t="str">
            <v/>
          </cell>
          <cell r="BC241" t="str">
            <v/>
          </cell>
          <cell r="BD241">
            <v>16</v>
          </cell>
          <cell r="BE241">
            <v>-1</v>
          </cell>
          <cell r="BF241">
            <v>0</v>
          </cell>
          <cell r="BG241">
            <v>1000</v>
          </cell>
          <cell r="BH241" t="str">
            <v/>
          </cell>
          <cell r="BI241">
            <v>42806</v>
          </cell>
          <cell r="BJ241">
            <v>42808</v>
          </cell>
          <cell r="BK241">
            <v>8</v>
          </cell>
          <cell r="BL241">
            <v>-2</v>
          </cell>
          <cell r="BM241">
            <v>10</v>
          </cell>
          <cell r="BN241">
            <v>0</v>
          </cell>
          <cell r="BO241">
            <v>0</v>
          </cell>
          <cell r="BP241">
            <v>0</v>
          </cell>
          <cell r="BQ241">
            <v>553.20000000000005</v>
          </cell>
          <cell r="BR241">
            <v>8</v>
          </cell>
          <cell r="BS241">
            <v>2</v>
          </cell>
          <cell r="BT241">
            <v>240</v>
          </cell>
          <cell r="BU241">
            <v>19250</v>
          </cell>
          <cell r="BV241">
            <v>19500</v>
          </cell>
          <cell r="BW241">
            <v>176498.43750008405</v>
          </cell>
          <cell r="BX241">
            <v>191336.98</v>
          </cell>
          <cell r="BY241">
            <v>0</v>
          </cell>
          <cell r="BZ241" t="str">
            <v>AGREED</v>
          </cell>
          <cell r="CA241" t="str">
            <v>TBA</v>
          </cell>
          <cell r="CB241" t="str">
            <v>TBA</v>
          </cell>
          <cell r="CC241" t="str">
            <v>9375604_24Feb17</v>
          </cell>
        </row>
        <row r="242">
          <cell r="A242" t="str">
            <v>9276004_16Mar17</v>
          </cell>
          <cell r="B242" t="str">
            <v>9224441_04Mar17</v>
          </cell>
          <cell r="C242" t="str">
            <v>DSDP_2016</v>
          </cell>
          <cell r="D242">
            <v>42795</v>
          </cell>
          <cell r="E242">
            <v>42798</v>
          </cell>
          <cell r="F242" t="str">
            <v>ESSAR/SHORELINE</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270</v>
          </cell>
          <cell r="Y242">
            <v>42818</v>
          </cell>
          <cell r="Z242">
            <v>42930</v>
          </cell>
          <cell r="AA242">
            <v>9276004</v>
          </cell>
          <cell r="AB242" t="str">
            <v>MARE CARIBBEAN</v>
          </cell>
          <cell r="AC242" t="str">
            <v>PMS</v>
          </cell>
          <cell r="AD242" t="str">
            <v>3-5/4/17</v>
          </cell>
          <cell r="AE242">
            <v>42830</v>
          </cell>
          <cell r="AF242">
            <v>42810</v>
          </cell>
          <cell r="AG242">
            <v>27186.605</v>
          </cell>
          <cell r="AH242">
            <v>27199.296999999999</v>
          </cell>
          <cell r="AI242">
            <v>501.75</v>
          </cell>
          <cell r="AJ242" t="str">
            <v/>
          </cell>
          <cell r="AK242">
            <v>25</v>
          </cell>
          <cell r="AL242">
            <v>526.75</v>
          </cell>
          <cell r="AM242">
            <v>14320544.18375</v>
          </cell>
          <cell r="AN242">
            <v>16722.2222223063</v>
          </cell>
          <cell r="AO242">
            <v>679982.42499999993</v>
          </cell>
          <cell r="AP242">
            <v>0</v>
          </cell>
          <cell r="AQ242" t="str">
            <v>VENTSPILS, LATVIA</v>
          </cell>
          <cell r="AR242">
            <v>20000</v>
          </cell>
          <cell r="AS242">
            <v>0</v>
          </cell>
          <cell r="AT242">
            <v>42836.82916666667</v>
          </cell>
          <cell r="AU242">
            <v>0</v>
          </cell>
          <cell r="AV242">
            <v>0.836111111115315</v>
          </cell>
          <cell r="AW242">
            <v>20000</v>
          </cell>
          <cell r="AX242">
            <v>21000</v>
          </cell>
          <cell r="AY242" t="str">
            <v>DISCHARGED</v>
          </cell>
          <cell r="AZ242">
            <v>0</v>
          </cell>
          <cell r="BA242">
            <v>42830.208333333336</v>
          </cell>
          <cell r="BB242" t="str">
            <v/>
          </cell>
          <cell r="BC242">
            <v>0</v>
          </cell>
          <cell r="BD242">
            <v>20</v>
          </cell>
          <cell r="BE242">
            <v>-1</v>
          </cell>
          <cell r="BF242">
            <v>0</v>
          </cell>
          <cell r="BG242">
            <v>1000</v>
          </cell>
          <cell r="BH242" t="str">
            <v/>
          </cell>
          <cell r="BI242">
            <v>42828</v>
          </cell>
          <cell r="BJ242">
            <v>42830</v>
          </cell>
          <cell r="BK242">
            <v>32</v>
          </cell>
          <cell r="BL242">
            <v>0</v>
          </cell>
          <cell r="BM242">
            <v>32</v>
          </cell>
          <cell r="BN242">
            <v>0</v>
          </cell>
          <cell r="BO242">
            <v>0</v>
          </cell>
          <cell r="BP242">
            <v>0</v>
          </cell>
          <cell r="BQ242">
            <v>501.5</v>
          </cell>
          <cell r="BR242">
            <v>32</v>
          </cell>
          <cell r="BS242">
            <v>3</v>
          </cell>
          <cell r="BT242">
            <v>241</v>
          </cell>
          <cell r="BU242">
            <v>20000</v>
          </cell>
          <cell r="BV242">
            <v>21000</v>
          </cell>
          <cell r="BW242">
            <v>16722.2222223063</v>
          </cell>
          <cell r="BX242">
            <v>16722.22</v>
          </cell>
          <cell r="BY242">
            <v>0</v>
          </cell>
          <cell r="BZ242" t="str">
            <v>AGREED</v>
          </cell>
          <cell r="CA242" t="str">
            <v>TBA</v>
          </cell>
          <cell r="CB242" t="str">
            <v>TBA</v>
          </cell>
          <cell r="CC242" t="str">
            <v>9276004_16Mar17</v>
          </cell>
        </row>
        <row r="243">
          <cell r="A243" t="str">
            <v>9414292_01Feb17</v>
          </cell>
          <cell r="B243" t="str">
            <v>9524451_27Apr17</v>
          </cell>
          <cell r="C243" t="str">
            <v>DSDP_2016</v>
          </cell>
          <cell r="D243" t="str">
            <v>PRE-DELIVERY</v>
          </cell>
          <cell r="E243">
            <v>42852</v>
          </cell>
          <cell r="F243" t="str">
            <v>DUKE OIL</v>
          </cell>
          <cell r="G243">
            <v>3</v>
          </cell>
          <cell r="H243" t="str">
            <v>DUKE OIL</v>
          </cell>
          <cell r="I243" t="str">
            <v>SUEZ VASILIS</v>
          </cell>
          <cell r="J243" t="str">
            <v>ESCRAVOS</v>
          </cell>
          <cell r="K243" t="str">
            <v>21-22/04/17</v>
          </cell>
          <cell r="L243">
            <v>42852</v>
          </cell>
          <cell r="M243">
            <v>948635</v>
          </cell>
          <cell r="N243" t="str">
            <v>LIFTED</v>
          </cell>
          <cell r="O243">
            <v>131096</v>
          </cell>
          <cell r="P243" t="str">
            <v>ADVANCED</v>
          </cell>
          <cell r="Q243">
            <v>51.103999999999999</v>
          </cell>
          <cell r="R243">
            <v>48479043.039999999</v>
          </cell>
          <cell r="S243">
            <v>17742.560000000001</v>
          </cell>
          <cell r="T243">
            <v>0</v>
          </cell>
          <cell r="U243">
            <v>58418615.677499995</v>
          </cell>
          <cell r="V243">
            <v>-9939572.6374999955</v>
          </cell>
          <cell r="W243">
            <v>-225597.76833337796</v>
          </cell>
          <cell r="X243">
            <v>235</v>
          </cell>
          <cell r="Y243">
            <v>42786</v>
          </cell>
          <cell r="Z243">
            <v>43042</v>
          </cell>
          <cell r="AA243">
            <v>9414292</v>
          </cell>
          <cell r="AB243" t="str">
            <v>CHRISTINA KIRK</v>
          </cell>
          <cell r="AC243" t="str">
            <v>PMS</v>
          </cell>
          <cell r="AD243" t="str">
            <v>19-21/2/17</v>
          </cell>
          <cell r="AE243">
            <v>42788</v>
          </cell>
          <cell r="AF243">
            <v>42767</v>
          </cell>
          <cell r="AG243">
            <v>29350.303</v>
          </cell>
          <cell r="AH243">
            <v>29203.236000000001</v>
          </cell>
          <cell r="AI243">
            <v>562.85</v>
          </cell>
          <cell r="AJ243">
            <v>564.45000000000005</v>
          </cell>
          <cell r="AK243">
            <v>18</v>
          </cell>
          <cell r="AL243">
            <v>580.85</v>
          </cell>
          <cell r="AM243">
            <v>16962699.630600002</v>
          </cell>
          <cell r="AN243">
            <v>0</v>
          </cell>
          <cell r="AO243">
            <v>525658.24800000002</v>
          </cell>
          <cell r="AP243">
            <v>0</v>
          </cell>
          <cell r="AQ243" t="str">
            <v>MONGSTAD, NORWAY</v>
          </cell>
          <cell r="AR243">
            <v>20250</v>
          </cell>
          <cell r="AS243">
            <v>0</v>
          </cell>
          <cell r="AT243">
            <v>42797.666666666664</v>
          </cell>
          <cell r="AU243">
            <v>4.1666666664241347E-2</v>
          </cell>
          <cell r="AV243">
            <v>0</v>
          </cell>
          <cell r="AW243">
            <v>19500</v>
          </cell>
          <cell r="AX243">
            <v>19500</v>
          </cell>
          <cell r="AY243" t="str">
            <v>DISCHARGED</v>
          </cell>
          <cell r="AZ243">
            <v>0</v>
          </cell>
          <cell r="BA243">
            <v>42787.291666666664</v>
          </cell>
          <cell r="BB243" t="str">
            <v/>
          </cell>
          <cell r="BC243">
            <v>42769</v>
          </cell>
          <cell r="BD243">
            <v>21</v>
          </cell>
          <cell r="BE243">
            <v>2</v>
          </cell>
          <cell r="BF243">
            <v>0</v>
          </cell>
          <cell r="BG243">
            <v>1000</v>
          </cell>
          <cell r="BH243" t="str">
            <v>ALLFAST</v>
          </cell>
          <cell r="BI243">
            <v>42785</v>
          </cell>
          <cell r="BJ243">
            <v>42787</v>
          </cell>
          <cell r="BK243">
            <v>-64</v>
          </cell>
          <cell r="BL243">
            <v>1</v>
          </cell>
          <cell r="BM243">
            <v>-65</v>
          </cell>
          <cell r="BN243">
            <v>0</v>
          </cell>
          <cell r="BO243">
            <v>5</v>
          </cell>
          <cell r="BP243">
            <v>0</v>
          </cell>
          <cell r="BQ243">
            <v>555.45000000000005</v>
          </cell>
          <cell r="BR243">
            <v>-64</v>
          </cell>
          <cell r="BS243">
            <v>1</v>
          </cell>
          <cell r="BT243">
            <v>242</v>
          </cell>
          <cell r="BU243">
            <v>20500</v>
          </cell>
          <cell r="BV243">
            <v>19500</v>
          </cell>
          <cell r="BW243">
            <v>0</v>
          </cell>
          <cell r="BX243">
            <v>102346.88</v>
          </cell>
          <cell r="BY243">
            <v>0</v>
          </cell>
          <cell r="BZ243" t="str">
            <v>AGREED</v>
          </cell>
          <cell r="CA243" t="str">
            <v>AGREED</v>
          </cell>
          <cell r="CB243" t="str">
            <v>AGREED</v>
          </cell>
          <cell r="CC243" t="str">
            <v>9414292_01Feb17</v>
          </cell>
        </row>
        <row r="244">
          <cell r="A244" t="str">
            <v>9423736_19Feb17</v>
          </cell>
          <cell r="B244" t="str">
            <v>9524451_27Apr17</v>
          </cell>
          <cell r="C244" t="str">
            <v>DSDP_2016</v>
          </cell>
          <cell r="D244" t="str">
            <v>PRE-DELIVERY</v>
          </cell>
          <cell r="E244">
            <v>42852</v>
          </cell>
          <cell r="F244" t="str">
            <v>DUKE OIL</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247</v>
          </cell>
          <cell r="Y244">
            <v>42794</v>
          </cell>
          <cell r="Z244">
            <v>43042</v>
          </cell>
          <cell r="AA244">
            <v>9423736</v>
          </cell>
          <cell r="AB244" t="str">
            <v>CENITO</v>
          </cell>
          <cell r="AC244" t="str">
            <v>PMS</v>
          </cell>
          <cell r="AD244" t="str">
            <v>10-12/3/17</v>
          </cell>
          <cell r="AE244">
            <v>42805</v>
          </cell>
          <cell r="AF244">
            <v>42785</v>
          </cell>
          <cell r="AG244">
            <v>37781.466999999997</v>
          </cell>
          <cell r="AH244">
            <v>37731.091</v>
          </cell>
          <cell r="AI244">
            <v>565.9</v>
          </cell>
          <cell r="AJ244" t="str">
            <v/>
          </cell>
          <cell r="AK244">
            <v>18</v>
          </cell>
          <cell r="AL244">
            <v>583.9</v>
          </cell>
          <cell r="AM244">
            <v>22031184.034899998</v>
          </cell>
          <cell r="AN244">
            <v>148321.87499994325</v>
          </cell>
          <cell r="AO244">
            <v>679159.63800000004</v>
          </cell>
          <cell r="AP244">
            <v>0</v>
          </cell>
          <cell r="AQ244" t="str">
            <v>VENTSPILS, LATVIA</v>
          </cell>
          <cell r="AR244">
            <v>20000</v>
          </cell>
          <cell r="AS244">
            <v>0</v>
          </cell>
          <cell r="AT244">
            <v>42818.533333333333</v>
          </cell>
          <cell r="AU244">
            <v>0</v>
          </cell>
          <cell r="AV244">
            <v>7.6062499999970896</v>
          </cell>
          <cell r="AW244">
            <v>19500</v>
          </cell>
          <cell r="AX244">
            <v>19500</v>
          </cell>
          <cell r="AY244" t="str">
            <v>DISCHARGED</v>
          </cell>
          <cell r="AZ244">
            <v>0</v>
          </cell>
          <cell r="BA244">
            <v>42805.458333333336</v>
          </cell>
          <cell r="BB244" t="str">
            <v/>
          </cell>
          <cell r="BC244" t="str">
            <v/>
          </cell>
          <cell r="BD244">
            <v>20</v>
          </cell>
          <cell r="BE244">
            <v>-1</v>
          </cell>
          <cell r="BF244">
            <v>0</v>
          </cell>
          <cell r="BG244">
            <v>1000</v>
          </cell>
          <cell r="BH244" t="str">
            <v/>
          </cell>
          <cell r="BI244">
            <v>42804</v>
          </cell>
          <cell r="BJ244">
            <v>42806</v>
          </cell>
          <cell r="BK244">
            <v>-47</v>
          </cell>
          <cell r="BL244">
            <v>-1</v>
          </cell>
          <cell r="BM244">
            <v>-46</v>
          </cell>
          <cell r="BN244">
            <v>0</v>
          </cell>
          <cell r="BO244">
            <v>0</v>
          </cell>
          <cell r="BP244">
            <v>0</v>
          </cell>
          <cell r="BQ244">
            <v>555.75</v>
          </cell>
          <cell r="BR244">
            <v>-47</v>
          </cell>
          <cell r="BS244">
            <v>2</v>
          </cell>
          <cell r="BT244">
            <v>243</v>
          </cell>
          <cell r="BU244">
            <v>20000</v>
          </cell>
          <cell r="BV244">
            <v>19500</v>
          </cell>
          <cell r="BW244">
            <v>148321.87499994325</v>
          </cell>
          <cell r="BX244">
            <v>148321.87</v>
          </cell>
          <cell r="BY244">
            <v>0</v>
          </cell>
          <cell r="BZ244" t="str">
            <v>AGREED</v>
          </cell>
          <cell r="CA244" t="str">
            <v>AGREED</v>
          </cell>
          <cell r="CB244" t="str">
            <v>AGREED</v>
          </cell>
          <cell r="CC244" t="str">
            <v>9423736_19Feb17</v>
          </cell>
        </row>
        <row r="245">
          <cell r="A245" t="str">
            <v>9292034_01Mar17</v>
          </cell>
          <cell r="B245" t="str">
            <v>9524451_27Apr17</v>
          </cell>
          <cell r="C245" t="str">
            <v>DSDP_2016</v>
          </cell>
          <cell r="D245" t="str">
            <v>PRE-DELIVERY</v>
          </cell>
          <cell r="E245">
            <v>42852</v>
          </cell>
          <cell r="F245" t="str">
            <v>DUKE OIL</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265</v>
          </cell>
          <cell r="Y245">
            <v>42811</v>
          </cell>
          <cell r="Z245">
            <v>43042</v>
          </cell>
          <cell r="AA245">
            <v>9292034</v>
          </cell>
          <cell r="AB245" t="str">
            <v>TOWER BRIDGE</v>
          </cell>
          <cell r="AC245" t="str">
            <v>PMS</v>
          </cell>
          <cell r="AD245" t="str">
            <v>13-15/3/17</v>
          </cell>
          <cell r="AE245">
            <v>42809</v>
          </cell>
          <cell r="AF245">
            <v>42795</v>
          </cell>
          <cell r="AG245">
            <v>35014.417000000001</v>
          </cell>
          <cell r="AH245">
            <v>34949.14</v>
          </cell>
          <cell r="AI245">
            <v>537.79999999999995</v>
          </cell>
          <cell r="AJ245" t="str">
            <v/>
          </cell>
          <cell r="AK245">
            <v>18</v>
          </cell>
          <cell r="AL245">
            <v>555.79999999999995</v>
          </cell>
          <cell r="AM245">
            <v>19424732.011999998</v>
          </cell>
          <cell r="AN245">
            <v>59533.333333434712</v>
          </cell>
          <cell r="AO245">
            <v>629084.52</v>
          </cell>
          <cell r="AP245">
            <v>0</v>
          </cell>
          <cell r="AQ245" t="str">
            <v>LAVERA, FRANCE</v>
          </cell>
          <cell r="AR245">
            <v>19000</v>
          </cell>
          <cell r="AS245">
            <v>0</v>
          </cell>
          <cell r="AT245">
            <v>42819.4</v>
          </cell>
          <cell r="AU245">
            <v>1.3916666666627862</v>
          </cell>
          <cell r="AV245">
            <v>3.133333333338669</v>
          </cell>
          <cell r="AW245">
            <v>19000</v>
          </cell>
          <cell r="AX245">
            <v>21000</v>
          </cell>
          <cell r="AY245" t="str">
            <v>DISCHARGED</v>
          </cell>
          <cell r="AZ245">
            <v>0</v>
          </cell>
          <cell r="BA245">
            <v>42809.729166666664</v>
          </cell>
          <cell r="BB245" t="str">
            <v/>
          </cell>
          <cell r="BC245">
            <v>0</v>
          </cell>
          <cell r="BD245">
            <v>14</v>
          </cell>
          <cell r="BE245">
            <v>-2</v>
          </cell>
          <cell r="BF245">
            <v>0</v>
          </cell>
          <cell r="BG245">
            <v>1000</v>
          </cell>
          <cell r="BH245" t="str">
            <v/>
          </cell>
          <cell r="BI245">
            <v>42807</v>
          </cell>
          <cell r="BJ245">
            <v>42809</v>
          </cell>
          <cell r="BK245">
            <v>0</v>
          </cell>
          <cell r="BL245">
            <v>0</v>
          </cell>
          <cell r="BM245">
            <v>0</v>
          </cell>
          <cell r="BN245">
            <v>0</v>
          </cell>
          <cell r="BO245">
            <v>0</v>
          </cell>
          <cell r="BP245">
            <v>0</v>
          </cell>
          <cell r="BQ245">
            <v>537.70000000000005</v>
          </cell>
          <cell r="BR245">
            <v>-43</v>
          </cell>
          <cell r="BS245">
            <v>3</v>
          </cell>
          <cell r="BT245">
            <v>244</v>
          </cell>
          <cell r="BU245">
            <v>19000</v>
          </cell>
          <cell r="BV245">
            <v>21000</v>
          </cell>
          <cell r="BW245">
            <v>59533.333333434712</v>
          </cell>
          <cell r="BX245">
            <v>81700</v>
          </cell>
          <cell r="BY245">
            <v>0</v>
          </cell>
          <cell r="BZ245" t="str">
            <v>AGREED</v>
          </cell>
          <cell r="CA245" t="str">
            <v>AGREED</v>
          </cell>
          <cell r="CB245" t="str">
            <v>AGREED</v>
          </cell>
          <cell r="CC245" t="str">
            <v>9292034_01Mar17</v>
          </cell>
        </row>
        <row r="246">
          <cell r="A246" t="str">
            <v>9725639_06Feb17</v>
          </cell>
          <cell r="B246" t="str">
            <v>9579042_31May17</v>
          </cell>
          <cell r="C246" t="str">
            <v>DSDP_2016</v>
          </cell>
          <cell r="D246" t="str">
            <v>PRE-DELIVERY</v>
          </cell>
          <cell r="E246">
            <v>42886</v>
          </cell>
          <cell r="F246" t="str">
            <v>DUKE OIL</v>
          </cell>
          <cell r="G246">
            <v>4</v>
          </cell>
          <cell r="H246" t="str">
            <v>DUKE OIL</v>
          </cell>
          <cell r="I246" t="str">
            <v>STENA SUEDE</v>
          </cell>
          <cell r="J246" t="str">
            <v>QUA_IBOE</v>
          </cell>
          <cell r="K246" t="str">
            <v>18-19/5/17</v>
          </cell>
          <cell r="L246">
            <v>42886</v>
          </cell>
          <cell r="M246">
            <v>949398</v>
          </cell>
          <cell r="N246" t="str">
            <v>LIFTED</v>
          </cell>
          <cell r="O246">
            <v>126051</v>
          </cell>
          <cell r="P246" t="str">
            <v>PROMPT</v>
          </cell>
          <cell r="Q246">
            <v>48.890999999999998</v>
          </cell>
          <cell r="R246">
            <v>46417017.618000001</v>
          </cell>
          <cell r="S246">
            <v>0</v>
          </cell>
          <cell r="T246">
            <v>0</v>
          </cell>
          <cell r="U246">
            <v>58583881.598699994</v>
          </cell>
          <cell r="V246">
            <v>-12166863.980699994</v>
          </cell>
          <cell r="W246">
            <v>-46295.833333369956</v>
          </cell>
          <cell r="X246">
            <v>233</v>
          </cell>
          <cell r="Y246">
            <v>42779</v>
          </cell>
          <cell r="Z246">
            <v>43042</v>
          </cell>
          <cell r="AA246">
            <v>9725639</v>
          </cell>
          <cell r="AB246" t="str">
            <v>HAFNIA SUNDA</v>
          </cell>
          <cell r="AC246" t="str">
            <v>PMS</v>
          </cell>
          <cell r="AD246" t="str">
            <v>20-22/2/17</v>
          </cell>
          <cell r="AE246">
            <v>42788</v>
          </cell>
          <cell r="AF246">
            <v>42772</v>
          </cell>
          <cell r="AG246">
            <v>30493.453000000001</v>
          </cell>
          <cell r="AH246">
            <v>30407.516</v>
          </cell>
          <cell r="AI246">
            <v>562.45000000000005</v>
          </cell>
          <cell r="AJ246" t="str">
            <v/>
          </cell>
          <cell r="AK246">
            <v>18</v>
          </cell>
          <cell r="AL246">
            <v>580.45000000000005</v>
          </cell>
          <cell r="AM246">
            <v>17650042.6622</v>
          </cell>
          <cell r="AN246">
            <v>0</v>
          </cell>
          <cell r="AO246">
            <v>547335.28799999994</v>
          </cell>
          <cell r="AP246">
            <v>0</v>
          </cell>
          <cell r="AQ246" t="str">
            <v>AMSTERDAM, NETHERLANDS</v>
          </cell>
          <cell r="AR246">
            <v>22000</v>
          </cell>
          <cell r="AS246">
            <v>0</v>
          </cell>
          <cell r="AT246">
            <v>42793.708333333336</v>
          </cell>
          <cell r="AU246">
            <v>0</v>
          </cell>
          <cell r="AV246">
            <v>0</v>
          </cell>
          <cell r="AW246">
            <v>19500</v>
          </cell>
          <cell r="AX246">
            <v>19500</v>
          </cell>
          <cell r="AY246" t="str">
            <v>DISCHARGED</v>
          </cell>
          <cell r="AZ246">
            <v>0</v>
          </cell>
          <cell r="BA246">
            <v>42787.1875</v>
          </cell>
          <cell r="BB246" t="str">
            <v/>
          </cell>
          <cell r="BC246" t="str">
            <v/>
          </cell>
          <cell r="BD246">
            <v>16</v>
          </cell>
          <cell r="BE246">
            <v>-2</v>
          </cell>
          <cell r="BF246">
            <v>0</v>
          </cell>
          <cell r="BG246">
            <v>1000</v>
          </cell>
          <cell r="BH246" t="str">
            <v/>
          </cell>
          <cell r="BI246">
            <v>42786</v>
          </cell>
          <cell r="BJ246">
            <v>42788</v>
          </cell>
          <cell r="BK246">
            <v>-98</v>
          </cell>
          <cell r="BL246">
            <v>0</v>
          </cell>
          <cell r="BM246">
            <v>-98</v>
          </cell>
          <cell r="BN246">
            <v>0</v>
          </cell>
          <cell r="BO246">
            <v>0</v>
          </cell>
          <cell r="BP246">
            <v>0</v>
          </cell>
          <cell r="BQ246">
            <v>554.6</v>
          </cell>
          <cell r="BR246">
            <v>-98</v>
          </cell>
          <cell r="BS246">
            <v>1</v>
          </cell>
          <cell r="BT246">
            <v>245</v>
          </cell>
          <cell r="BU246">
            <v>22000</v>
          </cell>
          <cell r="BV246">
            <v>19500</v>
          </cell>
          <cell r="BW246">
            <v>0</v>
          </cell>
          <cell r="BX246">
            <v>24145.83</v>
          </cell>
          <cell r="BY246">
            <v>0</v>
          </cell>
          <cell r="BZ246" t="str">
            <v>AGREED</v>
          </cell>
          <cell r="CA246" t="str">
            <v>AGREED</v>
          </cell>
          <cell r="CB246" t="str">
            <v>AGREED</v>
          </cell>
          <cell r="CC246" t="str">
            <v>9725639_06Feb17</v>
          </cell>
        </row>
        <row r="247">
          <cell r="A247" t="str">
            <v>9301914_15Feb17</v>
          </cell>
          <cell r="B247" t="str">
            <v>9579042_31May17</v>
          </cell>
          <cell r="C247" t="str">
            <v>DSDP_2016</v>
          </cell>
          <cell r="D247" t="str">
            <v>PRE-DELIVERY</v>
          </cell>
          <cell r="E247">
            <v>42886</v>
          </cell>
          <cell r="F247" t="str">
            <v>DUKE OIL</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241</v>
          </cell>
          <cell r="Y247">
            <v>42789</v>
          </cell>
          <cell r="Z247">
            <v>43042</v>
          </cell>
          <cell r="AA247">
            <v>9301914</v>
          </cell>
          <cell r="AB247" t="str">
            <v>TORM LOKE</v>
          </cell>
          <cell r="AC247" t="str">
            <v>PMS</v>
          </cell>
          <cell r="AD247" t="str">
            <v>28/2-2/3/17</v>
          </cell>
          <cell r="AE247">
            <v>42797</v>
          </cell>
          <cell r="AF247">
            <v>42781</v>
          </cell>
          <cell r="AG247">
            <v>37984.32</v>
          </cell>
          <cell r="AH247">
            <v>37794.224999999999</v>
          </cell>
          <cell r="AI247">
            <v>571.29999999999995</v>
          </cell>
          <cell r="AJ247" t="str">
            <v/>
          </cell>
          <cell r="AK247">
            <v>18</v>
          </cell>
          <cell r="AL247">
            <v>589.29999999999995</v>
          </cell>
          <cell r="AM247">
            <v>22272136.792499997</v>
          </cell>
          <cell r="AN247">
            <v>5524.9999999905413</v>
          </cell>
          <cell r="AO247">
            <v>680296.04999999993</v>
          </cell>
          <cell r="AP247">
            <v>0</v>
          </cell>
          <cell r="AQ247" t="str">
            <v>AMSTERDAM, NETHERLANDS</v>
          </cell>
          <cell r="AR247">
            <v>19500</v>
          </cell>
          <cell r="AS247">
            <v>42800</v>
          </cell>
          <cell r="AT247">
            <v>42804.741666666669</v>
          </cell>
          <cell r="AU247">
            <v>0</v>
          </cell>
          <cell r="AV247">
            <v>0.28333333333284827</v>
          </cell>
          <cell r="AW247">
            <v>19500</v>
          </cell>
          <cell r="AX247">
            <v>19500</v>
          </cell>
          <cell r="AY247" t="str">
            <v>DISCHARGED</v>
          </cell>
          <cell r="AZ247">
            <v>0</v>
          </cell>
          <cell r="BA247">
            <v>42795.395833333336</v>
          </cell>
          <cell r="BB247" t="str">
            <v/>
          </cell>
          <cell r="BC247" t="str">
            <v/>
          </cell>
          <cell r="BD247">
            <v>16</v>
          </cell>
          <cell r="BE247">
            <v>-2</v>
          </cell>
          <cell r="BF247">
            <v>0</v>
          </cell>
          <cell r="BG247">
            <v>1000</v>
          </cell>
          <cell r="BH247" t="str">
            <v>ALLFAST</v>
          </cell>
          <cell r="BI247">
            <v>42794</v>
          </cell>
          <cell r="BJ247">
            <v>42796</v>
          </cell>
          <cell r="BK247">
            <v>-89</v>
          </cell>
          <cell r="BL247">
            <v>1</v>
          </cell>
          <cell r="BM247">
            <v>-90</v>
          </cell>
          <cell r="BN247">
            <v>0</v>
          </cell>
          <cell r="BO247">
            <v>5</v>
          </cell>
          <cell r="BP247">
            <v>0</v>
          </cell>
          <cell r="BQ247">
            <v>560.95000000000005</v>
          </cell>
          <cell r="BR247">
            <v>-89</v>
          </cell>
          <cell r="BS247">
            <v>2</v>
          </cell>
          <cell r="BT247">
            <v>246</v>
          </cell>
          <cell r="BU247">
            <v>19500</v>
          </cell>
          <cell r="BV247">
            <v>19500</v>
          </cell>
          <cell r="BW247">
            <v>5524.9999999905413</v>
          </cell>
          <cell r="BX247">
            <v>79868.75</v>
          </cell>
          <cell r="BY247">
            <v>0</v>
          </cell>
          <cell r="BZ247" t="str">
            <v>AGREED</v>
          </cell>
          <cell r="CA247" t="str">
            <v>AGREED</v>
          </cell>
          <cell r="CB247" t="str">
            <v>AGREED</v>
          </cell>
          <cell r="CC247" t="str">
            <v>9301914_15Feb17</v>
          </cell>
        </row>
        <row r="248">
          <cell r="A248" t="str">
            <v>9251286_21Feb17</v>
          </cell>
          <cell r="B248" t="str">
            <v>9579042_31May17</v>
          </cell>
          <cell r="C248" t="str">
            <v>DSDP_2016</v>
          </cell>
          <cell r="D248" t="str">
            <v>PRE-DELIVERY</v>
          </cell>
          <cell r="E248">
            <v>42886</v>
          </cell>
          <cell r="F248" t="str">
            <v>DUKE OIL</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245</v>
          </cell>
          <cell r="Y248">
            <v>42793</v>
          </cell>
          <cell r="Z248">
            <v>43042</v>
          </cell>
          <cell r="AA248">
            <v>9251286</v>
          </cell>
          <cell r="AB248" t="str">
            <v>DUKHAN</v>
          </cell>
          <cell r="AC248" t="str">
            <v>PMS</v>
          </cell>
          <cell r="AD248" t="str">
            <v>6-8/3/17</v>
          </cell>
          <cell r="AE248">
            <v>42801</v>
          </cell>
          <cell r="AF248">
            <v>42787</v>
          </cell>
          <cell r="AG248">
            <v>32107.708999999999</v>
          </cell>
          <cell r="AH248">
            <v>31913.984000000004</v>
          </cell>
          <cell r="AI248">
            <v>566.75</v>
          </cell>
          <cell r="AJ248" t="str">
            <v/>
          </cell>
          <cell r="AK248">
            <v>18</v>
          </cell>
          <cell r="AL248">
            <v>584.75</v>
          </cell>
          <cell r="AM248">
            <v>18661702.144000001</v>
          </cell>
          <cell r="AN248">
            <v>40770.833333379414</v>
          </cell>
          <cell r="AO248">
            <v>574451.71200000006</v>
          </cell>
          <cell r="AP248">
            <v>0</v>
          </cell>
          <cell r="AQ248" t="str">
            <v>AMSTERDAM, NETHERLANDS</v>
          </cell>
          <cell r="AR248">
            <v>19000</v>
          </cell>
          <cell r="AS248">
            <v>0</v>
          </cell>
          <cell r="AT248">
            <v>42808.991666666669</v>
          </cell>
          <cell r="AU248">
            <v>0</v>
          </cell>
          <cell r="AV248">
            <v>2.1458333333357587</v>
          </cell>
          <cell r="AW248">
            <v>19000</v>
          </cell>
          <cell r="AX248">
            <v>19500</v>
          </cell>
          <cell r="AY248" t="str">
            <v>DISCHARGED</v>
          </cell>
          <cell r="AZ248">
            <v>0</v>
          </cell>
          <cell r="BA248">
            <v>42801.362500000003</v>
          </cell>
          <cell r="BB248" t="str">
            <v/>
          </cell>
          <cell r="BC248">
            <v>0</v>
          </cell>
          <cell r="BD248">
            <v>14</v>
          </cell>
          <cell r="BE248">
            <v>-4</v>
          </cell>
          <cell r="BF248">
            <v>0</v>
          </cell>
          <cell r="BG248">
            <v>1000</v>
          </cell>
          <cell r="BH248" t="str">
            <v/>
          </cell>
          <cell r="BI248">
            <v>42800</v>
          </cell>
          <cell r="BJ248">
            <v>42802</v>
          </cell>
          <cell r="BK248">
            <v>0</v>
          </cell>
          <cell r="BL248">
            <v>0</v>
          </cell>
          <cell r="BM248">
            <v>0</v>
          </cell>
          <cell r="BN248">
            <v>0</v>
          </cell>
          <cell r="BO248">
            <v>0</v>
          </cell>
          <cell r="BP248">
            <v>0</v>
          </cell>
          <cell r="BQ248">
            <v>556.35</v>
          </cell>
          <cell r="BR248">
            <v>-85</v>
          </cell>
          <cell r="BS248">
            <v>3</v>
          </cell>
          <cell r="BT248">
            <v>247</v>
          </cell>
          <cell r="BU248">
            <v>19000</v>
          </cell>
          <cell r="BV248">
            <v>19500</v>
          </cell>
          <cell r="BW248">
            <v>40770.833333379414</v>
          </cell>
          <cell r="BX248">
            <v>44175</v>
          </cell>
          <cell r="BY248">
            <v>0</v>
          </cell>
          <cell r="BZ248" t="str">
            <v>AGREED</v>
          </cell>
          <cell r="CA248" t="str">
            <v>AGREED</v>
          </cell>
          <cell r="CB248" t="str">
            <v>AGREED</v>
          </cell>
          <cell r="CC248" t="str">
            <v>9251286_21Feb17</v>
          </cell>
        </row>
        <row r="249">
          <cell r="A249" t="str">
            <v>9433901_09Feb17</v>
          </cell>
          <cell r="B249" t="str">
            <v>9245794_24May17</v>
          </cell>
          <cell r="C249" t="str">
            <v>DSDP_2016</v>
          </cell>
          <cell r="D249" t="str">
            <v>PRE-DELIVERY</v>
          </cell>
          <cell r="E249">
            <v>42879</v>
          </cell>
          <cell r="F249" t="str">
            <v>LITASCO/MRS</v>
          </cell>
          <cell r="G249">
            <v>16</v>
          </cell>
          <cell r="H249" t="str">
            <v>LITASCO/MRS</v>
          </cell>
          <cell r="I249" t="str">
            <v>NAVE NEUTRINO</v>
          </cell>
          <cell r="J249" t="str">
            <v>AGBAMI</v>
          </cell>
          <cell r="K249" t="str">
            <v>22-23/5/17</v>
          </cell>
          <cell r="L249">
            <v>42879</v>
          </cell>
          <cell r="M249">
            <v>974359</v>
          </cell>
          <cell r="N249" t="str">
            <v>LIFTED</v>
          </cell>
          <cell r="O249">
            <v>0</v>
          </cell>
          <cell r="P249" t="str">
            <v>PROMPT</v>
          </cell>
          <cell r="Q249">
            <v>49.859999999999992</v>
          </cell>
          <cell r="R249">
            <v>48581539.740000002</v>
          </cell>
          <cell r="S249">
            <v>0</v>
          </cell>
          <cell r="T249">
            <v>0</v>
          </cell>
          <cell r="U249">
            <v>63695552.369149998</v>
          </cell>
          <cell r="V249">
            <v>-15114012.629149996</v>
          </cell>
          <cell r="W249">
            <v>-416118.75000013423</v>
          </cell>
          <cell r="X249">
            <v>248</v>
          </cell>
          <cell r="Y249">
            <v>42796</v>
          </cell>
          <cell r="Z249">
            <v>43048</v>
          </cell>
          <cell r="AA249">
            <v>9433901</v>
          </cell>
          <cell r="AB249" t="str">
            <v>CPO KOREA ex-Star Energy</v>
          </cell>
          <cell r="AC249" t="str">
            <v>PMS</v>
          </cell>
          <cell r="AD249" t="str">
            <v>28/2-2/3/17</v>
          </cell>
          <cell r="AE249">
            <v>42795</v>
          </cell>
          <cell r="AF249">
            <v>42775</v>
          </cell>
          <cell r="AG249">
            <v>37936.591</v>
          </cell>
          <cell r="AH249">
            <v>37851.884999999995</v>
          </cell>
          <cell r="AI249">
            <v>567.95000000000005</v>
          </cell>
          <cell r="AJ249">
            <v>576.75</v>
          </cell>
          <cell r="AK249">
            <v>25</v>
          </cell>
          <cell r="AL249">
            <v>592.95000000000005</v>
          </cell>
          <cell r="AM249">
            <v>22444275.210749999</v>
          </cell>
          <cell r="AN249">
            <v>112463.54166670608</v>
          </cell>
          <cell r="AO249">
            <v>946297.12499999988</v>
          </cell>
          <cell r="AP249">
            <v>0</v>
          </cell>
          <cell r="AQ249" t="str">
            <v>AMSTERDAM, NETHERLANDS</v>
          </cell>
          <cell r="AR249">
            <v>19750</v>
          </cell>
          <cell r="AS249">
            <v>0</v>
          </cell>
          <cell r="AT249">
            <v>42806.779166666667</v>
          </cell>
          <cell r="AU249">
            <v>3.7499999998544808E-2</v>
          </cell>
          <cell r="AV249">
            <v>5.7673611111131322</v>
          </cell>
          <cell r="AW249">
            <v>19500</v>
          </cell>
          <cell r="AX249">
            <v>19500</v>
          </cell>
          <cell r="AY249" t="str">
            <v>DISCHARGED</v>
          </cell>
          <cell r="AZ249">
            <v>0</v>
          </cell>
          <cell r="BA249">
            <v>42793.362500000003</v>
          </cell>
          <cell r="BB249" t="str">
            <v/>
          </cell>
          <cell r="BC249">
            <v>42777</v>
          </cell>
          <cell r="BD249">
            <v>20</v>
          </cell>
          <cell r="BE249">
            <v>2</v>
          </cell>
          <cell r="BF249">
            <v>0</v>
          </cell>
          <cell r="BG249">
            <v>1000</v>
          </cell>
          <cell r="BH249" t="str">
            <v/>
          </cell>
          <cell r="BI249">
            <v>42794</v>
          </cell>
          <cell r="BJ249">
            <v>42796</v>
          </cell>
          <cell r="BK249">
            <v>-84</v>
          </cell>
          <cell r="BL249">
            <v>-1</v>
          </cell>
          <cell r="BM249">
            <v>-83</v>
          </cell>
          <cell r="BN249">
            <v>0</v>
          </cell>
          <cell r="BO249">
            <v>0</v>
          </cell>
          <cell r="BP249">
            <v>0</v>
          </cell>
          <cell r="BQ249">
            <v>558.54999999999995</v>
          </cell>
          <cell r="BR249">
            <v>-84</v>
          </cell>
          <cell r="BS249">
            <v>1</v>
          </cell>
          <cell r="BT249">
            <v>248</v>
          </cell>
          <cell r="BU249">
            <v>20000</v>
          </cell>
          <cell r="BV249">
            <v>19500</v>
          </cell>
          <cell r="BW249">
            <v>112463.54166670608</v>
          </cell>
          <cell r="BX249">
            <v>161867.71</v>
          </cell>
          <cell r="BY249">
            <v>0</v>
          </cell>
          <cell r="BZ249" t="str">
            <v>AGREED</v>
          </cell>
          <cell r="CA249" t="str">
            <v>AGREED</v>
          </cell>
          <cell r="CB249" t="str">
            <v>AGREED</v>
          </cell>
          <cell r="CC249" t="str">
            <v>9433901_09Feb17</v>
          </cell>
        </row>
        <row r="250">
          <cell r="A250" t="str">
            <v>9681132_26Feb17</v>
          </cell>
          <cell r="B250" t="str">
            <v>9245794_24May17</v>
          </cell>
          <cell r="C250" t="str">
            <v>DSDP_2016</v>
          </cell>
          <cell r="D250" t="str">
            <v>PRE-DELIVERY</v>
          </cell>
          <cell r="E250">
            <v>42879</v>
          </cell>
          <cell r="F250" t="str">
            <v>LITASCO/MRS</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259</v>
          </cell>
          <cell r="Y250">
            <v>42809</v>
          </cell>
          <cell r="Z250">
            <v>43048</v>
          </cell>
          <cell r="AA250">
            <v>9681132</v>
          </cell>
          <cell r="AB250" t="str">
            <v>STI BENICIA</v>
          </cell>
          <cell r="AC250" t="str">
            <v>PMS</v>
          </cell>
          <cell r="AD250" t="str">
            <v>20-22/3/17</v>
          </cell>
          <cell r="AE250">
            <v>42815</v>
          </cell>
          <cell r="AF250">
            <v>42792</v>
          </cell>
          <cell r="AG250">
            <v>36983.023999999998</v>
          </cell>
          <cell r="AH250">
            <v>36972.226000000002</v>
          </cell>
          <cell r="AI250">
            <v>555.54999999999995</v>
          </cell>
          <cell r="AJ250" t="str">
            <v/>
          </cell>
          <cell r="AK250">
            <v>25</v>
          </cell>
          <cell r="AL250">
            <v>580.54999999999995</v>
          </cell>
          <cell r="AM250">
            <v>21464225.804299999</v>
          </cell>
          <cell r="AN250">
            <v>129712.49999992142</v>
          </cell>
          <cell r="AO250">
            <v>924305.65</v>
          </cell>
          <cell r="AP250">
            <v>0</v>
          </cell>
          <cell r="AQ250" t="str">
            <v>HOUSTON, USA</v>
          </cell>
          <cell r="AR250">
            <v>18000</v>
          </cell>
          <cell r="AS250">
            <v>0</v>
          </cell>
          <cell r="AT250">
            <v>42827.979166666664</v>
          </cell>
          <cell r="AU250">
            <v>4.5833333337213844E-2</v>
          </cell>
          <cell r="AV250">
            <v>7.2062499999956344</v>
          </cell>
          <cell r="AW250">
            <v>18000</v>
          </cell>
          <cell r="AX250">
            <v>19500</v>
          </cell>
          <cell r="AY250" t="str">
            <v>DISCHARGED</v>
          </cell>
          <cell r="AZ250">
            <v>0</v>
          </cell>
          <cell r="BA250">
            <v>42814.354166666664</v>
          </cell>
          <cell r="BB250" t="str">
            <v/>
          </cell>
          <cell r="BC250" t="str">
            <v/>
          </cell>
          <cell r="BD250">
            <v>23</v>
          </cell>
          <cell r="BE250">
            <v>-2</v>
          </cell>
          <cell r="BF250">
            <v>0</v>
          </cell>
          <cell r="BG250">
            <v>1000</v>
          </cell>
          <cell r="BH250" t="str">
            <v/>
          </cell>
          <cell r="BI250">
            <v>42814</v>
          </cell>
          <cell r="BJ250">
            <v>42816</v>
          </cell>
          <cell r="BK250">
            <v>-64</v>
          </cell>
          <cell r="BL250">
            <v>-1</v>
          </cell>
          <cell r="BM250">
            <v>-63</v>
          </cell>
          <cell r="BN250">
            <v>0</v>
          </cell>
          <cell r="BO250">
            <v>0</v>
          </cell>
          <cell r="BP250">
            <v>0</v>
          </cell>
          <cell r="BQ250">
            <v>551.75</v>
          </cell>
          <cell r="BR250">
            <v>-64</v>
          </cell>
          <cell r="BS250">
            <v>2</v>
          </cell>
          <cell r="BT250">
            <v>249</v>
          </cell>
          <cell r="BU250">
            <v>18000</v>
          </cell>
          <cell r="BV250">
            <v>19500</v>
          </cell>
          <cell r="BW250">
            <v>129712.49999992142</v>
          </cell>
          <cell r="BX250">
            <v>156600</v>
          </cell>
          <cell r="BY250">
            <v>0</v>
          </cell>
          <cell r="BZ250" t="str">
            <v>AGREED</v>
          </cell>
          <cell r="CA250" t="str">
            <v>AGREED</v>
          </cell>
          <cell r="CB250" t="str">
            <v>AGREED</v>
          </cell>
          <cell r="CC250" t="str">
            <v>9681132_26Feb17</v>
          </cell>
        </row>
        <row r="251">
          <cell r="A251" t="str">
            <v>9645762_12Mar17</v>
          </cell>
          <cell r="B251" t="str">
            <v>9245794_24May17</v>
          </cell>
          <cell r="C251" t="str">
            <v>DSDP_2016</v>
          </cell>
          <cell r="D251" t="str">
            <v>PRE-DELIVERY</v>
          </cell>
          <cell r="E251">
            <v>42879</v>
          </cell>
          <cell r="F251" t="str">
            <v>LITASCO/MRS</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269</v>
          </cell>
          <cell r="Y251">
            <v>42815</v>
          </cell>
          <cell r="Z251">
            <v>43048</v>
          </cell>
          <cell r="AA251">
            <v>9645762</v>
          </cell>
          <cell r="AB251" t="str">
            <v>STI LE ROCHER</v>
          </cell>
          <cell r="AC251" t="str">
            <v>PMS</v>
          </cell>
          <cell r="AD251" t="str">
            <v>27-29/3/17</v>
          </cell>
          <cell r="AE251">
            <v>42821</v>
          </cell>
          <cell r="AF251">
            <v>42806</v>
          </cell>
          <cell r="AG251">
            <v>37991.099000000002</v>
          </cell>
          <cell r="AH251">
            <v>37668.097000000002</v>
          </cell>
          <cell r="AI251">
            <v>500.3</v>
          </cell>
          <cell r="AJ251" t="str">
            <v/>
          </cell>
          <cell r="AK251">
            <v>25</v>
          </cell>
          <cell r="AL251">
            <v>525.29999999999995</v>
          </cell>
          <cell r="AM251">
            <v>19787051.3541</v>
          </cell>
          <cell r="AN251">
            <v>173942.70833350674</v>
          </cell>
          <cell r="AO251">
            <v>941702.42500000005</v>
          </cell>
          <cell r="AP251">
            <v>0</v>
          </cell>
          <cell r="AQ251" t="str">
            <v>ANTWERP, BELGIUM</v>
          </cell>
          <cell r="AR251">
            <v>19500</v>
          </cell>
          <cell r="AS251">
            <v>0</v>
          </cell>
          <cell r="AT251">
            <v>42836.51666666667</v>
          </cell>
          <cell r="AU251">
            <v>0.59305555555329192</v>
          </cell>
          <cell r="AV251">
            <v>8.9201388888977817</v>
          </cell>
          <cell r="AW251">
            <v>19500</v>
          </cell>
          <cell r="AX251">
            <v>21000</v>
          </cell>
          <cell r="AY251" t="str">
            <v>DISCHARGED</v>
          </cell>
          <cell r="AZ251">
            <v>0</v>
          </cell>
          <cell r="BA251">
            <v>42820.8125</v>
          </cell>
          <cell r="BB251" t="str">
            <v/>
          </cell>
          <cell r="BC251">
            <v>0</v>
          </cell>
          <cell r="BD251">
            <v>15</v>
          </cell>
          <cell r="BE251">
            <v>-2</v>
          </cell>
          <cell r="BF251">
            <v>0</v>
          </cell>
          <cell r="BG251">
            <v>1000</v>
          </cell>
          <cell r="BH251" t="str">
            <v/>
          </cell>
          <cell r="BI251">
            <v>42821</v>
          </cell>
          <cell r="BJ251">
            <v>42823</v>
          </cell>
          <cell r="BK251">
            <v>0</v>
          </cell>
          <cell r="BL251">
            <v>0</v>
          </cell>
          <cell r="BM251">
            <v>0</v>
          </cell>
          <cell r="BN251">
            <v>0</v>
          </cell>
          <cell r="BO251">
            <v>0</v>
          </cell>
          <cell r="BP251">
            <v>0</v>
          </cell>
          <cell r="BQ251">
            <v>502.75</v>
          </cell>
          <cell r="BR251">
            <v>-58</v>
          </cell>
          <cell r="BS251">
            <v>3</v>
          </cell>
          <cell r="BT251">
            <v>250</v>
          </cell>
          <cell r="BU251">
            <v>19500</v>
          </cell>
          <cell r="BV251">
            <v>21000</v>
          </cell>
          <cell r="BW251">
            <v>173942.70833350674</v>
          </cell>
          <cell r="BX251">
            <v>205075</v>
          </cell>
          <cell r="BY251">
            <v>0</v>
          </cell>
          <cell r="BZ251" t="str">
            <v>AGREED</v>
          </cell>
          <cell r="CA251" t="str">
            <v>AGREED</v>
          </cell>
          <cell r="CB251" t="str">
            <v>AGREED</v>
          </cell>
          <cell r="CC251" t="str">
            <v>9645762_12Mar17</v>
          </cell>
        </row>
        <row r="252">
          <cell r="A252" t="str">
            <v>9459084_13Feb17</v>
          </cell>
          <cell r="B252" t="str">
            <v>9594743_21Jun17</v>
          </cell>
          <cell r="C252" t="str">
            <v>DSDP_2016</v>
          </cell>
          <cell r="D252" t="str">
            <v>PRE-DELIVERY</v>
          </cell>
          <cell r="E252">
            <v>42907</v>
          </cell>
          <cell r="F252" t="str">
            <v>SIR/SAHARA</v>
          </cell>
          <cell r="G252">
            <v>16</v>
          </cell>
          <cell r="H252" t="str">
            <v>SIR/SAHARA</v>
          </cell>
          <cell r="I252" t="str">
            <v>PECOS</v>
          </cell>
          <cell r="J252" t="str">
            <v>AMENAM</v>
          </cell>
          <cell r="K252" t="str">
            <v>20-21/6/17</v>
          </cell>
          <cell r="L252">
            <v>42907</v>
          </cell>
          <cell r="M252">
            <v>949024</v>
          </cell>
          <cell r="N252" t="str">
            <v>LIFTED</v>
          </cell>
          <cell r="O252">
            <v>0</v>
          </cell>
          <cell r="P252" t="str">
            <v>PROMPT</v>
          </cell>
          <cell r="Q252">
            <v>44.975000000000009</v>
          </cell>
          <cell r="R252">
            <v>42682354.399999999</v>
          </cell>
          <cell r="S252">
            <v>0</v>
          </cell>
          <cell r="T252">
            <v>0</v>
          </cell>
          <cell r="U252">
            <v>58521165.996150002</v>
          </cell>
          <cell r="V252">
            <v>-15838811.596150003</v>
          </cell>
          <cell r="W252">
            <v>-80728.645833360133</v>
          </cell>
          <cell r="X252">
            <v>237</v>
          </cell>
          <cell r="Y252">
            <v>42786</v>
          </cell>
          <cell r="Z252">
            <v>43034</v>
          </cell>
          <cell r="AA252">
            <v>9459084</v>
          </cell>
          <cell r="AB252" t="str">
            <v>NAVE BELLATRIX</v>
          </cell>
          <cell r="AC252" t="str">
            <v>PMS</v>
          </cell>
          <cell r="AD252" t="str">
            <v>27/2-1/3/17</v>
          </cell>
          <cell r="AE252">
            <v>42794</v>
          </cell>
          <cell r="AF252">
            <v>42779</v>
          </cell>
          <cell r="AG252">
            <v>36397.266000000003</v>
          </cell>
          <cell r="AH252">
            <v>36347.976999999999</v>
          </cell>
          <cell r="AI252">
            <v>576.75</v>
          </cell>
          <cell r="AJ252" t="str">
            <v/>
          </cell>
          <cell r="AK252">
            <v>25</v>
          </cell>
          <cell r="AL252">
            <v>601.75</v>
          </cell>
          <cell r="AM252">
            <v>21872395.15975</v>
          </cell>
          <cell r="AN252">
            <v>32357.812499985812</v>
          </cell>
          <cell r="AO252">
            <v>908699.42499999993</v>
          </cell>
          <cell r="AP252">
            <v>0</v>
          </cell>
          <cell r="AQ252" t="str">
            <v>AMSTERDAM, NETHERLANDS</v>
          </cell>
          <cell r="AR252">
            <v>21500</v>
          </cell>
          <cell r="AS252">
            <v>0</v>
          </cell>
          <cell r="AT252">
            <v>42801.870833333334</v>
          </cell>
          <cell r="AU252">
            <v>0.35069444444525288</v>
          </cell>
          <cell r="AV252">
            <v>1.6593749999992724</v>
          </cell>
          <cell r="AW252">
            <v>19500</v>
          </cell>
          <cell r="AX252">
            <v>19500</v>
          </cell>
          <cell r="AY252" t="str">
            <v>DISCHARGED</v>
          </cell>
          <cell r="AZ252">
            <v>0</v>
          </cell>
          <cell r="BA252">
            <v>42793.708333333336</v>
          </cell>
          <cell r="BB252" t="str">
            <v/>
          </cell>
          <cell r="BC252" t="str">
            <v/>
          </cell>
          <cell r="BD252">
            <v>15</v>
          </cell>
          <cell r="BE252">
            <v>-3</v>
          </cell>
          <cell r="BF252">
            <v>0</v>
          </cell>
          <cell r="BG252">
            <v>1000</v>
          </cell>
          <cell r="BH252" t="str">
            <v/>
          </cell>
          <cell r="BI252">
            <v>42793</v>
          </cell>
          <cell r="BJ252">
            <v>42795</v>
          </cell>
          <cell r="BK252">
            <v>-113</v>
          </cell>
          <cell r="BL252">
            <v>-1</v>
          </cell>
          <cell r="BM252">
            <v>-112</v>
          </cell>
          <cell r="BN252">
            <v>0</v>
          </cell>
          <cell r="BO252">
            <v>0</v>
          </cell>
          <cell r="BP252">
            <v>0</v>
          </cell>
          <cell r="BQ252">
            <v>565.95000000000005</v>
          </cell>
          <cell r="BR252">
            <v>-113</v>
          </cell>
          <cell r="BS252">
            <v>1</v>
          </cell>
          <cell r="BT252">
            <v>251</v>
          </cell>
          <cell r="BU252">
            <v>21500</v>
          </cell>
          <cell r="BV252">
            <v>19500</v>
          </cell>
          <cell r="BW252">
            <v>32357.812499985812</v>
          </cell>
          <cell r="BX252">
            <v>104737.85</v>
          </cell>
          <cell r="BY252">
            <v>0</v>
          </cell>
          <cell r="BZ252" t="str">
            <v>TBA</v>
          </cell>
          <cell r="CA252" t="str">
            <v>TBA</v>
          </cell>
          <cell r="CB252" t="str">
            <v>TBA</v>
          </cell>
          <cell r="CC252" t="str">
            <v>9459084_13Feb17</v>
          </cell>
        </row>
        <row r="253">
          <cell r="A253" t="str">
            <v>9321160_14Feb17</v>
          </cell>
          <cell r="B253" t="str">
            <v>9594743_21Jun17</v>
          </cell>
          <cell r="C253" t="str">
            <v>DSDP_2016</v>
          </cell>
          <cell r="D253" t="str">
            <v>PRE-DELIVERY</v>
          </cell>
          <cell r="E253">
            <v>42907</v>
          </cell>
          <cell r="F253" t="str">
            <v>SIR/SAHARA</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238</v>
          </cell>
          <cell r="Y253">
            <v>42786</v>
          </cell>
          <cell r="Z253">
            <v>43034</v>
          </cell>
          <cell r="AA253">
            <v>9321160</v>
          </cell>
          <cell r="AB253" t="str">
            <v>ADVANCE VICTORIA</v>
          </cell>
          <cell r="AC253" t="str">
            <v>PMS</v>
          </cell>
          <cell r="AD253" t="str">
            <v>1-3/3/17</v>
          </cell>
          <cell r="AE253">
            <v>42797</v>
          </cell>
          <cell r="AF253">
            <v>42780</v>
          </cell>
          <cell r="AG253">
            <v>61315.654000000002</v>
          </cell>
          <cell r="AH253">
            <v>61040.591</v>
          </cell>
          <cell r="AI253">
            <v>575.4</v>
          </cell>
          <cell r="AJ253" t="str">
            <v/>
          </cell>
          <cell r="AK253">
            <v>25</v>
          </cell>
          <cell r="AL253">
            <v>600.4</v>
          </cell>
          <cell r="AM253">
            <v>36648770.836400002</v>
          </cell>
          <cell r="AN253">
            <v>48370.833333374321</v>
          </cell>
          <cell r="AO253">
            <v>1526014.7749999999</v>
          </cell>
          <cell r="AP253">
            <v>0</v>
          </cell>
          <cell r="AQ253" t="str">
            <v>MONGSTAD, NORWAY</v>
          </cell>
          <cell r="AR253">
            <v>24000</v>
          </cell>
          <cell r="AS253">
            <v>0</v>
          </cell>
          <cell r="AT253">
            <v>42810.425000000003</v>
          </cell>
          <cell r="AU253">
            <v>0</v>
          </cell>
          <cell r="AV253">
            <v>2.4805555555576575</v>
          </cell>
          <cell r="AW253">
            <v>19500</v>
          </cell>
          <cell r="AX253">
            <v>19500</v>
          </cell>
          <cell r="AY253" t="str">
            <v>DISCHARGED</v>
          </cell>
          <cell r="AZ253">
            <v>0</v>
          </cell>
          <cell r="BA253">
            <v>42795.583333333336</v>
          </cell>
          <cell r="BB253" t="str">
            <v/>
          </cell>
          <cell r="BC253" t="str">
            <v/>
          </cell>
          <cell r="BD253">
            <v>17</v>
          </cell>
          <cell r="BE253">
            <v>-2</v>
          </cell>
          <cell r="BF253">
            <v>0</v>
          </cell>
          <cell r="BG253">
            <v>1000</v>
          </cell>
          <cell r="BH253" t="str">
            <v/>
          </cell>
          <cell r="BI253">
            <v>42795</v>
          </cell>
          <cell r="BJ253">
            <v>42797</v>
          </cell>
          <cell r="BK253">
            <v>-110</v>
          </cell>
          <cell r="BL253">
            <v>0</v>
          </cell>
          <cell r="BM253">
            <v>-110</v>
          </cell>
          <cell r="BN253">
            <v>0</v>
          </cell>
          <cell r="BO253">
            <v>0</v>
          </cell>
          <cell r="BP253">
            <v>0</v>
          </cell>
          <cell r="BQ253">
            <v>565.5</v>
          </cell>
          <cell r="BR253">
            <v>-110</v>
          </cell>
          <cell r="BS253">
            <v>2</v>
          </cell>
          <cell r="BT253">
            <v>252</v>
          </cell>
          <cell r="BU253">
            <v>24000</v>
          </cell>
          <cell r="BV253">
            <v>19500</v>
          </cell>
          <cell r="BW253">
            <v>48370.833333374321</v>
          </cell>
          <cell r="BX253">
            <v>141914.94</v>
          </cell>
          <cell r="BY253">
            <v>0</v>
          </cell>
          <cell r="BZ253" t="str">
            <v>TBA</v>
          </cell>
          <cell r="CA253" t="str">
            <v>TBA</v>
          </cell>
          <cell r="CB253" t="str">
            <v>TBA</v>
          </cell>
          <cell r="CC253" t="str">
            <v>9321160_14Feb17</v>
          </cell>
        </row>
        <row r="254">
          <cell r="A254" t="str">
            <v>9721918_25Feb17</v>
          </cell>
          <cell r="B254" t="str">
            <v>9302982_04Mar17</v>
          </cell>
          <cell r="C254" t="str">
            <v>DSDP_2016</v>
          </cell>
          <cell r="D254">
            <v>42795</v>
          </cell>
          <cell r="E254">
            <v>42798</v>
          </cell>
          <cell r="F254" t="str">
            <v>ESSAR/SHORELINE</v>
          </cell>
          <cell r="G254">
            <v>9</v>
          </cell>
          <cell r="H254" t="str">
            <v>ESSAR/SHORELINE</v>
          </cell>
          <cell r="I254" t="str">
            <v>GENER8 HARRIET G</v>
          </cell>
          <cell r="J254" t="str">
            <v>ESCRAVOS</v>
          </cell>
          <cell r="K254" t="str">
            <v>1-2/3/17</v>
          </cell>
          <cell r="L254">
            <v>42798</v>
          </cell>
          <cell r="M254">
            <v>948536</v>
          </cell>
          <cell r="N254" t="str">
            <v>LIFTED</v>
          </cell>
          <cell r="O254">
            <v>129402</v>
          </cell>
          <cell r="P254" t="str">
            <v>ADVANCED</v>
          </cell>
          <cell r="Q254">
            <v>54.644000000000005</v>
          </cell>
          <cell r="R254">
            <v>51831801.184</v>
          </cell>
          <cell r="S254">
            <v>18611.09</v>
          </cell>
          <cell r="T254">
            <v>0</v>
          </cell>
          <cell r="U254">
            <v>82429219.949349999</v>
          </cell>
          <cell r="V254">
            <v>-30597418.765349999</v>
          </cell>
          <cell r="W254">
            <v>-439396.50666660024</v>
          </cell>
          <cell r="X254">
            <v>255</v>
          </cell>
          <cell r="Y254">
            <v>42801</v>
          </cell>
          <cell r="Z254">
            <v>42930</v>
          </cell>
          <cell r="AA254">
            <v>9721918</v>
          </cell>
          <cell r="AB254" t="str">
            <v>MARLIN AVENTURINE</v>
          </cell>
          <cell r="AC254" t="str">
            <v>PMS</v>
          </cell>
          <cell r="AD254" t="str">
            <v>16-18/3/2017</v>
          </cell>
          <cell r="AE254">
            <v>42811</v>
          </cell>
          <cell r="AF254">
            <v>42791</v>
          </cell>
          <cell r="AG254">
            <v>36636</v>
          </cell>
          <cell r="AH254">
            <v>36572.684000000001</v>
          </cell>
          <cell r="AI254">
            <v>555.54999999999995</v>
          </cell>
          <cell r="AJ254" t="str">
            <v/>
          </cell>
          <cell r="AK254">
            <v>25</v>
          </cell>
          <cell r="AL254">
            <v>580.54999999999995</v>
          </cell>
          <cell r="AM254">
            <v>21232271.696199998</v>
          </cell>
          <cell r="AN254">
            <v>115574.99999993888</v>
          </cell>
          <cell r="AO254">
            <v>914317.1</v>
          </cell>
          <cell r="AP254">
            <v>0</v>
          </cell>
          <cell r="AQ254" t="str">
            <v>PAULSBORO, USA</v>
          </cell>
          <cell r="AR254">
            <v>18000</v>
          </cell>
          <cell r="AS254">
            <v>0</v>
          </cell>
          <cell r="AT254">
            <v>42823.42083333333</v>
          </cell>
          <cell r="AU254">
            <v>0</v>
          </cell>
          <cell r="AV254">
            <v>6.4208333333299379</v>
          </cell>
          <cell r="AW254">
            <v>18000</v>
          </cell>
          <cell r="AX254">
            <v>19500</v>
          </cell>
          <cell r="AY254" t="str">
            <v>DISCHARGED</v>
          </cell>
          <cell r="AZ254">
            <v>0</v>
          </cell>
          <cell r="BA254">
            <v>42809.3125</v>
          </cell>
          <cell r="BB254" t="str">
            <v/>
          </cell>
          <cell r="BC254" t="str">
            <v/>
          </cell>
          <cell r="BD254">
            <v>20</v>
          </cell>
          <cell r="BE254">
            <v>-1</v>
          </cell>
          <cell r="BF254">
            <v>0</v>
          </cell>
          <cell r="BG254">
            <v>1000</v>
          </cell>
          <cell r="BH254" t="str">
            <v/>
          </cell>
          <cell r="BI254">
            <v>42810</v>
          </cell>
          <cell r="BJ254">
            <v>42812</v>
          </cell>
          <cell r="BK254">
            <v>13</v>
          </cell>
          <cell r="BL254">
            <v>-1</v>
          </cell>
          <cell r="BM254">
            <v>14</v>
          </cell>
          <cell r="BN254">
            <v>0</v>
          </cell>
          <cell r="BO254">
            <v>0</v>
          </cell>
          <cell r="BP254">
            <v>0</v>
          </cell>
          <cell r="BQ254">
            <v>551.75</v>
          </cell>
          <cell r="BR254">
            <v>13</v>
          </cell>
          <cell r="BS254">
            <v>1</v>
          </cell>
          <cell r="BT254">
            <v>253</v>
          </cell>
          <cell r="BU254">
            <v>18000</v>
          </cell>
          <cell r="BV254">
            <v>19500</v>
          </cell>
          <cell r="BW254">
            <v>115574.99999993888</v>
          </cell>
          <cell r="BX254">
            <v>115575</v>
          </cell>
          <cell r="BY254">
            <v>0</v>
          </cell>
          <cell r="BZ254" t="str">
            <v>AGREED</v>
          </cell>
          <cell r="CA254" t="str">
            <v>TBA</v>
          </cell>
          <cell r="CB254" t="str">
            <v>TBA</v>
          </cell>
          <cell r="CC254" t="str">
            <v>9721918_25Feb17</v>
          </cell>
        </row>
        <row r="255">
          <cell r="A255" t="str">
            <v>9540807_27Feb17</v>
          </cell>
          <cell r="B255" t="str">
            <v>9302982_04Mar17</v>
          </cell>
          <cell r="C255" t="str">
            <v>DSDP_2016</v>
          </cell>
          <cell r="D255">
            <v>42795</v>
          </cell>
          <cell r="E255">
            <v>42798</v>
          </cell>
          <cell r="F255" t="str">
            <v>ESSAR/SHORELINE</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264</v>
          </cell>
          <cell r="Y255">
            <v>42810</v>
          </cell>
          <cell r="Z255">
            <v>42930</v>
          </cell>
          <cell r="AA255">
            <v>9540807</v>
          </cell>
          <cell r="AB255" t="str">
            <v>HIMALAYA</v>
          </cell>
          <cell r="AC255" t="str">
            <v>PMS</v>
          </cell>
          <cell r="AD255" t="str">
            <v>18-20/3/2017</v>
          </cell>
          <cell r="AE255">
            <v>42812</v>
          </cell>
          <cell r="AF255">
            <v>42793</v>
          </cell>
          <cell r="AG255">
            <v>38003.457999999999</v>
          </cell>
          <cell r="AH255">
            <v>37951.383999999998</v>
          </cell>
          <cell r="AI255">
            <v>555.54999999999995</v>
          </cell>
          <cell r="AJ255" t="str">
            <v/>
          </cell>
          <cell r="AK255">
            <v>25</v>
          </cell>
          <cell r="AL255">
            <v>580.54999999999995</v>
          </cell>
          <cell r="AM255">
            <v>22032675.981199998</v>
          </cell>
          <cell r="AN255">
            <v>87967.361111135688</v>
          </cell>
          <cell r="AO255">
            <v>948784.6</v>
          </cell>
          <cell r="AP255">
            <v>0</v>
          </cell>
          <cell r="AQ255" t="str">
            <v>GARYVILLE LA, USA</v>
          </cell>
          <cell r="AR255">
            <v>19000</v>
          </cell>
          <cell r="AS255">
            <v>0</v>
          </cell>
          <cell r="AT255">
            <v>42823.572916666664</v>
          </cell>
          <cell r="AU255">
            <v>1.0729166666715173</v>
          </cell>
          <cell r="AV255">
            <v>4.6298611111124046</v>
          </cell>
          <cell r="AW255">
            <v>19000</v>
          </cell>
          <cell r="AX255">
            <v>19500</v>
          </cell>
          <cell r="AY255" t="str">
            <v>DISCHARGED</v>
          </cell>
          <cell r="AZ255">
            <v>0</v>
          </cell>
          <cell r="BA255">
            <v>42811.5</v>
          </cell>
          <cell r="BB255" t="str">
            <v/>
          </cell>
          <cell r="BC255" t="str">
            <v/>
          </cell>
          <cell r="BD255">
            <v>19</v>
          </cell>
          <cell r="BE255">
            <v>-14</v>
          </cell>
          <cell r="BF255">
            <v>0</v>
          </cell>
          <cell r="BG255">
            <v>1000</v>
          </cell>
          <cell r="BH255" t="str">
            <v/>
          </cell>
          <cell r="BI255">
            <v>42812</v>
          </cell>
          <cell r="BJ255">
            <v>42814</v>
          </cell>
          <cell r="BK255">
            <v>14</v>
          </cell>
          <cell r="BL255">
            <v>-2</v>
          </cell>
          <cell r="BM255">
            <v>16</v>
          </cell>
          <cell r="BN255">
            <v>0</v>
          </cell>
          <cell r="BO255">
            <v>0</v>
          </cell>
          <cell r="BP255">
            <v>0</v>
          </cell>
          <cell r="BQ255">
            <v>551.75</v>
          </cell>
          <cell r="BR255">
            <v>14</v>
          </cell>
          <cell r="BS255">
            <v>2</v>
          </cell>
          <cell r="BT255">
            <v>254</v>
          </cell>
          <cell r="BU255">
            <v>19000</v>
          </cell>
          <cell r="BV255">
            <v>19500</v>
          </cell>
          <cell r="BW255">
            <v>87967.361111135688</v>
          </cell>
          <cell r="BX255">
            <v>105661.11</v>
          </cell>
          <cell r="BY255">
            <v>0</v>
          </cell>
          <cell r="BZ255" t="str">
            <v>AGREED</v>
          </cell>
          <cell r="CA255" t="str">
            <v>TBA</v>
          </cell>
          <cell r="CB255" t="str">
            <v>TBA</v>
          </cell>
          <cell r="CC255" t="str">
            <v>9540807_27Feb17</v>
          </cell>
        </row>
        <row r="256">
          <cell r="A256" t="str">
            <v>9573658_29Mar17</v>
          </cell>
          <cell r="B256" t="str">
            <v>9302982_04Mar17</v>
          </cell>
          <cell r="C256" t="str">
            <v>DSDP_2016</v>
          </cell>
          <cell r="D256">
            <v>42795</v>
          </cell>
          <cell r="E256">
            <v>42798</v>
          </cell>
          <cell r="F256" t="str">
            <v>ESSAR/SHORELINE</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276</v>
          </cell>
          <cell r="Y256">
            <v>42828</v>
          </cell>
          <cell r="Z256">
            <v>42930</v>
          </cell>
          <cell r="AA256">
            <v>9573658</v>
          </cell>
          <cell r="AB256" t="str">
            <v>MAERSK MISAKI</v>
          </cell>
          <cell r="AC256" t="str">
            <v>PMS</v>
          </cell>
          <cell r="AD256" t="str">
            <v>9-11/4/17</v>
          </cell>
          <cell r="AE256">
            <v>42836</v>
          </cell>
          <cell r="AF256">
            <v>42823</v>
          </cell>
          <cell r="AG256">
            <v>35028.339</v>
          </cell>
          <cell r="AH256">
            <v>34658.836000000003</v>
          </cell>
          <cell r="AI256">
            <v>540.45000000000005</v>
          </cell>
          <cell r="AJ256" t="str">
            <v/>
          </cell>
          <cell r="AK256">
            <v>25</v>
          </cell>
          <cell r="AL256">
            <v>565.45000000000005</v>
          </cell>
          <cell r="AM256">
            <v>19686159.278950002</v>
          </cell>
          <cell r="AN256">
            <v>90381.944444459805</v>
          </cell>
          <cell r="AO256">
            <v>866470.9</v>
          </cell>
          <cell r="AP256">
            <v>0</v>
          </cell>
          <cell r="AQ256" t="str">
            <v>LAVERA, FRANCE</v>
          </cell>
          <cell r="AR256">
            <v>19000</v>
          </cell>
          <cell r="AS256">
            <v>0</v>
          </cell>
          <cell r="AT256">
            <v>42847.8125</v>
          </cell>
          <cell r="AU256">
            <v>1.0833333333357587</v>
          </cell>
          <cell r="AV256">
            <v>4.7569444444452529</v>
          </cell>
          <cell r="AW256">
            <v>19000</v>
          </cell>
          <cell r="AX256">
            <v>21000</v>
          </cell>
          <cell r="AY256" t="str">
            <v>DISCHARGED</v>
          </cell>
          <cell r="AZ256">
            <v>156.19499999999999</v>
          </cell>
          <cell r="BA256">
            <v>42836.020833333336</v>
          </cell>
          <cell r="BB256" t="str">
            <v/>
          </cell>
          <cell r="BC256" t="str">
            <v/>
          </cell>
          <cell r="BD256">
            <v>13</v>
          </cell>
          <cell r="BE256">
            <v>-3</v>
          </cell>
          <cell r="BF256" t="str">
            <v>OUTTURN QTY NOT AGREED. Outturn losses og 159</v>
          </cell>
          <cell r="BG256">
            <v>1000</v>
          </cell>
          <cell r="BH256" t="str">
            <v/>
          </cell>
          <cell r="BI256">
            <v>42834</v>
          </cell>
          <cell r="BJ256">
            <v>42836</v>
          </cell>
          <cell r="BK256">
            <v>38</v>
          </cell>
          <cell r="BL256">
            <v>0</v>
          </cell>
          <cell r="BM256">
            <v>38</v>
          </cell>
          <cell r="BN256">
            <v>0</v>
          </cell>
          <cell r="BO256">
            <v>0</v>
          </cell>
          <cell r="BP256">
            <v>0</v>
          </cell>
          <cell r="BQ256">
            <v>503.65</v>
          </cell>
          <cell r="BR256">
            <v>38</v>
          </cell>
          <cell r="BS256">
            <v>3</v>
          </cell>
          <cell r="BT256">
            <v>255</v>
          </cell>
          <cell r="BU256">
            <v>19000</v>
          </cell>
          <cell r="BV256">
            <v>21000</v>
          </cell>
          <cell r="BW256">
            <v>90381.944444459805</v>
          </cell>
          <cell r="BX256">
            <v>109725</v>
          </cell>
          <cell r="BY256">
            <v>0</v>
          </cell>
          <cell r="BZ256" t="str">
            <v>QTY</v>
          </cell>
          <cell r="CA256" t="str">
            <v>TBA</v>
          </cell>
          <cell r="CB256" t="str">
            <v>TBA</v>
          </cell>
          <cell r="CC256" t="str">
            <v>9573658_29Mar17</v>
          </cell>
        </row>
        <row r="257">
          <cell r="A257" t="str">
            <v>9669940_28Mar17</v>
          </cell>
          <cell r="B257" t="str">
            <v>9302982_04Mar17</v>
          </cell>
          <cell r="C257" t="str">
            <v>DSDP_2016</v>
          </cell>
          <cell r="D257">
            <v>42795</v>
          </cell>
          <cell r="E257">
            <v>42798</v>
          </cell>
          <cell r="F257" t="str">
            <v>ESSAR/SHORELINE</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274</v>
          </cell>
          <cell r="Y257">
            <v>42825</v>
          </cell>
          <cell r="Z257">
            <v>42930</v>
          </cell>
          <cell r="AA257">
            <v>9669940</v>
          </cell>
          <cell r="AB257" t="str">
            <v>STI OPERA</v>
          </cell>
          <cell r="AC257" t="str">
            <v>PMS</v>
          </cell>
          <cell r="AD257" t="str">
            <v>5-7/4/2017</v>
          </cell>
          <cell r="AE257">
            <v>42832</v>
          </cell>
          <cell r="AF257">
            <v>42822</v>
          </cell>
          <cell r="AG257">
            <v>35051.49</v>
          </cell>
          <cell r="AH257">
            <v>35200.072</v>
          </cell>
          <cell r="AI257">
            <v>530.70000000000005</v>
          </cell>
          <cell r="AJ257" t="str">
            <v/>
          </cell>
          <cell r="AK257">
            <v>25</v>
          </cell>
          <cell r="AL257">
            <v>555.70000000000005</v>
          </cell>
          <cell r="AM257">
            <v>19478112.993000001</v>
          </cell>
          <cell r="AN257">
            <v>126861.11111106584</v>
          </cell>
          <cell r="AO257">
            <v>880001.8</v>
          </cell>
          <cell r="AP257">
            <v>0</v>
          </cell>
          <cell r="AQ257" t="str">
            <v>HUELVA, SPAIN</v>
          </cell>
          <cell r="AR257">
            <v>20000</v>
          </cell>
          <cell r="AS257">
            <v>0</v>
          </cell>
          <cell r="AT257">
            <v>42844.224999999999</v>
          </cell>
          <cell r="AU257">
            <v>0</v>
          </cell>
          <cell r="AV257">
            <v>6.3430555555532919</v>
          </cell>
          <cell r="AW257">
            <v>20000</v>
          </cell>
          <cell r="AX257">
            <v>21000</v>
          </cell>
          <cell r="AY257" t="str">
            <v>DISCHARGED</v>
          </cell>
          <cell r="AZ257">
            <v>0</v>
          </cell>
          <cell r="BA257">
            <v>42832.583333333336</v>
          </cell>
          <cell r="BB257" t="str">
            <v/>
          </cell>
          <cell r="BC257">
            <v>0</v>
          </cell>
          <cell r="BD257">
            <v>10</v>
          </cell>
          <cell r="BE257">
            <v>-3</v>
          </cell>
          <cell r="BF257">
            <v>0</v>
          </cell>
          <cell r="BG257">
            <v>1000</v>
          </cell>
          <cell r="BH257" t="str">
            <v/>
          </cell>
          <cell r="BI257">
            <v>42830</v>
          </cell>
          <cell r="BJ257">
            <v>42832</v>
          </cell>
          <cell r="BK257">
            <v>34</v>
          </cell>
          <cell r="BL257">
            <v>0</v>
          </cell>
          <cell r="BM257">
            <v>34</v>
          </cell>
          <cell r="BN257">
            <v>0</v>
          </cell>
          <cell r="BO257">
            <v>0</v>
          </cell>
          <cell r="BP257">
            <v>0</v>
          </cell>
          <cell r="BQ257">
            <v>498.45</v>
          </cell>
          <cell r="BR257">
            <v>34</v>
          </cell>
          <cell r="BS257">
            <v>4</v>
          </cell>
          <cell r="BT257">
            <v>256</v>
          </cell>
          <cell r="BU257">
            <v>20000</v>
          </cell>
          <cell r="BV257">
            <v>21000</v>
          </cell>
          <cell r="BW257">
            <v>126861.11111106584</v>
          </cell>
          <cell r="BX257">
            <v>126861.11</v>
          </cell>
          <cell r="BY257">
            <v>0</v>
          </cell>
          <cell r="BZ257" t="str">
            <v>AGREED</v>
          </cell>
          <cell r="CA257" t="str">
            <v>TBA</v>
          </cell>
          <cell r="CB257" t="str">
            <v>TBA</v>
          </cell>
          <cell r="CC257" t="str">
            <v>9669940_28Mar17</v>
          </cell>
        </row>
        <row r="258">
          <cell r="A258" t="str">
            <v>9704453_23Feb17</v>
          </cell>
          <cell r="B258" t="str">
            <v>9312145_07Apr17</v>
          </cell>
          <cell r="C258" t="str">
            <v>DSDP_2016</v>
          </cell>
          <cell r="D258" t="str">
            <v>INJECTION</v>
          </cell>
          <cell r="E258">
            <v>42832</v>
          </cell>
          <cell r="F258" t="str">
            <v>LITASCO/MRS</v>
          </cell>
          <cell r="G258">
            <v>13</v>
          </cell>
          <cell r="H258" t="str">
            <v>LITASCO/MRS</v>
          </cell>
          <cell r="I258" t="str">
            <v>SOUNION</v>
          </cell>
          <cell r="J258" t="str">
            <v>ERHA</v>
          </cell>
          <cell r="K258" t="str">
            <v>30-31/3/17</v>
          </cell>
          <cell r="L258">
            <v>42832</v>
          </cell>
          <cell r="M258">
            <v>950470</v>
          </cell>
          <cell r="N258" t="str">
            <v>LIFTED</v>
          </cell>
          <cell r="O258">
            <v>127765</v>
          </cell>
          <cell r="P258" t="str">
            <v>PROMPT</v>
          </cell>
          <cell r="Q258">
            <v>55.144000000000005</v>
          </cell>
          <cell r="R258">
            <v>52412717.68</v>
          </cell>
          <cell r="S258">
            <v>0</v>
          </cell>
          <cell r="T258">
            <v>0</v>
          </cell>
          <cell r="U258">
            <v>42034648.504899994</v>
          </cell>
          <cell r="V258">
            <v>10378069.175100006</v>
          </cell>
          <cell r="W258">
            <v>-509215.10416645557</v>
          </cell>
          <cell r="X258">
            <v>249</v>
          </cell>
          <cell r="Y258">
            <v>42796</v>
          </cell>
          <cell r="Z258">
            <v>43048</v>
          </cell>
          <cell r="AA258">
            <v>9704453</v>
          </cell>
          <cell r="AB258" t="str">
            <v>STI BLACK HAWK</v>
          </cell>
          <cell r="AC258" t="str">
            <v>PMS</v>
          </cell>
          <cell r="AD258" t="str">
            <v>10-12/3/2017</v>
          </cell>
          <cell r="AE258">
            <v>42804</v>
          </cell>
          <cell r="AF258">
            <v>42789</v>
          </cell>
          <cell r="AG258">
            <v>37957.347999999998</v>
          </cell>
          <cell r="AH258">
            <v>37852.990999999995</v>
          </cell>
          <cell r="AI258">
            <v>566.20000000000005</v>
          </cell>
          <cell r="AJ258" t="str">
            <v/>
          </cell>
          <cell r="AK258">
            <v>25</v>
          </cell>
          <cell r="AL258">
            <v>591.20000000000005</v>
          </cell>
          <cell r="AM258">
            <v>22378688.279199999</v>
          </cell>
          <cell r="AN258">
            <v>268964.58333323244</v>
          </cell>
          <cell r="AO258">
            <v>946324.77499999991</v>
          </cell>
          <cell r="AP258">
            <v>0</v>
          </cell>
          <cell r="AQ258" t="str">
            <v>ANTWERP, BELGIUM</v>
          </cell>
          <cell r="AR258">
            <v>20000</v>
          </cell>
          <cell r="AS258">
            <v>0</v>
          </cell>
          <cell r="AT258">
            <v>42824.570833333331</v>
          </cell>
          <cell r="AU258">
            <v>0.74444444444088731</v>
          </cell>
          <cell r="AV258">
            <v>13.793055555550382</v>
          </cell>
          <cell r="AW258">
            <v>19500</v>
          </cell>
          <cell r="AX258">
            <v>19500</v>
          </cell>
          <cell r="AY258" t="str">
            <v>DISCHARGED</v>
          </cell>
          <cell r="AZ258">
            <v>0</v>
          </cell>
          <cell r="BA258">
            <v>42804.258333333331</v>
          </cell>
          <cell r="BB258" t="str">
            <v/>
          </cell>
          <cell r="BC258" t="str">
            <v/>
          </cell>
          <cell r="BD258">
            <v>15</v>
          </cell>
          <cell r="BE258">
            <v>-2</v>
          </cell>
          <cell r="BF258">
            <v>0</v>
          </cell>
          <cell r="BG258">
            <v>1000</v>
          </cell>
          <cell r="BH258" t="str">
            <v/>
          </cell>
          <cell r="BI258">
            <v>42804</v>
          </cell>
          <cell r="BJ258">
            <v>42806</v>
          </cell>
          <cell r="BK258">
            <v>-28</v>
          </cell>
          <cell r="BL258">
            <v>-2</v>
          </cell>
          <cell r="BM258">
            <v>-26</v>
          </cell>
          <cell r="BN258">
            <v>0</v>
          </cell>
          <cell r="BO258">
            <v>0</v>
          </cell>
          <cell r="BP258">
            <v>0</v>
          </cell>
          <cell r="BQ258">
            <v>557.4</v>
          </cell>
          <cell r="BR258">
            <v>-28</v>
          </cell>
          <cell r="BS258">
            <v>1</v>
          </cell>
          <cell r="BT258">
            <v>257</v>
          </cell>
          <cell r="BU258">
            <v>20000</v>
          </cell>
          <cell r="BV258">
            <v>19500</v>
          </cell>
          <cell r="BW258">
            <v>268964.58333323244</v>
          </cell>
          <cell r="BX258">
            <v>301250</v>
          </cell>
          <cell r="BY258">
            <v>0</v>
          </cell>
          <cell r="BZ258" t="str">
            <v>AGREED</v>
          </cell>
          <cell r="CA258" t="str">
            <v>AGREED</v>
          </cell>
          <cell r="CB258" t="str">
            <v>AGREED</v>
          </cell>
          <cell r="CC258" t="str">
            <v>9704453_23Feb17</v>
          </cell>
        </row>
        <row r="259">
          <cell r="A259" t="str">
            <v>9717785_10Mar17</v>
          </cell>
          <cell r="B259" t="str">
            <v>9312145_07Apr17</v>
          </cell>
          <cell r="C259" t="str">
            <v>DSDP_2016</v>
          </cell>
          <cell r="D259" t="str">
            <v>INJECTION</v>
          </cell>
          <cell r="E259">
            <v>42832</v>
          </cell>
          <cell r="F259" t="str">
            <v>LITASCO/MRS</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263</v>
          </cell>
          <cell r="Y259">
            <v>42809</v>
          </cell>
          <cell r="Z259">
            <v>43048</v>
          </cell>
          <cell r="AA259">
            <v>9717785</v>
          </cell>
          <cell r="AB259" t="str">
            <v>LAFAYETTE BAY</v>
          </cell>
          <cell r="AC259" t="str">
            <v>PMS</v>
          </cell>
          <cell r="AD259" t="str">
            <v>25-27/3/2017</v>
          </cell>
          <cell r="AE259">
            <v>42820</v>
          </cell>
          <cell r="AF259">
            <v>42804</v>
          </cell>
          <cell r="AG259">
            <v>36948.74</v>
          </cell>
          <cell r="AH259">
            <v>36857.228999999999</v>
          </cell>
          <cell r="AI259">
            <v>508.3</v>
          </cell>
          <cell r="AJ259" t="str">
            <v/>
          </cell>
          <cell r="AK259">
            <v>25</v>
          </cell>
          <cell r="AL259">
            <v>533.29999999999995</v>
          </cell>
          <cell r="AM259">
            <v>19655960.225699998</v>
          </cell>
          <cell r="AN259">
            <v>240250.52083322316</v>
          </cell>
          <cell r="AO259">
            <v>921430.72499999998</v>
          </cell>
          <cell r="AP259">
            <v>0</v>
          </cell>
          <cell r="AQ259" t="str">
            <v>ANTWERP, BELGIUM</v>
          </cell>
          <cell r="AR259">
            <v>19750</v>
          </cell>
          <cell r="AS259">
            <v>0</v>
          </cell>
          <cell r="AT259">
            <v>42838.012499999997</v>
          </cell>
          <cell r="AU259">
            <v>0.15416666666715173</v>
          </cell>
          <cell r="AV259">
            <v>12.164583333327755</v>
          </cell>
          <cell r="AW259">
            <v>19750</v>
          </cell>
          <cell r="AX259">
            <v>21000</v>
          </cell>
          <cell r="AY259" t="str">
            <v>DISCHARGED</v>
          </cell>
          <cell r="AZ259">
            <v>0</v>
          </cell>
          <cell r="BA259">
            <v>42819.716666666667</v>
          </cell>
          <cell r="BB259" t="str">
            <v/>
          </cell>
          <cell r="BC259" t="str">
            <v/>
          </cell>
          <cell r="BD259">
            <v>16</v>
          </cell>
          <cell r="BE259">
            <v>-1</v>
          </cell>
          <cell r="BF259">
            <v>0</v>
          </cell>
          <cell r="BG259">
            <v>1000</v>
          </cell>
          <cell r="BH259" t="str">
            <v/>
          </cell>
          <cell r="BI259">
            <v>42819</v>
          </cell>
          <cell r="BJ259">
            <v>42821</v>
          </cell>
          <cell r="BK259">
            <v>-12</v>
          </cell>
          <cell r="BL259">
            <v>-1</v>
          </cell>
          <cell r="BM259">
            <v>-11</v>
          </cell>
          <cell r="BN259">
            <v>0</v>
          </cell>
          <cell r="BO259">
            <v>0</v>
          </cell>
          <cell r="BP259">
            <v>0</v>
          </cell>
          <cell r="BQ259">
            <v>509.5</v>
          </cell>
          <cell r="BR259">
            <v>-12</v>
          </cell>
          <cell r="BS259">
            <v>2</v>
          </cell>
          <cell r="BT259">
            <v>258</v>
          </cell>
          <cell r="BU259">
            <v>19750</v>
          </cell>
          <cell r="BV259">
            <v>21000</v>
          </cell>
          <cell r="BW259">
            <v>240250.52083322316</v>
          </cell>
          <cell r="BX259">
            <v>263744.78999999998</v>
          </cell>
          <cell r="BY259">
            <v>0</v>
          </cell>
          <cell r="BZ259" t="str">
            <v>AGREED</v>
          </cell>
          <cell r="CA259" t="str">
            <v>AGREED</v>
          </cell>
          <cell r="CB259" t="str">
            <v>AGREED</v>
          </cell>
          <cell r="CC259" t="str">
            <v>9717785_10Mar17</v>
          </cell>
        </row>
        <row r="260">
          <cell r="A260" t="str">
            <v>9487469_22Feb17</v>
          </cell>
          <cell r="B260" t="str">
            <v>9411941_20Apr17</v>
          </cell>
          <cell r="C260" t="str">
            <v>DSDP_2016</v>
          </cell>
          <cell r="D260" t="str">
            <v>INJECTION</v>
          </cell>
          <cell r="E260">
            <v>42845</v>
          </cell>
          <cell r="F260" t="str">
            <v>ENI/OANDO</v>
          </cell>
          <cell r="G260">
            <v>9</v>
          </cell>
          <cell r="H260" t="str">
            <v>ENI/OANDO</v>
          </cell>
          <cell r="I260" t="str">
            <v>MINERVA VERA</v>
          </cell>
          <cell r="J260" t="str">
            <v>QUA_IBOE</v>
          </cell>
          <cell r="K260" t="str">
            <v>28-29/3/17</v>
          </cell>
          <cell r="L260">
            <v>42845</v>
          </cell>
          <cell r="M260">
            <v>950357</v>
          </cell>
          <cell r="N260" t="str">
            <v>LIFTED</v>
          </cell>
          <cell r="O260">
            <v>0</v>
          </cell>
          <cell r="P260" t="str">
            <v>PROMPT</v>
          </cell>
          <cell r="Q260">
            <v>50.902999999999999</v>
          </cell>
          <cell r="R260">
            <v>48376022.370999999</v>
          </cell>
          <cell r="S260">
            <v>115224.68</v>
          </cell>
          <cell r="T260">
            <v>0</v>
          </cell>
          <cell r="U260">
            <v>43822864.917300001</v>
          </cell>
          <cell r="V260">
            <v>4553157.4536999986</v>
          </cell>
          <cell r="W260">
            <v>-329115.30499985814</v>
          </cell>
          <cell r="X260">
            <v>250</v>
          </cell>
          <cell r="Y260">
            <v>42796</v>
          </cell>
          <cell r="Z260">
            <v>43007</v>
          </cell>
          <cell r="AA260">
            <v>9487469</v>
          </cell>
          <cell r="AB260" t="str">
            <v>NAVE TITAN</v>
          </cell>
          <cell r="AC260" t="str">
            <v>PMS</v>
          </cell>
          <cell r="AD260" t="str">
            <v>9-11/3/2017</v>
          </cell>
          <cell r="AE260">
            <v>42804</v>
          </cell>
          <cell r="AF260">
            <v>42788</v>
          </cell>
          <cell r="AG260">
            <v>36991.692999999999</v>
          </cell>
          <cell r="AH260">
            <v>36858.318000000007</v>
          </cell>
          <cell r="AI260">
            <v>566.79999999999995</v>
          </cell>
          <cell r="AJ260" t="str">
            <v/>
          </cell>
          <cell r="AK260">
            <v>25</v>
          </cell>
          <cell r="AL260">
            <v>591.79999999999995</v>
          </cell>
          <cell r="AM260">
            <v>21812752.592400003</v>
          </cell>
          <cell r="AN260">
            <v>109565.62499974461</v>
          </cell>
          <cell r="AO260">
            <v>921457.95000000019</v>
          </cell>
          <cell r="AP260">
            <v>0</v>
          </cell>
          <cell r="AQ260" t="str">
            <v>AMSTERDAM, NETHERLANDS</v>
          </cell>
          <cell r="AR260">
            <v>28000</v>
          </cell>
          <cell r="AS260">
            <v>0</v>
          </cell>
          <cell r="AT260">
            <v>42816.533333333333</v>
          </cell>
          <cell r="AU260">
            <v>1.188194444453984</v>
          </cell>
          <cell r="AV260">
            <v>5.6187499999869033</v>
          </cell>
          <cell r="AW260">
            <v>19500</v>
          </cell>
          <cell r="AX260">
            <v>19500</v>
          </cell>
          <cell r="AY260" t="str">
            <v>DISCHARGED</v>
          </cell>
          <cell r="AZ260">
            <v>0</v>
          </cell>
          <cell r="BA260">
            <v>42803.320833333331</v>
          </cell>
          <cell r="BB260" t="str">
            <v/>
          </cell>
          <cell r="BC260" t="str">
            <v/>
          </cell>
          <cell r="BD260">
            <v>16</v>
          </cell>
          <cell r="BE260">
            <v>-2</v>
          </cell>
          <cell r="BF260">
            <v>0</v>
          </cell>
          <cell r="BG260">
            <v>1000</v>
          </cell>
          <cell r="BH260" t="str">
            <v/>
          </cell>
          <cell r="BI260">
            <v>42803</v>
          </cell>
          <cell r="BJ260">
            <v>42805</v>
          </cell>
          <cell r="BK260">
            <v>-41</v>
          </cell>
          <cell r="BL260">
            <v>-1</v>
          </cell>
          <cell r="BM260">
            <v>-40</v>
          </cell>
          <cell r="BN260">
            <v>0</v>
          </cell>
          <cell r="BO260">
            <v>0</v>
          </cell>
          <cell r="BP260">
            <v>0</v>
          </cell>
          <cell r="BQ260">
            <v>557.4</v>
          </cell>
          <cell r="BR260">
            <v>-41</v>
          </cell>
          <cell r="BS260">
            <v>1</v>
          </cell>
          <cell r="BT260">
            <v>259</v>
          </cell>
          <cell r="BU260">
            <v>28000</v>
          </cell>
          <cell r="BV260">
            <v>19500</v>
          </cell>
          <cell r="BW260">
            <v>109565.62499974461</v>
          </cell>
          <cell r="BX260">
            <v>190594.43</v>
          </cell>
          <cell r="BY260">
            <v>0</v>
          </cell>
          <cell r="BZ260" t="str">
            <v>TBA</v>
          </cell>
          <cell r="CA260" t="str">
            <v>TBA</v>
          </cell>
          <cell r="CB260" t="str">
            <v>TBA</v>
          </cell>
          <cell r="CC260" t="str">
            <v>9487469_22Feb17</v>
          </cell>
        </row>
        <row r="261">
          <cell r="A261" t="str">
            <v>9461697_26Feb17</v>
          </cell>
          <cell r="B261" t="str">
            <v>9411941_20Apr17</v>
          </cell>
          <cell r="C261" t="str">
            <v>DSDP_2016</v>
          </cell>
          <cell r="D261" t="str">
            <v>INJECTION</v>
          </cell>
          <cell r="E261">
            <v>42845</v>
          </cell>
          <cell r="F261" t="str">
            <v>ENI/OANDO</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253</v>
          </cell>
          <cell r="Y261">
            <v>42796</v>
          </cell>
          <cell r="Z261">
            <v>43007</v>
          </cell>
          <cell r="AA261">
            <v>9461697</v>
          </cell>
          <cell r="AB261" t="str">
            <v>HAFNIA CRUX</v>
          </cell>
          <cell r="AC261" t="str">
            <v>PMS</v>
          </cell>
          <cell r="AD261" t="str">
            <v>13-15/3/2017</v>
          </cell>
          <cell r="AE261">
            <v>42808</v>
          </cell>
          <cell r="AF261">
            <v>42792</v>
          </cell>
          <cell r="AG261">
            <v>37934.016000000003</v>
          </cell>
          <cell r="AH261">
            <v>37912.517999999996</v>
          </cell>
          <cell r="AI261">
            <v>555.54999999999995</v>
          </cell>
          <cell r="AJ261" t="str">
            <v/>
          </cell>
          <cell r="AK261">
            <v>25</v>
          </cell>
          <cell r="AL261">
            <v>580.54999999999995</v>
          </cell>
          <cell r="AM261">
            <v>22010112.324899998</v>
          </cell>
          <cell r="AN261">
            <v>104325.0000001135</v>
          </cell>
          <cell r="AO261">
            <v>947812.95</v>
          </cell>
          <cell r="AP261">
            <v>0</v>
          </cell>
          <cell r="AQ261" t="str">
            <v>ANTWERP, BELGIUM</v>
          </cell>
          <cell r="AR261">
            <v>28000</v>
          </cell>
          <cell r="AS261">
            <v>0</v>
          </cell>
          <cell r="AT261">
            <v>42820.616666666669</v>
          </cell>
          <cell r="AU261">
            <v>1.3583333333299379</v>
          </cell>
          <cell r="AV261">
            <v>5.3500000000058208</v>
          </cell>
          <cell r="AW261">
            <v>19500</v>
          </cell>
          <cell r="AX261">
            <v>19500</v>
          </cell>
          <cell r="AY261" t="str">
            <v>DISCHARGED</v>
          </cell>
          <cell r="AZ261">
            <v>0</v>
          </cell>
          <cell r="BA261">
            <v>42808.3125</v>
          </cell>
          <cell r="BB261" t="str">
            <v/>
          </cell>
          <cell r="BC261" t="str">
            <v/>
          </cell>
          <cell r="BD261">
            <v>16</v>
          </cell>
          <cell r="BE261">
            <v>-1</v>
          </cell>
          <cell r="BF261">
            <v>0</v>
          </cell>
          <cell r="BG261">
            <v>1000</v>
          </cell>
          <cell r="BH261" t="str">
            <v/>
          </cell>
          <cell r="BI261">
            <v>42807</v>
          </cell>
          <cell r="BJ261">
            <v>42809</v>
          </cell>
          <cell r="BK261">
            <v>-37</v>
          </cell>
          <cell r="BL261">
            <v>-1</v>
          </cell>
          <cell r="BM261">
            <v>-36</v>
          </cell>
          <cell r="BN261">
            <v>0</v>
          </cell>
          <cell r="BO261">
            <v>0</v>
          </cell>
          <cell r="BP261">
            <v>0</v>
          </cell>
          <cell r="BQ261">
            <v>551.75</v>
          </cell>
          <cell r="BR261">
            <v>-37</v>
          </cell>
          <cell r="BS261">
            <v>2</v>
          </cell>
          <cell r="BT261">
            <v>260</v>
          </cell>
          <cell r="BU261">
            <v>28000</v>
          </cell>
          <cell r="BV261">
            <v>19500</v>
          </cell>
          <cell r="BW261">
            <v>104325.0000001135</v>
          </cell>
          <cell r="BX261">
            <v>285833.32</v>
          </cell>
          <cell r="BY261">
            <v>0</v>
          </cell>
          <cell r="BZ261" t="str">
            <v>TBA</v>
          </cell>
          <cell r="CA261" t="str">
            <v>TBA</v>
          </cell>
          <cell r="CB261" t="str">
            <v>TBA</v>
          </cell>
          <cell r="CC261" t="str">
            <v>9461697_26Feb17</v>
          </cell>
        </row>
        <row r="262">
          <cell r="A262" t="str">
            <v>9686716_22Feb17</v>
          </cell>
          <cell r="B262" t="str">
            <v>9399478_04Apr17</v>
          </cell>
          <cell r="C262" t="str">
            <v>DSDP_2016</v>
          </cell>
          <cell r="D262">
            <v>42826</v>
          </cell>
          <cell r="E262">
            <v>42829</v>
          </cell>
          <cell r="F262" t="str">
            <v>ENI/OANDO</v>
          </cell>
          <cell r="G262">
            <v>10</v>
          </cell>
          <cell r="H262" t="str">
            <v>ENI/OANDO</v>
          </cell>
          <cell r="I262" t="str">
            <v>VAIL SPIRIT</v>
          </cell>
          <cell r="J262" t="str">
            <v>QUA_IBOE</v>
          </cell>
          <cell r="K262" t="str">
            <v>16-17/3/17</v>
          </cell>
          <cell r="L262">
            <v>42829</v>
          </cell>
          <cell r="M262">
            <v>950216</v>
          </cell>
          <cell r="N262" t="str">
            <v>LIFTED</v>
          </cell>
          <cell r="O262">
            <v>126034</v>
          </cell>
          <cell r="P262" t="str">
            <v>PROMPT</v>
          </cell>
          <cell r="Q262">
            <v>54.773000000000003</v>
          </cell>
          <cell r="R262">
            <v>52046180.968000002</v>
          </cell>
          <cell r="S262">
            <v>23973.95</v>
          </cell>
          <cell r="T262">
            <v>0</v>
          </cell>
          <cell r="U262">
            <v>63640221.451400004</v>
          </cell>
          <cell r="V262">
            <v>-11594040.483400002</v>
          </cell>
          <cell r="W262">
            <v>-345308.32499991852</v>
          </cell>
          <cell r="X262">
            <v>251</v>
          </cell>
          <cell r="Y262">
            <v>42796</v>
          </cell>
          <cell r="Z262">
            <v>43007</v>
          </cell>
          <cell r="AA262">
            <v>9686716</v>
          </cell>
          <cell r="AB262" t="str">
            <v>STI DAMA</v>
          </cell>
          <cell r="AC262" t="str">
            <v>PMS</v>
          </cell>
          <cell r="AD262" t="str">
            <v>11-13/3/2017</v>
          </cell>
          <cell r="AE262">
            <v>42805</v>
          </cell>
          <cell r="AF262">
            <v>42788</v>
          </cell>
          <cell r="AG262">
            <v>36992.629999999997</v>
          </cell>
          <cell r="AH262">
            <v>36934.654000000002</v>
          </cell>
          <cell r="AI262">
            <v>566.79999999999995</v>
          </cell>
          <cell r="AJ262" t="str">
            <v/>
          </cell>
          <cell r="AK262">
            <v>25</v>
          </cell>
          <cell r="AL262">
            <v>591.79999999999995</v>
          </cell>
          <cell r="AM262">
            <v>21857928.237199999</v>
          </cell>
          <cell r="AN262">
            <v>193334.37499996217</v>
          </cell>
          <cell r="AO262">
            <v>923366.35000000009</v>
          </cell>
          <cell r="AP262">
            <v>0</v>
          </cell>
          <cell r="AQ262" t="str">
            <v>AMSTERDAM, NETHERLANDS</v>
          </cell>
          <cell r="AR262">
            <v>20000</v>
          </cell>
          <cell r="AS262">
            <v>0</v>
          </cell>
          <cell r="AT262">
            <v>42820.73333333333</v>
          </cell>
          <cell r="AU262">
            <v>2.7083333334303461E-2</v>
          </cell>
          <cell r="AV262">
            <v>9.9145833333313931</v>
          </cell>
          <cell r="AW262">
            <v>19500</v>
          </cell>
          <cell r="AX262">
            <v>19500</v>
          </cell>
          <cell r="AY262" t="str">
            <v>DISCHARGED</v>
          </cell>
          <cell r="AZ262">
            <v>0</v>
          </cell>
          <cell r="BA262">
            <v>42803.679166666669</v>
          </cell>
          <cell r="BB262" t="str">
            <v/>
          </cell>
          <cell r="BC262" t="str">
            <v/>
          </cell>
          <cell r="BD262">
            <v>17</v>
          </cell>
          <cell r="BE262">
            <v>-1</v>
          </cell>
          <cell r="BF262">
            <v>0</v>
          </cell>
          <cell r="BG262">
            <v>1000</v>
          </cell>
          <cell r="BH262" t="str">
            <v/>
          </cell>
          <cell r="BI262">
            <v>42805</v>
          </cell>
          <cell r="BJ262">
            <v>42807</v>
          </cell>
          <cell r="BK262">
            <v>-24</v>
          </cell>
          <cell r="BL262">
            <v>-2</v>
          </cell>
          <cell r="BM262">
            <v>-22</v>
          </cell>
          <cell r="BN262">
            <v>0</v>
          </cell>
          <cell r="BO262">
            <v>0</v>
          </cell>
          <cell r="BP262">
            <v>0</v>
          </cell>
          <cell r="BQ262">
            <v>557.4</v>
          </cell>
          <cell r="BR262">
            <v>-24</v>
          </cell>
          <cell r="BS262">
            <v>1</v>
          </cell>
          <cell r="BT262">
            <v>261</v>
          </cell>
          <cell r="BU262">
            <v>20000</v>
          </cell>
          <cell r="BV262">
            <v>19500</v>
          </cell>
          <cell r="BW262">
            <v>193334.37499996217</v>
          </cell>
          <cell r="BX262">
            <v>204666.67</v>
          </cell>
          <cell r="BY262">
            <v>0</v>
          </cell>
          <cell r="BZ262" t="str">
            <v>TBA</v>
          </cell>
          <cell r="CA262" t="str">
            <v>TBA</v>
          </cell>
          <cell r="CB262" t="str">
            <v>TBA</v>
          </cell>
          <cell r="CC262" t="str">
            <v>9686716_22Feb17</v>
          </cell>
        </row>
        <row r="263">
          <cell r="A263" t="str">
            <v>9512757_07Mar17</v>
          </cell>
          <cell r="B263" t="str">
            <v>9399478_04Apr17</v>
          </cell>
          <cell r="C263" t="str">
            <v>DSDP_2016</v>
          </cell>
          <cell r="D263">
            <v>42826</v>
          </cell>
          <cell r="E263">
            <v>42829</v>
          </cell>
          <cell r="F263" t="str">
            <v>ENI/OANDO</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257</v>
          </cell>
          <cell r="Y263">
            <v>42804</v>
          </cell>
          <cell r="Z263">
            <v>43007</v>
          </cell>
          <cell r="AA263">
            <v>9512757</v>
          </cell>
          <cell r="AB263" t="str">
            <v>HIGH PEARL</v>
          </cell>
          <cell r="AC263" t="str">
            <v>PMS</v>
          </cell>
          <cell r="AD263" t="str">
            <v>21-23/3/2017</v>
          </cell>
          <cell r="AE263">
            <v>42817</v>
          </cell>
          <cell r="AF263">
            <v>42801</v>
          </cell>
          <cell r="AG263">
            <v>37992.953999999998</v>
          </cell>
          <cell r="AH263">
            <v>37969.001000000004</v>
          </cell>
          <cell r="AI263">
            <v>527.1</v>
          </cell>
          <cell r="AJ263" t="str">
            <v/>
          </cell>
          <cell r="AK263">
            <v>25</v>
          </cell>
          <cell r="AL263">
            <v>552.1</v>
          </cell>
          <cell r="AM263">
            <v>20962685.452100001</v>
          </cell>
          <cell r="AN263">
            <v>127999.99999995634</v>
          </cell>
          <cell r="AO263">
            <v>949225.02500000014</v>
          </cell>
          <cell r="AP263">
            <v>0</v>
          </cell>
          <cell r="AQ263" t="str">
            <v>ANTWERP, BELGIUM</v>
          </cell>
          <cell r="AR263">
            <v>20000</v>
          </cell>
          <cell r="AS263">
            <v>0</v>
          </cell>
          <cell r="AT263">
            <v>42830.474999999999</v>
          </cell>
          <cell r="AU263">
            <v>1.1166666666649689</v>
          </cell>
          <cell r="AV263">
            <v>6.3999999999978172</v>
          </cell>
          <cell r="AW263">
            <v>20000</v>
          </cell>
          <cell r="AX263">
            <v>21000</v>
          </cell>
          <cell r="AY263" t="str">
            <v>DISCHARGED</v>
          </cell>
          <cell r="AZ263">
            <v>0</v>
          </cell>
          <cell r="BA263">
            <v>42817.416666666664</v>
          </cell>
          <cell r="BB263" t="str">
            <v/>
          </cell>
          <cell r="BC263" t="str">
            <v/>
          </cell>
          <cell r="BD263">
            <v>16</v>
          </cell>
          <cell r="BE263">
            <v>-1</v>
          </cell>
          <cell r="BF263">
            <v>0</v>
          </cell>
          <cell r="BG263">
            <v>1000</v>
          </cell>
          <cell r="BH263" t="str">
            <v/>
          </cell>
          <cell r="BI263">
            <v>42815</v>
          </cell>
          <cell r="BJ263">
            <v>42817</v>
          </cell>
          <cell r="BK263">
            <v>-12</v>
          </cell>
          <cell r="BL263">
            <v>0</v>
          </cell>
          <cell r="BM263">
            <v>-12</v>
          </cell>
          <cell r="BN263">
            <v>0</v>
          </cell>
          <cell r="BO263">
            <v>0</v>
          </cell>
          <cell r="BP263">
            <v>0</v>
          </cell>
          <cell r="BQ263">
            <v>527.65</v>
          </cell>
          <cell r="BR263">
            <v>-12</v>
          </cell>
          <cell r="BS263">
            <v>2</v>
          </cell>
          <cell r="BT263">
            <v>262</v>
          </cell>
          <cell r="BU263">
            <v>20000</v>
          </cell>
          <cell r="BV263">
            <v>21000</v>
          </cell>
          <cell r="BW263">
            <v>127999.99999995634</v>
          </cell>
          <cell r="BX263">
            <v>155333.32999999999</v>
          </cell>
          <cell r="BY263">
            <v>0</v>
          </cell>
          <cell r="BZ263" t="str">
            <v>TBA</v>
          </cell>
          <cell r="CA263" t="str">
            <v>TBA</v>
          </cell>
          <cell r="CB263" t="str">
            <v>TBA</v>
          </cell>
          <cell r="CC263" t="str">
            <v>9512757_07Mar17</v>
          </cell>
        </row>
        <row r="264">
          <cell r="A264" t="str">
            <v>9323388_29Mar17</v>
          </cell>
          <cell r="B264" t="str">
            <v>9399478_04Apr17</v>
          </cell>
          <cell r="C264" t="str">
            <v>DSDP_2016</v>
          </cell>
          <cell r="D264">
            <v>42826</v>
          </cell>
          <cell r="E264">
            <v>42829</v>
          </cell>
          <cell r="F264" t="str">
            <v>ENI/OANDO</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277</v>
          </cell>
          <cell r="Y264">
            <v>42828</v>
          </cell>
          <cell r="Z264">
            <v>43007</v>
          </cell>
          <cell r="AA264">
            <v>9323388</v>
          </cell>
          <cell r="AB264" t="str">
            <v>UZAVA</v>
          </cell>
          <cell r="AC264" t="str">
            <v>PMS</v>
          </cell>
          <cell r="AD264" t="str">
            <v>10-12/4/2017</v>
          </cell>
          <cell r="AE264">
            <v>42838</v>
          </cell>
          <cell r="AF264">
            <v>42823</v>
          </cell>
          <cell r="AG264">
            <v>36949.209000000003</v>
          </cell>
          <cell r="AH264">
            <v>36819.538</v>
          </cell>
          <cell r="AI264">
            <v>540.45000000000005</v>
          </cell>
          <cell r="AJ264" t="str">
            <v/>
          </cell>
          <cell r="AK264">
            <v>25</v>
          </cell>
          <cell r="AL264">
            <v>565.45000000000005</v>
          </cell>
          <cell r="AM264">
            <v>20819607.762100004</v>
          </cell>
          <cell r="AN264">
            <v>0</v>
          </cell>
          <cell r="AO264">
            <v>920488.45</v>
          </cell>
          <cell r="AP264">
            <v>0</v>
          </cell>
          <cell r="AQ264" t="str">
            <v>BARCELONA, SPAIN</v>
          </cell>
          <cell r="AR264">
            <v>20500</v>
          </cell>
          <cell r="AS264">
            <v>0</v>
          </cell>
          <cell r="AT264">
            <v>42843.9</v>
          </cell>
          <cell r="AU264">
            <v>1.4583333333575865E-2</v>
          </cell>
          <cell r="AV264">
            <v>0</v>
          </cell>
          <cell r="AW264">
            <v>20500</v>
          </cell>
          <cell r="AX264">
            <v>21000</v>
          </cell>
          <cell r="AY264" t="str">
            <v>DISCHARGED</v>
          </cell>
          <cell r="AZ264">
            <v>0</v>
          </cell>
          <cell r="BA264">
            <v>42836.666666666664</v>
          </cell>
          <cell r="BB264" t="str">
            <v/>
          </cell>
          <cell r="BC264">
            <v>0</v>
          </cell>
          <cell r="BD264">
            <v>15</v>
          </cell>
          <cell r="BE264">
            <v>0</v>
          </cell>
          <cell r="BF264">
            <v>0</v>
          </cell>
          <cell r="BG264">
            <v>1000</v>
          </cell>
          <cell r="BH264" t="str">
            <v>ALLFAST</v>
          </cell>
          <cell r="BI264">
            <v>42835</v>
          </cell>
          <cell r="BJ264">
            <v>42837</v>
          </cell>
          <cell r="BK264">
            <v>9</v>
          </cell>
          <cell r="BL264">
            <v>1</v>
          </cell>
          <cell r="BM264">
            <v>8</v>
          </cell>
          <cell r="BN264">
            <v>0</v>
          </cell>
          <cell r="BO264">
            <v>5</v>
          </cell>
          <cell r="BP264">
            <v>0</v>
          </cell>
          <cell r="BQ264">
            <v>503.65</v>
          </cell>
          <cell r="BR264">
            <v>9</v>
          </cell>
          <cell r="BS264">
            <v>3</v>
          </cell>
          <cell r="BT264">
            <v>263</v>
          </cell>
          <cell r="BU264">
            <v>20500</v>
          </cell>
          <cell r="BV264">
            <v>21000</v>
          </cell>
          <cell r="BW264">
            <v>0</v>
          </cell>
          <cell r="BX264">
            <v>37089.58</v>
          </cell>
          <cell r="BY264">
            <v>0</v>
          </cell>
          <cell r="BZ264" t="str">
            <v>TBA</v>
          </cell>
          <cell r="CA264" t="str">
            <v>TBA</v>
          </cell>
          <cell r="CB264" t="str">
            <v>TBA</v>
          </cell>
          <cell r="CC264" t="str">
            <v>9323388_29Mar17</v>
          </cell>
        </row>
        <row r="265">
          <cell r="A265" t="str">
            <v>9363780_03Mar17</v>
          </cell>
          <cell r="B265" t="str">
            <v>9579523_12Mar17</v>
          </cell>
          <cell r="C265" t="str">
            <v>DSDP_2016</v>
          </cell>
          <cell r="D265">
            <v>42795</v>
          </cell>
          <cell r="E265">
            <v>42806</v>
          </cell>
          <cell r="F265" t="str">
            <v>SIR/SAHARA</v>
          </cell>
          <cell r="G265">
            <v>13</v>
          </cell>
          <cell r="H265" t="str">
            <v>SIR/SAHARA</v>
          </cell>
          <cell r="I265" t="str">
            <v>ALMI SKY</v>
          </cell>
          <cell r="J265" t="str">
            <v>AMENAM</v>
          </cell>
          <cell r="K265" t="str">
            <v>10-11/3/17</v>
          </cell>
          <cell r="L265">
            <v>42806</v>
          </cell>
          <cell r="M265">
            <v>948849</v>
          </cell>
          <cell r="N265" t="str">
            <v>LIFTED</v>
          </cell>
          <cell r="O265">
            <v>124644</v>
          </cell>
          <cell r="P265" t="str">
            <v>PROMPT</v>
          </cell>
          <cell r="Q265">
            <v>49.561</v>
          </cell>
          <cell r="R265">
            <v>47025905.288999997</v>
          </cell>
          <cell r="S265">
            <v>0</v>
          </cell>
          <cell r="T265">
            <v>0</v>
          </cell>
          <cell r="U265">
            <v>42205907.572899997</v>
          </cell>
          <cell r="V265">
            <v>4819997.7160999998</v>
          </cell>
          <cell r="W265">
            <v>-272450.69444458204</v>
          </cell>
          <cell r="X265">
            <v>266</v>
          </cell>
          <cell r="Y265">
            <v>42811</v>
          </cell>
          <cell r="Z265">
            <v>43034</v>
          </cell>
          <cell r="AA265">
            <v>9363780</v>
          </cell>
          <cell r="AB265" t="str">
            <v>TWINKLE STAR</v>
          </cell>
          <cell r="AC265" t="str">
            <v>PMS</v>
          </cell>
          <cell r="AD265" t="str">
            <v>19-21/3/2017</v>
          </cell>
          <cell r="AE265">
            <v>42813</v>
          </cell>
          <cell r="AF265">
            <v>42797</v>
          </cell>
          <cell r="AG265">
            <v>38510.311000000002</v>
          </cell>
          <cell r="AH265">
            <v>38450.195999999996</v>
          </cell>
          <cell r="AI265">
            <v>529.29999999999995</v>
          </cell>
          <cell r="AJ265" t="str">
            <v/>
          </cell>
          <cell r="AK265">
            <v>25</v>
          </cell>
          <cell r="AL265">
            <v>554.29999999999995</v>
          </cell>
          <cell r="AM265">
            <v>21312943.642799996</v>
          </cell>
          <cell r="AN265">
            <v>252777.77777781012</v>
          </cell>
          <cell r="AO265">
            <v>961254.89999999991</v>
          </cell>
          <cell r="AP265">
            <v>0</v>
          </cell>
          <cell r="AQ265" t="str">
            <v>AMSTERDAM, NETHERLANDS</v>
          </cell>
          <cell r="AR265">
            <v>20000</v>
          </cell>
          <cell r="AS265">
            <v>0</v>
          </cell>
          <cell r="AT265">
            <v>42831.395833333336</v>
          </cell>
          <cell r="AU265">
            <v>0</v>
          </cell>
          <cell r="AV265">
            <v>12.638888888890506</v>
          </cell>
          <cell r="AW265">
            <v>20000</v>
          </cell>
          <cell r="AX265">
            <v>21000</v>
          </cell>
          <cell r="AY265" t="str">
            <v>DISCHARGED</v>
          </cell>
          <cell r="AZ265">
            <v>0</v>
          </cell>
          <cell r="BA265">
            <v>42812.666666666664</v>
          </cell>
          <cell r="BB265" t="str">
            <v/>
          </cell>
          <cell r="BC265" t="str">
            <v/>
          </cell>
          <cell r="BD265">
            <v>16</v>
          </cell>
          <cell r="BE265">
            <v>-2</v>
          </cell>
          <cell r="BF265">
            <v>0</v>
          </cell>
          <cell r="BG265">
            <v>1000</v>
          </cell>
          <cell r="BH265" t="str">
            <v/>
          </cell>
          <cell r="BI265">
            <v>42813</v>
          </cell>
          <cell r="BJ265">
            <v>42815</v>
          </cell>
          <cell r="BK265">
            <v>7</v>
          </cell>
          <cell r="BL265">
            <v>-2</v>
          </cell>
          <cell r="BM265">
            <v>9</v>
          </cell>
          <cell r="BN265">
            <v>0</v>
          </cell>
          <cell r="BO265">
            <v>0</v>
          </cell>
          <cell r="BP265">
            <v>0</v>
          </cell>
          <cell r="BQ265">
            <v>531.70000000000005</v>
          </cell>
          <cell r="BR265">
            <v>7</v>
          </cell>
          <cell r="BS265">
            <v>1</v>
          </cell>
          <cell r="BT265">
            <v>264</v>
          </cell>
          <cell r="BU265">
            <v>20000</v>
          </cell>
          <cell r="BV265">
            <v>21000</v>
          </cell>
          <cell r="BW265">
            <v>252777.77777781012</v>
          </cell>
          <cell r="BX265">
            <v>258769.1</v>
          </cell>
          <cell r="BY265">
            <v>0</v>
          </cell>
          <cell r="BZ265" t="str">
            <v>TBA</v>
          </cell>
          <cell r="CA265" t="str">
            <v>TBA</v>
          </cell>
          <cell r="CB265" t="str">
            <v>TBA</v>
          </cell>
          <cell r="CC265" t="str">
            <v>9363780_03Mar17</v>
          </cell>
        </row>
        <row r="266">
          <cell r="A266" t="str">
            <v>9424649_26Mar17</v>
          </cell>
          <cell r="B266" t="str">
            <v>9579523_12Mar17</v>
          </cell>
          <cell r="C266" t="str">
            <v>DSDP_2016</v>
          </cell>
          <cell r="D266">
            <v>42795</v>
          </cell>
          <cell r="E266">
            <v>42806</v>
          </cell>
          <cell r="F266" t="str">
            <v>SIR/SAHARA</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273</v>
          </cell>
          <cell r="Y266">
            <v>42825</v>
          </cell>
          <cell r="Z266">
            <v>43034</v>
          </cell>
          <cell r="AA266">
            <v>9424649</v>
          </cell>
          <cell r="AB266" t="str">
            <v>HIGH EFFICIENCY</v>
          </cell>
          <cell r="AC266" t="str">
            <v>PMS</v>
          </cell>
          <cell r="AD266" t="str">
            <v>10-12/4/2017</v>
          </cell>
          <cell r="AE266">
            <v>42836</v>
          </cell>
          <cell r="AF266">
            <v>42820</v>
          </cell>
          <cell r="AG266">
            <v>38428.307000000001</v>
          </cell>
          <cell r="AH266">
            <v>38342.749000000003</v>
          </cell>
          <cell r="AI266">
            <v>519.9</v>
          </cell>
          <cell r="AJ266" t="str">
            <v/>
          </cell>
          <cell r="AK266">
            <v>25</v>
          </cell>
          <cell r="AL266">
            <v>544.9</v>
          </cell>
          <cell r="AM266">
            <v>20892963.930100001</v>
          </cell>
          <cell r="AN266">
            <v>19672.916666771926</v>
          </cell>
          <cell r="AO266">
            <v>958568.72500000009</v>
          </cell>
          <cell r="AP266">
            <v>0</v>
          </cell>
          <cell r="AQ266" t="str">
            <v>ANTWERP, BELGIUM</v>
          </cell>
          <cell r="AR266">
            <v>22000</v>
          </cell>
          <cell r="AS266">
            <v>0</v>
          </cell>
          <cell r="AT266">
            <v>42842.870833333334</v>
          </cell>
          <cell r="AU266">
            <v>0.12916666666569654</v>
          </cell>
          <cell r="AV266">
            <v>0.93680555556056788</v>
          </cell>
          <cell r="AW266">
            <v>21000</v>
          </cell>
          <cell r="AX266">
            <v>21000</v>
          </cell>
          <cell r="AY266" t="str">
            <v>DISCHARGED</v>
          </cell>
          <cell r="AZ266">
            <v>0</v>
          </cell>
          <cell r="BA266">
            <v>42836.291666666664</v>
          </cell>
          <cell r="BB266" t="str">
            <v/>
          </cell>
          <cell r="BC266" t="str">
            <v/>
          </cell>
          <cell r="BD266">
            <v>16</v>
          </cell>
          <cell r="BE266">
            <v>-1</v>
          </cell>
          <cell r="BF266">
            <v>0</v>
          </cell>
          <cell r="BG266">
            <v>1000</v>
          </cell>
          <cell r="BH266" t="str">
            <v/>
          </cell>
          <cell r="BI266">
            <v>42835</v>
          </cell>
          <cell r="BJ266">
            <v>42837</v>
          </cell>
          <cell r="BK266">
            <v>30</v>
          </cell>
          <cell r="BL266">
            <v>-1</v>
          </cell>
          <cell r="BM266">
            <v>31</v>
          </cell>
          <cell r="BN266">
            <v>0</v>
          </cell>
          <cell r="BO266">
            <v>0</v>
          </cell>
          <cell r="BP266">
            <v>0</v>
          </cell>
          <cell r="BQ266">
            <v>493.55</v>
          </cell>
          <cell r="BR266">
            <v>30</v>
          </cell>
          <cell r="BS266">
            <v>2</v>
          </cell>
          <cell r="BT266">
            <v>265</v>
          </cell>
          <cell r="BU266">
            <v>22000</v>
          </cell>
          <cell r="BV266">
            <v>21000</v>
          </cell>
          <cell r="BW266">
            <v>19672.916666771926</v>
          </cell>
          <cell r="BX266">
            <v>24135.42</v>
          </cell>
          <cell r="BY266">
            <v>0</v>
          </cell>
          <cell r="BZ266" t="str">
            <v>TBA</v>
          </cell>
          <cell r="CA266" t="str">
            <v>TBA</v>
          </cell>
          <cell r="CB266" t="str">
            <v>TBA</v>
          </cell>
          <cell r="CC266" t="str">
            <v>9424649_26Mar17</v>
          </cell>
        </row>
        <row r="267">
          <cell r="A267" t="str">
            <v>9263693_27Feb17</v>
          </cell>
          <cell r="B267" t="str">
            <v>9203265_07Apr17</v>
          </cell>
          <cell r="C267" t="str">
            <v>DSDP_2016</v>
          </cell>
          <cell r="D267">
            <v>42826</v>
          </cell>
          <cell r="E267">
            <v>42832</v>
          </cell>
          <cell r="F267" t="str">
            <v>CEPSA/OANDO</v>
          </cell>
          <cell r="G267">
            <v>14</v>
          </cell>
          <cell r="H267" t="str">
            <v>CEPSA/OANDO</v>
          </cell>
          <cell r="I267" t="str">
            <v>KALYMNOS</v>
          </cell>
          <cell r="J267" t="str">
            <v>QUA_IBOE</v>
          </cell>
          <cell r="K267" t="str">
            <v>25-26/3/17</v>
          </cell>
          <cell r="L267">
            <v>42832</v>
          </cell>
          <cell r="M267">
            <v>950130</v>
          </cell>
          <cell r="N267" t="str">
            <v>LIFTED</v>
          </cell>
          <cell r="O267">
            <v>125799</v>
          </cell>
          <cell r="P267" t="str">
            <v>PROMPT</v>
          </cell>
          <cell r="Q267">
            <v>55.184000000000005</v>
          </cell>
          <cell r="R267">
            <v>52431973.920000002</v>
          </cell>
          <cell r="S267">
            <v>0</v>
          </cell>
          <cell r="T267">
            <v>0</v>
          </cell>
          <cell r="U267">
            <v>55619216.730000004</v>
          </cell>
          <cell r="V267">
            <v>-3187242.8100000024</v>
          </cell>
          <cell r="W267">
            <v>-35059.375000070002</v>
          </cell>
          <cell r="X267">
            <v>271</v>
          </cell>
          <cell r="Y267">
            <v>42822</v>
          </cell>
          <cell r="Z267">
            <v>43070</v>
          </cell>
          <cell r="AA267">
            <v>9263693</v>
          </cell>
          <cell r="AB267" t="str">
            <v>TORM CAMILLA ex-Falcon Express</v>
          </cell>
          <cell r="AC267" t="str">
            <v>PMS</v>
          </cell>
          <cell r="AD267" t="str">
            <v>26-28/3/2017</v>
          </cell>
          <cell r="AE267">
            <v>42821</v>
          </cell>
          <cell r="AF267">
            <v>42793</v>
          </cell>
          <cell r="AG267">
            <v>36905.122000000003</v>
          </cell>
          <cell r="AH267">
            <v>36719.226999999999</v>
          </cell>
          <cell r="AI267">
            <v>555.54999999999995</v>
          </cell>
          <cell r="AJ267">
            <v>537.79999999999995</v>
          </cell>
          <cell r="AK267">
            <v>25</v>
          </cell>
          <cell r="AL267">
            <v>562.79999999999995</v>
          </cell>
          <cell r="AM267">
            <v>20665580.955599997</v>
          </cell>
          <cell r="AN267">
            <v>35059.375000070002</v>
          </cell>
          <cell r="AO267">
            <v>917980.67499999993</v>
          </cell>
          <cell r="AP267">
            <v>0</v>
          </cell>
          <cell r="AQ267" t="str">
            <v>ANTWERP, BELGIUM</v>
          </cell>
          <cell r="AR267">
            <v>27000</v>
          </cell>
          <cell r="AS267">
            <v>0</v>
          </cell>
          <cell r="AT267">
            <v>42829.616666666669</v>
          </cell>
          <cell r="AU267">
            <v>0</v>
          </cell>
          <cell r="AV267">
            <v>1.7979166666700621</v>
          </cell>
          <cell r="AW267">
            <v>19500</v>
          </cell>
          <cell r="AX267">
            <v>19500</v>
          </cell>
          <cell r="AY267" t="str">
            <v>DISCHARGED</v>
          </cell>
          <cell r="AZ267">
            <v>0</v>
          </cell>
          <cell r="BA267">
            <v>42820.208333333336</v>
          </cell>
          <cell r="BB267" t="str">
            <v>YES</v>
          </cell>
          <cell r="BC267">
            <v>42795</v>
          </cell>
          <cell r="BD267">
            <v>28</v>
          </cell>
          <cell r="BE267">
            <v>11</v>
          </cell>
          <cell r="BF267">
            <v>0</v>
          </cell>
          <cell r="BG267">
            <v>1000</v>
          </cell>
          <cell r="BH267" t="str">
            <v/>
          </cell>
          <cell r="BI267">
            <v>42820</v>
          </cell>
          <cell r="BJ267">
            <v>42822</v>
          </cell>
          <cell r="BK267">
            <v>-11</v>
          </cell>
          <cell r="BL267">
            <v>-1</v>
          </cell>
          <cell r="BM267">
            <v>-10</v>
          </cell>
          <cell r="BN267">
            <v>0</v>
          </cell>
          <cell r="BO267">
            <v>0</v>
          </cell>
          <cell r="BP267">
            <v>651766.27925000002</v>
          </cell>
          <cell r="BQ267">
            <v>551.75</v>
          </cell>
          <cell r="BR267">
            <v>-11</v>
          </cell>
          <cell r="BS267">
            <v>1</v>
          </cell>
          <cell r="BT267">
            <v>266</v>
          </cell>
          <cell r="BU267">
            <v>27000</v>
          </cell>
          <cell r="BV267">
            <v>19500</v>
          </cell>
          <cell r="BW267">
            <v>35059.375000066211</v>
          </cell>
          <cell r="BX267">
            <v>99820.5</v>
          </cell>
          <cell r="BY267">
            <v>0</v>
          </cell>
          <cell r="BZ267" t="str">
            <v>TBA</v>
          </cell>
          <cell r="CA267" t="str">
            <v>TBA</v>
          </cell>
          <cell r="CB267" t="str">
            <v>TBA</v>
          </cell>
          <cell r="CC267" t="str">
            <v>9263693_27Feb17</v>
          </cell>
        </row>
        <row r="268">
          <cell r="A268" t="str">
            <v>9589815_31Mar17</v>
          </cell>
          <cell r="B268" t="str">
            <v>9203265_07Apr17</v>
          </cell>
          <cell r="C268" t="str">
            <v>DSDP_2016</v>
          </cell>
          <cell r="D268">
            <v>42826</v>
          </cell>
          <cell r="E268">
            <v>42832</v>
          </cell>
          <cell r="F268" t="str">
            <v>CEPSA/OANDO</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275</v>
          </cell>
          <cell r="Y268">
            <v>42828</v>
          </cell>
          <cell r="Z268">
            <v>43070</v>
          </cell>
          <cell r="AA268">
            <v>9589815</v>
          </cell>
          <cell r="AB268" t="str">
            <v>LILAC VICTORIA</v>
          </cell>
          <cell r="AC268" t="str">
            <v>PMS</v>
          </cell>
          <cell r="AD268" t="str">
            <v>4-6/4/2017</v>
          </cell>
          <cell r="AE268">
            <v>42840</v>
          </cell>
          <cell r="AF268">
            <v>42825</v>
          </cell>
          <cell r="AG268">
            <v>59938.224999999999</v>
          </cell>
          <cell r="AH268">
            <v>59754.911999999997</v>
          </cell>
          <cell r="AI268">
            <v>559.95000000000005</v>
          </cell>
          <cell r="AJ268" t="str">
            <v/>
          </cell>
          <cell r="AK268">
            <v>25</v>
          </cell>
          <cell r="AL268">
            <v>584.95000000000005</v>
          </cell>
          <cell r="AM268">
            <v>34953635.774400003</v>
          </cell>
          <cell r="AN268">
            <v>0</v>
          </cell>
          <cell r="AO268">
            <v>1493872.7999999998</v>
          </cell>
          <cell r="AP268">
            <v>0</v>
          </cell>
          <cell r="AQ268" t="str">
            <v>AMSTERDAM, NETHERLANDS</v>
          </cell>
          <cell r="AR268">
            <v>21500</v>
          </cell>
          <cell r="AS268">
            <v>0</v>
          </cell>
          <cell r="AT268">
            <v>42854.76666666667</v>
          </cell>
          <cell r="AU268">
            <v>0</v>
          </cell>
          <cell r="AV268">
            <v>-1.9208333333299379</v>
          </cell>
          <cell r="AW268">
            <v>21000</v>
          </cell>
          <cell r="AX268">
            <v>21000</v>
          </cell>
          <cell r="AY268" t="str">
            <v>DISCHARGED</v>
          </cell>
          <cell r="AZ268">
            <v>0</v>
          </cell>
          <cell r="BA268">
            <v>42839.6875</v>
          </cell>
          <cell r="BB268" t="str">
            <v/>
          </cell>
          <cell r="BC268" t="str">
            <v/>
          </cell>
          <cell r="BD268">
            <v>15</v>
          </cell>
          <cell r="BE268">
            <v>-3</v>
          </cell>
          <cell r="BF268">
            <v>0</v>
          </cell>
          <cell r="BG268">
            <v>1000</v>
          </cell>
          <cell r="BH268" t="str">
            <v>ALLFAST</v>
          </cell>
          <cell r="BI268">
            <v>42829</v>
          </cell>
          <cell r="BJ268">
            <v>42831</v>
          </cell>
          <cell r="BK268">
            <v>8</v>
          </cell>
          <cell r="BL268">
            <v>9</v>
          </cell>
          <cell r="BM268">
            <v>-1</v>
          </cell>
          <cell r="BN268">
            <v>0</v>
          </cell>
          <cell r="BO268">
            <v>5</v>
          </cell>
          <cell r="BP268">
            <v>0</v>
          </cell>
          <cell r="BQ268">
            <v>512.70000000000005</v>
          </cell>
          <cell r="BR268">
            <v>8</v>
          </cell>
          <cell r="BS268">
            <v>2</v>
          </cell>
          <cell r="BT268">
            <v>267</v>
          </cell>
          <cell r="BU268">
            <v>23000</v>
          </cell>
          <cell r="BV268">
            <v>21000</v>
          </cell>
          <cell r="BW268">
            <v>0</v>
          </cell>
          <cell r="BX268">
            <v>99820.5</v>
          </cell>
          <cell r="BY268">
            <v>0</v>
          </cell>
          <cell r="BZ268" t="str">
            <v>TBA</v>
          </cell>
          <cell r="CA268" t="str">
            <v>TBA</v>
          </cell>
          <cell r="CB268" t="str">
            <v>TBA</v>
          </cell>
          <cell r="CC268" t="str">
            <v>9589815_31Mar17</v>
          </cell>
        </row>
        <row r="269">
          <cell r="A269" t="str">
            <v>9216901_14Mar17</v>
          </cell>
          <cell r="B269" t="str">
            <v>9594834_20Mar17</v>
          </cell>
          <cell r="C269" t="str">
            <v>DSDP_2016</v>
          </cell>
          <cell r="D269">
            <v>42795</v>
          </cell>
          <cell r="E269">
            <v>42814</v>
          </cell>
          <cell r="F269" t="str">
            <v>VARO/CALSON</v>
          </cell>
          <cell r="G269">
            <v>18</v>
          </cell>
          <cell r="H269" t="str">
            <v>VARO/CALSON</v>
          </cell>
          <cell r="I269" t="str">
            <v>EAGLE SAN DIEGO</v>
          </cell>
          <cell r="J269" t="str">
            <v>ESCRAVOS</v>
          </cell>
          <cell r="K269" t="str">
            <v>17-18/3/17</v>
          </cell>
          <cell r="L269">
            <v>42814</v>
          </cell>
          <cell r="M269">
            <v>942166</v>
          </cell>
          <cell r="N269" t="str">
            <v>LIFTED</v>
          </cell>
          <cell r="O269">
            <v>129133</v>
          </cell>
          <cell r="P269" t="str">
            <v>PROMPT</v>
          </cell>
          <cell r="Q269">
            <v>49.917999999999999</v>
          </cell>
          <cell r="R269">
            <v>47031042.387999997</v>
          </cell>
          <cell r="S269">
            <v>22847.83</v>
          </cell>
          <cell r="T269">
            <v>0</v>
          </cell>
          <cell r="U269">
            <v>58520722.42095001</v>
          </cell>
          <cell r="V269">
            <v>-11489680.032950014</v>
          </cell>
          <cell r="W269">
            <v>-223683.24666669773</v>
          </cell>
          <cell r="X269">
            <v>267</v>
          </cell>
          <cell r="Y269">
            <v>42816</v>
          </cell>
          <cell r="Z269">
            <v>42998</v>
          </cell>
          <cell r="AA269">
            <v>9216901</v>
          </cell>
          <cell r="AB269" t="str">
            <v>ELKA NIKOLAS</v>
          </cell>
          <cell r="AC269" t="str">
            <v>PMS</v>
          </cell>
          <cell r="AD269" t="str">
            <v>29-31/3/17</v>
          </cell>
          <cell r="AE269">
            <v>42825</v>
          </cell>
          <cell r="AF269">
            <v>42808</v>
          </cell>
          <cell r="AG269">
            <v>30671.902999999998</v>
          </cell>
          <cell r="AH269">
            <v>30567.149000000001</v>
          </cell>
          <cell r="AI269">
            <v>499</v>
          </cell>
          <cell r="AJ269" t="str">
            <v/>
          </cell>
          <cell r="AK269">
            <v>25</v>
          </cell>
          <cell r="AL269">
            <v>524</v>
          </cell>
          <cell r="AM269">
            <v>16017186.076000001</v>
          </cell>
          <cell r="AN269">
            <v>57889.583333315386</v>
          </cell>
          <cell r="AO269">
            <v>764178.72499999998</v>
          </cell>
          <cell r="AP269">
            <v>0</v>
          </cell>
          <cell r="AQ269" t="str">
            <v>ANTWERP, BELGIUM</v>
          </cell>
          <cell r="AR269">
            <v>18500</v>
          </cell>
          <cell r="AS269">
            <v>0</v>
          </cell>
          <cell r="AT269">
            <v>42834.179166666669</v>
          </cell>
          <cell r="AU269">
            <v>0.18333333333430346</v>
          </cell>
          <cell r="AV269">
            <v>3.1291666666656965</v>
          </cell>
          <cell r="AW269">
            <v>18500</v>
          </cell>
          <cell r="AX269">
            <v>21000</v>
          </cell>
          <cell r="AY269" t="str">
            <v>DISCHARGED</v>
          </cell>
          <cell r="AZ269">
            <v>0</v>
          </cell>
          <cell r="BA269">
            <v>42825.166666666664</v>
          </cell>
          <cell r="BB269" t="str">
            <v/>
          </cell>
          <cell r="BC269" t="str">
            <v/>
          </cell>
          <cell r="BD269">
            <v>17</v>
          </cell>
          <cell r="BE269">
            <v>0</v>
          </cell>
          <cell r="BF269">
            <v>0</v>
          </cell>
          <cell r="BG269">
            <v>1000</v>
          </cell>
          <cell r="BH269" t="str">
            <v/>
          </cell>
          <cell r="BI269">
            <v>42823</v>
          </cell>
          <cell r="BJ269">
            <v>42825</v>
          </cell>
          <cell r="BK269">
            <v>11</v>
          </cell>
          <cell r="BL269">
            <v>0</v>
          </cell>
          <cell r="BM269">
            <v>11</v>
          </cell>
          <cell r="BN269">
            <v>0</v>
          </cell>
          <cell r="BO269">
            <v>0</v>
          </cell>
          <cell r="BP269">
            <v>0</v>
          </cell>
          <cell r="BQ269">
            <v>501.75</v>
          </cell>
          <cell r="BR269">
            <v>11</v>
          </cell>
          <cell r="BS269">
            <v>1</v>
          </cell>
          <cell r="BT269">
            <v>268</v>
          </cell>
          <cell r="BU269">
            <v>18500</v>
          </cell>
          <cell r="BV269">
            <v>21000</v>
          </cell>
          <cell r="BW269">
            <v>57889.583333315386</v>
          </cell>
          <cell r="BX269">
            <v>59585.42</v>
          </cell>
          <cell r="BY269">
            <v>0</v>
          </cell>
          <cell r="BZ269" t="str">
            <v>AGREED</v>
          </cell>
          <cell r="CA269" t="str">
            <v>AGREED</v>
          </cell>
          <cell r="CB269" t="str">
            <v>AGREED</v>
          </cell>
          <cell r="CC269" t="str">
            <v>9216901_14Mar17</v>
          </cell>
        </row>
        <row r="270">
          <cell r="A270" t="str">
            <v>9416824_29Mar17</v>
          </cell>
          <cell r="B270" t="str">
            <v>9594834_20Mar17</v>
          </cell>
          <cell r="C270" t="str">
            <v>DSDP_2016</v>
          </cell>
          <cell r="D270">
            <v>42795</v>
          </cell>
          <cell r="E270">
            <v>42814</v>
          </cell>
          <cell r="F270" t="str">
            <v>VARO/CALSON</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278</v>
          </cell>
          <cell r="Y270">
            <v>42828</v>
          </cell>
          <cell r="Z270">
            <v>42998</v>
          </cell>
          <cell r="AA270">
            <v>9416824</v>
          </cell>
          <cell r="AB270" t="str">
            <v>ELECTA</v>
          </cell>
          <cell r="AC270" t="str">
            <v>PMS</v>
          </cell>
          <cell r="AD270" t="str">
            <v>11-13/4/17</v>
          </cell>
          <cell r="AE270">
            <v>42838</v>
          </cell>
          <cell r="AF270">
            <v>42823</v>
          </cell>
          <cell r="AG270">
            <v>37153.440999999999</v>
          </cell>
          <cell r="AH270">
            <v>36970.127</v>
          </cell>
          <cell r="AI270">
            <v>540.45000000000005</v>
          </cell>
          <cell r="AJ270" t="str">
            <v/>
          </cell>
          <cell r="AK270">
            <v>25</v>
          </cell>
          <cell r="AL270">
            <v>565.45000000000005</v>
          </cell>
          <cell r="AM270">
            <v>20904758.312150002</v>
          </cell>
          <cell r="AN270">
            <v>79362.500000010186</v>
          </cell>
          <cell r="AO270">
            <v>924253.17500000005</v>
          </cell>
          <cell r="AP270">
            <v>0</v>
          </cell>
          <cell r="AQ270" t="str">
            <v>TERNEUZEN, NETHERLANDS</v>
          </cell>
          <cell r="AR270">
            <v>21000</v>
          </cell>
          <cell r="AS270">
            <v>0</v>
          </cell>
          <cell r="AT270">
            <v>42847.529166666667</v>
          </cell>
          <cell r="AU270">
            <v>0</v>
          </cell>
          <cell r="AV270">
            <v>3.7791666666671517</v>
          </cell>
          <cell r="AW270">
            <v>21000</v>
          </cell>
          <cell r="AX270">
            <v>21000</v>
          </cell>
          <cell r="AY270" t="str">
            <v>DISCHARGED</v>
          </cell>
          <cell r="AZ270">
            <v>0</v>
          </cell>
          <cell r="BA270">
            <v>42838.354166666664</v>
          </cell>
          <cell r="BB270" t="str">
            <v/>
          </cell>
          <cell r="BC270" t="str">
            <v/>
          </cell>
          <cell r="BD270">
            <v>15</v>
          </cell>
          <cell r="BE270">
            <v>-3</v>
          </cell>
          <cell r="BF270">
            <v>0</v>
          </cell>
          <cell r="BG270">
            <v>1000</v>
          </cell>
          <cell r="BH270" t="str">
            <v/>
          </cell>
          <cell r="BI270">
            <v>42836</v>
          </cell>
          <cell r="BJ270">
            <v>42838</v>
          </cell>
          <cell r="BK270">
            <v>24</v>
          </cell>
          <cell r="BL270">
            <v>0</v>
          </cell>
          <cell r="BM270">
            <v>24</v>
          </cell>
          <cell r="BN270">
            <v>0</v>
          </cell>
          <cell r="BO270">
            <v>0</v>
          </cell>
          <cell r="BP270">
            <v>0</v>
          </cell>
          <cell r="BQ270">
            <v>503.65</v>
          </cell>
          <cell r="BR270">
            <v>24</v>
          </cell>
          <cell r="BS270">
            <v>2</v>
          </cell>
          <cell r="BT270">
            <v>269</v>
          </cell>
          <cell r="BU270">
            <v>21000</v>
          </cell>
          <cell r="BV270">
            <v>21000</v>
          </cell>
          <cell r="BW270">
            <v>79362.500000010186</v>
          </cell>
          <cell r="BX270">
            <v>79362.5</v>
          </cell>
          <cell r="BY270">
            <v>0</v>
          </cell>
          <cell r="BZ270" t="str">
            <v>AGREED</v>
          </cell>
          <cell r="CA270" t="str">
            <v>AGREED</v>
          </cell>
          <cell r="CB270" t="str">
            <v>AGREED</v>
          </cell>
          <cell r="CC270" t="str">
            <v>9416824_29Mar17</v>
          </cell>
        </row>
        <row r="271">
          <cell r="A271" t="str">
            <v>9323314_31Mar17</v>
          </cell>
          <cell r="B271" t="str">
            <v>9594834_20Mar17</v>
          </cell>
          <cell r="C271" t="str">
            <v>DSDP_2016</v>
          </cell>
          <cell r="D271">
            <v>42795</v>
          </cell>
          <cell r="E271">
            <v>42814</v>
          </cell>
          <cell r="F271" t="str">
            <v>VARO/CALSON</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283</v>
          </cell>
          <cell r="Y271">
            <v>42832</v>
          </cell>
          <cell r="Z271">
            <v>42998</v>
          </cell>
          <cell r="AA271">
            <v>9323314</v>
          </cell>
          <cell r="AB271" t="str">
            <v>ANCE</v>
          </cell>
          <cell r="AC271" t="str">
            <v>PMS</v>
          </cell>
          <cell r="AD271" t="str">
            <v>18-20/4/17</v>
          </cell>
          <cell r="AE271">
            <v>42843</v>
          </cell>
          <cell r="AF271">
            <v>42825</v>
          </cell>
          <cell r="AG271">
            <v>37120.175000000003</v>
          </cell>
          <cell r="AH271">
            <v>36924.144</v>
          </cell>
          <cell r="AI271">
            <v>559.95000000000005</v>
          </cell>
          <cell r="AJ271" t="str">
            <v/>
          </cell>
          <cell r="AK271">
            <v>25</v>
          </cell>
          <cell r="AL271">
            <v>584.95000000000005</v>
          </cell>
          <cell r="AM271">
            <v>21598778.0328</v>
          </cell>
          <cell r="AN271">
            <v>63583.333333372138</v>
          </cell>
          <cell r="AO271">
            <v>923103.6</v>
          </cell>
          <cell r="AP271">
            <v>0</v>
          </cell>
          <cell r="AQ271" t="str">
            <v>VENTSPILS, LATVIA</v>
          </cell>
          <cell r="AR271">
            <v>20000</v>
          </cell>
          <cell r="AS271">
            <v>0</v>
          </cell>
          <cell r="AT271">
            <v>42852.054166666669</v>
          </cell>
          <cell r="AU271">
            <v>4.1666666664241347E-2</v>
          </cell>
          <cell r="AV271">
            <v>3.1791666666686069</v>
          </cell>
          <cell r="AW271">
            <v>20000</v>
          </cell>
          <cell r="AX271">
            <v>21000</v>
          </cell>
          <cell r="AY271" t="str">
            <v>DISCHARGED</v>
          </cell>
          <cell r="AZ271">
            <v>0</v>
          </cell>
          <cell r="BA271">
            <v>42842.8125</v>
          </cell>
          <cell r="BB271" t="str">
            <v/>
          </cell>
          <cell r="BC271" t="str">
            <v/>
          </cell>
          <cell r="BD271">
            <v>18</v>
          </cell>
          <cell r="BE271">
            <v>-3</v>
          </cell>
          <cell r="BF271">
            <v>0</v>
          </cell>
          <cell r="BG271">
            <v>1000</v>
          </cell>
          <cell r="BH271" t="str">
            <v/>
          </cell>
          <cell r="BI271">
            <v>42843</v>
          </cell>
          <cell r="BJ271">
            <v>42845</v>
          </cell>
          <cell r="BK271">
            <v>29</v>
          </cell>
          <cell r="BL271">
            <v>-2</v>
          </cell>
          <cell r="BM271">
            <v>31</v>
          </cell>
          <cell r="BN271">
            <v>0</v>
          </cell>
          <cell r="BO271">
            <v>0</v>
          </cell>
          <cell r="BP271">
            <v>0</v>
          </cell>
          <cell r="BQ271">
            <v>512.70000000000005</v>
          </cell>
          <cell r="BR271">
            <v>29</v>
          </cell>
          <cell r="BS271">
            <v>3</v>
          </cell>
          <cell r="BT271">
            <v>270</v>
          </cell>
          <cell r="BU271">
            <v>20000</v>
          </cell>
          <cell r="BV271">
            <v>21000</v>
          </cell>
          <cell r="BW271">
            <v>63583.333333372138</v>
          </cell>
          <cell r="BX271">
            <v>64416.67</v>
          </cell>
          <cell r="BY271">
            <v>0</v>
          </cell>
          <cell r="BZ271" t="str">
            <v>AGREED</v>
          </cell>
          <cell r="CA271" t="str">
            <v>AGREED</v>
          </cell>
          <cell r="CB271" t="str">
            <v>AGREED</v>
          </cell>
          <cell r="CC271" t="str">
            <v>9323314_31Mar17</v>
          </cell>
        </row>
        <row r="272">
          <cell r="A272" t="str">
            <v>9686728_03Mar17</v>
          </cell>
          <cell r="B272" t="str">
            <v>9297498_16Apr17</v>
          </cell>
          <cell r="C272" t="str">
            <v>DSDP_2016</v>
          </cell>
          <cell r="D272">
            <v>42826</v>
          </cell>
          <cell r="E272">
            <v>42841</v>
          </cell>
          <cell r="F272" t="str">
            <v>LITASCO/MRS</v>
          </cell>
          <cell r="G272">
            <v>14</v>
          </cell>
          <cell r="H272" t="str">
            <v>LITASCO/MRS</v>
          </cell>
          <cell r="I272" t="str">
            <v>DESH VAIBHAV</v>
          </cell>
          <cell r="J272" t="str">
            <v>QUA_IBOE</v>
          </cell>
          <cell r="K272" t="str">
            <v>25-26/3/17</v>
          </cell>
          <cell r="L272">
            <v>42841</v>
          </cell>
          <cell r="M272">
            <v>950580</v>
          </cell>
          <cell r="N272" t="str">
            <v>LIFTED</v>
          </cell>
          <cell r="O272">
            <v>126231</v>
          </cell>
          <cell r="P272" t="str">
            <v>PROMPT</v>
          </cell>
          <cell r="Q272">
            <v>52.280999999999999</v>
          </cell>
          <cell r="R272">
            <v>49697272.979999997</v>
          </cell>
          <cell r="S272">
            <v>0</v>
          </cell>
          <cell r="T272">
            <v>0</v>
          </cell>
          <cell r="U272">
            <v>40601399.706949994</v>
          </cell>
          <cell r="V272">
            <v>9095873.2730500028</v>
          </cell>
          <cell r="W272">
            <v>-296178.64583332266</v>
          </cell>
          <cell r="X272">
            <v>258</v>
          </cell>
          <cell r="Y272">
            <v>42803</v>
          </cell>
          <cell r="Z272">
            <v>43048</v>
          </cell>
          <cell r="AA272">
            <v>9686728</v>
          </cell>
          <cell r="AB272" t="str">
            <v>STI REGINA</v>
          </cell>
          <cell r="AC272" t="str">
            <v>PMS</v>
          </cell>
          <cell r="AD272" t="str">
            <v>21-23/3/2017</v>
          </cell>
          <cell r="AE272">
            <v>42815</v>
          </cell>
          <cell r="AF272">
            <v>42797</v>
          </cell>
          <cell r="AG272">
            <v>36999.743000000002</v>
          </cell>
          <cell r="AH272">
            <v>36770.987000000001</v>
          </cell>
          <cell r="AI272">
            <v>529.29999999999995</v>
          </cell>
          <cell r="AJ272" t="str">
            <v/>
          </cell>
          <cell r="AK272">
            <v>25</v>
          </cell>
          <cell r="AL272">
            <v>554.29999999999995</v>
          </cell>
          <cell r="AM272">
            <v>20382158.094099998</v>
          </cell>
          <cell r="AN272">
            <v>188499.99999991269</v>
          </cell>
          <cell r="AO272">
            <v>919274.67500000005</v>
          </cell>
          <cell r="AP272">
            <v>0</v>
          </cell>
          <cell r="AQ272" t="str">
            <v>ANTWERP, BELGIUM</v>
          </cell>
          <cell r="AR272">
            <v>20000</v>
          </cell>
          <cell r="AS272">
            <v>0</v>
          </cell>
          <cell r="AT272">
            <v>42830.258333333331</v>
          </cell>
          <cell r="AU272">
            <v>0</v>
          </cell>
          <cell r="AV272">
            <v>9.4249999999956344</v>
          </cell>
          <cell r="AW272">
            <v>20000</v>
          </cell>
          <cell r="AX272">
            <v>21000</v>
          </cell>
          <cell r="AY272" t="str">
            <v>DISCHARGED</v>
          </cell>
          <cell r="AZ272">
            <v>0</v>
          </cell>
          <cell r="BA272">
            <v>42812.208333333336</v>
          </cell>
          <cell r="BB272" t="str">
            <v/>
          </cell>
          <cell r="BC272" t="str">
            <v/>
          </cell>
          <cell r="BD272">
            <v>18</v>
          </cell>
          <cell r="BE272">
            <v>1</v>
          </cell>
          <cell r="BF272">
            <v>0</v>
          </cell>
          <cell r="BG272">
            <v>1000</v>
          </cell>
          <cell r="BH272" t="str">
            <v/>
          </cell>
          <cell r="BI272">
            <v>42815</v>
          </cell>
          <cell r="BJ272">
            <v>42817</v>
          </cell>
          <cell r="BK272">
            <v>-26</v>
          </cell>
          <cell r="BL272">
            <v>-2</v>
          </cell>
          <cell r="BM272">
            <v>-24</v>
          </cell>
          <cell r="BN272">
            <v>0</v>
          </cell>
          <cell r="BO272">
            <v>0</v>
          </cell>
          <cell r="BP272">
            <v>0</v>
          </cell>
          <cell r="BQ272">
            <v>531.70000000000005</v>
          </cell>
          <cell r="BR272">
            <v>-26</v>
          </cell>
          <cell r="BS272">
            <v>1</v>
          </cell>
          <cell r="BT272">
            <v>271</v>
          </cell>
          <cell r="BU272">
            <v>20000</v>
          </cell>
          <cell r="BV272">
            <v>21000</v>
          </cell>
          <cell r="BW272">
            <v>188499.99999991269</v>
          </cell>
          <cell r="BX272">
            <v>0</v>
          </cell>
          <cell r="BY272">
            <v>0</v>
          </cell>
          <cell r="BZ272" t="str">
            <v>AGREED</v>
          </cell>
          <cell r="CA272" t="str">
            <v>AGREED</v>
          </cell>
          <cell r="CB272" t="str">
            <v>AGREED</v>
          </cell>
          <cell r="CC272" t="str">
            <v>9686728_03Mar17</v>
          </cell>
        </row>
        <row r="273">
          <cell r="A273" t="str">
            <v>9681390_08Mar17</v>
          </cell>
          <cell r="B273" t="str">
            <v>9297498_16Apr17</v>
          </cell>
          <cell r="C273" t="str">
            <v>DSDP_2016</v>
          </cell>
          <cell r="D273">
            <v>42826</v>
          </cell>
          <cell r="E273">
            <v>42841</v>
          </cell>
          <cell r="F273" t="str">
            <v>LITASCO/MRS</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262</v>
          </cell>
          <cell r="Y273">
            <v>42809</v>
          </cell>
          <cell r="Z273">
            <v>43048</v>
          </cell>
          <cell r="AA273">
            <v>9681390</v>
          </cell>
          <cell r="AB273" t="str">
            <v>STI VENERE</v>
          </cell>
          <cell r="AC273" t="str">
            <v>PMS</v>
          </cell>
          <cell r="AD273" t="str">
            <v>26-28/3/2017</v>
          </cell>
          <cell r="AE273">
            <v>42820</v>
          </cell>
          <cell r="AF273">
            <v>42802</v>
          </cell>
          <cell r="AG273">
            <v>36984.900999999998</v>
          </cell>
          <cell r="AH273">
            <v>36866.152999999998</v>
          </cell>
          <cell r="AI273">
            <v>523.45000000000005</v>
          </cell>
          <cell r="AJ273" t="str">
            <v/>
          </cell>
          <cell r="AK273">
            <v>25</v>
          </cell>
          <cell r="AL273">
            <v>548.45000000000005</v>
          </cell>
          <cell r="AM273">
            <v>20219241.612849999</v>
          </cell>
          <cell r="AN273">
            <v>107678.64583340997</v>
          </cell>
          <cell r="AO273">
            <v>921653.82499999995</v>
          </cell>
          <cell r="AP273">
            <v>0</v>
          </cell>
          <cell r="AQ273" t="str">
            <v>AMSTERDAM, NETHERLANDS</v>
          </cell>
          <cell r="AR273">
            <v>19750</v>
          </cell>
          <cell r="AS273">
            <v>0</v>
          </cell>
          <cell r="AT273">
            <v>42832.583333333336</v>
          </cell>
          <cell r="AU273">
            <v>1.4881944444423425</v>
          </cell>
          <cell r="AV273">
            <v>5.4520833333372138</v>
          </cell>
          <cell r="AW273">
            <v>19750</v>
          </cell>
          <cell r="AX273">
            <v>21000</v>
          </cell>
          <cell r="AY273" t="str">
            <v>DISCHARGED</v>
          </cell>
          <cell r="AZ273">
            <v>0</v>
          </cell>
          <cell r="BA273">
            <v>42818.291666666664</v>
          </cell>
          <cell r="BB273" t="str">
            <v/>
          </cell>
          <cell r="BC273" t="str">
            <v/>
          </cell>
          <cell r="BD273">
            <v>18</v>
          </cell>
          <cell r="BE273">
            <v>0</v>
          </cell>
          <cell r="BF273">
            <v>0</v>
          </cell>
          <cell r="BG273">
            <v>1000</v>
          </cell>
          <cell r="BH273" t="str">
            <v/>
          </cell>
          <cell r="BI273">
            <v>42820</v>
          </cell>
          <cell r="BJ273">
            <v>42822</v>
          </cell>
          <cell r="BK273">
            <v>-21</v>
          </cell>
          <cell r="BL273">
            <v>-2</v>
          </cell>
          <cell r="BM273">
            <v>-19</v>
          </cell>
          <cell r="BN273">
            <v>0</v>
          </cell>
          <cell r="BO273">
            <v>0</v>
          </cell>
          <cell r="BP273">
            <v>0</v>
          </cell>
          <cell r="BQ273">
            <v>524</v>
          </cell>
          <cell r="BR273">
            <v>-21</v>
          </cell>
          <cell r="BS273">
            <v>2</v>
          </cell>
          <cell r="BT273">
            <v>272</v>
          </cell>
          <cell r="BU273">
            <v>19750</v>
          </cell>
          <cell r="BV273">
            <v>21000</v>
          </cell>
          <cell r="BW273">
            <v>107678.64583340997</v>
          </cell>
          <cell r="BX273">
            <v>222434.37</v>
          </cell>
          <cell r="BY273">
            <v>0</v>
          </cell>
          <cell r="BZ273" t="str">
            <v>AGREED</v>
          </cell>
          <cell r="CA273" t="str">
            <v>AGREED</v>
          </cell>
          <cell r="CB273" t="str">
            <v>AGREED</v>
          </cell>
          <cell r="CC273" t="str">
            <v>9681390_08Mar17</v>
          </cell>
        </row>
        <row r="274">
          <cell r="A274" t="str">
            <v>9657064_07Mar17</v>
          </cell>
          <cell r="B274" t="str">
            <v>9405423_30May17</v>
          </cell>
          <cell r="C274" t="str">
            <v>DSDP_2016</v>
          </cell>
          <cell r="D274">
            <v>42856</v>
          </cell>
          <cell r="E274">
            <v>42885</v>
          </cell>
          <cell r="F274" t="str">
            <v>TOTSA/TOTAL</v>
          </cell>
          <cell r="G274">
            <v>9</v>
          </cell>
          <cell r="H274" t="str">
            <v>TOTSA/TOTAL</v>
          </cell>
          <cell r="I274" t="str">
            <v>SERENEA</v>
          </cell>
          <cell r="J274" t="str">
            <v>YOHO</v>
          </cell>
          <cell r="K274" t="str">
            <v>9-10/5/17</v>
          </cell>
          <cell r="L274">
            <v>42885</v>
          </cell>
          <cell r="M274">
            <v>948303</v>
          </cell>
          <cell r="N274" t="str">
            <v>LIFTED</v>
          </cell>
          <cell r="O274">
            <v>0</v>
          </cell>
          <cell r="P274" t="str">
            <v>PROMPT</v>
          </cell>
          <cell r="Q274">
            <v>49.67</v>
          </cell>
          <cell r="R274">
            <v>47102210.009999998</v>
          </cell>
          <cell r="S274">
            <v>374794.81</v>
          </cell>
          <cell r="T274">
            <v>0</v>
          </cell>
          <cell r="U274">
            <v>73718360.247949988</v>
          </cell>
          <cell r="V274">
            <v>-26616150.23794999</v>
          </cell>
          <cell r="W274">
            <v>-566138.90722171217</v>
          </cell>
          <cell r="X274">
            <v>260</v>
          </cell>
          <cell r="Y274">
            <v>42809</v>
          </cell>
          <cell r="Z274">
            <v>43089</v>
          </cell>
          <cell r="AA274">
            <v>9657064</v>
          </cell>
          <cell r="AB274" t="str">
            <v>PYXIS THETA</v>
          </cell>
          <cell r="AC274" t="str">
            <v>PMS</v>
          </cell>
          <cell r="AD274" t="str">
            <v>21-23/3/2017</v>
          </cell>
          <cell r="AE274">
            <v>42816</v>
          </cell>
          <cell r="AF274">
            <v>42801</v>
          </cell>
          <cell r="AG274">
            <v>34329.917000000001</v>
          </cell>
          <cell r="AH274">
            <v>34203.234000000004</v>
          </cell>
          <cell r="AI274">
            <v>527.1</v>
          </cell>
          <cell r="AJ274" t="str">
            <v/>
          </cell>
          <cell r="AK274">
            <v>25</v>
          </cell>
          <cell r="AL274">
            <v>552.1</v>
          </cell>
          <cell r="AM274">
            <v>18883605.491400003</v>
          </cell>
          <cell r="AN274">
            <v>53765.624999798092</v>
          </cell>
          <cell r="AO274">
            <v>855080.85000000009</v>
          </cell>
          <cell r="AP274">
            <v>0</v>
          </cell>
          <cell r="AQ274" t="str">
            <v>ANTWERP, BELGIUM</v>
          </cell>
          <cell r="AR274">
            <v>18500</v>
          </cell>
          <cell r="AS274">
            <v>0</v>
          </cell>
          <cell r="AT274">
            <v>42826.479166666664</v>
          </cell>
          <cell r="AU274">
            <v>1.2666666666773381</v>
          </cell>
          <cell r="AV274">
            <v>2.9062499999890861</v>
          </cell>
          <cell r="AW274">
            <v>18500</v>
          </cell>
          <cell r="AX274">
            <v>21000</v>
          </cell>
          <cell r="AY274" t="str">
            <v>DISCHARGED</v>
          </cell>
          <cell r="AZ274">
            <v>0</v>
          </cell>
          <cell r="BA274">
            <v>42817.445833333331</v>
          </cell>
          <cell r="BB274" t="str">
            <v/>
          </cell>
          <cell r="BC274" t="str">
            <v/>
          </cell>
          <cell r="BD274">
            <v>15</v>
          </cell>
          <cell r="BE274">
            <v>-2</v>
          </cell>
          <cell r="BF274">
            <v>0</v>
          </cell>
          <cell r="BG274">
            <v>1000</v>
          </cell>
          <cell r="BH274" t="str">
            <v/>
          </cell>
          <cell r="BI274">
            <v>42815</v>
          </cell>
          <cell r="BJ274">
            <v>42817</v>
          </cell>
          <cell r="BK274">
            <v>-69</v>
          </cell>
          <cell r="BL274">
            <v>-1</v>
          </cell>
          <cell r="BM274">
            <v>-68</v>
          </cell>
          <cell r="BN274">
            <v>0</v>
          </cell>
          <cell r="BO274">
            <v>0</v>
          </cell>
          <cell r="BP274">
            <v>0</v>
          </cell>
          <cell r="BQ274">
            <v>527.65</v>
          </cell>
          <cell r="BR274">
            <v>-69</v>
          </cell>
          <cell r="BS274">
            <v>1</v>
          </cell>
          <cell r="BT274">
            <v>273</v>
          </cell>
          <cell r="BU274">
            <v>18500</v>
          </cell>
          <cell r="BV274">
            <v>21000</v>
          </cell>
          <cell r="BW274">
            <v>53765.624999798092</v>
          </cell>
          <cell r="BX274">
            <v>74462.5</v>
          </cell>
          <cell r="BY274">
            <v>0</v>
          </cell>
          <cell r="BZ274" t="str">
            <v>TBA</v>
          </cell>
          <cell r="CA274" t="str">
            <v>TBA</v>
          </cell>
          <cell r="CB274" t="str">
            <v>TBA</v>
          </cell>
          <cell r="CC274" t="str">
            <v>9657064_07Mar17</v>
          </cell>
        </row>
        <row r="275">
          <cell r="A275" t="str">
            <v>9570101_15Mar17</v>
          </cell>
          <cell r="B275" t="str">
            <v>9405423_30May17</v>
          </cell>
          <cell r="C275" t="str">
            <v>DSDP_2016</v>
          </cell>
          <cell r="D275">
            <v>42856</v>
          </cell>
          <cell r="E275">
            <v>42885</v>
          </cell>
          <cell r="F275" t="str">
            <v>TOTSA/TOTAL</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268</v>
          </cell>
          <cell r="Y275">
            <v>42815</v>
          </cell>
          <cell r="Z275">
            <v>43089</v>
          </cell>
          <cell r="AA275">
            <v>9570101</v>
          </cell>
          <cell r="AB275" t="str">
            <v>SEACLIPPER</v>
          </cell>
          <cell r="AC275" t="str">
            <v>PMS</v>
          </cell>
          <cell r="AD275" t="str">
            <v>1-3/4/2017</v>
          </cell>
          <cell r="AE275">
            <v>42826</v>
          </cell>
          <cell r="AF275">
            <v>42809</v>
          </cell>
          <cell r="AG275">
            <v>35248.366999999998</v>
          </cell>
          <cell r="AH275">
            <v>35324.785000000003</v>
          </cell>
          <cell r="AI275">
            <v>499.5</v>
          </cell>
          <cell r="AJ275" t="str">
            <v/>
          </cell>
          <cell r="AK275">
            <v>25</v>
          </cell>
          <cell r="AL275">
            <v>524.5</v>
          </cell>
          <cell r="AM275">
            <v>18487768.491499998</v>
          </cell>
          <cell r="AN275">
            <v>36786.111111163336</v>
          </cell>
          <cell r="AO275">
            <v>883119.62500000012</v>
          </cell>
          <cell r="AP275">
            <v>0</v>
          </cell>
          <cell r="AQ275" t="str">
            <v>ANTWERP, BELGIUM</v>
          </cell>
          <cell r="AR275">
            <v>19500</v>
          </cell>
          <cell r="AS275">
            <v>0</v>
          </cell>
          <cell r="AT275">
            <v>42833.841666666667</v>
          </cell>
          <cell r="AU275">
            <v>0.10277777777810115</v>
          </cell>
          <cell r="AV275">
            <v>1.9361111111138598</v>
          </cell>
          <cell r="AW275">
            <v>19000</v>
          </cell>
          <cell r="AX275">
            <v>21000</v>
          </cell>
          <cell r="AY275" t="str">
            <v>DISCHARGED</v>
          </cell>
          <cell r="AZ275">
            <v>0</v>
          </cell>
          <cell r="BA275">
            <v>42824.395833333336</v>
          </cell>
          <cell r="BB275" t="str">
            <v/>
          </cell>
          <cell r="BC275" t="str">
            <v/>
          </cell>
          <cell r="BD275">
            <v>17</v>
          </cell>
          <cell r="BE275">
            <v>0</v>
          </cell>
          <cell r="BF275">
            <v>0</v>
          </cell>
          <cell r="BG275">
            <v>1000</v>
          </cell>
          <cell r="BH275" t="str">
            <v/>
          </cell>
          <cell r="BI275">
            <v>42826</v>
          </cell>
          <cell r="BJ275">
            <v>42828</v>
          </cell>
          <cell r="BK275">
            <v>-59</v>
          </cell>
          <cell r="BL275">
            <v>-2</v>
          </cell>
          <cell r="BM275">
            <v>-57</v>
          </cell>
          <cell r="BN275">
            <v>0</v>
          </cell>
          <cell r="BO275">
            <v>0</v>
          </cell>
          <cell r="BP275">
            <v>0</v>
          </cell>
          <cell r="BQ275">
            <v>502.45</v>
          </cell>
          <cell r="BR275">
            <v>-59</v>
          </cell>
          <cell r="BS275">
            <v>2</v>
          </cell>
          <cell r="BT275">
            <v>274</v>
          </cell>
          <cell r="BU275">
            <v>19000</v>
          </cell>
          <cell r="BV275">
            <v>21000</v>
          </cell>
          <cell r="BW275">
            <v>36786.111111163336</v>
          </cell>
          <cell r="BX275">
            <v>38738.89</v>
          </cell>
          <cell r="BY275">
            <v>0</v>
          </cell>
          <cell r="BZ275" t="str">
            <v>TBA</v>
          </cell>
          <cell r="CA275" t="str">
            <v>TBA</v>
          </cell>
          <cell r="CB275" t="str">
            <v>TBA</v>
          </cell>
          <cell r="CC275" t="str">
            <v>9570101_15Mar17</v>
          </cell>
        </row>
        <row r="276">
          <cell r="A276" t="str">
            <v>9706425_23Mar17</v>
          </cell>
          <cell r="B276" t="str">
            <v>9405423_30May17</v>
          </cell>
          <cell r="C276" t="str">
            <v>DSDP_2016</v>
          </cell>
          <cell r="D276">
            <v>42856</v>
          </cell>
          <cell r="E276">
            <v>42885</v>
          </cell>
          <cell r="F276" t="str">
            <v>TOTSA/TOTAL</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272</v>
          </cell>
          <cell r="Y276">
            <v>42822</v>
          </cell>
          <cell r="Z276">
            <v>43089</v>
          </cell>
          <cell r="AA276">
            <v>9706425</v>
          </cell>
          <cell r="AB276" t="str">
            <v>STI NOTTING HILL</v>
          </cell>
          <cell r="AC276" t="str">
            <v>PMS</v>
          </cell>
          <cell r="AD276" t="str">
            <v>10-12/4/2017</v>
          </cell>
          <cell r="AE276">
            <v>42835</v>
          </cell>
          <cell r="AF276">
            <v>42817</v>
          </cell>
          <cell r="AG276">
            <v>32480.513999999999</v>
          </cell>
          <cell r="AH276">
            <v>32314.481</v>
          </cell>
          <cell r="AI276">
            <v>507.15</v>
          </cell>
          <cell r="AJ276" t="str">
            <v/>
          </cell>
          <cell r="AK276">
            <v>25</v>
          </cell>
          <cell r="AL276">
            <v>532.15</v>
          </cell>
          <cell r="AM276">
            <v>17196151.064149998</v>
          </cell>
          <cell r="AN276">
            <v>88520.833333095652</v>
          </cell>
          <cell r="AO276">
            <v>807862.02500000002</v>
          </cell>
          <cell r="AP276">
            <v>0</v>
          </cell>
          <cell r="AQ276" t="str">
            <v>ANTWERP, BELGIUM</v>
          </cell>
          <cell r="AR276">
            <v>21500</v>
          </cell>
          <cell r="AS276">
            <v>0</v>
          </cell>
          <cell r="AT276">
            <v>42845.691666666666</v>
          </cell>
          <cell r="AU276">
            <v>0.60000000000582077</v>
          </cell>
          <cell r="AV276">
            <v>4.2152777777664596</v>
          </cell>
          <cell r="AW276">
            <v>21000</v>
          </cell>
          <cell r="AX276">
            <v>21000</v>
          </cell>
          <cell r="AY276" t="str">
            <v>DISCHARGED</v>
          </cell>
          <cell r="AZ276">
            <v>0</v>
          </cell>
          <cell r="BA276">
            <v>42833.336805555555</v>
          </cell>
          <cell r="BB276" t="str">
            <v/>
          </cell>
          <cell r="BC276">
            <v>0</v>
          </cell>
          <cell r="BD276">
            <v>18</v>
          </cell>
          <cell r="BE276">
            <v>1</v>
          </cell>
          <cell r="BF276">
            <v>0</v>
          </cell>
          <cell r="BG276">
            <v>1000</v>
          </cell>
          <cell r="BH276" t="str">
            <v/>
          </cell>
          <cell r="BI276">
            <v>42835</v>
          </cell>
          <cell r="BJ276">
            <v>42837</v>
          </cell>
          <cell r="BK276">
            <v>-50</v>
          </cell>
          <cell r="BL276">
            <v>-2</v>
          </cell>
          <cell r="BM276">
            <v>-48</v>
          </cell>
          <cell r="BN276">
            <v>0</v>
          </cell>
          <cell r="BO276">
            <v>0</v>
          </cell>
          <cell r="BP276">
            <v>0</v>
          </cell>
          <cell r="BQ276">
            <v>488.5</v>
          </cell>
          <cell r="BR276">
            <v>-50</v>
          </cell>
          <cell r="BS276">
            <v>3</v>
          </cell>
          <cell r="BT276">
            <v>275</v>
          </cell>
          <cell r="BU276">
            <v>21500</v>
          </cell>
          <cell r="BV276">
            <v>21000</v>
          </cell>
          <cell r="BW276">
            <v>88520.833333095652</v>
          </cell>
          <cell r="BX276">
            <v>112787.5</v>
          </cell>
          <cell r="BY276">
            <v>0</v>
          </cell>
          <cell r="BZ276" t="str">
            <v>TBA</v>
          </cell>
          <cell r="CA276" t="str">
            <v>TBA</v>
          </cell>
          <cell r="CB276" t="str">
            <v>TBA</v>
          </cell>
          <cell r="CC276" t="str">
            <v>9706425_23Mar17</v>
          </cell>
        </row>
        <row r="277">
          <cell r="A277" t="str">
            <v>9697210_30Mar17</v>
          </cell>
          <cell r="B277" t="str">
            <v>9405423_30May17</v>
          </cell>
          <cell r="C277" t="str">
            <v>DSDP_2016</v>
          </cell>
          <cell r="D277">
            <v>42856</v>
          </cell>
          <cell r="E277">
            <v>42885</v>
          </cell>
          <cell r="F277" t="str">
            <v>TOTSA/TOTAL</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288</v>
          </cell>
          <cell r="Y277">
            <v>42837</v>
          </cell>
          <cell r="Z277">
            <v>43089</v>
          </cell>
          <cell r="AA277">
            <v>9697210</v>
          </cell>
          <cell r="AB277" t="str">
            <v>MARLIN AMBER</v>
          </cell>
          <cell r="AC277" t="str">
            <v>PMS</v>
          </cell>
          <cell r="AD277" t="str">
            <v>14-16/4/2017</v>
          </cell>
          <cell r="AE277">
            <v>42841</v>
          </cell>
          <cell r="AF277">
            <v>42824</v>
          </cell>
          <cell r="AG277">
            <v>33355.476999999999</v>
          </cell>
          <cell r="AH277">
            <v>33253.750999999997</v>
          </cell>
          <cell r="AI277">
            <v>550.9</v>
          </cell>
          <cell r="AJ277" t="str">
            <v/>
          </cell>
          <cell r="AK277">
            <v>25</v>
          </cell>
          <cell r="AL277">
            <v>575.9</v>
          </cell>
          <cell r="AM277">
            <v>19150835.200899996</v>
          </cell>
          <cell r="AN277">
            <v>12271.527777655137</v>
          </cell>
          <cell r="AO277">
            <v>831343.77499999991</v>
          </cell>
          <cell r="AP277">
            <v>0</v>
          </cell>
          <cell r="AQ277" t="str">
            <v>ANTWERP, BELGIUM</v>
          </cell>
          <cell r="AR277">
            <v>20500</v>
          </cell>
          <cell r="AS277">
            <v>0</v>
          </cell>
          <cell r="AT277">
            <v>42848.506944444445</v>
          </cell>
          <cell r="AU277">
            <v>1.0222222222291748</v>
          </cell>
          <cell r="AV277">
            <v>0.59861111110512866</v>
          </cell>
          <cell r="AW277">
            <v>20500</v>
          </cell>
          <cell r="AX277">
            <v>21000</v>
          </cell>
          <cell r="AY277" t="str">
            <v>DISCHARGED</v>
          </cell>
          <cell r="AZ277">
            <v>0</v>
          </cell>
          <cell r="BA277">
            <v>42841.304166666669</v>
          </cell>
          <cell r="BB277" t="str">
            <v/>
          </cell>
          <cell r="BC277">
            <v>0</v>
          </cell>
          <cell r="BD277">
            <v>17</v>
          </cell>
          <cell r="BE277">
            <v>0</v>
          </cell>
          <cell r="BF277">
            <v>0</v>
          </cell>
          <cell r="BG277">
            <v>1000</v>
          </cell>
          <cell r="BH277" t="str">
            <v/>
          </cell>
          <cell r="BI277">
            <v>42839</v>
          </cell>
          <cell r="BJ277">
            <v>42841</v>
          </cell>
          <cell r="BK277">
            <v>-44</v>
          </cell>
          <cell r="BL277">
            <v>0</v>
          </cell>
          <cell r="BM277">
            <v>-44</v>
          </cell>
          <cell r="BN277">
            <v>0</v>
          </cell>
          <cell r="BO277">
            <v>0</v>
          </cell>
          <cell r="BP277">
            <v>0</v>
          </cell>
          <cell r="BQ277">
            <v>508.55</v>
          </cell>
          <cell r="BR277">
            <v>-44</v>
          </cell>
          <cell r="BS277">
            <v>4</v>
          </cell>
          <cell r="BT277">
            <v>276</v>
          </cell>
          <cell r="BU277">
            <v>20500</v>
          </cell>
          <cell r="BV277">
            <v>21000</v>
          </cell>
          <cell r="BW277">
            <v>12271.527777655137</v>
          </cell>
          <cell r="BX277">
            <v>33227.08</v>
          </cell>
          <cell r="BY277">
            <v>0</v>
          </cell>
          <cell r="BZ277" t="str">
            <v>TBA</v>
          </cell>
          <cell r="CA277" t="str">
            <v>TBA</v>
          </cell>
          <cell r="CB277" t="str">
            <v>TBA</v>
          </cell>
          <cell r="CC277" t="str">
            <v>9697210_30Mar17</v>
          </cell>
        </row>
        <row r="278">
          <cell r="A278" t="str">
            <v>9326500_07Apr17</v>
          </cell>
          <cell r="B278" t="str">
            <v>9578646_29Apr17</v>
          </cell>
          <cell r="C278" t="str">
            <v>DSDP_2016</v>
          </cell>
          <cell r="D278">
            <v>42826</v>
          </cell>
          <cell r="E278">
            <v>42854</v>
          </cell>
          <cell r="F278" t="str">
            <v>ENI/OANDO</v>
          </cell>
          <cell r="G278">
            <v>11</v>
          </cell>
          <cell r="H278" t="str">
            <v>ENI/OANDO</v>
          </cell>
          <cell r="I278" t="str">
            <v>ATLANTA SPIRIT</v>
          </cell>
          <cell r="J278" t="str">
            <v>BONNY</v>
          </cell>
          <cell r="K278" t="str">
            <v>16-17/4/17</v>
          </cell>
          <cell r="L278">
            <v>42854</v>
          </cell>
          <cell r="M278">
            <v>946348</v>
          </cell>
          <cell r="N278" t="str">
            <v>LIFTED</v>
          </cell>
          <cell r="O278">
            <v>0</v>
          </cell>
          <cell r="P278" t="str">
            <v>PROMPT</v>
          </cell>
          <cell r="Q278">
            <v>48.594999999999999</v>
          </cell>
          <cell r="R278">
            <v>46087781.060000002</v>
          </cell>
          <cell r="S278">
            <v>103192.38</v>
          </cell>
          <cell r="T278">
            <v>100000</v>
          </cell>
          <cell r="U278">
            <v>42436689.145300001</v>
          </cell>
          <cell r="V278">
            <v>3651091.9147000015</v>
          </cell>
          <cell r="W278">
            <v>-235084.56750001511</v>
          </cell>
          <cell r="X278">
            <v>290</v>
          </cell>
          <cell r="Y278">
            <v>42845</v>
          </cell>
          <cell r="Z278">
            <v>43007</v>
          </cell>
          <cell r="AA278">
            <v>9326500</v>
          </cell>
          <cell r="AB278" t="str">
            <v>MARE DI VENEZIA</v>
          </cell>
          <cell r="AC278" t="str">
            <v>PMS</v>
          </cell>
          <cell r="AD278" t="str">
            <v>23-25/4/17</v>
          </cell>
          <cell r="AE278">
            <v>42848</v>
          </cell>
          <cell r="AF278">
            <v>42832</v>
          </cell>
          <cell r="AG278">
            <v>37996.955000000002</v>
          </cell>
          <cell r="AH278">
            <v>37907.702000000005</v>
          </cell>
          <cell r="AI278">
            <v>570.29999999999995</v>
          </cell>
          <cell r="AJ278" t="str">
            <v/>
          </cell>
          <cell r="AK278">
            <v>-2</v>
          </cell>
          <cell r="AL278">
            <v>568.29999999999995</v>
          </cell>
          <cell r="AM278">
            <v>21542947.046600003</v>
          </cell>
          <cell r="AN278">
            <v>131892.1875000151</v>
          </cell>
          <cell r="AO278">
            <v>-75815.40400000001</v>
          </cell>
          <cell r="AP278">
            <v>0</v>
          </cell>
          <cell r="AQ278" t="str">
            <v>ANTWERP, BELGIUM</v>
          </cell>
          <cell r="AR278">
            <v>22000</v>
          </cell>
          <cell r="AS278">
            <v>0</v>
          </cell>
          <cell r="AT278">
            <v>42860.333333333336</v>
          </cell>
          <cell r="AU278">
            <v>3.9583333335031057E-2</v>
          </cell>
          <cell r="AV278">
            <v>6.3562500000007276</v>
          </cell>
          <cell r="AW278">
            <v>20750</v>
          </cell>
          <cell r="AX278">
            <v>20750</v>
          </cell>
          <cell r="AY278" t="str">
            <v>DISCHARGED</v>
          </cell>
          <cell r="AZ278">
            <v>0</v>
          </cell>
          <cell r="BA278">
            <v>42848.658333333333</v>
          </cell>
          <cell r="BB278" t="str">
            <v/>
          </cell>
          <cell r="BC278" t="str">
            <v/>
          </cell>
          <cell r="BD278">
            <v>16</v>
          </cell>
          <cell r="BE278">
            <v>-1</v>
          </cell>
          <cell r="BF278">
            <v>0</v>
          </cell>
          <cell r="BG278">
            <v>1000</v>
          </cell>
          <cell r="BH278" t="str">
            <v/>
          </cell>
          <cell r="BI278">
            <v>42848</v>
          </cell>
          <cell r="BJ278">
            <v>42850</v>
          </cell>
          <cell r="BK278">
            <v>-6</v>
          </cell>
          <cell r="BL278">
            <v>-2</v>
          </cell>
          <cell r="BM278">
            <v>-4</v>
          </cell>
          <cell r="BN278">
            <v>0</v>
          </cell>
          <cell r="BO278">
            <v>0</v>
          </cell>
          <cell r="BP278">
            <v>0</v>
          </cell>
          <cell r="BQ278">
            <v>531.20000000000005</v>
          </cell>
          <cell r="BR278">
            <v>-6</v>
          </cell>
          <cell r="BS278">
            <v>1</v>
          </cell>
          <cell r="BT278">
            <v>277</v>
          </cell>
          <cell r="BU278">
            <v>22000</v>
          </cell>
          <cell r="BV278">
            <v>20750</v>
          </cell>
          <cell r="BW278">
            <v>131892.1875000151</v>
          </cell>
          <cell r="BX278">
            <v>133318.75</v>
          </cell>
          <cell r="BY278">
            <v>0</v>
          </cell>
          <cell r="BZ278" t="str">
            <v>TBA</v>
          </cell>
          <cell r="CA278" t="str">
            <v>TBA</v>
          </cell>
          <cell r="CB278" t="str">
            <v>TBA</v>
          </cell>
          <cell r="CC278" t="str">
            <v>9326500_07Apr17</v>
          </cell>
        </row>
        <row r="279">
          <cell r="A279" t="str">
            <v>9354909_13Apr17</v>
          </cell>
          <cell r="B279" t="str">
            <v>9578646_29Apr17</v>
          </cell>
          <cell r="C279" t="str">
            <v>DSDP_2016</v>
          </cell>
          <cell r="D279">
            <v>42826</v>
          </cell>
          <cell r="E279">
            <v>42854</v>
          </cell>
          <cell r="F279" t="str">
            <v>ENI/OANDO</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293</v>
          </cell>
          <cell r="Y279">
            <v>42849</v>
          </cell>
          <cell r="Z279">
            <v>43007</v>
          </cell>
          <cell r="AA279">
            <v>9354909</v>
          </cell>
          <cell r="AB279" t="str">
            <v>ATLANTIC OLIVE</v>
          </cell>
          <cell r="AC279" t="str">
            <v>PMS</v>
          </cell>
          <cell r="AD279" t="str">
            <v>28-30/4/17</v>
          </cell>
          <cell r="AE279">
            <v>42859</v>
          </cell>
          <cell r="AF279">
            <v>42838</v>
          </cell>
          <cell r="AG279">
            <v>36970.31</v>
          </cell>
          <cell r="AH279">
            <v>36700.759000000005</v>
          </cell>
          <cell r="AI279">
            <v>571.29999999999995</v>
          </cell>
          <cell r="AJ279" t="str">
            <v/>
          </cell>
          <cell r="AK279">
            <v>-2</v>
          </cell>
          <cell r="AL279">
            <v>569.29999999999995</v>
          </cell>
          <cell r="AM279">
            <v>20893742.098700002</v>
          </cell>
          <cell r="AN279">
            <v>0</v>
          </cell>
          <cell r="AO279">
            <v>-73401.518000000011</v>
          </cell>
          <cell r="AP279">
            <v>0</v>
          </cell>
          <cell r="AQ279" t="str">
            <v>AMSTERDAM, NETHERLANDS</v>
          </cell>
          <cell r="AR279">
            <v>24000</v>
          </cell>
          <cell r="AS279">
            <v>43306</v>
          </cell>
          <cell r="AT279">
            <v>42866.354166666664</v>
          </cell>
          <cell r="AU279">
            <v>5.4166666672244901E-2</v>
          </cell>
          <cell r="AV279">
            <v>0</v>
          </cell>
          <cell r="AW279">
            <v>20750</v>
          </cell>
          <cell r="AX279">
            <v>20750</v>
          </cell>
          <cell r="AY279" t="str">
            <v>DISCHARGED</v>
          </cell>
          <cell r="AZ279">
            <v>0</v>
          </cell>
          <cell r="BA279">
            <v>42853.520833333336</v>
          </cell>
          <cell r="BB279" t="str">
            <v/>
          </cell>
          <cell r="BC279" t="str">
            <v/>
          </cell>
          <cell r="BD279">
            <v>21</v>
          </cell>
          <cell r="BE279">
            <v>3</v>
          </cell>
          <cell r="BF279">
            <v>0</v>
          </cell>
          <cell r="BG279">
            <v>1000</v>
          </cell>
          <cell r="BH279" t="str">
            <v>ALLFAST</v>
          </cell>
          <cell r="BI279">
            <v>42853</v>
          </cell>
          <cell r="BJ279">
            <v>42855</v>
          </cell>
          <cell r="BK279">
            <v>5</v>
          </cell>
          <cell r="BL279">
            <v>4</v>
          </cell>
          <cell r="BM279">
            <v>1</v>
          </cell>
          <cell r="BN279">
            <v>0</v>
          </cell>
          <cell r="BO279">
            <v>5</v>
          </cell>
          <cell r="BP279">
            <v>0</v>
          </cell>
          <cell r="BQ279">
            <v>537.85</v>
          </cell>
          <cell r="BR279">
            <v>5</v>
          </cell>
          <cell r="BS279">
            <v>2</v>
          </cell>
          <cell r="BT279">
            <v>278</v>
          </cell>
          <cell r="BU279">
            <v>24000</v>
          </cell>
          <cell r="BV279">
            <v>20750</v>
          </cell>
          <cell r="BW279">
            <v>0</v>
          </cell>
          <cell r="BX279">
            <v>184557.29</v>
          </cell>
          <cell r="BY279">
            <v>0</v>
          </cell>
          <cell r="BZ279" t="str">
            <v>TBA</v>
          </cell>
          <cell r="CA279" t="str">
            <v>TBA</v>
          </cell>
          <cell r="CB279" t="str">
            <v>TBA</v>
          </cell>
          <cell r="CC279" t="str">
            <v>9354909_13Apr17</v>
          </cell>
        </row>
        <row r="280">
          <cell r="A280" t="str">
            <v>9298492_30Mar17</v>
          </cell>
          <cell r="B280" t="str">
            <v>9770517_04May17</v>
          </cell>
          <cell r="C280" t="str">
            <v>DSDP_2016</v>
          </cell>
          <cell r="D280">
            <v>42856</v>
          </cell>
          <cell r="E280">
            <v>42859</v>
          </cell>
          <cell r="F280" t="str">
            <v>SIR/SAHARA</v>
          </cell>
          <cell r="G280">
            <v>14</v>
          </cell>
          <cell r="H280" t="str">
            <v>SIR/SAHARA</v>
          </cell>
          <cell r="I280" t="str">
            <v>MARAN ARIADNE</v>
          </cell>
          <cell r="J280" t="str">
            <v>QUA_IBOE</v>
          </cell>
          <cell r="K280" t="str">
            <v>28-29/4/17</v>
          </cell>
          <cell r="L280">
            <v>42859</v>
          </cell>
          <cell r="M280">
            <v>951142</v>
          </cell>
          <cell r="N280" t="str">
            <v>LIFTED</v>
          </cell>
          <cell r="O280">
            <v>0</v>
          </cell>
          <cell r="P280" t="str">
            <v>PROMPT</v>
          </cell>
          <cell r="Q280">
            <v>48.554999999999993</v>
          </cell>
          <cell r="R280">
            <v>46182699.810000002</v>
          </cell>
          <cell r="S280">
            <v>0</v>
          </cell>
          <cell r="T280">
            <v>0</v>
          </cell>
          <cell r="U280">
            <v>66117866.449399993</v>
          </cell>
          <cell r="V280">
            <v>-19935166.63939999</v>
          </cell>
          <cell r="W280">
            <v>-311879.16666680761</v>
          </cell>
          <cell r="X280">
            <v>280</v>
          </cell>
          <cell r="Y280">
            <v>42831</v>
          </cell>
          <cell r="Z280">
            <v>43034</v>
          </cell>
          <cell r="AA280">
            <v>9298492</v>
          </cell>
          <cell r="AB280" t="str">
            <v>NORTHERN OCEAN</v>
          </cell>
          <cell r="AC280" t="str">
            <v>PMS</v>
          </cell>
          <cell r="AD280" t="str">
            <v>12-14/4/17</v>
          </cell>
          <cell r="AE280">
            <v>42837</v>
          </cell>
          <cell r="AF280">
            <v>42824</v>
          </cell>
          <cell r="AG280">
            <v>37412.256999999998</v>
          </cell>
          <cell r="AH280">
            <v>37304.343000000001</v>
          </cell>
          <cell r="AI280">
            <v>550.9</v>
          </cell>
          <cell r="AJ280" t="str">
            <v/>
          </cell>
          <cell r="AK280">
            <v>25</v>
          </cell>
          <cell r="AL280">
            <v>575.9</v>
          </cell>
          <cell r="AM280">
            <v>21483571.133699998</v>
          </cell>
          <cell r="AN280">
            <v>185237.50000018845</v>
          </cell>
          <cell r="AO280">
            <v>932608.57500000007</v>
          </cell>
          <cell r="AP280">
            <v>0</v>
          </cell>
          <cell r="AQ280" t="str">
            <v>HUELVA, SPAIN</v>
          </cell>
          <cell r="AR280">
            <v>21500</v>
          </cell>
          <cell r="AS280">
            <v>0</v>
          </cell>
          <cell r="AT280">
            <v>42852.89166666667</v>
          </cell>
          <cell r="AU280">
            <v>1.2916666666569654</v>
          </cell>
          <cell r="AV280">
            <v>8.820833333342307</v>
          </cell>
          <cell r="AW280">
            <v>21000</v>
          </cell>
          <cell r="AX280">
            <v>21000</v>
          </cell>
          <cell r="AY280" t="str">
            <v>DISCHARGED</v>
          </cell>
          <cell r="AZ280">
            <v>0</v>
          </cell>
          <cell r="BA280">
            <v>42835.3125</v>
          </cell>
          <cell r="BB280" t="str">
            <v/>
          </cell>
          <cell r="BC280" t="str">
            <v/>
          </cell>
          <cell r="BD280">
            <v>13</v>
          </cell>
          <cell r="BE280">
            <v>0</v>
          </cell>
          <cell r="BF280">
            <v>0</v>
          </cell>
          <cell r="BG280">
            <v>1000</v>
          </cell>
          <cell r="BH280" t="str">
            <v/>
          </cell>
          <cell r="BI280">
            <v>42837</v>
          </cell>
          <cell r="BJ280">
            <v>42839</v>
          </cell>
          <cell r="BK280">
            <v>-22</v>
          </cell>
          <cell r="BL280">
            <v>-2</v>
          </cell>
          <cell r="BM280">
            <v>-20</v>
          </cell>
          <cell r="BN280">
            <v>0</v>
          </cell>
          <cell r="BO280">
            <v>0</v>
          </cell>
          <cell r="BP280">
            <v>0</v>
          </cell>
          <cell r="BQ280">
            <v>508.55</v>
          </cell>
          <cell r="BR280">
            <v>-22</v>
          </cell>
          <cell r="BS280">
            <v>1</v>
          </cell>
          <cell r="BT280">
            <v>279</v>
          </cell>
          <cell r="BU280">
            <v>21500</v>
          </cell>
          <cell r="BV280">
            <v>21000</v>
          </cell>
          <cell r="BW280">
            <v>185237.50000018845</v>
          </cell>
          <cell r="BX280">
            <v>211312.49</v>
          </cell>
          <cell r="BY280">
            <v>0</v>
          </cell>
          <cell r="BZ280" t="str">
            <v>TBA</v>
          </cell>
          <cell r="CA280" t="str">
            <v>TBA</v>
          </cell>
          <cell r="CB280" t="str">
            <v>TBA</v>
          </cell>
          <cell r="CC280" t="str">
            <v>9298492_30Mar17</v>
          </cell>
        </row>
        <row r="281">
          <cell r="A281" t="str">
            <v>9688415_31Mar17</v>
          </cell>
          <cell r="B281" t="str">
            <v>9770517_04May17</v>
          </cell>
          <cell r="C281" t="str">
            <v>DSDP_2016</v>
          </cell>
          <cell r="D281">
            <v>42856</v>
          </cell>
          <cell r="E281">
            <v>42859</v>
          </cell>
          <cell r="F281" t="str">
            <v>SIR/SAHARA</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284</v>
          </cell>
          <cell r="Y281">
            <v>42832</v>
          </cell>
          <cell r="Z281">
            <v>43034</v>
          </cell>
          <cell r="AA281">
            <v>9688415</v>
          </cell>
          <cell r="AB281" t="str">
            <v>STENAWECO A. CORRADO</v>
          </cell>
          <cell r="AC281" t="str">
            <v>PMS</v>
          </cell>
          <cell r="AD281" t="str">
            <v>15-17/4/17</v>
          </cell>
          <cell r="AE281">
            <v>42840</v>
          </cell>
          <cell r="AF281">
            <v>42825</v>
          </cell>
          <cell r="AG281">
            <v>38060.580999999998</v>
          </cell>
          <cell r="AH281">
            <v>37896.097999999998</v>
          </cell>
          <cell r="AI281">
            <v>559.95000000000005</v>
          </cell>
          <cell r="AJ281" t="str">
            <v/>
          </cell>
          <cell r="AK281">
            <v>25</v>
          </cell>
          <cell r="AL281">
            <v>584.95000000000005</v>
          </cell>
          <cell r="AM281">
            <v>22167322.5251</v>
          </cell>
          <cell r="AN281">
            <v>126641.66666661913</v>
          </cell>
          <cell r="AO281">
            <v>947402.45</v>
          </cell>
          <cell r="AP281">
            <v>0</v>
          </cell>
          <cell r="AQ281" t="str">
            <v>GHENT, BELGIUM</v>
          </cell>
          <cell r="AR281">
            <v>22000</v>
          </cell>
          <cell r="AS281">
            <v>0</v>
          </cell>
          <cell r="AT281">
            <v>42851.974999999999</v>
          </cell>
          <cell r="AU281">
            <v>0</v>
          </cell>
          <cell r="AV281">
            <v>6.0305555555532919</v>
          </cell>
          <cell r="AW281">
            <v>21000</v>
          </cell>
          <cell r="AX281">
            <v>21000</v>
          </cell>
          <cell r="AY281" t="str">
            <v>DISCHARGED</v>
          </cell>
          <cell r="AZ281">
            <v>0</v>
          </cell>
          <cell r="BA281">
            <v>42840.616666666669</v>
          </cell>
          <cell r="BB281" t="str">
            <v/>
          </cell>
          <cell r="BC281" t="str">
            <v/>
          </cell>
          <cell r="BD281">
            <v>15</v>
          </cell>
          <cell r="BE281">
            <v>-2</v>
          </cell>
          <cell r="BF281">
            <v>0</v>
          </cell>
          <cell r="BG281">
            <v>1000</v>
          </cell>
          <cell r="BH281" t="str">
            <v/>
          </cell>
          <cell r="BI281">
            <v>42840</v>
          </cell>
          <cell r="BJ281">
            <v>42842</v>
          </cell>
          <cell r="BK281">
            <v>-19</v>
          </cell>
          <cell r="BL281">
            <v>-2</v>
          </cell>
          <cell r="BM281">
            <v>-17</v>
          </cell>
          <cell r="BN281">
            <v>0</v>
          </cell>
          <cell r="BO281">
            <v>0</v>
          </cell>
          <cell r="BP281">
            <v>0</v>
          </cell>
          <cell r="BQ281">
            <v>512.70000000000005</v>
          </cell>
          <cell r="BR281">
            <v>-19</v>
          </cell>
          <cell r="BS281">
            <v>2</v>
          </cell>
          <cell r="BT281">
            <v>280</v>
          </cell>
          <cell r="BU281">
            <v>22000</v>
          </cell>
          <cell r="BV281">
            <v>21000</v>
          </cell>
          <cell r="BW281">
            <v>126641.66666661913</v>
          </cell>
          <cell r="BX281">
            <v>126641.67</v>
          </cell>
          <cell r="BY281">
            <v>0</v>
          </cell>
          <cell r="BZ281" t="str">
            <v>TBA</v>
          </cell>
          <cell r="CA281" t="str">
            <v>TBA</v>
          </cell>
          <cell r="CB281" t="str">
            <v>TBA</v>
          </cell>
          <cell r="CC281" t="str">
            <v>9688415_31Mar17</v>
          </cell>
        </row>
        <row r="282">
          <cell r="A282" t="str">
            <v>9443140_30Mar17</v>
          </cell>
          <cell r="B282" t="str">
            <v>9770517_04May17</v>
          </cell>
          <cell r="C282" t="str">
            <v>DSDP_2016</v>
          </cell>
          <cell r="D282">
            <v>42856</v>
          </cell>
          <cell r="E282">
            <v>42859</v>
          </cell>
          <cell r="F282" t="str">
            <v>SIR/SAHARA</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285</v>
          </cell>
          <cell r="Y282">
            <v>42832</v>
          </cell>
          <cell r="Z282">
            <v>43034</v>
          </cell>
          <cell r="AA282">
            <v>9443140</v>
          </cell>
          <cell r="AB282" t="str">
            <v>CPO AUSTRALIA</v>
          </cell>
          <cell r="AC282" t="str">
            <v>PMS</v>
          </cell>
          <cell r="AD282" t="str">
            <v>17-19/4/17</v>
          </cell>
          <cell r="AE282">
            <v>42842</v>
          </cell>
          <cell r="AF282">
            <v>42824</v>
          </cell>
          <cell r="AG282">
            <v>39192.576999999997</v>
          </cell>
          <cell r="AH282">
            <v>39011.934000000001</v>
          </cell>
          <cell r="AI282">
            <v>550.9</v>
          </cell>
          <cell r="AJ282" t="str">
            <v/>
          </cell>
          <cell r="AK282">
            <v>25</v>
          </cell>
          <cell r="AL282">
            <v>575.9</v>
          </cell>
          <cell r="AM282">
            <v>22466972.790599998</v>
          </cell>
          <cell r="AN282">
            <v>0</v>
          </cell>
          <cell r="AO282">
            <v>975298.35</v>
          </cell>
          <cell r="AP282">
            <v>0</v>
          </cell>
          <cell r="AQ282" t="str">
            <v>MONGSTAD, NORWAY</v>
          </cell>
          <cell r="AR282">
            <v>22500</v>
          </cell>
          <cell r="AS282">
            <v>0</v>
          </cell>
          <cell r="AT282">
            <v>42856.816666666666</v>
          </cell>
          <cell r="AU282">
            <v>1.4333333333270275</v>
          </cell>
          <cell r="AV282">
            <v>7.5798611111240461</v>
          </cell>
          <cell r="AW282">
            <v>0</v>
          </cell>
          <cell r="AX282">
            <v>21000</v>
          </cell>
          <cell r="AY282" t="str">
            <v>DISCHARGED</v>
          </cell>
          <cell r="AZ282">
            <v>0</v>
          </cell>
          <cell r="BA282">
            <v>42842.366666666669</v>
          </cell>
          <cell r="BB282" t="str">
            <v/>
          </cell>
          <cell r="BC282" t="str">
            <v/>
          </cell>
          <cell r="BD282">
            <v>18</v>
          </cell>
          <cell r="BE282">
            <v>-1</v>
          </cell>
          <cell r="BF282">
            <v>0</v>
          </cell>
          <cell r="BG282">
            <v>1000</v>
          </cell>
          <cell r="BH282" t="str">
            <v/>
          </cell>
          <cell r="BI282">
            <v>42842</v>
          </cell>
          <cell r="BJ282">
            <v>42844</v>
          </cell>
          <cell r="BK282">
            <v>-17</v>
          </cell>
          <cell r="BL282">
            <v>-2</v>
          </cell>
          <cell r="BM282">
            <v>-15</v>
          </cell>
          <cell r="BN282">
            <v>0</v>
          </cell>
          <cell r="BO282">
            <v>0</v>
          </cell>
          <cell r="BP282">
            <v>0</v>
          </cell>
          <cell r="BQ282">
            <v>508.55</v>
          </cell>
          <cell r="BR282">
            <v>-17</v>
          </cell>
          <cell r="BS282">
            <v>3</v>
          </cell>
          <cell r="BT282">
            <v>281</v>
          </cell>
          <cell r="BU282">
            <v>22500</v>
          </cell>
          <cell r="BV282">
            <v>21000</v>
          </cell>
          <cell r="BW282">
            <v>0</v>
          </cell>
          <cell r="BX282">
            <v>903628.12</v>
          </cell>
          <cell r="BY282">
            <v>0</v>
          </cell>
          <cell r="BZ282" t="str">
            <v>TBA</v>
          </cell>
          <cell r="CA282" t="str">
            <v>TBA</v>
          </cell>
          <cell r="CB282" t="str">
            <v>TBA</v>
          </cell>
          <cell r="CC282" t="str">
            <v>9443140_30Mar17</v>
          </cell>
        </row>
        <row r="283">
          <cell r="A283" t="str">
            <v>9388209_29Mar17</v>
          </cell>
          <cell r="B283" t="str">
            <v>9293143_12Apr17</v>
          </cell>
          <cell r="C283" t="str">
            <v>DSDP_2016</v>
          </cell>
          <cell r="D283">
            <v>42826</v>
          </cell>
          <cell r="E283">
            <v>42837</v>
          </cell>
          <cell r="F283" t="str">
            <v>LITASCO/MRS</v>
          </cell>
          <cell r="G283">
            <v>15</v>
          </cell>
          <cell r="H283" t="str">
            <v>LITASCO/MRS</v>
          </cell>
          <cell r="I283" t="str">
            <v>CAPE BRINDISI</v>
          </cell>
          <cell r="J283" t="str">
            <v>AMENAM</v>
          </cell>
          <cell r="K283" t="str">
            <v>12-13/4/17</v>
          </cell>
          <cell r="L283">
            <v>42837</v>
          </cell>
          <cell r="M283">
            <v>948705</v>
          </cell>
          <cell r="N283" t="str">
            <v>LIFTED</v>
          </cell>
          <cell r="O283">
            <v>124764</v>
          </cell>
          <cell r="P283" t="str">
            <v>ADVANCED</v>
          </cell>
          <cell r="Q283">
            <v>53.853000000000002</v>
          </cell>
          <cell r="R283">
            <v>51090610.365000002</v>
          </cell>
          <cell r="S283">
            <v>0</v>
          </cell>
          <cell r="T283">
            <v>0</v>
          </cell>
          <cell r="U283">
            <v>63863124.313999996</v>
          </cell>
          <cell r="V283">
            <v>-12772513.948999994</v>
          </cell>
          <cell r="W283">
            <v>-726707.6388887926</v>
          </cell>
          <cell r="X283">
            <v>281</v>
          </cell>
          <cell r="Y283">
            <v>42831</v>
          </cell>
          <cell r="Z283">
            <v>43048</v>
          </cell>
          <cell r="AA283">
            <v>9388209</v>
          </cell>
          <cell r="AB283" t="str">
            <v>IRON POINT</v>
          </cell>
          <cell r="AC283" t="str">
            <v>PMS</v>
          </cell>
          <cell r="AD283" t="str">
            <v>14-16/4/17</v>
          </cell>
          <cell r="AE283">
            <v>42840</v>
          </cell>
          <cell r="AF283">
            <v>42823</v>
          </cell>
          <cell r="AG283">
            <v>37563.459000000003</v>
          </cell>
          <cell r="AH283">
            <v>37451.339999999997</v>
          </cell>
          <cell r="AI283">
            <v>540.45000000000005</v>
          </cell>
          <cell r="AJ283" t="str">
            <v/>
          </cell>
          <cell r="AK283">
            <v>25</v>
          </cell>
          <cell r="AL283">
            <v>565.45000000000005</v>
          </cell>
          <cell r="AM283">
            <v>21176860.202999998</v>
          </cell>
          <cell r="AN283">
            <v>42611.111111182254</v>
          </cell>
          <cell r="AO283">
            <v>936283.49999999988</v>
          </cell>
          <cell r="AP283">
            <v>0</v>
          </cell>
          <cell r="AQ283" t="str">
            <v>AMSTERDAM, NETHERLANDS</v>
          </cell>
          <cell r="AR283">
            <v>20000</v>
          </cell>
          <cell r="AS283">
            <v>0</v>
          </cell>
          <cell r="AT283">
            <v>42846.929166666669</v>
          </cell>
          <cell r="AU283">
            <v>0</v>
          </cell>
          <cell r="AV283">
            <v>2.1305555555591127</v>
          </cell>
          <cell r="AW283">
            <v>20000</v>
          </cell>
          <cell r="AX283">
            <v>21000</v>
          </cell>
          <cell r="AY283" t="str">
            <v>DISCHARGED</v>
          </cell>
          <cell r="AZ283">
            <v>0</v>
          </cell>
          <cell r="BA283">
            <v>42837.720833333333</v>
          </cell>
          <cell r="BB283" t="str">
            <v/>
          </cell>
          <cell r="BC283" t="str">
            <v/>
          </cell>
          <cell r="BD283">
            <v>17</v>
          </cell>
          <cell r="BE283">
            <v>-1</v>
          </cell>
          <cell r="BF283">
            <v>0</v>
          </cell>
          <cell r="BG283">
            <v>1000</v>
          </cell>
          <cell r="BH283" t="str">
            <v/>
          </cell>
          <cell r="BI283">
            <v>42839</v>
          </cell>
          <cell r="BJ283">
            <v>42841</v>
          </cell>
          <cell r="BK283">
            <v>3</v>
          </cell>
          <cell r="BL283">
            <v>-1</v>
          </cell>
          <cell r="BM283">
            <v>4</v>
          </cell>
          <cell r="BN283">
            <v>0</v>
          </cell>
          <cell r="BO283">
            <v>0</v>
          </cell>
          <cell r="BP283">
            <v>0</v>
          </cell>
          <cell r="BQ283">
            <v>503.65</v>
          </cell>
          <cell r="BR283">
            <v>3</v>
          </cell>
          <cell r="BS283">
            <v>1</v>
          </cell>
          <cell r="BT283">
            <v>282</v>
          </cell>
          <cell r="BU283">
            <v>20000</v>
          </cell>
          <cell r="BV283">
            <v>21000</v>
          </cell>
          <cell r="BW283">
            <v>42611.111111182254</v>
          </cell>
          <cell r="BX283">
            <v>66250</v>
          </cell>
          <cell r="BY283">
            <v>0</v>
          </cell>
          <cell r="BZ283" t="str">
            <v>AGREED</v>
          </cell>
          <cell r="CA283" t="str">
            <v>AGREED</v>
          </cell>
          <cell r="CB283" t="str">
            <v>AGREED</v>
          </cell>
          <cell r="CC283" t="str">
            <v>9388209_29Mar17</v>
          </cell>
        </row>
        <row r="284">
          <cell r="A284" t="str">
            <v>9301914_30Mar17</v>
          </cell>
          <cell r="B284" t="str">
            <v>9293143_12Apr17</v>
          </cell>
          <cell r="C284" t="str">
            <v>DSDP_2016</v>
          </cell>
          <cell r="D284">
            <v>42826</v>
          </cell>
          <cell r="E284">
            <v>42837</v>
          </cell>
          <cell r="F284" t="str">
            <v>LITASCO/MRS</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282</v>
          </cell>
          <cell r="Y284">
            <v>42831</v>
          </cell>
          <cell r="Z284">
            <v>43048</v>
          </cell>
          <cell r="AA284">
            <v>9301914</v>
          </cell>
          <cell r="AB284" t="str">
            <v>TORM LOKE</v>
          </cell>
          <cell r="AC284" t="str">
            <v>PMS</v>
          </cell>
          <cell r="AD284" t="str">
            <v>16-18/4/17</v>
          </cell>
          <cell r="AE284">
            <v>42841</v>
          </cell>
          <cell r="AF284">
            <v>42824</v>
          </cell>
          <cell r="AG284">
            <v>36999.449999999997</v>
          </cell>
          <cell r="AH284">
            <v>36983.29</v>
          </cell>
          <cell r="AI284">
            <v>550.9</v>
          </cell>
          <cell r="AJ284" t="str">
            <v/>
          </cell>
          <cell r="AK284">
            <v>25</v>
          </cell>
          <cell r="AL284">
            <v>575.9</v>
          </cell>
          <cell r="AM284">
            <v>21298676.710999999</v>
          </cell>
          <cell r="AN284">
            <v>398812.84722214879</v>
          </cell>
          <cell r="AO284">
            <v>924582.25</v>
          </cell>
          <cell r="AP284">
            <v>0</v>
          </cell>
          <cell r="AQ284" t="str">
            <v>AMSTERDAM, NETHERLANDS</v>
          </cell>
          <cell r="AR284">
            <v>19750</v>
          </cell>
          <cell r="AS284">
            <v>0</v>
          </cell>
          <cell r="AT284">
            <v>42867.012499999997</v>
          </cell>
          <cell r="AU284">
            <v>0</v>
          </cell>
          <cell r="AV284">
            <v>20.193055555551837</v>
          </cell>
          <cell r="AW284">
            <v>19750</v>
          </cell>
          <cell r="AX284">
            <v>21000</v>
          </cell>
          <cell r="AY284" t="str">
            <v>DISCHARGED</v>
          </cell>
          <cell r="AZ284">
            <v>0</v>
          </cell>
          <cell r="BA284">
            <v>42839.287499999999</v>
          </cell>
          <cell r="BB284" t="str">
            <v/>
          </cell>
          <cell r="BC284" t="str">
            <v/>
          </cell>
          <cell r="BD284">
            <v>17</v>
          </cell>
          <cell r="BE284">
            <v>-1</v>
          </cell>
          <cell r="BF284">
            <v>0</v>
          </cell>
          <cell r="BG284">
            <v>1000</v>
          </cell>
          <cell r="BH284" t="str">
            <v/>
          </cell>
          <cell r="BI284">
            <v>42841</v>
          </cell>
          <cell r="BJ284">
            <v>42843</v>
          </cell>
          <cell r="BK284">
            <v>4</v>
          </cell>
          <cell r="BL284">
            <v>-2</v>
          </cell>
          <cell r="BM284">
            <v>6</v>
          </cell>
          <cell r="BN284">
            <v>0</v>
          </cell>
          <cell r="BO284">
            <v>0</v>
          </cell>
          <cell r="BP284">
            <v>0</v>
          </cell>
          <cell r="BQ284">
            <v>508.55</v>
          </cell>
          <cell r="BR284">
            <v>4</v>
          </cell>
          <cell r="BS284">
            <v>2</v>
          </cell>
          <cell r="BT284">
            <v>283</v>
          </cell>
          <cell r="BU284">
            <v>19750</v>
          </cell>
          <cell r="BV284">
            <v>21000</v>
          </cell>
          <cell r="BW284">
            <v>398812.84722214879</v>
          </cell>
          <cell r="BX284">
            <v>410059.37</v>
          </cell>
          <cell r="BY284">
            <v>0</v>
          </cell>
          <cell r="BZ284" t="str">
            <v>AGREED</v>
          </cell>
          <cell r="CA284" t="str">
            <v>AGREED</v>
          </cell>
          <cell r="CB284" t="str">
            <v>AGREED</v>
          </cell>
          <cell r="CC284" t="str">
            <v>9301914_30Mar17</v>
          </cell>
        </row>
        <row r="285">
          <cell r="A285" t="str">
            <v>9697612_09Apr17</v>
          </cell>
          <cell r="B285" t="str">
            <v>9293143_12Apr17</v>
          </cell>
          <cell r="C285" t="str">
            <v>DSDP_2016</v>
          </cell>
          <cell r="D285">
            <v>42826</v>
          </cell>
          <cell r="E285">
            <v>42837</v>
          </cell>
          <cell r="F285" t="str">
            <v>LITASCO/MRS</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289</v>
          </cell>
          <cell r="Y285">
            <v>42837</v>
          </cell>
          <cell r="Z285">
            <v>43048</v>
          </cell>
          <cell r="AA285">
            <v>9697612</v>
          </cell>
          <cell r="AB285" t="str">
            <v>EXCELSIOR BAY</v>
          </cell>
          <cell r="AC285" t="str">
            <v>PMS</v>
          </cell>
          <cell r="AD285" t="str">
            <v>26-28/4/17</v>
          </cell>
          <cell r="AE285">
            <v>42851</v>
          </cell>
          <cell r="AF285">
            <v>42834</v>
          </cell>
          <cell r="AG285">
            <v>37559.597999999998</v>
          </cell>
          <cell r="AH285">
            <v>37423.599999999999</v>
          </cell>
          <cell r="AI285">
            <v>573.5</v>
          </cell>
          <cell r="AJ285" t="str">
            <v/>
          </cell>
          <cell r="AK285">
            <v>-2</v>
          </cell>
          <cell r="AL285">
            <v>571.5</v>
          </cell>
          <cell r="AM285">
            <v>21387587.399999999</v>
          </cell>
          <cell r="AN285">
            <v>285283.68055546161</v>
          </cell>
          <cell r="AO285">
            <v>-74847.199999999997</v>
          </cell>
          <cell r="AP285">
            <v>0</v>
          </cell>
          <cell r="AQ285" t="str">
            <v>ANTWERP, BELGIUM</v>
          </cell>
          <cell r="AR285">
            <v>24000</v>
          </cell>
          <cell r="AS285">
            <v>0</v>
          </cell>
          <cell r="AT285">
            <v>42871.60833333333</v>
          </cell>
          <cell r="AU285">
            <v>0.98402777777664596</v>
          </cell>
          <cell r="AV285">
            <v>13.748611111106584</v>
          </cell>
          <cell r="AW285">
            <v>20750</v>
          </cell>
          <cell r="AX285">
            <v>20750</v>
          </cell>
          <cell r="AY285" t="str">
            <v>DISCHARGED</v>
          </cell>
          <cell r="AZ285">
            <v>0</v>
          </cell>
          <cell r="BA285">
            <v>42849.75</v>
          </cell>
          <cell r="BB285" t="str">
            <v/>
          </cell>
          <cell r="BC285" t="str">
            <v/>
          </cell>
          <cell r="BD285">
            <v>17</v>
          </cell>
          <cell r="BE285">
            <v>0</v>
          </cell>
          <cell r="BF285">
            <v>0</v>
          </cell>
          <cell r="BG285">
            <v>1000</v>
          </cell>
          <cell r="BH285" t="str">
            <v/>
          </cell>
          <cell r="BI285">
            <v>42851</v>
          </cell>
          <cell r="BJ285">
            <v>42853</v>
          </cell>
          <cell r="BK285">
            <v>14</v>
          </cell>
          <cell r="BL285">
            <v>-2</v>
          </cell>
          <cell r="BM285">
            <v>16</v>
          </cell>
          <cell r="BN285">
            <v>0</v>
          </cell>
          <cell r="BO285">
            <v>0</v>
          </cell>
          <cell r="BP285">
            <v>0</v>
          </cell>
          <cell r="BQ285">
            <v>535.65</v>
          </cell>
          <cell r="BR285">
            <v>14</v>
          </cell>
          <cell r="BS285">
            <v>3</v>
          </cell>
          <cell r="BT285">
            <v>284</v>
          </cell>
          <cell r="BU285">
            <v>24000</v>
          </cell>
          <cell r="BV285">
            <v>20750</v>
          </cell>
          <cell r="BW285">
            <v>285283.68055546161</v>
          </cell>
          <cell r="BX285">
            <v>370697.92</v>
          </cell>
          <cell r="BY285">
            <v>0</v>
          </cell>
          <cell r="BZ285" t="str">
            <v>AGREED</v>
          </cell>
          <cell r="CA285" t="str">
            <v>AGREED</v>
          </cell>
          <cell r="CB285" t="str">
            <v>AGREED</v>
          </cell>
          <cell r="CC285" t="str">
            <v>9697612_09Apr17</v>
          </cell>
        </row>
        <row r="286">
          <cell r="A286" t="str">
            <v>9547506_29Mar17</v>
          </cell>
          <cell r="B286" t="str">
            <v>9595216_11Apr17</v>
          </cell>
          <cell r="C286" t="str">
            <v>DSDP_2016</v>
          </cell>
          <cell r="D286">
            <v>42826</v>
          </cell>
          <cell r="E286">
            <v>42836</v>
          </cell>
          <cell r="F286" t="str">
            <v>TOTSA/TOTAL</v>
          </cell>
          <cell r="G286">
            <v>10</v>
          </cell>
          <cell r="H286" t="str">
            <v>TOTSA/TOTAL</v>
          </cell>
          <cell r="I286" t="str">
            <v>BOSTON</v>
          </cell>
          <cell r="J286" t="str">
            <v>BONNY</v>
          </cell>
          <cell r="K286" t="str">
            <v>5-6/4/17</v>
          </cell>
          <cell r="L286">
            <v>42836</v>
          </cell>
          <cell r="M286">
            <v>950841</v>
          </cell>
          <cell r="N286" t="str">
            <v>LIFTED</v>
          </cell>
          <cell r="O286">
            <v>129253</v>
          </cell>
          <cell r="P286" t="str">
            <v>PROMPT</v>
          </cell>
          <cell r="Q286">
            <v>53.945</v>
          </cell>
          <cell r="R286">
            <v>51293117.744999997</v>
          </cell>
          <cell r="S286">
            <v>0</v>
          </cell>
          <cell r="T286">
            <v>0</v>
          </cell>
          <cell r="U286">
            <v>43609360.930250004</v>
          </cell>
          <cell r="V286">
            <v>7683756.8147499934</v>
          </cell>
          <cell r="W286">
            <v>-545536.9791665416</v>
          </cell>
          <cell r="X286">
            <v>279</v>
          </cell>
          <cell r="Y286">
            <v>42828</v>
          </cell>
          <cell r="Z286">
            <v>43089</v>
          </cell>
          <cell r="AA286">
            <v>9547506</v>
          </cell>
          <cell r="AB286" t="str">
            <v>NORD IMAGINATION</v>
          </cell>
          <cell r="AC286" t="str">
            <v>PMS</v>
          </cell>
          <cell r="AD286" t="str">
            <v>15-17/4/17</v>
          </cell>
          <cell r="AE286">
            <v>42840</v>
          </cell>
          <cell r="AF286">
            <v>42823</v>
          </cell>
          <cell r="AG286">
            <v>39598.968000000001</v>
          </cell>
          <cell r="AH286">
            <v>39486.725000000006</v>
          </cell>
          <cell r="AI286">
            <v>540.45000000000005</v>
          </cell>
          <cell r="AJ286" t="str">
            <v/>
          </cell>
          <cell r="AK286">
            <v>25</v>
          </cell>
          <cell r="AL286">
            <v>565.45000000000005</v>
          </cell>
          <cell r="AM286">
            <v>22327768.651250005</v>
          </cell>
          <cell r="AN286">
            <v>170206.94444424225</v>
          </cell>
          <cell r="AO286">
            <v>987168.12500000012</v>
          </cell>
          <cell r="AP286">
            <v>0</v>
          </cell>
          <cell r="AQ286" t="str">
            <v>ANTWERP, BELGIUM</v>
          </cell>
          <cell r="AR286">
            <v>20500</v>
          </cell>
          <cell r="AS286">
            <v>0</v>
          </cell>
          <cell r="AT286">
            <v>42855.75</v>
          </cell>
          <cell r="AU286">
            <v>2.656944444453984</v>
          </cell>
          <cell r="AV286">
            <v>8.3027777777679148</v>
          </cell>
          <cell r="AW286">
            <v>20500</v>
          </cell>
          <cell r="AX286">
            <v>21000</v>
          </cell>
          <cell r="AY286" t="str">
            <v>DISCHARGED</v>
          </cell>
          <cell r="AZ286">
            <v>0</v>
          </cell>
          <cell r="BA286">
            <v>42838.595833333333</v>
          </cell>
          <cell r="BB286" t="str">
            <v/>
          </cell>
          <cell r="BC286" t="str">
            <v/>
          </cell>
          <cell r="BD286">
            <v>17</v>
          </cell>
          <cell r="BE286">
            <v>0</v>
          </cell>
          <cell r="BF286">
            <v>0</v>
          </cell>
          <cell r="BG286">
            <v>1000</v>
          </cell>
          <cell r="BH286" t="str">
            <v/>
          </cell>
          <cell r="BI286">
            <v>42840</v>
          </cell>
          <cell r="BJ286">
            <v>42842</v>
          </cell>
          <cell r="BK286">
            <v>4</v>
          </cell>
          <cell r="BL286">
            <v>-2</v>
          </cell>
          <cell r="BM286">
            <v>6</v>
          </cell>
          <cell r="BN286">
            <v>0</v>
          </cell>
          <cell r="BO286">
            <v>0</v>
          </cell>
          <cell r="BP286">
            <v>0</v>
          </cell>
          <cell r="BQ286">
            <v>503.65</v>
          </cell>
          <cell r="BR286">
            <v>4</v>
          </cell>
          <cell r="BS286">
            <v>1</v>
          </cell>
          <cell r="BT286">
            <v>285</v>
          </cell>
          <cell r="BU286">
            <v>20500</v>
          </cell>
          <cell r="BV286">
            <v>21000</v>
          </cell>
          <cell r="BW286">
            <v>170206.94444424225</v>
          </cell>
          <cell r="BX286">
            <v>213114.58</v>
          </cell>
          <cell r="BY286">
            <v>0</v>
          </cell>
          <cell r="BZ286" t="str">
            <v>TBA</v>
          </cell>
          <cell r="CA286" t="str">
            <v>TBA</v>
          </cell>
          <cell r="CB286" t="str">
            <v>TBA</v>
          </cell>
          <cell r="CC286" t="str">
            <v>9547506_29Mar17</v>
          </cell>
        </row>
        <row r="287">
          <cell r="A287" t="str">
            <v>9263916_18Apr17</v>
          </cell>
          <cell r="B287" t="str">
            <v>9595216_11Apr17</v>
          </cell>
          <cell r="C287" t="str">
            <v>DSDP_2016</v>
          </cell>
          <cell r="D287">
            <v>42826</v>
          </cell>
          <cell r="E287">
            <v>42836</v>
          </cell>
          <cell r="F287" t="str">
            <v>TOTSA/TOTAL</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295</v>
          </cell>
          <cell r="Y287">
            <v>42849</v>
          </cell>
          <cell r="Z287">
            <v>43089</v>
          </cell>
          <cell r="AA287">
            <v>9263916</v>
          </cell>
          <cell r="AB287" t="str">
            <v>KIBAZ</v>
          </cell>
          <cell r="AC287" t="str">
            <v>PMS</v>
          </cell>
          <cell r="AD287" t="str">
            <v>1-3/5/17</v>
          </cell>
          <cell r="AE287">
            <v>42858</v>
          </cell>
          <cell r="AF287">
            <v>42843</v>
          </cell>
          <cell r="AG287">
            <v>37807.999000000003</v>
          </cell>
          <cell r="AH287">
            <v>37746.705000000002</v>
          </cell>
          <cell r="AI287">
            <v>565.79999999999995</v>
          </cell>
          <cell r="AJ287" t="str">
            <v/>
          </cell>
          <cell r="AK287">
            <v>-2</v>
          </cell>
          <cell r="AL287">
            <v>563.79999999999995</v>
          </cell>
          <cell r="AM287">
            <v>21281592.278999999</v>
          </cell>
          <cell r="AN287">
            <v>375330.03472229937</v>
          </cell>
          <cell r="AO287">
            <v>-75493.41</v>
          </cell>
          <cell r="AP287">
            <v>0</v>
          </cell>
          <cell r="AQ287" t="str">
            <v>ANTWERP, BELGIUM</v>
          </cell>
          <cell r="AR287">
            <v>21500</v>
          </cell>
          <cell r="AS287">
            <v>0</v>
          </cell>
          <cell r="AT287">
            <v>42884.5625</v>
          </cell>
          <cell r="AU287">
            <v>2.6659722222175333</v>
          </cell>
          <cell r="AV287">
            <v>18.088194444448163</v>
          </cell>
          <cell r="AW287">
            <v>20750</v>
          </cell>
          <cell r="AX287">
            <v>20750</v>
          </cell>
          <cell r="AY287" t="str">
            <v>DISCHARGED</v>
          </cell>
          <cell r="AZ287">
            <v>0</v>
          </cell>
          <cell r="BA287">
            <v>42857.604166666664</v>
          </cell>
          <cell r="BB287" t="str">
            <v/>
          </cell>
          <cell r="BC287" t="str">
            <v/>
          </cell>
          <cell r="BD287">
            <v>15</v>
          </cell>
          <cell r="BE287">
            <v>-2</v>
          </cell>
          <cell r="BF287">
            <v>0</v>
          </cell>
          <cell r="BG287">
            <v>1000</v>
          </cell>
          <cell r="BH287" t="str">
            <v/>
          </cell>
          <cell r="BI287">
            <v>42856</v>
          </cell>
          <cell r="BJ287">
            <v>42858</v>
          </cell>
          <cell r="BK287">
            <v>22</v>
          </cell>
          <cell r="BL287">
            <v>0</v>
          </cell>
          <cell r="BM287">
            <v>22</v>
          </cell>
          <cell r="BN287">
            <v>0</v>
          </cell>
          <cell r="BO287">
            <v>0</v>
          </cell>
          <cell r="BP287">
            <v>0</v>
          </cell>
          <cell r="BQ287">
            <v>534.95000000000005</v>
          </cell>
          <cell r="BR287">
            <v>22</v>
          </cell>
          <cell r="BS287">
            <v>2</v>
          </cell>
          <cell r="BT287">
            <v>286</v>
          </cell>
          <cell r="BU287">
            <v>21500</v>
          </cell>
          <cell r="BV287">
            <v>20750</v>
          </cell>
          <cell r="BW287">
            <v>375330.03472229937</v>
          </cell>
          <cell r="BX287">
            <v>441825</v>
          </cell>
          <cell r="BY287">
            <v>0</v>
          </cell>
          <cell r="BZ287" t="str">
            <v>TBA</v>
          </cell>
          <cell r="CA287" t="str">
            <v>TBA</v>
          </cell>
          <cell r="CB287" t="str">
            <v>TBA</v>
          </cell>
          <cell r="CC287" t="str">
            <v>9263916_18Apr17</v>
          </cell>
        </row>
        <row r="288">
          <cell r="A288" t="str">
            <v>9717773_31Mar17</v>
          </cell>
          <cell r="B288" t="str">
            <v>9770517_07May17</v>
          </cell>
          <cell r="C288" t="str">
            <v>DSDP_2016</v>
          </cell>
          <cell r="D288">
            <v>42856</v>
          </cell>
          <cell r="E288">
            <v>42862</v>
          </cell>
          <cell r="F288" t="str">
            <v>VARO/CALSON</v>
          </cell>
          <cell r="G288">
            <v>19</v>
          </cell>
          <cell r="H288" t="str">
            <v>VARO/CALSON</v>
          </cell>
          <cell r="I288" t="str">
            <v>MARAN ARIADNE</v>
          </cell>
          <cell r="J288" t="str">
            <v>QUA_IBOE</v>
          </cell>
          <cell r="K288" t="str">
            <v>27-28/4/17</v>
          </cell>
          <cell r="L288">
            <v>42862</v>
          </cell>
          <cell r="M288">
            <v>949442</v>
          </cell>
          <cell r="N288" t="str">
            <v>LIFTED</v>
          </cell>
          <cell r="O288">
            <v>0</v>
          </cell>
          <cell r="P288" t="str">
            <v>ADVANCED</v>
          </cell>
          <cell r="Q288">
            <v>49.309999999999995</v>
          </cell>
          <cell r="R288">
            <v>46816985.020000003</v>
          </cell>
          <cell r="S288">
            <v>0</v>
          </cell>
          <cell r="T288">
            <v>0</v>
          </cell>
          <cell r="U288">
            <v>74728303.943499997</v>
          </cell>
          <cell r="V288">
            <v>-27911318.923499994</v>
          </cell>
          <cell r="W288">
            <v>-568645.48611108598</v>
          </cell>
          <cell r="X288">
            <v>287</v>
          </cell>
          <cell r="Y288">
            <v>42836</v>
          </cell>
          <cell r="Z288">
            <v>42998</v>
          </cell>
          <cell r="AA288">
            <v>9717773</v>
          </cell>
          <cell r="AB288" t="str">
            <v>JENNINGS BAY</v>
          </cell>
          <cell r="AC288" t="str">
            <v>PMS</v>
          </cell>
          <cell r="AD288" t="str">
            <v>19-21/4/17</v>
          </cell>
          <cell r="AE288">
            <v>42844</v>
          </cell>
          <cell r="AF288">
            <v>42825</v>
          </cell>
          <cell r="AG288">
            <v>36999.313999999998</v>
          </cell>
          <cell r="AH288">
            <v>36985.42</v>
          </cell>
          <cell r="AI288">
            <v>559.95000000000005</v>
          </cell>
          <cell r="AJ288" t="str">
            <v/>
          </cell>
          <cell r="AK288">
            <v>25</v>
          </cell>
          <cell r="AL288">
            <v>584.95000000000005</v>
          </cell>
          <cell r="AM288">
            <v>21634621.429000001</v>
          </cell>
          <cell r="AN288">
            <v>110928.12499994398</v>
          </cell>
          <cell r="AO288">
            <v>924635.5</v>
          </cell>
          <cell r="AP288">
            <v>0</v>
          </cell>
          <cell r="AQ288" t="str">
            <v>TALLINN, ESTONIA</v>
          </cell>
          <cell r="AR288">
            <v>20000</v>
          </cell>
          <cell r="AS288">
            <v>0</v>
          </cell>
          <cell r="AT288">
            <v>42855.720833333333</v>
          </cell>
          <cell r="AU288">
            <v>0</v>
          </cell>
          <cell r="AV288">
            <v>5.7624999999970896</v>
          </cell>
          <cell r="AW288">
            <v>19250</v>
          </cell>
          <cell r="AX288">
            <v>21000</v>
          </cell>
          <cell r="AY288" t="str">
            <v>DISCHARGED</v>
          </cell>
          <cell r="AZ288">
            <v>0</v>
          </cell>
          <cell r="BA288">
            <v>42844.324999999997</v>
          </cell>
          <cell r="BB288" t="str">
            <v/>
          </cell>
          <cell r="BC288" t="str">
            <v/>
          </cell>
          <cell r="BD288">
            <v>19</v>
          </cell>
          <cell r="BE288">
            <v>-3</v>
          </cell>
          <cell r="BF288">
            <v>0</v>
          </cell>
          <cell r="BG288">
            <v>1000</v>
          </cell>
          <cell r="BH288" t="str">
            <v/>
          </cell>
          <cell r="BI288">
            <v>42844</v>
          </cell>
          <cell r="BJ288">
            <v>42846</v>
          </cell>
          <cell r="BK288">
            <v>-18</v>
          </cell>
          <cell r="BL288">
            <v>-2</v>
          </cell>
          <cell r="BM288">
            <v>-16</v>
          </cell>
          <cell r="BN288">
            <v>0</v>
          </cell>
          <cell r="BO288">
            <v>0</v>
          </cell>
          <cell r="BP288">
            <v>0</v>
          </cell>
          <cell r="BQ288">
            <v>512.70000000000005</v>
          </cell>
          <cell r="BR288">
            <v>-18</v>
          </cell>
          <cell r="BS288">
            <v>1</v>
          </cell>
          <cell r="BT288">
            <v>287</v>
          </cell>
          <cell r="BU288">
            <v>20000</v>
          </cell>
          <cell r="BV288">
            <v>21000</v>
          </cell>
          <cell r="BW288">
            <v>110928.12499994398</v>
          </cell>
          <cell r="BX288">
            <v>110928.13</v>
          </cell>
          <cell r="BY288">
            <v>0</v>
          </cell>
          <cell r="BZ288" t="str">
            <v>AGREED</v>
          </cell>
          <cell r="CA288" t="str">
            <v>AGREED</v>
          </cell>
          <cell r="CB288" t="str">
            <v>AGREED</v>
          </cell>
          <cell r="CC288" t="str">
            <v>9717773_31Mar17</v>
          </cell>
        </row>
        <row r="289">
          <cell r="A289" t="str">
            <v>9635808_16Apr17</v>
          </cell>
          <cell r="B289" t="str">
            <v>9770517_07May17</v>
          </cell>
          <cell r="C289" t="str">
            <v>DSDP_2016</v>
          </cell>
          <cell r="D289">
            <v>42856</v>
          </cell>
          <cell r="E289">
            <v>42862</v>
          </cell>
          <cell r="F289" t="str">
            <v>VARO/CALSON</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294</v>
          </cell>
          <cell r="Y289">
            <v>42849</v>
          </cell>
          <cell r="Z289">
            <v>42998</v>
          </cell>
          <cell r="AA289">
            <v>9635808</v>
          </cell>
          <cell r="AB289" t="str">
            <v>BW LYNX</v>
          </cell>
          <cell r="AC289" t="str">
            <v>PMS</v>
          </cell>
          <cell r="AD289" t="str">
            <v>28-30/4/17</v>
          </cell>
          <cell r="AE289">
            <v>42854</v>
          </cell>
          <cell r="AF289">
            <v>42841</v>
          </cell>
          <cell r="AG289">
            <v>35011.362999999998</v>
          </cell>
          <cell r="AH289">
            <v>34714.063999999998</v>
          </cell>
          <cell r="AI289">
            <v>565.79999999999995</v>
          </cell>
          <cell r="AJ289" t="str">
            <v/>
          </cell>
          <cell r="AK289">
            <v>-2</v>
          </cell>
          <cell r="AL289">
            <v>563.79999999999995</v>
          </cell>
          <cell r="AM289">
            <v>19571789.283199996</v>
          </cell>
          <cell r="AN289">
            <v>278251.73611104401</v>
          </cell>
          <cell r="AO289">
            <v>-69428.127999999997</v>
          </cell>
          <cell r="AP289">
            <v>0</v>
          </cell>
          <cell r="AQ289" t="str">
            <v>LAVERA, FRANCE</v>
          </cell>
          <cell r="AR289">
            <v>22000</v>
          </cell>
          <cell r="AS289">
            <v>0</v>
          </cell>
          <cell r="AT289">
            <v>42874.604166666664</v>
          </cell>
          <cell r="AU289">
            <v>1.2916666666642413</v>
          </cell>
          <cell r="AV289">
            <v>13.409722222218988</v>
          </cell>
          <cell r="AW289">
            <v>20750</v>
          </cell>
          <cell r="AX289">
            <v>20750</v>
          </cell>
          <cell r="AY289" t="str">
            <v>DISCHARGED</v>
          </cell>
          <cell r="AZ289">
            <v>0</v>
          </cell>
          <cell r="BA289">
            <v>42854.25</v>
          </cell>
          <cell r="BB289" t="str">
            <v/>
          </cell>
          <cell r="BC289" t="str">
            <v/>
          </cell>
          <cell r="BD289">
            <v>13</v>
          </cell>
          <cell r="BE289">
            <v>-3</v>
          </cell>
          <cell r="BF289" t="str">
            <v>Summer Under Delivery</v>
          </cell>
          <cell r="BG289">
            <v>1000</v>
          </cell>
          <cell r="BH289" t="str">
            <v/>
          </cell>
          <cell r="BI289">
            <v>42853</v>
          </cell>
          <cell r="BJ289">
            <v>42855</v>
          </cell>
          <cell r="BK289">
            <v>-8</v>
          </cell>
          <cell r="BL289">
            <v>-1</v>
          </cell>
          <cell r="BM289">
            <v>-7</v>
          </cell>
          <cell r="BN289">
            <v>0</v>
          </cell>
          <cell r="BO289">
            <v>0</v>
          </cell>
          <cell r="BP289">
            <v>0</v>
          </cell>
          <cell r="BQ289">
            <v>534.95000000000005</v>
          </cell>
          <cell r="BR289">
            <v>-8</v>
          </cell>
          <cell r="BS289">
            <v>2</v>
          </cell>
          <cell r="BT289">
            <v>288</v>
          </cell>
          <cell r="BU289">
            <v>22000</v>
          </cell>
          <cell r="BV289">
            <v>20750</v>
          </cell>
          <cell r="BW289">
            <v>278251.73611104401</v>
          </cell>
          <cell r="BX289">
            <v>323430.56</v>
          </cell>
          <cell r="BY289">
            <v>0</v>
          </cell>
          <cell r="BZ289" t="str">
            <v>AGREED</v>
          </cell>
          <cell r="CA289" t="str">
            <v>AGREED</v>
          </cell>
          <cell r="CB289" t="str">
            <v>AGREED</v>
          </cell>
          <cell r="CC289" t="str">
            <v>9635808_16Apr17</v>
          </cell>
        </row>
        <row r="290">
          <cell r="A290" t="str">
            <v>9363780_24Apr17</v>
          </cell>
          <cell r="B290" t="str">
            <v>9770517_07May17</v>
          </cell>
          <cell r="C290" t="str">
            <v>DSDP_2016</v>
          </cell>
          <cell r="D290">
            <v>42856</v>
          </cell>
          <cell r="E290">
            <v>42862</v>
          </cell>
          <cell r="F290" t="str">
            <v>VARO/CALSON</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305</v>
          </cell>
          <cell r="Y290">
            <v>42860</v>
          </cell>
          <cell r="Z290">
            <v>42998</v>
          </cell>
          <cell r="AA290">
            <v>9363780</v>
          </cell>
          <cell r="AB290" t="str">
            <v>TWINKLE STAR</v>
          </cell>
          <cell r="AC290" t="str">
            <v>PMS</v>
          </cell>
          <cell r="AD290" t="str">
            <v>12-14/5/17</v>
          </cell>
          <cell r="AE290">
            <v>42867</v>
          </cell>
          <cell r="AF290">
            <v>42849</v>
          </cell>
          <cell r="AG290">
            <v>35025.656000000003</v>
          </cell>
          <cell r="AH290">
            <v>34811.398000000001</v>
          </cell>
          <cell r="AI290">
            <v>542.75</v>
          </cell>
          <cell r="AJ290" t="str">
            <v/>
          </cell>
          <cell r="AK290">
            <v>-2</v>
          </cell>
          <cell r="AL290">
            <v>540.75</v>
          </cell>
          <cell r="AM290">
            <v>18824263.468499999</v>
          </cell>
          <cell r="AN290">
            <v>74555.902777806303</v>
          </cell>
          <cell r="AO290">
            <v>-69622.796000000002</v>
          </cell>
          <cell r="AP290">
            <v>0</v>
          </cell>
          <cell r="AQ290" t="str">
            <v>LAVERA, FRANCE</v>
          </cell>
          <cell r="AR290">
            <v>21000</v>
          </cell>
          <cell r="AS290">
            <v>0</v>
          </cell>
          <cell r="AT290">
            <v>42876.370833333334</v>
          </cell>
          <cell r="AU290">
            <v>2.0833333332120674E-2</v>
          </cell>
          <cell r="AV290">
            <v>3.5930555555569299</v>
          </cell>
          <cell r="AW290">
            <v>20750</v>
          </cell>
          <cell r="AX290">
            <v>20750</v>
          </cell>
          <cell r="AY290" t="str">
            <v>DISCHARGED</v>
          </cell>
          <cell r="AZ290">
            <v>0</v>
          </cell>
          <cell r="BA290">
            <v>42864</v>
          </cell>
          <cell r="BB290" t="str">
            <v/>
          </cell>
          <cell r="BC290" t="str">
            <v/>
          </cell>
          <cell r="BD290">
            <v>18</v>
          </cell>
          <cell r="BE290">
            <v>2</v>
          </cell>
          <cell r="BF290">
            <v>0</v>
          </cell>
          <cell r="BG290">
            <v>1000</v>
          </cell>
          <cell r="BH290" t="str">
            <v/>
          </cell>
          <cell r="BI290">
            <v>42867</v>
          </cell>
          <cell r="BJ290">
            <v>42869</v>
          </cell>
          <cell r="BK290">
            <v>5</v>
          </cell>
          <cell r="BL290">
            <v>-2</v>
          </cell>
          <cell r="BM290">
            <v>7</v>
          </cell>
          <cell r="BN290">
            <v>0</v>
          </cell>
          <cell r="BO290">
            <v>0</v>
          </cell>
          <cell r="BP290">
            <v>0</v>
          </cell>
          <cell r="BQ290">
            <v>507.6</v>
          </cell>
          <cell r="BR290">
            <v>5</v>
          </cell>
          <cell r="BS290">
            <v>3</v>
          </cell>
          <cell r="BT290">
            <v>289</v>
          </cell>
          <cell r="BU290">
            <v>21000</v>
          </cell>
          <cell r="BV290">
            <v>20750</v>
          </cell>
          <cell r="BW290">
            <v>74555.902777806303</v>
          </cell>
          <cell r="BX290">
            <v>75891.67</v>
          </cell>
          <cell r="BY290">
            <v>0</v>
          </cell>
          <cell r="BZ290" t="str">
            <v>AGREED</v>
          </cell>
          <cell r="CA290" t="str">
            <v>AGREED</v>
          </cell>
          <cell r="CB290" t="str">
            <v>AGREED</v>
          </cell>
          <cell r="CC290" t="str">
            <v>9363780_24Apr17</v>
          </cell>
        </row>
        <row r="291">
          <cell r="A291" t="str">
            <v>9207716_30Apr17</v>
          </cell>
          <cell r="B291" t="str">
            <v>9770517_07May17</v>
          </cell>
          <cell r="C291" t="str">
            <v>DSDP_2016</v>
          </cell>
          <cell r="D291">
            <v>42856</v>
          </cell>
          <cell r="E291">
            <v>42862</v>
          </cell>
          <cell r="F291" t="str">
            <v>VARO/CALSON</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310</v>
          </cell>
          <cell r="Y291">
            <v>42871</v>
          </cell>
          <cell r="Z291">
            <v>42998</v>
          </cell>
          <cell r="AA291">
            <v>9207716</v>
          </cell>
          <cell r="AB291" t="str">
            <v>IVER EXPERIENCE</v>
          </cell>
          <cell r="AC291" t="str">
            <v>PMS</v>
          </cell>
          <cell r="AD291" t="str">
            <v>24-26/5/17</v>
          </cell>
          <cell r="AE291">
            <v>42880</v>
          </cell>
          <cell r="AF291">
            <v>42855</v>
          </cell>
          <cell r="AG291">
            <v>28975.812000000002</v>
          </cell>
          <cell r="AH291">
            <v>28864.159</v>
          </cell>
          <cell r="AI291">
            <v>511.2</v>
          </cell>
          <cell r="AJ291">
            <v>511.2</v>
          </cell>
          <cell r="AK291">
            <v>-2</v>
          </cell>
          <cell r="AL291">
            <v>509.2</v>
          </cell>
          <cell r="AM291">
            <v>14697629.762799999</v>
          </cell>
          <cell r="AN291">
            <v>104909.72222229175</v>
          </cell>
          <cell r="AO291">
            <v>-57728.317999999999</v>
          </cell>
          <cell r="AP291">
            <v>0</v>
          </cell>
          <cell r="AQ291" t="str">
            <v>VENTSPILS, LATVIA</v>
          </cell>
          <cell r="AR291">
            <v>20000</v>
          </cell>
          <cell r="AS291">
            <v>0</v>
          </cell>
          <cell r="AT291">
            <v>42891.652777777781</v>
          </cell>
          <cell r="AU291">
            <v>0.60173611111167702</v>
          </cell>
          <cell r="AV291">
            <v>5.2454861111145874</v>
          </cell>
          <cell r="AW291">
            <v>20000</v>
          </cell>
          <cell r="AX291">
            <v>20750</v>
          </cell>
          <cell r="AY291" t="str">
            <v>DISCHARGED</v>
          </cell>
          <cell r="AZ291">
            <v>0</v>
          </cell>
          <cell r="BA291">
            <v>42878</v>
          </cell>
          <cell r="BB291" t="str">
            <v/>
          </cell>
          <cell r="BC291">
            <v>42857</v>
          </cell>
          <cell r="BD291">
            <v>25</v>
          </cell>
          <cell r="BE291">
            <v>4</v>
          </cell>
          <cell r="BF291">
            <v>0</v>
          </cell>
          <cell r="BG291">
            <v>1000</v>
          </cell>
          <cell r="BH291" t="str">
            <v/>
          </cell>
          <cell r="BI291">
            <v>42879</v>
          </cell>
          <cell r="BJ291">
            <v>42881</v>
          </cell>
          <cell r="BK291">
            <v>18</v>
          </cell>
          <cell r="BL291">
            <v>-1</v>
          </cell>
          <cell r="BM291">
            <v>19</v>
          </cell>
          <cell r="BN291">
            <v>0</v>
          </cell>
          <cell r="BO291">
            <v>0</v>
          </cell>
          <cell r="BP291">
            <v>0</v>
          </cell>
          <cell r="BQ291">
            <v>475.55</v>
          </cell>
          <cell r="BR291">
            <v>18</v>
          </cell>
          <cell r="BS291">
            <v>4</v>
          </cell>
          <cell r="BT291">
            <v>290</v>
          </cell>
          <cell r="BU291">
            <v>20000</v>
          </cell>
          <cell r="BV291">
            <v>20750</v>
          </cell>
          <cell r="BW291">
            <v>104909.72222229175</v>
          </cell>
          <cell r="BX291">
            <v>107013.89</v>
          </cell>
          <cell r="BY291">
            <v>0</v>
          </cell>
          <cell r="BZ291" t="str">
            <v>AGREED</v>
          </cell>
          <cell r="CA291" t="str">
            <v>AGREED</v>
          </cell>
          <cell r="CB291" t="str">
            <v>AGREED</v>
          </cell>
          <cell r="CC291" t="str">
            <v>9207716_30Apr17</v>
          </cell>
        </row>
        <row r="292">
          <cell r="A292" t="str">
            <v>9375604_19Apr17</v>
          </cell>
          <cell r="B292" t="str">
            <v>9304356_08Apr17</v>
          </cell>
          <cell r="C292" t="str">
            <v>DSDP_2016</v>
          </cell>
          <cell r="D292" t="str">
            <v>INJECTION</v>
          </cell>
          <cell r="E292">
            <v>42833</v>
          </cell>
          <cell r="F292" t="str">
            <v>VARO/CALSON</v>
          </cell>
          <cell r="G292">
            <v>20</v>
          </cell>
          <cell r="H292" t="str">
            <v>VARO/CALSON</v>
          </cell>
          <cell r="I292" t="str">
            <v>SEAPACIS</v>
          </cell>
          <cell r="J292" t="str">
            <v>ESCRAVOS</v>
          </cell>
          <cell r="K292" t="str">
            <v>5-6/4/17</v>
          </cell>
          <cell r="L292">
            <v>42833</v>
          </cell>
          <cell r="M292">
            <v>673836</v>
          </cell>
          <cell r="N292" t="str">
            <v>LIFTED</v>
          </cell>
          <cell r="O292">
            <v>92769</v>
          </cell>
          <cell r="P292" t="str">
            <v>ADVANCED</v>
          </cell>
          <cell r="Q292">
            <v>53.721000000000004</v>
          </cell>
          <cell r="R292">
            <v>36199143.755999997</v>
          </cell>
          <cell r="S292">
            <v>15453.52</v>
          </cell>
          <cell r="T292">
            <v>0</v>
          </cell>
          <cell r="U292">
            <v>35145546.442249998</v>
          </cell>
          <cell r="V292">
            <v>1053597.3137499988</v>
          </cell>
          <cell r="W292">
            <v>-260756.12416659258</v>
          </cell>
          <cell r="X292">
            <v>302</v>
          </cell>
          <cell r="Y292">
            <v>42858</v>
          </cell>
          <cell r="Z292">
            <v>42998</v>
          </cell>
          <cell r="AA292">
            <v>9375604</v>
          </cell>
          <cell r="AB292" t="str">
            <v>GOTLAND ALIYA</v>
          </cell>
          <cell r="AC292" t="str">
            <v>PMS</v>
          </cell>
          <cell r="AD292" t="str">
            <v>10-12/5/17</v>
          </cell>
          <cell r="AE292">
            <v>42865</v>
          </cell>
          <cell r="AF292">
            <v>42844</v>
          </cell>
          <cell r="AG292">
            <v>37028.123</v>
          </cell>
          <cell r="AH292">
            <v>36821.449999999997</v>
          </cell>
          <cell r="AI292">
            <v>559.5</v>
          </cell>
          <cell r="AJ292" t="str">
            <v/>
          </cell>
          <cell r="AK292">
            <v>-2</v>
          </cell>
          <cell r="AL292">
            <v>557.5</v>
          </cell>
          <cell r="AM292">
            <v>20527958.375</v>
          </cell>
          <cell r="AN292">
            <v>65607.465277700612</v>
          </cell>
          <cell r="AO292">
            <v>-73642.899999999994</v>
          </cell>
          <cell r="AP292">
            <v>0</v>
          </cell>
          <cell r="AQ292" t="str">
            <v>VENTSPILS, LATVIA</v>
          </cell>
          <cell r="AR292">
            <v>21000</v>
          </cell>
          <cell r="AS292">
            <v>0</v>
          </cell>
          <cell r="AT292">
            <v>42875.199999999997</v>
          </cell>
          <cell r="AU292">
            <v>1.1958333333313931</v>
          </cell>
          <cell r="AV292">
            <v>3.1618055555518367</v>
          </cell>
          <cell r="AW292">
            <v>20750</v>
          </cell>
          <cell r="AX292">
            <v>20750</v>
          </cell>
          <cell r="AY292" t="str">
            <v>DISCHARGED</v>
          </cell>
          <cell r="AZ292">
            <v>0</v>
          </cell>
          <cell r="BA292">
            <v>42862.354166666664</v>
          </cell>
          <cell r="BB292" t="str">
            <v/>
          </cell>
          <cell r="BC292" t="str">
            <v/>
          </cell>
          <cell r="BD292">
            <v>21</v>
          </cell>
          <cell r="BE292">
            <v>0</v>
          </cell>
          <cell r="BF292">
            <v>0</v>
          </cell>
          <cell r="BG292">
            <v>1000</v>
          </cell>
          <cell r="BH292" t="str">
            <v/>
          </cell>
          <cell r="BI292">
            <v>42865</v>
          </cell>
          <cell r="BJ292">
            <v>42867</v>
          </cell>
          <cell r="BK292">
            <v>32</v>
          </cell>
          <cell r="BL292">
            <v>-2</v>
          </cell>
          <cell r="BM292">
            <v>34</v>
          </cell>
          <cell r="BN292">
            <v>0</v>
          </cell>
          <cell r="BO292">
            <v>0</v>
          </cell>
          <cell r="BP292">
            <v>0</v>
          </cell>
          <cell r="BQ292">
            <v>528.65</v>
          </cell>
          <cell r="BR292">
            <v>32</v>
          </cell>
          <cell r="BS292">
            <v>1</v>
          </cell>
          <cell r="BT292">
            <v>291</v>
          </cell>
          <cell r="BU292">
            <v>21000</v>
          </cell>
          <cell r="BV292">
            <v>20750</v>
          </cell>
          <cell r="BW292">
            <v>65607.465277700612</v>
          </cell>
          <cell r="BX292">
            <v>79435.42</v>
          </cell>
          <cell r="BY292">
            <v>0</v>
          </cell>
          <cell r="BZ292" t="str">
            <v>AGREED</v>
          </cell>
          <cell r="CA292" t="str">
            <v>AGREED</v>
          </cell>
          <cell r="CB292" t="str">
            <v>AGREED</v>
          </cell>
          <cell r="CC292" t="str">
            <v>9375604_19Apr17</v>
          </cell>
        </row>
        <row r="293">
          <cell r="A293" t="str">
            <v>9310161_22Apr17</v>
          </cell>
          <cell r="B293" t="str">
            <v>9304356_08Apr17</v>
          </cell>
          <cell r="C293" t="str">
            <v>DSDP_2016</v>
          </cell>
          <cell r="D293" t="str">
            <v>INJECTION</v>
          </cell>
          <cell r="E293">
            <v>42833</v>
          </cell>
          <cell r="F293" t="str">
            <v>VARO/CALSON</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300</v>
          </cell>
          <cell r="Y293">
            <v>42858</v>
          </cell>
          <cell r="Z293">
            <v>42998</v>
          </cell>
          <cell r="AA293">
            <v>9310161</v>
          </cell>
          <cell r="AB293" t="str">
            <v>ARDMORE SEAFARER</v>
          </cell>
          <cell r="AC293" t="str">
            <v>PMS</v>
          </cell>
          <cell r="AD293" t="str">
            <v>8-10/5/17</v>
          </cell>
          <cell r="AE293">
            <v>42865</v>
          </cell>
          <cell r="AF293">
            <v>42847</v>
          </cell>
          <cell r="AG293">
            <v>27170.696</v>
          </cell>
          <cell r="AH293">
            <v>27032.063000000002</v>
          </cell>
          <cell r="AI293">
            <v>542.75</v>
          </cell>
          <cell r="AJ293" t="str">
            <v/>
          </cell>
          <cell r="AK293">
            <v>-2</v>
          </cell>
          <cell r="AL293">
            <v>540.75</v>
          </cell>
          <cell r="AM293">
            <v>14617588.06725</v>
          </cell>
          <cell r="AN293">
            <v>179695.13888889196</v>
          </cell>
          <cell r="AO293">
            <v>-54064.126000000004</v>
          </cell>
          <cell r="AP293">
            <v>0</v>
          </cell>
          <cell r="AQ293" t="str">
            <v>AMSTERDAM, NETHERLANDS</v>
          </cell>
          <cell r="AR293">
            <v>19000</v>
          </cell>
          <cell r="AS293">
            <v>0</v>
          </cell>
          <cell r="AT293">
            <v>42880.625</v>
          </cell>
          <cell r="AU293">
            <v>0.24791666666715173</v>
          </cell>
          <cell r="AV293">
            <v>9.4576388888890506</v>
          </cell>
          <cell r="AW293">
            <v>19000</v>
          </cell>
          <cell r="AX293">
            <v>20750</v>
          </cell>
          <cell r="AY293" t="str">
            <v>DISCHARGED</v>
          </cell>
          <cell r="AZ293">
            <v>0</v>
          </cell>
          <cell r="BA293">
            <v>42865.458333333336</v>
          </cell>
          <cell r="BB293" t="str">
            <v/>
          </cell>
          <cell r="BC293" t="str">
            <v/>
          </cell>
          <cell r="BD293">
            <v>18</v>
          </cell>
          <cell r="BE293">
            <v>0</v>
          </cell>
          <cell r="BF293" t="str">
            <v>Summer Under Delivery</v>
          </cell>
          <cell r="BG293">
            <v>1000</v>
          </cell>
          <cell r="BH293" t="str">
            <v/>
          </cell>
          <cell r="BI293">
            <v>42863</v>
          </cell>
          <cell r="BJ293">
            <v>42865</v>
          </cell>
          <cell r="BK293">
            <v>0</v>
          </cell>
          <cell r="BL293">
            <v>0</v>
          </cell>
          <cell r="BM293">
            <v>0</v>
          </cell>
          <cell r="BN293">
            <v>0</v>
          </cell>
          <cell r="BO293">
            <v>0</v>
          </cell>
          <cell r="BP293">
            <v>0</v>
          </cell>
          <cell r="BQ293">
            <v>507.6</v>
          </cell>
          <cell r="BR293">
            <v>32</v>
          </cell>
          <cell r="BS293">
            <v>2</v>
          </cell>
          <cell r="BT293">
            <v>292</v>
          </cell>
          <cell r="BU293">
            <v>19000</v>
          </cell>
          <cell r="BV293">
            <v>20750</v>
          </cell>
          <cell r="BW293">
            <v>179695.13888889196</v>
          </cell>
          <cell r="BX293">
            <v>184405.56</v>
          </cell>
          <cell r="BY293">
            <v>0</v>
          </cell>
          <cell r="BZ293" t="str">
            <v>AGREED</v>
          </cell>
          <cell r="CA293" t="str">
            <v>AGREED</v>
          </cell>
          <cell r="CB293" t="str">
            <v>AGREED</v>
          </cell>
          <cell r="CC293" t="str">
            <v>9310161_22Apr17</v>
          </cell>
        </row>
        <row r="294">
          <cell r="A294" t="str">
            <v>9318022_05Apr17</v>
          </cell>
          <cell r="B294" t="str">
            <v>9411020_22Apr17</v>
          </cell>
          <cell r="C294" t="str">
            <v>DSDP_2016</v>
          </cell>
          <cell r="D294" t="str">
            <v>INJECTION</v>
          </cell>
          <cell r="E294">
            <v>42847</v>
          </cell>
          <cell r="F294" t="str">
            <v>DUKE OIL</v>
          </cell>
          <cell r="G294">
            <v>5</v>
          </cell>
          <cell r="H294" t="str">
            <v>DUKE OIL</v>
          </cell>
          <cell r="I294" t="str">
            <v>NS BURGAS</v>
          </cell>
          <cell r="J294" t="str">
            <v>AGBAMI</v>
          </cell>
          <cell r="K294" t="str">
            <v>19-20/4/17</v>
          </cell>
          <cell r="L294">
            <v>42847</v>
          </cell>
          <cell r="M294">
            <v>974657</v>
          </cell>
          <cell r="N294" t="str">
            <v>LIFTED</v>
          </cell>
          <cell r="O294">
            <v>121857</v>
          </cell>
          <cell r="P294" t="str">
            <v>PROMPT</v>
          </cell>
          <cell r="Q294">
            <v>49.54</v>
          </cell>
          <cell r="R294">
            <v>48284507.780000001</v>
          </cell>
          <cell r="S294">
            <v>0</v>
          </cell>
          <cell r="T294">
            <v>0</v>
          </cell>
          <cell r="U294">
            <v>49594959.914999999</v>
          </cell>
          <cell r="V294">
            <v>-1310452.1349999979</v>
          </cell>
          <cell r="W294">
            <v>-98181.944444331748</v>
          </cell>
          <cell r="X294">
            <v>296</v>
          </cell>
          <cell r="Y294">
            <v>42852</v>
          </cell>
          <cell r="Z294">
            <v>43042</v>
          </cell>
          <cell r="AA294">
            <v>9318022</v>
          </cell>
          <cell r="AB294" t="str">
            <v>NORTHERN LIGHT ex-Torm Marie</v>
          </cell>
          <cell r="AC294" t="str">
            <v>PMS</v>
          </cell>
          <cell r="AD294" t="str">
            <v>21-23/4/17</v>
          </cell>
          <cell r="AE294">
            <v>42852</v>
          </cell>
          <cell r="AF294">
            <v>42830</v>
          </cell>
          <cell r="AG294">
            <v>29977.151000000002</v>
          </cell>
          <cell r="AH294">
            <v>29904.418000000001</v>
          </cell>
          <cell r="AI294">
            <v>567.15</v>
          </cell>
          <cell r="AJ294" t="str">
            <v/>
          </cell>
          <cell r="AK294">
            <v>-2.5</v>
          </cell>
          <cell r="AL294">
            <v>564.65</v>
          </cell>
          <cell r="AM294">
            <v>16885529.6237</v>
          </cell>
          <cell r="AN294">
            <v>40916.666666744277</v>
          </cell>
          <cell r="AO294">
            <v>-74761.044999999998</v>
          </cell>
          <cell r="AP294">
            <v>0</v>
          </cell>
          <cell r="AQ294" t="str">
            <v>AMSTERDAM, NETHERLANDS</v>
          </cell>
          <cell r="AR294">
            <v>20000</v>
          </cell>
          <cell r="AS294">
            <v>0</v>
          </cell>
          <cell r="AT294">
            <v>42860.525000000001</v>
          </cell>
          <cell r="AU294">
            <v>0</v>
          </cell>
          <cell r="AV294">
            <v>2.0458333333372138</v>
          </cell>
          <cell r="AW294">
            <v>20000</v>
          </cell>
          <cell r="AX294">
            <v>20750</v>
          </cell>
          <cell r="AY294" t="str">
            <v>DISCHARGED</v>
          </cell>
          <cell r="AZ294">
            <v>0</v>
          </cell>
          <cell r="BA294">
            <v>42845.916666666664</v>
          </cell>
          <cell r="BB294" t="str">
            <v/>
          </cell>
          <cell r="BC294" t="str">
            <v/>
          </cell>
          <cell r="BD294">
            <v>22</v>
          </cell>
          <cell r="BE294">
            <v>4</v>
          </cell>
          <cell r="BF294">
            <v>0</v>
          </cell>
          <cell r="BG294">
            <v>1000</v>
          </cell>
          <cell r="BH294" t="str">
            <v>ALLFAST</v>
          </cell>
          <cell r="BI294">
            <v>42846</v>
          </cell>
          <cell r="BJ294">
            <v>42848</v>
          </cell>
          <cell r="BK294">
            <v>5</v>
          </cell>
          <cell r="BL294">
            <v>4</v>
          </cell>
          <cell r="BM294">
            <v>1</v>
          </cell>
          <cell r="BN294">
            <v>0</v>
          </cell>
          <cell r="BO294">
            <v>5</v>
          </cell>
          <cell r="BP294">
            <v>0</v>
          </cell>
          <cell r="BQ294">
            <v>523.95000000000005</v>
          </cell>
          <cell r="BR294">
            <v>5</v>
          </cell>
          <cell r="BS294">
            <v>1</v>
          </cell>
          <cell r="BT294">
            <v>293</v>
          </cell>
          <cell r="BU294">
            <v>20000</v>
          </cell>
          <cell r="BV294">
            <v>20750</v>
          </cell>
          <cell r="BW294">
            <v>40916.666666744277</v>
          </cell>
          <cell r="BX294">
            <v>185500</v>
          </cell>
          <cell r="BY294">
            <v>0</v>
          </cell>
          <cell r="BZ294" t="str">
            <v>AGREED</v>
          </cell>
          <cell r="CA294" t="str">
            <v>AGREED</v>
          </cell>
          <cell r="CB294" t="str">
            <v>AGREED</v>
          </cell>
          <cell r="CC294" t="str">
            <v>9318022_05Apr17</v>
          </cell>
        </row>
        <row r="295">
          <cell r="A295" t="str">
            <v>9288021_05Apr17</v>
          </cell>
          <cell r="B295" t="str">
            <v>9411020_22Apr17</v>
          </cell>
          <cell r="C295" t="str">
            <v>DSDP_2016</v>
          </cell>
          <cell r="D295" t="str">
            <v>INJECTION</v>
          </cell>
          <cell r="E295">
            <v>42847</v>
          </cell>
          <cell r="F295" t="str">
            <v>DUKE OIL</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297</v>
          </cell>
          <cell r="Y295">
            <v>42852</v>
          </cell>
          <cell r="Z295">
            <v>43042</v>
          </cell>
          <cell r="AA295">
            <v>9288021</v>
          </cell>
          <cell r="AB295" t="str">
            <v>TORM HELVIG ex-Torm Marie</v>
          </cell>
          <cell r="AC295" t="str">
            <v>PMS</v>
          </cell>
          <cell r="AD295" t="str">
            <v>22-24/4/17</v>
          </cell>
          <cell r="AE295">
            <v>42852</v>
          </cell>
          <cell r="AF295">
            <v>42830</v>
          </cell>
          <cell r="AG295">
            <v>28628.973000000002</v>
          </cell>
          <cell r="AH295">
            <v>28568.242999999999</v>
          </cell>
          <cell r="AI295">
            <v>567.15</v>
          </cell>
          <cell r="AJ295">
            <v>573.5</v>
          </cell>
          <cell r="AK295">
            <v>-2.5</v>
          </cell>
          <cell r="AL295">
            <v>564.65</v>
          </cell>
          <cell r="AM295">
            <v>16131058.409949999</v>
          </cell>
          <cell r="AN295">
            <v>41194.444444263354</v>
          </cell>
          <cell r="AO295">
            <v>-71420.607499999998</v>
          </cell>
          <cell r="AP295">
            <v>0</v>
          </cell>
          <cell r="AQ295" t="str">
            <v>AMSTERDAM, NETHERLANDS</v>
          </cell>
          <cell r="AR295">
            <v>20000</v>
          </cell>
          <cell r="AS295">
            <v>43306</v>
          </cell>
          <cell r="AT295">
            <v>42869.60833333333</v>
          </cell>
          <cell r="AU295">
            <v>1.0527777777824667</v>
          </cell>
          <cell r="AV295">
            <v>2.0597222222131677</v>
          </cell>
          <cell r="AW295">
            <v>20000</v>
          </cell>
          <cell r="AX295">
            <v>20750</v>
          </cell>
          <cell r="AY295" t="str">
            <v>DISCHARGED</v>
          </cell>
          <cell r="AZ295">
            <v>0</v>
          </cell>
          <cell r="BA295">
            <v>42850.291666666664</v>
          </cell>
          <cell r="BB295" t="str">
            <v/>
          </cell>
          <cell r="BC295">
            <v>42834</v>
          </cell>
          <cell r="BD295">
            <v>22</v>
          </cell>
          <cell r="BE295">
            <v>4</v>
          </cell>
          <cell r="BF295">
            <v>0</v>
          </cell>
          <cell r="BG295">
            <v>1000</v>
          </cell>
          <cell r="BH295" t="str">
            <v>ALLFAST</v>
          </cell>
          <cell r="BI295">
            <v>42847</v>
          </cell>
          <cell r="BJ295">
            <v>42849</v>
          </cell>
          <cell r="BK295">
            <v>5</v>
          </cell>
          <cell r="BL295">
            <v>3</v>
          </cell>
          <cell r="BM295">
            <v>2</v>
          </cell>
          <cell r="BN295">
            <v>0</v>
          </cell>
          <cell r="BO295">
            <v>5</v>
          </cell>
          <cell r="BP295">
            <v>0</v>
          </cell>
          <cell r="BQ295">
            <v>523.95000000000005</v>
          </cell>
          <cell r="BR295">
            <v>5</v>
          </cell>
          <cell r="BS295">
            <v>2</v>
          </cell>
          <cell r="BT295">
            <v>294</v>
          </cell>
          <cell r="BU295">
            <v>20000</v>
          </cell>
          <cell r="BV295">
            <v>20750</v>
          </cell>
          <cell r="BW295">
            <v>41194.444444263354</v>
          </cell>
          <cell r="BX295">
            <v>278666.67</v>
          </cell>
          <cell r="BY295">
            <v>0</v>
          </cell>
          <cell r="BZ295" t="str">
            <v>AGREED</v>
          </cell>
          <cell r="CA295" t="str">
            <v>AGREED</v>
          </cell>
          <cell r="CB295" t="str">
            <v>AGREED</v>
          </cell>
          <cell r="CC295" t="str">
            <v>9288021_05Apr17</v>
          </cell>
        </row>
        <row r="296">
          <cell r="A296" t="str">
            <v>9655987_05Apr17</v>
          </cell>
          <cell r="B296" t="str">
            <v>9411020_22Apr17</v>
          </cell>
          <cell r="C296" t="str">
            <v>DSDP_2016</v>
          </cell>
          <cell r="D296" t="str">
            <v>INJECTION</v>
          </cell>
          <cell r="E296">
            <v>42847</v>
          </cell>
          <cell r="F296" t="str">
            <v>DUKE OIL</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298</v>
          </cell>
          <cell r="Y296">
            <v>42852</v>
          </cell>
          <cell r="Z296">
            <v>43042</v>
          </cell>
          <cell r="AA296">
            <v>9655987</v>
          </cell>
          <cell r="AB296" t="str">
            <v>ALPINE MARY ex-Torm Marie</v>
          </cell>
          <cell r="AC296" t="str">
            <v>PMS</v>
          </cell>
          <cell r="AD296" t="str">
            <v>24-26/4/17</v>
          </cell>
          <cell r="AE296">
            <v>42852</v>
          </cell>
          <cell r="AF296">
            <v>42830</v>
          </cell>
          <cell r="AG296">
            <v>29392.763999999999</v>
          </cell>
          <cell r="AH296">
            <v>29360.438999999998</v>
          </cell>
          <cell r="AI296">
            <v>567.15</v>
          </cell>
          <cell r="AJ296" t="str">
            <v/>
          </cell>
          <cell r="AK296">
            <v>-2.5</v>
          </cell>
          <cell r="AL296">
            <v>564.65</v>
          </cell>
          <cell r="AM296">
            <v>16578371.881349998</v>
          </cell>
          <cell r="AN296">
            <v>16070.833333324117</v>
          </cell>
          <cell r="AO296">
            <v>-73401.097500000003</v>
          </cell>
          <cell r="AP296">
            <v>0</v>
          </cell>
          <cell r="AQ296" t="str">
            <v>AMSTERDAM, NETHERLANDS</v>
          </cell>
          <cell r="AR296">
            <v>19000</v>
          </cell>
          <cell r="AS296">
            <v>42854</v>
          </cell>
          <cell r="AT296">
            <v>42859.60833333333</v>
          </cell>
          <cell r="AU296">
            <v>2.1041666666642413</v>
          </cell>
          <cell r="AV296">
            <v>0.84583333333284827</v>
          </cell>
          <cell r="AW296">
            <v>19000</v>
          </cell>
          <cell r="AX296">
            <v>20750</v>
          </cell>
          <cell r="AY296" t="str">
            <v>DISCHARGED</v>
          </cell>
          <cell r="AZ296">
            <v>0</v>
          </cell>
          <cell r="BA296">
            <v>42848.8125</v>
          </cell>
          <cell r="BB296" t="str">
            <v/>
          </cell>
          <cell r="BC296" t="str">
            <v/>
          </cell>
          <cell r="BD296">
            <v>22</v>
          </cell>
          <cell r="BE296">
            <v>4</v>
          </cell>
          <cell r="BF296">
            <v>0</v>
          </cell>
          <cell r="BG296">
            <v>1000</v>
          </cell>
          <cell r="BH296" t="str">
            <v>ALLFAST</v>
          </cell>
          <cell r="BI296">
            <v>42849</v>
          </cell>
          <cell r="BJ296">
            <v>42851</v>
          </cell>
          <cell r="BK296">
            <v>5</v>
          </cell>
          <cell r="BL296">
            <v>1</v>
          </cell>
          <cell r="BM296">
            <v>4</v>
          </cell>
          <cell r="BN296">
            <v>0</v>
          </cell>
          <cell r="BO296">
            <v>5</v>
          </cell>
          <cell r="BP296">
            <v>0</v>
          </cell>
          <cell r="BQ296">
            <v>523.95000000000005</v>
          </cell>
          <cell r="BR296">
            <v>5</v>
          </cell>
          <cell r="BS296">
            <v>3</v>
          </cell>
          <cell r="BT296">
            <v>295</v>
          </cell>
          <cell r="BU296">
            <v>19000</v>
          </cell>
          <cell r="BV296">
            <v>20750</v>
          </cell>
          <cell r="BW296">
            <v>16070.833333324117</v>
          </cell>
          <cell r="BX296">
            <v>0</v>
          </cell>
          <cell r="BY296">
            <v>0</v>
          </cell>
          <cell r="BZ296" t="str">
            <v>AGREED</v>
          </cell>
          <cell r="CA296" t="str">
            <v>AGREED</v>
          </cell>
          <cell r="CB296" t="str">
            <v>AGREED</v>
          </cell>
          <cell r="CC296" t="str">
            <v>9655987_05Apr17</v>
          </cell>
        </row>
        <row r="297">
          <cell r="A297" t="str">
            <v>9234472_05Apr17</v>
          </cell>
          <cell r="B297" t="str">
            <v>9601235_28Apr17</v>
          </cell>
          <cell r="C297" t="str">
            <v>DSDP_2016</v>
          </cell>
          <cell r="D297" t="str">
            <v>INJECTION</v>
          </cell>
          <cell r="E297">
            <v>42853</v>
          </cell>
          <cell r="F297" t="str">
            <v>DUKE OIL</v>
          </cell>
          <cell r="G297">
            <v>6</v>
          </cell>
          <cell r="H297" t="str">
            <v>DUKE OIL</v>
          </cell>
          <cell r="I297" t="str">
            <v>DENSA ORCA</v>
          </cell>
          <cell r="J297" t="str">
            <v>ERHA</v>
          </cell>
          <cell r="K297" t="str">
            <v>23-24/4/17</v>
          </cell>
          <cell r="L297">
            <v>42853</v>
          </cell>
          <cell r="M297">
            <v>998208</v>
          </cell>
          <cell r="N297" t="str">
            <v>LIFTED</v>
          </cell>
          <cell r="O297">
            <v>0</v>
          </cell>
          <cell r="P297" t="str">
            <v>ADVANCED</v>
          </cell>
          <cell r="Q297">
            <v>50.933</v>
          </cell>
          <cell r="R297">
            <v>50841728.064000003</v>
          </cell>
          <cell r="S297">
            <v>17032.86</v>
          </cell>
          <cell r="T297">
            <v>0</v>
          </cell>
          <cell r="U297">
            <v>55873751.433499992</v>
          </cell>
          <cell r="V297">
            <v>-5032023.3694999889</v>
          </cell>
          <cell r="W297">
            <v>-492870.70722199744</v>
          </cell>
          <cell r="X297">
            <v>286</v>
          </cell>
          <cell r="Y297">
            <v>42836</v>
          </cell>
          <cell r="Z297">
            <v>43042</v>
          </cell>
          <cell r="AA297">
            <v>9234472</v>
          </cell>
          <cell r="AB297" t="str">
            <v>ELKA HERCULES</v>
          </cell>
          <cell r="AC297" t="str">
            <v>PMS</v>
          </cell>
          <cell r="AD297" t="str">
            <v>17-19/4/17</v>
          </cell>
          <cell r="AE297">
            <v>42844</v>
          </cell>
          <cell r="AF297">
            <v>42830</v>
          </cell>
          <cell r="AG297">
            <v>35022.290999999997</v>
          </cell>
          <cell r="AH297">
            <v>34745.21</v>
          </cell>
          <cell r="AI297">
            <v>567.15</v>
          </cell>
          <cell r="AJ297" t="str">
            <v/>
          </cell>
          <cell r="AK297">
            <v>-2.5</v>
          </cell>
          <cell r="AL297">
            <v>564.65</v>
          </cell>
          <cell r="AM297">
            <v>19618882.826499999</v>
          </cell>
          <cell r="AN297">
            <v>119514.23611116479</v>
          </cell>
          <cell r="AO297">
            <v>-86863.024999999994</v>
          </cell>
          <cell r="AP297">
            <v>0</v>
          </cell>
          <cell r="AQ297" t="str">
            <v>LAVERA, FRANCE</v>
          </cell>
          <cell r="AR297">
            <v>21000</v>
          </cell>
          <cell r="AS297">
            <v>0</v>
          </cell>
          <cell r="AT297">
            <v>42855.716666666667</v>
          </cell>
          <cell r="AU297">
            <v>0</v>
          </cell>
          <cell r="AV297">
            <v>5.7597222222248092</v>
          </cell>
          <cell r="AW297">
            <v>20750</v>
          </cell>
          <cell r="AX297">
            <v>20750</v>
          </cell>
          <cell r="AY297" t="str">
            <v>DISCHARGED</v>
          </cell>
          <cell r="AZ297">
            <v>0</v>
          </cell>
          <cell r="BA297">
            <v>42840.354166666664</v>
          </cell>
          <cell r="BB297" t="str">
            <v/>
          </cell>
          <cell r="BC297" t="str">
            <v/>
          </cell>
          <cell r="BD297">
            <v>14</v>
          </cell>
          <cell r="BE297">
            <v>-2</v>
          </cell>
          <cell r="BF297">
            <v>0</v>
          </cell>
          <cell r="BG297">
            <v>1000</v>
          </cell>
          <cell r="BH297" t="str">
            <v/>
          </cell>
          <cell r="BI297">
            <v>42842</v>
          </cell>
          <cell r="BJ297">
            <v>42844</v>
          </cell>
          <cell r="BK297">
            <v>-9</v>
          </cell>
          <cell r="BL297">
            <v>0</v>
          </cell>
          <cell r="BM297">
            <v>-9</v>
          </cell>
          <cell r="BN297">
            <v>0</v>
          </cell>
          <cell r="BO297">
            <v>0</v>
          </cell>
          <cell r="BP297">
            <v>0</v>
          </cell>
          <cell r="BQ297">
            <v>523.95000000000005</v>
          </cell>
          <cell r="BR297">
            <v>-9</v>
          </cell>
          <cell r="BS297">
            <v>1</v>
          </cell>
          <cell r="BT297">
            <v>296</v>
          </cell>
          <cell r="BU297">
            <v>21000</v>
          </cell>
          <cell r="BV297">
            <v>20750</v>
          </cell>
          <cell r="BW297">
            <v>119514.23611116479</v>
          </cell>
          <cell r="BX297">
            <v>120954.17</v>
          </cell>
          <cell r="BY297">
            <v>0</v>
          </cell>
          <cell r="BZ297" t="str">
            <v>AGREED</v>
          </cell>
          <cell r="CA297" t="str">
            <v>AGREED</v>
          </cell>
          <cell r="CB297" t="str">
            <v>AGREED</v>
          </cell>
          <cell r="CC297" t="str">
            <v>9234472_05Apr17</v>
          </cell>
        </row>
        <row r="298">
          <cell r="A298" t="str">
            <v>9482550_06Apr17</v>
          </cell>
          <cell r="B298" t="str">
            <v>9601235_28Apr17</v>
          </cell>
          <cell r="C298" t="str">
            <v>DSDP_2016</v>
          </cell>
          <cell r="D298" t="str">
            <v>INJECTION</v>
          </cell>
          <cell r="E298">
            <v>42853</v>
          </cell>
          <cell r="F298" t="str">
            <v>DUKE OIL</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291</v>
          </cell>
          <cell r="Y298">
            <v>42845</v>
          </cell>
          <cell r="Z298">
            <v>43042</v>
          </cell>
          <cell r="AA298">
            <v>9482550</v>
          </cell>
          <cell r="AB298" t="str">
            <v>LATGALE</v>
          </cell>
          <cell r="AC298" t="str">
            <v>PMS</v>
          </cell>
          <cell r="AD298" t="str">
            <v>26-28/4/17</v>
          </cell>
          <cell r="AE298">
            <v>42853</v>
          </cell>
          <cell r="AF298">
            <v>42831</v>
          </cell>
          <cell r="AG298">
            <v>27344.472000000002</v>
          </cell>
          <cell r="AH298">
            <v>27324.57</v>
          </cell>
          <cell r="AI298">
            <v>569.95000000000005</v>
          </cell>
          <cell r="AJ298" t="str">
            <v/>
          </cell>
          <cell r="AK298">
            <v>-2.5</v>
          </cell>
          <cell r="AL298">
            <v>567.45000000000005</v>
          </cell>
          <cell r="AM298">
            <v>15505327.2465</v>
          </cell>
          <cell r="AN298">
            <v>177700.69444423643</v>
          </cell>
          <cell r="AO298">
            <v>-68311.425000000003</v>
          </cell>
          <cell r="AP298">
            <v>0</v>
          </cell>
          <cell r="AQ298" t="str">
            <v>VENTSPILS, LATVIA</v>
          </cell>
          <cell r="AR298">
            <v>21500</v>
          </cell>
          <cell r="AS298">
            <v>0</v>
          </cell>
          <cell r="AT298">
            <v>42868.625</v>
          </cell>
          <cell r="AU298">
            <v>0.9715277777868323</v>
          </cell>
          <cell r="AV298">
            <v>8.5638888888788642</v>
          </cell>
          <cell r="AW298">
            <v>20750</v>
          </cell>
          <cell r="AX298">
            <v>20750</v>
          </cell>
          <cell r="AY298" t="str">
            <v>DISCHARGED</v>
          </cell>
          <cell r="AZ298">
            <v>0</v>
          </cell>
          <cell r="BA298">
            <v>42851.208333333336</v>
          </cell>
          <cell r="BB298" t="str">
            <v/>
          </cell>
          <cell r="BC298" t="str">
            <v/>
          </cell>
          <cell r="BD298">
            <v>22</v>
          </cell>
          <cell r="BE298">
            <v>1</v>
          </cell>
          <cell r="BF298">
            <v>0</v>
          </cell>
          <cell r="BG298">
            <v>1000</v>
          </cell>
          <cell r="BH298" t="str">
            <v/>
          </cell>
          <cell r="BI298">
            <v>42851</v>
          </cell>
          <cell r="BJ298">
            <v>42853</v>
          </cell>
          <cell r="BK298">
            <v>0</v>
          </cell>
          <cell r="BL298">
            <v>0</v>
          </cell>
          <cell r="BM298">
            <v>0</v>
          </cell>
          <cell r="BN298">
            <v>0</v>
          </cell>
          <cell r="BO298">
            <v>0</v>
          </cell>
          <cell r="BP298">
            <v>0</v>
          </cell>
          <cell r="BQ298">
            <v>528.4</v>
          </cell>
          <cell r="BR298">
            <v>0</v>
          </cell>
          <cell r="BS298">
            <v>2</v>
          </cell>
          <cell r="BT298">
            <v>297</v>
          </cell>
          <cell r="BU298">
            <v>23000</v>
          </cell>
          <cell r="BV298">
            <v>20750</v>
          </cell>
          <cell r="BW298">
            <v>177700.69444423643</v>
          </cell>
          <cell r="BX298">
            <v>201711.81</v>
          </cell>
          <cell r="BY298">
            <v>0</v>
          </cell>
          <cell r="BZ298" t="str">
            <v>AGREED</v>
          </cell>
          <cell r="CA298" t="str">
            <v>AGREED</v>
          </cell>
          <cell r="CB298" t="str">
            <v>AGREED</v>
          </cell>
          <cell r="CC298" t="str">
            <v>9482550_06Apr17</v>
          </cell>
        </row>
        <row r="299">
          <cell r="A299" t="str">
            <v>9693018_14Apr17</v>
          </cell>
          <cell r="B299" t="str">
            <v>9601235_28Apr17</v>
          </cell>
          <cell r="C299" t="str">
            <v>DSDP_2016</v>
          </cell>
          <cell r="D299" t="str">
            <v>INJECTION</v>
          </cell>
          <cell r="E299">
            <v>42853</v>
          </cell>
          <cell r="F299" t="str">
            <v>DUKE OIL</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292</v>
          </cell>
          <cell r="Y299">
            <v>42849</v>
          </cell>
          <cell r="Z299">
            <v>43042</v>
          </cell>
          <cell r="AA299">
            <v>9693018</v>
          </cell>
          <cell r="AB299" t="str">
            <v>STENA IMMACULATE</v>
          </cell>
          <cell r="AC299" t="str">
            <v>PMS</v>
          </cell>
          <cell r="AD299" t="str">
            <v>27-29/4/17</v>
          </cell>
          <cell r="AE299">
            <v>42854</v>
          </cell>
          <cell r="AF299">
            <v>42839</v>
          </cell>
          <cell r="AG299">
            <v>36999.853999999999</v>
          </cell>
          <cell r="AH299">
            <v>36835.684999999998</v>
          </cell>
          <cell r="AI299">
            <v>565.79999999999995</v>
          </cell>
          <cell r="AJ299" t="str">
            <v/>
          </cell>
          <cell r="AK299">
            <v>-2.5</v>
          </cell>
          <cell r="AL299">
            <v>563.29999999999995</v>
          </cell>
          <cell r="AM299">
            <v>20749541.360499997</v>
          </cell>
          <cell r="AN299">
            <v>178622.9166665962</v>
          </cell>
          <cell r="AO299">
            <v>-92089.212499999994</v>
          </cell>
          <cell r="AP299">
            <v>0</v>
          </cell>
          <cell r="AQ299" t="str">
            <v>LAVERA, FRANCE</v>
          </cell>
          <cell r="AR299">
            <v>21000</v>
          </cell>
          <cell r="AS299">
            <v>0</v>
          </cell>
          <cell r="AT299">
            <v>42868.474999999999</v>
          </cell>
          <cell r="AU299">
            <v>6.6666666665696539E-2</v>
          </cell>
          <cell r="AV299">
            <v>8.6083333333299379</v>
          </cell>
          <cell r="AW299">
            <v>20750</v>
          </cell>
          <cell r="AX299">
            <v>20750</v>
          </cell>
          <cell r="AY299" t="str">
            <v>DISCHARGED</v>
          </cell>
          <cell r="AZ299">
            <v>0</v>
          </cell>
          <cell r="BA299">
            <v>42853.820833333331</v>
          </cell>
          <cell r="BB299" t="str">
            <v/>
          </cell>
          <cell r="BC299" t="str">
            <v/>
          </cell>
          <cell r="BD299">
            <v>15</v>
          </cell>
          <cell r="BE299">
            <v>-1</v>
          </cell>
          <cell r="BF299">
            <v>0</v>
          </cell>
          <cell r="BG299">
            <v>1000</v>
          </cell>
          <cell r="BH299" t="str">
            <v/>
          </cell>
          <cell r="BI299">
            <v>42852</v>
          </cell>
          <cell r="BJ299">
            <v>42854</v>
          </cell>
          <cell r="BK299">
            <v>1</v>
          </cell>
          <cell r="BL299">
            <v>0</v>
          </cell>
          <cell r="BM299">
            <v>1</v>
          </cell>
          <cell r="BN299">
            <v>0</v>
          </cell>
          <cell r="BO299">
            <v>0</v>
          </cell>
          <cell r="BP299">
            <v>0</v>
          </cell>
          <cell r="BQ299">
            <v>534.95000000000005</v>
          </cell>
          <cell r="BR299">
            <v>1</v>
          </cell>
          <cell r="BS299">
            <v>3</v>
          </cell>
          <cell r="BT299">
            <v>298</v>
          </cell>
          <cell r="BU299">
            <v>21000</v>
          </cell>
          <cell r="BV299">
            <v>20750</v>
          </cell>
          <cell r="BW299">
            <v>178622.9166665962</v>
          </cell>
          <cell r="BX299">
            <v>181475</v>
          </cell>
          <cell r="BY299">
            <v>0</v>
          </cell>
          <cell r="BZ299" t="str">
            <v>AGREED</v>
          </cell>
          <cell r="CA299" t="str">
            <v>AGREED</v>
          </cell>
          <cell r="CB299" t="str">
            <v>AGREED</v>
          </cell>
          <cell r="CC299" t="str">
            <v>9693018_14Apr17</v>
          </cell>
        </row>
        <row r="300">
          <cell r="A300" t="str">
            <v>9274630_20Apr17</v>
          </cell>
          <cell r="B300" t="str">
            <v>9182306_11May17</v>
          </cell>
          <cell r="C300" t="str">
            <v>DSDP_2016</v>
          </cell>
          <cell r="D300">
            <v>42856</v>
          </cell>
          <cell r="E300">
            <v>42866</v>
          </cell>
          <cell r="F300" t="str">
            <v>ESSAR/SHORELINE</v>
          </cell>
          <cell r="G300">
            <v>10</v>
          </cell>
          <cell r="H300" t="str">
            <v>ESSAR/SHORELINE</v>
          </cell>
          <cell r="I300" t="str">
            <v>LUCKY TRADER</v>
          </cell>
          <cell r="J300" t="str">
            <v>QUA_IBOE</v>
          </cell>
          <cell r="K300" t="str">
            <v>5-6/5/17</v>
          </cell>
          <cell r="L300">
            <v>42866</v>
          </cell>
          <cell r="M300">
            <v>949676</v>
          </cell>
          <cell r="N300" t="str">
            <v>LIFTED</v>
          </cell>
          <cell r="O300">
            <v>0</v>
          </cell>
          <cell r="P300" t="str">
            <v>ADVANCED</v>
          </cell>
          <cell r="Q300">
            <v>48.172999999999995</v>
          </cell>
          <cell r="R300">
            <v>45748741.947999999</v>
          </cell>
          <cell r="S300">
            <v>0</v>
          </cell>
          <cell r="T300">
            <v>0</v>
          </cell>
          <cell r="U300">
            <v>49780747.808849998</v>
          </cell>
          <cell r="V300">
            <v>-4032005.8608499989</v>
          </cell>
          <cell r="W300">
            <v>-81725.347222152777</v>
          </cell>
          <cell r="X300">
            <v>299</v>
          </cell>
          <cell r="Y300">
            <v>42852</v>
          </cell>
          <cell r="Z300">
            <v>43056</v>
          </cell>
          <cell r="AA300">
            <v>9274630</v>
          </cell>
          <cell r="AB300" t="str">
            <v>MAERSK EDGAR</v>
          </cell>
          <cell r="AC300" t="str">
            <v>PMS</v>
          </cell>
          <cell r="AD300" t="str">
            <v>2-4/5/17</v>
          </cell>
          <cell r="AE300">
            <v>42859</v>
          </cell>
          <cell r="AF300">
            <v>42845</v>
          </cell>
          <cell r="AG300">
            <v>33298.949999999997</v>
          </cell>
          <cell r="AH300">
            <v>33249.327000000005</v>
          </cell>
          <cell r="AI300">
            <v>552.79999999999995</v>
          </cell>
          <cell r="AJ300" t="str">
            <v/>
          </cell>
          <cell r="AK300">
            <v>-2</v>
          </cell>
          <cell r="AL300">
            <v>550.79999999999995</v>
          </cell>
          <cell r="AM300">
            <v>18313729.3116</v>
          </cell>
          <cell r="AN300">
            <v>49287.847222174605</v>
          </cell>
          <cell r="AO300">
            <v>-66498.65400000001</v>
          </cell>
          <cell r="AP300">
            <v>0</v>
          </cell>
          <cell r="AQ300" t="str">
            <v>ANTWERP, BELGIUM</v>
          </cell>
          <cell r="AR300">
            <v>19000</v>
          </cell>
          <cell r="AS300">
            <v>0</v>
          </cell>
          <cell r="AT300">
            <v>42867.387499999997</v>
          </cell>
          <cell r="AU300">
            <v>5.9027777773735579E-2</v>
          </cell>
          <cell r="AV300">
            <v>2.5940972222197161</v>
          </cell>
          <cell r="AW300">
            <v>19000</v>
          </cell>
          <cell r="AX300">
            <v>20750</v>
          </cell>
          <cell r="AY300" t="str">
            <v>DISCHARGED</v>
          </cell>
          <cell r="AZ300">
            <v>0</v>
          </cell>
          <cell r="BA300">
            <v>42858.979166666664</v>
          </cell>
          <cell r="BB300" t="str">
            <v/>
          </cell>
          <cell r="BC300" t="str">
            <v/>
          </cell>
          <cell r="BD300">
            <v>14</v>
          </cell>
          <cell r="BE300">
            <v>-3</v>
          </cell>
          <cell r="BF300">
            <v>0</v>
          </cell>
          <cell r="BG300">
            <v>1000</v>
          </cell>
          <cell r="BH300" t="str">
            <v/>
          </cell>
          <cell r="BI300">
            <v>42857</v>
          </cell>
          <cell r="BJ300">
            <v>42859</v>
          </cell>
          <cell r="BK300">
            <v>-7</v>
          </cell>
          <cell r="BL300">
            <v>0</v>
          </cell>
          <cell r="BM300">
            <v>-7</v>
          </cell>
          <cell r="BN300">
            <v>0</v>
          </cell>
          <cell r="BO300">
            <v>0</v>
          </cell>
          <cell r="BP300">
            <v>0</v>
          </cell>
          <cell r="BQ300">
            <v>520.79999999999995</v>
          </cell>
          <cell r="BR300">
            <v>-7</v>
          </cell>
          <cell r="BS300">
            <v>1</v>
          </cell>
          <cell r="BT300">
            <v>299</v>
          </cell>
          <cell r="BU300">
            <v>19000</v>
          </cell>
          <cell r="BV300">
            <v>20750</v>
          </cell>
          <cell r="BW300">
            <v>49287.847222174605</v>
          </cell>
          <cell r="BX300">
            <v>32590.28</v>
          </cell>
          <cell r="BY300">
            <v>0</v>
          </cell>
          <cell r="BZ300" t="str">
            <v>TBA</v>
          </cell>
          <cell r="CA300" t="str">
            <v>TBA</v>
          </cell>
          <cell r="CB300" t="str">
            <v>TBA</v>
          </cell>
          <cell r="CC300" t="str">
            <v>9274630_20Apr17</v>
          </cell>
        </row>
        <row r="301">
          <cell r="A301" t="str">
            <v>9655987_25May17</v>
          </cell>
          <cell r="B301" t="str">
            <v>9182306_11May17</v>
          </cell>
          <cell r="C301" t="str">
            <v>DSDP_2016</v>
          </cell>
          <cell r="D301">
            <v>42856</v>
          </cell>
          <cell r="E301">
            <v>42866</v>
          </cell>
          <cell r="F301" t="str">
            <v>ESSAR/SHORELINE</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321</v>
          </cell>
          <cell r="Y301">
            <v>42892</v>
          </cell>
          <cell r="Z301">
            <v>43056</v>
          </cell>
          <cell r="AA301">
            <v>9655987</v>
          </cell>
          <cell r="AB301" t="str">
            <v>ALPINE MARY</v>
          </cell>
          <cell r="AC301" t="str">
            <v>PMS</v>
          </cell>
          <cell r="AD301" t="str">
            <v>18-20/5/17</v>
          </cell>
          <cell r="AE301">
            <v>42895</v>
          </cell>
          <cell r="AF301">
            <v>42880</v>
          </cell>
          <cell r="AG301">
            <v>33127.474000000002</v>
          </cell>
          <cell r="AH301">
            <v>32944.547999999995</v>
          </cell>
          <cell r="AI301">
            <v>545.65</v>
          </cell>
          <cell r="AJ301" t="str">
            <v/>
          </cell>
          <cell r="AK301">
            <v>-2</v>
          </cell>
          <cell r="AL301">
            <v>543.65</v>
          </cell>
          <cell r="AM301">
            <v>17910303.520199995</v>
          </cell>
          <cell r="AN301">
            <v>32437.499999978172</v>
          </cell>
          <cell r="AO301">
            <v>-65889.09599999999</v>
          </cell>
          <cell r="AP301">
            <v>0</v>
          </cell>
          <cell r="AQ301" t="str">
            <v>LAVERA, FRANCE</v>
          </cell>
          <cell r="AR301">
            <v>18000</v>
          </cell>
          <cell r="AS301">
            <v>42899</v>
          </cell>
          <cell r="AT301">
            <v>42905.458333333336</v>
          </cell>
          <cell r="AU301">
            <v>2.9166666667151731E-2</v>
          </cell>
          <cell r="AV301">
            <v>1.8020833333321207</v>
          </cell>
          <cell r="AW301">
            <v>18000</v>
          </cell>
          <cell r="AX301">
            <v>19500</v>
          </cell>
          <cell r="AY301" t="str">
            <v>DISCHARGED</v>
          </cell>
          <cell r="AZ301">
            <v>0</v>
          </cell>
          <cell r="BA301">
            <v>42894.479166666664</v>
          </cell>
          <cell r="BB301" t="str">
            <v/>
          </cell>
          <cell r="BC301" t="str">
            <v/>
          </cell>
          <cell r="BD301">
            <v>15</v>
          </cell>
          <cell r="BE301">
            <v>-1</v>
          </cell>
          <cell r="BF301">
            <v>0</v>
          </cell>
          <cell r="BG301">
            <v>1000</v>
          </cell>
          <cell r="BH301" t="str">
            <v>ALLFAST</v>
          </cell>
          <cell r="BI301">
            <v>42873</v>
          </cell>
          <cell r="BJ301">
            <v>42875</v>
          </cell>
          <cell r="BK301">
            <v>29</v>
          </cell>
          <cell r="BL301">
            <v>20</v>
          </cell>
          <cell r="BM301">
            <v>9</v>
          </cell>
          <cell r="BN301">
            <v>0</v>
          </cell>
          <cell r="BO301">
            <v>5</v>
          </cell>
          <cell r="BP301">
            <v>0</v>
          </cell>
          <cell r="BQ301">
            <v>510.5</v>
          </cell>
          <cell r="BR301">
            <v>29</v>
          </cell>
          <cell r="BS301">
            <v>2</v>
          </cell>
          <cell r="BT301">
            <v>300</v>
          </cell>
          <cell r="BU301">
            <v>18000</v>
          </cell>
          <cell r="BV301">
            <v>19500</v>
          </cell>
          <cell r="BW301">
            <v>32437.499999978172</v>
          </cell>
          <cell r="BX301">
            <v>83187.5</v>
          </cell>
          <cell r="BY301">
            <v>0</v>
          </cell>
          <cell r="BZ301" t="str">
            <v>TBA</v>
          </cell>
          <cell r="CA301" t="str">
            <v>TBA</v>
          </cell>
          <cell r="CB301" t="str">
            <v>TBA</v>
          </cell>
          <cell r="CC301" t="str">
            <v>9655987_25May17</v>
          </cell>
        </row>
        <row r="302">
          <cell r="A302" t="str">
            <v>9367748_04May17</v>
          </cell>
          <cell r="B302" t="str">
            <v>9182306_11May17</v>
          </cell>
          <cell r="C302" t="str">
            <v>DSDP_2016</v>
          </cell>
          <cell r="D302">
            <v>42856</v>
          </cell>
          <cell r="E302">
            <v>42866</v>
          </cell>
          <cell r="F302" t="str">
            <v>ESSAR/SHORELINE</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313</v>
          </cell>
          <cell r="Y302">
            <v>42874</v>
          </cell>
          <cell r="Z302">
            <v>43056</v>
          </cell>
          <cell r="AA302">
            <v>9367748</v>
          </cell>
          <cell r="AB302" t="str">
            <v>NORD ORGANIZER</v>
          </cell>
          <cell r="AC302" t="str">
            <v>PMS</v>
          </cell>
          <cell r="AD302" t="str">
            <v>22-24/5/17</v>
          </cell>
          <cell r="AE302">
            <v>42880</v>
          </cell>
          <cell r="AF302">
            <v>42859</v>
          </cell>
          <cell r="AG302">
            <v>27039.132000000001</v>
          </cell>
          <cell r="AH302">
            <v>26954.398999999998</v>
          </cell>
          <cell r="AI302">
            <v>504.95</v>
          </cell>
          <cell r="AJ302" t="str">
            <v/>
          </cell>
          <cell r="AK302">
            <v>-2</v>
          </cell>
          <cell r="AL302">
            <v>502.95</v>
          </cell>
          <cell r="AM302">
            <v>13556714.977049999</v>
          </cell>
          <cell r="AN302">
            <v>0</v>
          </cell>
          <cell r="AO302">
            <v>-53908.797999999995</v>
          </cell>
          <cell r="AP302">
            <v>0</v>
          </cell>
          <cell r="AQ302" t="str">
            <v>ANTWERP, BELGIUM</v>
          </cell>
          <cell r="AR302">
            <v>21500</v>
          </cell>
          <cell r="AS302">
            <v>0</v>
          </cell>
          <cell r="AT302">
            <v>42885.845833333333</v>
          </cell>
          <cell r="AU302">
            <v>7.5000000004365575E-2</v>
          </cell>
          <cell r="AV302">
            <v>0</v>
          </cell>
          <cell r="AW302">
            <v>19500</v>
          </cell>
          <cell r="AX302">
            <v>19500</v>
          </cell>
          <cell r="AY302" t="str">
            <v>DISCHARGED</v>
          </cell>
          <cell r="AZ302">
            <v>0</v>
          </cell>
          <cell r="BA302">
            <v>42877.85833333333</v>
          </cell>
          <cell r="BB302" t="str">
            <v/>
          </cell>
          <cell r="BC302" t="str">
            <v/>
          </cell>
          <cell r="BD302">
            <v>21</v>
          </cell>
          <cell r="BE302">
            <v>4</v>
          </cell>
          <cell r="BF302" t="str">
            <v>DEEMED CARGO</v>
          </cell>
          <cell r="BG302">
            <v>1000</v>
          </cell>
          <cell r="BH302" t="str">
            <v>ALLFAST</v>
          </cell>
          <cell r="BI302">
            <v>42877</v>
          </cell>
          <cell r="BJ302">
            <v>42879</v>
          </cell>
          <cell r="BK302">
            <v>14</v>
          </cell>
          <cell r="BL302">
            <v>1</v>
          </cell>
          <cell r="BM302">
            <v>13</v>
          </cell>
          <cell r="BN302">
            <v>0</v>
          </cell>
          <cell r="BO302">
            <v>5</v>
          </cell>
          <cell r="BP302">
            <v>0</v>
          </cell>
          <cell r="BQ302">
            <v>471.65</v>
          </cell>
          <cell r="BR302">
            <v>14</v>
          </cell>
          <cell r="BS302">
            <v>3</v>
          </cell>
          <cell r="BT302">
            <v>301</v>
          </cell>
          <cell r="BU302">
            <v>21500</v>
          </cell>
          <cell r="BV302">
            <v>19500</v>
          </cell>
          <cell r="BW302">
            <v>0</v>
          </cell>
          <cell r="BX302">
            <v>0</v>
          </cell>
          <cell r="BY302">
            <v>42860</v>
          </cell>
          <cell r="BZ302" t="str">
            <v>TBA</v>
          </cell>
          <cell r="CA302" t="str">
            <v>TBA</v>
          </cell>
          <cell r="CB302" t="str">
            <v>TBA</v>
          </cell>
          <cell r="CC302" t="str">
            <v>9367748_04May17</v>
          </cell>
        </row>
        <row r="303">
          <cell r="A303" t="str">
            <v>9681132_22Apr17</v>
          </cell>
          <cell r="B303" t="str">
            <v>LITASCO__201617</v>
          </cell>
          <cell r="C303" t="str">
            <v>DSDP_2016</v>
          </cell>
          <cell r="D303">
            <v>42856</v>
          </cell>
          <cell r="E303">
            <v>42867</v>
          </cell>
          <cell r="F303" t="str">
            <v>LITASCO/MRS</v>
          </cell>
          <cell r="G303">
            <v>17</v>
          </cell>
          <cell r="H303" t="str">
            <v>LITASCO/MRS</v>
          </cell>
          <cell r="I303" t="str">
            <v>RIDGEBURY ANILA L</v>
          </cell>
          <cell r="J303" t="str">
            <v>BONGA</v>
          </cell>
          <cell r="K303" t="str">
            <v>4-5/5/17</v>
          </cell>
          <cell r="L303">
            <v>42867</v>
          </cell>
          <cell r="M303">
            <v>948408</v>
          </cell>
          <cell r="N303" t="str">
            <v>LIFTED</v>
          </cell>
          <cell r="O303">
            <v>0</v>
          </cell>
          <cell r="P303" t="str">
            <v>PROMPT</v>
          </cell>
          <cell r="Q303">
            <v>52.160999999999994</v>
          </cell>
          <cell r="R303">
            <v>49469909.688000001</v>
          </cell>
          <cell r="S303">
            <v>0</v>
          </cell>
          <cell r="T303">
            <v>0</v>
          </cell>
          <cell r="U303">
            <v>39673534.836950004</v>
          </cell>
          <cell r="V303">
            <v>9796374.8510499969</v>
          </cell>
          <cell r="W303">
            <v>-303828.99305552198</v>
          </cell>
          <cell r="X303">
            <v>301</v>
          </cell>
          <cell r="Y303">
            <v>42858</v>
          </cell>
          <cell r="Z303">
            <v>43048</v>
          </cell>
          <cell r="AA303">
            <v>9681132</v>
          </cell>
          <cell r="AB303" t="str">
            <v>STI BENICIA</v>
          </cell>
          <cell r="AC303" t="str">
            <v>PMS</v>
          </cell>
          <cell r="AD303" t="str">
            <v>10-12/5/17</v>
          </cell>
          <cell r="AE303">
            <v>42865</v>
          </cell>
          <cell r="AF303">
            <v>42847</v>
          </cell>
          <cell r="AG303">
            <v>37828.330999999998</v>
          </cell>
          <cell r="AH303">
            <v>37684.205000000002</v>
          </cell>
          <cell r="AI303">
            <v>542.75</v>
          </cell>
          <cell r="AJ303" t="str">
            <v/>
          </cell>
          <cell r="AK303">
            <v>-2</v>
          </cell>
          <cell r="AL303">
            <v>540.75</v>
          </cell>
          <cell r="AM303">
            <v>20377733.853750002</v>
          </cell>
          <cell r="AN303">
            <v>161388.888888805</v>
          </cell>
          <cell r="AO303">
            <v>-75368.41</v>
          </cell>
          <cell r="AP303">
            <v>0</v>
          </cell>
          <cell r="AQ303" t="str">
            <v>ANTWERP, BELGIUM</v>
          </cell>
          <cell r="AR303">
            <v>21000</v>
          </cell>
          <cell r="AS303">
            <v>0</v>
          </cell>
          <cell r="AT303">
            <v>42878.6</v>
          </cell>
          <cell r="AU303">
            <v>0</v>
          </cell>
          <cell r="AV303">
            <v>7.7777777777737356</v>
          </cell>
          <cell r="AW303">
            <v>20750</v>
          </cell>
          <cell r="AX303">
            <v>20750</v>
          </cell>
          <cell r="AY303" t="str">
            <v>DISCHARGED</v>
          </cell>
          <cell r="AZ303">
            <v>0</v>
          </cell>
          <cell r="BA303">
            <v>42862.5625</v>
          </cell>
          <cell r="BB303" t="str">
            <v/>
          </cell>
          <cell r="BC303" t="str">
            <v/>
          </cell>
          <cell r="BD303">
            <v>18</v>
          </cell>
          <cell r="BE303">
            <v>1</v>
          </cell>
          <cell r="BF303">
            <v>0</v>
          </cell>
          <cell r="BG303">
            <v>1000</v>
          </cell>
          <cell r="BH303" t="str">
            <v/>
          </cell>
          <cell r="BI303">
            <v>42865</v>
          </cell>
          <cell r="BJ303">
            <v>42867</v>
          </cell>
          <cell r="BK303">
            <v>-2</v>
          </cell>
          <cell r="BL303">
            <v>-2</v>
          </cell>
          <cell r="BM303">
            <v>0</v>
          </cell>
          <cell r="BN303">
            <v>0</v>
          </cell>
          <cell r="BO303">
            <v>0</v>
          </cell>
          <cell r="BP303">
            <v>0</v>
          </cell>
          <cell r="BQ303">
            <v>507.6</v>
          </cell>
          <cell r="BR303">
            <v>-2</v>
          </cell>
          <cell r="BS303">
            <v>1</v>
          </cell>
          <cell r="BT303">
            <v>302</v>
          </cell>
          <cell r="BU303">
            <v>21000</v>
          </cell>
          <cell r="BV303">
            <v>20750</v>
          </cell>
          <cell r="BW303">
            <v>161388.888888805</v>
          </cell>
          <cell r="BX303">
            <v>225443.75</v>
          </cell>
          <cell r="BY303">
            <v>0</v>
          </cell>
          <cell r="BZ303" t="str">
            <v>AGREED</v>
          </cell>
          <cell r="CA303" t="str">
            <v>AGREED</v>
          </cell>
          <cell r="CB303" t="str">
            <v>AGREED</v>
          </cell>
          <cell r="CC303" t="str">
            <v>9681132_22Apr17</v>
          </cell>
        </row>
        <row r="304">
          <cell r="A304" t="str">
            <v>9707807_29Apr17</v>
          </cell>
          <cell r="B304" t="str">
            <v>LITASCO__201617</v>
          </cell>
          <cell r="C304" t="str">
            <v>DSDP_2016</v>
          </cell>
          <cell r="D304">
            <v>42856</v>
          </cell>
          <cell r="E304">
            <v>42867</v>
          </cell>
          <cell r="F304" t="str">
            <v>LITASCO/MRS</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306</v>
          </cell>
          <cell r="Y304">
            <v>42860</v>
          </cell>
          <cell r="Z304">
            <v>43048</v>
          </cell>
          <cell r="AA304">
            <v>9707807</v>
          </cell>
          <cell r="AB304" t="str">
            <v>STI OSCEOLA</v>
          </cell>
          <cell r="AC304" t="str">
            <v>PMS</v>
          </cell>
          <cell r="AD304" t="str">
            <v>14-16/5/17</v>
          </cell>
          <cell r="AE304">
            <v>42869</v>
          </cell>
          <cell r="AF304">
            <v>42854</v>
          </cell>
          <cell r="AG304">
            <v>37999.972000000002</v>
          </cell>
          <cell r="AH304">
            <v>37894.345999999998</v>
          </cell>
          <cell r="AI304">
            <v>511.2</v>
          </cell>
          <cell r="AJ304" t="str">
            <v/>
          </cell>
          <cell r="AK304">
            <v>-2</v>
          </cell>
          <cell r="AL304">
            <v>509.2</v>
          </cell>
          <cell r="AM304">
            <v>19295800.983199999</v>
          </cell>
          <cell r="AN304">
            <v>142440.10416671698</v>
          </cell>
          <cell r="AO304">
            <v>-75788.691999999995</v>
          </cell>
          <cell r="AP304">
            <v>0</v>
          </cell>
          <cell r="AQ304" t="str">
            <v>ANTWERP, BELGIUM</v>
          </cell>
          <cell r="AR304">
            <v>24000</v>
          </cell>
          <cell r="AS304">
            <v>0</v>
          </cell>
          <cell r="AT304">
            <v>42882.145833333336</v>
          </cell>
          <cell r="AU304">
            <v>0.95833333332848269</v>
          </cell>
          <cell r="AV304">
            <v>6.8645833333357587</v>
          </cell>
          <cell r="AW304">
            <v>20750</v>
          </cell>
          <cell r="AX304">
            <v>20750</v>
          </cell>
          <cell r="AY304" t="str">
            <v>DISCHARGED</v>
          </cell>
          <cell r="AZ304">
            <v>0</v>
          </cell>
          <cell r="BA304">
            <v>42868.845833333333</v>
          </cell>
          <cell r="BB304" t="str">
            <v/>
          </cell>
          <cell r="BC304" t="str">
            <v/>
          </cell>
          <cell r="BD304">
            <v>15</v>
          </cell>
          <cell r="BE304">
            <v>-2</v>
          </cell>
          <cell r="BF304">
            <v>0</v>
          </cell>
          <cell r="BG304">
            <v>1000</v>
          </cell>
          <cell r="BH304" t="str">
            <v/>
          </cell>
          <cell r="BI304">
            <v>42869</v>
          </cell>
          <cell r="BJ304">
            <v>42871</v>
          </cell>
          <cell r="BK304">
            <v>2</v>
          </cell>
          <cell r="BL304">
            <v>-2</v>
          </cell>
          <cell r="BM304">
            <v>4</v>
          </cell>
          <cell r="BN304">
            <v>0</v>
          </cell>
          <cell r="BO304">
            <v>0</v>
          </cell>
          <cell r="BP304">
            <v>0</v>
          </cell>
          <cell r="BQ304">
            <v>475.55</v>
          </cell>
          <cell r="BR304">
            <v>2</v>
          </cell>
          <cell r="BS304">
            <v>2</v>
          </cell>
          <cell r="BT304">
            <v>303</v>
          </cell>
          <cell r="BU304">
            <v>24000</v>
          </cell>
          <cell r="BV304">
            <v>20750</v>
          </cell>
          <cell r="BW304">
            <v>142440.10416671698</v>
          </cell>
          <cell r="BX304">
            <v>197395.83</v>
          </cell>
          <cell r="BY304">
            <v>0</v>
          </cell>
          <cell r="BZ304" t="str">
            <v>AGREED</v>
          </cell>
          <cell r="CA304" t="str">
            <v>AGREED</v>
          </cell>
          <cell r="CB304" t="str">
            <v>AGREED</v>
          </cell>
          <cell r="CC304" t="str">
            <v>9707807_29Apr17</v>
          </cell>
        </row>
        <row r="305">
          <cell r="A305" t="str">
            <v>9686728_23Apr17</v>
          </cell>
          <cell r="B305" t="str">
            <v>9302607_10May17</v>
          </cell>
          <cell r="C305" t="str">
            <v>DSDP_2016</v>
          </cell>
          <cell r="D305">
            <v>42856</v>
          </cell>
          <cell r="E305">
            <v>42865</v>
          </cell>
          <cell r="F305" t="str">
            <v>SIR/SAHARA</v>
          </cell>
          <cell r="G305">
            <v>15</v>
          </cell>
          <cell r="H305" t="str">
            <v>SIR/SAHARA</v>
          </cell>
          <cell r="I305" t="str">
            <v>ALASKA</v>
          </cell>
          <cell r="J305" t="str">
            <v>AMENAM</v>
          </cell>
          <cell r="K305" t="str">
            <v>8-9/5/17</v>
          </cell>
          <cell r="L305">
            <v>42865</v>
          </cell>
          <cell r="M305">
            <v>949331</v>
          </cell>
          <cell r="N305" t="str">
            <v>LIFTED</v>
          </cell>
          <cell r="O305">
            <v>0</v>
          </cell>
          <cell r="P305" t="str">
            <v>PROMPT</v>
          </cell>
          <cell r="Q305">
            <v>50.248999999999995</v>
          </cell>
          <cell r="R305">
            <v>47702933.419</v>
          </cell>
          <cell r="S305">
            <v>0</v>
          </cell>
          <cell r="T305">
            <v>0</v>
          </cell>
          <cell r="U305">
            <v>20530346.48175</v>
          </cell>
          <cell r="V305">
            <v>27172586.937249999</v>
          </cell>
          <cell r="W305">
            <v>-71818.05555549181</v>
          </cell>
          <cell r="X305">
            <v>304</v>
          </cell>
          <cell r="Y305">
            <v>42860</v>
          </cell>
          <cell r="Z305">
            <v>43034</v>
          </cell>
          <cell r="AA305">
            <v>9686728</v>
          </cell>
          <cell r="AB305" t="str">
            <v>STI REGINA</v>
          </cell>
          <cell r="AC305" t="str">
            <v>PMS</v>
          </cell>
          <cell r="AD305" t="str">
            <v>10-12/5/17</v>
          </cell>
          <cell r="AE305">
            <v>42865</v>
          </cell>
          <cell r="AF305">
            <v>42848</v>
          </cell>
          <cell r="AG305">
            <v>38159.892999999996</v>
          </cell>
          <cell r="AH305">
            <v>37966.429000000004</v>
          </cell>
          <cell r="AI305">
            <v>542.75</v>
          </cell>
          <cell r="AJ305" t="str">
            <v/>
          </cell>
          <cell r="AK305">
            <v>-2</v>
          </cell>
          <cell r="AL305">
            <v>540.75</v>
          </cell>
          <cell r="AM305">
            <v>20530346.48175</v>
          </cell>
          <cell r="AN305">
            <v>71818.05555549181</v>
          </cell>
          <cell r="AO305">
            <v>-75932.858000000007</v>
          </cell>
          <cell r="AP305">
            <v>0</v>
          </cell>
          <cell r="AQ305" t="str">
            <v>ANTWERP, BELGIUM</v>
          </cell>
          <cell r="AR305">
            <v>21500</v>
          </cell>
          <cell r="AS305">
            <v>0</v>
          </cell>
          <cell r="AT305">
            <v>42875.625</v>
          </cell>
          <cell r="AU305">
            <v>1.2125000000014552</v>
          </cell>
          <cell r="AV305">
            <v>3.461111111108039</v>
          </cell>
          <cell r="AW305">
            <v>20750</v>
          </cell>
          <cell r="AX305">
            <v>20750</v>
          </cell>
          <cell r="AY305" t="str">
            <v>DISCHARGED</v>
          </cell>
          <cell r="AZ305">
            <v>0</v>
          </cell>
          <cell r="BA305">
            <v>42864.133333333331</v>
          </cell>
          <cell r="BB305" t="str">
            <v/>
          </cell>
          <cell r="BC305" t="str">
            <v/>
          </cell>
          <cell r="BD305">
            <v>17</v>
          </cell>
          <cell r="BE305">
            <v>0</v>
          </cell>
          <cell r="BF305">
            <v>0</v>
          </cell>
          <cell r="BG305">
            <v>1000</v>
          </cell>
          <cell r="BH305" t="str">
            <v/>
          </cell>
          <cell r="BI305">
            <v>42865</v>
          </cell>
          <cell r="BJ305">
            <v>42867</v>
          </cell>
          <cell r="BK305">
            <v>0</v>
          </cell>
          <cell r="BL305">
            <v>-2</v>
          </cell>
          <cell r="BM305">
            <v>2</v>
          </cell>
          <cell r="BN305">
            <v>0</v>
          </cell>
          <cell r="BO305">
            <v>0</v>
          </cell>
          <cell r="BP305">
            <v>0</v>
          </cell>
          <cell r="BQ305">
            <v>507.6</v>
          </cell>
          <cell r="BR305">
            <v>0</v>
          </cell>
          <cell r="BS305">
            <v>1</v>
          </cell>
          <cell r="BT305">
            <v>304</v>
          </cell>
          <cell r="BU305">
            <v>21500</v>
          </cell>
          <cell r="BV305">
            <v>20750</v>
          </cell>
          <cell r="BW305">
            <v>71818.05555549181</v>
          </cell>
          <cell r="BX305">
            <v>134569.44</v>
          </cell>
          <cell r="BY305">
            <v>0</v>
          </cell>
          <cell r="BZ305" t="str">
            <v>TBA</v>
          </cell>
          <cell r="CA305" t="str">
            <v>TBA</v>
          </cell>
          <cell r="CB305" t="str">
            <v>TBA</v>
          </cell>
          <cell r="CC305" t="str">
            <v>9686728_23Apr17</v>
          </cell>
        </row>
        <row r="306">
          <cell r="A306" t="str">
            <v>9424651_27Apr17</v>
          </cell>
          <cell r="B306" t="str">
            <v>9594743_11May17</v>
          </cell>
          <cell r="C306" t="str">
            <v>DSDP_2016</v>
          </cell>
          <cell r="D306" t="str">
            <v>INJECTION</v>
          </cell>
          <cell r="E306">
            <v>42866</v>
          </cell>
          <cell r="F306" t="str">
            <v>TOTSA/TOTAL</v>
          </cell>
          <cell r="G306">
            <v>11</v>
          </cell>
          <cell r="H306" t="str">
            <v>TOTSA/TOTAL</v>
          </cell>
          <cell r="I306" t="str">
            <v>PECOS</v>
          </cell>
          <cell r="J306" t="str">
            <v>ERHA</v>
          </cell>
          <cell r="K306" t="str">
            <v>6-7/5/17</v>
          </cell>
          <cell r="L306">
            <v>42866</v>
          </cell>
          <cell r="M306">
            <v>997725</v>
          </cell>
          <cell r="N306" t="str">
            <v>LIFTED</v>
          </cell>
          <cell r="O306">
            <v>0</v>
          </cell>
          <cell r="P306" t="str">
            <v>ADVANCED</v>
          </cell>
          <cell r="Q306">
            <v>48.292999999999999</v>
          </cell>
          <cell r="R306">
            <v>48183133.424999997</v>
          </cell>
          <cell r="S306">
            <v>62380.4</v>
          </cell>
          <cell r="T306">
            <v>0</v>
          </cell>
          <cell r="U306">
            <v>39111232.035599999</v>
          </cell>
          <cell r="V306">
            <v>9071901.3893999979</v>
          </cell>
          <cell r="W306">
            <v>-286809.74027772393</v>
          </cell>
          <cell r="X306">
            <v>303</v>
          </cell>
          <cell r="Y306">
            <v>42859</v>
          </cell>
          <cell r="Z306">
            <v>43089</v>
          </cell>
          <cell r="AA306">
            <v>9424651</v>
          </cell>
          <cell r="AB306" t="str">
            <v>HIGH STRENGTH</v>
          </cell>
          <cell r="AC306" t="str">
            <v>PMS</v>
          </cell>
          <cell r="AD306" t="str">
            <v>15-17/5/17</v>
          </cell>
          <cell r="AE306">
            <v>42867</v>
          </cell>
          <cell r="AF306">
            <v>42852</v>
          </cell>
          <cell r="AG306">
            <v>38073.199999999997</v>
          </cell>
          <cell r="AH306">
            <v>37973.58</v>
          </cell>
          <cell r="AI306">
            <v>524.1</v>
          </cell>
          <cell r="AJ306" t="str">
            <v/>
          </cell>
          <cell r="AK306">
            <v>-2</v>
          </cell>
          <cell r="AL306">
            <v>522.1</v>
          </cell>
          <cell r="AM306">
            <v>19826006.118000001</v>
          </cell>
          <cell r="AN306">
            <v>35198.090277799565</v>
          </cell>
          <cell r="AO306">
            <v>-75947.16</v>
          </cell>
          <cell r="AP306">
            <v>0</v>
          </cell>
          <cell r="AQ306" t="str">
            <v>ANTWERP, BELGIUM</v>
          </cell>
          <cell r="AR306">
            <v>19250</v>
          </cell>
          <cell r="AS306">
            <v>0</v>
          </cell>
          <cell r="AT306">
            <v>42878.576388888891</v>
          </cell>
          <cell r="AU306">
            <v>1.375</v>
          </cell>
          <cell r="AV306">
            <v>1.828472222223354</v>
          </cell>
          <cell r="AW306">
            <v>19250</v>
          </cell>
          <cell r="AX306">
            <v>20750</v>
          </cell>
          <cell r="AY306" t="str">
            <v>DISCHARGED</v>
          </cell>
          <cell r="AZ306">
            <v>0</v>
          </cell>
          <cell r="BA306">
            <v>42867.291666666664</v>
          </cell>
          <cell r="BB306" t="str">
            <v/>
          </cell>
          <cell r="BC306" t="str">
            <v/>
          </cell>
          <cell r="BD306">
            <v>15</v>
          </cell>
          <cell r="BE306">
            <v>-2</v>
          </cell>
          <cell r="BF306">
            <v>0</v>
          </cell>
          <cell r="BG306">
            <v>1000</v>
          </cell>
          <cell r="BH306" t="str">
            <v/>
          </cell>
          <cell r="BI306">
            <v>42870</v>
          </cell>
          <cell r="BJ306">
            <v>42872</v>
          </cell>
          <cell r="BK306">
            <v>1</v>
          </cell>
          <cell r="BL306">
            <v>-5</v>
          </cell>
          <cell r="BM306">
            <v>6</v>
          </cell>
          <cell r="BN306">
            <v>0</v>
          </cell>
          <cell r="BO306">
            <v>0</v>
          </cell>
          <cell r="BP306">
            <v>0</v>
          </cell>
          <cell r="BQ306">
            <v>487.55</v>
          </cell>
          <cell r="BR306">
            <v>1</v>
          </cell>
          <cell r="BS306">
            <v>1</v>
          </cell>
          <cell r="BT306">
            <v>305</v>
          </cell>
          <cell r="BU306">
            <v>19250</v>
          </cell>
          <cell r="BV306">
            <v>20750</v>
          </cell>
          <cell r="BW306">
            <v>35198.090277799565</v>
          </cell>
          <cell r="BX306">
            <v>62201.56</v>
          </cell>
          <cell r="BY306">
            <v>0</v>
          </cell>
          <cell r="BZ306" t="str">
            <v>TBA</v>
          </cell>
          <cell r="CA306" t="str">
            <v>TBA</v>
          </cell>
          <cell r="CB306" t="str">
            <v>TBA</v>
          </cell>
          <cell r="CC306" t="str">
            <v>9424651_27Apr17</v>
          </cell>
        </row>
        <row r="307">
          <cell r="A307" t="str">
            <v>9645762_01May17</v>
          </cell>
          <cell r="B307" t="str">
            <v>9594743_11May17</v>
          </cell>
          <cell r="C307" t="str">
            <v>DSDP_2016</v>
          </cell>
          <cell r="D307" t="str">
            <v>INJECTION</v>
          </cell>
          <cell r="E307">
            <v>42866</v>
          </cell>
          <cell r="F307" t="str">
            <v>TOTSA/TOTAL</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308</v>
          </cell>
          <cell r="Y307">
            <v>42864</v>
          </cell>
          <cell r="Z307">
            <v>43089</v>
          </cell>
          <cell r="AA307">
            <v>9645762</v>
          </cell>
          <cell r="AB307" t="str">
            <v>STI LE ROCHER</v>
          </cell>
          <cell r="AC307" t="str">
            <v>PMS</v>
          </cell>
          <cell r="AD307" t="str">
            <v>18-20/5/17</v>
          </cell>
          <cell r="AE307">
            <v>42871</v>
          </cell>
          <cell r="AF307">
            <v>42856</v>
          </cell>
          <cell r="AG307">
            <v>37999.326999999997</v>
          </cell>
          <cell r="AH307">
            <v>37873.578000000001</v>
          </cell>
          <cell r="AI307">
            <v>511.2</v>
          </cell>
          <cell r="AJ307" t="str">
            <v/>
          </cell>
          <cell r="AK307">
            <v>-2</v>
          </cell>
          <cell r="AL307">
            <v>509.2</v>
          </cell>
          <cell r="AM307">
            <v>19285225.917599998</v>
          </cell>
          <cell r="AN307">
            <v>189231.24999992433</v>
          </cell>
          <cell r="AO307">
            <v>-75747.156000000003</v>
          </cell>
          <cell r="AP307">
            <v>0</v>
          </cell>
          <cell r="AQ307" t="str">
            <v>ANTWERP, BELGIUM</v>
          </cell>
          <cell r="AR307">
            <v>20000</v>
          </cell>
          <cell r="AS307">
            <v>42873.25</v>
          </cell>
          <cell r="AT307">
            <v>42887.966666666667</v>
          </cell>
          <cell r="AU307">
            <v>1.2500000004365575E-2</v>
          </cell>
          <cell r="AV307">
            <v>9.7041666666627862</v>
          </cell>
          <cell r="AW307">
            <v>19500</v>
          </cell>
          <cell r="AX307">
            <v>19500</v>
          </cell>
          <cell r="AY307" t="str">
            <v>DISCHARGED</v>
          </cell>
          <cell r="AZ307">
            <v>0</v>
          </cell>
          <cell r="BA307">
            <v>42877.5625</v>
          </cell>
          <cell r="BB307" t="str">
            <v/>
          </cell>
          <cell r="BC307" t="str">
            <v/>
          </cell>
          <cell r="BD307">
            <v>15</v>
          </cell>
          <cell r="BE307">
            <v>-2</v>
          </cell>
          <cell r="BF307">
            <v>0</v>
          </cell>
          <cell r="BG307">
            <v>1000</v>
          </cell>
          <cell r="BH307" t="str">
            <v/>
          </cell>
          <cell r="BI307">
            <v>42873</v>
          </cell>
          <cell r="BJ307">
            <v>42875</v>
          </cell>
          <cell r="BK307">
            <v>5</v>
          </cell>
          <cell r="BL307">
            <v>-4</v>
          </cell>
          <cell r="BM307">
            <v>9</v>
          </cell>
          <cell r="BN307">
            <v>0</v>
          </cell>
          <cell r="BO307">
            <v>0</v>
          </cell>
          <cell r="BP307">
            <v>0</v>
          </cell>
          <cell r="BQ307">
            <v>475.55</v>
          </cell>
          <cell r="BR307">
            <v>5</v>
          </cell>
          <cell r="BS307">
            <v>2</v>
          </cell>
          <cell r="BT307">
            <v>306</v>
          </cell>
          <cell r="BU307">
            <v>20000</v>
          </cell>
          <cell r="BV307">
            <v>19500</v>
          </cell>
          <cell r="BW307">
            <v>189231.24999992433</v>
          </cell>
          <cell r="BX307">
            <v>187931.25</v>
          </cell>
          <cell r="BY307">
            <v>0</v>
          </cell>
          <cell r="BZ307" t="str">
            <v>TBA</v>
          </cell>
          <cell r="CA307" t="str">
            <v>TBA</v>
          </cell>
          <cell r="CB307" t="str">
            <v>TBA</v>
          </cell>
          <cell r="CC307" t="str">
            <v>9645762_01May17</v>
          </cell>
        </row>
        <row r="308">
          <cell r="A308" t="str">
            <v>9570101_07May17</v>
          </cell>
          <cell r="B308" t="str">
            <v>9177167_25May17</v>
          </cell>
          <cell r="C308" t="str">
            <v>DSDP_2016</v>
          </cell>
          <cell r="D308">
            <v>42856</v>
          </cell>
          <cell r="E308">
            <v>42880</v>
          </cell>
          <cell r="F308" t="str">
            <v>TOTSA/TOTAL</v>
          </cell>
          <cell r="G308">
            <v>12</v>
          </cell>
          <cell r="H308" t="str">
            <v>TOTSA/TOTAL</v>
          </cell>
          <cell r="I308" t="str">
            <v>POROS</v>
          </cell>
          <cell r="J308" t="str">
            <v>QUA_IBOE</v>
          </cell>
          <cell r="K308" t="str">
            <v>17-18/5/17</v>
          </cell>
          <cell r="L308">
            <v>42880</v>
          </cell>
          <cell r="M308">
            <v>950919</v>
          </cell>
          <cell r="N308" t="str">
            <v>LIFTED</v>
          </cell>
          <cell r="O308">
            <v>0</v>
          </cell>
          <cell r="P308" t="str">
            <v>ADVANCED</v>
          </cell>
          <cell r="Q308">
            <v>53.468999999999994</v>
          </cell>
          <cell r="R308">
            <v>50844688.011</v>
          </cell>
          <cell r="S308">
            <v>0</v>
          </cell>
          <cell r="T308">
            <v>0</v>
          </cell>
          <cell r="U308">
            <v>59858324.476599991</v>
          </cell>
          <cell r="V308">
            <v>-9013636.4655999914</v>
          </cell>
          <cell r="W308">
            <v>-357825.69444437104</v>
          </cell>
          <cell r="X308">
            <v>312</v>
          </cell>
          <cell r="Y308">
            <v>42871</v>
          </cell>
          <cell r="Z308">
            <v>43089</v>
          </cell>
          <cell r="AA308">
            <v>9570101</v>
          </cell>
          <cell r="AB308" t="str">
            <v>SEACLIPPER</v>
          </cell>
          <cell r="AC308" t="str">
            <v>PMS</v>
          </cell>
          <cell r="AD308" t="str">
            <v>25-27/5/17</v>
          </cell>
          <cell r="AE308">
            <v>42877</v>
          </cell>
          <cell r="AF308">
            <v>42862</v>
          </cell>
          <cell r="AG308">
            <v>38025.718999999997</v>
          </cell>
          <cell r="AH308">
            <v>37828.990000000005</v>
          </cell>
          <cell r="AI308">
            <v>503.55</v>
          </cell>
          <cell r="AJ308" t="str">
            <v/>
          </cell>
          <cell r="AK308">
            <v>-2</v>
          </cell>
          <cell r="AL308">
            <v>501.55</v>
          </cell>
          <cell r="AM308">
            <v>18973129.934500001</v>
          </cell>
          <cell r="AN308">
            <v>68141.666666739184</v>
          </cell>
          <cell r="AO308">
            <v>-75657.98000000001</v>
          </cell>
          <cell r="AP308">
            <v>0</v>
          </cell>
          <cell r="AQ308" t="str">
            <v>DONGES, FRANCE</v>
          </cell>
          <cell r="AR308">
            <v>19500</v>
          </cell>
          <cell r="AS308">
            <v>42880.25</v>
          </cell>
          <cell r="AT308">
            <v>42898.583333333336</v>
          </cell>
          <cell r="AU308">
            <v>9.7555555555518367</v>
          </cell>
          <cell r="AV308">
            <v>3.4944444444481633</v>
          </cell>
          <cell r="AW308">
            <v>19500</v>
          </cell>
          <cell r="AX308">
            <v>19500</v>
          </cell>
          <cell r="AY308" t="str">
            <v>DISCHARGED</v>
          </cell>
          <cell r="AZ308">
            <v>0</v>
          </cell>
          <cell r="BA308">
            <v>42877.5625</v>
          </cell>
          <cell r="BB308" t="str">
            <v/>
          </cell>
          <cell r="BC308" t="str">
            <v/>
          </cell>
          <cell r="BD308">
            <v>15</v>
          </cell>
          <cell r="BE308">
            <v>-1</v>
          </cell>
          <cell r="BF308">
            <v>0</v>
          </cell>
          <cell r="BG308">
            <v>1000</v>
          </cell>
          <cell r="BH308" t="str">
            <v/>
          </cell>
          <cell r="BI308">
            <v>42880</v>
          </cell>
          <cell r="BJ308">
            <v>42882</v>
          </cell>
          <cell r="BK308">
            <v>-3</v>
          </cell>
          <cell r="BL308">
            <v>-5</v>
          </cell>
          <cell r="BM308">
            <v>2</v>
          </cell>
          <cell r="BN308">
            <v>0</v>
          </cell>
          <cell r="BO308">
            <v>0</v>
          </cell>
          <cell r="BP308">
            <v>0</v>
          </cell>
          <cell r="BQ308">
            <v>472.55</v>
          </cell>
          <cell r="BR308">
            <v>-3</v>
          </cell>
          <cell r="BS308">
            <v>1</v>
          </cell>
          <cell r="BT308">
            <v>307</v>
          </cell>
          <cell r="BU308">
            <v>20500</v>
          </cell>
          <cell r="BV308">
            <v>19500</v>
          </cell>
          <cell r="BW308">
            <v>68141.666666739184</v>
          </cell>
          <cell r="BX308">
            <v>258375</v>
          </cell>
          <cell r="BY308">
            <v>0</v>
          </cell>
          <cell r="BZ308" t="str">
            <v>TBA</v>
          </cell>
          <cell r="CA308" t="str">
            <v>TBA</v>
          </cell>
          <cell r="CB308" t="str">
            <v>TBA</v>
          </cell>
          <cell r="CC308" t="str">
            <v>9570101_07May17</v>
          </cell>
        </row>
        <row r="309">
          <cell r="A309" t="str">
            <v>9234484_23May17</v>
          </cell>
          <cell r="B309" t="str">
            <v>9177167_25May17</v>
          </cell>
          <cell r="C309" t="str">
            <v>DSDP_2016</v>
          </cell>
          <cell r="D309" t="str">
            <v>INJECTION</v>
          </cell>
          <cell r="E309">
            <v>42880</v>
          </cell>
          <cell r="F309" t="str">
            <v>TOTSA/TOTAL</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322</v>
          </cell>
          <cell r="Y309">
            <v>42892</v>
          </cell>
          <cell r="Z309">
            <v>43089</v>
          </cell>
          <cell r="AA309">
            <v>9234484</v>
          </cell>
          <cell r="AB309" t="str">
            <v>ELKA GLORY</v>
          </cell>
          <cell r="AC309" t="str">
            <v>PMS</v>
          </cell>
          <cell r="AD309" t="str">
            <v>5-7/6/17</v>
          </cell>
          <cell r="AE309">
            <v>42892</v>
          </cell>
          <cell r="AF309">
            <v>42878</v>
          </cell>
          <cell r="AG309">
            <v>37999.991999999998</v>
          </cell>
          <cell r="AH309">
            <v>37845.229999999996</v>
          </cell>
          <cell r="AI309">
            <v>550.54999999999995</v>
          </cell>
          <cell r="AJ309" t="str">
            <v/>
          </cell>
          <cell r="AK309">
            <v>-2</v>
          </cell>
          <cell r="AL309">
            <v>548.54999999999995</v>
          </cell>
          <cell r="AM309">
            <v>20760000.916499995</v>
          </cell>
          <cell r="AN309">
            <v>149057.63888876754</v>
          </cell>
          <cell r="AO309">
            <v>-75690.459999999992</v>
          </cell>
          <cell r="AP309">
            <v>0</v>
          </cell>
          <cell r="AQ309" t="str">
            <v>ANTWERP, BELGIUM</v>
          </cell>
          <cell r="AR309">
            <v>19000</v>
          </cell>
          <cell r="AS309">
            <v>0</v>
          </cell>
          <cell r="AT309">
            <v>42907.57916666667</v>
          </cell>
          <cell r="AU309">
            <v>1.6708333333372138</v>
          </cell>
          <cell r="AV309">
            <v>7.8451388888825022</v>
          </cell>
          <cell r="AW309">
            <v>19000</v>
          </cell>
          <cell r="AX309">
            <v>19500</v>
          </cell>
          <cell r="AY309" t="str">
            <v>DISCHARGED</v>
          </cell>
          <cell r="AZ309">
            <v>0</v>
          </cell>
          <cell r="BA309">
            <v>42892.666666666664</v>
          </cell>
          <cell r="BB309" t="str">
            <v/>
          </cell>
          <cell r="BC309" t="str">
            <v/>
          </cell>
          <cell r="BD309">
            <v>14</v>
          </cell>
          <cell r="BE309">
            <v>-3</v>
          </cell>
          <cell r="BF309">
            <v>0</v>
          </cell>
          <cell r="BG309">
            <v>1000</v>
          </cell>
          <cell r="BH309" t="str">
            <v/>
          </cell>
          <cell r="BI309">
            <v>42891</v>
          </cell>
          <cell r="BJ309">
            <v>42893</v>
          </cell>
          <cell r="BK309">
            <v>12</v>
          </cell>
          <cell r="BL309">
            <v>-1</v>
          </cell>
          <cell r="BM309">
            <v>13</v>
          </cell>
          <cell r="BN309">
            <v>0</v>
          </cell>
          <cell r="BO309">
            <v>0</v>
          </cell>
          <cell r="BP309">
            <v>0</v>
          </cell>
          <cell r="BQ309">
            <v>518.6</v>
          </cell>
          <cell r="BR309">
            <v>12</v>
          </cell>
          <cell r="BS309">
            <v>2</v>
          </cell>
          <cell r="BT309">
            <v>308</v>
          </cell>
          <cell r="BU309">
            <v>19000</v>
          </cell>
          <cell r="BV309">
            <v>19500</v>
          </cell>
          <cell r="BW309">
            <v>149057.63888876754</v>
          </cell>
          <cell r="BX309">
            <v>180565.97</v>
          </cell>
          <cell r="BY309">
            <v>0</v>
          </cell>
          <cell r="BZ309" t="str">
            <v>TBA</v>
          </cell>
          <cell r="CA309" t="str">
            <v>TBA</v>
          </cell>
          <cell r="CB309" t="str">
            <v>TBA</v>
          </cell>
          <cell r="CC309" t="str">
            <v>9234484_23May17</v>
          </cell>
        </row>
        <row r="310">
          <cell r="A310" t="str">
            <v>9311713_29May17</v>
          </cell>
          <cell r="B310" t="str">
            <v>9177167_25May17</v>
          </cell>
          <cell r="C310" t="str">
            <v>DSDP_2016</v>
          </cell>
          <cell r="D310">
            <v>42856</v>
          </cell>
          <cell r="E310">
            <v>42880</v>
          </cell>
          <cell r="F310" t="str">
            <v>TOTSA/TOTAL</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323</v>
          </cell>
          <cell r="Y310">
            <v>42892</v>
          </cell>
          <cell r="Z310">
            <v>43089</v>
          </cell>
          <cell r="AA310">
            <v>9311713</v>
          </cell>
          <cell r="AB310" t="str">
            <v>FSL HAMBURG</v>
          </cell>
          <cell r="AC310" t="str">
            <v>PMS</v>
          </cell>
          <cell r="AD310" t="str">
            <v>13-15/6/17</v>
          </cell>
          <cell r="AE310">
            <v>42898</v>
          </cell>
          <cell r="AF310">
            <v>42884</v>
          </cell>
          <cell r="AG310">
            <v>37574.764999999999</v>
          </cell>
          <cell r="AH310">
            <v>37435.255999999994</v>
          </cell>
          <cell r="AI310">
            <v>539.6</v>
          </cell>
          <cell r="AJ310" t="str">
            <v/>
          </cell>
          <cell r="AK310">
            <v>-2</v>
          </cell>
          <cell r="AL310">
            <v>537.6</v>
          </cell>
          <cell r="AM310">
            <v>20125193.625599999</v>
          </cell>
          <cell r="AN310">
            <v>140626.38888886431</v>
          </cell>
          <cell r="AO310">
            <v>-74870.511999999988</v>
          </cell>
          <cell r="AP310">
            <v>0</v>
          </cell>
          <cell r="AQ310" t="str">
            <v>ANTWERP, BELGIUM</v>
          </cell>
          <cell r="AR310">
            <v>20500</v>
          </cell>
          <cell r="AS310">
            <v>42899.25</v>
          </cell>
          <cell r="AT310">
            <v>42912.60833333333</v>
          </cell>
          <cell r="AU310">
            <v>0.9569444444423425</v>
          </cell>
          <cell r="AV310">
            <v>7.4013888888875954</v>
          </cell>
          <cell r="AW310">
            <v>19000</v>
          </cell>
          <cell r="AX310">
            <v>19500</v>
          </cell>
          <cell r="AY310" t="str">
            <v>DISCHARGED</v>
          </cell>
          <cell r="AZ310">
            <v>0</v>
          </cell>
          <cell r="BA310">
            <v>42898.270833333336</v>
          </cell>
          <cell r="BB310" t="str">
            <v/>
          </cell>
          <cell r="BC310" t="str">
            <v/>
          </cell>
          <cell r="BD310">
            <v>14</v>
          </cell>
          <cell r="BE310">
            <v>-3</v>
          </cell>
          <cell r="BF310">
            <v>0</v>
          </cell>
          <cell r="BG310">
            <v>1000</v>
          </cell>
          <cell r="BH310" t="str">
            <v/>
          </cell>
          <cell r="BI310">
            <v>42899</v>
          </cell>
          <cell r="BJ310">
            <v>42901</v>
          </cell>
          <cell r="BK310">
            <v>18</v>
          </cell>
          <cell r="BL310">
            <v>-3</v>
          </cell>
          <cell r="BM310">
            <v>21</v>
          </cell>
          <cell r="BN310">
            <v>0</v>
          </cell>
          <cell r="BO310">
            <v>0</v>
          </cell>
          <cell r="BP310">
            <v>0</v>
          </cell>
          <cell r="BQ310">
            <v>503.4</v>
          </cell>
          <cell r="BR310">
            <v>18</v>
          </cell>
          <cell r="BS310">
            <v>3</v>
          </cell>
          <cell r="BT310">
            <v>309</v>
          </cell>
          <cell r="BU310">
            <v>19000</v>
          </cell>
          <cell r="BV310">
            <v>19500</v>
          </cell>
          <cell r="BW310">
            <v>140626.38888886431</v>
          </cell>
          <cell r="BX310">
            <v>157225</v>
          </cell>
          <cell r="BY310">
            <v>0</v>
          </cell>
          <cell r="BZ310" t="str">
            <v>TBA</v>
          </cell>
          <cell r="CA310" t="str">
            <v>TBA</v>
          </cell>
          <cell r="CB310" t="str">
            <v>TBA</v>
          </cell>
          <cell r="CC310" t="str">
            <v>9311713_29May17</v>
          </cell>
        </row>
        <row r="311">
          <cell r="A311" t="str">
            <v>9712307_05May17</v>
          </cell>
          <cell r="B311" t="str">
            <v>9399478_03Jun17</v>
          </cell>
          <cell r="C311" t="str">
            <v>DSDP_2016</v>
          </cell>
          <cell r="D311">
            <v>42887</v>
          </cell>
          <cell r="E311">
            <v>42889</v>
          </cell>
          <cell r="F311" t="str">
            <v>CEPSA/OANDO</v>
          </cell>
          <cell r="G311">
            <v>15</v>
          </cell>
          <cell r="H311" t="str">
            <v>CEPSA/OANDO</v>
          </cell>
          <cell r="I311" t="str">
            <v>VAIL SPIRIT</v>
          </cell>
          <cell r="J311" t="str">
            <v>QUA_IBOE</v>
          </cell>
          <cell r="K311" t="str">
            <v>21-22/5/17</v>
          </cell>
          <cell r="L311">
            <v>42889</v>
          </cell>
          <cell r="M311">
            <v>950960</v>
          </cell>
          <cell r="N311" t="str">
            <v>LIFTED</v>
          </cell>
          <cell r="O311">
            <v>0</v>
          </cell>
          <cell r="P311" t="str">
            <v>PROMPT</v>
          </cell>
          <cell r="Q311">
            <v>48.082999999999998</v>
          </cell>
          <cell r="R311">
            <v>45725009.68</v>
          </cell>
          <cell r="S311">
            <v>0</v>
          </cell>
          <cell r="T311">
            <v>0</v>
          </cell>
          <cell r="U311">
            <v>59663519.891149998</v>
          </cell>
          <cell r="V311">
            <v>-13938510.211149998</v>
          </cell>
          <cell r="W311">
            <v>-159507.29166660001</v>
          </cell>
          <cell r="X311">
            <v>309</v>
          </cell>
          <cell r="Y311">
            <v>42871</v>
          </cell>
          <cell r="Z311">
            <v>43070</v>
          </cell>
          <cell r="AA311">
            <v>9712307</v>
          </cell>
          <cell r="AB311" t="str">
            <v>TORM THUNDER</v>
          </cell>
          <cell r="AC311" t="str">
            <v>PMS</v>
          </cell>
          <cell r="AD311" t="str">
            <v>22-24/5/17</v>
          </cell>
          <cell r="AE311">
            <v>42877</v>
          </cell>
          <cell r="AF311">
            <v>42860</v>
          </cell>
          <cell r="AG311">
            <v>37995.466</v>
          </cell>
          <cell r="AH311">
            <v>37850.432000000001</v>
          </cell>
          <cell r="AI311">
            <v>502.95</v>
          </cell>
          <cell r="AJ311" t="str">
            <v/>
          </cell>
          <cell r="AK311">
            <v>-2</v>
          </cell>
          <cell r="AL311">
            <v>500.95</v>
          </cell>
          <cell r="AM311">
            <v>18961173.910399999</v>
          </cell>
          <cell r="AN311">
            <v>69685.416666660007</v>
          </cell>
          <cell r="AO311">
            <v>-75700.864000000001</v>
          </cell>
          <cell r="AP311">
            <v>0</v>
          </cell>
          <cell r="AQ311" t="str">
            <v>AMSTERDAM, NETHERLANDS</v>
          </cell>
          <cell r="AR311">
            <v>24000</v>
          </cell>
          <cell r="AS311">
            <v>0</v>
          </cell>
          <cell r="AT311">
            <v>42886.631944444445</v>
          </cell>
          <cell r="AU311">
            <v>0</v>
          </cell>
          <cell r="AV311">
            <v>3.5736111111109494</v>
          </cell>
          <cell r="AW311">
            <v>19500</v>
          </cell>
          <cell r="AX311">
            <v>19500</v>
          </cell>
          <cell r="AY311" t="str">
            <v>DISCHARGED</v>
          </cell>
          <cell r="AZ311">
            <v>0</v>
          </cell>
          <cell r="BA311">
            <v>42877.279166666667</v>
          </cell>
          <cell r="BB311" t="str">
            <v/>
          </cell>
          <cell r="BC311" t="str">
            <v/>
          </cell>
          <cell r="BD311">
            <v>17</v>
          </cell>
          <cell r="BE311">
            <v>-1</v>
          </cell>
          <cell r="BF311">
            <v>0</v>
          </cell>
          <cell r="BG311">
            <v>1000</v>
          </cell>
          <cell r="BH311" t="str">
            <v/>
          </cell>
          <cell r="BI311">
            <v>42877</v>
          </cell>
          <cell r="BJ311">
            <v>42879</v>
          </cell>
          <cell r="BK311">
            <v>-12</v>
          </cell>
          <cell r="BL311">
            <v>-2</v>
          </cell>
          <cell r="BM311">
            <v>-10</v>
          </cell>
          <cell r="BN311">
            <v>0</v>
          </cell>
          <cell r="BO311">
            <v>0</v>
          </cell>
          <cell r="BP311">
            <v>0</v>
          </cell>
          <cell r="BQ311">
            <v>470.55</v>
          </cell>
          <cell r="BR311">
            <v>-12</v>
          </cell>
          <cell r="BS311">
            <v>1</v>
          </cell>
          <cell r="BT311">
            <v>310</v>
          </cell>
          <cell r="BU311">
            <v>24000</v>
          </cell>
          <cell r="BV311">
            <v>19500</v>
          </cell>
          <cell r="BW311">
            <v>69685.416666663514</v>
          </cell>
          <cell r="BX311">
            <v>99820.5</v>
          </cell>
          <cell r="BY311">
            <v>0</v>
          </cell>
          <cell r="BZ311" t="str">
            <v>TBA</v>
          </cell>
          <cell r="CA311" t="str">
            <v>TBA</v>
          </cell>
          <cell r="CB311" t="str">
            <v>TBA</v>
          </cell>
          <cell r="CC311" t="str">
            <v>9712307_05May17</v>
          </cell>
        </row>
        <row r="312">
          <cell r="A312" t="str">
            <v>9367712_14May17</v>
          </cell>
          <cell r="B312" t="str">
            <v>9399478_03Jun17</v>
          </cell>
          <cell r="C312" t="str">
            <v>DSDP_2016</v>
          </cell>
          <cell r="D312">
            <v>42887</v>
          </cell>
          <cell r="E312">
            <v>42889</v>
          </cell>
          <cell r="F312" t="str">
            <v>CEPSA/OANDO</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316</v>
          </cell>
          <cell r="Y312">
            <v>42878</v>
          </cell>
          <cell r="Z312">
            <v>43070</v>
          </cell>
          <cell r="AA312">
            <v>9367712</v>
          </cell>
          <cell r="AB312" t="str">
            <v>ARDMORE SEALEADER</v>
          </cell>
          <cell r="AC312" t="str">
            <v>PMS</v>
          </cell>
          <cell r="AD312" t="str">
            <v>28-30/5/17</v>
          </cell>
          <cell r="AE312">
            <v>42883</v>
          </cell>
          <cell r="AF312">
            <v>42869</v>
          </cell>
          <cell r="AG312">
            <v>37989.81</v>
          </cell>
          <cell r="AH312">
            <v>37834.134000000005</v>
          </cell>
          <cell r="AI312">
            <v>535.4</v>
          </cell>
          <cell r="AJ312" t="str">
            <v/>
          </cell>
          <cell r="AK312">
            <v>-2</v>
          </cell>
          <cell r="AL312">
            <v>533.4</v>
          </cell>
          <cell r="AM312">
            <v>20180727.075600002</v>
          </cell>
          <cell r="AN312">
            <v>11266.66666664</v>
          </cell>
          <cell r="AO312">
            <v>-75668.268000000011</v>
          </cell>
          <cell r="AP312">
            <v>0</v>
          </cell>
          <cell r="AQ312" t="str">
            <v>ANTWERP, BELGIUM</v>
          </cell>
          <cell r="AR312">
            <v>21500</v>
          </cell>
          <cell r="AS312">
            <v>0</v>
          </cell>
          <cell r="AT312">
            <v>42889.341666666667</v>
          </cell>
          <cell r="AU312">
            <v>0</v>
          </cell>
          <cell r="AV312">
            <v>0.57777777777664596</v>
          </cell>
          <cell r="AW312">
            <v>19500</v>
          </cell>
          <cell r="AX312">
            <v>19500</v>
          </cell>
          <cell r="AY312" t="str">
            <v>DISCHARGED</v>
          </cell>
          <cell r="AZ312">
            <v>0</v>
          </cell>
          <cell r="BA312">
            <v>42883.333333333336</v>
          </cell>
          <cell r="BB312" t="str">
            <v/>
          </cell>
          <cell r="BC312" t="str">
            <v/>
          </cell>
          <cell r="BD312">
            <v>14</v>
          </cell>
          <cell r="BE312">
            <v>-3</v>
          </cell>
          <cell r="BF312">
            <v>0</v>
          </cell>
          <cell r="BG312">
            <v>1000</v>
          </cell>
          <cell r="BH312" t="str">
            <v/>
          </cell>
          <cell r="BI312">
            <v>42883</v>
          </cell>
          <cell r="BJ312">
            <v>42885</v>
          </cell>
          <cell r="BK312">
            <v>-6</v>
          </cell>
          <cell r="BL312">
            <v>-2</v>
          </cell>
          <cell r="BM312">
            <v>-4</v>
          </cell>
          <cell r="BN312">
            <v>0</v>
          </cell>
          <cell r="BO312">
            <v>0</v>
          </cell>
          <cell r="BP312">
            <v>0</v>
          </cell>
          <cell r="BQ312">
            <v>503.35</v>
          </cell>
          <cell r="BR312">
            <v>-6</v>
          </cell>
          <cell r="BS312">
            <v>2</v>
          </cell>
          <cell r="BT312">
            <v>311</v>
          </cell>
          <cell r="BU312">
            <v>21500</v>
          </cell>
          <cell r="BV312">
            <v>19500</v>
          </cell>
          <cell r="BW312">
            <v>11266.666666644596</v>
          </cell>
          <cell r="BX312">
            <v>99820.5</v>
          </cell>
          <cell r="BY312">
            <v>0</v>
          </cell>
          <cell r="BZ312" t="str">
            <v>TBA</v>
          </cell>
          <cell r="CA312" t="str">
            <v>TBA</v>
          </cell>
          <cell r="CB312" t="str">
            <v>TBA</v>
          </cell>
          <cell r="CC312" t="str">
            <v>9367712_14May17</v>
          </cell>
        </row>
        <row r="313">
          <cell r="A313" t="str">
            <v>9654555_18May17</v>
          </cell>
          <cell r="B313" t="str">
            <v>9399478_03Jun17</v>
          </cell>
          <cell r="C313" t="str">
            <v>DSDP_2016</v>
          </cell>
          <cell r="D313">
            <v>42887</v>
          </cell>
          <cell r="E313">
            <v>42889</v>
          </cell>
          <cell r="F313" t="str">
            <v>CEPSA/OANDO</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317</v>
          </cell>
          <cell r="Y313">
            <v>42878</v>
          </cell>
          <cell r="Z313">
            <v>43070</v>
          </cell>
          <cell r="AA313">
            <v>9654555</v>
          </cell>
          <cell r="AB313" t="str">
            <v>ARDMORE ENTERPRISE</v>
          </cell>
          <cell r="AC313" t="str">
            <v>PMS</v>
          </cell>
          <cell r="AD313" t="str">
            <v>31/5-2/6/17</v>
          </cell>
          <cell r="AE313">
            <v>42887</v>
          </cell>
          <cell r="AF313">
            <v>42873</v>
          </cell>
          <cell r="AG313">
            <v>38018.230000000003</v>
          </cell>
          <cell r="AH313">
            <v>37796.517</v>
          </cell>
          <cell r="AI313">
            <v>544.95000000000005</v>
          </cell>
          <cell r="AJ313" t="str">
            <v/>
          </cell>
          <cell r="AK313">
            <v>-2</v>
          </cell>
          <cell r="AL313">
            <v>542.95000000000005</v>
          </cell>
          <cell r="AM313">
            <v>20521618.90515</v>
          </cell>
          <cell r="AN313">
            <v>78555.208333300005</v>
          </cell>
          <cell r="AO313">
            <v>-75593.034</v>
          </cell>
          <cell r="AP313">
            <v>0</v>
          </cell>
          <cell r="AQ313" t="str">
            <v>ANTWERP, BELGIUM</v>
          </cell>
          <cell r="AR313">
            <v>21500</v>
          </cell>
          <cell r="AS313">
            <v>0</v>
          </cell>
          <cell r="AT313">
            <v>42897.25</v>
          </cell>
          <cell r="AU313">
            <v>0</v>
          </cell>
          <cell r="AV313">
            <v>4.0284722222204437</v>
          </cell>
          <cell r="AW313">
            <v>19500</v>
          </cell>
          <cell r="AX313">
            <v>19500</v>
          </cell>
          <cell r="AY313" t="str">
            <v>DISCHARGED</v>
          </cell>
          <cell r="AZ313">
            <v>0</v>
          </cell>
          <cell r="BA313">
            <v>42887.525000000001</v>
          </cell>
          <cell r="BB313" t="str">
            <v/>
          </cell>
          <cell r="BC313" t="str">
            <v/>
          </cell>
          <cell r="BD313">
            <v>14</v>
          </cell>
          <cell r="BE313">
            <v>-3</v>
          </cell>
          <cell r="BF313">
            <v>0</v>
          </cell>
          <cell r="BG313">
            <v>1000</v>
          </cell>
          <cell r="BH313" t="str">
            <v/>
          </cell>
          <cell r="BI313">
            <v>42886</v>
          </cell>
          <cell r="BJ313">
            <v>42888</v>
          </cell>
          <cell r="BK313">
            <v>-2</v>
          </cell>
          <cell r="BL313">
            <v>-1</v>
          </cell>
          <cell r="BM313">
            <v>-1</v>
          </cell>
          <cell r="BN313">
            <v>0</v>
          </cell>
          <cell r="BO313">
            <v>0</v>
          </cell>
          <cell r="BP313">
            <v>0</v>
          </cell>
          <cell r="BQ313">
            <v>516.65</v>
          </cell>
          <cell r="BR313">
            <v>-2</v>
          </cell>
          <cell r="BS313">
            <v>3</v>
          </cell>
          <cell r="BT313">
            <v>312</v>
          </cell>
          <cell r="BU313">
            <v>21500</v>
          </cell>
          <cell r="BV313">
            <v>19500</v>
          </cell>
          <cell r="BW313">
            <v>78555.208333298651</v>
          </cell>
          <cell r="BX313">
            <v>99820.5</v>
          </cell>
          <cell r="BY313">
            <v>0</v>
          </cell>
          <cell r="BZ313" t="str">
            <v>TBA</v>
          </cell>
          <cell r="CA313" t="str">
            <v>TBA</v>
          </cell>
          <cell r="CB313" t="str">
            <v>TBA</v>
          </cell>
          <cell r="CC313" t="str">
            <v>9654555_18May17</v>
          </cell>
        </row>
        <row r="314">
          <cell r="A314" t="str">
            <v>9301902_10May17</v>
          </cell>
          <cell r="B314" t="str">
            <v>9271341_23May17</v>
          </cell>
          <cell r="C314" t="str">
            <v>DSDP_2016</v>
          </cell>
          <cell r="D314">
            <v>42856</v>
          </cell>
          <cell r="E314">
            <v>42878</v>
          </cell>
          <cell r="F314" t="str">
            <v>ENI/OANDO</v>
          </cell>
          <cell r="G314">
            <v>12</v>
          </cell>
          <cell r="H314" t="str">
            <v>ENI/OANDO</v>
          </cell>
          <cell r="I314" t="str">
            <v>OLYMPIC FLAG</v>
          </cell>
          <cell r="J314" t="str">
            <v>BONNY</v>
          </cell>
          <cell r="K314" t="str">
            <v>18-19/5/17</v>
          </cell>
          <cell r="L314">
            <v>42878</v>
          </cell>
          <cell r="M314">
            <v>948292</v>
          </cell>
          <cell r="N314" t="str">
            <v>LIFTED</v>
          </cell>
          <cell r="O314">
            <v>0</v>
          </cell>
          <cell r="P314" t="str">
            <v>ADVANCED</v>
          </cell>
          <cell r="Q314">
            <v>52.54</v>
          </cell>
          <cell r="R314">
            <v>49823261.68</v>
          </cell>
          <cell r="S314">
            <v>0</v>
          </cell>
          <cell r="T314">
            <v>0</v>
          </cell>
          <cell r="U314">
            <v>58237171.536600009</v>
          </cell>
          <cell r="V314">
            <v>-8413909.8566000089</v>
          </cell>
          <cell r="W314">
            <v>-163831.24999987014</v>
          </cell>
          <cell r="X314">
            <v>315</v>
          </cell>
          <cell r="Y314">
            <v>42878</v>
          </cell>
          <cell r="Z314">
            <v>43007</v>
          </cell>
          <cell r="AA314">
            <v>9301902</v>
          </cell>
          <cell r="AB314" t="str">
            <v>FALCON NOSTOS</v>
          </cell>
          <cell r="AC314" t="str">
            <v>PMS</v>
          </cell>
          <cell r="AD314" t="str">
            <v>23-25/5/17</v>
          </cell>
          <cell r="AE314">
            <v>42879</v>
          </cell>
          <cell r="AF314">
            <v>42865</v>
          </cell>
          <cell r="AG314">
            <v>37924.786999999997</v>
          </cell>
          <cell r="AH314">
            <v>37815.065000000002</v>
          </cell>
          <cell r="AI314">
            <v>514.85</v>
          </cell>
          <cell r="AJ314" t="str">
            <v/>
          </cell>
          <cell r="AK314">
            <v>-2</v>
          </cell>
          <cell r="AL314">
            <v>512.85</v>
          </cell>
          <cell r="AM314">
            <v>19393456.085250001</v>
          </cell>
          <cell r="AN314">
            <v>102375</v>
          </cell>
          <cell r="AO314">
            <v>-75630.13</v>
          </cell>
          <cell r="AP314">
            <v>0</v>
          </cell>
          <cell r="AQ314" t="str">
            <v>AMSTERDAM, NETHERLANDS</v>
          </cell>
          <cell r="AR314">
            <v>22000</v>
          </cell>
          <cell r="AS314">
            <v>0</v>
          </cell>
          <cell r="AT314">
            <v>42891.395833333336</v>
          </cell>
          <cell r="AU314">
            <v>1.0868055555547471</v>
          </cell>
          <cell r="AV314">
            <v>5.25</v>
          </cell>
          <cell r="AW314">
            <v>19500</v>
          </cell>
          <cell r="AX314">
            <v>19500</v>
          </cell>
          <cell r="AY314" t="str">
            <v>DISCHARGED</v>
          </cell>
          <cell r="AZ314">
            <v>0</v>
          </cell>
          <cell r="BA314">
            <v>42879.625</v>
          </cell>
          <cell r="BB314" t="str">
            <v/>
          </cell>
          <cell r="BC314" t="str">
            <v/>
          </cell>
          <cell r="BD314">
            <v>14</v>
          </cell>
          <cell r="BE314">
            <v>-4</v>
          </cell>
          <cell r="BF314">
            <v>0</v>
          </cell>
          <cell r="BG314">
            <v>1000</v>
          </cell>
          <cell r="BH314" t="str">
            <v/>
          </cell>
          <cell r="BI314">
            <v>42878</v>
          </cell>
          <cell r="BJ314">
            <v>42880</v>
          </cell>
          <cell r="BK314">
            <v>1</v>
          </cell>
          <cell r="BL314">
            <v>-1</v>
          </cell>
          <cell r="BM314">
            <v>2</v>
          </cell>
          <cell r="BN314">
            <v>0</v>
          </cell>
          <cell r="BO314">
            <v>0</v>
          </cell>
          <cell r="BP314">
            <v>0</v>
          </cell>
          <cell r="BQ314">
            <v>482.35</v>
          </cell>
          <cell r="BR314">
            <v>1</v>
          </cell>
          <cell r="BS314">
            <v>1</v>
          </cell>
          <cell r="BT314">
            <v>313</v>
          </cell>
          <cell r="BU314">
            <v>25000</v>
          </cell>
          <cell r="BV314">
            <v>19500</v>
          </cell>
          <cell r="BW314">
            <v>102375</v>
          </cell>
          <cell r="BX314">
            <v>139409.73000000001</v>
          </cell>
          <cell r="BY314">
            <v>0</v>
          </cell>
          <cell r="BZ314" t="str">
            <v>TBA</v>
          </cell>
          <cell r="CA314" t="str">
            <v>TBA</v>
          </cell>
          <cell r="CB314" t="str">
            <v>TBA</v>
          </cell>
          <cell r="CC314" t="str">
            <v>9301902_10May17</v>
          </cell>
        </row>
        <row r="315">
          <cell r="A315" t="str">
            <v>9669940_11May17</v>
          </cell>
          <cell r="B315" t="str">
            <v>9271341_23May17</v>
          </cell>
          <cell r="C315" t="str">
            <v>DSDP_2016</v>
          </cell>
          <cell r="D315">
            <v>42856</v>
          </cell>
          <cell r="E315">
            <v>42878</v>
          </cell>
          <cell r="F315" t="str">
            <v>ENI/OANDO</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311</v>
          </cell>
          <cell r="Y315">
            <v>42871</v>
          </cell>
          <cell r="Z315">
            <v>43007</v>
          </cell>
          <cell r="AA315">
            <v>9669940</v>
          </cell>
          <cell r="AB315" t="str">
            <v>STI OPERA</v>
          </cell>
          <cell r="AC315" t="str">
            <v>PMS</v>
          </cell>
          <cell r="AD315" t="str">
            <v>25-27/5/17</v>
          </cell>
          <cell r="AE315">
            <v>42881</v>
          </cell>
          <cell r="AF315">
            <v>42866</v>
          </cell>
          <cell r="AG315">
            <v>37984.370000000003</v>
          </cell>
          <cell r="AH315">
            <v>37906.720999999998</v>
          </cell>
          <cell r="AI315">
            <v>523.35</v>
          </cell>
          <cell r="AJ315" t="str">
            <v/>
          </cell>
          <cell r="AK315">
            <v>-2</v>
          </cell>
          <cell r="AL315">
            <v>521.35</v>
          </cell>
          <cell r="AM315">
            <v>19762668.993349999</v>
          </cell>
          <cell r="AN315">
            <v>50456.249999957436</v>
          </cell>
          <cell r="AO315">
            <v>-75813.441999999995</v>
          </cell>
          <cell r="AP315">
            <v>0</v>
          </cell>
          <cell r="AQ315" t="str">
            <v>ANTWERP, BELGIUM</v>
          </cell>
          <cell r="AR315">
            <v>25000</v>
          </cell>
          <cell r="AS315">
            <v>0</v>
          </cell>
          <cell r="AT315">
            <v>42889.379166666666</v>
          </cell>
          <cell r="AU315">
            <v>5.2083333332120674E-2</v>
          </cell>
          <cell r="AV315">
            <v>2.5874999999978172</v>
          </cell>
          <cell r="AW315">
            <v>19500</v>
          </cell>
          <cell r="AX315">
            <v>19500</v>
          </cell>
          <cell r="AY315" t="str">
            <v>DISCHARGED</v>
          </cell>
          <cell r="AZ315">
            <v>0</v>
          </cell>
          <cell r="BA315">
            <v>42880.283333333333</v>
          </cell>
          <cell r="BB315" t="str">
            <v/>
          </cell>
          <cell r="BC315" t="str">
            <v/>
          </cell>
          <cell r="BD315">
            <v>15</v>
          </cell>
          <cell r="BE315">
            <v>-2</v>
          </cell>
          <cell r="BF315">
            <v>0</v>
          </cell>
          <cell r="BG315">
            <v>1000</v>
          </cell>
          <cell r="BH315" t="str">
            <v/>
          </cell>
          <cell r="BI315">
            <v>42880</v>
          </cell>
          <cell r="BJ315">
            <v>42882</v>
          </cell>
          <cell r="BK315">
            <v>3</v>
          </cell>
          <cell r="BL315">
            <v>-1</v>
          </cell>
          <cell r="BM315">
            <v>4</v>
          </cell>
          <cell r="BN315">
            <v>0</v>
          </cell>
          <cell r="BO315">
            <v>0</v>
          </cell>
          <cell r="BP315">
            <v>0</v>
          </cell>
          <cell r="BQ315">
            <v>489.55</v>
          </cell>
          <cell r="BR315">
            <v>3</v>
          </cell>
          <cell r="BS315">
            <v>2</v>
          </cell>
          <cell r="BT315">
            <v>314</v>
          </cell>
          <cell r="BU315">
            <v>25000</v>
          </cell>
          <cell r="BV315">
            <v>19500</v>
          </cell>
          <cell r="BW315">
            <v>50456.249999957436</v>
          </cell>
          <cell r="BX315">
            <v>65989.58</v>
          </cell>
          <cell r="BY315">
            <v>0</v>
          </cell>
          <cell r="BZ315" t="str">
            <v>TBA</v>
          </cell>
          <cell r="CA315" t="str">
            <v>TBA</v>
          </cell>
          <cell r="CB315" t="str">
            <v>TBA</v>
          </cell>
          <cell r="CC315" t="str">
            <v>9669940_11May17</v>
          </cell>
        </row>
        <row r="316">
          <cell r="A316" t="str">
            <v>9688350_11Jun17</v>
          </cell>
          <cell r="B316" t="str">
            <v>9271341_23May17</v>
          </cell>
          <cell r="C316" t="str">
            <v>DSDP_2016</v>
          </cell>
          <cell r="D316">
            <v>42856</v>
          </cell>
          <cell r="E316">
            <v>42878</v>
          </cell>
          <cell r="F316" t="str">
            <v>ENI/OANDO</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333</v>
          </cell>
          <cell r="Y316">
            <v>42901</v>
          </cell>
          <cell r="Z316">
            <v>43007</v>
          </cell>
          <cell r="AA316">
            <v>9688350</v>
          </cell>
          <cell r="AB316" t="str">
            <v>STI YORKVILLE</v>
          </cell>
          <cell r="AC316" t="str">
            <v>PMS</v>
          </cell>
          <cell r="AD316" t="str">
            <v>30/5-1/6/17</v>
          </cell>
          <cell r="AE316">
            <v>42911</v>
          </cell>
          <cell r="AF316">
            <v>42897</v>
          </cell>
          <cell r="AG316">
            <v>37983.843000000001</v>
          </cell>
          <cell r="AH316">
            <v>37934.486000000004</v>
          </cell>
          <cell r="AI316">
            <v>505</v>
          </cell>
          <cell r="AJ316" t="str">
            <v/>
          </cell>
          <cell r="AK316">
            <v>-2</v>
          </cell>
          <cell r="AL316">
            <v>503</v>
          </cell>
          <cell r="AM316">
            <v>19081046.458000001</v>
          </cell>
          <cell r="AN316">
            <v>10999.999999912689</v>
          </cell>
          <cell r="AO316">
            <v>-75868.972000000009</v>
          </cell>
          <cell r="AP316">
            <v>0</v>
          </cell>
          <cell r="AQ316" t="str">
            <v>AMSTERDAM, NETHERLANDS</v>
          </cell>
          <cell r="AR316">
            <v>27000</v>
          </cell>
          <cell r="AS316">
            <v>0</v>
          </cell>
          <cell r="AT316">
            <v>42919.354166666664</v>
          </cell>
          <cell r="AU316">
            <v>3.3333333332848269E-2</v>
          </cell>
          <cell r="AV316">
            <v>0.54999999999563443</v>
          </cell>
          <cell r="AW316">
            <v>20000</v>
          </cell>
          <cell r="AX316">
            <v>20000</v>
          </cell>
          <cell r="AY316" t="str">
            <v>DISCHARGED</v>
          </cell>
          <cell r="AZ316">
            <v>0</v>
          </cell>
          <cell r="BA316">
            <v>42910.816666666666</v>
          </cell>
          <cell r="BB316" t="str">
            <v/>
          </cell>
          <cell r="BC316" t="str">
            <v/>
          </cell>
          <cell r="BD316">
            <v>14</v>
          </cell>
          <cell r="BE316">
            <v>-4</v>
          </cell>
          <cell r="BF316">
            <v>0</v>
          </cell>
          <cell r="BG316">
            <v>1000</v>
          </cell>
          <cell r="BH316" t="str">
            <v>ALLFAST</v>
          </cell>
          <cell r="BI316">
            <v>42885</v>
          </cell>
          <cell r="BJ316">
            <v>42887</v>
          </cell>
          <cell r="BK316">
            <v>33</v>
          </cell>
          <cell r="BL316">
            <v>24</v>
          </cell>
          <cell r="BM316">
            <v>9</v>
          </cell>
          <cell r="BN316">
            <v>0</v>
          </cell>
          <cell r="BO316">
            <v>5</v>
          </cell>
          <cell r="BP316">
            <v>0</v>
          </cell>
          <cell r="BQ316">
            <v>465.3</v>
          </cell>
          <cell r="BR316">
            <v>33</v>
          </cell>
          <cell r="BS316">
            <v>3</v>
          </cell>
          <cell r="BT316">
            <v>315</v>
          </cell>
          <cell r="BU316">
            <v>27000</v>
          </cell>
          <cell r="BV316">
            <v>20000</v>
          </cell>
          <cell r="BW316">
            <v>10999.999999912689</v>
          </cell>
          <cell r="BX316">
            <v>22387.51</v>
          </cell>
          <cell r="BY316">
            <v>0</v>
          </cell>
          <cell r="BZ316" t="str">
            <v>TBA</v>
          </cell>
          <cell r="CA316" t="str">
            <v>TBA</v>
          </cell>
          <cell r="CB316" t="str">
            <v>TBA</v>
          </cell>
          <cell r="CC316" t="str">
            <v>9688350_11Jun17</v>
          </cell>
        </row>
        <row r="317">
          <cell r="A317" t="str">
            <v>9434204_04May17</v>
          </cell>
          <cell r="B317" t="str">
            <v>9575589_29May17</v>
          </cell>
          <cell r="C317" t="str">
            <v>DSDP_2016</v>
          </cell>
          <cell r="D317">
            <v>42856</v>
          </cell>
          <cell r="E317">
            <v>42884</v>
          </cell>
          <cell r="F317" t="str">
            <v>VARO/CALSON</v>
          </cell>
          <cell r="G317">
            <v>21</v>
          </cell>
          <cell r="H317" t="str">
            <v>VARO/CALSON</v>
          </cell>
          <cell r="I317" t="str">
            <v>SONANGOL CABINDA</v>
          </cell>
          <cell r="J317" t="str">
            <v>EA_BLEND</v>
          </cell>
          <cell r="K317" t="str">
            <v>27-28/5/17</v>
          </cell>
          <cell r="L317">
            <v>42884</v>
          </cell>
          <cell r="M317">
            <v>995247</v>
          </cell>
          <cell r="N317" t="str">
            <v>LIFTED</v>
          </cell>
          <cell r="O317">
            <v>0</v>
          </cell>
          <cell r="P317" t="str">
            <v>ADVANCED</v>
          </cell>
          <cell r="Q317">
            <v>53.660000000000011</v>
          </cell>
          <cell r="R317">
            <v>53404954.020000003</v>
          </cell>
          <cell r="S317">
            <v>2711.04</v>
          </cell>
          <cell r="T317">
            <v>0</v>
          </cell>
          <cell r="U317">
            <v>34071829.324050002</v>
          </cell>
          <cell r="V317">
            <v>19333124.695950001</v>
          </cell>
          <cell r="W317">
            <v>-169801.66500011351</v>
          </cell>
          <cell r="X317">
            <v>314</v>
          </cell>
          <cell r="Y317">
            <v>42874</v>
          </cell>
          <cell r="Z317">
            <v>42998</v>
          </cell>
          <cell r="AA317">
            <v>9434204</v>
          </cell>
          <cell r="AB317" t="str">
            <v>CPO CHINA</v>
          </cell>
          <cell r="AC317" t="str">
            <v>PMS</v>
          </cell>
          <cell r="AD317" t="str">
            <v>26-28/5/17</v>
          </cell>
          <cell r="AE317">
            <v>42881</v>
          </cell>
          <cell r="AF317">
            <v>42859</v>
          </cell>
          <cell r="AG317">
            <v>27075.708999999999</v>
          </cell>
          <cell r="AH317">
            <v>27022.474999999999</v>
          </cell>
          <cell r="AI317">
            <v>504.95</v>
          </cell>
          <cell r="AJ317" t="str">
            <v/>
          </cell>
          <cell r="AK317">
            <v>-2</v>
          </cell>
          <cell r="AL317">
            <v>502.95</v>
          </cell>
          <cell r="AM317">
            <v>13590953.80125</v>
          </cell>
          <cell r="AN317">
            <v>0</v>
          </cell>
          <cell r="AO317">
            <v>-54044.95</v>
          </cell>
          <cell r="AP317">
            <v>0</v>
          </cell>
          <cell r="AQ317" t="str">
            <v>VENTSPILS, LATVIA</v>
          </cell>
          <cell r="AR317">
            <v>21500</v>
          </cell>
          <cell r="AS317">
            <v>0</v>
          </cell>
          <cell r="AT317">
            <v>42886.541666666664</v>
          </cell>
          <cell r="AU317">
            <v>0</v>
          </cell>
          <cell r="AV317">
            <v>-0.36458333333575865</v>
          </cell>
          <cell r="AW317">
            <v>19500</v>
          </cell>
          <cell r="AX317">
            <v>19500</v>
          </cell>
          <cell r="AY317" t="str">
            <v>DISCHARGED</v>
          </cell>
          <cell r="AZ317">
            <v>0</v>
          </cell>
          <cell r="BA317">
            <v>42880</v>
          </cell>
          <cell r="BB317" t="str">
            <v/>
          </cell>
          <cell r="BC317" t="str">
            <v/>
          </cell>
          <cell r="BD317">
            <v>22</v>
          </cell>
          <cell r="BE317">
            <v>1</v>
          </cell>
          <cell r="BF317">
            <v>0</v>
          </cell>
          <cell r="BG317">
            <v>1000</v>
          </cell>
          <cell r="BH317" t="str">
            <v/>
          </cell>
          <cell r="BI317">
            <v>42881</v>
          </cell>
          <cell r="BJ317">
            <v>42883</v>
          </cell>
          <cell r="BK317">
            <v>-3</v>
          </cell>
          <cell r="BL317">
            <v>-2</v>
          </cell>
          <cell r="BM317">
            <v>-1</v>
          </cell>
          <cell r="BN317">
            <v>0</v>
          </cell>
          <cell r="BO317">
            <v>0</v>
          </cell>
          <cell r="BP317">
            <v>0</v>
          </cell>
          <cell r="BQ317">
            <v>471.65</v>
          </cell>
          <cell r="BR317">
            <v>-3</v>
          </cell>
          <cell r="BS317">
            <v>1</v>
          </cell>
          <cell r="BT317">
            <v>316</v>
          </cell>
          <cell r="BU317">
            <v>21500</v>
          </cell>
          <cell r="BV317">
            <v>19500</v>
          </cell>
          <cell r="BW317">
            <v>0</v>
          </cell>
          <cell r="BX317">
            <v>0</v>
          </cell>
          <cell r="BY317">
            <v>0</v>
          </cell>
          <cell r="BZ317" t="str">
            <v>AGREED</v>
          </cell>
          <cell r="CA317" t="str">
            <v>AGREED</v>
          </cell>
          <cell r="CB317" t="str">
            <v>AGREED</v>
          </cell>
          <cell r="CC317" t="str">
            <v>9434204_04May17</v>
          </cell>
        </row>
        <row r="318">
          <cell r="A318" t="str">
            <v>9416824_13May17</v>
          </cell>
          <cell r="B318" t="str">
            <v>9575589_29May17</v>
          </cell>
          <cell r="C318" t="str">
            <v>DSDP_2016</v>
          </cell>
          <cell r="D318">
            <v>42856</v>
          </cell>
          <cell r="E318">
            <v>42884</v>
          </cell>
          <cell r="F318" t="str">
            <v>VARO/CALSON</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319</v>
          </cell>
          <cell r="Y318">
            <v>42885</v>
          </cell>
          <cell r="Z318">
            <v>42998</v>
          </cell>
          <cell r="AA318">
            <v>9416824</v>
          </cell>
          <cell r="AB318" t="str">
            <v>ELECTA</v>
          </cell>
          <cell r="AC318" t="str">
            <v>PMS</v>
          </cell>
          <cell r="AD318" t="str">
            <v>27-29/5/17</v>
          </cell>
          <cell r="AE318">
            <v>42883</v>
          </cell>
          <cell r="AF318">
            <v>42868</v>
          </cell>
          <cell r="AG318">
            <v>38495.31</v>
          </cell>
          <cell r="AH318">
            <v>38396.842000000004</v>
          </cell>
          <cell r="AI318">
            <v>535.4</v>
          </cell>
          <cell r="AJ318" t="str">
            <v/>
          </cell>
          <cell r="AK318">
            <v>-2</v>
          </cell>
          <cell r="AL318">
            <v>533.4</v>
          </cell>
          <cell r="AM318">
            <v>20480875.522800002</v>
          </cell>
          <cell r="AN318">
            <v>167090.6250001135</v>
          </cell>
          <cell r="AO318">
            <v>-76793.684000000008</v>
          </cell>
          <cell r="AP318">
            <v>0</v>
          </cell>
          <cell r="AQ318" t="str">
            <v>AMSTERDAM, NETHERLANDS</v>
          </cell>
          <cell r="AR318">
            <v>20000</v>
          </cell>
          <cell r="AS318">
            <v>0</v>
          </cell>
          <cell r="AT318">
            <v>42898.716666666667</v>
          </cell>
          <cell r="AU318">
            <v>1.2006944444437977</v>
          </cell>
          <cell r="AV318">
            <v>8.5687500000058208</v>
          </cell>
          <cell r="AW318">
            <v>19500</v>
          </cell>
          <cell r="AX318">
            <v>19500</v>
          </cell>
          <cell r="AY318" t="str">
            <v>DISCHARGED</v>
          </cell>
          <cell r="AZ318">
            <v>0</v>
          </cell>
          <cell r="BA318">
            <v>42882.695833333331</v>
          </cell>
          <cell r="BB318" t="str">
            <v/>
          </cell>
          <cell r="BC318" t="str">
            <v/>
          </cell>
          <cell r="BD318">
            <v>15</v>
          </cell>
          <cell r="BE318">
            <v>-3</v>
          </cell>
          <cell r="BF318">
            <v>0</v>
          </cell>
          <cell r="BG318">
            <v>1000</v>
          </cell>
          <cell r="BH318" t="str">
            <v/>
          </cell>
          <cell r="BI318">
            <v>42882</v>
          </cell>
          <cell r="BJ318">
            <v>42884</v>
          </cell>
          <cell r="BK318">
            <v>-1</v>
          </cell>
          <cell r="BL318">
            <v>-1</v>
          </cell>
          <cell r="BM318">
            <v>0</v>
          </cell>
          <cell r="BN318">
            <v>0</v>
          </cell>
          <cell r="BO318">
            <v>0</v>
          </cell>
          <cell r="BP318">
            <v>0</v>
          </cell>
          <cell r="BQ318">
            <v>503.35</v>
          </cell>
          <cell r="BR318">
            <v>-1</v>
          </cell>
          <cell r="BS318">
            <v>2</v>
          </cell>
          <cell r="BT318">
            <v>317</v>
          </cell>
          <cell r="BU318">
            <v>20000</v>
          </cell>
          <cell r="BV318">
            <v>19500</v>
          </cell>
          <cell r="BW318">
            <v>167090.6250001135</v>
          </cell>
          <cell r="BX318">
            <v>190504.17</v>
          </cell>
          <cell r="BY318">
            <v>0</v>
          </cell>
          <cell r="BZ318" t="str">
            <v>AGREED</v>
          </cell>
          <cell r="CA318" t="str">
            <v>AGREED</v>
          </cell>
          <cell r="CB318" t="str">
            <v>AGREED</v>
          </cell>
          <cell r="CC318" t="str">
            <v>9416824_13May17</v>
          </cell>
        </row>
        <row r="319">
          <cell r="A319" t="str">
            <v>9323390_15May17</v>
          </cell>
          <cell r="B319" t="str">
            <v>9427639_23May17</v>
          </cell>
          <cell r="C319" t="str">
            <v>DSDP_2016</v>
          </cell>
          <cell r="D319">
            <v>42856</v>
          </cell>
          <cell r="E319">
            <v>42878</v>
          </cell>
          <cell r="F319" t="str">
            <v>ESSAR/SHORELINE</v>
          </cell>
          <cell r="G319">
            <v>11</v>
          </cell>
          <cell r="H319" t="str">
            <v>ESSAR/SHORELINE</v>
          </cell>
          <cell r="I319" t="str">
            <v>COPPER SPIRIT</v>
          </cell>
          <cell r="J319" t="str">
            <v>ESCRAVOS</v>
          </cell>
          <cell r="K319" t="str">
            <v>19-20/5/17</v>
          </cell>
          <cell r="L319">
            <v>42878</v>
          </cell>
          <cell r="M319">
            <v>928903</v>
          </cell>
          <cell r="N319" t="str">
            <v>LIFTED</v>
          </cell>
          <cell r="O319">
            <v>0</v>
          </cell>
          <cell r="P319" t="str">
            <v>ADVANCED</v>
          </cell>
          <cell r="Q319">
            <v>52.58</v>
          </cell>
          <cell r="R319">
            <v>48841719.740000002</v>
          </cell>
          <cell r="S319">
            <v>31184.73</v>
          </cell>
          <cell r="T319">
            <v>0</v>
          </cell>
          <cell r="U319">
            <v>34831938.447949998</v>
          </cell>
          <cell r="V319">
            <v>14009781.292050004</v>
          </cell>
          <cell r="W319">
            <v>-36438.896666625675</v>
          </cell>
          <cell r="X319">
            <v>318</v>
          </cell>
          <cell r="Y319">
            <v>42878</v>
          </cell>
          <cell r="Z319">
            <v>43056</v>
          </cell>
          <cell r="AA319">
            <v>9323390</v>
          </cell>
          <cell r="AB319" t="str">
            <v>SALACGRIVA</v>
          </cell>
          <cell r="AC319" t="str">
            <v>PMS</v>
          </cell>
          <cell r="AD319" t="str">
            <v>29-31/5/17</v>
          </cell>
          <cell r="AE319">
            <v>42885</v>
          </cell>
          <cell r="AF319">
            <v>42870</v>
          </cell>
          <cell r="AG319">
            <v>27342.395</v>
          </cell>
          <cell r="AH319">
            <v>27294.844000000001</v>
          </cell>
          <cell r="AI319">
            <v>535.4</v>
          </cell>
          <cell r="AJ319" t="str">
            <v/>
          </cell>
          <cell r="AK319">
            <v>-2</v>
          </cell>
          <cell r="AL319">
            <v>533.4</v>
          </cell>
          <cell r="AM319">
            <v>14559069.7896</v>
          </cell>
          <cell r="AN319">
            <v>5254.1666666256788</v>
          </cell>
          <cell r="AO319">
            <v>-54589.688000000002</v>
          </cell>
          <cell r="AP319">
            <v>0</v>
          </cell>
          <cell r="AQ319" t="str">
            <v>LAVERA, FRANCE</v>
          </cell>
          <cell r="AR319">
            <v>20000</v>
          </cell>
          <cell r="AS319">
            <v>0</v>
          </cell>
          <cell r="AT319">
            <v>42892.570833333331</v>
          </cell>
          <cell r="AU319">
            <v>1.1909722222189885</v>
          </cell>
          <cell r="AV319">
            <v>0.2694444444423425</v>
          </cell>
          <cell r="AW319">
            <v>19500</v>
          </cell>
          <cell r="AX319">
            <v>19500</v>
          </cell>
          <cell r="AY319" t="str">
            <v>DISCHARGED</v>
          </cell>
          <cell r="AZ319">
            <v>0</v>
          </cell>
          <cell r="BA319">
            <v>42884.041666666664</v>
          </cell>
          <cell r="BB319" t="str">
            <v/>
          </cell>
          <cell r="BC319" t="str">
            <v/>
          </cell>
          <cell r="BD319">
            <v>15</v>
          </cell>
          <cell r="BE319">
            <v>-1</v>
          </cell>
          <cell r="BF319">
            <v>0</v>
          </cell>
          <cell r="BG319">
            <v>1000</v>
          </cell>
          <cell r="BH319" t="str">
            <v/>
          </cell>
          <cell r="BI319">
            <v>42884</v>
          </cell>
          <cell r="BJ319">
            <v>42886</v>
          </cell>
          <cell r="BK319">
            <v>7</v>
          </cell>
          <cell r="BL319">
            <v>-1</v>
          </cell>
          <cell r="BM319">
            <v>8</v>
          </cell>
          <cell r="BN319">
            <v>0</v>
          </cell>
          <cell r="BO319">
            <v>0</v>
          </cell>
          <cell r="BP319">
            <v>0</v>
          </cell>
          <cell r="BQ319">
            <v>503.35</v>
          </cell>
          <cell r="BR319">
            <v>7</v>
          </cell>
          <cell r="BS319">
            <v>1</v>
          </cell>
          <cell r="BT319">
            <v>318</v>
          </cell>
          <cell r="BU319">
            <v>20000</v>
          </cell>
          <cell r="BV319">
            <v>19500</v>
          </cell>
          <cell r="BW319">
            <v>5254.1666666256788</v>
          </cell>
          <cell r="BX319">
            <v>27015.63</v>
          </cell>
          <cell r="BY319">
            <v>0</v>
          </cell>
          <cell r="BZ319" t="str">
            <v>TBA</v>
          </cell>
          <cell r="CA319" t="str">
            <v>TBA</v>
          </cell>
          <cell r="CB319" t="str">
            <v>TBA</v>
          </cell>
          <cell r="CC319" t="str">
            <v>9323390_15May17</v>
          </cell>
        </row>
        <row r="320">
          <cell r="A320" t="str">
            <v>9310692_19May17</v>
          </cell>
          <cell r="B320" t="str">
            <v>9427639_23May17</v>
          </cell>
          <cell r="C320" t="str">
            <v>DSDP_2016</v>
          </cell>
          <cell r="D320">
            <v>42856</v>
          </cell>
          <cell r="E320">
            <v>42878</v>
          </cell>
          <cell r="F320" t="str">
            <v>ESSAR/SHORELINE</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320</v>
          </cell>
          <cell r="Y320">
            <v>42892</v>
          </cell>
          <cell r="Z320">
            <v>43056</v>
          </cell>
          <cell r="AA320">
            <v>9310692</v>
          </cell>
          <cell r="AB320" t="str">
            <v>JAG POOJA</v>
          </cell>
          <cell r="AC320" t="str">
            <v>PMS</v>
          </cell>
          <cell r="AD320" t="str">
            <v>28-30/5/17</v>
          </cell>
          <cell r="AE320">
            <v>42893</v>
          </cell>
          <cell r="AF320">
            <v>42874</v>
          </cell>
          <cell r="AG320">
            <v>37240.481</v>
          </cell>
          <cell r="AH320">
            <v>37187.688999999998</v>
          </cell>
          <cell r="AI320">
            <v>547.15</v>
          </cell>
          <cell r="AJ320" t="str">
            <v/>
          </cell>
          <cell r="AK320">
            <v>-2</v>
          </cell>
          <cell r="AL320">
            <v>545.15</v>
          </cell>
          <cell r="AM320">
            <v>20272868.658349998</v>
          </cell>
          <cell r="AN320">
            <v>0</v>
          </cell>
          <cell r="AO320">
            <v>-74375.377999999997</v>
          </cell>
          <cell r="AP320">
            <v>0</v>
          </cell>
          <cell r="AQ320" t="str">
            <v>VENTSPILS, LATVIA</v>
          </cell>
          <cell r="AR320">
            <v>22000</v>
          </cell>
          <cell r="AS320">
            <v>42900</v>
          </cell>
          <cell r="AT320">
            <v>42905.65</v>
          </cell>
          <cell r="AU320">
            <v>1.3159722222262644</v>
          </cell>
          <cell r="AV320">
            <v>-1.1284722222262644</v>
          </cell>
          <cell r="AW320">
            <v>19500</v>
          </cell>
          <cell r="AX320">
            <v>19500</v>
          </cell>
          <cell r="AY320" t="str">
            <v>DISCHARGED</v>
          </cell>
          <cell r="AZ320">
            <v>0</v>
          </cell>
          <cell r="BA320">
            <v>42892.787499999999</v>
          </cell>
          <cell r="BB320" t="str">
            <v/>
          </cell>
          <cell r="BC320" t="str">
            <v/>
          </cell>
          <cell r="BD320">
            <v>19</v>
          </cell>
          <cell r="BE320">
            <v>-2</v>
          </cell>
          <cell r="BF320">
            <v>0</v>
          </cell>
          <cell r="BG320">
            <v>1000</v>
          </cell>
          <cell r="BH320" t="str">
            <v>ALLFAST</v>
          </cell>
          <cell r="BI320">
            <v>42883</v>
          </cell>
          <cell r="BJ320">
            <v>42885</v>
          </cell>
          <cell r="BK320">
            <v>15</v>
          </cell>
          <cell r="BL320">
            <v>8</v>
          </cell>
          <cell r="BM320">
            <v>7</v>
          </cell>
          <cell r="BN320">
            <v>0</v>
          </cell>
          <cell r="BO320">
            <v>5</v>
          </cell>
          <cell r="BP320">
            <v>0</v>
          </cell>
          <cell r="BQ320">
            <v>517.70000000000005</v>
          </cell>
          <cell r="BR320">
            <v>15</v>
          </cell>
          <cell r="BS320">
            <v>2</v>
          </cell>
          <cell r="BT320">
            <v>319</v>
          </cell>
          <cell r="BU320">
            <v>22000</v>
          </cell>
          <cell r="BV320">
            <v>19500</v>
          </cell>
          <cell r="BW320">
            <v>0</v>
          </cell>
          <cell r="BX320">
            <v>0</v>
          </cell>
          <cell r="BY320">
            <v>0</v>
          </cell>
          <cell r="BZ320" t="str">
            <v>TBA</v>
          </cell>
          <cell r="CA320" t="str">
            <v>TBA</v>
          </cell>
          <cell r="CB320" t="str">
            <v>TBA</v>
          </cell>
          <cell r="CC320" t="str">
            <v>9310692_19May17</v>
          </cell>
        </row>
        <row r="321">
          <cell r="A321" t="str">
            <v>9304590_24May17</v>
          </cell>
          <cell r="B321" t="str">
            <v>9602916_19Jun17</v>
          </cell>
          <cell r="C321" t="str">
            <v>DSDP_2016</v>
          </cell>
          <cell r="D321">
            <v>42887</v>
          </cell>
          <cell r="E321">
            <v>42905</v>
          </cell>
          <cell r="F321" t="str">
            <v>DUKE OIL</v>
          </cell>
          <cell r="G321">
            <v>7</v>
          </cell>
          <cell r="H321" t="str">
            <v>DUKE OIL</v>
          </cell>
          <cell r="I321" t="str">
            <v>ATHENIAN FREEDOM</v>
          </cell>
          <cell r="J321" t="str">
            <v>BONGA</v>
          </cell>
          <cell r="K321" t="str">
            <v>15-16/6/17</v>
          </cell>
          <cell r="L321">
            <v>42905</v>
          </cell>
          <cell r="M321">
            <v>947570</v>
          </cell>
          <cell r="N321" t="str">
            <v>LIFTED</v>
          </cell>
          <cell r="O321">
            <v>131116</v>
          </cell>
          <cell r="P321" t="str">
            <v>PROMPT</v>
          </cell>
          <cell r="Q321">
            <v>44.983000000000004</v>
          </cell>
          <cell r="R321">
            <v>42724541.310000002</v>
          </cell>
          <cell r="S321">
            <v>0</v>
          </cell>
          <cell r="T321">
            <v>100000</v>
          </cell>
          <cell r="U321">
            <v>32623792.545400001</v>
          </cell>
          <cell r="V321">
            <v>10100748.764600001</v>
          </cell>
          <cell r="W321">
            <v>-36765.624999952706</v>
          </cell>
          <cell r="X321">
            <v>325</v>
          </cell>
          <cell r="Y321">
            <v>42893</v>
          </cell>
          <cell r="Z321">
            <v>43042</v>
          </cell>
          <cell r="AA321">
            <v>9304590</v>
          </cell>
          <cell r="AB321" t="str">
            <v>TORM ERIC ex-ELAN VITAL</v>
          </cell>
          <cell r="AC321" t="str">
            <v>PMS</v>
          </cell>
          <cell r="AD321" t="str">
            <v>12-14/6/17</v>
          </cell>
          <cell r="AE321">
            <v>42903</v>
          </cell>
          <cell r="AF321">
            <v>42879</v>
          </cell>
          <cell r="AG321">
            <v>30198.702000000001</v>
          </cell>
          <cell r="AH321">
            <v>29981.002</v>
          </cell>
          <cell r="AI321">
            <v>548.70000000000005</v>
          </cell>
          <cell r="AJ321" t="str">
            <v/>
          </cell>
          <cell r="AK321">
            <v>-2</v>
          </cell>
          <cell r="AL321">
            <v>546.70000000000005</v>
          </cell>
          <cell r="AM321">
            <v>16390613.793400001</v>
          </cell>
          <cell r="AN321">
            <v>36765.624999952706</v>
          </cell>
          <cell r="AO321">
            <v>-59962.004000000001</v>
          </cell>
          <cell r="AP321">
            <v>0</v>
          </cell>
          <cell r="AQ321" t="str">
            <v>AMSTERDAM, NETHERLANDS</v>
          </cell>
          <cell r="AR321">
            <v>19500</v>
          </cell>
          <cell r="AS321">
            <v>0</v>
          </cell>
          <cell r="AT321">
            <v>42912.5</v>
          </cell>
          <cell r="AU321">
            <v>1.1312500000058208</v>
          </cell>
          <cell r="AV321">
            <v>1.8854166666642413</v>
          </cell>
          <cell r="AW321">
            <v>19500</v>
          </cell>
          <cell r="AX321">
            <v>19500</v>
          </cell>
          <cell r="AY321" t="str">
            <v>DISCHARGED</v>
          </cell>
          <cell r="AZ321">
            <v>0</v>
          </cell>
          <cell r="BA321">
            <v>42898.25</v>
          </cell>
          <cell r="BB321" t="str">
            <v/>
          </cell>
          <cell r="BC321" t="str">
            <v/>
          </cell>
          <cell r="BD321">
            <v>24</v>
          </cell>
          <cell r="BE321">
            <v>6</v>
          </cell>
          <cell r="BF321">
            <v>0</v>
          </cell>
          <cell r="BG321">
            <v>1000</v>
          </cell>
          <cell r="BH321" t="str">
            <v>ALLFAST</v>
          </cell>
          <cell r="BI321">
            <v>42898</v>
          </cell>
          <cell r="BJ321">
            <v>42900</v>
          </cell>
          <cell r="BK321">
            <v>-2</v>
          </cell>
          <cell r="BL321">
            <v>3</v>
          </cell>
          <cell r="BM321">
            <v>-5</v>
          </cell>
          <cell r="BN321">
            <v>0</v>
          </cell>
          <cell r="BO321">
            <v>5</v>
          </cell>
          <cell r="BP321">
            <v>0</v>
          </cell>
          <cell r="BQ321">
            <v>515.04999999999995</v>
          </cell>
          <cell r="BR321">
            <v>-2</v>
          </cell>
          <cell r="BS321">
            <v>1</v>
          </cell>
          <cell r="BT321">
            <v>320</v>
          </cell>
          <cell r="BU321">
            <v>21500</v>
          </cell>
          <cell r="BV321">
            <v>19500</v>
          </cell>
          <cell r="BW321">
            <v>36765.624999952706</v>
          </cell>
          <cell r="BX321">
            <v>172818.75</v>
          </cell>
          <cell r="BY321">
            <v>42880</v>
          </cell>
          <cell r="BZ321" t="str">
            <v>AGREED</v>
          </cell>
          <cell r="CA321" t="str">
            <v>AGREED</v>
          </cell>
          <cell r="CB321" t="str">
            <v>AGREED</v>
          </cell>
          <cell r="CC321" t="str">
            <v>9304590_24May17</v>
          </cell>
        </row>
        <row r="322">
          <cell r="A322" t="str">
            <v>9239654_24May17</v>
          </cell>
          <cell r="B322" t="str">
            <v>9602916_19Jun17</v>
          </cell>
          <cell r="C322" t="str">
            <v>DSDP_2016</v>
          </cell>
          <cell r="D322">
            <v>42887</v>
          </cell>
          <cell r="E322">
            <v>42905</v>
          </cell>
          <cell r="F322" t="str">
            <v>DUKE OIL</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340</v>
          </cell>
          <cell r="Y322">
            <v>42914</v>
          </cell>
          <cell r="Z322">
            <v>43042</v>
          </cell>
          <cell r="AA322">
            <v>9239654</v>
          </cell>
          <cell r="AB322" t="str">
            <v>JINAN ex-ELAN VITAL</v>
          </cell>
          <cell r="AC322" t="str">
            <v>PMS</v>
          </cell>
          <cell r="AD322" t="str">
            <v>14-16/6/17</v>
          </cell>
          <cell r="AE322">
            <v>42905</v>
          </cell>
          <cell r="AF322">
            <v>42879</v>
          </cell>
          <cell r="AG322">
            <v>30309.107</v>
          </cell>
          <cell r="AH322">
            <v>30195.645</v>
          </cell>
          <cell r="AI322">
            <v>548.70000000000005</v>
          </cell>
          <cell r="AJ322">
            <v>539.6</v>
          </cell>
          <cell r="AK322">
            <v>-2</v>
          </cell>
          <cell r="AL322">
            <v>537.6</v>
          </cell>
          <cell r="AM322">
            <v>16233178.752</v>
          </cell>
          <cell r="AN322">
            <v>0</v>
          </cell>
          <cell r="AO322">
            <v>-60391.29</v>
          </cell>
          <cell r="AP322">
            <v>0</v>
          </cell>
          <cell r="AQ322" t="str">
            <v>AMSTERDAM, NETHERLANDS</v>
          </cell>
          <cell r="AR322">
            <v>19500</v>
          </cell>
          <cell r="AS322">
            <v>0</v>
          </cell>
          <cell r="AT322">
            <v>42910.841666666667</v>
          </cell>
          <cell r="AU322">
            <v>0</v>
          </cell>
          <cell r="AV322">
            <v>0</v>
          </cell>
          <cell r="AW322">
            <v>19500</v>
          </cell>
          <cell r="AX322">
            <v>19500</v>
          </cell>
          <cell r="AY322" t="str">
            <v>DISCHARGED</v>
          </cell>
          <cell r="AZ322">
            <v>0</v>
          </cell>
          <cell r="BA322">
            <v>42902.291666666664</v>
          </cell>
          <cell r="BB322" t="str">
            <v>YES</v>
          </cell>
          <cell r="BC322">
            <v>42884</v>
          </cell>
          <cell r="BD322">
            <v>26</v>
          </cell>
          <cell r="BE322">
            <v>8</v>
          </cell>
          <cell r="BF322">
            <v>0</v>
          </cell>
          <cell r="BG322">
            <v>1000</v>
          </cell>
          <cell r="BH322" t="str">
            <v>ALLFAST</v>
          </cell>
          <cell r="BI322">
            <v>42900</v>
          </cell>
          <cell r="BJ322">
            <v>42902</v>
          </cell>
          <cell r="BK322">
            <v>0</v>
          </cell>
          <cell r="BL322">
            <v>3</v>
          </cell>
          <cell r="BM322">
            <v>-3</v>
          </cell>
          <cell r="BN322">
            <v>0</v>
          </cell>
          <cell r="BO322">
            <v>5</v>
          </cell>
          <cell r="BP322">
            <v>274780.36950000067</v>
          </cell>
          <cell r="BQ322">
            <v>515.04999999999995</v>
          </cell>
          <cell r="BR322">
            <v>0</v>
          </cell>
          <cell r="BS322">
            <v>2</v>
          </cell>
          <cell r="BT322">
            <v>321</v>
          </cell>
          <cell r="BU322">
            <v>20000</v>
          </cell>
          <cell r="BV322">
            <v>19500</v>
          </cell>
          <cell r="BW322">
            <v>0</v>
          </cell>
          <cell r="BX322">
            <v>62481.25</v>
          </cell>
          <cell r="BY322">
            <v>42880</v>
          </cell>
          <cell r="BZ322" t="str">
            <v>AGREED</v>
          </cell>
          <cell r="CA322" t="str">
            <v>AGREED</v>
          </cell>
          <cell r="CB322" t="str">
            <v>AGREED</v>
          </cell>
          <cell r="CC322" t="str">
            <v>9239654_24May17</v>
          </cell>
        </row>
        <row r="323">
          <cell r="A323" t="str">
            <v>9326500_29May17</v>
          </cell>
          <cell r="B323" t="str">
            <v>9594822_18Jun17</v>
          </cell>
          <cell r="C323" t="str">
            <v>DSDP_2016</v>
          </cell>
          <cell r="D323">
            <v>42887</v>
          </cell>
          <cell r="E323">
            <v>42904</v>
          </cell>
          <cell r="F323" t="str">
            <v>LITASCO/MRS</v>
          </cell>
          <cell r="G323">
            <v>18</v>
          </cell>
          <cell r="H323" t="str">
            <v>LITASCO/MRS</v>
          </cell>
          <cell r="I323" t="str">
            <v>EAGLE SAN ANTONIO</v>
          </cell>
          <cell r="J323" t="str">
            <v>BRASS</v>
          </cell>
          <cell r="K323" t="str">
            <v>15-16/6/17</v>
          </cell>
          <cell r="L323">
            <v>42904</v>
          </cell>
          <cell r="M323">
            <v>950065</v>
          </cell>
          <cell r="N323" t="str">
            <v>LIFTED</v>
          </cell>
          <cell r="O323">
            <v>0</v>
          </cell>
          <cell r="P323" t="str">
            <v>PROMPT</v>
          </cell>
          <cell r="Q323">
            <v>45.188000000000002</v>
          </cell>
          <cell r="R323">
            <v>43031537.219999999</v>
          </cell>
          <cell r="S323">
            <v>450</v>
          </cell>
          <cell r="T323">
            <v>100000</v>
          </cell>
          <cell r="U323">
            <v>40181652.248599991</v>
          </cell>
          <cell r="V323">
            <v>2849884.9714000076</v>
          </cell>
          <cell r="W323">
            <v>-147697.91666645979</v>
          </cell>
          <cell r="X323">
            <v>324</v>
          </cell>
          <cell r="Y323">
            <v>42893</v>
          </cell>
          <cell r="Z323">
            <v>43048</v>
          </cell>
          <cell r="AA323">
            <v>9326500</v>
          </cell>
          <cell r="AB323" t="str">
            <v>MARE DI VENEZIA</v>
          </cell>
          <cell r="AC323" t="str">
            <v>PMS</v>
          </cell>
          <cell r="AD323" t="str">
            <v>11-13/6/17</v>
          </cell>
          <cell r="AE323">
            <v>42899</v>
          </cell>
          <cell r="AF323">
            <v>42884</v>
          </cell>
          <cell r="AG323">
            <v>37985.224999999999</v>
          </cell>
          <cell r="AH323">
            <v>37946.334999999999</v>
          </cell>
          <cell r="AI323">
            <v>539.6</v>
          </cell>
          <cell r="AJ323" t="str">
            <v/>
          </cell>
          <cell r="AK323">
            <v>-2</v>
          </cell>
          <cell r="AL323">
            <v>537.6</v>
          </cell>
          <cell r="AM323">
            <v>20399949.695999999</v>
          </cell>
          <cell r="AN323">
            <v>50347.916666625679</v>
          </cell>
          <cell r="AO323">
            <v>-75892.67</v>
          </cell>
          <cell r="AP323">
            <v>0</v>
          </cell>
          <cell r="AQ323" t="str">
            <v>AMSTERDAM, NETHERLANDS</v>
          </cell>
          <cell r="AR323">
            <v>22000</v>
          </cell>
          <cell r="AS323">
            <v>0</v>
          </cell>
          <cell r="AT323">
            <v>42907.408333333333</v>
          </cell>
          <cell r="AU323">
            <v>0</v>
          </cell>
          <cell r="AV323">
            <v>2.5819444444423425</v>
          </cell>
          <cell r="AW323">
            <v>19500</v>
          </cell>
          <cell r="AX323">
            <v>19500</v>
          </cell>
          <cell r="AY323" t="str">
            <v>DISCHARGED</v>
          </cell>
          <cell r="AZ323">
            <v>0</v>
          </cell>
          <cell r="BA323">
            <v>42899.5</v>
          </cell>
          <cell r="BB323" t="str">
            <v/>
          </cell>
          <cell r="BC323" t="str">
            <v/>
          </cell>
          <cell r="BD323">
            <v>15</v>
          </cell>
          <cell r="BE323">
            <v>-3</v>
          </cell>
          <cell r="BF323">
            <v>0</v>
          </cell>
          <cell r="BG323">
            <v>1000</v>
          </cell>
          <cell r="BH323" t="str">
            <v/>
          </cell>
          <cell r="BI323">
            <v>42897</v>
          </cell>
          <cell r="BJ323">
            <v>42899</v>
          </cell>
          <cell r="BK323">
            <v>-5</v>
          </cell>
          <cell r="BL323">
            <v>0</v>
          </cell>
          <cell r="BM323">
            <v>-5</v>
          </cell>
          <cell r="BN323">
            <v>0</v>
          </cell>
          <cell r="BO323">
            <v>0</v>
          </cell>
          <cell r="BP323">
            <v>0</v>
          </cell>
          <cell r="BQ323">
            <v>503.4</v>
          </cell>
          <cell r="BR323">
            <v>-5</v>
          </cell>
          <cell r="BS323">
            <v>1</v>
          </cell>
          <cell r="BT323">
            <v>322</v>
          </cell>
          <cell r="BU323">
            <v>22000</v>
          </cell>
          <cell r="BV323">
            <v>19500</v>
          </cell>
          <cell r="BW323">
            <v>50347.916666625679</v>
          </cell>
          <cell r="BX323">
            <v>55160.42</v>
          </cell>
          <cell r="BY323">
            <v>0</v>
          </cell>
          <cell r="BZ323" t="str">
            <v>AGREED</v>
          </cell>
          <cell r="CA323" t="str">
            <v>AGREED</v>
          </cell>
          <cell r="CB323" t="str">
            <v>AGREED</v>
          </cell>
          <cell r="CC323" t="str">
            <v>9326500_29May17</v>
          </cell>
        </row>
        <row r="324">
          <cell r="A324" t="str">
            <v>9540807_03Jun17</v>
          </cell>
          <cell r="B324" t="str">
            <v>9594822_18Jun17</v>
          </cell>
          <cell r="C324" t="str">
            <v>DSDP_2016</v>
          </cell>
          <cell r="D324">
            <v>42887</v>
          </cell>
          <cell r="E324">
            <v>42904</v>
          </cell>
          <cell r="F324" t="str">
            <v>LITASCO/MRS</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327</v>
          </cell>
          <cell r="Y324">
            <v>42893</v>
          </cell>
          <cell r="Z324">
            <v>43048</v>
          </cell>
          <cell r="AA324">
            <v>9540807</v>
          </cell>
          <cell r="AB324" t="str">
            <v>HIMALAYA</v>
          </cell>
          <cell r="AC324" t="str">
            <v>PMS</v>
          </cell>
          <cell r="AD324" t="str">
            <v>18-20/6/17</v>
          </cell>
          <cell r="AE324">
            <v>42905</v>
          </cell>
          <cell r="AF324">
            <v>42889</v>
          </cell>
          <cell r="AG324">
            <v>37987.832999999999</v>
          </cell>
          <cell r="AH324">
            <v>37910.506999999998</v>
          </cell>
          <cell r="AI324">
            <v>523.79999999999995</v>
          </cell>
          <cell r="AJ324" t="str">
            <v/>
          </cell>
          <cell r="AK324">
            <v>-2</v>
          </cell>
          <cell r="AL324">
            <v>521.79999999999995</v>
          </cell>
          <cell r="AM324">
            <v>19781702.552599996</v>
          </cell>
          <cell r="AN324">
            <v>96899.999999834108</v>
          </cell>
          <cell r="AO324">
            <v>-75821.013999999996</v>
          </cell>
          <cell r="AP324">
            <v>0</v>
          </cell>
          <cell r="AQ324" t="str">
            <v>AMSTERDAM, NETHERLANDS</v>
          </cell>
          <cell r="AR324">
            <v>19000</v>
          </cell>
          <cell r="AS324">
            <v>43306</v>
          </cell>
          <cell r="AT324">
            <v>42925.666666666664</v>
          </cell>
          <cell r="AU324">
            <v>9.5597222222277196</v>
          </cell>
          <cell r="AV324">
            <v>5.0999999999912689</v>
          </cell>
          <cell r="AW324">
            <v>19000</v>
          </cell>
          <cell r="AX324">
            <v>20000</v>
          </cell>
          <cell r="AY324" t="str">
            <v>DISCHARGED</v>
          </cell>
          <cell r="AZ324">
            <v>0</v>
          </cell>
          <cell r="BA324">
            <v>42905.645833333336</v>
          </cell>
          <cell r="BB324" t="str">
            <v/>
          </cell>
          <cell r="BC324" t="str">
            <v/>
          </cell>
          <cell r="BD324">
            <v>16</v>
          </cell>
          <cell r="BE324">
            <v>-2</v>
          </cell>
          <cell r="BF324">
            <v>0</v>
          </cell>
          <cell r="BG324">
            <v>1000</v>
          </cell>
          <cell r="BH324" t="str">
            <v/>
          </cell>
          <cell r="BI324">
            <v>42904</v>
          </cell>
          <cell r="BJ324">
            <v>42906</v>
          </cell>
          <cell r="BK324">
            <v>1</v>
          </cell>
          <cell r="BL324">
            <v>-1</v>
          </cell>
          <cell r="BM324">
            <v>2</v>
          </cell>
          <cell r="BN324">
            <v>0</v>
          </cell>
          <cell r="BO324">
            <v>0</v>
          </cell>
          <cell r="BP324">
            <v>0</v>
          </cell>
          <cell r="BQ324">
            <v>487.2</v>
          </cell>
          <cell r="BR324">
            <v>1</v>
          </cell>
          <cell r="BS324">
            <v>2</v>
          </cell>
          <cell r="BT324">
            <v>323</v>
          </cell>
          <cell r="BU324">
            <v>19000</v>
          </cell>
          <cell r="BV324">
            <v>20000</v>
          </cell>
          <cell r="BW324">
            <v>96899.999999834108</v>
          </cell>
          <cell r="BX324">
            <v>280566.67</v>
          </cell>
          <cell r="BY324">
            <v>0</v>
          </cell>
          <cell r="BZ324" t="str">
            <v>AGREED</v>
          </cell>
          <cell r="CA324" t="str">
            <v>AGREED</v>
          </cell>
          <cell r="CB324" t="str">
            <v>AGREED</v>
          </cell>
          <cell r="CC324" t="str">
            <v>9540807_03Jun17</v>
          </cell>
        </row>
        <row r="325">
          <cell r="A325" t="str">
            <v>9392779_11Jun17</v>
          </cell>
          <cell r="B325" t="str">
            <v>9160229_15Jun17</v>
          </cell>
          <cell r="C325" t="str">
            <v>DSDP_2016</v>
          </cell>
          <cell r="D325">
            <v>42887</v>
          </cell>
          <cell r="E325">
            <v>42901</v>
          </cell>
          <cell r="F325" t="str">
            <v>CEPSA/OANDO</v>
          </cell>
          <cell r="G325">
            <v>16</v>
          </cell>
          <cell r="H325" t="str">
            <v>CEPSA/OANDO</v>
          </cell>
          <cell r="I325" t="str">
            <v>CAP ROMUALD</v>
          </cell>
          <cell r="J325" t="str">
            <v>AMENAM</v>
          </cell>
          <cell r="K325" t="str">
            <v>13-14/6/17</v>
          </cell>
          <cell r="L325">
            <v>42901</v>
          </cell>
          <cell r="M325">
            <v>948887</v>
          </cell>
          <cell r="N325" t="str">
            <v>LIFTED</v>
          </cell>
          <cell r="O325">
            <v>0</v>
          </cell>
          <cell r="P325" t="str">
            <v>PROMPT</v>
          </cell>
          <cell r="Q325">
            <v>44.838000000000001</v>
          </cell>
          <cell r="R325">
            <v>42546195.306000002</v>
          </cell>
          <cell r="S325">
            <v>0</v>
          </cell>
          <cell r="T325">
            <v>0</v>
          </cell>
          <cell r="U325">
            <v>37565622.845449999</v>
          </cell>
          <cell r="V325">
            <v>4980572.4605500028</v>
          </cell>
          <cell r="W325">
            <v>-212875.0000002</v>
          </cell>
          <cell r="X325">
            <v>334</v>
          </cell>
          <cell r="Y325">
            <v>42901</v>
          </cell>
          <cell r="Z325">
            <v>43070</v>
          </cell>
          <cell r="AA325">
            <v>9392779</v>
          </cell>
          <cell r="AB325" t="str">
            <v>ATLANTIC POLARIS</v>
          </cell>
          <cell r="AC325" t="str">
            <v>PMS</v>
          </cell>
          <cell r="AD325" t="str">
            <v>27-29/6/17</v>
          </cell>
          <cell r="AE325">
            <v>42913</v>
          </cell>
          <cell r="AF325">
            <v>42897</v>
          </cell>
          <cell r="AG325">
            <v>37991.946000000004</v>
          </cell>
          <cell r="AH325">
            <v>37925.686000000002</v>
          </cell>
          <cell r="AI325">
            <v>505</v>
          </cell>
          <cell r="AJ325" t="str">
            <v/>
          </cell>
          <cell r="AK325">
            <v>-2</v>
          </cell>
          <cell r="AL325">
            <v>503</v>
          </cell>
          <cell r="AM325">
            <v>19076620.058000002</v>
          </cell>
          <cell r="AN325">
            <v>188694.44444455</v>
          </cell>
          <cell r="AO325">
            <v>-75851.372000000003</v>
          </cell>
          <cell r="AP325">
            <v>0</v>
          </cell>
          <cell r="AQ325" t="str">
            <v>AMSTERDAM, NETHERLANDS</v>
          </cell>
          <cell r="AR325">
            <v>27000</v>
          </cell>
          <cell r="AS325">
            <v>0</v>
          </cell>
          <cell r="AT325">
            <v>42930.541666666664</v>
          </cell>
          <cell r="AU325">
            <v>0</v>
          </cell>
          <cell r="AV325">
            <v>9.4347222222277196</v>
          </cell>
          <cell r="AW325">
            <v>20000</v>
          </cell>
          <cell r="AX325">
            <v>20000</v>
          </cell>
          <cell r="AY325" t="str">
            <v>DISCHARGED</v>
          </cell>
          <cell r="AZ325">
            <v>0</v>
          </cell>
          <cell r="BA325">
            <v>42913.208333333336</v>
          </cell>
          <cell r="BB325" t="str">
            <v/>
          </cell>
          <cell r="BC325" t="str">
            <v/>
          </cell>
          <cell r="BD325">
            <v>16</v>
          </cell>
          <cell r="BE325">
            <v>-2</v>
          </cell>
          <cell r="BF325">
            <v>0</v>
          </cell>
          <cell r="BG325">
            <v>1000</v>
          </cell>
          <cell r="BH325" t="str">
            <v/>
          </cell>
          <cell r="BI325">
            <v>42913</v>
          </cell>
          <cell r="BJ325">
            <v>42915</v>
          </cell>
          <cell r="BK325">
            <v>12</v>
          </cell>
          <cell r="BL325">
            <v>-2</v>
          </cell>
          <cell r="BM325">
            <v>14</v>
          </cell>
          <cell r="BN325">
            <v>0</v>
          </cell>
          <cell r="BO325">
            <v>0</v>
          </cell>
          <cell r="BP325">
            <v>0</v>
          </cell>
          <cell r="BQ325">
            <v>465.3</v>
          </cell>
          <cell r="BR325">
            <v>12</v>
          </cell>
          <cell r="BS325">
            <v>1</v>
          </cell>
          <cell r="BT325">
            <v>324</v>
          </cell>
          <cell r="BU325">
            <v>27000</v>
          </cell>
          <cell r="BV325">
            <v>20000</v>
          </cell>
          <cell r="BW325">
            <v>188694.44444455439</v>
          </cell>
          <cell r="BX325">
            <v>99820.5</v>
          </cell>
          <cell r="BY325">
            <v>0</v>
          </cell>
          <cell r="BZ325" t="str">
            <v>TBA</v>
          </cell>
          <cell r="CA325" t="str">
            <v>TBA</v>
          </cell>
          <cell r="CB325" t="str">
            <v>TBA</v>
          </cell>
          <cell r="CC325" t="str">
            <v>9392779_11Jun17</v>
          </cell>
        </row>
        <row r="326">
          <cell r="A326" t="str">
            <v>9645762_26Jun17</v>
          </cell>
          <cell r="B326" t="str">
            <v>9160229_15Jun17</v>
          </cell>
          <cell r="C326" t="str">
            <v>DSDP_2016</v>
          </cell>
          <cell r="D326">
            <v>42887</v>
          </cell>
          <cell r="E326">
            <v>42901</v>
          </cell>
          <cell r="F326" t="str">
            <v>CEPSA/OANDO</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343</v>
          </cell>
          <cell r="Y326">
            <v>42919</v>
          </cell>
          <cell r="Z326">
            <v>43070</v>
          </cell>
          <cell r="AA326">
            <v>9645762</v>
          </cell>
          <cell r="AB326" t="str">
            <v>STI LE ROCHER</v>
          </cell>
          <cell r="AC326" t="str">
            <v>PMS</v>
          </cell>
          <cell r="AD326" t="str">
            <v>11-13/7/17</v>
          </cell>
          <cell r="AE326">
            <v>42927</v>
          </cell>
          <cell r="AF326">
            <v>42912</v>
          </cell>
          <cell r="AG326">
            <v>37951.016000000003</v>
          </cell>
          <cell r="AH326">
            <v>37860.146999999997</v>
          </cell>
          <cell r="AI326">
            <v>490.35</v>
          </cell>
          <cell r="AJ326" t="str">
            <v/>
          </cell>
          <cell r="AK326">
            <v>-2</v>
          </cell>
          <cell r="AL326">
            <v>488.35</v>
          </cell>
          <cell r="AM326">
            <v>18489002.787450001</v>
          </cell>
          <cell r="AN326">
            <v>24180.55555565</v>
          </cell>
          <cell r="AO326">
            <v>-75720.293999999994</v>
          </cell>
          <cell r="AP326">
            <v>0</v>
          </cell>
          <cell r="AQ326" t="str">
            <v>AMSTERDAM, NETHERLANDS</v>
          </cell>
          <cell r="AR326">
            <v>21000</v>
          </cell>
          <cell r="AS326">
            <v>0</v>
          </cell>
          <cell r="AT326">
            <v>42934.6</v>
          </cell>
          <cell r="AU326">
            <v>0</v>
          </cell>
          <cell r="AV326">
            <v>1.2090277777824667</v>
          </cell>
          <cell r="AW326">
            <v>20000</v>
          </cell>
          <cell r="AX326">
            <v>20000</v>
          </cell>
          <cell r="AY326" t="str">
            <v>DISCHARGED</v>
          </cell>
          <cell r="AZ326">
            <v>0</v>
          </cell>
          <cell r="BA326">
            <v>42927.5</v>
          </cell>
          <cell r="BB326" t="str">
            <v/>
          </cell>
          <cell r="BC326" t="str">
            <v/>
          </cell>
          <cell r="BD326">
            <v>15</v>
          </cell>
          <cell r="BE326">
            <v>-3</v>
          </cell>
          <cell r="BF326">
            <v>0</v>
          </cell>
          <cell r="BG326">
            <v>1000</v>
          </cell>
          <cell r="BH326" t="str">
            <v/>
          </cell>
          <cell r="BI326">
            <v>42927</v>
          </cell>
          <cell r="BJ326">
            <v>42929</v>
          </cell>
          <cell r="BK326">
            <v>26</v>
          </cell>
          <cell r="BL326">
            <v>-2</v>
          </cell>
          <cell r="BM326">
            <v>28</v>
          </cell>
          <cell r="BN326">
            <v>0</v>
          </cell>
          <cell r="BO326">
            <v>0</v>
          </cell>
          <cell r="BP326">
            <v>0</v>
          </cell>
          <cell r="BQ326">
            <v>450.85</v>
          </cell>
          <cell r="BR326">
            <v>26</v>
          </cell>
          <cell r="BS326">
            <v>2</v>
          </cell>
          <cell r="BT326">
            <v>325</v>
          </cell>
          <cell r="BU326">
            <v>27000</v>
          </cell>
          <cell r="BV326">
            <v>20000</v>
          </cell>
          <cell r="BW326">
            <v>24180.555555649335</v>
          </cell>
          <cell r="BX326">
            <v>99820.5</v>
          </cell>
          <cell r="BY326">
            <v>0</v>
          </cell>
          <cell r="BZ326" t="str">
            <v>TBA</v>
          </cell>
          <cell r="CA326" t="str">
            <v>TBA</v>
          </cell>
          <cell r="CB326" t="str">
            <v>TBA</v>
          </cell>
          <cell r="CC326" t="str">
            <v>9645762_26Jun17</v>
          </cell>
        </row>
        <row r="327">
          <cell r="A327" t="str">
            <v>9506693_03Jun17</v>
          </cell>
          <cell r="B327" t="str">
            <v>9594858_22Jun17</v>
          </cell>
          <cell r="C327" t="str">
            <v>DSDP_2016</v>
          </cell>
          <cell r="D327">
            <v>42887</v>
          </cell>
          <cell r="E327">
            <v>42908</v>
          </cell>
          <cell r="F327" t="str">
            <v>DUKE OIL</v>
          </cell>
          <cell r="G327">
            <v>8</v>
          </cell>
          <cell r="H327" t="str">
            <v>DUKE OIL</v>
          </cell>
          <cell r="I327" t="str">
            <v>EAGLE SAN PEDRO</v>
          </cell>
          <cell r="J327" t="str">
            <v>QUA_IBOE</v>
          </cell>
          <cell r="K327" t="str">
            <v>13-14/6/17</v>
          </cell>
          <cell r="L327">
            <v>42908</v>
          </cell>
          <cell r="M327">
            <v>950008</v>
          </cell>
          <cell r="N327" t="str">
            <v>LIFTED</v>
          </cell>
          <cell r="O327">
            <v>126210</v>
          </cell>
          <cell r="P327" t="str">
            <v>ADVANCED</v>
          </cell>
          <cell r="Q327">
            <v>46.109000000000002</v>
          </cell>
          <cell r="R327">
            <v>43803918.872000001</v>
          </cell>
          <cell r="S327">
            <v>145237.95000000001</v>
          </cell>
          <cell r="T327">
            <v>0</v>
          </cell>
          <cell r="U327">
            <v>32832391.471199997</v>
          </cell>
          <cell r="V327">
            <v>10971527.400800005</v>
          </cell>
          <cell r="W327">
            <v>-281414.68611127796</v>
          </cell>
          <cell r="X327">
            <v>330</v>
          </cell>
          <cell r="Y327">
            <v>42898</v>
          </cell>
          <cell r="Z327">
            <v>43042</v>
          </cell>
          <cell r="AA327">
            <v>9506693</v>
          </cell>
          <cell r="AB327" t="str">
            <v>GOLD POINT</v>
          </cell>
          <cell r="AC327" t="str">
            <v>PMS</v>
          </cell>
          <cell r="AD327" t="str">
            <v>17-19/6/17</v>
          </cell>
          <cell r="AE327">
            <v>42903</v>
          </cell>
          <cell r="AF327">
            <v>42889</v>
          </cell>
          <cell r="AG327">
            <v>35026.245000000003</v>
          </cell>
          <cell r="AH327">
            <v>35021.483999999997</v>
          </cell>
          <cell r="AI327">
            <v>523.79999999999995</v>
          </cell>
          <cell r="AJ327" t="str">
            <v/>
          </cell>
          <cell r="AK327">
            <v>-2</v>
          </cell>
          <cell r="AL327">
            <v>521.79999999999995</v>
          </cell>
          <cell r="AM327">
            <v>18274210.351199996</v>
          </cell>
          <cell r="AN327">
            <v>19580.55555565079</v>
          </cell>
          <cell r="AO327">
            <v>-70042.967999999993</v>
          </cell>
          <cell r="AP327">
            <v>0</v>
          </cell>
          <cell r="AQ327" t="str">
            <v>LAVERA, FRANCE</v>
          </cell>
          <cell r="AR327">
            <v>19000</v>
          </cell>
          <cell r="AS327">
            <v>0</v>
          </cell>
          <cell r="AT327">
            <v>42909.89166666667</v>
          </cell>
          <cell r="AU327">
            <v>0</v>
          </cell>
          <cell r="AV327">
            <v>1.0305555555605679</v>
          </cell>
          <cell r="AW327">
            <v>19000</v>
          </cell>
          <cell r="AX327">
            <v>20000</v>
          </cell>
          <cell r="AY327" t="str">
            <v>DISCHARGED</v>
          </cell>
          <cell r="AZ327">
            <v>0</v>
          </cell>
          <cell r="BA327">
            <v>42902.941666666666</v>
          </cell>
          <cell r="BB327" t="str">
            <v/>
          </cell>
          <cell r="BC327" t="str">
            <v/>
          </cell>
          <cell r="BD327">
            <v>14</v>
          </cell>
          <cell r="BE327">
            <v>-2</v>
          </cell>
          <cell r="BF327">
            <v>0</v>
          </cell>
          <cell r="BG327">
            <v>1000</v>
          </cell>
          <cell r="BH327" t="str">
            <v/>
          </cell>
          <cell r="BI327">
            <v>42903</v>
          </cell>
          <cell r="BJ327">
            <v>42905</v>
          </cell>
          <cell r="BK327">
            <v>-5</v>
          </cell>
          <cell r="BL327">
            <v>-2</v>
          </cell>
          <cell r="BM327">
            <v>-3</v>
          </cell>
          <cell r="BN327">
            <v>0</v>
          </cell>
          <cell r="BO327">
            <v>0</v>
          </cell>
          <cell r="BP327">
            <v>0</v>
          </cell>
          <cell r="BQ327">
            <v>487.2</v>
          </cell>
          <cell r="BR327">
            <v>-5</v>
          </cell>
          <cell r="BS327">
            <v>1</v>
          </cell>
          <cell r="BT327">
            <v>326</v>
          </cell>
          <cell r="BU327">
            <v>19000</v>
          </cell>
          <cell r="BV327">
            <v>20000</v>
          </cell>
          <cell r="BW327">
            <v>19580.55555565079</v>
          </cell>
          <cell r="BX327">
            <v>19580.560000000001</v>
          </cell>
          <cell r="BY327">
            <v>0</v>
          </cell>
          <cell r="BZ327" t="str">
            <v>AGREED</v>
          </cell>
          <cell r="CA327" t="str">
            <v>AGREED</v>
          </cell>
          <cell r="CB327" t="str">
            <v>AGREED</v>
          </cell>
          <cell r="CC327" t="str">
            <v>9506693_03Jun17</v>
          </cell>
        </row>
        <row r="328">
          <cell r="A328" t="str">
            <v>9686974_30May17</v>
          </cell>
          <cell r="B328" t="str">
            <v>9594858_22Jun17</v>
          </cell>
          <cell r="C328" t="str">
            <v>DSDP_2016</v>
          </cell>
          <cell r="D328">
            <v>42887</v>
          </cell>
          <cell r="E328">
            <v>42908</v>
          </cell>
          <cell r="F328" t="str">
            <v>DUKE OIL</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332</v>
          </cell>
          <cell r="Y328">
            <v>42898</v>
          </cell>
          <cell r="Z328">
            <v>43042</v>
          </cell>
          <cell r="AA328">
            <v>9686974</v>
          </cell>
          <cell r="AB328" t="str">
            <v>STI MILWAUKEE</v>
          </cell>
          <cell r="AC328" t="str">
            <v>PMS</v>
          </cell>
          <cell r="AD328" t="str">
            <v>21-23/6/17</v>
          </cell>
          <cell r="AE328">
            <v>42908</v>
          </cell>
          <cell r="AF328">
            <v>42885</v>
          </cell>
          <cell r="AG328">
            <v>27142.335999999999</v>
          </cell>
          <cell r="AH328">
            <v>27079.95</v>
          </cell>
          <cell r="AI328">
            <v>539.6</v>
          </cell>
          <cell r="AJ328" t="str">
            <v/>
          </cell>
          <cell r="AK328">
            <v>-2</v>
          </cell>
          <cell r="AL328">
            <v>537.6</v>
          </cell>
          <cell r="AM328">
            <v>14558181.120000001</v>
          </cell>
          <cell r="AN328">
            <v>116596.18055562714</v>
          </cell>
          <cell r="AO328">
            <v>-54159.9</v>
          </cell>
          <cell r="AP328">
            <v>0</v>
          </cell>
          <cell r="AQ328" t="str">
            <v>KLAIPEDA, LITHUANIA</v>
          </cell>
          <cell r="AR328">
            <v>19500</v>
          </cell>
          <cell r="AS328">
            <v>42913</v>
          </cell>
          <cell r="AT328">
            <v>42919.925000000003</v>
          </cell>
          <cell r="AU328">
            <v>0</v>
          </cell>
          <cell r="AV328">
            <v>6.0569444444481633</v>
          </cell>
          <cell r="AW328">
            <v>19250</v>
          </cell>
          <cell r="AX328">
            <v>19500</v>
          </cell>
          <cell r="AY328" t="str">
            <v>DISCHARGED</v>
          </cell>
          <cell r="AZ328">
            <v>0</v>
          </cell>
          <cell r="BA328">
            <v>42905.395833333336</v>
          </cell>
          <cell r="BB328" t="str">
            <v/>
          </cell>
          <cell r="BC328" t="str">
            <v/>
          </cell>
          <cell r="BD328">
            <v>23</v>
          </cell>
          <cell r="BE328">
            <v>2</v>
          </cell>
          <cell r="BF328">
            <v>0</v>
          </cell>
          <cell r="BG328">
            <v>1000</v>
          </cell>
          <cell r="BH328" t="str">
            <v/>
          </cell>
          <cell r="BI328">
            <v>42907</v>
          </cell>
          <cell r="BJ328">
            <v>42909</v>
          </cell>
          <cell r="BK328">
            <v>0</v>
          </cell>
          <cell r="BL328">
            <v>-1</v>
          </cell>
          <cell r="BM328">
            <v>1</v>
          </cell>
          <cell r="BN328">
            <v>0</v>
          </cell>
          <cell r="BO328">
            <v>0</v>
          </cell>
          <cell r="BP328">
            <v>0</v>
          </cell>
          <cell r="BQ328">
            <v>503.4</v>
          </cell>
          <cell r="BR328">
            <v>0</v>
          </cell>
          <cell r="BS328">
            <v>2</v>
          </cell>
          <cell r="BT328">
            <v>327</v>
          </cell>
          <cell r="BU328">
            <v>19250</v>
          </cell>
          <cell r="BV328">
            <v>19500</v>
          </cell>
          <cell r="BW328">
            <v>116596.18055562714</v>
          </cell>
          <cell r="BX328">
            <v>116596.18</v>
          </cell>
          <cell r="BY328">
            <v>0</v>
          </cell>
          <cell r="BZ328" t="str">
            <v>AGREED</v>
          </cell>
          <cell r="CA328" t="str">
            <v>AGREED</v>
          </cell>
          <cell r="CB328" t="str">
            <v>AGREED</v>
          </cell>
          <cell r="CC328" t="str">
            <v>9686974_30May17</v>
          </cell>
        </row>
        <row r="329">
          <cell r="A329" t="str">
            <v>9246449_11Jun17</v>
          </cell>
          <cell r="B329" t="str">
            <v>9587312_17Jun17</v>
          </cell>
          <cell r="C329" t="str">
            <v>DSDP_2016</v>
          </cell>
          <cell r="D329">
            <v>42887</v>
          </cell>
          <cell r="E329">
            <v>42903</v>
          </cell>
          <cell r="F329" t="str">
            <v>SIR/SAHARA</v>
          </cell>
          <cell r="G329">
            <v>17</v>
          </cell>
          <cell r="H329" t="str">
            <v>SIR/SAHARA</v>
          </cell>
          <cell r="I329" t="str">
            <v>KAPSALI</v>
          </cell>
          <cell r="J329" t="str">
            <v>ESCRAVOS</v>
          </cell>
          <cell r="K329" t="str">
            <v>13-14/6/17</v>
          </cell>
          <cell r="L329">
            <v>42903</v>
          </cell>
          <cell r="M329">
            <v>948718</v>
          </cell>
          <cell r="N329" t="str">
            <v>LIFTED</v>
          </cell>
          <cell r="O329">
            <v>0</v>
          </cell>
          <cell r="P329" t="str">
            <v>PROMPT</v>
          </cell>
          <cell r="Q329">
            <v>45.348000000000006</v>
          </cell>
          <cell r="R329">
            <v>43022463.864</v>
          </cell>
          <cell r="S329">
            <v>58129.5</v>
          </cell>
          <cell r="T329">
            <v>0</v>
          </cell>
          <cell r="U329">
            <v>37332073.893749997</v>
          </cell>
          <cell r="V329">
            <v>5690389.970250003</v>
          </cell>
          <cell r="W329">
            <v>-292004.4999999709</v>
          </cell>
          <cell r="X329">
            <v>338</v>
          </cell>
          <cell r="Y329">
            <v>42910</v>
          </cell>
          <cell r="Z329">
            <v>43034</v>
          </cell>
          <cell r="AA329">
            <v>9246449</v>
          </cell>
          <cell r="AB329" t="str">
            <v>PORT MOODY</v>
          </cell>
          <cell r="AC329" t="str">
            <v>PMS</v>
          </cell>
          <cell r="AD329" t="str">
            <v>28-30/6/17</v>
          </cell>
          <cell r="AE329">
            <v>42916</v>
          </cell>
          <cell r="AF329">
            <v>42897</v>
          </cell>
          <cell r="AG329">
            <v>36914.974000000002</v>
          </cell>
          <cell r="AH329">
            <v>36796.198000000004</v>
          </cell>
          <cell r="AI329">
            <v>505</v>
          </cell>
          <cell r="AJ329">
            <v>505</v>
          </cell>
          <cell r="AK329">
            <v>-2</v>
          </cell>
          <cell r="AL329">
            <v>503</v>
          </cell>
          <cell r="AM329">
            <v>18508487.594000001</v>
          </cell>
          <cell r="AN329">
            <v>120124.9999999709</v>
          </cell>
          <cell r="AO329">
            <v>-73592.396000000008</v>
          </cell>
          <cell r="AP329">
            <v>0</v>
          </cell>
          <cell r="AQ329" t="str">
            <v>ANTWERP, BELGIUM</v>
          </cell>
          <cell r="AR329">
            <v>20500</v>
          </cell>
          <cell r="AS329">
            <v>0</v>
          </cell>
          <cell r="AT329">
            <v>42927.816666666666</v>
          </cell>
          <cell r="AU329">
            <v>8.333333331393078E-3</v>
          </cell>
          <cell r="AV329">
            <v>6.0062499999985448</v>
          </cell>
          <cell r="AW329">
            <v>20000</v>
          </cell>
          <cell r="AX329">
            <v>20000</v>
          </cell>
          <cell r="AY329" t="str">
            <v>DISCHARGED</v>
          </cell>
          <cell r="AZ329">
            <v>0</v>
          </cell>
          <cell r="BA329">
            <v>42915.8125</v>
          </cell>
          <cell r="BB329" t="str">
            <v/>
          </cell>
          <cell r="BC329">
            <v>42898</v>
          </cell>
          <cell r="BD329">
            <v>19</v>
          </cell>
          <cell r="BE329">
            <v>2</v>
          </cell>
          <cell r="BF329">
            <v>0</v>
          </cell>
          <cell r="BG329">
            <v>1000</v>
          </cell>
          <cell r="BH329" t="str">
            <v/>
          </cell>
          <cell r="BI329">
            <v>42914</v>
          </cell>
          <cell r="BJ329">
            <v>42916</v>
          </cell>
          <cell r="BK329">
            <v>13</v>
          </cell>
          <cell r="BL329">
            <v>0</v>
          </cell>
          <cell r="BM329">
            <v>13</v>
          </cell>
          <cell r="BN329">
            <v>0</v>
          </cell>
          <cell r="BO329">
            <v>0</v>
          </cell>
          <cell r="BP329">
            <v>0</v>
          </cell>
          <cell r="BQ329">
            <v>465.3</v>
          </cell>
          <cell r="BR329">
            <v>13</v>
          </cell>
          <cell r="BS329">
            <v>1</v>
          </cell>
          <cell r="BT329">
            <v>328</v>
          </cell>
          <cell r="BU329">
            <v>20500</v>
          </cell>
          <cell r="BV329">
            <v>20000</v>
          </cell>
          <cell r="BW329">
            <v>120124.9999999709</v>
          </cell>
          <cell r="BX329">
            <v>362869.79</v>
          </cell>
          <cell r="BY329">
            <v>0</v>
          </cell>
          <cell r="BZ329" t="str">
            <v>TBA</v>
          </cell>
          <cell r="CA329" t="str">
            <v>TBA</v>
          </cell>
          <cell r="CB329" t="str">
            <v>TBA</v>
          </cell>
          <cell r="CC329" t="str">
            <v>9246449_11Jun17</v>
          </cell>
        </row>
        <row r="330">
          <cell r="A330" t="str">
            <v>9323314_16Jun17</v>
          </cell>
          <cell r="B330" t="str">
            <v>9587312_17Jun17</v>
          </cell>
          <cell r="C330" t="str">
            <v>DSDP_2016</v>
          </cell>
          <cell r="D330">
            <v>42887</v>
          </cell>
          <cell r="E330">
            <v>42903</v>
          </cell>
          <cell r="F330" t="str">
            <v>SIR/SAHARA</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339</v>
          </cell>
          <cell r="Y330">
            <v>42910</v>
          </cell>
          <cell r="Z330">
            <v>43034</v>
          </cell>
          <cell r="AA330">
            <v>9323314</v>
          </cell>
          <cell r="AB330" t="str">
            <v>ANCE</v>
          </cell>
          <cell r="AC330" t="str">
            <v>PMS</v>
          </cell>
          <cell r="AD330" t="str">
            <v>29/6-1/7/17</v>
          </cell>
          <cell r="AE330">
            <v>42917</v>
          </cell>
          <cell r="AF330">
            <v>42902</v>
          </cell>
          <cell r="AG330">
            <v>38868.345999999998</v>
          </cell>
          <cell r="AH330">
            <v>38751.593000000001</v>
          </cell>
          <cell r="AI330">
            <v>487.75</v>
          </cell>
          <cell r="AJ330" t="str">
            <v/>
          </cell>
          <cell r="AK330">
            <v>-2</v>
          </cell>
          <cell r="AL330">
            <v>485.75</v>
          </cell>
          <cell r="AM330">
            <v>18823586.29975</v>
          </cell>
          <cell r="AN330">
            <v>113750</v>
          </cell>
          <cell r="AO330">
            <v>-77503.186000000002</v>
          </cell>
          <cell r="AP330">
            <v>0</v>
          </cell>
          <cell r="AQ330" t="str">
            <v>AMSTERDAM, NETHERLANDS</v>
          </cell>
          <cell r="AR330">
            <v>21500</v>
          </cell>
          <cell r="AS330">
            <v>0</v>
          </cell>
          <cell r="AT330">
            <v>42928.762499999997</v>
          </cell>
          <cell r="AU330">
            <v>0.19583333333139308</v>
          </cell>
          <cell r="AV330">
            <v>5.6875</v>
          </cell>
          <cell r="AW330">
            <v>20000</v>
          </cell>
          <cell r="AX330">
            <v>20000</v>
          </cell>
          <cell r="AY330" t="str">
            <v>DISCHARGED</v>
          </cell>
          <cell r="AZ330">
            <v>0</v>
          </cell>
          <cell r="BA330">
            <v>42916.833333333336</v>
          </cell>
          <cell r="BB330" t="str">
            <v/>
          </cell>
          <cell r="BC330" t="str">
            <v/>
          </cell>
          <cell r="BD330">
            <v>15</v>
          </cell>
          <cell r="BE330">
            <v>-3</v>
          </cell>
          <cell r="BF330">
            <v>0</v>
          </cell>
          <cell r="BG330">
            <v>1000</v>
          </cell>
          <cell r="BH330" t="str">
            <v/>
          </cell>
          <cell r="BI330">
            <v>42915</v>
          </cell>
          <cell r="BJ330">
            <v>42917</v>
          </cell>
          <cell r="BK330">
            <v>14</v>
          </cell>
          <cell r="BL330">
            <v>0</v>
          </cell>
          <cell r="BM330">
            <v>14</v>
          </cell>
          <cell r="BN330">
            <v>0</v>
          </cell>
          <cell r="BO330" t="e">
            <v>#REF!</v>
          </cell>
          <cell r="BP330">
            <v>0</v>
          </cell>
          <cell r="BQ330">
            <v>450.1</v>
          </cell>
          <cell r="BR330">
            <v>14</v>
          </cell>
          <cell r="BS330">
            <v>2</v>
          </cell>
          <cell r="BT330">
            <v>329</v>
          </cell>
          <cell r="BU330">
            <v>21500</v>
          </cell>
          <cell r="BV330">
            <v>20000</v>
          </cell>
          <cell r="BW330">
            <v>113750</v>
          </cell>
          <cell r="BX330">
            <v>136937.57</v>
          </cell>
          <cell r="BY330">
            <v>0</v>
          </cell>
          <cell r="BZ330" t="str">
            <v>TBA</v>
          </cell>
          <cell r="CA330" t="str">
            <v>TBA</v>
          </cell>
          <cell r="CB330" t="str">
            <v>TBA</v>
          </cell>
          <cell r="CC330" t="str">
            <v>9323314_16Jun17</v>
          </cell>
        </row>
        <row r="331">
          <cell r="A331" t="str">
            <v>9298492_25May17</v>
          </cell>
          <cell r="B331" t="str">
            <v>9257149_17Jun17</v>
          </cell>
          <cell r="C331" t="str">
            <v>DSDP_2016</v>
          </cell>
          <cell r="D331">
            <v>42887</v>
          </cell>
          <cell r="E331">
            <v>42903</v>
          </cell>
          <cell r="F331" t="str">
            <v>VARO/CALSON</v>
          </cell>
          <cell r="G331">
            <v>22</v>
          </cell>
          <cell r="H331" t="str">
            <v>VARO/CALSON</v>
          </cell>
          <cell r="I331" t="str">
            <v>ELIZABETH I.A.</v>
          </cell>
          <cell r="J331" t="str">
            <v>BONNY</v>
          </cell>
          <cell r="K331" t="str">
            <v>03-04/6/17</v>
          </cell>
          <cell r="L331">
            <v>42903</v>
          </cell>
          <cell r="M331">
            <v>950746</v>
          </cell>
          <cell r="N331" t="str">
            <v>LIFTED</v>
          </cell>
          <cell r="O331">
            <v>0</v>
          </cell>
          <cell r="P331" t="str">
            <v>DEFERRED</v>
          </cell>
          <cell r="Q331">
            <v>46.914999999999992</v>
          </cell>
          <cell r="R331">
            <v>44604248.590000004</v>
          </cell>
          <cell r="S331">
            <v>0</v>
          </cell>
          <cell r="T331">
            <v>0</v>
          </cell>
          <cell r="U331">
            <v>62202741.189449996</v>
          </cell>
          <cell r="V331">
            <v>-17598492.599449992</v>
          </cell>
          <cell r="W331">
            <v>-301339.06250008929</v>
          </cell>
          <cell r="X331">
            <v>329</v>
          </cell>
          <cell r="Y331">
            <v>42898</v>
          </cell>
          <cell r="Z331">
            <v>42998</v>
          </cell>
          <cell r="AA331">
            <v>9298492</v>
          </cell>
          <cell r="AB331" t="str">
            <v>NORTHERN OCEAN</v>
          </cell>
          <cell r="AC331" t="str">
            <v>PMS</v>
          </cell>
          <cell r="AD331" t="str">
            <v>12-14/6/17</v>
          </cell>
          <cell r="AE331">
            <v>42899</v>
          </cell>
          <cell r="AF331">
            <v>42880</v>
          </cell>
          <cell r="AG331">
            <v>38976.036999999997</v>
          </cell>
          <cell r="AH331">
            <v>38823.684999999998</v>
          </cell>
          <cell r="AI331">
            <v>545.65</v>
          </cell>
          <cell r="AJ331" t="str">
            <v/>
          </cell>
          <cell r="AK331">
            <v>-2</v>
          </cell>
          <cell r="AL331">
            <v>543.65</v>
          </cell>
          <cell r="AM331">
            <v>21106496.350249998</v>
          </cell>
          <cell r="AN331">
            <v>58015.972222077835</v>
          </cell>
          <cell r="AO331">
            <v>-77647.37</v>
          </cell>
          <cell r="AP331">
            <v>0</v>
          </cell>
          <cell r="AQ331" t="str">
            <v>VENTSPILS, LATVIA</v>
          </cell>
          <cell r="AR331">
            <v>19000</v>
          </cell>
          <cell r="AS331">
            <v>0</v>
          </cell>
          <cell r="AT331">
            <v>42908.754166666666</v>
          </cell>
          <cell r="AU331">
            <v>0.83263888889632653</v>
          </cell>
          <cell r="AV331">
            <v>3.0534722222146229</v>
          </cell>
          <cell r="AW331">
            <v>19000</v>
          </cell>
          <cell r="AX331">
            <v>19500</v>
          </cell>
          <cell r="AY331" t="str">
            <v>DISCHARGED</v>
          </cell>
          <cell r="AZ331">
            <v>0</v>
          </cell>
          <cell r="BA331">
            <v>42898.208333333336</v>
          </cell>
          <cell r="BB331" t="str">
            <v/>
          </cell>
          <cell r="BC331" t="str">
            <v/>
          </cell>
          <cell r="BD331">
            <v>19</v>
          </cell>
          <cell r="BE331">
            <v>-2</v>
          </cell>
          <cell r="BF331">
            <v>0</v>
          </cell>
          <cell r="BG331">
            <v>1000</v>
          </cell>
          <cell r="BH331" t="str">
            <v/>
          </cell>
          <cell r="BI331">
            <v>42898</v>
          </cell>
          <cell r="BJ331">
            <v>42900</v>
          </cell>
          <cell r="BK331">
            <v>-4</v>
          </cell>
          <cell r="BL331">
            <v>-1</v>
          </cell>
          <cell r="BM331">
            <v>-3</v>
          </cell>
          <cell r="BN331">
            <v>0</v>
          </cell>
          <cell r="BO331" t="e">
            <v>#REF!</v>
          </cell>
          <cell r="BP331">
            <v>0</v>
          </cell>
          <cell r="BQ331">
            <v>510.5</v>
          </cell>
          <cell r="BR331">
            <v>-4</v>
          </cell>
          <cell r="BS331">
            <v>1</v>
          </cell>
          <cell r="BT331">
            <v>330</v>
          </cell>
          <cell r="BU331">
            <v>20000</v>
          </cell>
          <cell r="BV331">
            <v>19500</v>
          </cell>
          <cell r="BW331">
            <v>58015.972222077835</v>
          </cell>
          <cell r="BX331">
            <v>69996.53</v>
          </cell>
          <cell r="BY331">
            <v>0</v>
          </cell>
          <cell r="BZ331" t="str">
            <v>AGREED</v>
          </cell>
          <cell r="CA331" t="str">
            <v>AGREED</v>
          </cell>
          <cell r="CB331" t="str">
            <v>AGREED</v>
          </cell>
          <cell r="CC331" t="str">
            <v>9298492_25May17</v>
          </cell>
        </row>
        <row r="332">
          <cell r="A332" t="str">
            <v>9645786_24May17</v>
          </cell>
          <cell r="B332" t="str">
            <v>9257149_17Jun17</v>
          </cell>
          <cell r="C332" t="str">
            <v>DSDP_2016</v>
          </cell>
          <cell r="D332">
            <v>42887</v>
          </cell>
          <cell r="E332">
            <v>42903</v>
          </cell>
          <cell r="F332" t="str">
            <v>VARO/CALSON</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331</v>
          </cell>
          <cell r="Y332">
            <v>42898</v>
          </cell>
          <cell r="Z332">
            <v>42998</v>
          </cell>
          <cell r="AA332">
            <v>9645786</v>
          </cell>
          <cell r="AB332" t="str">
            <v>STI FONTVIEILLE</v>
          </cell>
          <cell r="AC332" t="str">
            <v>PMS</v>
          </cell>
          <cell r="AD332" t="str">
            <v>18-20/6/17</v>
          </cell>
          <cell r="AE332">
            <v>42904</v>
          </cell>
          <cell r="AF332">
            <v>42879</v>
          </cell>
          <cell r="AG332">
            <v>38746.264999999999</v>
          </cell>
          <cell r="AH332">
            <v>38645.868999999999</v>
          </cell>
          <cell r="AI332">
            <v>548.70000000000005</v>
          </cell>
          <cell r="AJ332" t="str">
            <v/>
          </cell>
          <cell r="AK332">
            <v>-2</v>
          </cell>
          <cell r="AL332">
            <v>546.70000000000005</v>
          </cell>
          <cell r="AM332">
            <v>21127696.5823</v>
          </cell>
          <cell r="AN332">
            <v>139148.09027803768</v>
          </cell>
          <cell r="AO332">
            <v>-77291.737999999998</v>
          </cell>
          <cell r="AP332">
            <v>0</v>
          </cell>
          <cell r="AQ332" t="str">
            <v>KLAIPEDA, LITHUANIA</v>
          </cell>
          <cell r="AR332">
            <v>20000</v>
          </cell>
          <cell r="AS332">
            <v>0</v>
          </cell>
          <cell r="AT332">
            <v>42919.645833333336</v>
          </cell>
          <cell r="AU332">
            <v>2.6881944444357941</v>
          </cell>
          <cell r="AV332">
            <v>7.2284722222357232</v>
          </cell>
          <cell r="AW332">
            <v>19250</v>
          </cell>
          <cell r="AX332">
            <v>19500</v>
          </cell>
          <cell r="AY332" t="str">
            <v>DISCHARGED</v>
          </cell>
          <cell r="AZ332">
            <v>0</v>
          </cell>
          <cell r="BA332">
            <v>42901</v>
          </cell>
          <cell r="BB332" t="str">
            <v/>
          </cell>
          <cell r="BC332" t="str">
            <v/>
          </cell>
          <cell r="BD332">
            <v>25</v>
          </cell>
          <cell r="BE332">
            <v>4</v>
          </cell>
          <cell r="BF332">
            <v>0</v>
          </cell>
          <cell r="BG332">
            <v>1000</v>
          </cell>
          <cell r="BH332" t="str">
            <v/>
          </cell>
          <cell r="BI332">
            <v>42904</v>
          </cell>
          <cell r="BJ332">
            <v>42906</v>
          </cell>
          <cell r="BK332">
            <v>1</v>
          </cell>
          <cell r="BL332">
            <v>-2</v>
          </cell>
          <cell r="BM332">
            <v>3</v>
          </cell>
          <cell r="BN332">
            <v>0</v>
          </cell>
          <cell r="BO332" t="e">
            <v>#REF!</v>
          </cell>
          <cell r="BP332">
            <v>0</v>
          </cell>
          <cell r="BQ332">
            <v>515.04999999999995</v>
          </cell>
          <cell r="BR332">
            <v>1</v>
          </cell>
          <cell r="BS332">
            <v>2</v>
          </cell>
          <cell r="BT332">
            <v>331</v>
          </cell>
          <cell r="BU332">
            <v>20000</v>
          </cell>
          <cell r="BV332">
            <v>19500</v>
          </cell>
          <cell r="BW332">
            <v>139148.09027803768</v>
          </cell>
          <cell r="BX332">
            <v>169079.17</v>
          </cell>
          <cell r="BY332">
            <v>42880</v>
          </cell>
          <cell r="BZ332" t="str">
            <v>AGREED</v>
          </cell>
          <cell r="CA332" t="str">
            <v>AGREED</v>
          </cell>
          <cell r="CB332" t="str">
            <v>AGREED</v>
          </cell>
          <cell r="CC332" t="str">
            <v>9645786_24May17</v>
          </cell>
        </row>
        <row r="333">
          <cell r="A333" t="str">
            <v>9509449_01Jun17</v>
          </cell>
          <cell r="B333" t="str">
            <v>9257149_17Jun17</v>
          </cell>
          <cell r="C333" t="str">
            <v>DSDP_2016</v>
          </cell>
          <cell r="D333">
            <v>42887</v>
          </cell>
          <cell r="E333">
            <v>42903</v>
          </cell>
          <cell r="F333" t="str">
            <v>VARO/CALSON</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335</v>
          </cell>
          <cell r="Y333">
            <v>42905</v>
          </cell>
          <cell r="Z333">
            <v>42998</v>
          </cell>
          <cell r="AA333">
            <v>9509449</v>
          </cell>
          <cell r="AB333" t="str">
            <v>ELANDRA OAK</v>
          </cell>
          <cell r="AC333" t="str">
            <v>PMS</v>
          </cell>
          <cell r="AD333" t="str">
            <v>19-21/6/17</v>
          </cell>
          <cell r="AE333">
            <v>42906</v>
          </cell>
          <cell r="AF333">
            <v>42887</v>
          </cell>
          <cell r="AG333">
            <v>37698.178</v>
          </cell>
          <cell r="AH333">
            <v>37665.846000000005</v>
          </cell>
          <cell r="AI333">
            <v>532.15</v>
          </cell>
          <cell r="AJ333" t="str">
            <v/>
          </cell>
          <cell r="AK333">
            <v>-2</v>
          </cell>
          <cell r="AL333">
            <v>530.15</v>
          </cell>
          <cell r="AM333">
            <v>19968548.256900001</v>
          </cell>
          <cell r="AN333">
            <v>104174.99999997381</v>
          </cell>
          <cell r="AO333">
            <v>-75331.69200000001</v>
          </cell>
          <cell r="AP333">
            <v>0</v>
          </cell>
          <cell r="AQ333" t="str">
            <v>VENTSPILS, LATVIA</v>
          </cell>
          <cell r="AR333">
            <v>18000</v>
          </cell>
          <cell r="AS333">
            <v>0</v>
          </cell>
          <cell r="AT333">
            <v>42917.558333333334</v>
          </cell>
          <cell r="AU333">
            <v>0</v>
          </cell>
          <cell r="AV333">
            <v>5.7874999999985448</v>
          </cell>
          <cell r="AW333">
            <v>18000</v>
          </cell>
          <cell r="AX333">
            <v>20000</v>
          </cell>
          <cell r="AY333" t="str">
            <v>DISCHARGED</v>
          </cell>
          <cell r="AZ333">
            <v>0</v>
          </cell>
          <cell r="BA333">
            <v>42906.25</v>
          </cell>
          <cell r="BB333" t="str">
            <v/>
          </cell>
          <cell r="BC333" t="str">
            <v/>
          </cell>
          <cell r="BD333">
            <v>19</v>
          </cell>
          <cell r="BE333">
            <v>-2</v>
          </cell>
          <cell r="BF333">
            <v>0</v>
          </cell>
          <cell r="BG333">
            <v>1000</v>
          </cell>
          <cell r="BH333" t="str">
            <v/>
          </cell>
          <cell r="BI333">
            <v>42905</v>
          </cell>
          <cell r="BJ333">
            <v>42907</v>
          </cell>
          <cell r="BK333">
            <v>3</v>
          </cell>
          <cell r="BL333">
            <v>-1</v>
          </cell>
          <cell r="BM333">
            <v>4</v>
          </cell>
          <cell r="BN333">
            <v>0</v>
          </cell>
          <cell r="BO333" t="e">
            <v>#REF!</v>
          </cell>
          <cell r="BP333">
            <v>0</v>
          </cell>
          <cell r="BQ333">
            <v>495.1</v>
          </cell>
          <cell r="BR333">
            <v>3</v>
          </cell>
          <cell r="BS333">
            <v>3</v>
          </cell>
          <cell r="BT333">
            <v>332</v>
          </cell>
          <cell r="BU333">
            <v>18000</v>
          </cell>
          <cell r="BV333">
            <v>20000</v>
          </cell>
          <cell r="BW333">
            <v>104174.99999997381</v>
          </cell>
          <cell r="BX333">
            <v>109962.5</v>
          </cell>
          <cell r="BY333">
            <v>0</v>
          </cell>
          <cell r="BZ333" t="str">
            <v>AGREED</v>
          </cell>
          <cell r="CA333" t="str">
            <v>AGREED</v>
          </cell>
          <cell r="CB333" t="str">
            <v>AGREED</v>
          </cell>
          <cell r="CC333" t="str">
            <v>9509449_01Jun17</v>
          </cell>
        </row>
        <row r="334">
          <cell r="A334" t="str">
            <v>9425540_18Jun17</v>
          </cell>
          <cell r="B334" t="str">
            <v>9419565_14Jul17</v>
          </cell>
          <cell r="C334" t="str">
            <v>DSDP_2016</v>
          </cell>
          <cell r="D334">
            <v>42917</v>
          </cell>
          <cell r="E334">
            <v>42930</v>
          </cell>
          <cell r="F334" t="str">
            <v>SIR/SAHARA</v>
          </cell>
          <cell r="G334">
            <v>18</v>
          </cell>
          <cell r="H334" t="str">
            <v>SIR/SAHARA</v>
          </cell>
          <cell r="I334" t="str">
            <v>RIO SPIRIT</v>
          </cell>
          <cell r="J334" t="str">
            <v>BONGA</v>
          </cell>
          <cell r="K334" t="str">
            <v>10-11/7/17</v>
          </cell>
          <cell r="L334">
            <v>42930</v>
          </cell>
          <cell r="M334">
            <v>945889</v>
          </cell>
          <cell r="N334" t="str">
            <v>LIFTED</v>
          </cell>
          <cell r="O334">
            <v>133370</v>
          </cell>
          <cell r="P334" t="str">
            <v>PROMPT</v>
          </cell>
          <cell r="Q334">
            <v>48.408000000000001</v>
          </cell>
          <cell r="R334">
            <v>45788594.711999997</v>
          </cell>
          <cell r="S334">
            <v>27091.350000000002</v>
          </cell>
          <cell r="T334">
            <v>0</v>
          </cell>
          <cell r="U334">
            <v>54706169.736299992</v>
          </cell>
          <cell r="V334">
            <v>-8917575.0242999941</v>
          </cell>
          <cell r="W334">
            <v>-389660.79444445251</v>
          </cell>
          <cell r="X334">
            <v>341</v>
          </cell>
          <cell r="Y334">
            <v>42919</v>
          </cell>
          <cell r="Z334">
            <v>43034</v>
          </cell>
          <cell r="AA334">
            <v>9425540</v>
          </cell>
          <cell r="AB334" t="str">
            <v>MARIPOSA</v>
          </cell>
          <cell r="AC334" t="str">
            <v>PMS</v>
          </cell>
          <cell r="AD334" t="str">
            <v>2-4/7/17</v>
          </cell>
          <cell r="AE334">
            <v>42919</v>
          </cell>
          <cell r="AF334">
            <v>42904</v>
          </cell>
          <cell r="AG334">
            <v>39553.718000000001</v>
          </cell>
          <cell r="AH334">
            <v>39445.027999999998</v>
          </cell>
          <cell r="AI334">
            <v>486.7</v>
          </cell>
          <cell r="AJ334" t="str">
            <v/>
          </cell>
          <cell r="AK334">
            <v>-2</v>
          </cell>
          <cell r="AL334">
            <v>484.7</v>
          </cell>
          <cell r="AM334">
            <v>19119005.071599998</v>
          </cell>
          <cell r="AN334">
            <v>67208.333333401242</v>
          </cell>
          <cell r="AO334">
            <v>-78890.055999999997</v>
          </cell>
          <cell r="AP334">
            <v>0</v>
          </cell>
          <cell r="AQ334" t="str">
            <v>ANTWERP, BELGIUM</v>
          </cell>
          <cell r="AR334">
            <v>21500</v>
          </cell>
          <cell r="AS334">
            <v>0</v>
          </cell>
          <cell r="AT334">
            <v>42928.120833333334</v>
          </cell>
          <cell r="AU334">
            <v>0</v>
          </cell>
          <cell r="AV334">
            <v>3.3604166666700621</v>
          </cell>
          <cell r="AW334">
            <v>20000</v>
          </cell>
          <cell r="AX334">
            <v>20000</v>
          </cell>
          <cell r="AY334" t="str">
            <v>DISCHARGED</v>
          </cell>
          <cell r="AZ334">
            <v>0</v>
          </cell>
          <cell r="BA334">
            <v>42918.604166666664</v>
          </cell>
          <cell r="BB334" t="str">
            <v/>
          </cell>
          <cell r="BC334" t="str">
            <v/>
          </cell>
          <cell r="BD334">
            <v>15</v>
          </cell>
          <cell r="BE334">
            <v>-2</v>
          </cell>
          <cell r="BF334">
            <v>0</v>
          </cell>
          <cell r="BG334">
            <v>1000</v>
          </cell>
          <cell r="BH334" t="str">
            <v/>
          </cell>
          <cell r="BI334">
            <v>42918</v>
          </cell>
          <cell r="BJ334">
            <v>42920</v>
          </cell>
          <cell r="BK334">
            <v>-11</v>
          </cell>
          <cell r="BL334">
            <v>-1</v>
          </cell>
          <cell r="BM334">
            <v>-10</v>
          </cell>
          <cell r="BN334">
            <v>0</v>
          </cell>
          <cell r="BO334" t="e">
            <v>#REF!</v>
          </cell>
          <cell r="BP334">
            <v>0</v>
          </cell>
          <cell r="BQ334">
            <v>449</v>
          </cell>
          <cell r="BR334">
            <v>-11</v>
          </cell>
          <cell r="BS334">
            <v>1</v>
          </cell>
          <cell r="BT334">
            <v>333</v>
          </cell>
          <cell r="BU334">
            <v>21500</v>
          </cell>
          <cell r="BV334">
            <v>20000</v>
          </cell>
          <cell r="BW334">
            <v>67208.333333401242</v>
          </cell>
          <cell r="BX334">
            <v>189607.64</v>
          </cell>
          <cell r="BY334">
            <v>0</v>
          </cell>
          <cell r="BZ334" t="str">
            <v>TBA</v>
          </cell>
          <cell r="CA334" t="str">
            <v>TBA</v>
          </cell>
          <cell r="CB334" t="str">
            <v>TBA</v>
          </cell>
          <cell r="CC334" t="str">
            <v>9425540_18Jun17</v>
          </cell>
        </row>
        <row r="335">
          <cell r="A335" t="str">
            <v>9704453_19Jun17</v>
          </cell>
          <cell r="B335" t="str">
            <v>9419565_14Jul17</v>
          </cell>
          <cell r="C335" t="str">
            <v>DSDP_2016</v>
          </cell>
          <cell r="D335">
            <v>42917</v>
          </cell>
          <cell r="E335">
            <v>42930</v>
          </cell>
          <cell r="F335" t="str">
            <v>SIR/SAHARA</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342</v>
          </cell>
          <cell r="Y335">
            <v>42919</v>
          </cell>
          <cell r="Z335">
            <v>43034</v>
          </cell>
          <cell r="AA335">
            <v>9704453</v>
          </cell>
          <cell r="AB335" t="str">
            <v>STI BLACK HAWK</v>
          </cell>
          <cell r="AC335" t="str">
            <v>PMS</v>
          </cell>
          <cell r="AD335" t="str">
            <v>5-7/7/17</v>
          </cell>
          <cell r="AE335">
            <v>42921</v>
          </cell>
          <cell r="AF335">
            <v>42905</v>
          </cell>
          <cell r="AG335">
            <v>38497.347000000002</v>
          </cell>
          <cell r="AH335">
            <v>38224.850999999995</v>
          </cell>
          <cell r="AI335">
            <v>486.7</v>
          </cell>
          <cell r="AJ335" t="str">
            <v/>
          </cell>
          <cell r="AK335">
            <v>-2</v>
          </cell>
          <cell r="AL335">
            <v>484.7</v>
          </cell>
          <cell r="AM335">
            <v>18527585.279699996</v>
          </cell>
          <cell r="AN335">
            <v>201597.22222218988</v>
          </cell>
          <cell r="AO335">
            <v>-76449.70199999999</v>
          </cell>
          <cell r="AP335">
            <v>0</v>
          </cell>
          <cell r="AQ335" t="str">
            <v>AMSTERDAM, NETHERLANDS</v>
          </cell>
          <cell r="AR335">
            <v>21500</v>
          </cell>
          <cell r="AS335">
            <v>0</v>
          </cell>
          <cell r="AT335">
            <v>42937.958333333336</v>
          </cell>
          <cell r="AU335">
            <v>1.0451388888905058</v>
          </cell>
          <cell r="AV335">
            <v>10.079861111109494</v>
          </cell>
          <cell r="AW335">
            <v>20000</v>
          </cell>
          <cell r="AX335">
            <v>20000</v>
          </cell>
          <cell r="AY335" t="str">
            <v>DISCHARGED</v>
          </cell>
          <cell r="AZ335">
            <v>0</v>
          </cell>
          <cell r="BA335">
            <v>42916.458333333336</v>
          </cell>
          <cell r="BB335" t="str">
            <v/>
          </cell>
          <cell r="BC335" t="str">
            <v/>
          </cell>
          <cell r="BD335">
            <v>16</v>
          </cell>
          <cell r="BE335">
            <v>-2</v>
          </cell>
          <cell r="BF335">
            <v>0</v>
          </cell>
          <cell r="BG335">
            <v>1000</v>
          </cell>
          <cell r="BH335" t="str">
            <v/>
          </cell>
          <cell r="BI335">
            <v>42921</v>
          </cell>
          <cell r="BJ335">
            <v>42923</v>
          </cell>
          <cell r="BK335">
            <v>-9</v>
          </cell>
          <cell r="BL335">
            <v>-2</v>
          </cell>
          <cell r="BM335">
            <v>-7</v>
          </cell>
          <cell r="BN335">
            <v>0</v>
          </cell>
          <cell r="BO335" t="e">
            <v>#REF!</v>
          </cell>
          <cell r="BP335">
            <v>0</v>
          </cell>
          <cell r="BQ335">
            <v>449</v>
          </cell>
          <cell r="BR335">
            <v>-9</v>
          </cell>
          <cell r="BS335">
            <v>2</v>
          </cell>
          <cell r="BT335">
            <v>334</v>
          </cell>
          <cell r="BU335">
            <v>20000</v>
          </cell>
          <cell r="BV335">
            <v>20000</v>
          </cell>
          <cell r="BW335">
            <v>201597.22222218988</v>
          </cell>
          <cell r="BX335">
            <v>236140.62</v>
          </cell>
          <cell r="BY335">
            <v>0</v>
          </cell>
          <cell r="BZ335" t="str">
            <v>TBA</v>
          </cell>
          <cell r="CA335" t="str">
            <v>TBA</v>
          </cell>
          <cell r="CB335" t="str">
            <v>TBA</v>
          </cell>
          <cell r="CC335" t="str">
            <v>9704453_19Jun17</v>
          </cell>
        </row>
        <row r="336">
          <cell r="A336" t="str">
            <v>9708215_24Jun17</v>
          </cell>
          <cell r="B336" t="str">
            <v>9419565_14Jul17</v>
          </cell>
          <cell r="C336" t="str">
            <v>DSDP_2016</v>
          </cell>
          <cell r="D336">
            <v>42917</v>
          </cell>
          <cell r="E336">
            <v>42930</v>
          </cell>
          <cell r="F336" t="str">
            <v>SIR/SAHARA</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344</v>
          </cell>
          <cell r="Y336">
            <v>42919</v>
          </cell>
          <cell r="Z336">
            <v>43034</v>
          </cell>
          <cell r="AA336">
            <v>9708215</v>
          </cell>
          <cell r="AB336" t="str">
            <v>ARDMORE SEAFOX</v>
          </cell>
          <cell r="AC336" t="str">
            <v>PMS</v>
          </cell>
          <cell r="AD336" t="str">
            <v>8-10/7/17</v>
          </cell>
          <cell r="AE336">
            <v>42924</v>
          </cell>
          <cell r="AF336">
            <v>42910</v>
          </cell>
          <cell r="AG336">
            <v>35021.01</v>
          </cell>
          <cell r="AH336">
            <v>34933.1</v>
          </cell>
          <cell r="AI336">
            <v>490.35</v>
          </cell>
          <cell r="AJ336" t="str">
            <v/>
          </cell>
          <cell r="AK336">
            <v>-2</v>
          </cell>
          <cell r="AL336">
            <v>488.35</v>
          </cell>
          <cell r="AM336">
            <v>17059579.385000002</v>
          </cell>
          <cell r="AN336">
            <v>93763.888888861402</v>
          </cell>
          <cell r="AO336">
            <v>-69866.2</v>
          </cell>
          <cell r="AP336">
            <v>0</v>
          </cell>
          <cell r="AQ336" t="str">
            <v>LAVERA, FRANCE</v>
          </cell>
          <cell r="AR336">
            <v>20750</v>
          </cell>
          <cell r="AS336">
            <v>0</v>
          </cell>
          <cell r="AT336">
            <v>42935.887499999997</v>
          </cell>
          <cell r="AU336">
            <v>2.5652777777795563</v>
          </cell>
          <cell r="AV336">
            <v>4.6881944444430701</v>
          </cell>
          <cell r="AW336">
            <v>20000</v>
          </cell>
          <cell r="AX336">
            <v>20000</v>
          </cell>
          <cell r="AY336" t="str">
            <v>DISCHARGED</v>
          </cell>
          <cell r="AZ336">
            <v>0</v>
          </cell>
          <cell r="BA336">
            <v>42924.5</v>
          </cell>
          <cell r="BB336" t="str">
            <v/>
          </cell>
          <cell r="BC336" t="str">
            <v/>
          </cell>
          <cell r="BD336">
            <v>14</v>
          </cell>
          <cell r="BE336">
            <v>-2</v>
          </cell>
          <cell r="BF336">
            <v>0</v>
          </cell>
          <cell r="BG336">
            <v>1000</v>
          </cell>
          <cell r="BH336" t="str">
            <v/>
          </cell>
          <cell r="BI336">
            <v>42924</v>
          </cell>
          <cell r="BJ336">
            <v>42926</v>
          </cell>
          <cell r="BK336">
            <v>-6</v>
          </cell>
          <cell r="BL336">
            <v>-2</v>
          </cell>
          <cell r="BM336">
            <v>-4</v>
          </cell>
          <cell r="BN336">
            <v>0</v>
          </cell>
          <cell r="BO336" t="e">
            <v>#REF!</v>
          </cell>
          <cell r="BP336">
            <v>0</v>
          </cell>
          <cell r="BQ336">
            <v>450.85</v>
          </cell>
          <cell r="BR336">
            <v>-6</v>
          </cell>
          <cell r="BS336">
            <v>3</v>
          </cell>
          <cell r="BT336">
            <v>335</v>
          </cell>
          <cell r="BU336">
            <v>20000</v>
          </cell>
          <cell r="BV336">
            <v>20000</v>
          </cell>
          <cell r="BW336">
            <v>93763.888888861402</v>
          </cell>
          <cell r="BX336">
            <v>123894.79</v>
          </cell>
          <cell r="BY336">
            <v>0</v>
          </cell>
          <cell r="BZ336" t="str">
            <v>TBA</v>
          </cell>
          <cell r="CA336" t="str">
            <v>TBA</v>
          </cell>
          <cell r="CB336" t="str">
            <v>TBA</v>
          </cell>
          <cell r="CC336" t="str">
            <v>9708215_24Jun17</v>
          </cell>
        </row>
        <row r="337">
          <cell r="A337" t="str">
            <v>9746255_02Jun17</v>
          </cell>
          <cell r="B337" t="str">
            <v>9181194_25Jun17</v>
          </cell>
          <cell r="C337" t="str">
            <v>DSDP_2016</v>
          </cell>
          <cell r="D337">
            <v>42887</v>
          </cell>
          <cell r="E337">
            <v>42911</v>
          </cell>
          <cell r="F337" t="str">
            <v>TOTSA/TOTAL</v>
          </cell>
          <cell r="G337">
            <v>13</v>
          </cell>
          <cell r="H337" t="str">
            <v>TOTSA/TOTAL</v>
          </cell>
          <cell r="I337" t="str">
            <v>MARINA M</v>
          </cell>
          <cell r="J337" t="str">
            <v>AGBAMI</v>
          </cell>
          <cell r="K337" t="str">
            <v>23-24/6/17</v>
          </cell>
          <cell r="L337">
            <v>42911</v>
          </cell>
          <cell r="M337">
            <v>974425</v>
          </cell>
          <cell r="N337" t="str">
            <v>LIFTED</v>
          </cell>
          <cell r="O337">
            <v>0</v>
          </cell>
          <cell r="P337" t="str">
            <v>ADVANCED</v>
          </cell>
          <cell r="Q337">
            <v>44.278000000000006</v>
          </cell>
          <cell r="R337">
            <v>43145590.149999999</v>
          </cell>
          <cell r="S337">
            <v>0</v>
          </cell>
          <cell r="T337">
            <v>0</v>
          </cell>
          <cell r="U337">
            <v>38622554.133650005</v>
          </cell>
          <cell r="V337">
            <v>4523036.0163499936</v>
          </cell>
          <cell r="W337">
            <v>-367334.02777772793</v>
          </cell>
          <cell r="X337">
            <v>328</v>
          </cell>
          <cell r="Y337">
            <v>42893</v>
          </cell>
          <cell r="Z337">
            <v>43089</v>
          </cell>
          <cell r="AA337">
            <v>9746255</v>
          </cell>
          <cell r="AB337" t="str">
            <v>LARGO SUN</v>
          </cell>
          <cell r="AC337" t="str">
            <v>PMS</v>
          </cell>
          <cell r="AD337" t="str">
            <v>17-19/6/17</v>
          </cell>
          <cell r="AE337">
            <v>42903</v>
          </cell>
          <cell r="AF337">
            <v>42888</v>
          </cell>
          <cell r="AG337">
            <v>37952.762000000002</v>
          </cell>
          <cell r="AH337">
            <v>37854.648999999998</v>
          </cell>
          <cell r="AI337">
            <v>528.35</v>
          </cell>
          <cell r="AJ337" t="str">
            <v/>
          </cell>
          <cell r="AK337">
            <v>-2</v>
          </cell>
          <cell r="AL337">
            <v>526.35</v>
          </cell>
          <cell r="AM337">
            <v>19924794.501150001</v>
          </cell>
          <cell r="AN337">
            <v>243806.94444454275</v>
          </cell>
          <cell r="AO337">
            <v>-75709.297999999995</v>
          </cell>
          <cell r="AP337">
            <v>0</v>
          </cell>
          <cell r="AQ337" t="str">
            <v>ANTWERP, BELGIUM</v>
          </cell>
          <cell r="AR337">
            <v>19000</v>
          </cell>
          <cell r="AS337">
            <v>0</v>
          </cell>
          <cell r="AT337">
            <v>42922.6875</v>
          </cell>
          <cell r="AU337">
            <v>1.0027777777722804</v>
          </cell>
          <cell r="AV337">
            <v>12.831944444449618</v>
          </cell>
          <cell r="AW337">
            <v>19000</v>
          </cell>
          <cell r="AX337">
            <v>20000</v>
          </cell>
          <cell r="AY337" t="str">
            <v>DISCHARGED</v>
          </cell>
          <cell r="AZ337">
            <v>0</v>
          </cell>
          <cell r="BA337">
            <v>42903.275000000001</v>
          </cell>
          <cell r="BB337" t="str">
            <v/>
          </cell>
          <cell r="BC337" t="str">
            <v/>
          </cell>
          <cell r="BD337">
            <v>15</v>
          </cell>
          <cell r="BE337">
            <v>-2</v>
          </cell>
          <cell r="BF337">
            <v>0</v>
          </cell>
          <cell r="BG337">
            <v>1000</v>
          </cell>
          <cell r="BH337" t="str">
            <v/>
          </cell>
          <cell r="BI337">
            <v>42903</v>
          </cell>
          <cell r="BJ337">
            <v>42905</v>
          </cell>
          <cell r="BK337">
            <v>-8</v>
          </cell>
          <cell r="BL337">
            <v>-2</v>
          </cell>
          <cell r="BM337">
            <v>-6</v>
          </cell>
          <cell r="BN337">
            <v>0</v>
          </cell>
          <cell r="BO337" t="e">
            <v>#REF!</v>
          </cell>
          <cell r="BP337">
            <v>0</v>
          </cell>
          <cell r="BQ337">
            <v>490.8</v>
          </cell>
          <cell r="BR337">
            <v>-8</v>
          </cell>
          <cell r="BS337">
            <v>1</v>
          </cell>
          <cell r="BT337">
            <v>336</v>
          </cell>
          <cell r="BU337">
            <v>19000</v>
          </cell>
          <cell r="BV337">
            <v>20000</v>
          </cell>
          <cell r="BW337">
            <v>243806.94444454275</v>
          </cell>
          <cell r="BX337">
            <v>262318.75</v>
          </cell>
          <cell r="BY337">
            <v>0</v>
          </cell>
          <cell r="BZ337" t="str">
            <v>TBA</v>
          </cell>
          <cell r="CA337" t="str">
            <v>TBA</v>
          </cell>
          <cell r="CB337" t="str">
            <v>TBA</v>
          </cell>
          <cell r="CC337" t="str">
            <v>9746255_02Jun17</v>
          </cell>
        </row>
        <row r="338">
          <cell r="A338" t="str">
            <v>9667461_29Jun17</v>
          </cell>
          <cell r="B338" t="str">
            <v>9181194_25Jun17</v>
          </cell>
          <cell r="C338" t="str">
            <v>DSDP_2016</v>
          </cell>
          <cell r="D338">
            <v>42887</v>
          </cell>
          <cell r="E338">
            <v>42911</v>
          </cell>
          <cell r="F338" t="str">
            <v>TOTSA/TOTAL</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43089</v>
          </cell>
          <cell r="AA338">
            <v>9667461</v>
          </cell>
          <cell r="AB338" t="str">
            <v>STENA IMPRESSION</v>
          </cell>
          <cell r="AC338" t="str">
            <v>PMS</v>
          </cell>
          <cell r="AD338" t="str">
            <v>14-16/7/17</v>
          </cell>
          <cell r="AE338">
            <v>42930</v>
          </cell>
          <cell r="AF338">
            <v>42915</v>
          </cell>
          <cell r="AG338">
            <v>37483.959000000003</v>
          </cell>
          <cell r="AH338">
            <v>37339.51</v>
          </cell>
          <cell r="AI338">
            <v>502.75</v>
          </cell>
          <cell r="AJ338" t="str">
            <v/>
          </cell>
          <cell r="AK338">
            <v>-2</v>
          </cell>
          <cell r="AL338">
            <v>500.75</v>
          </cell>
          <cell r="AM338">
            <v>18697759.6325</v>
          </cell>
          <cell r="AN338">
            <v>123527.08333318515</v>
          </cell>
          <cell r="AO338">
            <v>-74679.02</v>
          </cell>
          <cell r="AP338">
            <v>0</v>
          </cell>
          <cell r="AQ338" t="str">
            <v>ANTWERP, BELGIUM</v>
          </cell>
          <cell r="AR338">
            <v>19500</v>
          </cell>
          <cell r="AS338">
            <v>0</v>
          </cell>
          <cell r="AT338">
            <v>42943.554166666669</v>
          </cell>
          <cell r="AU338">
            <v>1.2298611111182254</v>
          </cell>
          <cell r="AV338">
            <v>6.3347222222146229</v>
          </cell>
          <cell r="AW338">
            <v>19500</v>
          </cell>
          <cell r="AX338">
            <v>20000</v>
          </cell>
          <cell r="AY338" t="str">
            <v>DISCHARGED</v>
          </cell>
          <cell r="AZ338">
            <v>0</v>
          </cell>
          <cell r="BA338">
            <v>42930.4375</v>
          </cell>
          <cell r="BB338" t="str">
            <v/>
          </cell>
          <cell r="BC338" t="str">
            <v/>
          </cell>
          <cell r="BD338">
            <v>15</v>
          </cell>
          <cell r="BE338">
            <v>-2</v>
          </cell>
          <cell r="BF338">
            <v>0</v>
          </cell>
          <cell r="BG338">
            <v>1000</v>
          </cell>
          <cell r="BH338" t="str">
            <v/>
          </cell>
          <cell r="BI338">
            <v>42930</v>
          </cell>
          <cell r="BJ338">
            <v>42932</v>
          </cell>
          <cell r="BK338">
            <v>19</v>
          </cell>
          <cell r="BL338">
            <v>-2</v>
          </cell>
          <cell r="BM338">
            <v>21</v>
          </cell>
          <cell r="BN338">
            <v>0</v>
          </cell>
          <cell r="BO338" t="e">
            <v>#REF!</v>
          </cell>
          <cell r="BP338">
            <v>0</v>
          </cell>
          <cell r="BQ338">
            <v>464.4</v>
          </cell>
          <cell r="BR338">
            <v>19</v>
          </cell>
          <cell r="BS338">
            <v>2</v>
          </cell>
          <cell r="BT338">
            <v>337</v>
          </cell>
          <cell r="BU338">
            <v>19500</v>
          </cell>
          <cell r="BV338">
            <v>20000</v>
          </cell>
          <cell r="BW338">
            <v>123527.08333318515</v>
          </cell>
          <cell r="BX338">
            <v>147509.38</v>
          </cell>
          <cell r="BY338">
            <v>0</v>
          </cell>
          <cell r="BZ338" t="str">
            <v>TBA</v>
          </cell>
          <cell r="CA338" t="str">
            <v>TBA</v>
          </cell>
          <cell r="CB338" t="str">
            <v>TBA</v>
          </cell>
          <cell r="CC338" t="str">
            <v>9667461_29Jun17</v>
          </cell>
        </row>
        <row r="339">
          <cell r="A339" t="str">
            <v>9721906_04Jun17</v>
          </cell>
          <cell r="B339" t="str">
            <v>9408463_26Aug17</v>
          </cell>
          <cell r="C339" t="str">
            <v>DSDP_2016</v>
          </cell>
          <cell r="D339" t="str">
            <v>PRE-DELIVERY</v>
          </cell>
          <cell r="E339">
            <v>42973</v>
          </cell>
          <cell r="F339" t="str">
            <v>SIR/SAHARA</v>
          </cell>
          <cell r="G339">
            <v>19</v>
          </cell>
          <cell r="H339" t="str">
            <v>SIR/SAHARA</v>
          </cell>
          <cell r="I339" t="str">
            <v>DELTA HARMONY</v>
          </cell>
          <cell r="J339" t="str">
            <v>ESCRAVOS</v>
          </cell>
          <cell r="K339" t="str">
            <v>23-24/8/17</v>
          </cell>
          <cell r="L339">
            <v>42973</v>
          </cell>
          <cell r="M339">
            <v>938405</v>
          </cell>
          <cell r="N339" t="str">
            <v>LIFTED</v>
          </cell>
          <cell r="O339">
            <v>0</v>
          </cell>
          <cell r="P339" t="str">
            <v>PROMPT</v>
          </cell>
          <cell r="Q339">
            <v>52.574999999999996</v>
          </cell>
          <cell r="R339">
            <v>49336642.875</v>
          </cell>
          <cell r="S339">
            <v>34992.75</v>
          </cell>
          <cell r="T339">
            <v>0</v>
          </cell>
          <cell r="U339">
            <v>38807964.446399994</v>
          </cell>
          <cell r="V339">
            <v>10528678.428600006</v>
          </cell>
          <cell r="W339">
            <v>-220673.30555559113</v>
          </cell>
          <cell r="X339">
            <v>336</v>
          </cell>
          <cell r="Y339">
            <v>42905</v>
          </cell>
          <cell r="Z339">
            <v>43034</v>
          </cell>
          <cell r="AA339">
            <v>9721906</v>
          </cell>
          <cell r="AB339" t="str">
            <v>MARLIN AQUAMARINE</v>
          </cell>
          <cell r="AC339" t="str">
            <v>PMS</v>
          </cell>
          <cell r="AD339" t="str">
            <v>20-22/6/17</v>
          </cell>
          <cell r="AE339">
            <v>42906</v>
          </cell>
          <cell r="AF339">
            <v>42890</v>
          </cell>
          <cell r="AG339">
            <v>38215.21</v>
          </cell>
          <cell r="AH339">
            <v>38016.036</v>
          </cell>
          <cell r="AI339">
            <v>523.79999999999995</v>
          </cell>
          <cell r="AJ339" t="str">
            <v/>
          </cell>
          <cell r="AK339">
            <v>-2</v>
          </cell>
          <cell r="AL339">
            <v>521.79999999999995</v>
          </cell>
          <cell r="AM339">
            <v>19836767.584799998</v>
          </cell>
          <cell r="AN339">
            <v>111597.22222218988</v>
          </cell>
          <cell r="AO339">
            <v>-76032.072</v>
          </cell>
          <cell r="AP339">
            <v>0</v>
          </cell>
          <cell r="AQ339" t="str">
            <v>AMSTERDAM, NETHERLANDS</v>
          </cell>
          <cell r="AR339">
            <v>21500</v>
          </cell>
          <cell r="AS339">
            <v>0</v>
          </cell>
          <cell r="AT339">
            <v>42917.5625</v>
          </cell>
          <cell r="AU339">
            <v>5.0208333333357587</v>
          </cell>
          <cell r="AV339">
            <v>5.5798611111094942</v>
          </cell>
          <cell r="AW339">
            <v>20000</v>
          </cell>
          <cell r="AX339">
            <v>20000</v>
          </cell>
          <cell r="AY339" t="str">
            <v>DISCHARGED</v>
          </cell>
          <cell r="AZ339">
            <v>0</v>
          </cell>
          <cell r="BA339">
            <v>42905.875</v>
          </cell>
          <cell r="BB339" t="str">
            <v/>
          </cell>
          <cell r="BC339" t="str">
            <v/>
          </cell>
          <cell r="BD339">
            <v>16</v>
          </cell>
          <cell r="BE339">
            <v>-2</v>
          </cell>
          <cell r="BF339">
            <v>0</v>
          </cell>
          <cell r="BG339">
            <v>1000</v>
          </cell>
          <cell r="BH339" t="str">
            <v/>
          </cell>
          <cell r="BI339">
            <v>42906</v>
          </cell>
          <cell r="BJ339">
            <v>42908</v>
          </cell>
          <cell r="BK339">
            <v>-67</v>
          </cell>
          <cell r="BL339">
            <v>-2</v>
          </cell>
          <cell r="BM339">
            <v>-65</v>
          </cell>
          <cell r="BN339">
            <v>0</v>
          </cell>
          <cell r="BO339" t="e">
            <v>#REF!</v>
          </cell>
          <cell r="BP339">
            <v>0</v>
          </cell>
          <cell r="BQ339">
            <v>487.2</v>
          </cell>
          <cell r="BR339">
            <v>-67</v>
          </cell>
          <cell r="BS339">
            <v>1</v>
          </cell>
          <cell r="BT339">
            <v>338</v>
          </cell>
          <cell r="BU339">
            <v>21500</v>
          </cell>
          <cell r="BV339">
            <v>20000</v>
          </cell>
          <cell r="BW339">
            <v>111597.22222218988</v>
          </cell>
          <cell r="BX339">
            <v>258307.29</v>
          </cell>
          <cell r="BY339">
            <v>0</v>
          </cell>
          <cell r="BZ339" t="str">
            <v>TBA</v>
          </cell>
          <cell r="CA339" t="str">
            <v>TBA</v>
          </cell>
          <cell r="CB339" t="str">
            <v>TBA</v>
          </cell>
          <cell r="CC339" t="str">
            <v>9721906_04Jun17</v>
          </cell>
        </row>
        <row r="340">
          <cell r="A340" t="str">
            <v>9321940_09Jun17</v>
          </cell>
          <cell r="B340" t="str">
            <v>9408463_26Aug17</v>
          </cell>
          <cell r="C340" t="str">
            <v>DSDP_2016</v>
          </cell>
          <cell r="D340" t="str">
            <v>PRE-DELIVERY</v>
          </cell>
          <cell r="E340">
            <v>42973</v>
          </cell>
          <cell r="F340" t="str">
            <v>SIR/SAHARA</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337</v>
          </cell>
          <cell r="Y340">
            <v>42905</v>
          </cell>
          <cell r="Z340">
            <v>43034</v>
          </cell>
          <cell r="AA340">
            <v>9321940</v>
          </cell>
          <cell r="AB340" t="str">
            <v>STAR KESTREL</v>
          </cell>
          <cell r="AC340" t="str">
            <v>PMS</v>
          </cell>
          <cell r="AD340" t="str">
            <v>24-26/6/17</v>
          </cell>
          <cell r="AE340">
            <v>42909</v>
          </cell>
          <cell r="AF340">
            <v>42895</v>
          </cell>
          <cell r="AG340">
            <v>37649.921000000002</v>
          </cell>
          <cell r="AH340">
            <v>37462.868999999999</v>
          </cell>
          <cell r="AI340">
            <v>508.4</v>
          </cell>
          <cell r="AJ340" t="str">
            <v/>
          </cell>
          <cell r="AK340">
            <v>-2</v>
          </cell>
          <cell r="AL340">
            <v>506.4</v>
          </cell>
          <cell r="AM340">
            <v>18971196.861599997</v>
          </cell>
          <cell r="AN340">
            <v>74083.333333401242</v>
          </cell>
          <cell r="AO340">
            <v>-74925.737999999998</v>
          </cell>
          <cell r="AP340">
            <v>0</v>
          </cell>
          <cell r="AQ340" t="str">
            <v>ANTWERP, BELGIUM</v>
          </cell>
          <cell r="AR340">
            <v>21500</v>
          </cell>
          <cell r="AS340">
            <v>42910.25</v>
          </cell>
          <cell r="AT340">
            <v>42918.95416666667</v>
          </cell>
          <cell r="AU340">
            <v>0</v>
          </cell>
          <cell r="AV340">
            <v>3.7041666666700621</v>
          </cell>
          <cell r="AW340">
            <v>20000</v>
          </cell>
          <cell r="AX340">
            <v>20000</v>
          </cell>
          <cell r="AY340" t="str">
            <v>DISCHARGED</v>
          </cell>
          <cell r="AZ340">
            <v>0</v>
          </cell>
          <cell r="BA340">
            <v>42909.597222222219</v>
          </cell>
          <cell r="BB340" t="str">
            <v/>
          </cell>
          <cell r="BC340" t="str">
            <v/>
          </cell>
          <cell r="BD340">
            <v>14</v>
          </cell>
          <cell r="BE340">
            <v>-3</v>
          </cell>
          <cell r="BF340">
            <v>0</v>
          </cell>
          <cell r="BG340">
            <v>1000</v>
          </cell>
          <cell r="BH340" t="str">
            <v/>
          </cell>
          <cell r="BI340">
            <v>42910</v>
          </cell>
          <cell r="BJ340">
            <v>42912</v>
          </cell>
          <cell r="BK340">
            <v>-64</v>
          </cell>
          <cell r="BL340">
            <v>-3</v>
          </cell>
          <cell r="BM340">
            <v>-61</v>
          </cell>
          <cell r="BN340">
            <v>0</v>
          </cell>
          <cell r="BO340" t="e">
            <v>#REF!</v>
          </cell>
          <cell r="BP340">
            <v>0</v>
          </cell>
          <cell r="BQ340">
            <v>469.7</v>
          </cell>
          <cell r="BR340">
            <v>-64</v>
          </cell>
          <cell r="BS340">
            <v>2</v>
          </cell>
          <cell r="BT340">
            <v>339</v>
          </cell>
          <cell r="BU340">
            <v>21500</v>
          </cell>
          <cell r="BV340">
            <v>20000</v>
          </cell>
          <cell r="BW340">
            <v>74083.333333401242</v>
          </cell>
          <cell r="BX340">
            <v>189607.64</v>
          </cell>
          <cell r="BY340">
            <v>0</v>
          </cell>
          <cell r="BZ340" t="str">
            <v>TBA</v>
          </cell>
          <cell r="CA340" t="str">
            <v>TBA</v>
          </cell>
          <cell r="CB340" t="str">
            <v>TBA</v>
          </cell>
          <cell r="CC340" t="str">
            <v>9321940_09Jun17</v>
          </cell>
        </row>
        <row r="342">
          <cell r="AM342">
            <v>0</v>
          </cell>
        </row>
      </sheetData>
      <sheetData sheetId="9"/>
      <sheetData sheetId="10">
        <row r="4">
          <cell r="V4" t="str">
            <v>APAPA</v>
          </cell>
        </row>
        <row r="5">
          <cell r="V5" t="str">
            <v>ASPM</v>
          </cell>
        </row>
        <row r="6">
          <cell r="V6" t="str">
            <v>FOLAWIYO</v>
          </cell>
        </row>
        <row r="7">
          <cell r="V7" t="str">
            <v>MATRIX ENERGY</v>
          </cell>
        </row>
        <row r="8">
          <cell r="V8" t="str">
            <v>MRS</v>
          </cell>
        </row>
        <row r="9">
          <cell r="V9" t="str">
            <v>NACJ</v>
          </cell>
        </row>
        <row r="10">
          <cell r="V10" t="str">
            <v>SPM</v>
          </cell>
        </row>
        <row r="11">
          <cell r="V11">
            <v>0</v>
          </cell>
        </row>
        <row r="12">
          <cell r="V12">
            <v>0</v>
          </cell>
        </row>
        <row r="13">
          <cell r="V13">
            <v>0</v>
          </cell>
        </row>
        <row r="14">
          <cell r="V14">
            <v>0</v>
          </cell>
        </row>
        <row r="15">
          <cell r="V15">
            <v>0</v>
          </cell>
        </row>
        <row r="16">
          <cell r="V16">
            <v>0</v>
          </cell>
        </row>
      </sheetData>
      <sheetData sheetId="11"/>
      <sheetData sheetId="12"/>
      <sheetData sheetId="13"/>
      <sheetData sheetId="14">
        <row r="1">
          <cell r="A1" t="str">
            <v>PRODUCT Cargo ID</v>
          </cell>
          <cell r="B1">
            <v>0</v>
          </cell>
          <cell r="C1" t="str">
            <v>VESSEL NAME</v>
          </cell>
          <cell r="D1" t="str">
            <v>BL Date</v>
          </cell>
          <cell r="E1" t="str">
            <v>VESSEL NAME</v>
          </cell>
          <cell r="F1" t="str">
            <v>SUPPLIER</v>
          </cell>
          <cell r="G1" t="str">
            <v>EOSP:</v>
          </cell>
          <cell r="H1" t="str">
            <v>PORT/S OF DISCHARGE</v>
          </cell>
          <cell r="I1" t="str">
            <v>LAYCAN 1</v>
          </cell>
          <cell r="J1" t="str">
            <v>LAYCAN 2</v>
          </cell>
          <cell r="K1" t="str">
            <v>NOR TENDERED</v>
          </cell>
          <cell r="L1" t="str">
            <v>SHIFTING TO/FROM</v>
          </cell>
          <cell r="M1" t="str">
            <v>SHIFTING COMMENCED</v>
          </cell>
          <cell r="N1" t="str">
            <v>DISCHARGE COMMENCE</v>
          </cell>
          <cell r="O1" t="str">
            <v>HOSES DISCONNECTED</v>
          </cell>
          <cell r="P1" t="str">
            <v>LAYTIME COMMENCED</v>
          </cell>
          <cell r="Q1" t="str">
            <v>LAYTIME ENDS</v>
          </cell>
          <cell r="R1" t="str">
            <v>TOTAL TIME SPENT</v>
          </cell>
          <cell r="S1" t="str">
            <v>DEMURRAGE TIME</v>
          </cell>
          <cell r="T1" t="str">
            <v>CHARTER PARTY RATE</v>
          </cell>
          <cell r="U1" t="str">
            <v>LTBP ASSESSMENT</v>
          </cell>
          <cell r="V1" t="str">
            <v>COMPANY RATE</v>
          </cell>
          <cell r="W1" t="str">
            <v xml:space="preserve">DEMURRAGE DUE </v>
          </cell>
          <cell r="X1" t="str">
            <v>COMPANY CLAIM</v>
          </cell>
          <cell r="Y1">
            <v>0</v>
          </cell>
          <cell r="Z1">
            <v>1</v>
          </cell>
          <cell r="AA1">
            <v>2</v>
          </cell>
          <cell r="AB1">
            <v>3</v>
          </cell>
          <cell r="AC1">
            <v>4</v>
          </cell>
          <cell r="AD1">
            <v>5</v>
          </cell>
          <cell r="AE1">
            <v>6</v>
          </cell>
          <cell r="AF1">
            <v>7</v>
          </cell>
          <cell r="AG1">
            <v>8</v>
          </cell>
          <cell r="AH1">
            <v>9</v>
          </cell>
          <cell r="AI1">
            <v>10</v>
          </cell>
          <cell r="AJ1">
            <v>11</v>
          </cell>
          <cell r="AK1">
            <v>12</v>
          </cell>
          <cell r="AL1">
            <v>13</v>
          </cell>
          <cell r="AM1">
            <v>14</v>
          </cell>
          <cell r="AN1">
            <v>15</v>
          </cell>
          <cell r="AO1">
            <v>16</v>
          </cell>
          <cell r="AP1">
            <v>17</v>
          </cell>
          <cell r="AQ1">
            <v>18</v>
          </cell>
          <cell r="AR1">
            <v>19</v>
          </cell>
          <cell r="AS1">
            <v>20</v>
          </cell>
          <cell r="AT1">
            <v>21</v>
          </cell>
          <cell r="AU1">
            <v>22</v>
          </cell>
          <cell r="AV1">
            <v>23</v>
          </cell>
          <cell r="AW1">
            <v>24</v>
          </cell>
          <cell r="AX1">
            <v>25</v>
          </cell>
          <cell r="AY1">
            <v>26</v>
          </cell>
          <cell r="AZ1">
            <v>27</v>
          </cell>
          <cell r="BA1" t="str">
            <v>TOTAL Deductions</v>
          </cell>
          <cell r="BB1" t="str">
            <v>Shifting Time</v>
          </cell>
          <cell r="BC1" t="str">
            <v>TOTAL Time Spent</v>
          </cell>
          <cell r="BD1" t="str">
            <v>Time Spent - Dem Time - Laytime</v>
          </cell>
          <cell r="BE1" t="str">
            <v>Shifting Time</v>
          </cell>
          <cell r="BF1">
            <v>0</v>
          </cell>
        </row>
        <row r="2">
          <cell r="A2" t="str">
            <v>9657038_02Jan16</v>
          </cell>
          <cell r="B2">
            <v>1</v>
          </cell>
          <cell r="C2" t="str">
            <v>NAVE JUPITER</v>
          </cell>
          <cell r="D2">
            <v>42371</v>
          </cell>
          <cell r="E2" t="str">
            <v>01.MT NAVE JUPITER</v>
          </cell>
          <cell r="F2" t="str">
            <v>PETRODEL RESOURCES LIMITED</v>
          </cell>
          <cell r="G2">
            <v>42390.083333333336</v>
          </cell>
          <cell r="H2" t="str">
            <v xml:space="preserve">STS EX- MT. BREEZE; &amp; MT. BADE </v>
          </cell>
          <cell r="I2">
            <v>42395</v>
          </cell>
          <cell r="J2">
            <v>42397</v>
          </cell>
          <cell r="K2">
            <v>42395.697916666664</v>
          </cell>
          <cell r="L2" t="str">
            <v xml:space="preserve">FROM MT. BREEZE </v>
          </cell>
          <cell r="M2">
            <v>42400.566666666666</v>
          </cell>
          <cell r="N2">
            <v>42400.614583333336</v>
          </cell>
          <cell r="O2">
            <v>42404.51666666667</v>
          </cell>
          <cell r="P2">
            <v>42395.947916666664</v>
          </cell>
          <cell r="Q2">
            <v>42404.51666666667</v>
          </cell>
          <cell r="R2">
            <v>8.5687500000058208</v>
          </cell>
          <cell r="S2">
            <v>3.5687500000058208</v>
          </cell>
          <cell r="T2">
            <v>16222.5</v>
          </cell>
          <cell r="U2">
            <v>21750</v>
          </cell>
          <cell r="V2">
            <v>0</v>
          </cell>
          <cell r="W2">
            <v>57894.046875094427</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4.7916666670062114E-2</v>
          </cell>
          <cell r="BC2">
            <v>8.5687500000058208</v>
          </cell>
          <cell r="BD2">
            <v>3.5687500000058208</v>
          </cell>
          <cell r="BE2">
            <v>0</v>
          </cell>
          <cell r="BF2">
            <v>0</v>
          </cell>
          <cell r="BH2">
            <v>4.7916666670062114E-2</v>
          </cell>
        </row>
        <row r="3">
          <cell r="A3" t="str">
            <v>9262091_26Jan16</v>
          </cell>
          <cell r="B3">
            <v>2</v>
          </cell>
          <cell r="C3" t="str">
            <v>TORM CAROLINE</v>
          </cell>
          <cell r="D3">
            <v>42395</v>
          </cell>
          <cell r="E3" t="str">
            <v>02.MT TORM CAROLINE</v>
          </cell>
          <cell r="F3" t="str">
            <v>PETRODEL RESOURCES LIMITED</v>
          </cell>
          <cell r="G3">
            <v>42411.5</v>
          </cell>
          <cell r="H3" t="str">
            <v>STS EX- CAPT. GREGORY; LEVANTO; OCEANA</v>
          </cell>
          <cell r="I3">
            <v>42409</v>
          </cell>
          <cell r="J3">
            <v>42411</v>
          </cell>
          <cell r="K3">
            <v>42411.65625</v>
          </cell>
          <cell r="L3" t="str">
            <v>FROM CAPT. GREGORY</v>
          </cell>
          <cell r="M3">
            <v>42416.35</v>
          </cell>
          <cell r="N3">
            <v>42416.42083333333</v>
          </cell>
          <cell r="O3">
            <v>42427.558333333334</v>
          </cell>
          <cell r="P3">
            <v>42411.90625</v>
          </cell>
          <cell r="Q3">
            <v>42427.558333333334</v>
          </cell>
          <cell r="R3">
            <v>15.652083333334303</v>
          </cell>
          <cell r="S3">
            <v>10.652083333334303</v>
          </cell>
          <cell r="T3">
            <v>12373</v>
          </cell>
          <cell r="U3">
            <v>21750</v>
          </cell>
          <cell r="V3">
            <v>0</v>
          </cell>
          <cell r="W3">
            <v>131798.22708334535</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7.0833333331393078E-2</v>
          </cell>
          <cell r="BC3">
            <v>15.652083333334303</v>
          </cell>
          <cell r="BD3">
            <v>10.652083333334303</v>
          </cell>
          <cell r="BE3">
            <v>0</v>
          </cell>
          <cell r="BF3">
            <v>0</v>
          </cell>
          <cell r="BH3">
            <v>7.0833333331393078E-2</v>
          </cell>
        </row>
        <row r="4">
          <cell r="A4" t="str">
            <v>9418119_27Mar16</v>
          </cell>
          <cell r="B4">
            <v>3</v>
          </cell>
          <cell r="C4" t="str">
            <v>HORIZON ELECTRA</v>
          </cell>
          <cell r="D4">
            <v>42456</v>
          </cell>
          <cell r="E4" t="str">
            <v>03.MT HORIZON ELECTRA</v>
          </cell>
          <cell r="F4" t="str">
            <v>PETRODEL RESOURCES LIMITED</v>
          </cell>
          <cell r="G4">
            <v>42469.495833333334</v>
          </cell>
          <cell r="H4" t="str">
            <v xml:space="preserve">STS EX- MT. ALIZEA &amp; FOLAWIYO </v>
          </cell>
          <cell r="I4">
            <v>42468</v>
          </cell>
          <cell r="J4">
            <v>42469</v>
          </cell>
          <cell r="K4">
            <v>42469.618055555555</v>
          </cell>
          <cell r="L4" t="str">
            <v xml:space="preserve">TO FOLAWIYO </v>
          </cell>
          <cell r="M4">
            <v>42476.897916666669</v>
          </cell>
          <cell r="N4">
            <v>42476.995833333334</v>
          </cell>
          <cell r="O4">
            <v>42478.51666666667</v>
          </cell>
          <cell r="P4">
            <v>42469.947916666664</v>
          </cell>
          <cell r="Q4">
            <v>42478.51666666667</v>
          </cell>
          <cell r="R4">
            <v>8.5687500000058208</v>
          </cell>
          <cell r="S4">
            <v>3.5687500000058208</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9.7916666665696539E-2</v>
          </cell>
          <cell r="BC4">
            <v>8.5687500000058208</v>
          </cell>
          <cell r="BD4">
            <v>3.5687500000058208</v>
          </cell>
          <cell r="BE4">
            <v>0</v>
          </cell>
          <cell r="BF4">
            <v>0</v>
          </cell>
          <cell r="BH4">
            <v>9.7916666665696539E-2</v>
          </cell>
        </row>
        <row r="5">
          <cell r="A5" t="str">
            <v>9635834_01Apr16</v>
          </cell>
          <cell r="B5">
            <v>4</v>
          </cell>
          <cell r="C5" t="str">
            <v>BW CHEETAH</v>
          </cell>
          <cell r="D5">
            <v>42461</v>
          </cell>
          <cell r="E5" t="str">
            <v>04.MT BW CHEETAH</v>
          </cell>
          <cell r="F5" t="str">
            <v>PETRODEL RESOURCES LIMITED</v>
          </cell>
          <cell r="G5">
            <v>42469.495833333334</v>
          </cell>
          <cell r="H5" t="str">
            <v xml:space="preserve">STS EX- MT. ALIZEA &amp; FOLAWIYO </v>
          </cell>
          <cell r="I5">
            <v>42468</v>
          </cell>
          <cell r="J5">
            <v>42469</v>
          </cell>
          <cell r="K5">
            <v>42469.618055555555</v>
          </cell>
          <cell r="L5" t="str">
            <v xml:space="preserve">TO FOLAWIYO </v>
          </cell>
          <cell r="M5">
            <v>42476.897916666669</v>
          </cell>
          <cell r="N5">
            <v>42476.995833333334</v>
          </cell>
          <cell r="O5">
            <v>42478.51666666667</v>
          </cell>
          <cell r="P5">
            <v>42469.947916666664</v>
          </cell>
          <cell r="Q5">
            <v>42478.51666666667</v>
          </cell>
          <cell r="R5">
            <v>8.5687500000058208</v>
          </cell>
          <cell r="S5">
            <v>3.5687500000058208</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9.7916666665696539E-2</v>
          </cell>
          <cell r="BC5">
            <v>8.5687500000058208</v>
          </cell>
          <cell r="BD5">
            <v>3.5687500000058208</v>
          </cell>
          <cell r="BE5">
            <v>0</v>
          </cell>
          <cell r="BF5">
            <v>0</v>
          </cell>
          <cell r="BH5">
            <v>9.7916666665696539E-2</v>
          </cell>
        </row>
        <row r="6">
          <cell r="A6" t="str">
            <v>9314911_27Mar16</v>
          </cell>
          <cell r="B6">
            <v>1</v>
          </cell>
          <cell r="C6" t="str">
            <v>MAERSK MEDITERRANEAN</v>
          </cell>
          <cell r="D6">
            <v>42456</v>
          </cell>
          <cell r="E6" t="str">
            <v>01.MT MAERSK MEDITERRANEAN</v>
          </cell>
          <cell r="F6" t="str">
            <v>BP OIL</v>
          </cell>
          <cell r="G6">
            <v>42469.541666666664</v>
          </cell>
          <cell r="H6" t="str">
            <v xml:space="preserve">STS- MT. LEVANTO; &amp; NACJ </v>
          </cell>
          <cell r="I6">
            <v>42473</v>
          </cell>
          <cell r="J6">
            <v>42475</v>
          </cell>
          <cell r="K6">
            <v>42473.680555555555</v>
          </cell>
          <cell r="L6" t="str">
            <v>TO NACJ</v>
          </cell>
          <cell r="M6">
            <v>42478.805555555555</v>
          </cell>
          <cell r="N6">
            <v>42478.883333333331</v>
          </cell>
          <cell r="O6">
            <v>42483.258333333331</v>
          </cell>
          <cell r="P6">
            <v>42473.930555555555</v>
          </cell>
          <cell r="Q6">
            <v>42483.258333333331</v>
          </cell>
          <cell r="R6">
            <v>9.327777777776646</v>
          </cell>
          <cell r="S6">
            <v>3.40625</v>
          </cell>
          <cell r="T6">
            <v>0</v>
          </cell>
          <cell r="U6">
            <v>20000</v>
          </cell>
          <cell r="V6">
            <v>0</v>
          </cell>
          <cell r="W6">
            <v>68125</v>
          </cell>
          <cell r="X6">
            <v>0</v>
          </cell>
          <cell r="Y6" t="str">
            <v xml:space="preserve">Awaiting DPR clearance </v>
          </cell>
          <cell r="Z6">
            <v>42479.5625</v>
          </cell>
          <cell r="AA6">
            <v>42479.787499999999</v>
          </cell>
          <cell r="AB6">
            <v>0.22499999999854481</v>
          </cell>
          <cell r="AC6" t="str">
            <v xml:space="preserve">Awaitng PPPRA/Auditors </v>
          </cell>
          <cell r="AD6">
            <v>42479.791666666664</v>
          </cell>
          <cell r="AE6">
            <v>42480.410416666666</v>
          </cell>
          <cell r="AF6">
            <v>0.61875000000145519</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0.84375</v>
          </cell>
          <cell r="BB6">
            <v>7.7777777776645962E-2</v>
          </cell>
          <cell r="BC6">
            <v>9.327777777776646</v>
          </cell>
          <cell r="BD6">
            <v>3.484027777776646</v>
          </cell>
          <cell r="BE6">
            <v>-7.7777777776645962E-2</v>
          </cell>
          <cell r="BF6">
            <v>2</v>
          </cell>
          <cell r="BG6">
            <v>0</v>
          </cell>
          <cell r="BH6">
            <v>0</v>
          </cell>
        </row>
        <row r="7">
          <cell r="A7" t="str">
            <v>9681144_05Apr16</v>
          </cell>
          <cell r="B7">
            <v>2</v>
          </cell>
          <cell r="C7" t="str">
            <v>STI ST CHARLES</v>
          </cell>
          <cell r="D7">
            <v>42465</v>
          </cell>
          <cell r="E7" t="str">
            <v>02.MT STI ST CHARLES</v>
          </cell>
          <cell r="F7" t="str">
            <v>BP OIL</v>
          </cell>
          <cell r="G7">
            <v>42481.6875</v>
          </cell>
          <cell r="H7" t="str">
            <v xml:space="preserve">STS - LEVANTO; LEO -I; &amp; BOP - APAPA </v>
          </cell>
          <cell r="I7">
            <v>42479</v>
          </cell>
          <cell r="J7">
            <v>42481</v>
          </cell>
          <cell r="K7">
            <v>42481.727777777778</v>
          </cell>
          <cell r="L7" t="str">
            <v xml:space="preserve">TO BOP </v>
          </cell>
          <cell r="M7">
            <v>42501.591666666667</v>
          </cell>
          <cell r="N7">
            <v>42501.658333333333</v>
          </cell>
          <cell r="O7">
            <v>42505.770833333336</v>
          </cell>
          <cell r="P7">
            <v>42481.977777777778</v>
          </cell>
          <cell r="Q7">
            <v>42505.770833333336</v>
          </cell>
          <cell r="R7">
            <v>23.793055555557657</v>
          </cell>
          <cell r="S7">
            <v>8.1638888888992369</v>
          </cell>
          <cell r="T7">
            <v>22500</v>
          </cell>
          <cell r="U7">
            <v>21500</v>
          </cell>
          <cell r="V7">
            <v>0</v>
          </cell>
          <cell r="W7">
            <v>175523.61111133359</v>
          </cell>
          <cell r="X7">
            <v>0</v>
          </cell>
          <cell r="Y7" t="str">
            <v xml:space="preserve">Awaiting PPPRA &amp; others for ullage </v>
          </cell>
          <cell r="Z7">
            <v>42501.763888888891</v>
          </cell>
          <cell r="AA7">
            <v>42501.8125</v>
          </cell>
          <cell r="AB7">
            <v>4.8611111109494232E-2</v>
          </cell>
          <cell r="AC7" t="str">
            <v xml:space="preserve">Awaiting Quarantine to clear vsl </v>
          </cell>
          <cell r="AD7">
            <v>42501.658333333333</v>
          </cell>
          <cell r="AE7">
            <v>42501.763888888891</v>
          </cell>
          <cell r="AF7">
            <v>0.1055555555576575</v>
          </cell>
          <cell r="AG7" t="str">
            <v>Awaiting PPPRA &amp; others to clear vsl</v>
          </cell>
          <cell r="AH7">
            <v>42505.375</v>
          </cell>
          <cell r="AI7">
            <v>42505.7</v>
          </cell>
          <cell r="AJ7">
            <v>0.32499999999708962</v>
          </cell>
          <cell r="AK7" t="str">
            <v>Delay to tranship to levanto</v>
          </cell>
          <cell r="AL7">
            <v>42485.375</v>
          </cell>
          <cell r="AM7">
            <v>42492.383333333331</v>
          </cell>
          <cell r="AN7">
            <v>7.0083333333313931</v>
          </cell>
          <cell r="AO7" t="str">
            <v>Delay to tranship to MT. Leo-I</v>
          </cell>
          <cell r="AP7">
            <v>42494.375</v>
          </cell>
          <cell r="AQ7">
            <v>42497.45</v>
          </cell>
          <cell r="AR7">
            <v>3.0749999999970896</v>
          </cell>
          <cell r="AS7">
            <v>0</v>
          </cell>
          <cell r="AT7">
            <v>0</v>
          </cell>
          <cell r="AU7">
            <v>0</v>
          </cell>
          <cell r="AV7">
            <v>0</v>
          </cell>
          <cell r="AW7">
            <v>0</v>
          </cell>
          <cell r="AX7">
            <v>0</v>
          </cell>
          <cell r="AY7">
            <v>0</v>
          </cell>
          <cell r="AZ7">
            <v>0</v>
          </cell>
          <cell r="BA7">
            <v>10.562499999992724</v>
          </cell>
          <cell r="BB7">
            <v>6.6666666665696539E-2</v>
          </cell>
          <cell r="BC7">
            <v>23.793055555557657</v>
          </cell>
          <cell r="BD7">
            <v>8.2305555555649335</v>
          </cell>
          <cell r="BE7">
            <v>-6.6666666665696539E-2</v>
          </cell>
          <cell r="BF7">
            <v>5</v>
          </cell>
          <cell r="BG7">
            <v>0</v>
          </cell>
          <cell r="BH7">
            <v>0</v>
          </cell>
        </row>
        <row r="8">
          <cell r="A8" t="str">
            <v>9258595_31Jan16</v>
          </cell>
          <cell r="B8">
            <v>1</v>
          </cell>
          <cell r="C8" t="str">
            <v>STENA CONCERT</v>
          </cell>
          <cell r="D8">
            <v>42400</v>
          </cell>
          <cell r="E8" t="str">
            <v>01.MT STENA CONCERT</v>
          </cell>
          <cell r="F8" t="str">
            <v>GUNVOR</v>
          </cell>
          <cell r="G8">
            <v>42424.333333333336</v>
          </cell>
          <cell r="H8" t="str">
            <v>STS &amp; CAPITAL</v>
          </cell>
          <cell r="I8">
            <v>42425</v>
          </cell>
          <cell r="J8">
            <v>42427</v>
          </cell>
          <cell r="K8">
            <v>42426.716666666667</v>
          </cell>
          <cell r="L8" t="str">
            <v>TO CAPITAL</v>
          </cell>
          <cell r="M8">
            <v>42430.89166666667</v>
          </cell>
          <cell r="N8">
            <v>42430.987500000003</v>
          </cell>
          <cell r="O8">
            <v>42433.554166666669</v>
          </cell>
          <cell r="P8">
            <v>42426.966666666667</v>
          </cell>
          <cell r="Q8">
            <v>42433.554166666669</v>
          </cell>
          <cell r="R8">
            <v>6.5875000000014552</v>
          </cell>
          <cell r="S8">
            <v>1.4916666666686069</v>
          </cell>
          <cell r="T8">
            <v>19500</v>
          </cell>
          <cell r="U8">
            <v>22000</v>
          </cell>
          <cell r="V8">
            <v>0</v>
          </cell>
          <cell r="W8">
            <v>29087.500000037835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9.5833333332848269E-2</v>
          </cell>
          <cell r="BC8">
            <v>6.5875000000014552</v>
          </cell>
          <cell r="BD8">
            <v>1.5875000000014552</v>
          </cell>
          <cell r="BE8">
            <v>-9.5833333332848269E-2</v>
          </cell>
          <cell r="BF8">
            <v>0</v>
          </cell>
          <cell r="BG8">
            <v>0</v>
          </cell>
          <cell r="BH8">
            <v>0</v>
          </cell>
        </row>
        <row r="9">
          <cell r="A9" t="str">
            <v>9294123_27Jan16</v>
          </cell>
          <cell r="B9">
            <v>2</v>
          </cell>
          <cell r="C9" t="str">
            <v>PRINCE I ex-GLORIOUS</v>
          </cell>
          <cell r="D9">
            <v>42396</v>
          </cell>
          <cell r="E9" t="str">
            <v>02.MT PRINCE I ex-GLORIOUS</v>
          </cell>
          <cell r="F9" t="str">
            <v>GUNVOR</v>
          </cell>
          <cell r="G9">
            <v>42428.3125</v>
          </cell>
          <cell r="H9" t="str">
            <v>STS &amp; CAPITAL</v>
          </cell>
          <cell r="I9">
            <v>42429</v>
          </cell>
          <cell r="J9">
            <v>42431</v>
          </cell>
          <cell r="K9">
            <v>42431.46875</v>
          </cell>
          <cell r="L9" t="str">
            <v xml:space="preserve">TO DANTATA </v>
          </cell>
          <cell r="M9">
            <v>42435.854166666664</v>
          </cell>
          <cell r="N9">
            <v>42435.995833333334</v>
          </cell>
          <cell r="O9">
            <v>42439.574999999997</v>
          </cell>
          <cell r="P9">
            <v>42431.71875</v>
          </cell>
          <cell r="Q9">
            <v>42439.574999999997</v>
          </cell>
          <cell r="R9">
            <v>7.8562499999970896</v>
          </cell>
          <cell r="S9">
            <v>1.9979166666598758</v>
          </cell>
          <cell r="T9">
            <v>20000</v>
          </cell>
          <cell r="U9">
            <v>21000</v>
          </cell>
          <cell r="V9">
            <v>0</v>
          </cell>
          <cell r="W9">
            <v>39958.333333197515</v>
          </cell>
          <cell r="X9">
            <v>0</v>
          </cell>
          <cell r="Y9" t="str">
            <v>Awaiting tank inspection</v>
          </cell>
          <cell r="Z9">
            <v>42438.770833333336</v>
          </cell>
          <cell r="AA9">
            <v>42439.487500000003</v>
          </cell>
          <cell r="AB9">
            <v>0.71666666666715173</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0.71666666666715173</v>
          </cell>
          <cell r="BB9">
            <v>0.14166666667006211</v>
          </cell>
          <cell r="BC9">
            <v>7.8562499999970896</v>
          </cell>
          <cell r="BD9">
            <v>2.1395833333299379</v>
          </cell>
          <cell r="BE9">
            <v>-0.14166666667006211</v>
          </cell>
          <cell r="BF9">
            <v>1</v>
          </cell>
          <cell r="BG9">
            <v>0</v>
          </cell>
          <cell r="BH9">
            <v>0</v>
          </cell>
        </row>
        <row r="10">
          <cell r="A10" t="str">
            <v>9212395_27Mar16</v>
          </cell>
          <cell r="B10">
            <v>3</v>
          </cell>
          <cell r="C10" t="str">
            <v>TORM TRINITY</v>
          </cell>
          <cell r="D10">
            <v>42456</v>
          </cell>
          <cell r="E10" t="str">
            <v>03.MT TORM TRINITY</v>
          </cell>
          <cell r="F10" t="str">
            <v>GUNVOR</v>
          </cell>
          <cell r="G10">
            <v>42470.5625</v>
          </cell>
          <cell r="H10" t="str">
            <v xml:space="preserve">STS - CAPT. GREGORY &amp; CAPITAL </v>
          </cell>
          <cell r="I10">
            <v>42465</v>
          </cell>
          <cell r="J10">
            <v>42467</v>
          </cell>
          <cell r="K10">
            <v>42472.554166666669</v>
          </cell>
          <cell r="L10" t="str">
            <v>TO CAPITAL</v>
          </cell>
          <cell r="M10">
            <v>42475.841666666667</v>
          </cell>
          <cell r="N10">
            <v>42475.982638888891</v>
          </cell>
          <cell r="O10">
            <v>42478.568749999999</v>
          </cell>
          <cell r="P10">
            <v>42473.397222222222</v>
          </cell>
          <cell r="Q10">
            <v>42478.568749999999</v>
          </cell>
          <cell r="R10">
            <v>5.171527777776646</v>
          </cell>
          <cell r="S10">
            <v>-1.2062500000101863</v>
          </cell>
          <cell r="T10">
            <v>20000</v>
          </cell>
          <cell r="U10">
            <v>21000</v>
          </cell>
          <cell r="V10">
            <v>0</v>
          </cell>
          <cell r="W10">
            <v>0</v>
          </cell>
          <cell r="X10">
            <v>0</v>
          </cell>
          <cell r="Y10" t="str">
            <v>Awaiting tank inspection</v>
          </cell>
          <cell r="Z10">
            <v>42475.940972222219</v>
          </cell>
          <cell r="AA10">
            <v>42476.712500000001</v>
          </cell>
          <cell r="AB10">
            <v>0.77152777778246673</v>
          </cell>
          <cell r="AC10" t="str">
            <v>awaiting tank inspection</v>
          </cell>
          <cell r="AD10">
            <v>42476.98333333333</v>
          </cell>
          <cell r="AE10">
            <v>42477.448611111111</v>
          </cell>
          <cell r="AF10">
            <v>0.46527777778101154</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1.2368055555634783</v>
          </cell>
          <cell r="BB10">
            <v>0.14097222222335404</v>
          </cell>
          <cell r="BC10">
            <v>5.171527777776646</v>
          </cell>
          <cell r="BD10">
            <v>-1.0652777777868323</v>
          </cell>
          <cell r="BE10">
            <v>-0.14097222222335404</v>
          </cell>
          <cell r="BF10">
            <v>2</v>
          </cell>
          <cell r="BG10">
            <v>0</v>
          </cell>
          <cell r="BH10">
            <v>0</v>
          </cell>
        </row>
        <row r="11">
          <cell r="A11" t="str">
            <v>9400849_30Mar16</v>
          </cell>
          <cell r="B11">
            <v>1</v>
          </cell>
          <cell r="C11" t="str">
            <v>HIGH BEAM</v>
          </cell>
          <cell r="D11">
            <v>42459</v>
          </cell>
          <cell r="E11" t="str">
            <v>01.MT HIGH BEAM</v>
          </cell>
          <cell r="F11" t="str">
            <v>MERCURIA ENERGY TRADING S.A</v>
          </cell>
          <cell r="G11">
            <v>42473.429166666669</v>
          </cell>
          <cell r="H11" t="str">
            <v>STS- MT. ALIZEA; &amp; CAPITAL JETTY</v>
          </cell>
          <cell r="I11">
            <v>42473</v>
          </cell>
          <cell r="J11">
            <v>42475</v>
          </cell>
          <cell r="K11">
            <v>42475.640277777777</v>
          </cell>
          <cell r="L11" t="str">
            <v>TO MRS</v>
          </cell>
          <cell r="M11">
            <v>42484.46875</v>
          </cell>
          <cell r="N11">
            <v>42484.574999999997</v>
          </cell>
          <cell r="O11">
            <v>42486.558333333334</v>
          </cell>
          <cell r="P11">
            <v>42475.890277777777</v>
          </cell>
          <cell r="Q11">
            <v>42486.558333333334</v>
          </cell>
          <cell r="R11">
            <v>10.668055555557657</v>
          </cell>
          <cell r="S11">
            <v>4.4368055555605679</v>
          </cell>
          <cell r="T11">
            <v>21000</v>
          </cell>
          <cell r="U11">
            <v>20000</v>
          </cell>
          <cell r="V11">
            <v>0</v>
          </cell>
          <cell r="W11">
            <v>88736.111111211358</v>
          </cell>
          <cell r="X11">
            <v>0</v>
          </cell>
          <cell r="Y11" t="str">
            <v>DELAY TO COMMENCE STS</v>
          </cell>
          <cell r="Z11">
            <v>42480.291666666664</v>
          </cell>
          <cell r="AA11">
            <v>42481.416666666664</v>
          </cell>
          <cell r="AB11">
            <v>1.125</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1.125</v>
          </cell>
          <cell r="BB11">
            <v>0.10624999999708962</v>
          </cell>
          <cell r="BC11">
            <v>10.668055555557657</v>
          </cell>
          <cell r="BD11">
            <v>4.5430555555576575</v>
          </cell>
          <cell r="BE11">
            <v>-0.10624999999708962</v>
          </cell>
          <cell r="BF11">
            <v>1</v>
          </cell>
          <cell r="BG11">
            <v>0</v>
          </cell>
          <cell r="BH11">
            <v>0</v>
          </cell>
        </row>
        <row r="12">
          <cell r="A12" t="str">
            <v>9706839_06Apr16</v>
          </cell>
          <cell r="B12">
            <v>2</v>
          </cell>
          <cell r="C12" t="str">
            <v>STI BRONX ex-BW LARA</v>
          </cell>
          <cell r="D12">
            <v>42466</v>
          </cell>
          <cell r="E12" t="str">
            <v>02.MT STI BRONX ex-BW LARA</v>
          </cell>
          <cell r="F12" t="str">
            <v>MERCURIA ENERGY TRADING S.A</v>
          </cell>
          <cell r="G12">
            <v>42484.241666666669</v>
          </cell>
          <cell r="H12" t="str">
            <v>MRS</v>
          </cell>
          <cell r="I12">
            <v>42482</v>
          </cell>
          <cell r="J12">
            <v>42484</v>
          </cell>
          <cell r="K12">
            <v>42484.736111111109</v>
          </cell>
          <cell r="L12" t="str">
            <v>TO MRS</v>
          </cell>
          <cell r="M12">
            <v>42493.083333333336</v>
          </cell>
          <cell r="N12">
            <v>42493.158333333333</v>
          </cell>
          <cell r="O12">
            <v>42495.54583333333</v>
          </cell>
          <cell r="P12">
            <v>42484.986111111109</v>
          </cell>
          <cell r="Q12">
            <v>42495.54583333333</v>
          </cell>
          <cell r="R12">
            <v>10.559722222220444</v>
          </cell>
          <cell r="S12">
            <v>5.484722222223354</v>
          </cell>
          <cell r="T12">
            <v>24000</v>
          </cell>
          <cell r="U12">
            <v>21500</v>
          </cell>
          <cell r="V12">
            <v>0</v>
          </cell>
          <cell r="W12">
            <v>117921.52777780211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7.4999999997089617E-2</v>
          </cell>
          <cell r="BC12">
            <v>10.559722222220444</v>
          </cell>
          <cell r="BD12">
            <v>5.5597222222204437</v>
          </cell>
          <cell r="BE12">
            <v>-7.4999999997089617E-2</v>
          </cell>
          <cell r="BF12">
            <v>0</v>
          </cell>
          <cell r="BG12">
            <v>0</v>
          </cell>
          <cell r="BH12">
            <v>0</v>
          </cell>
        </row>
        <row r="13">
          <cell r="A13" t="str">
            <v>9466013_11Jun16</v>
          </cell>
          <cell r="B13">
            <v>3</v>
          </cell>
          <cell r="C13" t="str">
            <v>TORM AGNETE ex-NEW YORK STAR</v>
          </cell>
          <cell r="D13">
            <v>42532</v>
          </cell>
          <cell r="E13" t="str">
            <v>03.MT TORM AGNETE ex-NEW</v>
          </cell>
          <cell r="F13" t="str">
            <v>MERCURIA ENERGY TRADING S.A</v>
          </cell>
          <cell r="G13">
            <v>42562.4375</v>
          </cell>
          <cell r="H13" t="str">
            <v>MRS</v>
          </cell>
          <cell r="I13">
            <v>42567</v>
          </cell>
          <cell r="J13">
            <v>42569</v>
          </cell>
          <cell r="K13">
            <v>42569.53125</v>
          </cell>
          <cell r="L13" t="str">
            <v>TO MRS</v>
          </cell>
          <cell r="M13">
            <v>42579.8125</v>
          </cell>
          <cell r="N13">
            <v>42579.895833333336</v>
          </cell>
          <cell r="O13">
            <v>42582.570833333331</v>
          </cell>
          <cell r="P13">
            <v>42569.78125</v>
          </cell>
          <cell r="Q13">
            <v>42582.570833333331</v>
          </cell>
          <cell r="R13">
            <v>12.789583333331393</v>
          </cell>
          <cell r="S13">
            <v>7.7062499999956344</v>
          </cell>
          <cell r="T13">
            <v>18750</v>
          </cell>
          <cell r="U13">
            <v>20000</v>
          </cell>
          <cell r="V13">
            <v>0</v>
          </cell>
          <cell r="W13">
            <v>144492.18749991816</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8.3333333335758653E-2</v>
          </cell>
          <cell r="BC13">
            <v>12.789583333331393</v>
          </cell>
          <cell r="BD13">
            <v>7.7895833333313931</v>
          </cell>
          <cell r="BE13">
            <v>-8.3333333335758653E-2</v>
          </cell>
          <cell r="BF13">
            <v>0</v>
          </cell>
          <cell r="BG13">
            <v>0</v>
          </cell>
          <cell r="BH13">
            <v>0</v>
          </cell>
        </row>
        <row r="14">
          <cell r="A14" t="str">
            <v>9112131_20Apr16</v>
          </cell>
          <cell r="B14">
            <v>1</v>
          </cell>
          <cell r="C14" t="str">
            <v>THAYER</v>
          </cell>
          <cell r="D14">
            <v>42480</v>
          </cell>
          <cell r="E14" t="str">
            <v>01.MT THAYER</v>
          </cell>
          <cell r="F14" t="str">
            <v>BOST/SAHARA</v>
          </cell>
          <cell r="G14">
            <v>42482.554166666669</v>
          </cell>
          <cell r="H14" t="str">
            <v>STS - SEA ADVENTURER &amp; APAPA</v>
          </cell>
          <cell r="I14">
            <v>42489</v>
          </cell>
          <cell r="J14">
            <v>42491</v>
          </cell>
          <cell r="K14">
            <v>42490.680555555555</v>
          </cell>
          <cell r="L14" t="str">
            <v>TO APAPA</v>
          </cell>
          <cell r="M14">
            <v>42500.879166666666</v>
          </cell>
          <cell r="N14">
            <v>42500.95416666667</v>
          </cell>
          <cell r="O14">
            <v>42507.679166666669</v>
          </cell>
          <cell r="P14">
            <v>42490.930555555555</v>
          </cell>
          <cell r="Q14">
            <v>42507.679166666669</v>
          </cell>
          <cell r="R14">
            <v>16.74861111111386</v>
          </cell>
          <cell r="S14">
            <v>10.993055555554747</v>
          </cell>
          <cell r="T14">
            <v>21500</v>
          </cell>
          <cell r="U14">
            <v>21500</v>
          </cell>
          <cell r="V14">
            <v>0</v>
          </cell>
          <cell r="W14">
            <v>236350.69444442706</v>
          </cell>
          <cell r="X14">
            <v>0</v>
          </cell>
          <cell r="Y14" t="str">
            <v>SUSPENDED DISCHARGE HYDRAULIC LEAKAGE</v>
          </cell>
          <cell r="Z14">
            <v>42506.683333333334</v>
          </cell>
          <cell r="AA14">
            <v>42506.89166666667</v>
          </cell>
          <cell r="AB14">
            <v>0.20833333333575865</v>
          </cell>
          <cell r="AC14" t="str">
            <v>AWAITING PPPRA /OTHERS FOR TANKS INSPECTION</v>
          </cell>
          <cell r="AD14">
            <v>42507.083333333336</v>
          </cell>
          <cell r="AE14">
            <v>42507.555555555555</v>
          </cell>
          <cell r="AF14">
            <v>0.47222222221898846</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0.68055555555474712</v>
          </cell>
          <cell r="BB14">
            <v>7.5000000004365575E-2</v>
          </cell>
          <cell r="BC14">
            <v>16.74861111111386</v>
          </cell>
          <cell r="BD14">
            <v>11.068055555559113</v>
          </cell>
          <cell r="BE14">
            <v>-7.5000000004365575E-2</v>
          </cell>
          <cell r="BF14">
            <v>2</v>
          </cell>
          <cell r="BG14">
            <v>0</v>
          </cell>
          <cell r="BH14">
            <v>0</v>
          </cell>
        </row>
        <row r="15">
          <cell r="A15" t="str">
            <v>9259915_27Apr16</v>
          </cell>
          <cell r="B15">
            <v>2</v>
          </cell>
          <cell r="C15" t="str">
            <v>AZAHAR</v>
          </cell>
          <cell r="D15">
            <v>42487</v>
          </cell>
          <cell r="E15" t="str">
            <v>02.MT AZAHAR</v>
          </cell>
          <cell r="F15" t="str">
            <v>HEYDEN PETROLEUM LTD</v>
          </cell>
          <cell r="G15">
            <v>42501.48333333333</v>
          </cell>
          <cell r="H15" t="str">
            <v>STS- OLUWASEUN 1ST; 2ND &amp; 3RD PARCEL</v>
          </cell>
          <cell r="I15">
            <v>42515</v>
          </cell>
          <cell r="J15">
            <v>42516</v>
          </cell>
          <cell r="K15">
            <v>42516.645833333336</v>
          </cell>
          <cell r="L15" t="str">
            <v>FROM OLUWASEUN</v>
          </cell>
          <cell r="M15">
            <v>42516.737500000003</v>
          </cell>
          <cell r="N15">
            <v>42516.737500000003</v>
          </cell>
          <cell r="O15">
            <v>42530.691666666666</v>
          </cell>
          <cell r="P15">
            <v>42516.895833333336</v>
          </cell>
          <cell r="Q15">
            <v>42530.691666666666</v>
          </cell>
          <cell r="R15">
            <v>13.795833333329938</v>
          </cell>
          <cell r="S15">
            <v>8.7958333333299379</v>
          </cell>
          <cell r="T15">
            <v>25000</v>
          </cell>
          <cell r="U15">
            <v>21500</v>
          </cell>
          <cell r="V15">
            <v>0</v>
          </cell>
          <cell r="W15">
            <v>189110.41666659366</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13.795833333329938</v>
          </cell>
          <cell r="BD15">
            <v>8.7958333333299379</v>
          </cell>
          <cell r="BE15">
            <v>0</v>
          </cell>
          <cell r="BF15">
            <v>0</v>
          </cell>
          <cell r="BH15">
            <v>0</v>
          </cell>
        </row>
        <row r="16">
          <cell r="A16" t="str">
            <v>9440136_07Apr16</v>
          </cell>
          <cell r="B16">
            <v>1</v>
          </cell>
          <cell r="C16" t="str">
            <v>ATLANTIC PEGASUS</v>
          </cell>
          <cell r="D16">
            <v>42467</v>
          </cell>
          <cell r="E16" t="str">
            <v>01.MT ATLANTIC PEGASUS</v>
          </cell>
          <cell r="F16" t="str">
            <v>VARO</v>
          </cell>
          <cell r="G16">
            <v>42480.645833333336</v>
          </cell>
          <cell r="H16" t="str">
            <v>STS - OLIVIA-1; &amp; NOJ - APAPA</v>
          </cell>
          <cell r="I16">
            <v>42479</v>
          </cell>
          <cell r="J16">
            <v>42481</v>
          </cell>
          <cell r="K16">
            <v>42480.727083333331</v>
          </cell>
          <cell r="L16" t="str">
            <v xml:space="preserve">TO NOJ </v>
          </cell>
          <cell r="M16">
            <v>42487.7</v>
          </cell>
          <cell r="N16">
            <v>42487.82916666667</v>
          </cell>
          <cell r="O16">
            <v>42493.629166666666</v>
          </cell>
          <cell r="P16">
            <v>42480.977083333331</v>
          </cell>
          <cell r="Q16">
            <v>42493.629166666666</v>
          </cell>
          <cell r="R16">
            <v>12.652083333334303</v>
          </cell>
          <cell r="S16">
            <v>6.6583333333328483</v>
          </cell>
          <cell r="T16">
            <v>20500</v>
          </cell>
          <cell r="U16">
            <v>22500</v>
          </cell>
          <cell r="V16">
            <v>0</v>
          </cell>
          <cell r="W16">
            <v>136495.83333332339</v>
          </cell>
          <cell r="X16">
            <v>0</v>
          </cell>
          <cell r="Y16" t="str">
            <v>Awaiting PPPRA &amp; others for TK inspection</v>
          </cell>
          <cell r="Z16">
            <v>42487.875</v>
          </cell>
          <cell r="AA16">
            <v>42488.512499999997</v>
          </cell>
          <cell r="AB16">
            <v>0.63749999999708962</v>
          </cell>
          <cell r="AC16" t="str">
            <v>Awaiting DPR Clearance for discharge</v>
          </cell>
          <cell r="AD16">
            <v>42488.558333333334</v>
          </cell>
          <cell r="AE16">
            <v>42488.739583333336</v>
          </cell>
          <cell r="AF16">
            <v>0.18125000000145519</v>
          </cell>
          <cell r="AG16" t="str">
            <v>Awaiting DPR Clearance for discharge</v>
          </cell>
          <cell r="AH16">
            <v>42487.82916666667</v>
          </cell>
          <cell r="AI16">
            <v>42487.875</v>
          </cell>
          <cell r="AJ16">
            <v>4.5833333329937886E-2</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0.86458333332848269</v>
          </cell>
          <cell r="BB16">
            <v>0.1291666666729725</v>
          </cell>
          <cell r="BC16">
            <v>12.652083333334303</v>
          </cell>
          <cell r="BD16">
            <v>6.7875000000058208</v>
          </cell>
          <cell r="BE16">
            <v>-0.1291666666729725</v>
          </cell>
          <cell r="BF16">
            <v>3</v>
          </cell>
          <cell r="BG16">
            <v>0</v>
          </cell>
          <cell r="BH16">
            <v>0</v>
          </cell>
        </row>
        <row r="17">
          <cell r="A17" t="str">
            <v>9358955_11Apr16</v>
          </cell>
          <cell r="B17">
            <v>2</v>
          </cell>
          <cell r="C17" t="str">
            <v>FIDIAS</v>
          </cell>
          <cell r="D17">
            <v>42471</v>
          </cell>
          <cell r="E17" t="str">
            <v>02.MT FIDIAS</v>
          </cell>
          <cell r="F17" t="str">
            <v>VARO</v>
          </cell>
          <cell r="G17">
            <v>42486.291666666664</v>
          </cell>
          <cell r="H17" t="str">
            <v xml:space="preserve">STS - PRINCESS OGE; HAJARA; OCEANA </v>
          </cell>
          <cell r="I17">
            <v>42484</v>
          </cell>
          <cell r="J17">
            <v>42486</v>
          </cell>
          <cell r="K17">
            <v>42486.642361111109</v>
          </cell>
          <cell r="L17" t="str">
            <v>TO PRINCESS OGE</v>
          </cell>
          <cell r="M17">
            <v>42487.737500000003</v>
          </cell>
          <cell r="N17">
            <v>42487.85</v>
          </cell>
          <cell r="O17">
            <v>42492.591666666667</v>
          </cell>
          <cell r="P17">
            <v>42486.892361111109</v>
          </cell>
          <cell r="Q17">
            <v>42492.591666666667</v>
          </cell>
          <cell r="R17">
            <v>5.6993055555576575</v>
          </cell>
          <cell r="S17">
            <v>0.6993055555576575</v>
          </cell>
          <cell r="T17">
            <v>19000</v>
          </cell>
          <cell r="U17">
            <v>20000</v>
          </cell>
          <cell r="V17">
            <v>0</v>
          </cell>
          <cell r="W17">
            <v>13286.805555595492</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0.11249999999563443</v>
          </cell>
          <cell r="BC17">
            <v>5.6993055555576575</v>
          </cell>
          <cell r="BD17">
            <v>0.6993055555576575</v>
          </cell>
          <cell r="BE17">
            <v>0</v>
          </cell>
          <cell r="BF17">
            <v>0</v>
          </cell>
          <cell r="BH17">
            <v>0.11249999999563443</v>
          </cell>
        </row>
        <row r="18">
          <cell r="A18" t="str">
            <v>9657038_19Apr16</v>
          </cell>
          <cell r="B18">
            <v>3</v>
          </cell>
          <cell r="C18" t="str">
            <v>NAVE JUPITER</v>
          </cell>
          <cell r="D18">
            <v>42479</v>
          </cell>
          <cell r="E18" t="str">
            <v>03.MT NAVE JUPITER</v>
          </cell>
          <cell r="F18" t="str">
            <v>VARO</v>
          </cell>
          <cell r="G18">
            <v>42489.916666666664</v>
          </cell>
          <cell r="H18" t="str">
            <v>STS - MAESTRO; OCEAN WARRIOR</v>
          </cell>
          <cell r="I18">
            <v>42488</v>
          </cell>
          <cell r="J18">
            <v>42490</v>
          </cell>
          <cell r="K18">
            <v>42490.642361111109</v>
          </cell>
          <cell r="L18" t="str">
            <v>FROM MT.MAESTRO</v>
          </cell>
          <cell r="M18">
            <v>42496.642361111109</v>
          </cell>
          <cell r="N18">
            <v>42496.642361111109</v>
          </cell>
          <cell r="O18">
            <v>42504.7</v>
          </cell>
          <cell r="P18">
            <v>42490.892361111109</v>
          </cell>
          <cell r="Q18">
            <v>42504.7</v>
          </cell>
          <cell r="R18">
            <v>13.807638888887595</v>
          </cell>
          <cell r="S18">
            <v>8.8076388888875954</v>
          </cell>
          <cell r="T18">
            <v>20000</v>
          </cell>
          <cell r="U18">
            <v>21500</v>
          </cell>
          <cell r="V18">
            <v>20000</v>
          </cell>
          <cell r="W18">
            <v>176152.77777775191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13.807638888887595</v>
          </cell>
          <cell r="BD18">
            <v>8.8076388888875954</v>
          </cell>
          <cell r="BE18">
            <v>0</v>
          </cell>
          <cell r="BF18">
            <v>0</v>
          </cell>
          <cell r="BH18">
            <v>0</v>
          </cell>
        </row>
        <row r="19">
          <cell r="A19" t="str">
            <v>9396751_27Apr16</v>
          </cell>
          <cell r="B19">
            <v>4</v>
          </cell>
          <cell r="C19" t="str">
            <v>ISOLA CORALLO</v>
          </cell>
          <cell r="D19">
            <v>42487</v>
          </cell>
          <cell r="E19" t="str">
            <v>04.MT ISOLA CORALLO</v>
          </cell>
          <cell r="F19" t="str">
            <v>VARO</v>
          </cell>
          <cell r="G19">
            <v>42502.625</v>
          </cell>
          <cell r="H19" t="str">
            <v>STS - &amp; PWA - APAPA</v>
          </cell>
          <cell r="I19">
            <v>42501</v>
          </cell>
          <cell r="J19">
            <v>42503</v>
          </cell>
          <cell r="K19">
            <v>42503.527777777781</v>
          </cell>
          <cell r="L19" t="str">
            <v>TO PWA-APAPA</v>
          </cell>
          <cell r="M19">
            <v>42507.974999999999</v>
          </cell>
          <cell r="N19">
            <v>42508.05</v>
          </cell>
          <cell r="O19">
            <v>42514.574999999997</v>
          </cell>
          <cell r="P19">
            <v>42503.777777777781</v>
          </cell>
          <cell r="Q19">
            <v>42514.574999999997</v>
          </cell>
          <cell r="R19">
            <v>10.797222222216078</v>
          </cell>
          <cell r="S19">
            <v>3.5756944444365217</v>
          </cell>
          <cell r="T19">
            <v>24000</v>
          </cell>
          <cell r="U19">
            <v>21500</v>
          </cell>
          <cell r="V19">
            <v>22000</v>
          </cell>
          <cell r="W19">
            <v>76877.430555385217</v>
          </cell>
          <cell r="X19">
            <v>124147.22</v>
          </cell>
          <cell r="Y19" t="str">
            <v>Awaiting free pratique</v>
          </cell>
          <cell r="Z19">
            <v>42508.058333333334</v>
          </cell>
          <cell r="AA19">
            <v>42508.375</v>
          </cell>
          <cell r="AB19">
            <v>0.31666666666569654</v>
          </cell>
          <cell r="AC19" t="str">
            <v>Awaiting PPPRA for ullage</v>
          </cell>
          <cell r="AD19">
            <v>42508.388888888891</v>
          </cell>
          <cell r="AE19">
            <v>42509.451388888891</v>
          </cell>
          <cell r="AF19">
            <v>1.0625</v>
          </cell>
          <cell r="AG19" t="str">
            <v>Awaiting DPR Clearance</v>
          </cell>
          <cell r="AH19">
            <v>42509.451388888891</v>
          </cell>
          <cell r="AI19">
            <v>42509.461805555555</v>
          </cell>
          <cell r="AJ19">
            <v>1.0416666664241347E-2</v>
          </cell>
          <cell r="AK19" t="str">
            <v>Awaiting PPPRA for tank inspection</v>
          </cell>
          <cell r="AL19">
            <v>42513.75</v>
          </cell>
          <cell r="AM19">
            <v>42514.506944444445</v>
          </cell>
          <cell r="AN19">
            <v>0.75694444444525288</v>
          </cell>
          <cell r="AO19">
            <v>0</v>
          </cell>
          <cell r="AP19">
            <v>0</v>
          </cell>
          <cell r="AQ19">
            <v>0</v>
          </cell>
          <cell r="AR19">
            <v>0</v>
          </cell>
          <cell r="AS19">
            <v>0</v>
          </cell>
          <cell r="AT19">
            <v>0</v>
          </cell>
          <cell r="AU19">
            <v>0</v>
          </cell>
          <cell r="AV19">
            <v>0</v>
          </cell>
          <cell r="AW19">
            <v>0</v>
          </cell>
          <cell r="AX19">
            <v>0</v>
          </cell>
          <cell r="AY19">
            <v>0</v>
          </cell>
          <cell r="AZ19">
            <v>0</v>
          </cell>
          <cell r="BA19">
            <v>2.1465277777751908</v>
          </cell>
          <cell r="BB19">
            <v>7.5000000004365575E-2</v>
          </cell>
          <cell r="BC19">
            <v>10.797222222216078</v>
          </cell>
          <cell r="BD19">
            <v>3.6506944444408873</v>
          </cell>
          <cell r="BE19">
            <v>-7.5000000004365575E-2</v>
          </cell>
          <cell r="BF19">
            <v>4</v>
          </cell>
          <cell r="BG19">
            <v>0</v>
          </cell>
          <cell r="BH19">
            <v>0</v>
          </cell>
        </row>
        <row r="20">
          <cell r="A20" t="str">
            <v>9265873_26Mar16</v>
          </cell>
          <cell r="B20">
            <v>1</v>
          </cell>
          <cell r="C20" t="str">
            <v>OVERSEAS ALCMAR</v>
          </cell>
          <cell r="D20">
            <v>42455</v>
          </cell>
          <cell r="E20" t="str">
            <v>01.MT OVERSEAS ALCMAR</v>
          </cell>
          <cell r="F20" t="str">
            <v>CALSON</v>
          </cell>
          <cell r="G20">
            <v>42476.886111111111</v>
          </cell>
          <cell r="H20" t="str">
            <v>STS - WIMPOLE &amp; BOP- APAPA</v>
          </cell>
          <cell r="I20">
            <v>42475</v>
          </cell>
          <cell r="J20">
            <v>42477</v>
          </cell>
          <cell r="K20">
            <v>42477.552083333336</v>
          </cell>
          <cell r="L20" t="str">
            <v>TO BOP</v>
          </cell>
          <cell r="M20">
            <v>42481.991666666669</v>
          </cell>
          <cell r="N20">
            <v>42482.058333333334</v>
          </cell>
          <cell r="O20">
            <v>42486.7</v>
          </cell>
          <cell r="P20">
            <v>42477.802083333336</v>
          </cell>
          <cell r="Q20">
            <v>42486.7</v>
          </cell>
          <cell r="R20">
            <v>8.897916666661331</v>
          </cell>
          <cell r="S20">
            <v>3.8312499999956344</v>
          </cell>
          <cell r="T20">
            <v>19500</v>
          </cell>
          <cell r="U20">
            <v>20000</v>
          </cell>
          <cell r="V20">
            <v>0</v>
          </cell>
          <cell r="W20">
            <v>74709.374999914871</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6.6666666665696539E-2</v>
          </cell>
          <cell r="BC20">
            <v>8.897916666661331</v>
          </cell>
          <cell r="BD20">
            <v>3.897916666661331</v>
          </cell>
          <cell r="BE20">
            <v>-6.6666666665696539E-2</v>
          </cell>
          <cell r="BF20">
            <v>0</v>
          </cell>
          <cell r="BG20">
            <v>0</v>
          </cell>
          <cell r="BH20">
            <v>0</v>
          </cell>
        </row>
        <row r="21">
          <cell r="A21" t="str">
            <v>9425502_04Apr16</v>
          </cell>
          <cell r="B21">
            <v>2</v>
          </cell>
          <cell r="C21" t="str">
            <v>TORM GYDA</v>
          </cell>
          <cell r="D21">
            <v>42464</v>
          </cell>
          <cell r="E21" t="str">
            <v>02.MT TORM GYDA</v>
          </cell>
          <cell r="F21" t="str">
            <v>CALSON</v>
          </cell>
          <cell r="G21">
            <v>42476.375</v>
          </cell>
          <cell r="H21" t="str">
            <v>STS - MAESTRO &amp; NISPAN JETTY- FOLAWIYO</v>
          </cell>
          <cell r="I21">
            <v>42475</v>
          </cell>
          <cell r="J21">
            <v>42477</v>
          </cell>
          <cell r="K21">
            <v>42476.5625</v>
          </cell>
          <cell r="L21" t="str">
            <v>TO BOP</v>
          </cell>
          <cell r="M21">
            <v>42482.837500000001</v>
          </cell>
          <cell r="N21">
            <v>42482.995833333334</v>
          </cell>
          <cell r="O21">
            <v>42485.604166666664</v>
          </cell>
          <cell r="P21">
            <v>42476.8125</v>
          </cell>
          <cell r="Q21">
            <v>42485.604166666664</v>
          </cell>
          <cell r="R21">
            <v>8.7916666666642413</v>
          </cell>
          <cell r="S21">
            <v>3.6333333333313931</v>
          </cell>
          <cell r="T21">
            <v>19500</v>
          </cell>
          <cell r="U21">
            <v>20000</v>
          </cell>
          <cell r="V21">
            <v>0</v>
          </cell>
          <cell r="W21">
            <v>70849.999999962165</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0.15833333333284827</v>
          </cell>
          <cell r="BC21">
            <v>8.7916666666642413</v>
          </cell>
          <cell r="BD21">
            <v>3.7916666666642413</v>
          </cell>
          <cell r="BE21">
            <v>-0.15833333333284827</v>
          </cell>
          <cell r="BF21">
            <v>0</v>
          </cell>
          <cell r="BG21">
            <v>0</v>
          </cell>
          <cell r="BH21">
            <v>0</v>
          </cell>
        </row>
        <row r="22">
          <cell r="A22" t="str">
            <v>9374296_16Feb16</v>
          </cell>
          <cell r="B22">
            <v>3</v>
          </cell>
          <cell r="C22" t="str">
            <v>BLS RUWAIS</v>
          </cell>
          <cell r="D22">
            <v>42416</v>
          </cell>
          <cell r="E22" t="str">
            <v>03.MT BLS RUWAIS</v>
          </cell>
          <cell r="F22" t="str">
            <v>CALSON</v>
          </cell>
          <cell r="G22">
            <v>42436.458333333336</v>
          </cell>
          <cell r="H22" t="str">
            <v>STS - MAESTRO &amp; CAPITAL</v>
          </cell>
          <cell r="I22">
            <v>42436</v>
          </cell>
          <cell r="J22">
            <v>42438</v>
          </cell>
          <cell r="K22">
            <v>42437.421527777777</v>
          </cell>
          <cell r="L22" t="str">
            <v>TO CAPITAL</v>
          </cell>
          <cell r="M22">
            <v>42441.39166666667</v>
          </cell>
          <cell r="N22">
            <v>42441.491666666669</v>
          </cell>
          <cell r="O22">
            <v>42444.504166666666</v>
          </cell>
          <cell r="P22">
            <v>42437.671527777777</v>
          </cell>
          <cell r="Q22">
            <v>42444.504166666666</v>
          </cell>
          <cell r="R22">
            <v>6.8326388888890506</v>
          </cell>
          <cell r="S22">
            <v>1.7326388888905058</v>
          </cell>
          <cell r="T22">
            <v>22000</v>
          </cell>
          <cell r="U22">
            <v>21000</v>
          </cell>
          <cell r="V22">
            <v>0</v>
          </cell>
          <cell r="W22">
            <v>36385.416666700621</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9.9999999998544808E-2</v>
          </cell>
          <cell r="BC22">
            <v>6.8326388888890506</v>
          </cell>
          <cell r="BD22">
            <v>1.8326388888890506</v>
          </cell>
          <cell r="BE22">
            <v>-9.9999999998544808E-2</v>
          </cell>
          <cell r="BF22">
            <v>0</v>
          </cell>
          <cell r="BG22">
            <v>0</v>
          </cell>
          <cell r="BH22">
            <v>0</v>
          </cell>
        </row>
        <row r="23">
          <cell r="A23" t="str">
            <v>9431290_08Mar16</v>
          </cell>
          <cell r="B23">
            <v>4</v>
          </cell>
          <cell r="C23" t="str">
            <v>MAERSK KATARINA</v>
          </cell>
          <cell r="D23">
            <v>42437</v>
          </cell>
          <cell r="E23" t="str">
            <v>04.MT MAERSK KATARINA</v>
          </cell>
          <cell r="F23" t="str">
            <v>CALSON</v>
          </cell>
          <cell r="G23">
            <v>42449.125</v>
          </cell>
          <cell r="H23" t="str">
            <v>SPM &amp;BOP- APAPA</v>
          </cell>
          <cell r="I23">
            <v>42447</v>
          </cell>
          <cell r="J23">
            <v>42449</v>
          </cell>
          <cell r="K23">
            <v>42449.576388888891</v>
          </cell>
          <cell r="L23" t="str">
            <v>TO SPM</v>
          </cell>
          <cell r="M23">
            <v>42452.4375</v>
          </cell>
          <cell r="N23">
            <v>42452.470833333333</v>
          </cell>
          <cell r="O23">
            <v>42459.808333333334</v>
          </cell>
          <cell r="P23">
            <v>42449.826388888891</v>
          </cell>
          <cell r="Q23">
            <v>42459.808333333334</v>
          </cell>
          <cell r="R23">
            <v>9.9819444444437977</v>
          </cell>
          <cell r="S23">
            <v>3.5756944444510737</v>
          </cell>
          <cell r="T23">
            <v>19750</v>
          </cell>
          <cell r="U23">
            <v>22000</v>
          </cell>
          <cell r="V23">
            <v>0</v>
          </cell>
          <cell r="W23">
            <v>70619.965277908705</v>
          </cell>
          <cell r="X23">
            <v>0</v>
          </cell>
          <cell r="Y23" t="str">
            <v>Awaiting PPPRA Nomination</v>
          </cell>
          <cell r="Z23">
            <v>42452.470833333333</v>
          </cell>
          <cell r="AA23">
            <v>42453.440972222219</v>
          </cell>
          <cell r="AB23">
            <v>0.97013888888614019</v>
          </cell>
          <cell r="AC23" t="str">
            <v>Awaiting free pratique</v>
          </cell>
          <cell r="AD23">
            <v>42457.375</v>
          </cell>
          <cell r="AE23">
            <v>42457.648611111108</v>
          </cell>
          <cell r="AF23">
            <v>0.27361111110803904</v>
          </cell>
          <cell r="AG23" t="str">
            <v>Shifting to BOP</v>
          </cell>
          <cell r="AH23">
            <v>42456.933333333334</v>
          </cell>
          <cell r="AI23">
            <v>42457.0625</v>
          </cell>
          <cell r="AJ23">
            <v>0.12916666666569654</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1.3729166666598758</v>
          </cell>
          <cell r="BB23">
            <v>3.3333333332848269E-2</v>
          </cell>
          <cell r="BC23">
            <v>9.9819444444437977</v>
          </cell>
          <cell r="BD23">
            <v>3.6090277777839219</v>
          </cell>
          <cell r="BE23">
            <v>-3.3333333332848269E-2</v>
          </cell>
          <cell r="BF23">
            <v>3</v>
          </cell>
          <cell r="BH23">
            <v>0</v>
          </cell>
        </row>
        <row r="24">
          <cell r="A24" t="str">
            <v>9231614_12Apr16</v>
          </cell>
          <cell r="B24">
            <v>5</v>
          </cell>
          <cell r="C24" t="str">
            <v>SW CAP FERRAT I</v>
          </cell>
          <cell r="D24">
            <v>42472</v>
          </cell>
          <cell r="E24" t="str">
            <v>05.MT SW CAP FERRAT I</v>
          </cell>
          <cell r="F24" t="str">
            <v>CALSON</v>
          </cell>
          <cell r="G24">
            <v>42486.833333333336</v>
          </cell>
          <cell r="H24" t="str">
            <v>STS - UNITED ENTERPRISE; CAPITAL</v>
          </cell>
          <cell r="I24">
            <v>42484</v>
          </cell>
          <cell r="J24">
            <v>42486</v>
          </cell>
          <cell r="K24">
            <v>42487.694444444445</v>
          </cell>
          <cell r="L24" t="str">
            <v>TO BOP</v>
          </cell>
          <cell r="M24">
            <v>42489.366666666669</v>
          </cell>
          <cell r="N24">
            <v>42489.5</v>
          </cell>
          <cell r="O24">
            <v>42496.479166666664</v>
          </cell>
          <cell r="P24">
            <v>42489.5</v>
          </cell>
          <cell r="Q24">
            <v>42496.479166666664</v>
          </cell>
          <cell r="R24">
            <v>6.9791666666642413</v>
          </cell>
          <cell r="S24">
            <v>1.875</v>
          </cell>
          <cell r="T24">
            <v>19000</v>
          </cell>
          <cell r="U24">
            <v>21500</v>
          </cell>
          <cell r="V24">
            <v>0</v>
          </cell>
          <cell r="W24">
            <v>35625</v>
          </cell>
          <cell r="X24">
            <v>0</v>
          </cell>
          <cell r="Y24" t="str">
            <v>All Fast to Jetty</v>
          </cell>
          <cell r="Z24">
            <v>42492.908333333333</v>
          </cell>
          <cell r="AA24">
            <v>42493.012499999997</v>
          </cell>
          <cell r="AB24">
            <v>0.10416666666424135</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0.10416666666424135</v>
          </cell>
          <cell r="BB24">
            <v>0.13333333333139308</v>
          </cell>
          <cell r="BC24">
            <v>6.9791666666642413</v>
          </cell>
          <cell r="BD24">
            <v>1.875</v>
          </cell>
          <cell r="BE24">
            <v>0</v>
          </cell>
          <cell r="BF24">
            <v>1</v>
          </cell>
          <cell r="BH24">
            <v>0.13333333333139308</v>
          </cell>
        </row>
        <row r="25">
          <cell r="A25" t="str">
            <v>9644237_15Apr16</v>
          </cell>
          <cell r="B25">
            <v>6</v>
          </cell>
          <cell r="C25" t="str">
            <v>ATHINA M</v>
          </cell>
          <cell r="D25">
            <v>42475</v>
          </cell>
          <cell r="E25" t="str">
            <v>06.MT ATHINA M</v>
          </cell>
          <cell r="F25" t="str">
            <v>CALSON</v>
          </cell>
          <cell r="G25">
            <v>42488.333333333336</v>
          </cell>
          <cell r="H25" t="str">
            <v>STS - LEO -I - BADE &amp; CAPITAL</v>
          </cell>
          <cell r="I25">
            <v>42487</v>
          </cell>
          <cell r="J25">
            <v>42489</v>
          </cell>
          <cell r="K25">
            <v>42488.628472222219</v>
          </cell>
          <cell r="L25" t="str">
            <v>TO CAPITAL</v>
          </cell>
          <cell r="M25">
            <v>42500.433333333334</v>
          </cell>
          <cell r="N25">
            <v>42500.529166666667</v>
          </cell>
          <cell r="O25">
            <v>42502.633333333331</v>
          </cell>
          <cell r="P25">
            <v>42488.878472222219</v>
          </cell>
          <cell r="Q25">
            <v>42502.633333333331</v>
          </cell>
          <cell r="R25">
            <v>13.754861111112405</v>
          </cell>
          <cell r="S25">
            <v>8.6590277777795563</v>
          </cell>
          <cell r="T25">
            <v>22500</v>
          </cell>
          <cell r="U25">
            <v>22500</v>
          </cell>
          <cell r="V25">
            <v>0</v>
          </cell>
          <cell r="W25">
            <v>194828.12500004002</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9.5833333332848269E-2</v>
          </cell>
          <cell r="BC25">
            <v>13.754861111112405</v>
          </cell>
          <cell r="BD25">
            <v>8.7548611111124046</v>
          </cell>
          <cell r="BE25">
            <v>-9.5833333332848269E-2</v>
          </cell>
          <cell r="BF25">
            <v>0</v>
          </cell>
          <cell r="BG25">
            <v>0</v>
          </cell>
          <cell r="BH25">
            <v>0</v>
          </cell>
        </row>
        <row r="26">
          <cell r="A26" t="str">
            <v>9133082_11Jun16</v>
          </cell>
          <cell r="B26">
            <v>1</v>
          </cell>
          <cell r="C26" t="str">
            <v>HARLEY</v>
          </cell>
          <cell r="D26">
            <v>42532</v>
          </cell>
          <cell r="E26" t="str">
            <v>01.MT HARLEY</v>
          </cell>
          <cell r="F26" t="str">
            <v>CALSON</v>
          </cell>
          <cell r="G26">
            <v>42553.333333333336</v>
          </cell>
          <cell r="H26" t="str">
            <v>STS- MT. CAVENDISH; OCEAN GLADIATOR &amp; MAESTRO</v>
          </cell>
          <cell r="I26">
            <v>42552</v>
          </cell>
          <cell r="J26">
            <v>42554</v>
          </cell>
          <cell r="K26">
            <v>42553.545138888891</v>
          </cell>
          <cell r="L26">
            <v>0</v>
          </cell>
          <cell r="M26">
            <v>0</v>
          </cell>
          <cell r="N26">
            <v>0</v>
          </cell>
          <cell r="O26">
            <v>42568.612500000003</v>
          </cell>
          <cell r="P26">
            <v>42553.795138888891</v>
          </cell>
          <cell r="Q26">
            <v>42568.612500000003</v>
          </cell>
          <cell r="R26">
            <v>14.817361111112405</v>
          </cell>
          <cell r="S26">
            <v>9.7881944444452529</v>
          </cell>
          <cell r="T26">
            <v>21000</v>
          </cell>
          <cell r="U26">
            <v>20500</v>
          </cell>
          <cell r="V26">
            <v>19000</v>
          </cell>
          <cell r="W26">
            <v>185975.6944444598</v>
          </cell>
          <cell r="X26">
            <v>186529.86</v>
          </cell>
          <cell r="Y26" t="str">
            <v>SUSP DISCH DUE TO PARTED ROPES</v>
          </cell>
          <cell r="Z26">
            <v>42711.35</v>
          </cell>
          <cell r="AA26">
            <v>42711.408333333333</v>
          </cell>
          <cell r="AB26">
            <v>5.8333333334303461E-2</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5.8333333334303461E-2</v>
          </cell>
          <cell r="BB26">
            <v>0</v>
          </cell>
          <cell r="BC26">
            <v>14.817361111112405</v>
          </cell>
          <cell r="BD26">
            <v>9.7590277777781012</v>
          </cell>
          <cell r="BE26">
            <v>2.9166666667151731E-2</v>
          </cell>
          <cell r="BF26">
            <v>1</v>
          </cell>
          <cell r="BH26">
            <v>2.9166666667151731E-2</v>
          </cell>
        </row>
        <row r="27">
          <cell r="A27" t="str">
            <v>9635779_01May16</v>
          </cell>
          <cell r="B27">
            <v>1</v>
          </cell>
          <cell r="C27" t="str">
            <v>LEOPARD SEA</v>
          </cell>
          <cell r="D27">
            <v>42491</v>
          </cell>
          <cell r="E27" t="str">
            <v>01.MT LEOPARD SEA</v>
          </cell>
          <cell r="F27" t="str">
            <v>VARO/CALSON</v>
          </cell>
          <cell r="G27">
            <v>42504.583333333336</v>
          </cell>
          <cell r="H27" t="str">
            <v>STS - MAESTRO &amp; BREEZE</v>
          </cell>
          <cell r="I27">
            <v>42504</v>
          </cell>
          <cell r="J27">
            <v>42506</v>
          </cell>
          <cell r="K27">
            <v>42504.715277777781</v>
          </cell>
          <cell r="L27" t="str">
            <v>FROM MAESTRO</v>
          </cell>
          <cell r="M27">
            <v>42508.500694444447</v>
          </cell>
          <cell r="N27">
            <v>42508.500694444447</v>
          </cell>
          <cell r="O27">
            <v>42518.07916666667</v>
          </cell>
          <cell r="P27">
            <v>42504.965277777781</v>
          </cell>
          <cell r="Q27">
            <v>42518.07916666667</v>
          </cell>
          <cell r="R27">
            <v>13.113888888889051</v>
          </cell>
          <cell r="S27">
            <v>8.1138888888890506</v>
          </cell>
          <cell r="T27">
            <v>22500</v>
          </cell>
          <cell r="U27">
            <v>22000</v>
          </cell>
          <cell r="V27">
            <v>0</v>
          </cell>
          <cell r="W27">
            <v>178505.55555555911</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13.113888888889051</v>
          </cell>
          <cell r="BD27">
            <v>8.1138888888890506</v>
          </cell>
          <cell r="BE27">
            <v>0</v>
          </cell>
          <cell r="BF27">
            <v>0</v>
          </cell>
          <cell r="BH27">
            <v>0</v>
          </cell>
        </row>
        <row r="28">
          <cell r="A28" t="str">
            <v>9707807_29Apr16</v>
          </cell>
          <cell r="B28">
            <v>2</v>
          </cell>
          <cell r="C28" t="str">
            <v>STI OSCEOLA</v>
          </cell>
          <cell r="D28">
            <v>42489</v>
          </cell>
          <cell r="E28" t="str">
            <v>02.MT STI OSCEOLA</v>
          </cell>
          <cell r="F28" t="str">
            <v>VARO/CALSON</v>
          </cell>
          <cell r="G28">
            <v>42502.708333333336</v>
          </cell>
          <cell r="H28" t="str">
            <v xml:space="preserve">STS - DIVINE MERCY &amp; CAPITAL </v>
          </cell>
          <cell r="I28">
            <v>42501</v>
          </cell>
          <cell r="J28">
            <v>42503</v>
          </cell>
          <cell r="K28">
            <v>42502.746527777781</v>
          </cell>
          <cell r="L28" t="str">
            <v xml:space="preserve">TO CAPITAL </v>
          </cell>
          <cell r="M28">
            <v>42509.316666666666</v>
          </cell>
          <cell r="N28">
            <v>42509.416666666664</v>
          </cell>
          <cell r="O28">
            <v>42511.604166666664</v>
          </cell>
          <cell r="P28">
            <v>42502.996527777781</v>
          </cell>
          <cell r="Q28">
            <v>42511.604166666664</v>
          </cell>
          <cell r="R28">
            <v>8.6076388888832298</v>
          </cell>
          <cell r="S28">
            <v>2.9118055555518367</v>
          </cell>
          <cell r="T28">
            <v>24000</v>
          </cell>
          <cell r="U28">
            <v>21500</v>
          </cell>
          <cell r="V28">
            <v>0</v>
          </cell>
          <cell r="W28">
            <v>62603.81944436449</v>
          </cell>
          <cell r="X28">
            <v>0</v>
          </cell>
          <cell r="Y28" t="str">
            <v>Suspended discharge due to bad weather</v>
          </cell>
          <cell r="Z28">
            <v>42505.654166666667</v>
          </cell>
          <cell r="AA28">
            <v>42505.6875</v>
          </cell>
          <cell r="AB28">
            <v>3.3333333332848269E-2</v>
          </cell>
          <cell r="AC28" t="str">
            <v>Awaiting cargo tank inspection</v>
          </cell>
          <cell r="AD28">
            <v>42510.970833333333</v>
          </cell>
          <cell r="AE28">
            <v>42511.533333333333</v>
          </cell>
          <cell r="AF28">
            <v>0.5625</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0.59583333333284827</v>
          </cell>
          <cell r="BB28">
            <v>9.9999999998544808E-2</v>
          </cell>
          <cell r="BC28">
            <v>8.6076388888832298</v>
          </cell>
          <cell r="BD28">
            <v>3.0118055555503815</v>
          </cell>
          <cell r="BE28">
            <v>-9.9999999998544808E-2</v>
          </cell>
          <cell r="BF28">
            <v>2</v>
          </cell>
          <cell r="BG28">
            <v>0</v>
          </cell>
          <cell r="BH28">
            <v>0</v>
          </cell>
        </row>
        <row r="29">
          <cell r="A29" t="str">
            <v>9675494_18May16</v>
          </cell>
          <cell r="B29">
            <v>3</v>
          </cell>
          <cell r="C29" t="str">
            <v>BW COUGAR</v>
          </cell>
          <cell r="D29">
            <v>42508</v>
          </cell>
          <cell r="E29" t="str">
            <v>03.MT BW COUGAR</v>
          </cell>
          <cell r="F29" t="str">
            <v>VARO/CALSON</v>
          </cell>
          <cell r="G29">
            <v>42518.375</v>
          </cell>
          <cell r="H29" t="str">
            <v xml:space="preserve">STS - UNITED ENTERPRISE; BADE; &amp; MAESTRO </v>
          </cell>
          <cell r="I29">
            <v>42517</v>
          </cell>
          <cell r="J29">
            <v>42519</v>
          </cell>
          <cell r="K29">
            <v>42519.693055555559</v>
          </cell>
          <cell r="L29" t="str">
            <v xml:space="preserve">BY U. ENTERPRISE </v>
          </cell>
          <cell r="M29">
            <v>42521.462500000001</v>
          </cell>
          <cell r="N29">
            <v>42521.462500000001</v>
          </cell>
          <cell r="O29">
            <v>42526.425000000003</v>
          </cell>
          <cell r="P29">
            <v>42519.943055555559</v>
          </cell>
          <cell r="Q29">
            <v>42526.425000000003</v>
          </cell>
          <cell r="R29">
            <v>6.4819444444437977</v>
          </cell>
          <cell r="S29">
            <v>1.4819444444437977</v>
          </cell>
          <cell r="T29">
            <v>24000</v>
          </cell>
          <cell r="U29">
            <v>22000</v>
          </cell>
          <cell r="V29">
            <v>0</v>
          </cell>
          <cell r="W29">
            <v>32602.777777763549</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6.4819444444437977</v>
          </cell>
          <cell r="BD29">
            <v>1.4819444444437977</v>
          </cell>
          <cell r="BE29">
            <v>0</v>
          </cell>
          <cell r="BF29">
            <v>0</v>
          </cell>
          <cell r="BH29">
            <v>0</v>
          </cell>
        </row>
        <row r="30">
          <cell r="A30" t="str">
            <v>9423736_15May16</v>
          </cell>
          <cell r="B30">
            <v>4</v>
          </cell>
          <cell r="C30" t="str">
            <v>CENITO</v>
          </cell>
          <cell r="D30">
            <v>42505</v>
          </cell>
          <cell r="E30" t="str">
            <v>04.MT CENITO</v>
          </cell>
          <cell r="F30" t="str">
            <v>VARO/CALSON</v>
          </cell>
          <cell r="G30">
            <v>42519.270833333336</v>
          </cell>
          <cell r="H30" t="str">
            <v xml:space="preserve">STS -LEVANTO; NORTE &amp; CAPITAL  </v>
          </cell>
          <cell r="I30">
            <v>42518</v>
          </cell>
          <cell r="J30">
            <v>42520</v>
          </cell>
          <cell r="K30">
            <v>42519.6875</v>
          </cell>
          <cell r="L30" t="str">
            <v xml:space="preserve">TO CAPITAL </v>
          </cell>
          <cell r="M30">
            <v>42528.9</v>
          </cell>
          <cell r="N30">
            <v>42529.091666666667</v>
          </cell>
          <cell r="O30">
            <v>42531.724999999999</v>
          </cell>
          <cell r="P30">
            <v>42519.9375</v>
          </cell>
          <cell r="Q30">
            <v>42531.724999999999</v>
          </cell>
          <cell r="R30">
            <v>11.787499999998545</v>
          </cell>
          <cell r="S30">
            <v>6.5958333333328483</v>
          </cell>
          <cell r="T30">
            <v>23500</v>
          </cell>
          <cell r="U30">
            <v>22000</v>
          </cell>
          <cell r="V30">
            <v>0</v>
          </cell>
          <cell r="W30">
            <v>145108.33333332266</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0.19166666666569654</v>
          </cell>
          <cell r="BC30">
            <v>11.787499999998545</v>
          </cell>
          <cell r="BD30">
            <v>6.7874999999985448</v>
          </cell>
          <cell r="BE30">
            <v>-0.19166666666569654</v>
          </cell>
          <cell r="BF30">
            <v>0</v>
          </cell>
          <cell r="BG30">
            <v>0</v>
          </cell>
          <cell r="BH30">
            <v>0</v>
          </cell>
        </row>
        <row r="31">
          <cell r="A31" t="str">
            <v>9416824_29May16</v>
          </cell>
          <cell r="B31">
            <v>5</v>
          </cell>
          <cell r="C31" t="str">
            <v>ELECTA</v>
          </cell>
          <cell r="D31">
            <v>42519</v>
          </cell>
          <cell r="E31" t="str">
            <v>05.MT ELECTA</v>
          </cell>
          <cell r="F31" t="str">
            <v>VARO/CALSON</v>
          </cell>
          <cell r="G31">
            <v>42537.333333333336</v>
          </cell>
          <cell r="H31" t="str">
            <v xml:space="preserve">STS - HAJARA &amp; CAPT. GREGORY </v>
          </cell>
          <cell r="I31">
            <v>42535</v>
          </cell>
          <cell r="J31">
            <v>42537</v>
          </cell>
          <cell r="K31">
            <v>42537.590277777781</v>
          </cell>
          <cell r="L31" t="str">
            <v xml:space="preserve">FROM HAJARA  </v>
          </cell>
          <cell r="M31">
            <v>42540.48333333333</v>
          </cell>
          <cell r="N31">
            <v>42540.48333333333</v>
          </cell>
          <cell r="O31">
            <v>42544.933333333334</v>
          </cell>
          <cell r="P31">
            <v>42537.840277777781</v>
          </cell>
          <cell r="Q31">
            <v>42544.933333333334</v>
          </cell>
          <cell r="R31">
            <v>7.0930555555532919</v>
          </cell>
          <cell r="S31">
            <v>2.0930555555532919</v>
          </cell>
          <cell r="T31">
            <v>18000</v>
          </cell>
          <cell r="U31">
            <v>22000</v>
          </cell>
          <cell r="V31">
            <v>0</v>
          </cell>
          <cell r="W31">
            <v>37674.999999959255</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7.0930555555532919</v>
          </cell>
          <cell r="BD31">
            <v>2.0930555555532919</v>
          </cell>
          <cell r="BE31">
            <v>0</v>
          </cell>
          <cell r="BF31">
            <v>0</v>
          </cell>
          <cell r="BH31">
            <v>0</v>
          </cell>
        </row>
        <row r="32">
          <cell r="A32" t="str">
            <v>9410911_02Jun16</v>
          </cell>
          <cell r="B32">
            <v>6</v>
          </cell>
          <cell r="C32" t="str">
            <v>POSILLIPO</v>
          </cell>
          <cell r="D32">
            <v>42523</v>
          </cell>
          <cell r="E32" t="str">
            <v>06.MT POSILLIPO</v>
          </cell>
          <cell r="F32" t="str">
            <v>VARO/CALSON</v>
          </cell>
          <cell r="G32">
            <v>42541.25</v>
          </cell>
          <cell r="H32" t="str">
            <v xml:space="preserve">STS - MT. KING DAVID; UNITED ENTERPRISE; EMMANUEL </v>
          </cell>
          <cell r="I32">
            <v>42539</v>
          </cell>
          <cell r="J32">
            <v>42541</v>
          </cell>
          <cell r="K32">
            <v>42541.621527777781</v>
          </cell>
          <cell r="L32" t="str">
            <v>FROM K.DAVID</v>
          </cell>
          <cell r="M32">
            <v>42545.362500000003</v>
          </cell>
          <cell r="N32">
            <v>42545.362500000003</v>
          </cell>
          <cell r="O32">
            <v>42553.070833333331</v>
          </cell>
          <cell r="P32">
            <v>42541.871527777781</v>
          </cell>
          <cell r="Q32">
            <v>42553.070833333331</v>
          </cell>
          <cell r="R32">
            <v>11.199305555550382</v>
          </cell>
          <cell r="S32">
            <v>6.1993055555503815</v>
          </cell>
          <cell r="T32">
            <v>23000</v>
          </cell>
          <cell r="U32">
            <v>20500</v>
          </cell>
          <cell r="V32">
            <v>0</v>
          </cell>
          <cell r="W32">
            <v>127085.76388878282</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11.199305555550382</v>
          </cell>
          <cell r="BD32">
            <v>6.1993055555503815</v>
          </cell>
          <cell r="BE32">
            <v>0</v>
          </cell>
          <cell r="BF32">
            <v>0</v>
          </cell>
          <cell r="BH32">
            <v>0</v>
          </cell>
        </row>
        <row r="33">
          <cell r="A33" t="str">
            <v>9461661_23Jun16</v>
          </cell>
          <cell r="B33">
            <v>7</v>
          </cell>
          <cell r="C33" t="str">
            <v>HAFNIA ANDROMEDA</v>
          </cell>
          <cell r="D33">
            <v>42544</v>
          </cell>
          <cell r="E33" t="str">
            <v>07.MT HAFNIA ANDROMEDA</v>
          </cell>
          <cell r="F33" t="str">
            <v>VARO/CALSON</v>
          </cell>
          <cell r="G33">
            <v>42564.25</v>
          </cell>
          <cell r="H33" t="str">
            <v xml:space="preserve">STS - MT.OLIVIA; HAJARA &amp; CAPITAL JETTY. </v>
          </cell>
          <cell r="I33">
            <v>42564</v>
          </cell>
          <cell r="J33">
            <v>42566</v>
          </cell>
          <cell r="K33">
            <v>42564.569444444445</v>
          </cell>
          <cell r="L33" t="str">
            <v xml:space="preserve">TO CAPITAL </v>
          </cell>
          <cell r="M33">
            <v>42580.125</v>
          </cell>
          <cell r="N33">
            <v>42580.258333333331</v>
          </cell>
          <cell r="O33">
            <v>42581.724999999999</v>
          </cell>
          <cell r="P33">
            <v>42564.819444444445</v>
          </cell>
          <cell r="Q33">
            <v>42581.724999999999</v>
          </cell>
          <cell r="R33">
            <v>16.905555555553292</v>
          </cell>
          <cell r="S33">
            <v>10.990972222221899</v>
          </cell>
          <cell r="T33">
            <v>19000</v>
          </cell>
          <cell r="U33">
            <v>20500</v>
          </cell>
          <cell r="V33">
            <v>0</v>
          </cell>
          <cell r="W33">
            <v>208828.47222221608</v>
          </cell>
          <cell r="X33">
            <v>0</v>
          </cell>
          <cell r="Y33" t="str">
            <v xml:space="preserve">Awaiting DPR Clearance to discharge </v>
          </cell>
          <cell r="Z33">
            <v>42580.643055555556</v>
          </cell>
          <cell r="AA33">
            <v>42580.753472222219</v>
          </cell>
          <cell r="AB33">
            <v>0.11041666666278616</v>
          </cell>
          <cell r="AC33" t="str">
            <v xml:space="preserve">Awaiting Authrities  </v>
          </cell>
          <cell r="AD33">
            <v>42580.258333333331</v>
          </cell>
          <cell r="AE33">
            <v>42580.620833333334</v>
          </cell>
          <cell r="AF33">
            <v>0.36250000000291038</v>
          </cell>
          <cell r="AG33" t="str">
            <v xml:space="preserve">Awaiting surveyors for tank gauging </v>
          </cell>
          <cell r="AH33">
            <v>42581.354166666664</v>
          </cell>
          <cell r="AI33">
            <v>42581.662499999999</v>
          </cell>
          <cell r="AJ33">
            <v>0.30833333333430346</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0.78125</v>
          </cell>
          <cell r="BB33">
            <v>0.13333333333139308</v>
          </cell>
          <cell r="BC33">
            <v>16.905555555553292</v>
          </cell>
          <cell r="BD33">
            <v>11.124305555553292</v>
          </cell>
          <cell r="BE33">
            <v>-0.13333333333139308</v>
          </cell>
          <cell r="BF33">
            <v>3</v>
          </cell>
          <cell r="BG33">
            <v>0</v>
          </cell>
          <cell r="BH33">
            <v>0</v>
          </cell>
        </row>
        <row r="34">
          <cell r="A34" t="str">
            <v>9712292_04Jul16</v>
          </cell>
          <cell r="B34">
            <v>8</v>
          </cell>
          <cell r="C34" t="str">
            <v>TORM THOR</v>
          </cell>
          <cell r="D34">
            <v>42555</v>
          </cell>
          <cell r="E34" t="str">
            <v>08.MT TORM THOR</v>
          </cell>
          <cell r="F34" t="str">
            <v>VARO/CALSON</v>
          </cell>
          <cell r="G34">
            <v>42574.083333333336</v>
          </cell>
          <cell r="H34" t="str">
            <v xml:space="preserve">STS - MT.EMMANUEL; TULUM; THAYER </v>
          </cell>
          <cell r="I34">
            <v>42574</v>
          </cell>
          <cell r="J34">
            <v>42576</v>
          </cell>
          <cell r="K34">
            <v>42574.572916666664</v>
          </cell>
          <cell r="L34" t="str">
            <v xml:space="preserve">FROM EMMANUEL </v>
          </cell>
          <cell r="M34">
            <v>42580.487500000003</v>
          </cell>
          <cell r="N34">
            <v>42580.487500000003</v>
          </cell>
          <cell r="O34">
            <v>42591.583333333336</v>
          </cell>
          <cell r="P34">
            <v>42574.822916666664</v>
          </cell>
          <cell r="Q34">
            <v>42591.583333333336</v>
          </cell>
          <cell r="R34">
            <v>16.760416666671517</v>
          </cell>
          <cell r="S34">
            <v>11.760416666671517</v>
          </cell>
          <cell r="T34">
            <v>18500</v>
          </cell>
          <cell r="U34">
            <v>20000</v>
          </cell>
          <cell r="V34">
            <v>0</v>
          </cell>
          <cell r="W34">
            <v>217567.70833342307</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16.760416666671517</v>
          </cell>
          <cell r="BD34">
            <v>11.760416666671517</v>
          </cell>
          <cell r="BE34">
            <v>0</v>
          </cell>
          <cell r="BF34">
            <v>0</v>
          </cell>
          <cell r="BH34">
            <v>0</v>
          </cell>
        </row>
        <row r="35">
          <cell r="A35" t="str">
            <v>9349631_21Aug16</v>
          </cell>
          <cell r="B35">
            <v>9</v>
          </cell>
          <cell r="C35" t="str">
            <v>RIDGEBURY JOHN B</v>
          </cell>
          <cell r="D35">
            <v>42603</v>
          </cell>
          <cell r="E35" t="str">
            <v>09.MT RIDGEBURY JOHN B</v>
          </cell>
          <cell r="F35" t="str">
            <v>VARO/CALSON</v>
          </cell>
          <cell r="G35">
            <v>42615.583333333336</v>
          </cell>
          <cell r="H35" t="str">
            <v xml:space="preserve">STS - MT.UNITED ENTERPRISE; DIDDI &amp; PWA-APAPA      </v>
          </cell>
          <cell r="I35">
            <v>42616</v>
          </cell>
          <cell r="J35">
            <v>42618</v>
          </cell>
          <cell r="K35">
            <v>42616.53125</v>
          </cell>
          <cell r="L35" t="str">
            <v xml:space="preserve">TO PWA - APAPA </v>
          </cell>
          <cell r="M35">
            <v>42629.246527777781</v>
          </cell>
          <cell r="N35">
            <v>42629.375</v>
          </cell>
          <cell r="O35">
            <v>42632.787499999999</v>
          </cell>
          <cell r="P35">
            <v>42616.78125</v>
          </cell>
          <cell r="Q35">
            <v>42632.787499999999</v>
          </cell>
          <cell r="R35">
            <v>16.006249999998545</v>
          </cell>
          <cell r="S35">
            <v>9.8118055555605679</v>
          </cell>
          <cell r="T35">
            <v>17500</v>
          </cell>
          <cell r="U35">
            <v>20000</v>
          </cell>
          <cell r="V35">
            <v>0</v>
          </cell>
          <cell r="W35">
            <v>171706.59722230994</v>
          </cell>
          <cell r="X35">
            <v>0</v>
          </cell>
          <cell r="Y35" t="str">
            <v>Awaiting Ports Authority clearance</v>
          </cell>
          <cell r="Z35">
            <v>42629.395833333336</v>
          </cell>
          <cell r="AA35">
            <v>42629.625</v>
          </cell>
          <cell r="AB35">
            <v>0.22916666666424135</v>
          </cell>
          <cell r="AC35" t="str">
            <v xml:space="preserve">Awaiting PPPRA Clearance to ullage </v>
          </cell>
          <cell r="AD35">
            <v>42629.625</v>
          </cell>
          <cell r="AE35">
            <v>42629.730555555558</v>
          </cell>
          <cell r="AF35">
            <v>0.1055555555576575</v>
          </cell>
          <cell r="AG35" t="str">
            <v xml:space="preserve">Awaiting PPPRA for empty tank inspection </v>
          </cell>
          <cell r="AH35">
            <v>42632.552083333336</v>
          </cell>
          <cell r="AI35">
            <v>42632.708333333336</v>
          </cell>
          <cell r="AJ35">
            <v>0.15625</v>
          </cell>
          <cell r="AK35" t="str">
            <v>Awaiting owners instruction to sign</v>
          </cell>
          <cell r="AL35">
            <v>42622.779166666667</v>
          </cell>
          <cell r="AM35">
            <v>42623.354166666664</v>
          </cell>
          <cell r="AN35">
            <v>0.57499999999708962</v>
          </cell>
          <cell r="AO35">
            <v>0</v>
          </cell>
          <cell r="AP35">
            <v>0</v>
          </cell>
          <cell r="AQ35">
            <v>0</v>
          </cell>
          <cell r="AR35">
            <v>0</v>
          </cell>
          <cell r="AS35">
            <v>0</v>
          </cell>
          <cell r="AT35">
            <v>0</v>
          </cell>
          <cell r="AU35">
            <v>0</v>
          </cell>
          <cell r="AV35">
            <v>0</v>
          </cell>
          <cell r="AW35">
            <v>0</v>
          </cell>
          <cell r="AX35">
            <v>0</v>
          </cell>
          <cell r="AY35">
            <v>0</v>
          </cell>
          <cell r="AZ35">
            <v>0</v>
          </cell>
          <cell r="BA35">
            <v>1.0659722222189885</v>
          </cell>
          <cell r="BB35">
            <v>0.12847222221898846</v>
          </cell>
          <cell r="BC35">
            <v>16.006249999998545</v>
          </cell>
          <cell r="BD35">
            <v>9.9402777777795563</v>
          </cell>
          <cell r="BE35">
            <v>-0.12847222221898846</v>
          </cell>
          <cell r="BF35">
            <v>4</v>
          </cell>
          <cell r="BG35">
            <v>0</v>
          </cell>
          <cell r="BH35">
            <v>0</v>
          </cell>
        </row>
        <row r="36">
          <cell r="A36" t="str">
            <v>9461685_09Aug16</v>
          </cell>
          <cell r="B36">
            <v>10</v>
          </cell>
          <cell r="C36" t="str">
            <v>HAFNIA LUPUS</v>
          </cell>
          <cell r="D36">
            <v>42591</v>
          </cell>
          <cell r="E36" t="str">
            <v>10.MT HAFNIA LUPUS</v>
          </cell>
          <cell r="F36" t="str">
            <v>VARO/CALSON</v>
          </cell>
          <cell r="G36">
            <v>42607.541666666664</v>
          </cell>
          <cell r="H36" t="str">
            <v xml:space="preserve">STS - MT.THAYER; ELOHIM </v>
          </cell>
          <cell r="I36">
            <v>42606</v>
          </cell>
          <cell r="J36">
            <v>42608</v>
          </cell>
          <cell r="K36">
            <v>42608.708333333336</v>
          </cell>
          <cell r="L36" t="str">
            <v xml:space="preserve">TO MT. THAYER </v>
          </cell>
          <cell r="M36">
            <v>42612.32916666667</v>
          </cell>
          <cell r="N36">
            <v>42612.32916666667</v>
          </cell>
          <cell r="O36">
            <v>42618.612500000003</v>
          </cell>
          <cell r="P36">
            <v>42608.958333333336</v>
          </cell>
          <cell r="Q36">
            <v>42618.612500000003</v>
          </cell>
          <cell r="R36">
            <v>9.6541666666671517</v>
          </cell>
          <cell r="S36">
            <v>4.6541666666671517</v>
          </cell>
          <cell r="T36">
            <v>18500</v>
          </cell>
          <cell r="U36">
            <v>18250</v>
          </cell>
          <cell r="V36">
            <v>0</v>
          </cell>
          <cell r="W36">
            <v>84938.541666675519</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9.6541666666671517</v>
          </cell>
          <cell r="BD36">
            <v>4.6541666666671517</v>
          </cell>
          <cell r="BE36">
            <v>0</v>
          </cell>
          <cell r="BF36">
            <v>0</v>
          </cell>
          <cell r="BH36">
            <v>0</v>
          </cell>
        </row>
        <row r="37">
          <cell r="A37" t="str">
            <v>9326938_22Aug16</v>
          </cell>
          <cell r="B37">
            <v>11</v>
          </cell>
          <cell r="C37" t="str">
            <v>SITEAM DISCOVERER</v>
          </cell>
          <cell r="D37">
            <v>42604</v>
          </cell>
          <cell r="E37" t="str">
            <v>11.MT SITEAM DISCOVERER</v>
          </cell>
          <cell r="F37" t="str">
            <v>VARO/CALSON</v>
          </cell>
          <cell r="G37">
            <v>42622.520833333336</v>
          </cell>
          <cell r="H37" t="str">
            <v xml:space="preserve">STS - MT.MOXON; ALIZEA </v>
          </cell>
          <cell r="I37">
            <v>42622</v>
          </cell>
          <cell r="J37">
            <v>42624</v>
          </cell>
          <cell r="K37">
            <v>42622.600694444445</v>
          </cell>
          <cell r="L37" t="str">
            <v xml:space="preserve">FROM MOXON </v>
          </cell>
          <cell r="M37">
            <v>42636.441666666666</v>
          </cell>
          <cell r="N37">
            <v>42636.441666666666</v>
          </cell>
          <cell r="O37">
            <v>42642.474999999999</v>
          </cell>
          <cell r="P37">
            <v>42622.850694444445</v>
          </cell>
          <cell r="Q37">
            <v>42642.474999999999</v>
          </cell>
          <cell r="R37">
            <v>19.624305555553292</v>
          </cell>
          <cell r="S37">
            <v>14.624305555553292</v>
          </cell>
          <cell r="T37">
            <v>18000</v>
          </cell>
          <cell r="U37">
            <v>18500</v>
          </cell>
          <cell r="V37">
            <v>0</v>
          </cell>
          <cell r="W37">
            <v>263237.49999995925</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19.624305555553292</v>
          </cell>
          <cell r="BD37">
            <v>14.624305555553292</v>
          </cell>
          <cell r="BE37">
            <v>0</v>
          </cell>
          <cell r="BF37">
            <v>0</v>
          </cell>
          <cell r="BH37">
            <v>0</v>
          </cell>
        </row>
        <row r="38">
          <cell r="A38" t="str">
            <v>9325831_10Sep16</v>
          </cell>
          <cell r="B38">
            <v>12</v>
          </cell>
          <cell r="C38" t="str">
            <v>MINERVA PACIFICA</v>
          </cell>
          <cell r="D38">
            <v>42623</v>
          </cell>
          <cell r="E38" t="str">
            <v>12.MT MINERVA PACIFICA</v>
          </cell>
          <cell r="F38" t="str">
            <v>VARO/CALSON</v>
          </cell>
          <cell r="G38">
            <v>42635.3</v>
          </cell>
          <cell r="H38" t="str">
            <v xml:space="preserve">STS - MT. OCEAN BRAVE; LEO-1; UNITED ENTERPRISE </v>
          </cell>
          <cell r="I38">
            <v>42634</v>
          </cell>
          <cell r="J38">
            <v>42636</v>
          </cell>
          <cell r="K38">
            <v>42635.600694444445</v>
          </cell>
          <cell r="L38" t="str">
            <v>FROM OCEAN BRAVE</v>
          </cell>
          <cell r="M38">
            <v>42644.512499999997</v>
          </cell>
          <cell r="N38">
            <v>42644.512499999997</v>
          </cell>
          <cell r="O38">
            <v>42650.39166666667</v>
          </cell>
          <cell r="P38">
            <v>42635.850694444445</v>
          </cell>
          <cell r="Q38">
            <v>42650.39166666667</v>
          </cell>
          <cell r="R38">
            <v>14.540972222224809</v>
          </cell>
          <cell r="S38">
            <v>9.5409722222248092</v>
          </cell>
          <cell r="T38">
            <v>19000</v>
          </cell>
          <cell r="U38">
            <v>17500</v>
          </cell>
          <cell r="V38">
            <v>0</v>
          </cell>
          <cell r="W38">
            <v>166967.01388893416</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14.540972222224809</v>
          </cell>
          <cell r="BD38">
            <v>9.5409722222248092</v>
          </cell>
          <cell r="BE38">
            <v>0</v>
          </cell>
          <cell r="BF38">
            <v>0</v>
          </cell>
          <cell r="BH38">
            <v>0</v>
          </cell>
        </row>
        <row r="39">
          <cell r="A39" t="str">
            <v>9410911_12Sep16</v>
          </cell>
          <cell r="B39">
            <v>13</v>
          </cell>
          <cell r="C39" t="str">
            <v>POSILLIPO</v>
          </cell>
          <cell r="D39">
            <v>42625</v>
          </cell>
          <cell r="E39" t="str">
            <v>13.MT POSILLIPO</v>
          </cell>
          <cell r="F39" t="str">
            <v>VARO/CALSON</v>
          </cell>
          <cell r="G39">
            <v>42637.25</v>
          </cell>
          <cell r="H39" t="str">
            <v xml:space="preserve">STS - MT. NORTE; MAESTRO </v>
          </cell>
          <cell r="I39">
            <v>42636</v>
          </cell>
          <cell r="J39">
            <v>42638</v>
          </cell>
          <cell r="K39">
            <v>42637.625</v>
          </cell>
          <cell r="L39" t="str">
            <v>FROM NORTE</v>
          </cell>
          <cell r="M39">
            <v>42644.654166666667</v>
          </cell>
          <cell r="N39">
            <v>42644.654166666667</v>
          </cell>
          <cell r="O39">
            <v>42651.441666666666</v>
          </cell>
          <cell r="P39">
            <v>42637.875</v>
          </cell>
          <cell r="Q39">
            <v>42651.441666666666</v>
          </cell>
          <cell r="R39">
            <v>13.566666666665697</v>
          </cell>
          <cell r="S39">
            <v>8.5666666666656965</v>
          </cell>
          <cell r="T39">
            <v>18500</v>
          </cell>
          <cell r="U39">
            <v>17500</v>
          </cell>
          <cell r="V39">
            <v>0</v>
          </cell>
          <cell r="W39">
            <v>149916.66666664969</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13.566666666665697</v>
          </cell>
          <cell r="BD39">
            <v>8.5666666666656965</v>
          </cell>
          <cell r="BE39">
            <v>0</v>
          </cell>
          <cell r="BF39">
            <v>0</v>
          </cell>
          <cell r="BH39">
            <v>0</v>
          </cell>
        </row>
        <row r="40">
          <cell r="A40" t="str">
            <v>9455806_07Sep16</v>
          </cell>
          <cell r="B40">
            <v>1</v>
          </cell>
          <cell r="C40" t="str">
            <v>GLENDA MELANIE</v>
          </cell>
          <cell r="D40">
            <v>42620</v>
          </cell>
          <cell r="E40" t="str">
            <v>01. MT. GLENDA MELANIE</v>
          </cell>
          <cell r="F40" t="str">
            <v>VARO/CALSON</v>
          </cell>
          <cell r="G40">
            <v>42645.791666666664</v>
          </cell>
          <cell r="H40" t="str">
            <v>STS- MT. ADMIRAL L &amp; BOP APAPA</v>
          </cell>
          <cell r="I40">
            <v>42644</v>
          </cell>
          <cell r="J40">
            <v>42646</v>
          </cell>
          <cell r="K40">
            <v>42646.5</v>
          </cell>
          <cell r="L40" t="str">
            <v>TO BOP APAPA</v>
          </cell>
          <cell r="M40">
            <v>42666.225694444445</v>
          </cell>
          <cell r="N40">
            <v>42666.316666666666</v>
          </cell>
          <cell r="O40">
            <v>42669.625</v>
          </cell>
          <cell r="P40">
            <v>42646.75</v>
          </cell>
          <cell r="Q40">
            <v>42669.625</v>
          </cell>
          <cell r="R40">
            <v>22.875</v>
          </cell>
          <cell r="S40">
            <v>17.136111111110949</v>
          </cell>
          <cell r="T40">
            <v>18000</v>
          </cell>
          <cell r="U40">
            <v>17500</v>
          </cell>
          <cell r="V40">
            <v>17000</v>
          </cell>
          <cell r="W40">
            <v>291313.88888888614</v>
          </cell>
          <cell r="X40">
            <v>301502.08000000002</v>
          </cell>
          <cell r="Y40" t="str">
            <v>SUSPD MEASUREMENT - HEAVY RAIN</v>
          </cell>
          <cell r="Z40">
            <v>42661.995833333334</v>
          </cell>
          <cell r="AA40">
            <v>42662.241666666669</v>
          </cell>
          <cell r="AB40">
            <v>0.12291666666715173</v>
          </cell>
          <cell r="AC40" t="str">
            <v>AWTG PPPRA FOR ULLAGE</v>
          </cell>
          <cell r="AD40">
            <v>42666.5</v>
          </cell>
          <cell r="AE40">
            <v>42666.60833333333</v>
          </cell>
          <cell r="AF40">
            <v>0.10833333332993789</v>
          </cell>
          <cell r="AG40" t="str">
            <v>AWTG DPR CLEARANCE</v>
          </cell>
          <cell r="AH40">
            <v>42666.6875</v>
          </cell>
          <cell r="AI40">
            <v>42666.770833333336</v>
          </cell>
          <cell r="AJ40">
            <v>8.3333333335758653E-2</v>
          </cell>
          <cell r="AK40" t="str">
            <v>AWTG DTI</v>
          </cell>
          <cell r="AL40">
            <v>42669.1875</v>
          </cell>
          <cell r="AM40">
            <v>42669.520833333336</v>
          </cell>
          <cell r="AN40">
            <v>0.33333333333575865</v>
          </cell>
          <cell r="AO40">
            <v>0</v>
          </cell>
          <cell r="AP40">
            <v>0</v>
          </cell>
          <cell r="AQ40">
            <v>0</v>
          </cell>
          <cell r="AR40">
            <v>0</v>
          </cell>
          <cell r="AS40">
            <v>0</v>
          </cell>
          <cell r="AT40">
            <v>0</v>
          </cell>
          <cell r="AU40">
            <v>0</v>
          </cell>
          <cell r="AV40">
            <v>0</v>
          </cell>
          <cell r="AW40">
            <v>0</v>
          </cell>
          <cell r="AX40">
            <v>0</v>
          </cell>
          <cell r="AY40">
            <v>0</v>
          </cell>
          <cell r="AZ40">
            <v>0</v>
          </cell>
          <cell r="BA40">
            <v>0.64791666666860692</v>
          </cell>
          <cell r="BB40">
            <v>9.0972222220443655E-2</v>
          </cell>
          <cell r="BC40">
            <v>22.875</v>
          </cell>
          <cell r="BD40">
            <v>17.227083333331393</v>
          </cell>
          <cell r="BE40">
            <v>-9.0972222220443655E-2</v>
          </cell>
          <cell r="BF40">
            <v>4</v>
          </cell>
          <cell r="BG40">
            <v>0</v>
          </cell>
          <cell r="BH40">
            <v>0</v>
          </cell>
        </row>
        <row r="41">
          <cell r="A41" t="str">
            <v>9375604_13Sep16</v>
          </cell>
          <cell r="B41">
            <v>2</v>
          </cell>
          <cell r="C41" t="str">
            <v>GOTLAND ALIYA</v>
          </cell>
          <cell r="D41">
            <v>42626</v>
          </cell>
          <cell r="E41" t="str">
            <v>02. MT. GOTLAND ALIYA</v>
          </cell>
          <cell r="F41" t="str">
            <v>VARO/CALSON</v>
          </cell>
          <cell r="G41">
            <v>42646.929166666669</v>
          </cell>
          <cell r="H41" t="str">
            <v>STS- MT. DIDDI; ELOHIM &amp; NORTE</v>
          </cell>
          <cell r="I41">
            <v>42647</v>
          </cell>
          <cell r="J41">
            <v>42649</v>
          </cell>
          <cell r="K41">
            <v>42647.666666666664</v>
          </cell>
          <cell r="L41">
            <v>0</v>
          </cell>
          <cell r="M41">
            <v>0</v>
          </cell>
          <cell r="N41">
            <v>0</v>
          </cell>
          <cell r="O41">
            <v>42662.591666666667</v>
          </cell>
          <cell r="P41">
            <v>42647.916666666664</v>
          </cell>
          <cell r="Q41">
            <v>42662.591666666667</v>
          </cell>
          <cell r="R41">
            <v>14.67500000000291</v>
          </cell>
          <cell r="S41">
            <v>9.6750000000029104</v>
          </cell>
          <cell r="T41">
            <v>18500</v>
          </cell>
          <cell r="U41">
            <v>17500</v>
          </cell>
          <cell r="V41">
            <v>18000</v>
          </cell>
          <cell r="W41">
            <v>169312.50000005093</v>
          </cell>
          <cell r="X41">
            <v>174150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14.67500000000291</v>
          </cell>
          <cell r="BD41">
            <v>9.6750000000029104</v>
          </cell>
          <cell r="BE41">
            <v>0</v>
          </cell>
          <cell r="BF41">
            <v>0</v>
          </cell>
          <cell r="BH41">
            <v>0</v>
          </cell>
        </row>
        <row r="42">
          <cell r="A42" t="str">
            <v>9247065_13Sep16</v>
          </cell>
          <cell r="B42">
            <v>3</v>
          </cell>
          <cell r="C42" t="str">
            <v>BORAQ</v>
          </cell>
          <cell r="D42">
            <v>42626</v>
          </cell>
          <cell r="E42" t="str">
            <v>03. MT. BORAQ</v>
          </cell>
          <cell r="F42" t="str">
            <v>VARO/CALSON</v>
          </cell>
          <cell r="G42">
            <v>42654.625</v>
          </cell>
          <cell r="H42" t="str">
            <v>STS- MT. LEVANTO &amp; ALIZEA</v>
          </cell>
          <cell r="I42">
            <v>42652</v>
          </cell>
          <cell r="J42">
            <v>42654</v>
          </cell>
          <cell r="K42">
            <v>42654.6875</v>
          </cell>
          <cell r="L42">
            <v>0</v>
          </cell>
          <cell r="M42">
            <v>0</v>
          </cell>
          <cell r="N42">
            <v>0</v>
          </cell>
          <cell r="O42">
            <v>42672.708333333336</v>
          </cell>
          <cell r="P42">
            <v>42654.9375</v>
          </cell>
          <cell r="Q42">
            <v>42672.708333333336</v>
          </cell>
          <cell r="R42">
            <v>17.770833333335759</v>
          </cell>
          <cell r="S42">
            <v>-0.79305555555401952</v>
          </cell>
          <cell r="T42">
            <v>16000</v>
          </cell>
          <cell r="U42">
            <v>17500</v>
          </cell>
          <cell r="V42">
            <v>0</v>
          </cell>
          <cell r="W42">
            <v>-12688.888888864312</v>
          </cell>
          <cell r="X42">
            <v>204333.33</v>
          </cell>
          <cell r="Y42" t="str">
            <v>SUSPD MEASUREMENT - HEAVY RAIN</v>
          </cell>
          <cell r="Z42">
            <v>42657.472222222219</v>
          </cell>
          <cell r="AA42">
            <v>42657.51666666667</v>
          </cell>
          <cell r="AB42">
            <v>2.2222222225536825E-2</v>
          </cell>
          <cell r="AC42" t="str">
            <v>AWTG MV TO COMPLETE STRIPPING</v>
          </cell>
          <cell r="AD42">
            <v>42672.020833333336</v>
          </cell>
          <cell r="AE42">
            <v>42672.554166666669</v>
          </cell>
          <cell r="AF42">
            <v>0.53333333333284827</v>
          </cell>
          <cell r="AG42" t="str">
            <v>DELAY TO BERTH</v>
          </cell>
          <cell r="AH42">
            <v>42657.708333333336</v>
          </cell>
          <cell r="AI42">
            <v>42670.716666666667</v>
          </cell>
          <cell r="AJ42">
            <v>13.008333333331393</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13.563888888889778</v>
          </cell>
          <cell r="BB42">
            <v>0</v>
          </cell>
          <cell r="BC42">
            <v>17.770833333335759</v>
          </cell>
          <cell r="BD42">
            <v>-0.79305555555401952</v>
          </cell>
          <cell r="BE42">
            <v>0</v>
          </cell>
          <cell r="BF42">
            <v>3</v>
          </cell>
          <cell r="BG42">
            <v>0</v>
          </cell>
          <cell r="BH42">
            <v>0</v>
          </cell>
        </row>
        <row r="43">
          <cell r="A43" t="str">
            <v>9403346_01Oct16</v>
          </cell>
          <cell r="B43">
            <v>4</v>
          </cell>
          <cell r="C43" t="str">
            <v>HIGH FORCE</v>
          </cell>
          <cell r="D43">
            <v>42644</v>
          </cell>
          <cell r="E43" t="str">
            <v>04. MT. HIGH FORCE</v>
          </cell>
          <cell r="F43" t="str">
            <v>VARO/CALSON</v>
          </cell>
          <cell r="G43">
            <v>42658.6875</v>
          </cell>
          <cell r="H43" t="str">
            <v>STS- MT. HAJARA; KING DAVID &amp; BOP APAPA</v>
          </cell>
          <cell r="I43">
            <v>42659</v>
          </cell>
          <cell r="J43">
            <v>42661</v>
          </cell>
          <cell r="K43">
            <v>42659.565972222219</v>
          </cell>
          <cell r="L43" t="str">
            <v>TO BOP APAPA</v>
          </cell>
          <cell r="M43">
            <v>42671.262499999997</v>
          </cell>
          <cell r="N43">
            <v>42671.345833333333</v>
          </cell>
          <cell r="O43">
            <v>42676.566666666666</v>
          </cell>
          <cell r="P43">
            <v>42659.815972222219</v>
          </cell>
          <cell r="Q43">
            <v>42676.566666666666</v>
          </cell>
          <cell r="R43">
            <v>16.750694444446708</v>
          </cell>
          <cell r="S43">
            <v>10.825000000004366</v>
          </cell>
          <cell r="T43">
            <v>18000</v>
          </cell>
          <cell r="U43">
            <v>17500</v>
          </cell>
          <cell r="V43">
            <v>0</v>
          </cell>
          <cell r="W43">
            <v>189437.5000000764</v>
          </cell>
          <cell r="X43">
            <v>202793.4</v>
          </cell>
          <cell r="Y43" t="str">
            <v>AWTG PPPRA FOR ULLAGE</v>
          </cell>
          <cell r="Z43">
            <v>42671.444444444445</v>
          </cell>
          <cell r="AA43">
            <v>42671.524305555555</v>
          </cell>
          <cell r="AB43">
            <v>7.9861111109494232E-2</v>
          </cell>
          <cell r="AC43" t="str">
            <v>AWTG NAVAL CLEARANCE</v>
          </cell>
          <cell r="AD43">
            <v>42671.67083333333</v>
          </cell>
          <cell r="AE43">
            <v>42671.719444444447</v>
          </cell>
          <cell r="AF43">
            <v>4.8611111116770189E-2</v>
          </cell>
          <cell r="AG43" t="str">
            <v>AWTG DPR CLEARANCE</v>
          </cell>
          <cell r="AH43">
            <v>42671.719444444447</v>
          </cell>
          <cell r="AI43">
            <v>42671.968055555553</v>
          </cell>
          <cell r="AJ43">
            <v>0.24861111110658385</v>
          </cell>
          <cell r="AK43" t="str">
            <v>AWTG DTI</v>
          </cell>
          <cell r="AL43">
            <v>42676.020833333336</v>
          </cell>
          <cell r="AM43">
            <v>42676.486111111109</v>
          </cell>
          <cell r="AN43">
            <v>0.46527777777373558</v>
          </cell>
          <cell r="AO43">
            <v>0</v>
          </cell>
          <cell r="AP43">
            <v>0</v>
          </cell>
          <cell r="AQ43">
            <v>0</v>
          </cell>
          <cell r="AR43">
            <v>0</v>
          </cell>
          <cell r="AS43">
            <v>0</v>
          </cell>
          <cell r="AT43">
            <v>0</v>
          </cell>
          <cell r="AU43">
            <v>0</v>
          </cell>
          <cell r="AV43">
            <v>0</v>
          </cell>
          <cell r="AW43">
            <v>0</v>
          </cell>
          <cell r="AX43">
            <v>0</v>
          </cell>
          <cell r="AY43">
            <v>0</v>
          </cell>
          <cell r="AZ43">
            <v>0</v>
          </cell>
          <cell r="BA43">
            <v>0.84236111110658385</v>
          </cell>
          <cell r="BB43">
            <v>8.3333333335758653E-2</v>
          </cell>
          <cell r="BC43">
            <v>16.750694444446708</v>
          </cell>
          <cell r="BD43">
            <v>10.908333333340124</v>
          </cell>
          <cell r="BE43">
            <v>-8.3333333335758653E-2</v>
          </cell>
          <cell r="BF43">
            <v>4</v>
          </cell>
          <cell r="BG43">
            <v>0</v>
          </cell>
          <cell r="BH43">
            <v>0</v>
          </cell>
        </row>
        <row r="44">
          <cell r="A44" t="str">
            <v>9323390_06Oct16</v>
          </cell>
          <cell r="B44">
            <v>5</v>
          </cell>
          <cell r="C44" t="str">
            <v>SALACGRIVA</v>
          </cell>
          <cell r="D44">
            <v>42649</v>
          </cell>
          <cell r="E44" t="str">
            <v>05. MT. SALACGRIVA</v>
          </cell>
          <cell r="F44" t="str">
            <v>VARO/CALSON</v>
          </cell>
          <cell r="G44">
            <v>42660.395833333336</v>
          </cell>
          <cell r="H44" t="str">
            <v>STS- MT. UM BALWA; DIDDI &amp; PRINCESS OGE</v>
          </cell>
          <cell r="I44">
            <v>42662</v>
          </cell>
          <cell r="J44">
            <v>42664</v>
          </cell>
          <cell r="K44">
            <v>42664.454861111109</v>
          </cell>
          <cell r="L44">
            <v>0</v>
          </cell>
          <cell r="M44">
            <v>0</v>
          </cell>
          <cell r="N44">
            <v>0</v>
          </cell>
          <cell r="O44">
            <v>42681.14166666667</v>
          </cell>
          <cell r="P44">
            <v>42664.704861111109</v>
          </cell>
          <cell r="Q44">
            <v>42681.14166666667</v>
          </cell>
          <cell r="R44">
            <v>16.436805555560568</v>
          </cell>
          <cell r="S44">
            <v>11.415972222224809</v>
          </cell>
          <cell r="T44">
            <v>20000</v>
          </cell>
          <cell r="U44">
            <v>17500</v>
          </cell>
          <cell r="V44">
            <v>0</v>
          </cell>
          <cell r="W44">
            <v>199779.51388893416</v>
          </cell>
          <cell r="X44">
            <v>203003.3</v>
          </cell>
          <cell r="Y44" t="str">
            <v>SUSPD DISCH DUE TO BAD WEATHER</v>
          </cell>
          <cell r="Z44">
            <v>42674.666666666664</v>
          </cell>
          <cell r="AA44">
            <v>42674.708333333336</v>
          </cell>
          <cell r="AB44">
            <v>2.0833333335758653E-2</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2.0833333335758653E-2</v>
          </cell>
          <cell r="BB44">
            <v>0</v>
          </cell>
          <cell r="BC44">
            <v>16.436805555560568</v>
          </cell>
          <cell r="BD44">
            <v>11.415972222224809</v>
          </cell>
          <cell r="BE44">
            <v>0</v>
          </cell>
          <cell r="BF44">
            <v>1</v>
          </cell>
          <cell r="BH44">
            <v>0</v>
          </cell>
        </row>
        <row r="45">
          <cell r="A45" t="str">
            <v>9708227_15Oct16</v>
          </cell>
          <cell r="B45">
            <v>6</v>
          </cell>
          <cell r="C45" t="str">
            <v>ARDMORE SEAWOLF</v>
          </cell>
          <cell r="D45">
            <v>42658</v>
          </cell>
          <cell r="E45" t="str">
            <v>06. MT. ARDMORE SEAWOLF</v>
          </cell>
          <cell r="F45" t="str">
            <v>VARO/CALSON</v>
          </cell>
          <cell r="G45">
            <v>42679.57916666667</v>
          </cell>
          <cell r="H45" t="str">
            <v>STS- MT. NORTE &amp; AFRICAN GEM</v>
          </cell>
          <cell r="I45">
            <v>42679</v>
          </cell>
          <cell r="J45">
            <v>42681</v>
          </cell>
          <cell r="K45">
            <v>42681.673611111109</v>
          </cell>
          <cell r="L45">
            <v>0</v>
          </cell>
          <cell r="M45">
            <v>0</v>
          </cell>
          <cell r="N45">
            <v>0</v>
          </cell>
          <cell r="O45">
            <v>42699.6875</v>
          </cell>
          <cell r="P45">
            <v>42681.923611111109</v>
          </cell>
          <cell r="Q45">
            <v>42699.6875</v>
          </cell>
          <cell r="R45">
            <v>17.763888888890506</v>
          </cell>
          <cell r="S45">
            <v>12.763888888890506</v>
          </cell>
          <cell r="T45">
            <v>18500</v>
          </cell>
          <cell r="U45">
            <v>18750</v>
          </cell>
          <cell r="V45">
            <v>0</v>
          </cell>
          <cell r="W45">
            <v>236131.94444447436</v>
          </cell>
          <cell r="X45">
            <v>236131.94</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17.763888888890506</v>
          </cell>
          <cell r="BD45">
            <v>12.763888888890506</v>
          </cell>
          <cell r="BE45">
            <v>0</v>
          </cell>
          <cell r="BF45">
            <v>0</v>
          </cell>
          <cell r="BH45">
            <v>0</v>
          </cell>
        </row>
        <row r="46">
          <cell r="A46" t="str">
            <v>9419735_26Oct16</v>
          </cell>
          <cell r="B46">
            <v>7</v>
          </cell>
          <cell r="C46" t="str">
            <v>MARIANNE KIRK</v>
          </cell>
          <cell r="D46">
            <v>42669</v>
          </cell>
          <cell r="E46" t="str">
            <v>07. MT. MARIANNE KIRK</v>
          </cell>
          <cell r="F46" t="str">
            <v>VARO/CALSON</v>
          </cell>
          <cell r="G46">
            <v>42682.5</v>
          </cell>
          <cell r="H46" t="str">
            <v>STS- MOXON &amp; BOP- APAPA</v>
          </cell>
          <cell r="I46">
            <v>42681</v>
          </cell>
          <cell r="J46">
            <v>42683</v>
          </cell>
          <cell r="K46">
            <v>42682.635416666664</v>
          </cell>
          <cell r="L46" t="str">
            <v xml:space="preserve">TO BOP-APAPA </v>
          </cell>
          <cell r="M46">
            <v>42700.254166666666</v>
          </cell>
          <cell r="N46">
            <v>42700.32916666667</v>
          </cell>
          <cell r="O46">
            <v>42704.683333333334</v>
          </cell>
          <cell r="P46">
            <v>42682.885416666664</v>
          </cell>
          <cell r="Q46">
            <v>42704.683333333334</v>
          </cell>
          <cell r="R46">
            <v>21.797916666670062</v>
          </cell>
          <cell r="S46">
            <v>15.57499999999709</v>
          </cell>
          <cell r="T46">
            <v>17000</v>
          </cell>
          <cell r="U46">
            <v>20000</v>
          </cell>
          <cell r="V46">
            <v>0</v>
          </cell>
          <cell r="W46">
            <v>264774.99999995052</v>
          </cell>
          <cell r="X46">
            <v>282518.57</v>
          </cell>
          <cell r="Y46" t="str">
            <v>Awaiting Arrival ullage</v>
          </cell>
          <cell r="Z46">
            <v>42700.4375</v>
          </cell>
          <cell r="AA46">
            <v>42700.6</v>
          </cell>
          <cell r="AB46">
            <v>0.16249999999854481</v>
          </cell>
          <cell r="AC46" t="str">
            <v>Awaiting DPR Clearance</v>
          </cell>
          <cell r="AD46">
            <v>42700.666666666664</v>
          </cell>
          <cell r="AE46">
            <v>42700.805555555555</v>
          </cell>
          <cell r="AF46">
            <v>0.13888888889050577</v>
          </cell>
          <cell r="AG46" t="str">
            <v>Awaiting Hose Connection</v>
          </cell>
          <cell r="AH46">
            <v>42700.805555555555</v>
          </cell>
          <cell r="AI46">
            <v>42701.087500000001</v>
          </cell>
          <cell r="AJ46">
            <v>0.28194444444670808</v>
          </cell>
          <cell r="AK46" t="str">
            <v>Suspd Disch - Oil Thieves</v>
          </cell>
          <cell r="AL46">
            <v>42703.162499999999</v>
          </cell>
          <cell r="AM46">
            <v>42703.208333333336</v>
          </cell>
          <cell r="AN46">
            <v>2.2916666668606922E-2</v>
          </cell>
          <cell r="AO46" t="str">
            <v>Awaiting DTI</v>
          </cell>
          <cell r="AP46">
            <v>42704.029166666667</v>
          </cell>
          <cell r="AQ46">
            <v>42704.570833333331</v>
          </cell>
          <cell r="AR46">
            <v>0.54166666666424135</v>
          </cell>
          <cell r="AS46">
            <v>0</v>
          </cell>
          <cell r="AT46">
            <v>0</v>
          </cell>
          <cell r="AU46">
            <v>0</v>
          </cell>
          <cell r="AV46">
            <v>0</v>
          </cell>
          <cell r="AW46">
            <v>0</v>
          </cell>
          <cell r="AX46">
            <v>0</v>
          </cell>
          <cell r="AY46">
            <v>0</v>
          </cell>
          <cell r="AZ46">
            <v>0</v>
          </cell>
          <cell r="BA46">
            <v>1.1479166666686069</v>
          </cell>
          <cell r="BB46">
            <v>7.5000000004365575E-2</v>
          </cell>
          <cell r="BC46">
            <v>21.797916666670062</v>
          </cell>
          <cell r="BD46">
            <v>15.650000000001455</v>
          </cell>
          <cell r="BE46">
            <v>-7.5000000004365575E-2</v>
          </cell>
          <cell r="BF46">
            <v>5</v>
          </cell>
          <cell r="BG46">
            <v>0</v>
          </cell>
          <cell r="BH46">
            <v>0</v>
          </cell>
        </row>
        <row r="47">
          <cell r="A47" t="str">
            <v>9436343_21Oct16</v>
          </cell>
          <cell r="B47">
            <v>8</v>
          </cell>
          <cell r="C47" t="str">
            <v>GRAZIA</v>
          </cell>
          <cell r="D47">
            <v>42664</v>
          </cell>
          <cell r="E47" t="str">
            <v>08. MT. GRAZIA</v>
          </cell>
          <cell r="F47" t="str">
            <v>VARO/CALSON</v>
          </cell>
          <cell r="G47">
            <v>42684.458333333336</v>
          </cell>
          <cell r="H47" t="str">
            <v>STS- MT. LEVANTO; ELOHIM &amp; PWA APAPA</v>
          </cell>
          <cell r="I47">
            <v>42682</v>
          </cell>
          <cell r="J47">
            <v>42684</v>
          </cell>
          <cell r="K47">
            <v>42684.618055555555</v>
          </cell>
          <cell r="L47" t="str">
            <v>TO PWA APAPA</v>
          </cell>
          <cell r="M47">
            <v>42709.591666666667</v>
          </cell>
          <cell r="N47">
            <v>42709.666666666664</v>
          </cell>
          <cell r="O47">
            <v>42714.595833333333</v>
          </cell>
          <cell r="P47">
            <v>42684.868055555555</v>
          </cell>
          <cell r="Q47">
            <v>42714.595833333333</v>
          </cell>
          <cell r="R47">
            <v>29.727777777778101</v>
          </cell>
          <cell r="S47">
            <v>23.322222222224809</v>
          </cell>
          <cell r="T47">
            <v>16500</v>
          </cell>
          <cell r="U47">
            <v>17500</v>
          </cell>
          <cell r="V47">
            <v>0</v>
          </cell>
          <cell r="W47">
            <v>384816.66666670935</v>
          </cell>
          <cell r="X47">
            <v>408077.08</v>
          </cell>
          <cell r="Y47" t="str">
            <v>Awaiting Arrival ullage</v>
          </cell>
          <cell r="Z47">
            <v>42709.761111111111</v>
          </cell>
          <cell r="AA47">
            <v>42710.400000000001</v>
          </cell>
          <cell r="AB47">
            <v>0.63888888889050577</v>
          </cell>
          <cell r="AC47" t="str">
            <v>Awaiting DTI</v>
          </cell>
          <cell r="AD47">
            <v>42713.833333333336</v>
          </cell>
          <cell r="AE47">
            <v>42714.525000000001</v>
          </cell>
          <cell r="AF47">
            <v>0.69166666666569654</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1.3305555555562023</v>
          </cell>
          <cell r="BB47">
            <v>7.4999999997089617E-2</v>
          </cell>
          <cell r="BC47">
            <v>29.727777777778101</v>
          </cell>
          <cell r="BD47">
            <v>23.397222222221899</v>
          </cell>
          <cell r="BE47">
            <v>-7.4999999997089617E-2</v>
          </cell>
          <cell r="BF47">
            <v>2</v>
          </cell>
          <cell r="BG47">
            <v>0</v>
          </cell>
          <cell r="BH47">
            <v>0</v>
          </cell>
        </row>
        <row r="48">
          <cell r="A48" t="str">
            <v>9509449_10Dec16</v>
          </cell>
          <cell r="B48">
            <v>9</v>
          </cell>
          <cell r="C48" t="str">
            <v>ELANDRA OAK</v>
          </cell>
          <cell r="D48">
            <v>42714</v>
          </cell>
          <cell r="E48" t="str">
            <v>09. MT. ELANDRA OAK</v>
          </cell>
          <cell r="F48" t="str">
            <v>VARO/CALSON</v>
          </cell>
          <cell r="G48">
            <v>42736.875</v>
          </cell>
          <cell r="H48" t="str">
            <v>BOP APAPA</v>
          </cell>
          <cell r="I48">
            <v>42736</v>
          </cell>
          <cell r="J48">
            <v>42738</v>
          </cell>
          <cell r="K48">
            <v>42738.743750000001</v>
          </cell>
          <cell r="L48" t="str">
            <v>TO BOP APAPA</v>
          </cell>
          <cell r="M48">
            <v>42743.802083333336</v>
          </cell>
          <cell r="N48">
            <v>42743.89166666667</v>
          </cell>
          <cell r="O48">
            <v>42749.633333333331</v>
          </cell>
          <cell r="P48">
            <v>42738.993750000001</v>
          </cell>
          <cell r="Q48">
            <v>42749.633333333331</v>
          </cell>
          <cell r="R48">
            <v>10.639583333329938</v>
          </cell>
          <cell r="S48">
            <v>3.4444444444416149</v>
          </cell>
          <cell r="T48">
            <v>19000</v>
          </cell>
          <cell r="U48">
            <v>19000</v>
          </cell>
          <cell r="V48">
            <v>0</v>
          </cell>
          <cell r="W48">
            <v>65444.444444390683</v>
          </cell>
          <cell r="X48">
            <v>91978.47</v>
          </cell>
          <cell r="Y48" t="str">
            <v>Delayed Free Pratique</v>
          </cell>
          <cell r="Z48">
            <v>42743.89166666667</v>
          </cell>
          <cell r="AA48">
            <v>42744.479166666664</v>
          </cell>
          <cell r="AB48">
            <v>0.58749999999417923</v>
          </cell>
          <cell r="AC48" t="str">
            <v>Awaiting DPR Clearance</v>
          </cell>
          <cell r="AD48">
            <v>42744.625</v>
          </cell>
          <cell r="AE48">
            <v>42745.40625</v>
          </cell>
          <cell r="AF48">
            <v>0.78125</v>
          </cell>
          <cell r="AG48" t="str">
            <v>Suspd Disch - Oil Thieves</v>
          </cell>
          <cell r="AH48">
            <v>42746.0625</v>
          </cell>
          <cell r="AI48">
            <v>42746.069444444445</v>
          </cell>
          <cell r="AJ48">
            <v>3.4722222226264421E-3</v>
          </cell>
          <cell r="AK48" t="str">
            <v>Awaiting PPPRA for DTI</v>
          </cell>
          <cell r="AL48">
            <v>42748.729166666664</v>
          </cell>
          <cell r="AM48">
            <v>42749.462500000001</v>
          </cell>
          <cell r="AN48">
            <v>0.73333333333721384</v>
          </cell>
          <cell r="AO48">
            <v>0</v>
          </cell>
          <cell r="AP48">
            <v>0</v>
          </cell>
          <cell r="AQ48">
            <v>0</v>
          </cell>
          <cell r="AR48">
            <v>0</v>
          </cell>
          <cell r="AS48">
            <v>0</v>
          </cell>
          <cell r="AT48">
            <v>0</v>
          </cell>
          <cell r="AU48">
            <v>0</v>
          </cell>
          <cell r="AV48">
            <v>0</v>
          </cell>
          <cell r="AW48">
            <v>0</v>
          </cell>
          <cell r="AX48">
            <v>0</v>
          </cell>
          <cell r="AY48">
            <v>0</v>
          </cell>
          <cell r="AZ48">
            <v>0</v>
          </cell>
          <cell r="BA48">
            <v>2.1055555555540195</v>
          </cell>
          <cell r="BB48">
            <v>8.9583333334303461E-2</v>
          </cell>
          <cell r="BC48">
            <v>10.639583333329938</v>
          </cell>
          <cell r="BD48">
            <v>3.5340277777759184</v>
          </cell>
          <cell r="BE48">
            <v>-8.9583333334303461E-2</v>
          </cell>
          <cell r="BF48">
            <v>4</v>
          </cell>
          <cell r="BG48">
            <v>0</v>
          </cell>
          <cell r="BH48">
            <v>0</v>
          </cell>
        </row>
        <row r="49">
          <cell r="A49" t="str">
            <v>9635779_22Dec16</v>
          </cell>
          <cell r="B49">
            <v>10</v>
          </cell>
          <cell r="C49" t="str">
            <v>LEOPARD SEA</v>
          </cell>
          <cell r="D49">
            <v>42726</v>
          </cell>
          <cell r="E49" t="str">
            <v>10. MT. LEOPARD SEA</v>
          </cell>
          <cell r="F49" t="str">
            <v>VARO/CALSON</v>
          </cell>
          <cell r="G49">
            <v>42741.333333333336</v>
          </cell>
          <cell r="H49" t="str">
            <v>STS - DIDDI, UM BALWA, SEA VOYAGER</v>
          </cell>
          <cell r="I49">
            <v>42739</v>
          </cell>
          <cell r="J49">
            <v>42741</v>
          </cell>
          <cell r="K49">
            <v>42741.601388888892</v>
          </cell>
          <cell r="L49">
            <v>0</v>
          </cell>
          <cell r="M49">
            <v>0</v>
          </cell>
          <cell r="N49">
            <v>0</v>
          </cell>
          <cell r="O49">
            <v>42747.9375</v>
          </cell>
          <cell r="P49">
            <v>42741.851388888892</v>
          </cell>
          <cell r="Q49">
            <v>42747.9375</v>
          </cell>
          <cell r="R49">
            <v>6.086111111108039</v>
          </cell>
          <cell r="S49">
            <v>1.086111111108039</v>
          </cell>
          <cell r="T49">
            <v>18500</v>
          </cell>
          <cell r="U49">
            <v>19000</v>
          </cell>
          <cell r="V49">
            <v>18500</v>
          </cell>
          <cell r="W49">
            <v>20093.055555498722</v>
          </cell>
          <cell r="X49">
            <v>20093.060000000001</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6.086111111108039</v>
          </cell>
          <cell r="BD49">
            <v>1.086111111108039</v>
          </cell>
          <cell r="BE49">
            <v>0</v>
          </cell>
          <cell r="BF49">
            <v>0</v>
          </cell>
          <cell r="BH49">
            <v>0</v>
          </cell>
        </row>
        <row r="50">
          <cell r="A50" t="str">
            <v>9635822_29Dec16</v>
          </cell>
          <cell r="B50">
            <v>11</v>
          </cell>
          <cell r="C50" t="str">
            <v>BW LEOPARD</v>
          </cell>
          <cell r="D50">
            <v>42733</v>
          </cell>
          <cell r="E50" t="str">
            <v>11. MT. BW LEOPARD</v>
          </cell>
          <cell r="F50" t="str">
            <v>VARO/CALSON</v>
          </cell>
          <cell r="G50">
            <v>42751.462500000001</v>
          </cell>
          <cell r="H50" t="str">
            <v>STS- ELOHIM; SEA GRACE; SEA ADVENTURER; UNITED ENTERPRISE</v>
          </cell>
          <cell r="I50">
            <v>42750</v>
          </cell>
          <cell r="J50">
            <v>42752</v>
          </cell>
          <cell r="K50">
            <v>42751.520833333336</v>
          </cell>
          <cell r="L50">
            <v>0</v>
          </cell>
          <cell r="M50">
            <v>0</v>
          </cell>
          <cell r="N50">
            <v>0</v>
          </cell>
          <cell r="O50">
            <v>42762.558333333334</v>
          </cell>
          <cell r="P50">
            <v>42751.770833333336</v>
          </cell>
          <cell r="Q50">
            <v>42762.558333333334</v>
          </cell>
          <cell r="R50">
            <v>10.787499999998545</v>
          </cell>
          <cell r="S50">
            <v>4.7631944444437977</v>
          </cell>
          <cell r="T50">
            <v>19000</v>
          </cell>
          <cell r="U50">
            <v>19000</v>
          </cell>
          <cell r="V50">
            <v>18500</v>
          </cell>
          <cell r="W50">
            <v>88119.097222210257</v>
          </cell>
          <cell r="X50">
            <v>105604.17</v>
          </cell>
          <cell r="Y50" t="str">
            <v>Suspd Disch - Bad Weather</v>
          </cell>
          <cell r="Z50">
            <v>42759.120833333334</v>
          </cell>
          <cell r="AA50">
            <v>42759.199999999997</v>
          </cell>
          <cell r="AB50">
            <v>3.9583333331393078E-2</v>
          </cell>
          <cell r="AC50" t="str">
            <v>DELAY TO COMMENCE STS</v>
          </cell>
          <cell r="AD50">
            <v>42753.669444444444</v>
          </cell>
          <cell r="AE50">
            <v>42754.654166666667</v>
          </cell>
          <cell r="AF50">
            <v>0.98472222222335404</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1.0243055555547471</v>
          </cell>
          <cell r="BB50">
            <v>0</v>
          </cell>
          <cell r="BC50">
            <v>10.787499999998545</v>
          </cell>
          <cell r="BD50">
            <v>4.7631944444437977</v>
          </cell>
          <cell r="BE50">
            <v>0</v>
          </cell>
          <cell r="BF50">
            <v>2</v>
          </cell>
          <cell r="BG50">
            <v>0</v>
          </cell>
          <cell r="BH50">
            <v>0</v>
          </cell>
        </row>
        <row r="51">
          <cell r="A51" t="str">
            <v>9510462_01Jan17</v>
          </cell>
          <cell r="B51">
            <v>12</v>
          </cell>
          <cell r="C51" t="str">
            <v>SILVER POINT</v>
          </cell>
          <cell r="D51">
            <v>42736</v>
          </cell>
          <cell r="E51" t="str">
            <v>12. MT. SILVER POINT</v>
          </cell>
          <cell r="F51" t="str">
            <v>VARO/CALSON</v>
          </cell>
          <cell r="G51">
            <v>42752.625</v>
          </cell>
          <cell r="H51" t="str">
            <v>STS - THAYER; SAM PRIDE; LEVANTO</v>
          </cell>
          <cell r="I51">
            <v>42752</v>
          </cell>
          <cell r="J51">
            <v>42754</v>
          </cell>
          <cell r="K51">
            <v>42754.458333333336</v>
          </cell>
          <cell r="L51">
            <v>0</v>
          </cell>
          <cell r="M51">
            <v>0</v>
          </cell>
          <cell r="N51">
            <v>0</v>
          </cell>
          <cell r="O51">
            <v>42766.145833333336</v>
          </cell>
          <cell r="P51">
            <v>42754.708333333336</v>
          </cell>
          <cell r="Q51">
            <v>42766.145833333336</v>
          </cell>
          <cell r="R51">
            <v>11.4375</v>
          </cell>
          <cell r="S51">
            <v>6.4375</v>
          </cell>
          <cell r="T51">
            <v>19000</v>
          </cell>
          <cell r="U51">
            <v>20500</v>
          </cell>
          <cell r="V51">
            <v>0</v>
          </cell>
          <cell r="W51">
            <v>122312.5</v>
          </cell>
          <cell r="X51">
            <v>117166.67</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11.4375</v>
          </cell>
          <cell r="BD51">
            <v>6.4375</v>
          </cell>
          <cell r="BE51">
            <v>0</v>
          </cell>
          <cell r="BF51">
            <v>0</v>
          </cell>
          <cell r="BH51">
            <v>0</v>
          </cell>
        </row>
        <row r="52">
          <cell r="A52" t="str">
            <v>9637117_06Jan17</v>
          </cell>
          <cell r="B52">
            <v>13</v>
          </cell>
          <cell r="C52" t="str">
            <v>DORIC PIONEER</v>
          </cell>
          <cell r="D52">
            <v>42741</v>
          </cell>
          <cell r="E52" t="str">
            <v>13. MT. DORIC PIONEER</v>
          </cell>
          <cell r="F52" t="str">
            <v>VARO/CALSON</v>
          </cell>
          <cell r="G52">
            <v>42761.395833333336</v>
          </cell>
          <cell r="H52" t="str">
            <v>STS- UNITED ENTERPRISE &amp; FOLAWIYO</v>
          </cell>
          <cell r="I52">
            <v>42759</v>
          </cell>
          <cell r="J52">
            <v>42761</v>
          </cell>
          <cell r="K52">
            <v>42761.479166666664</v>
          </cell>
          <cell r="L52" t="str">
            <v>TO FOLAWIYO</v>
          </cell>
          <cell r="M52">
            <v>42771.25</v>
          </cell>
          <cell r="N52">
            <v>42771.32916666667</v>
          </cell>
          <cell r="O52">
            <v>42773.611111111109</v>
          </cell>
          <cell r="P52">
            <v>42761.729166666664</v>
          </cell>
          <cell r="Q52">
            <v>42773.611111111109</v>
          </cell>
          <cell r="R52">
            <v>11.881944444445253</v>
          </cell>
          <cell r="S52">
            <v>6.3861111111109494</v>
          </cell>
          <cell r="T52">
            <v>20000</v>
          </cell>
          <cell r="U52">
            <v>20500</v>
          </cell>
          <cell r="V52">
            <v>0</v>
          </cell>
          <cell r="W52">
            <v>127722.22222221899</v>
          </cell>
          <cell r="X52">
            <v>142858.32999999999</v>
          </cell>
          <cell r="Y52" t="str">
            <v>AWTG DPR CLEARANCE</v>
          </cell>
          <cell r="Z52">
            <v>42771.691666666666</v>
          </cell>
          <cell r="AA52">
            <v>42771.720833333333</v>
          </cell>
          <cell r="AB52">
            <v>2.9166666667151731E-2</v>
          </cell>
          <cell r="AC52" t="str">
            <v>AWTG DTI</v>
          </cell>
          <cell r="AD52">
            <v>42773.158333333333</v>
          </cell>
          <cell r="AE52">
            <v>42773.54583333333</v>
          </cell>
          <cell r="AF52">
            <v>0.38749999999708962</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0.41666666666424135</v>
          </cell>
          <cell r="BB52">
            <v>7.9166666670062114E-2</v>
          </cell>
          <cell r="BC52">
            <v>11.881944444445253</v>
          </cell>
          <cell r="BD52">
            <v>6.4652777777810115</v>
          </cell>
          <cell r="BE52">
            <v>-7.9166666670062114E-2</v>
          </cell>
          <cell r="BF52">
            <v>2</v>
          </cell>
          <cell r="BG52">
            <v>0</v>
          </cell>
          <cell r="BH52">
            <v>0</v>
          </cell>
        </row>
        <row r="53">
          <cell r="A53" t="str">
            <v>9718088_11Jan17</v>
          </cell>
          <cell r="B53">
            <v>14</v>
          </cell>
          <cell r="C53" t="str">
            <v>MAERSK TORSHAVN</v>
          </cell>
          <cell r="D53">
            <v>42746</v>
          </cell>
          <cell r="E53" t="str">
            <v>14. MT. MAERSK TORSHAVN</v>
          </cell>
          <cell r="F53" t="str">
            <v>VARO/CALSON</v>
          </cell>
          <cell r="G53">
            <v>42764.791666666664</v>
          </cell>
          <cell r="H53" t="str">
            <v>STS- MT. SEA ADVENTURER; EMMANUEL; AMIF &amp; OCEANA</v>
          </cell>
          <cell r="I53">
            <v>42765</v>
          </cell>
          <cell r="J53">
            <v>42767</v>
          </cell>
          <cell r="K53">
            <v>42765.557638888888</v>
          </cell>
          <cell r="L53">
            <v>0</v>
          </cell>
          <cell r="M53">
            <v>0</v>
          </cell>
          <cell r="N53">
            <v>0</v>
          </cell>
          <cell r="O53">
            <v>42776.237500000003</v>
          </cell>
          <cell r="P53">
            <v>42765.807638888888</v>
          </cell>
          <cell r="Q53">
            <v>42776.237500000003</v>
          </cell>
          <cell r="R53">
            <v>10.429861111115315</v>
          </cell>
          <cell r="S53">
            <v>5.429861111115315</v>
          </cell>
          <cell r="T53">
            <v>22000</v>
          </cell>
          <cell r="U53">
            <v>20500</v>
          </cell>
          <cell r="V53">
            <v>0</v>
          </cell>
          <cell r="W53">
            <v>111312.15277786396</v>
          </cell>
          <cell r="X53">
            <v>119762.5</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10.429861111115315</v>
          </cell>
          <cell r="BD53">
            <v>5.429861111115315</v>
          </cell>
          <cell r="BE53">
            <v>0</v>
          </cell>
          <cell r="BF53">
            <v>0</v>
          </cell>
          <cell r="BH53">
            <v>0</v>
          </cell>
        </row>
        <row r="54">
          <cell r="A54" t="str">
            <v>9708227_23Jan17</v>
          </cell>
          <cell r="B54">
            <v>15</v>
          </cell>
          <cell r="C54" t="str">
            <v>ARDMORE SEAWOLF</v>
          </cell>
          <cell r="D54">
            <v>42758</v>
          </cell>
          <cell r="E54" t="str">
            <v>15. MT. ARDMORE SEAWOLF</v>
          </cell>
          <cell r="F54" t="str">
            <v>VARO/CALSON</v>
          </cell>
          <cell r="G54">
            <v>42771.67083333333</v>
          </cell>
          <cell r="H54" t="str">
            <v xml:space="preserve">STS- MT. PALENQUE 1 &amp; PWA-APAPA </v>
          </cell>
          <cell r="I54">
            <v>42770</v>
          </cell>
          <cell r="J54">
            <v>42772</v>
          </cell>
          <cell r="K54">
            <v>42772.587500000001</v>
          </cell>
          <cell r="L54" t="str">
            <v xml:space="preserve">TO PWA-APAPA </v>
          </cell>
          <cell r="M54">
            <v>42777.881944444445</v>
          </cell>
          <cell r="N54">
            <v>42777.966666666667</v>
          </cell>
          <cell r="O54">
            <v>42781.933333333334</v>
          </cell>
          <cell r="P54">
            <v>42772.837500000001</v>
          </cell>
          <cell r="Q54">
            <v>42781.933333333334</v>
          </cell>
          <cell r="R54">
            <v>9.0958333333328483</v>
          </cell>
          <cell r="S54">
            <v>3.211111111108039</v>
          </cell>
          <cell r="T54">
            <v>20750</v>
          </cell>
          <cell r="U54">
            <v>20500</v>
          </cell>
          <cell r="V54">
            <v>21000</v>
          </cell>
          <cell r="W54">
            <v>65827.7777777148</v>
          </cell>
          <cell r="X54">
            <v>84233.33</v>
          </cell>
          <cell r="Y54" t="str">
            <v>AWTG FREE PRATIQUE</v>
          </cell>
          <cell r="Z54">
            <v>42778.020833333336</v>
          </cell>
          <cell r="AA54">
            <v>42778.402777777781</v>
          </cell>
          <cell r="AB54">
            <v>0.38194444444525288</v>
          </cell>
          <cell r="AC54" t="str">
            <v>AWTG PPPRA FOR TANK INSPECTION</v>
          </cell>
          <cell r="AD54">
            <v>42778.423611111109</v>
          </cell>
          <cell r="AE54">
            <v>42778.618055555555</v>
          </cell>
          <cell r="AF54">
            <v>0.19444444444525288</v>
          </cell>
          <cell r="AG54" t="str">
            <v>AWTG DPR CLEARANCE</v>
          </cell>
          <cell r="AH54">
            <v>42778.67083333333</v>
          </cell>
          <cell r="AI54">
            <v>42778.770833333336</v>
          </cell>
          <cell r="AJ54">
            <v>0.10000000000582077</v>
          </cell>
          <cell r="AK54" t="str">
            <v>AWTG DTI</v>
          </cell>
          <cell r="AL54">
            <v>42781.737500000003</v>
          </cell>
          <cell r="AM54">
            <v>42781.861111111109</v>
          </cell>
          <cell r="AN54">
            <v>0.12361111110658385</v>
          </cell>
          <cell r="AO54">
            <v>0</v>
          </cell>
          <cell r="AP54">
            <v>0</v>
          </cell>
          <cell r="AQ54">
            <v>0</v>
          </cell>
          <cell r="AR54">
            <v>0</v>
          </cell>
          <cell r="AS54">
            <v>0</v>
          </cell>
          <cell r="AT54">
            <v>0</v>
          </cell>
          <cell r="AU54">
            <v>0</v>
          </cell>
          <cell r="AV54">
            <v>0</v>
          </cell>
          <cell r="AW54">
            <v>0</v>
          </cell>
          <cell r="AX54">
            <v>0</v>
          </cell>
          <cell r="AY54">
            <v>0</v>
          </cell>
          <cell r="AZ54">
            <v>0</v>
          </cell>
          <cell r="BA54">
            <v>0.80000000000291038</v>
          </cell>
          <cell r="BB54">
            <v>8.4722222221898846E-2</v>
          </cell>
          <cell r="BC54">
            <v>9.0958333333328483</v>
          </cell>
          <cell r="BD54">
            <v>3.2958333333299379</v>
          </cell>
          <cell r="BE54">
            <v>-8.4722222221898846E-2</v>
          </cell>
          <cell r="BF54">
            <v>4</v>
          </cell>
          <cell r="BG54">
            <v>0</v>
          </cell>
          <cell r="BH54">
            <v>0</v>
          </cell>
        </row>
        <row r="55">
          <cell r="A55" t="str">
            <v>9461661_19Jan17</v>
          </cell>
          <cell r="B55">
            <v>16</v>
          </cell>
          <cell r="C55" t="str">
            <v>HAFNIA ANDROMEDA</v>
          </cell>
          <cell r="D55">
            <v>42754</v>
          </cell>
          <cell r="E55" t="str">
            <v>16. MT. HAFNIA ANDROMEDA</v>
          </cell>
          <cell r="F55" t="str">
            <v>VARO/CALSON</v>
          </cell>
          <cell r="G55">
            <v>42776.2</v>
          </cell>
          <cell r="H55" t="str">
            <v>STS- MT. ELIANA; STAR EAGLE &amp; CAPT GREGORY</v>
          </cell>
          <cell r="I55">
            <v>42774</v>
          </cell>
          <cell r="J55">
            <v>42776</v>
          </cell>
          <cell r="K55">
            <v>42776.694444444445</v>
          </cell>
          <cell r="L55">
            <v>0</v>
          </cell>
          <cell r="M55">
            <v>0</v>
          </cell>
          <cell r="N55">
            <v>0</v>
          </cell>
          <cell r="O55">
            <v>42787.57916666667</v>
          </cell>
          <cell r="P55">
            <v>42776.944444444445</v>
          </cell>
          <cell r="Q55">
            <v>42787.57916666667</v>
          </cell>
          <cell r="R55">
            <v>10.634722222224809</v>
          </cell>
          <cell r="S55">
            <v>5.6347222222248092</v>
          </cell>
          <cell r="T55">
            <v>19000</v>
          </cell>
          <cell r="U55">
            <v>20500</v>
          </cell>
          <cell r="V55">
            <v>0</v>
          </cell>
          <cell r="W55">
            <v>107059.72222227138</v>
          </cell>
          <cell r="X55">
            <v>107059.72</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10.634722222224809</v>
          </cell>
          <cell r="BD55">
            <v>5.6347222222248092</v>
          </cell>
          <cell r="BE55">
            <v>0</v>
          </cell>
          <cell r="BF55">
            <v>0</v>
          </cell>
          <cell r="BH55">
            <v>0</v>
          </cell>
        </row>
        <row r="56">
          <cell r="A56" t="str">
            <v>9433509_23Jan17</v>
          </cell>
          <cell r="B56">
            <v>17</v>
          </cell>
          <cell r="C56" t="str">
            <v>TORM ATLANTIC</v>
          </cell>
          <cell r="D56">
            <v>42758</v>
          </cell>
          <cell r="E56" t="str">
            <v>17. MT. TORM ATLANTIC</v>
          </cell>
          <cell r="F56" t="str">
            <v>VARO/CALSON</v>
          </cell>
          <cell r="G56">
            <v>42779.612500000003</v>
          </cell>
          <cell r="H56" t="str">
            <v>STS- MOXON &amp; PWA APAPA</v>
          </cell>
          <cell r="I56">
            <v>42777</v>
          </cell>
          <cell r="J56">
            <v>42779</v>
          </cell>
          <cell r="K56">
            <v>42779.708333333336</v>
          </cell>
          <cell r="L56" t="str">
            <v>TO PWA APAPA</v>
          </cell>
          <cell r="M56">
            <v>42782.725694444445</v>
          </cell>
          <cell r="N56">
            <v>42782.783333333333</v>
          </cell>
          <cell r="O56">
            <v>42786.883333333331</v>
          </cell>
          <cell r="P56">
            <v>42779.958333333336</v>
          </cell>
          <cell r="Q56">
            <v>42786.883333333331</v>
          </cell>
          <cell r="R56">
            <v>6.9249999999956344</v>
          </cell>
          <cell r="S56">
            <v>0.83402777777519077</v>
          </cell>
          <cell r="T56">
            <v>21000</v>
          </cell>
          <cell r="U56">
            <v>20500</v>
          </cell>
          <cell r="V56">
            <v>0</v>
          </cell>
          <cell r="W56">
            <v>17097.569444391411</v>
          </cell>
          <cell r="X56">
            <v>39214.58</v>
          </cell>
          <cell r="Y56" t="str">
            <v>AWTG PPPRA FOR TANK INSPECTION</v>
          </cell>
          <cell r="Z56">
            <v>42782.916666666664</v>
          </cell>
          <cell r="AA56">
            <v>42783.638888888891</v>
          </cell>
          <cell r="AB56">
            <v>0.72222222222626442</v>
          </cell>
          <cell r="AC56" t="str">
            <v>AWTG DPR CLEARANCE</v>
          </cell>
          <cell r="AD56">
            <v>42783.716666666667</v>
          </cell>
          <cell r="AE56">
            <v>42783.819444444445</v>
          </cell>
          <cell r="AF56">
            <v>0.10277777777810115</v>
          </cell>
          <cell r="AG56" t="str">
            <v>AWTG DTI</v>
          </cell>
          <cell r="AH56">
            <v>42786.583333333336</v>
          </cell>
          <cell r="AI56">
            <v>42786.791666666664</v>
          </cell>
          <cell r="AJ56">
            <v>0.20833333332848269</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1.0333333333328483</v>
          </cell>
          <cell r="BB56">
            <v>5.7638888887595385E-2</v>
          </cell>
          <cell r="BC56">
            <v>6.9249999999956344</v>
          </cell>
          <cell r="BD56">
            <v>0.89166666666278616</v>
          </cell>
          <cell r="BE56">
            <v>-5.7638888887595385E-2</v>
          </cell>
          <cell r="BF56">
            <v>3</v>
          </cell>
          <cell r="BG56">
            <v>0</v>
          </cell>
          <cell r="BH56">
            <v>0</v>
          </cell>
        </row>
        <row r="57">
          <cell r="A57" t="str">
            <v>9635779_01Feb17</v>
          </cell>
          <cell r="B57">
            <v>18</v>
          </cell>
          <cell r="C57" t="str">
            <v>LEOPARD SEA</v>
          </cell>
          <cell r="D57">
            <v>42767</v>
          </cell>
          <cell r="E57" t="str">
            <v>18. MT. LEOPARD SEA</v>
          </cell>
          <cell r="F57" t="str">
            <v>VARO/CALSON</v>
          </cell>
          <cell r="G57">
            <v>42780.041666666664</v>
          </cell>
          <cell r="H57" t="str">
            <v>STS- MT. BREEZE; NORTE; SEA VOYAGER</v>
          </cell>
          <cell r="I57">
            <v>42779</v>
          </cell>
          <cell r="J57">
            <v>42781</v>
          </cell>
          <cell r="K57">
            <v>42780.513888888891</v>
          </cell>
          <cell r="L57">
            <v>0</v>
          </cell>
          <cell r="M57">
            <v>0</v>
          </cell>
          <cell r="N57">
            <v>0</v>
          </cell>
          <cell r="O57">
            <v>42790.5625</v>
          </cell>
          <cell r="P57">
            <v>42780.763888888891</v>
          </cell>
          <cell r="Q57">
            <v>42790.5625</v>
          </cell>
          <cell r="R57">
            <v>9.7986111111094942</v>
          </cell>
          <cell r="S57">
            <v>4.7986111111094942</v>
          </cell>
          <cell r="T57">
            <v>21000</v>
          </cell>
          <cell r="U57">
            <v>19500</v>
          </cell>
          <cell r="V57">
            <v>0</v>
          </cell>
          <cell r="W57">
            <v>93572.916666635138</v>
          </cell>
          <cell r="X57">
            <v>100770.83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9.7986111111094942</v>
          </cell>
          <cell r="BD57">
            <v>4.7986111111094942</v>
          </cell>
          <cell r="BE57">
            <v>0</v>
          </cell>
          <cell r="BF57">
            <v>0</v>
          </cell>
          <cell r="BH57">
            <v>0</v>
          </cell>
        </row>
        <row r="58">
          <cell r="A58" t="str">
            <v>9301902_26Jan17</v>
          </cell>
          <cell r="B58">
            <v>19</v>
          </cell>
          <cell r="C58" t="str">
            <v>FALCON NOSTOS</v>
          </cell>
          <cell r="D58">
            <v>42761</v>
          </cell>
          <cell r="E58" t="str">
            <v>19. MT. FALCON NOSTOS</v>
          </cell>
          <cell r="F58" t="str">
            <v>VARO/CALSON</v>
          </cell>
          <cell r="G58">
            <v>42780.737500000003</v>
          </cell>
          <cell r="H58" t="str">
            <v>STS- MT. DIDDI; MAESTRO &amp; CAPT GREGORY</v>
          </cell>
          <cell r="I58">
            <v>42780</v>
          </cell>
          <cell r="J58">
            <v>42782</v>
          </cell>
          <cell r="K58">
            <v>42781.597222222219</v>
          </cell>
          <cell r="L58">
            <v>0</v>
          </cell>
          <cell r="M58">
            <v>0</v>
          </cell>
          <cell r="N58">
            <v>0</v>
          </cell>
          <cell r="O58">
            <v>42801.599999999999</v>
          </cell>
          <cell r="P58">
            <v>42781.847222222219</v>
          </cell>
          <cell r="Q58">
            <v>42801.599999999999</v>
          </cell>
          <cell r="R58">
            <v>19.752777777779556</v>
          </cell>
          <cell r="S58">
            <v>14.709027777778829</v>
          </cell>
          <cell r="T58">
            <v>21000</v>
          </cell>
          <cell r="U58">
            <v>20500</v>
          </cell>
          <cell r="V58">
            <v>0</v>
          </cell>
          <cell r="W58">
            <v>301535.06944446597</v>
          </cell>
          <cell r="X58">
            <v>302431.94</v>
          </cell>
          <cell r="Y58" t="str">
            <v>AWTG BAD WEATHER TO COMMENCE DISCH</v>
          </cell>
          <cell r="Z58">
            <v>42797.916666666664</v>
          </cell>
          <cell r="AA58">
            <v>42798.004166666666</v>
          </cell>
          <cell r="AB58">
            <v>4.3750000000727596E-2</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4.3750000000727596E-2</v>
          </cell>
          <cell r="BB58">
            <v>0</v>
          </cell>
          <cell r="BC58">
            <v>19.752777777779556</v>
          </cell>
          <cell r="BD58">
            <v>14.709027777778829</v>
          </cell>
          <cell r="BE58">
            <v>0</v>
          </cell>
          <cell r="BF58">
            <v>1</v>
          </cell>
          <cell r="BH58">
            <v>0</v>
          </cell>
        </row>
        <row r="59">
          <cell r="A59" t="str">
            <v>9629952_15Feb17</v>
          </cell>
          <cell r="B59">
            <v>20</v>
          </cell>
          <cell r="C59" t="str">
            <v>STI GARNET</v>
          </cell>
          <cell r="D59">
            <v>42781</v>
          </cell>
          <cell r="E59" t="str">
            <v>20. MT. STI GARNET</v>
          </cell>
          <cell r="F59" t="str">
            <v>VARO/CALSON</v>
          </cell>
          <cell r="G59">
            <v>42798.512499999997</v>
          </cell>
          <cell r="H59" t="str">
            <v>STS- MT. CAPT. GREGORY &amp; PWA APAPA</v>
          </cell>
          <cell r="I59">
            <v>42797</v>
          </cell>
          <cell r="J59">
            <v>42799</v>
          </cell>
          <cell r="K59">
            <v>42798.690972222219</v>
          </cell>
          <cell r="L59" t="str">
            <v xml:space="preserve">TO FOLAWIYO </v>
          </cell>
          <cell r="M59">
            <v>42814.661805555559</v>
          </cell>
          <cell r="N59">
            <v>42814.73333333333</v>
          </cell>
          <cell r="O59">
            <v>42818.625</v>
          </cell>
          <cell r="P59">
            <v>42798.940972222219</v>
          </cell>
          <cell r="Q59">
            <v>42818.625</v>
          </cell>
          <cell r="R59">
            <v>19.684027777781012</v>
          </cell>
          <cell r="S59">
            <v>13.360416666684614</v>
          </cell>
          <cell r="T59">
            <v>19500</v>
          </cell>
          <cell r="U59">
            <v>19500</v>
          </cell>
          <cell r="V59">
            <v>0</v>
          </cell>
          <cell r="W59">
            <v>260528.12500034997</v>
          </cell>
          <cell r="X59">
            <v>284050</v>
          </cell>
          <cell r="Y59" t="str">
            <v>AWTG PPPRA FOR ULLAGE</v>
          </cell>
          <cell r="Z59">
            <v>42814.804166666669</v>
          </cell>
          <cell r="AA59">
            <v>42815.385416666664</v>
          </cell>
          <cell r="AB59">
            <v>0.58124999999563443</v>
          </cell>
          <cell r="AC59" t="str">
            <v>AWTG DPR CLEARANCE</v>
          </cell>
          <cell r="AD59">
            <v>42815.458333333336</v>
          </cell>
          <cell r="AE59">
            <v>42815.645833333336</v>
          </cell>
          <cell r="AF59">
            <v>0.1875</v>
          </cell>
          <cell r="AG59" t="str">
            <v>AWTG DTI</v>
          </cell>
          <cell r="AH59">
            <v>42818.4375</v>
          </cell>
          <cell r="AI59">
            <v>42818.583333333336</v>
          </cell>
          <cell r="AJ59">
            <v>0.14583333333575865</v>
          </cell>
          <cell r="AK59" t="str">
            <v>Delay to Tranship</v>
          </cell>
          <cell r="AL59">
            <v>42810.333333333336</v>
          </cell>
          <cell r="AM59">
            <v>42810.67083333333</v>
          </cell>
          <cell r="AN59">
            <v>0.33749999999417923</v>
          </cell>
          <cell r="AO59">
            <v>0</v>
          </cell>
          <cell r="AP59">
            <v>0</v>
          </cell>
          <cell r="AQ59">
            <v>0</v>
          </cell>
          <cell r="AR59">
            <v>0</v>
          </cell>
          <cell r="AS59">
            <v>0</v>
          </cell>
          <cell r="AT59">
            <v>0</v>
          </cell>
          <cell r="AU59">
            <v>0</v>
          </cell>
          <cell r="AV59">
            <v>0</v>
          </cell>
          <cell r="AW59">
            <v>0</v>
          </cell>
          <cell r="AX59">
            <v>0</v>
          </cell>
          <cell r="AY59">
            <v>0</v>
          </cell>
          <cell r="AZ59">
            <v>0</v>
          </cell>
          <cell r="BA59">
            <v>1.2520833333255723</v>
          </cell>
          <cell r="BB59">
            <v>7.1527777770825196E-2</v>
          </cell>
          <cell r="BC59">
            <v>19.684027777781012</v>
          </cell>
          <cell r="BD59">
            <v>13.431944444455439</v>
          </cell>
          <cell r="BE59">
            <v>-7.1527777770825196E-2</v>
          </cell>
          <cell r="BF59">
            <v>4</v>
          </cell>
          <cell r="BG59">
            <v>0</v>
          </cell>
          <cell r="BH59">
            <v>0</v>
          </cell>
        </row>
        <row r="60">
          <cell r="A60" t="str">
            <v>9657038_20Feb17</v>
          </cell>
          <cell r="B60">
            <v>21</v>
          </cell>
          <cell r="C60" t="str">
            <v>NAVE JUPITER</v>
          </cell>
          <cell r="D60">
            <v>42786</v>
          </cell>
          <cell r="E60" t="str">
            <v>21. MT. NAVE JUPITER</v>
          </cell>
          <cell r="F60" t="str">
            <v>VARO/CALSON</v>
          </cell>
          <cell r="G60">
            <v>42798.625</v>
          </cell>
          <cell r="H60" t="str">
            <v>STS- MT. DIDDI &amp; FOLAWIYO</v>
          </cell>
          <cell r="I60">
            <v>42798</v>
          </cell>
          <cell r="J60">
            <v>42800</v>
          </cell>
          <cell r="K60">
            <v>42798.739583333336</v>
          </cell>
          <cell r="L60" t="str">
            <v xml:space="preserve">TO FOLAWIYO </v>
          </cell>
          <cell r="M60">
            <v>42807.633333333331</v>
          </cell>
          <cell r="N60">
            <v>42807.6875</v>
          </cell>
          <cell r="O60">
            <v>42810.583333333336</v>
          </cell>
          <cell r="P60">
            <v>42798.989583333336</v>
          </cell>
          <cell r="Q60">
            <v>42810.583333333336</v>
          </cell>
          <cell r="R60">
            <v>11.59375</v>
          </cell>
          <cell r="S60">
            <v>5.2750000000014552</v>
          </cell>
          <cell r="T60">
            <v>20000</v>
          </cell>
          <cell r="U60">
            <v>19500</v>
          </cell>
          <cell r="V60">
            <v>0</v>
          </cell>
          <cell r="W60">
            <v>102862.50000002838</v>
          </cell>
          <cell r="X60">
            <v>125490.63</v>
          </cell>
          <cell r="Y60" t="str">
            <v>AWTG BAD WEATHER TO COMMENCE DISCH</v>
          </cell>
          <cell r="Z60">
            <v>42804.708333333336</v>
          </cell>
          <cell r="AA60">
            <v>42804.729166666664</v>
          </cell>
          <cell r="AB60">
            <v>1.0416666664241347E-2</v>
          </cell>
          <cell r="AC60" t="str">
            <v>AWTG DPR CLEARANCE</v>
          </cell>
          <cell r="AD60">
            <v>42808.645833333336</v>
          </cell>
          <cell r="AE60">
            <v>42809.495833333334</v>
          </cell>
          <cell r="AF60">
            <v>0.84999999999854481</v>
          </cell>
          <cell r="AG60" t="str">
            <v>AWTG DTI</v>
          </cell>
          <cell r="AH60">
            <v>42810.133333333331</v>
          </cell>
          <cell r="AI60">
            <v>42810.537499999999</v>
          </cell>
          <cell r="AJ60">
            <v>0.40416666666715173</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1.2645833333299379</v>
          </cell>
          <cell r="BB60">
            <v>5.4166666668606922E-2</v>
          </cell>
          <cell r="BC60">
            <v>11.59375</v>
          </cell>
          <cell r="BD60">
            <v>5.3291666666700621</v>
          </cell>
          <cell r="BE60">
            <v>-5.4166666668606922E-2</v>
          </cell>
          <cell r="BF60">
            <v>3</v>
          </cell>
          <cell r="BG60">
            <v>0</v>
          </cell>
          <cell r="BH60">
            <v>0</v>
          </cell>
        </row>
        <row r="61">
          <cell r="A61" t="str">
            <v>9263693_19Feb17</v>
          </cell>
          <cell r="B61">
            <v>22</v>
          </cell>
          <cell r="C61" t="str">
            <v>TORM CAMILLA</v>
          </cell>
          <cell r="D61">
            <v>42785</v>
          </cell>
          <cell r="E61" t="str">
            <v>22. MT. TORM CAMILLA</v>
          </cell>
          <cell r="F61" t="str">
            <v>VARO/CALSON</v>
          </cell>
          <cell r="G61">
            <v>42802.645833333336</v>
          </cell>
          <cell r="H61" t="str">
            <v>STS- MT. ELOHIM; PALENQUE - 1; MAESTRO</v>
          </cell>
          <cell r="I61">
            <v>42804</v>
          </cell>
          <cell r="J61">
            <v>42806</v>
          </cell>
          <cell r="K61">
            <v>42804.694444444445</v>
          </cell>
          <cell r="L61">
            <v>0</v>
          </cell>
          <cell r="M61">
            <v>0</v>
          </cell>
          <cell r="N61">
            <v>0</v>
          </cell>
          <cell r="O61">
            <v>42815.683333333334</v>
          </cell>
          <cell r="P61">
            <v>42804.944444444445</v>
          </cell>
          <cell r="Q61">
            <v>42815.683333333334</v>
          </cell>
          <cell r="R61">
            <v>10.738888888889051</v>
          </cell>
          <cell r="S61">
            <v>5.7180555555569299</v>
          </cell>
          <cell r="T61">
            <v>18000</v>
          </cell>
          <cell r="U61">
            <v>19500</v>
          </cell>
          <cell r="V61">
            <v>0</v>
          </cell>
          <cell r="W61">
            <v>102925.00000002474</v>
          </cell>
          <cell r="X61">
            <v>103300</v>
          </cell>
          <cell r="Y61" t="str">
            <v>AWTG WEATHER TO COMMENCE STS</v>
          </cell>
          <cell r="Z61">
            <v>42814.908333333333</v>
          </cell>
          <cell r="AA61">
            <v>42814.95</v>
          </cell>
          <cell r="AB61">
            <v>2.0833333332120674E-2</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2.0833333332120674E-2</v>
          </cell>
          <cell r="BB61">
            <v>0</v>
          </cell>
          <cell r="BC61">
            <v>10.738888888889051</v>
          </cell>
          <cell r="BD61">
            <v>5.7180555555569299</v>
          </cell>
          <cell r="BE61">
            <v>0</v>
          </cell>
          <cell r="BF61">
            <v>1</v>
          </cell>
          <cell r="BH61">
            <v>0</v>
          </cell>
        </row>
        <row r="62">
          <cell r="A62" t="str">
            <v>9307827_06Mar17</v>
          </cell>
          <cell r="B62">
            <v>23</v>
          </cell>
          <cell r="C62" t="str">
            <v>MINERVA VIRGO</v>
          </cell>
          <cell r="D62">
            <v>42800</v>
          </cell>
          <cell r="E62" t="str">
            <v>23. MT. MINERVA VIRGO</v>
          </cell>
          <cell r="F62" t="str">
            <v>VARO/CALSON</v>
          </cell>
          <cell r="G62">
            <v>42818.591666666667</v>
          </cell>
          <cell r="H62" t="str">
            <v>STS- MT. PALENQUE - 1 &amp; BOP APAPA</v>
          </cell>
          <cell r="I62">
            <v>42819</v>
          </cell>
          <cell r="J62">
            <v>42821</v>
          </cell>
          <cell r="K62">
            <v>42819.569444444445</v>
          </cell>
          <cell r="L62" t="str">
            <v>BOP APAPA</v>
          </cell>
          <cell r="M62">
            <v>42824.07916666667</v>
          </cell>
          <cell r="N62">
            <v>42824.191666666666</v>
          </cell>
          <cell r="O62">
            <v>42827.691666666666</v>
          </cell>
          <cell r="P62">
            <v>42819.819444444445</v>
          </cell>
          <cell r="Q62">
            <v>42827.691666666666</v>
          </cell>
          <cell r="R62">
            <v>7.8722222222204437</v>
          </cell>
          <cell r="S62">
            <v>2.2805555555605679</v>
          </cell>
          <cell r="T62">
            <v>19500</v>
          </cell>
          <cell r="U62">
            <v>21000</v>
          </cell>
          <cell r="V62">
            <v>0</v>
          </cell>
          <cell r="W62">
            <v>44470.833333431074</v>
          </cell>
          <cell r="X62">
            <v>52758.33</v>
          </cell>
          <cell r="Y62" t="str">
            <v>AWTG PPPRA FOR ULLAGE</v>
          </cell>
          <cell r="Z62">
            <v>42824.458333333336</v>
          </cell>
          <cell r="AA62">
            <v>42824.604166666664</v>
          </cell>
          <cell r="AB62">
            <v>0.14583333332848269</v>
          </cell>
          <cell r="AC62" t="str">
            <v>AWTG DPR CLEARANCE</v>
          </cell>
          <cell r="AD62">
            <v>42824.695833333331</v>
          </cell>
          <cell r="AE62">
            <v>42824.75</v>
          </cell>
          <cell r="AF62">
            <v>5.4166666668606922E-2</v>
          </cell>
          <cell r="AG62" t="str">
            <v>AWTG DTI</v>
          </cell>
          <cell r="AH62">
            <v>42827.354166666664</v>
          </cell>
          <cell r="AI62">
            <v>42827.633333333331</v>
          </cell>
          <cell r="AJ62">
            <v>0.27916666666715173</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0.47916666666424135</v>
          </cell>
          <cell r="BB62">
            <v>0.11249999999563443</v>
          </cell>
          <cell r="BC62">
            <v>7.8722222222204437</v>
          </cell>
          <cell r="BD62">
            <v>2.3930555555562023</v>
          </cell>
          <cell r="BE62">
            <v>-0.11249999999563443</v>
          </cell>
          <cell r="BF62">
            <v>3</v>
          </cell>
          <cell r="BG62">
            <v>0</v>
          </cell>
          <cell r="BH62">
            <v>0</v>
          </cell>
        </row>
        <row r="63">
          <cell r="A63" t="str">
            <v>9216901_14Mar17</v>
          </cell>
          <cell r="B63">
            <v>24</v>
          </cell>
          <cell r="C63" t="str">
            <v>ELKA NIKOLAS</v>
          </cell>
          <cell r="D63">
            <v>42808</v>
          </cell>
          <cell r="E63" t="str">
            <v>24. MT. ELKA NIKOLAS</v>
          </cell>
          <cell r="F63" t="str">
            <v>VARO/CALSON</v>
          </cell>
          <cell r="G63">
            <v>42825.166666666664</v>
          </cell>
          <cell r="H63" t="str">
            <v>STS- MT. ADMIRAL L &amp; SEA GRACE</v>
          </cell>
          <cell r="I63">
            <v>42823</v>
          </cell>
          <cell r="J63">
            <v>42825</v>
          </cell>
          <cell r="K63">
            <v>42825.708333333336</v>
          </cell>
          <cell r="L63">
            <v>0</v>
          </cell>
          <cell r="M63">
            <v>0</v>
          </cell>
          <cell r="N63">
            <v>0</v>
          </cell>
          <cell r="O63">
            <v>42834.179166666669</v>
          </cell>
          <cell r="P63">
            <v>42825.958333333336</v>
          </cell>
          <cell r="Q63">
            <v>42834.179166666669</v>
          </cell>
          <cell r="R63">
            <v>8.2208333333328483</v>
          </cell>
          <cell r="S63">
            <v>3.1291666666656965</v>
          </cell>
          <cell r="T63">
            <v>18500</v>
          </cell>
          <cell r="U63">
            <v>21000</v>
          </cell>
          <cell r="V63">
            <v>0</v>
          </cell>
          <cell r="W63">
            <v>57889.583333315386</v>
          </cell>
          <cell r="X63">
            <v>59585.42</v>
          </cell>
          <cell r="Y63" t="str">
            <v>AWTG BAD WEATHER FOR TANK INSPECTION</v>
          </cell>
          <cell r="Z63">
            <v>42833.979166666664</v>
          </cell>
          <cell r="AA63">
            <v>42834.162499999999</v>
          </cell>
          <cell r="AB63">
            <v>0.18333333333430346</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0.18333333333430346</v>
          </cell>
          <cell r="BB63">
            <v>0</v>
          </cell>
          <cell r="BC63">
            <v>8.2208333333328483</v>
          </cell>
          <cell r="BD63">
            <v>3.0374999999985448</v>
          </cell>
          <cell r="BE63">
            <v>9.1666666667151731E-2</v>
          </cell>
          <cell r="BF63">
            <v>1</v>
          </cell>
          <cell r="BH63">
            <v>9.1666666667151731E-2</v>
          </cell>
        </row>
        <row r="64">
          <cell r="A64" t="str">
            <v>9416824_29Mar17</v>
          </cell>
          <cell r="B64">
            <v>25</v>
          </cell>
          <cell r="C64" t="str">
            <v>ELECTA</v>
          </cell>
          <cell r="D64">
            <v>42823</v>
          </cell>
          <cell r="E64" t="str">
            <v>25. MT. ELECTA</v>
          </cell>
          <cell r="F64" t="str">
            <v>VARO/CALSON</v>
          </cell>
          <cell r="G64">
            <v>42838.354166666664</v>
          </cell>
          <cell r="H64" t="str">
            <v>STS- MT. ADMIRAL L &amp; DIDDI</v>
          </cell>
          <cell r="I64">
            <v>42836</v>
          </cell>
          <cell r="J64">
            <v>42838</v>
          </cell>
          <cell r="K64">
            <v>42838.5</v>
          </cell>
          <cell r="L64">
            <v>0</v>
          </cell>
          <cell r="M64">
            <v>0</v>
          </cell>
          <cell r="N64">
            <v>0</v>
          </cell>
          <cell r="O64">
            <v>42847.529166666667</v>
          </cell>
          <cell r="P64">
            <v>42838.75</v>
          </cell>
          <cell r="Q64">
            <v>42847.529166666667</v>
          </cell>
          <cell r="R64">
            <v>8.7791666666671517</v>
          </cell>
          <cell r="S64">
            <v>3.7791666666671517</v>
          </cell>
          <cell r="T64">
            <v>21000</v>
          </cell>
          <cell r="U64">
            <v>21000</v>
          </cell>
          <cell r="V64">
            <v>0</v>
          </cell>
          <cell r="W64">
            <v>79362.500000010186</v>
          </cell>
          <cell r="X64">
            <v>79362.5</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8.7791666666671517</v>
          </cell>
          <cell r="BD64">
            <v>3.7791666666671517</v>
          </cell>
          <cell r="BE64">
            <v>0</v>
          </cell>
          <cell r="BF64">
            <v>0</v>
          </cell>
          <cell r="BH64">
            <v>0</v>
          </cell>
        </row>
        <row r="65">
          <cell r="A65" t="str">
            <v>9323314_31Mar17</v>
          </cell>
          <cell r="B65">
            <v>26</v>
          </cell>
          <cell r="C65" t="str">
            <v>ANCE</v>
          </cell>
          <cell r="D65">
            <v>42825</v>
          </cell>
          <cell r="E65" t="str">
            <v>26. MT. ANCE</v>
          </cell>
          <cell r="F65" t="str">
            <v>VARO/CALSON</v>
          </cell>
          <cell r="G65">
            <v>42842.8125</v>
          </cell>
          <cell r="H65" t="str">
            <v>STS- MT. ASHABI; OLIVIA - II &amp; OCEANA</v>
          </cell>
          <cell r="I65">
            <v>42843</v>
          </cell>
          <cell r="J65">
            <v>42845</v>
          </cell>
          <cell r="K65">
            <v>42843.583333333336</v>
          </cell>
          <cell r="L65">
            <v>0</v>
          </cell>
          <cell r="M65">
            <v>0</v>
          </cell>
          <cell r="N65">
            <v>0</v>
          </cell>
          <cell r="O65">
            <v>42852.054166666669</v>
          </cell>
          <cell r="P65">
            <v>42843.833333333336</v>
          </cell>
          <cell r="Q65">
            <v>42852.054166666669</v>
          </cell>
          <cell r="R65">
            <v>8.2208333333328483</v>
          </cell>
          <cell r="S65">
            <v>3.1791666666686069</v>
          </cell>
          <cell r="T65">
            <v>20000</v>
          </cell>
          <cell r="U65">
            <v>21000</v>
          </cell>
          <cell r="V65">
            <v>0</v>
          </cell>
          <cell r="W65">
            <v>63583.333333372138</v>
          </cell>
          <cell r="X65">
            <v>64416.67</v>
          </cell>
          <cell r="Y65" t="str">
            <v>SUSP MEASUREMENT DUE TO RAINFALL</v>
          </cell>
          <cell r="Z65">
            <v>42845.520833333336</v>
          </cell>
          <cell r="AA65">
            <v>42845.604166666664</v>
          </cell>
          <cell r="AB65">
            <v>4.1666666664241347E-2</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4.1666666664241347E-2</v>
          </cell>
          <cell r="BB65">
            <v>0</v>
          </cell>
          <cell r="BC65">
            <v>8.2208333333328483</v>
          </cell>
          <cell r="BD65">
            <v>3.1791666666686069</v>
          </cell>
          <cell r="BE65">
            <v>0</v>
          </cell>
          <cell r="BF65">
            <v>1</v>
          </cell>
          <cell r="BH65">
            <v>0</v>
          </cell>
        </row>
        <row r="66">
          <cell r="A66" t="str">
            <v>9717773_31Mar17</v>
          </cell>
          <cell r="B66">
            <v>27</v>
          </cell>
          <cell r="C66" t="str">
            <v>JENNINGS BAY</v>
          </cell>
          <cell r="D66">
            <v>42825</v>
          </cell>
          <cell r="E66" t="str">
            <v>27. MT. JENNINGS BAY</v>
          </cell>
          <cell r="F66" t="str">
            <v>VARO/CALSON</v>
          </cell>
          <cell r="G66">
            <v>42844.324999999997</v>
          </cell>
          <cell r="H66" t="str">
            <v>STS- MT. ADEBOMI-1; KING DAVID; MAESTRO &amp; MILA</v>
          </cell>
          <cell r="I66">
            <v>42844</v>
          </cell>
          <cell r="J66">
            <v>42846</v>
          </cell>
          <cell r="K66">
            <v>42844.708333333336</v>
          </cell>
          <cell r="L66">
            <v>0</v>
          </cell>
          <cell r="M66">
            <v>0</v>
          </cell>
          <cell r="N66">
            <v>0</v>
          </cell>
          <cell r="O66">
            <v>42855.720833333333</v>
          </cell>
          <cell r="P66">
            <v>42844.958333333336</v>
          </cell>
          <cell r="Q66">
            <v>42855.720833333333</v>
          </cell>
          <cell r="R66">
            <v>10.76249999999709</v>
          </cell>
          <cell r="S66">
            <v>5.7624999999970896</v>
          </cell>
          <cell r="T66">
            <v>20000</v>
          </cell>
          <cell r="U66">
            <v>21000</v>
          </cell>
          <cell r="V66">
            <v>19250</v>
          </cell>
          <cell r="W66">
            <v>110928.12499994398</v>
          </cell>
          <cell r="X66">
            <v>110928.13</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10.76249999999709</v>
          </cell>
          <cell r="BD66">
            <v>5.7624999999970896</v>
          </cell>
          <cell r="BE66">
            <v>0</v>
          </cell>
          <cell r="BF66">
            <v>0</v>
          </cell>
          <cell r="BH66">
            <v>0</v>
          </cell>
        </row>
        <row r="67">
          <cell r="A67" t="str">
            <v>9688415_23Jan17</v>
          </cell>
          <cell r="B67">
            <v>28</v>
          </cell>
          <cell r="C67" t="str">
            <v>STENAWECO A. CORRADO</v>
          </cell>
          <cell r="D67">
            <v>42758</v>
          </cell>
          <cell r="E67" t="str">
            <v>28. MT. STENAWECO A. CORRADO</v>
          </cell>
          <cell r="F67" t="str">
            <v>VARO/CALSON</v>
          </cell>
          <cell r="G67">
            <v>42773.724999999999</v>
          </cell>
          <cell r="H67" t="str">
            <v>STS- MT. LEVANTO; MAESTRO &amp; NOJ APAPA</v>
          </cell>
          <cell r="I67">
            <v>42774</v>
          </cell>
          <cell r="J67">
            <v>42776</v>
          </cell>
          <cell r="K67">
            <v>42774.625</v>
          </cell>
          <cell r="L67" t="str">
            <v>TO NOJ APAPA</v>
          </cell>
          <cell r="M67">
            <v>42790.824999999997</v>
          </cell>
          <cell r="N67">
            <v>42790.908333333333</v>
          </cell>
          <cell r="O67">
            <v>42794.666666666664</v>
          </cell>
          <cell r="P67">
            <v>42774.875</v>
          </cell>
          <cell r="Q67">
            <v>42794.666666666664</v>
          </cell>
          <cell r="R67">
            <v>19.791666666664241</v>
          </cell>
          <cell r="S67">
            <v>13.841666666667152</v>
          </cell>
          <cell r="T67">
            <v>21000</v>
          </cell>
          <cell r="U67">
            <v>20500</v>
          </cell>
          <cell r="V67">
            <v>0</v>
          </cell>
          <cell r="W67">
            <v>283754.16666667664</v>
          </cell>
          <cell r="X67">
            <v>308875</v>
          </cell>
          <cell r="Y67" t="str">
            <v>AWTG NAVAL CLEARANCE</v>
          </cell>
          <cell r="Z67">
            <v>42790.986111111109</v>
          </cell>
          <cell r="AA67">
            <v>42791.429166666669</v>
          </cell>
          <cell r="AB67">
            <v>0.44305555555911269</v>
          </cell>
          <cell r="AC67" t="str">
            <v>AWTG DPR CLEARANCE</v>
          </cell>
          <cell r="AD67">
            <v>42791.64166666667</v>
          </cell>
          <cell r="AE67">
            <v>42791.708333333336</v>
          </cell>
          <cell r="AF67">
            <v>6.6666666665696539E-2</v>
          </cell>
          <cell r="AG67" t="str">
            <v>AWTG PPPRA SHORE TANK DEFISCALISATION</v>
          </cell>
          <cell r="AH67">
            <v>42794.175000000003</v>
          </cell>
          <cell r="AI67">
            <v>42794.461111111108</v>
          </cell>
          <cell r="AJ67">
            <v>0.28611111110512866</v>
          </cell>
          <cell r="AK67" t="str">
            <v>AWTG EMPTY TANKS INSPECTION</v>
          </cell>
          <cell r="AL67">
            <v>42794.525000000001</v>
          </cell>
          <cell r="AM67">
            <v>42794.595833333333</v>
          </cell>
          <cell r="AN67">
            <v>7.0833333331393078E-2</v>
          </cell>
          <cell r="AO67">
            <v>0</v>
          </cell>
          <cell r="AP67">
            <v>0</v>
          </cell>
          <cell r="AQ67">
            <v>0</v>
          </cell>
          <cell r="AR67">
            <v>0</v>
          </cell>
          <cell r="AS67">
            <v>0</v>
          </cell>
          <cell r="AT67">
            <v>0</v>
          </cell>
          <cell r="AU67">
            <v>0</v>
          </cell>
          <cell r="AV67">
            <v>0</v>
          </cell>
          <cell r="AW67">
            <v>0</v>
          </cell>
          <cell r="AX67">
            <v>0</v>
          </cell>
          <cell r="AY67">
            <v>0</v>
          </cell>
          <cell r="AZ67">
            <v>0</v>
          </cell>
          <cell r="BA67">
            <v>0.86666666666133096</v>
          </cell>
          <cell r="BB67">
            <v>8.3333333335758653E-2</v>
          </cell>
          <cell r="BC67">
            <v>19.791666666664241</v>
          </cell>
          <cell r="BD67">
            <v>13.92500000000291</v>
          </cell>
          <cell r="BE67">
            <v>-8.3333333335758653E-2</v>
          </cell>
          <cell r="BF67">
            <v>4</v>
          </cell>
          <cell r="BG67">
            <v>0</v>
          </cell>
          <cell r="BH67">
            <v>0</v>
          </cell>
        </row>
        <row r="68">
          <cell r="A68" t="str">
            <v>9635808_16Apr17</v>
          </cell>
          <cell r="B68">
            <v>29</v>
          </cell>
          <cell r="C68" t="str">
            <v>BW LYNX</v>
          </cell>
          <cell r="D68">
            <v>42841</v>
          </cell>
          <cell r="E68" t="str">
            <v>29. MT. BW LYNX</v>
          </cell>
          <cell r="F68" t="str">
            <v>VARO/CALSON</v>
          </cell>
          <cell r="G68">
            <v>42854.25</v>
          </cell>
          <cell r="H68" t="str">
            <v>STS- MT. HUASCAR &amp; FOLAWIYO JETTY</v>
          </cell>
          <cell r="I68">
            <v>42853</v>
          </cell>
          <cell r="J68">
            <v>42855</v>
          </cell>
          <cell r="K68">
            <v>42854.590277777781</v>
          </cell>
          <cell r="L68" t="str">
            <v xml:space="preserve">TO FOLAWIYO </v>
          </cell>
          <cell r="M68">
            <v>42870.625</v>
          </cell>
          <cell r="N68">
            <v>42870.6875</v>
          </cell>
          <cell r="O68">
            <v>42874.604166666664</v>
          </cell>
          <cell r="P68">
            <v>42854.840277777781</v>
          </cell>
          <cell r="Q68">
            <v>42874.604166666664</v>
          </cell>
          <cell r="R68">
            <v>19.76388888888323</v>
          </cell>
          <cell r="S68">
            <v>13.409722222218988</v>
          </cell>
          <cell r="T68">
            <v>22000</v>
          </cell>
          <cell r="U68">
            <v>20750</v>
          </cell>
          <cell r="V68">
            <v>0</v>
          </cell>
          <cell r="W68">
            <v>278251.73611104401</v>
          </cell>
          <cell r="X68">
            <v>323430.56</v>
          </cell>
          <cell r="Y68" t="str">
            <v>AWTG FREE PRATIQUE</v>
          </cell>
          <cell r="Z68">
            <v>42870.712500000001</v>
          </cell>
          <cell r="AA68">
            <v>42871.4375</v>
          </cell>
          <cell r="AB68">
            <v>0.72499999999854481</v>
          </cell>
          <cell r="AC68" t="str">
            <v>AWTG EMPTY TANK INSPECTION</v>
          </cell>
          <cell r="AD68">
            <v>42873.974999999999</v>
          </cell>
          <cell r="AE68">
            <v>42874.541666666664</v>
          </cell>
          <cell r="AF68">
            <v>0.56666666666569654</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1.2916666666642413</v>
          </cell>
          <cell r="BB68">
            <v>6.25E-2</v>
          </cell>
          <cell r="BC68">
            <v>19.76388888888323</v>
          </cell>
          <cell r="BD68">
            <v>13.472222222218988</v>
          </cell>
          <cell r="BE68">
            <v>-6.25E-2</v>
          </cell>
          <cell r="BF68">
            <v>2</v>
          </cell>
          <cell r="BH68">
            <v>0</v>
          </cell>
        </row>
        <row r="69">
          <cell r="A69" t="str">
            <v>9310161_22Apr17</v>
          </cell>
          <cell r="B69">
            <v>30</v>
          </cell>
          <cell r="C69" t="str">
            <v>ARDMORE SEAFARER</v>
          </cell>
          <cell r="D69">
            <v>42847</v>
          </cell>
          <cell r="E69" t="str">
            <v>30. MT. ARDMORE SEAFARER</v>
          </cell>
          <cell r="F69" t="str">
            <v>VARO/CALSON</v>
          </cell>
          <cell r="G69">
            <v>42865.458333333336</v>
          </cell>
          <cell r="H69" t="str">
            <v>STS- MT. UM BALWA &amp; KINGIS</v>
          </cell>
          <cell r="I69">
            <v>42863</v>
          </cell>
          <cell r="J69">
            <v>42865</v>
          </cell>
          <cell r="K69">
            <v>42865.669444444444</v>
          </cell>
          <cell r="L69">
            <v>0</v>
          </cell>
          <cell r="M69">
            <v>0</v>
          </cell>
          <cell r="N69">
            <v>0</v>
          </cell>
          <cell r="O69">
            <v>42880.625</v>
          </cell>
          <cell r="P69">
            <v>42865.919444444444</v>
          </cell>
          <cell r="Q69">
            <v>42880.625</v>
          </cell>
          <cell r="R69">
            <v>14.705555555556202</v>
          </cell>
          <cell r="S69">
            <v>9.4576388888890506</v>
          </cell>
          <cell r="T69">
            <v>19000</v>
          </cell>
          <cell r="U69">
            <v>20750</v>
          </cell>
          <cell r="V69">
            <v>0</v>
          </cell>
          <cell r="W69">
            <v>179695.13888889196</v>
          </cell>
          <cell r="X69">
            <v>184405.56</v>
          </cell>
          <cell r="Y69" t="str">
            <v>STS ABORTED - DARKNESS HOUR</v>
          </cell>
          <cell r="Z69">
            <v>42868.816666666666</v>
          </cell>
          <cell r="AA69">
            <v>42869.3125</v>
          </cell>
          <cell r="AB69">
            <v>0.24791666666715173</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0.24791666666715173</v>
          </cell>
          <cell r="BB69">
            <v>0</v>
          </cell>
          <cell r="BC69">
            <v>14.705555555556202</v>
          </cell>
          <cell r="BD69">
            <v>9.4576388888890506</v>
          </cell>
          <cell r="BE69">
            <v>0</v>
          </cell>
          <cell r="BF69">
            <v>1</v>
          </cell>
          <cell r="BH69">
            <v>0</v>
          </cell>
        </row>
        <row r="70">
          <cell r="A70" t="str">
            <v>9375604_19Apr17</v>
          </cell>
          <cell r="B70">
            <v>31</v>
          </cell>
          <cell r="C70" t="str">
            <v>GOTLAND ALIYA</v>
          </cell>
          <cell r="D70">
            <v>42844</v>
          </cell>
          <cell r="E70" t="str">
            <v>31. MT. GOTLAND ALIYA</v>
          </cell>
          <cell r="F70" t="str">
            <v>VARO/CALSON</v>
          </cell>
          <cell r="G70">
            <v>42862.354166666664</v>
          </cell>
          <cell r="H70" t="str">
            <v>STS- MT. SEA GRACE; EMMANUEL &amp; DIDDI</v>
          </cell>
          <cell r="I70">
            <v>42865</v>
          </cell>
          <cell r="J70">
            <v>42867</v>
          </cell>
          <cell r="K70">
            <v>42865.592361111114</v>
          </cell>
          <cell r="L70">
            <v>0</v>
          </cell>
          <cell r="M70">
            <v>0</v>
          </cell>
          <cell r="N70">
            <v>0</v>
          </cell>
          <cell r="O70">
            <v>42875.199999999997</v>
          </cell>
          <cell r="P70">
            <v>42865.842361111114</v>
          </cell>
          <cell r="Q70">
            <v>42875.199999999997</v>
          </cell>
          <cell r="R70">
            <v>9.3576388888832298</v>
          </cell>
          <cell r="S70">
            <v>3.1618055555518367</v>
          </cell>
          <cell r="T70">
            <v>21000</v>
          </cell>
          <cell r="U70">
            <v>20750</v>
          </cell>
          <cell r="V70">
            <v>0</v>
          </cell>
          <cell r="W70">
            <v>65607.465277700612</v>
          </cell>
          <cell r="X70">
            <v>79435.42</v>
          </cell>
          <cell r="Y70" t="str">
            <v>ABORTED MOORING - BAD WEATHER</v>
          </cell>
          <cell r="Z70">
            <v>42871.708333333336</v>
          </cell>
          <cell r="AA70">
            <v>42872.283333333333</v>
          </cell>
          <cell r="AB70">
            <v>0.28749999999854481</v>
          </cell>
          <cell r="AC70" t="str">
            <v>SUSPD DISCH DUE TO MV PUMP PROBLEM</v>
          </cell>
          <cell r="AD70">
            <v>42873.762499999997</v>
          </cell>
          <cell r="AE70">
            <v>42874.67083333333</v>
          </cell>
          <cell r="AF70">
            <v>0.90833333333284827</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1.1958333333313931</v>
          </cell>
          <cell r="BB70">
            <v>0</v>
          </cell>
          <cell r="BC70">
            <v>9.3576388888832298</v>
          </cell>
          <cell r="BD70">
            <v>3.1618055555518367</v>
          </cell>
          <cell r="BE70">
            <v>0</v>
          </cell>
          <cell r="BF70">
            <v>2</v>
          </cell>
          <cell r="BH70">
            <v>0</v>
          </cell>
        </row>
        <row r="71">
          <cell r="A71" t="str">
            <v>9363780_24Apr17</v>
          </cell>
          <cell r="B71">
            <v>32</v>
          </cell>
          <cell r="C71" t="str">
            <v>TWINKLE STAR</v>
          </cell>
          <cell r="D71">
            <v>42849</v>
          </cell>
          <cell r="E71" t="str">
            <v>32. MT. TWINKLE STAR</v>
          </cell>
          <cell r="F71" t="str">
            <v>VARO/CALSON</v>
          </cell>
          <cell r="G71">
            <v>42864.020833333336</v>
          </cell>
          <cell r="H71" t="str">
            <v>STS- MT. AMIF &amp; ALIZEA</v>
          </cell>
          <cell r="I71">
            <v>42867</v>
          </cell>
          <cell r="J71">
            <v>42869</v>
          </cell>
          <cell r="K71">
            <v>42867.506944444445</v>
          </cell>
          <cell r="L71">
            <v>0</v>
          </cell>
          <cell r="M71">
            <v>0</v>
          </cell>
          <cell r="N71">
            <v>0</v>
          </cell>
          <cell r="O71">
            <v>42876.370833333334</v>
          </cell>
          <cell r="P71">
            <v>42867.756944444445</v>
          </cell>
          <cell r="Q71">
            <v>42876.370833333334</v>
          </cell>
          <cell r="R71">
            <v>8.6138888888890506</v>
          </cell>
          <cell r="S71">
            <v>3.5930555555569299</v>
          </cell>
          <cell r="T71">
            <v>21000</v>
          </cell>
          <cell r="U71">
            <v>20750</v>
          </cell>
          <cell r="V71">
            <v>0</v>
          </cell>
          <cell r="W71">
            <v>74555.902777806303</v>
          </cell>
          <cell r="X71">
            <v>75891.67</v>
          </cell>
          <cell r="Y71" t="str">
            <v>SUSPD DISCH DUE TO BAD WEATHER</v>
          </cell>
          <cell r="Z71">
            <v>42872.783333333333</v>
          </cell>
          <cell r="AA71">
            <v>42872.824999999997</v>
          </cell>
          <cell r="AB71">
            <v>2.0833333332120674E-2</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2.0833333332120674E-2</v>
          </cell>
          <cell r="BB71">
            <v>0</v>
          </cell>
          <cell r="BC71">
            <v>8.6138888888890506</v>
          </cell>
          <cell r="BD71">
            <v>3.5930555555569299</v>
          </cell>
          <cell r="BE71">
            <v>0</v>
          </cell>
          <cell r="BF71">
            <v>1</v>
          </cell>
          <cell r="BH71">
            <v>0</v>
          </cell>
        </row>
        <row r="72">
          <cell r="A72" t="str">
            <v>9207716_30Apr17</v>
          </cell>
          <cell r="B72">
            <v>33</v>
          </cell>
          <cell r="C72" t="str">
            <v>IVER EXPERIENCE</v>
          </cell>
          <cell r="D72">
            <v>42855</v>
          </cell>
          <cell r="E72" t="str">
            <v>33. MT. IVER EXPERIENCE</v>
          </cell>
          <cell r="F72" t="str">
            <v>VARO/CALSON</v>
          </cell>
          <cell r="G72">
            <v>42878.791666666664</v>
          </cell>
          <cell r="H72" t="str">
            <v>STS- MT. IHEM &amp; BOP APAPA</v>
          </cell>
          <cell r="I72">
            <v>42879</v>
          </cell>
          <cell r="J72">
            <v>42881</v>
          </cell>
          <cell r="K72">
            <v>42880.475694444445</v>
          </cell>
          <cell r="L72" t="str">
            <v>TO BOP APAPA</v>
          </cell>
          <cell r="M72">
            <v>42886.020833333336</v>
          </cell>
          <cell r="N72">
            <v>42886.100694444445</v>
          </cell>
          <cell r="O72">
            <v>42891.652777777781</v>
          </cell>
          <cell r="P72">
            <v>42880.725694444445</v>
          </cell>
          <cell r="Q72">
            <v>42891.652777777781</v>
          </cell>
          <cell r="R72">
            <v>10.927083333335759</v>
          </cell>
          <cell r="S72">
            <v>5.2454861111145874</v>
          </cell>
          <cell r="T72">
            <v>20000</v>
          </cell>
          <cell r="U72">
            <v>20750</v>
          </cell>
          <cell r="V72">
            <v>0</v>
          </cell>
          <cell r="W72">
            <v>104909.72222229175</v>
          </cell>
          <cell r="X72">
            <v>107013.89</v>
          </cell>
          <cell r="Y72" t="str">
            <v>AWTG FREE PRATIQUE</v>
          </cell>
          <cell r="Z72">
            <v>42886.142361111109</v>
          </cell>
          <cell r="AA72">
            <v>42886.416666666664</v>
          </cell>
          <cell r="AB72">
            <v>0.27430555555474712</v>
          </cell>
          <cell r="AC72" t="str">
            <v>AWTG CUSTOMS CLEARANCE</v>
          </cell>
          <cell r="AD72">
            <v>42886.416666666664</v>
          </cell>
          <cell r="AE72">
            <v>42886.5</v>
          </cell>
          <cell r="AF72">
            <v>8.3333333335758653E-2</v>
          </cell>
          <cell r="AG72" t="str">
            <v>AWTG PPPRA FOR ULLAGING</v>
          </cell>
          <cell r="AH72">
            <v>42886.5</v>
          </cell>
          <cell r="AI72">
            <v>42886.614583333336</v>
          </cell>
          <cell r="AJ72">
            <v>0.11458333333575865</v>
          </cell>
          <cell r="AK72" t="str">
            <v>AWTG DPR CLEARANCE</v>
          </cell>
          <cell r="AL72">
            <v>42886.815972222219</v>
          </cell>
          <cell r="AM72">
            <v>42886.90625</v>
          </cell>
          <cell r="AN72">
            <v>9.0277777781011537E-2</v>
          </cell>
          <cell r="AO72" t="str">
            <v>SUSPD DISCH DUE TO OIL THEFT</v>
          </cell>
          <cell r="AP72">
            <v>42891.022222222222</v>
          </cell>
          <cell r="AQ72">
            <v>42891.086805555555</v>
          </cell>
          <cell r="AR72">
            <v>3.2291666666424135E-2</v>
          </cell>
          <cell r="AS72" t="str">
            <v>AWTG DTI</v>
          </cell>
          <cell r="AT72">
            <v>42891.246527777781</v>
          </cell>
          <cell r="AU72">
            <v>42891.253472222219</v>
          </cell>
          <cell r="AV72">
            <v>6.9444444379769266E-3</v>
          </cell>
          <cell r="AW72">
            <v>0</v>
          </cell>
          <cell r="AX72">
            <v>0</v>
          </cell>
          <cell r="AY72">
            <v>0</v>
          </cell>
          <cell r="AZ72">
            <v>0</v>
          </cell>
          <cell r="BA72">
            <v>0.60173611111167702</v>
          </cell>
          <cell r="BB72">
            <v>7.9861111109494232E-2</v>
          </cell>
          <cell r="BC72">
            <v>10.927083333335759</v>
          </cell>
          <cell r="BD72">
            <v>5.3253472222240816</v>
          </cell>
          <cell r="BE72">
            <v>-7.9861111109494232E-2</v>
          </cell>
          <cell r="BF72">
            <v>6</v>
          </cell>
          <cell r="BG72">
            <v>0</v>
          </cell>
          <cell r="BH72">
            <v>0</v>
          </cell>
        </row>
        <row r="73">
          <cell r="A73" t="str">
            <v>9434204_04May17</v>
          </cell>
          <cell r="B73">
            <v>34</v>
          </cell>
          <cell r="C73" t="str">
            <v>CPO CHINA</v>
          </cell>
          <cell r="D73">
            <v>42859</v>
          </cell>
          <cell r="E73" t="str">
            <v>34. MT. CPO CHINA</v>
          </cell>
          <cell r="F73" t="str">
            <v>VARO/CALSON</v>
          </cell>
          <cell r="G73">
            <v>42880.416666666664</v>
          </cell>
          <cell r="H73" t="str">
            <v>STS- PRINCESS OGE &amp; CLOVER PRIDE</v>
          </cell>
          <cell r="I73">
            <v>42881</v>
          </cell>
          <cell r="J73">
            <v>42883</v>
          </cell>
          <cell r="K73">
            <v>42881.65625</v>
          </cell>
          <cell r="L73">
            <v>0</v>
          </cell>
          <cell r="M73">
            <v>0</v>
          </cell>
          <cell r="N73">
            <v>0</v>
          </cell>
          <cell r="O73">
            <v>42886.541666666664</v>
          </cell>
          <cell r="P73">
            <v>42881.90625</v>
          </cell>
          <cell r="Q73">
            <v>42886.541666666664</v>
          </cell>
          <cell r="R73">
            <v>4.6354166666642413</v>
          </cell>
          <cell r="S73">
            <v>-0.36458333333575865</v>
          </cell>
          <cell r="T73">
            <v>21500</v>
          </cell>
          <cell r="U73">
            <v>19500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4.6354166666642413</v>
          </cell>
          <cell r="BD73">
            <v>-0.36458333333575865</v>
          </cell>
          <cell r="BE73">
            <v>0</v>
          </cell>
          <cell r="BF73">
            <v>0</v>
          </cell>
          <cell r="BH73">
            <v>0</v>
          </cell>
        </row>
        <row r="74">
          <cell r="A74" t="str">
            <v>9416824_13May17</v>
          </cell>
          <cell r="B74">
            <v>35</v>
          </cell>
          <cell r="C74" t="str">
            <v>ELECTA</v>
          </cell>
          <cell r="D74">
            <v>42868</v>
          </cell>
          <cell r="E74" t="str">
            <v>35. MT. ELECTA</v>
          </cell>
          <cell r="F74" t="str">
            <v>VARO/CALSON</v>
          </cell>
          <cell r="G74">
            <v>42882.695833333331</v>
          </cell>
          <cell r="H74" t="str">
            <v>STS - WIMPOLE; DIDDI &amp; FOLAWIYO</v>
          </cell>
          <cell r="I74">
            <v>42882</v>
          </cell>
          <cell r="J74">
            <v>42884</v>
          </cell>
          <cell r="K74">
            <v>42883.597222222219</v>
          </cell>
          <cell r="L74" t="str">
            <v>TO FOLAWIYO</v>
          </cell>
          <cell r="M74">
            <v>42896.808333333334</v>
          </cell>
          <cell r="N74">
            <v>42896.908333333333</v>
          </cell>
          <cell r="O74">
            <v>42898.716666666667</v>
          </cell>
          <cell r="P74">
            <v>42883.847222222219</v>
          </cell>
          <cell r="Q74">
            <v>42898.716666666667</v>
          </cell>
          <cell r="R74">
            <v>14.869444444448163</v>
          </cell>
          <cell r="S74">
            <v>8.5687500000058208</v>
          </cell>
          <cell r="T74">
            <v>20000</v>
          </cell>
          <cell r="U74">
            <v>19500</v>
          </cell>
          <cell r="V74">
            <v>0</v>
          </cell>
          <cell r="W74">
            <v>167090.6250001135</v>
          </cell>
          <cell r="X74">
            <v>190504.17</v>
          </cell>
          <cell r="Y74" t="str">
            <v>ABORTED STS DUE TO BAD WEATHER</v>
          </cell>
          <cell r="Z74">
            <v>42890.804166666669</v>
          </cell>
          <cell r="AA74">
            <v>42891.5625</v>
          </cell>
          <cell r="AB74">
            <v>0.37916666666569654</v>
          </cell>
          <cell r="AC74" t="str">
            <v>DELAYED FREE PRATIQUE</v>
          </cell>
          <cell r="AD74">
            <v>42896.908333333333</v>
          </cell>
          <cell r="AE74">
            <v>42897.475694444445</v>
          </cell>
          <cell r="AF74">
            <v>0.56736111111240461</v>
          </cell>
          <cell r="AG74" t="str">
            <v>AWTG DPR CLEARANCE</v>
          </cell>
          <cell r="AH74">
            <v>42897.637499999997</v>
          </cell>
          <cell r="AI74">
            <v>42897.716666666667</v>
          </cell>
          <cell r="AJ74">
            <v>7.9166666670062114E-2</v>
          </cell>
          <cell r="AK74" t="str">
            <v>AWTG DTI</v>
          </cell>
          <cell r="AL74">
            <v>42898.495833333334</v>
          </cell>
          <cell r="AM74">
            <v>42898.67083333333</v>
          </cell>
          <cell r="AN74">
            <v>0.17499999999563443</v>
          </cell>
          <cell r="AO74">
            <v>0</v>
          </cell>
          <cell r="AP74">
            <v>0</v>
          </cell>
          <cell r="AQ74">
            <v>0</v>
          </cell>
          <cell r="AR74">
            <v>0</v>
          </cell>
          <cell r="AS74">
            <v>0</v>
          </cell>
          <cell r="AT74">
            <v>0</v>
          </cell>
          <cell r="AU74">
            <v>0</v>
          </cell>
          <cell r="AV74">
            <v>0</v>
          </cell>
          <cell r="AW74">
            <v>0</v>
          </cell>
          <cell r="AX74">
            <v>0</v>
          </cell>
          <cell r="AY74">
            <v>0</v>
          </cell>
          <cell r="AZ74">
            <v>0</v>
          </cell>
          <cell r="BA74">
            <v>1.2006944444437977</v>
          </cell>
          <cell r="BB74">
            <v>9.9999999998544808E-2</v>
          </cell>
          <cell r="BC74">
            <v>14.869444444448163</v>
          </cell>
          <cell r="BD74">
            <v>8.6687500000043656</v>
          </cell>
          <cell r="BE74">
            <v>-9.9999999998544808E-2</v>
          </cell>
          <cell r="BF74">
            <v>4</v>
          </cell>
          <cell r="BH74">
            <v>0</v>
          </cell>
        </row>
        <row r="75">
          <cell r="A75" t="str">
            <v>9298492_25May17</v>
          </cell>
          <cell r="B75">
            <v>36</v>
          </cell>
          <cell r="C75" t="str">
            <v>NORTHERN OCEAN</v>
          </cell>
          <cell r="D75">
            <v>42880</v>
          </cell>
          <cell r="E75" t="str">
            <v>36. MT. NORTHERN OCEAN</v>
          </cell>
          <cell r="F75" t="str">
            <v>VARO/CALSON</v>
          </cell>
          <cell r="G75">
            <v>42898.208333333336</v>
          </cell>
          <cell r="H75" t="str">
            <v>STS- MT SEA PEARL &amp; FOLAWIYO</v>
          </cell>
          <cell r="I75">
            <v>42898</v>
          </cell>
          <cell r="J75">
            <v>42900</v>
          </cell>
          <cell r="K75">
            <v>42899.522222222222</v>
          </cell>
          <cell r="L75" t="str">
            <v>TO FOLAWIYO</v>
          </cell>
          <cell r="M75">
            <v>42906.695833333331</v>
          </cell>
          <cell r="N75">
            <v>42906.791666666664</v>
          </cell>
          <cell r="O75">
            <v>42908.754166666666</v>
          </cell>
          <cell r="P75">
            <v>42899.772222222222</v>
          </cell>
          <cell r="Q75">
            <v>42908.754166666666</v>
          </cell>
          <cell r="R75">
            <v>8.9819444444437977</v>
          </cell>
          <cell r="S75">
            <v>3.0534722222146229</v>
          </cell>
          <cell r="T75">
            <v>19000</v>
          </cell>
          <cell r="U75">
            <v>19500</v>
          </cell>
          <cell r="V75">
            <v>19000</v>
          </cell>
          <cell r="W75">
            <v>58015.972222077835</v>
          </cell>
          <cell r="X75">
            <v>69996.53</v>
          </cell>
          <cell r="Y75" t="str">
            <v>Awtg Naval Clearance</v>
          </cell>
          <cell r="Z75">
            <v>42906.986111111109</v>
          </cell>
          <cell r="AA75">
            <v>42907.434027777781</v>
          </cell>
          <cell r="AB75">
            <v>0.44791666667151731</v>
          </cell>
          <cell r="AC75" t="str">
            <v>Awtg PPPRA for ullaging</v>
          </cell>
          <cell r="AD75">
            <v>42907.475694444445</v>
          </cell>
          <cell r="AE75">
            <v>42907.57916666667</v>
          </cell>
          <cell r="AF75">
            <v>0.10347222222480923</v>
          </cell>
          <cell r="AG75" t="str">
            <v>Awtg DPR Clearance</v>
          </cell>
          <cell r="AH75">
            <v>42907.645833333336</v>
          </cell>
          <cell r="AI75">
            <v>42907.78125</v>
          </cell>
          <cell r="AJ75">
            <v>0.13541666666424135</v>
          </cell>
          <cell r="AK75" t="str">
            <v>Awtg DTI</v>
          </cell>
          <cell r="AL75">
            <v>42908.574999999997</v>
          </cell>
          <cell r="AM75">
            <v>42908.720833333333</v>
          </cell>
          <cell r="AN75">
            <v>0.14583333333575865</v>
          </cell>
          <cell r="AO75">
            <v>0</v>
          </cell>
          <cell r="AP75">
            <v>0</v>
          </cell>
          <cell r="AQ75">
            <v>0</v>
          </cell>
          <cell r="AR75">
            <v>0</v>
          </cell>
          <cell r="AS75">
            <v>0</v>
          </cell>
          <cell r="AT75">
            <v>0</v>
          </cell>
          <cell r="AU75">
            <v>0</v>
          </cell>
          <cell r="AV75">
            <v>0</v>
          </cell>
          <cell r="AW75">
            <v>0</v>
          </cell>
          <cell r="AX75">
            <v>0</v>
          </cell>
          <cell r="AY75">
            <v>0</v>
          </cell>
          <cell r="AZ75">
            <v>0</v>
          </cell>
          <cell r="BA75">
            <v>0.83263888889632653</v>
          </cell>
          <cell r="BB75">
            <v>9.5833333332848269E-2</v>
          </cell>
          <cell r="BC75">
            <v>8.9819444444437977</v>
          </cell>
          <cell r="BD75">
            <v>3.1493055555474712</v>
          </cell>
          <cell r="BE75">
            <v>-9.5833333332848269E-2</v>
          </cell>
          <cell r="BF75">
            <v>4</v>
          </cell>
          <cell r="BG75">
            <v>0</v>
          </cell>
          <cell r="BH75">
            <v>0</v>
          </cell>
        </row>
        <row r="76">
          <cell r="A76" t="str">
            <v>9645786_24May17</v>
          </cell>
          <cell r="B76">
            <v>37</v>
          </cell>
          <cell r="C76" t="str">
            <v>STI FONTVIEILLE</v>
          </cell>
          <cell r="D76">
            <v>42879</v>
          </cell>
          <cell r="E76" t="str">
            <v>37. MT. STI FONTVIEILLE</v>
          </cell>
          <cell r="F76" t="str">
            <v>VARO/CALSON</v>
          </cell>
          <cell r="G76">
            <v>42901.5625</v>
          </cell>
          <cell r="H76" t="str">
            <v>STS - MT AMIF &amp; PWA JETTY</v>
          </cell>
          <cell r="I76">
            <v>42904</v>
          </cell>
          <cell r="J76">
            <v>42906</v>
          </cell>
          <cell r="K76">
            <v>42904.479166666664</v>
          </cell>
          <cell r="L76" t="str">
            <v>TO PWA APAPA</v>
          </cell>
          <cell r="M76">
            <v>42914.491666666669</v>
          </cell>
          <cell r="N76">
            <v>42914.570833333331</v>
          </cell>
          <cell r="O76">
            <v>42919.645833333336</v>
          </cell>
          <cell r="P76">
            <v>42904.729166666664</v>
          </cell>
          <cell r="Q76">
            <v>42919.645833333336</v>
          </cell>
          <cell r="R76">
            <v>14.916666666671517</v>
          </cell>
          <cell r="S76">
            <v>7.2284722222357232</v>
          </cell>
          <cell r="T76">
            <v>20000</v>
          </cell>
          <cell r="U76">
            <v>19500</v>
          </cell>
          <cell r="V76">
            <v>19250</v>
          </cell>
          <cell r="W76">
            <v>139148.09027803768</v>
          </cell>
          <cell r="X76">
            <v>169079.17</v>
          </cell>
          <cell r="Y76" t="str">
            <v>Delay to due Bad Weather</v>
          </cell>
          <cell r="Z76">
            <v>42909.930555555555</v>
          </cell>
          <cell r="AA76">
            <v>42909.9375</v>
          </cell>
          <cell r="AB76">
            <v>3.4722222226264421E-3</v>
          </cell>
          <cell r="AC76" t="str">
            <v>Awtg PPPRA for ullaging</v>
          </cell>
          <cell r="AD76">
            <v>42914.65</v>
          </cell>
          <cell r="AE76">
            <v>42915.347222222219</v>
          </cell>
          <cell r="AF76">
            <v>0.69722222221753327</v>
          </cell>
          <cell r="AG76" t="str">
            <v>Awaiting DPR Clearance</v>
          </cell>
          <cell r="AH76">
            <v>42915.425000000003</v>
          </cell>
          <cell r="AI76">
            <v>42915.625</v>
          </cell>
          <cell r="AJ76">
            <v>0.19999999999708962</v>
          </cell>
          <cell r="AK76" t="str">
            <v>Awaiting Naval Clearance</v>
          </cell>
          <cell r="AL76">
            <v>42915.625</v>
          </cell>
          <cell r="AM76">
            <v>42915.741666666669</v>
          </cell>
          <cell r="AN76">
            <v>0.11666666666860692</v>
          </cell>
          <cell r="AO76" t="str">
            <v>Awaiting PPPRA for DTI</v>
          </cell>
          <cell r="AP76">
            <v>42919.000694444447</v>
          </cell>
          <cell r="AQ76">
            <v>42919.604166666664</v>
          </cell>
          <cell r="AR76">
            <v>0.60347222221753327</v>
          </cell>
          <cell r="AS76" t="str">
            <v>Delay to berth at PWA Apapa</v>
          </cell>
          <cell r="AT76">
            <v>42913.503472222219</v>
          </cell>
          <cell r="AU76">
            <v>42914.570833333331</v>
          </cell>
          <cell r="AV76">
            <v>1.0673611111124046</v>
          </cell>
          <cell r="AW76">
            <v>0</v>
          </cell>
          <cell r="AX76">
            <v>0</v>
          </cell>
          <cell r="AY76">
            <v>0</v>
          </cell>
          <cell r="AZ76">
            <v>0</v>
          </cell>
          <cell r="BA76">
            <v>2.6881944444357941</v>
          </cell>
          <cell r="BB76">
            <v>7.9166666662786156E-2</v>
          </cell>
          <cell r="BC76">
            <v>14.916666666671517</v>
          </cell>
          <cell r="BD76">
            <v>7.2284722222357232</v>
          </cell>
          <cell r="BE76">
            <v>0</v>
          </cell>
          <cell r="BF76">
            <v>6</v>
          </cell>
          <cell r="BH76">
            <v>7.9166666662786156E-2</v>
          </cell>
        </row>
        <row r="77">
          <cell r="A77" t="str">
            <v>9509449_01Jun17</v>
          </cell>
          <cell r="B77">
            <v>38</v>
          </cell>
          <cell r="C77" t="str">
            <v>ELANDRA OAK</v>
          </cell>
          <cell r="D77">
            <v>42887</v>
          </cell>
          <cell r="E77" t="str">
            <v>38. MT. ELANDRA OAK</v>
          </cell>
          <cell r="F77" t="str">
            <v>VARO/CALSON</v>
          </cell>
          <cell r="G77">
            <v>42906.25</v>
          </cell>
          <cell r="H77" t="str">
            <v>STS- MT. CAVENDISH; OCEAN GLADIATOR &amp; MAESTRO</v>
          </cell>
          <cell r="I77">
            <v>42905</v>
          </cell>
          <cell r="J77">
            <v>42907</v>
          </cell>
          <cell r="K77">
            <v>42906.520833333336</v>
          </cell>
          <cell r="L77">
            <v>0</v>
          </cell>
          <cell r="M77">
            <v>0</v>
          </cell>
          <cell r="N77">
            <v>0</v>
          </cell>
          <cell r="O77">
            <v>42917.558333333334</v>
          </cell>
          <cell r="P77">
            <v>42906.770833333336</v>
          </cell>
          <cell r="Q77">
            <v>42917.558333333334</v>
          </cell>
          <cell r="R77">
            <v>10.787499999998545</v>
          </cell>
          <cell r="S77">
            <v>5.7874999999985448</v>
          </cell>
          <cell r="T77">
            <v>18000</v>
          </cell>
          <cell r="U77">
            <v>20000</v>
          </cell>
          <cell r="V77">
            <v>19000</v>
          </cell>
          <cell r="W77">
            <v>104174.99999997381</v>
          </cell>
          <cell r="X77">
            <v>109962.5</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10.787499999998545</v>
          </cell>
          <cell r="BD77">
            <v>5.7874999999985448</v>
          </cell>
          <cell r="BE77">
            <v>0</v>
          </cell>
          <cell r="BF77">
            <v>0</v>
          </cell>
          <cell r="BH77">
            <v>0</v>
          </cell>
        </row>
        <row r="78">
          <cell r="A78" t="str">
            <v>9223265_05Apr16</v>
          </cell>
          <cell r="B78">
            <v>1</v>
          </cell>
          <cell r="C78" t="str">
            <v>PORT RUSSEL ex-ARIEL</v>
          </cell>
          <cell r="D78">
            <v>42465</v>
          </cell>
          <cell r="E78" t="str">
            <v>01.MT PORT RUSSEL ex-ARIEL</v>
          </cell>
          <cell r="F78" t="str">
            <v>OANDO</v>
          </cell>
          <cell r="G78">
            <v>42481.979166666664</v>
          </cell>
          <cell r="H78" t="str">
            <v>STS- CAPT. GREGORY &amp; CAPITAL</v>
          </cell>
          <cell r="I78">
            <v>42479</v>
          </cell>
          <cell r="J78">
            <v>42481</v>
          </cell>
          <cell r="K78">
            <v>42483.565972222219</v>
          </cell>
          <cell r="L78" t="str">
            <v xml:space="preserve">FROM CAPT. GREGORY </v>
          </cell>
          <cell r="M78">
            <v>42487.601388888892</v>
          </cell>
          <cell r="N78">
            <v>42487.73333333333</v>
          </cell>
          <cell r="O78">
            <v>42491.67083333333</v>
          </cell>
          <cell r="P78">
            <v>42487.73333333333</v>
          </cell>
          <cell r="Q78">
            <v>42491.67083333333</v>
          </cell>
          <cell r="R78">
            <v>3.9375</v>
          </cell>
          <cell r="S78">
            <v>-1.3249999999970896</v>
          </cell>
          <cell r="T78">
            <v>23000</v>
          </cell>
          <cell r="U78">
            <v>20500</v>
          </cell>
          <cell r="V78">
            <v>0</v>
          </cell>
          <cell r="W78">
            <v>0</v>
          </cell>
          <cell r="X78">
            <v>66416.66</v>
          </cell>
          <cell r="Y78" t="str">
            <v>Shifting to Capital</v>
          </cell>
          <cell r="Z78">
            <v>42489.904166666667</v>
          </cell>
          <cell r="AA78">
            <v>42490.008333333331</v>
          </cell>
          <cell r="AB78">
            <v>0.10416666666424135</v>
          </cell>
          <cell r="AC78" t="str">
            <v>Suspended discharge due to bad weather</v>
          </cell>
          <cell r="AD78">
            <v>42487.837500000001</v>
          </cell>
          <cell r="AE78">
            <v>42487.89166666667</v>
          </cell>
          <cell r="AF78">
            <v>5.4166666668606922E-2</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t="e">
            <v>#N/A</v>
          </cell>
          <cell r="BA78">
            <v>0.15833333333284827</v>
          </cell>
          <cell r="BB78">
            <v>0.13194444443797693</v>
          </cell>
          <cell r="BC78">
            <v>3.9375</v>
          </cell>
          <cell r="BD78">
            <v>-1.2208333333328483</v>
          </cell>
          <cell r="BE78">
            <v>-0.10416666666424135</v>
          </cell>
          <cell r="BF78">
            <v>2</v>
          </cell>
          <cell r="BG78">
            <v>2.7777777773735579E-2</v>
          </cell>
          <cell r="BH78">
            <v>2.7777777773735579E-2</v>
          </cell>
        </row>
        <row r="79">
          <cell r="A79" t="str">
            <v>9363780_29Apr16</v>
          </cell>
          <cell r="B79">
            <v>2</v>
          </cell>
          <cell r="C79" t="str">
            <v>TWINKLE STAR</v>
          </cell>
          <cell r="D79">
            <v>42489</v>
          </cell>
          <cell r="E79" t="str">
            <v>02.MT TWINKLE STAR</v>
          </cell>
          <cell r="F79" t="str">
            <v>OANDO</v>
          </cell>
          <cell r="G79">
            <v>42505.333333333336</v>
          </cell>
          <cell r="H79" t="str">
            <v xml:space="preserve">STS- MT. KING DAVID; MT. UNGIESHI &amp; CAPITAL </v>
          </cell>
          <cell r="I79">
            <v>42504</v>
          </cell>
          <cell r="J79">
            <v>42506</v>
          </cell>
          <cell r="K79">
            <v>42505.618055555555</v>
          </cell>
          <cell r="L79" t="str">
            <v xml:space="preserve">TO CAPITAL </v>
          </cell>
          <cell r="M79">
            <v>42532.220833333333</v>
          </cell>
          <cell r="N79">
            <v>42532.304166666669</v>
          </cell>
          <cell r="O79">
            <v>42536.654166666667</v>
          </cell>
          <cell r="P79">
            <v>42505.868055555555</v>
          </cell>
          <cell r="Q79">
            <v>42536.654166666667</v>
          </cell>
          <cell r="R79">
            <v>30.786111111112405</v>
          </cell>
          <cell r="S79">
            <v>25.702777777776646</v>
          </cell>
          <cell r="T79">
            <v>26000</v>
          </cell>
          <cell r="U79">
            <v>21500</v>
          </cell>
          <cell r="V79">
            <v>0</v>
          </cell>
          <cell r="W79">
            <v>552609.72222219792</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t="e">
            <v>#N/A</v>
          </cell>
          <cell r="BA79">
            <v>0</v>
          </cell>
          <cell r="BB79">
            <v>8.3333333335758653E-2</v>
          </cell>
          <cell r="BC79">
            <v>30.786111111112405</v>
          </cell>
          <cell r="BD79">
            <v>25.786111111112405</v>
          </cell>
          <cell r="BE79">
            <v>-8.3333333335758653E-2</v>
          </cell>
          <cell r="BF79">
            <v>0</v>
          </cell>
          <cell r="BG79">
            <v>0</v>
          </cell>
          <cell r="BH79">
            <v>0</v>
          </cell>
        </row>
        <row r="80">
          <cell r="A80" t="str">
            <v>9706425_29Mar16</v>
          </cell>
          <cell r="B80">
            <v>1</v>
          </cell>
          <cell r="C80" t="str">
            <v>STI NOTTING HILL</v>
          </cell>
          <cell r="D80">
            <v>42458</v>
          </cell>
          <cell r="E80" t="str">
            <v>01.MT STI NOTTING HILL</v>
          </cell>
          <cell r="F80" t="str">
            <v>OANDO</v>
          </cell>
          <cell r="G80">
            <v>42474.224999999999</v>
          </cell>
          <cell r="H80" t="str">
            <v>STS- OCEANA; ADEBOMI - 1 &amp; HAJARA</v>
          </cell>
          <cell r="I80">
            <v>42474</v>
          </cell>
          <cell r="J80">
            <v>42476</v>
          </cell>
          <cell r="K80">
            <v>42474.732638888891</v>
          </cell>
          <cell r="L80" t="str">
            <v xml:space="preserve">FROM OCEANA </v>
          </cell>
          <cell r="M80">
            <v>42477.8</v>
          </cell>
          <cell r="N80">
            <v>42477.883333333331</v>
          </cell>
          <cell r="O80">
            <v>42483.258333333331</v>
          </cell>
          <cell r="P80">
            <v>42474.982638888891</v>
          </cell>
          <cell r="Q80">
            <v>42483.258333333331</v>
          </cell>
          <cell r="R80">
            <v>8.2756944444408873</v>
          </cell>
          <cell r="S80">
            <v>3.2756944444408873</v>
          </cell>
          <cell r="T80">
            <v>24000</v>
          </cell>
          <cell r="U80">
            <v>20000</v>
          </cell>
          <cell r="V80">
            <v>0</v>
          </cell>
          <cell r="W80">
            <v>65513.888888817746</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t="e">
            <v>#N/A</v>
          </cell>
          <cell r="BA80">
            <v>0</v>
          </cell>
          <cell r="BB80">
            <v>8.3333333328482695E-2</v>
          </cell>
          <cell r="BC80">
            <v>8.2756944444408873</v>
          </cell>
          <cell r="BD80">
            <v>3.2756944444408873</v>
          </cell>
          <cell r="BE80">
            <v>0</v>
          </cell>
          <cell r="BF80">
            <v>0</v>
          </cell>
          <cell r="BG80">
            <v>0</v>
          </cell>
          <cell r="BH80">
            <v>8.3333333328482695E-2</v>
          </cell>
        </row>
        <row r="81">
          <cell r="A81" t="str">
            <v>9397511_05Apr16</v>
          </cell>
          <cell r="B81">
            <v>2</v>
          </cell>
          <cell r="C81" t="str">
            <v>LYSIAS ex-ARIEL</v>
          </cell>
          <cell r="D81">
            <v>42465</v>
          </cell>
          <cell r="E81" t="str">
            <v>02.MT LYSIAS ex-ARIEL</v>
          </cell>
          <cell r="F81" t="str">
            <v>OANDO</v>
          </cell>
          <cell r="G81">
            <v>42483.875</v>
          </cell>
          <cell r="H81" t="str">
            <v xml:space="preserve">STS- PALENQUE -I &amp; MOXON  </v>
          </cell>
          <cell r="I81">
            <v>42484</v>
          </cell>
          <cell r="J81">
            <v>42486</v>
          </cell>
          <cell r="K81">
            <v>42484.680555555555</v>
          </cell>
          <cell r="L81" t="str">
            <v>FROM PALENQUE</v>
          </cell>
          <cell r="M81">
            <v>42496.341666666667</v>
          </cell>
          <cell r="N81">
            <v>42496.429166666669</v>
          </cell>
          <cell r="O81">
            <v>42499.35</v>
          </cell>
          <cell r="P81">
            <v>42484.930555555555</v>
          </cell>
          <cell r="Q81">
            <v>42499.35</v>
          </cell>
          <cell r="R81">
            <v>14.419444444443798</v>
          </cell>
          <cell r="S81">
            <v>9.4194444444437977</v>
          </cell>
          <cell r="T81">
            <v>26000</v>
          </cell>
          <cell r="U81">
            <v>21500</v>
          </cell>
          <cell r="V81">
            <v>0</v>
          </cell>
          <cell r="W81">
            <v>202518.05555554165</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t="e">
            <v>#N/A</v>
          </cell>
          <cell r="BA81">
            <v>0</v>
          </cell>
          <cell r="BB81">
            <v>8.7500000001455192E-2</v>
          </cell>
          <cell r="BC81">
            <v>14.419444444443798</v>
          </cell>
          <cell r="BD81">
            <v>9.4194444444437977</v>
          </cell>
          <cell r="BE81">
            <v>0</v>
          </cell>
          <cell r="BF81">
            <v>0</v>
          </cell>
          <cell r="BG81">
            <v>0</v>
          </cell>
          <cell r="BH81">
            <v>8.7500000001455192E-2</v>
          </cell>
        </row>
        <row r="82">
          <cell r="A82" t="str">
            <v>9696589_15Apr16</v>
          </cell>
          <cell r="B82">
            <v>1</v>
          </cell>
          <cell r="C82" t="str">
            <v>STI POPLAR</v>
          </cell>
          <cell r="D82">
            <v>42475</v>
          </cell>
          <cell r="E82" t="str">
            <v>01.MT STI POPLAR</v>
          </cell>
          <cell r="F82" t="str">
            <v>CEPSA/OANDO</v>
          </cell>
          <cell r="G82">
            <v>42491.256944444445</v>
          </cell>
          <cell r="H82" t="str">
            <v xml:space="preserve">STS- KING DAVID &amp; FOLAWIYO (NISPAN) </v>
          </cell>
          <cell r="I82">
            <v>42491</v>
          </cell>
          <cell r="J82">
            <v>42493</v>
          </cell>
          <cell r="K82">
            <v>42493.690972222219</v>
          </cell>
          <cell r="L82" t="str">
            <v xml:space="preserve">TO NISPAN </v>
          </cell>
          <cell r="M82">
            <v>42511.7</v>
          </cell>
          <cell r="N82">
            <v>42511.762499999997</v>
          </cell>
          <cell r="O82">
            <v>42515.64166666667</v>
          </cell>
          <cell r="P82">
            <v>42493.940972222219</v>
          </cell>
          <cell r="Q82">
            <v>42515.64166666667</v>
          </cell>
          <cell r="R82">
            <v>21.700694444451074</v>
          </cell>
          <cell r="S82">
            <v>16.638194444451074</v>
          </cell>
          <cell r="T82">
            <v>24500</v>
          </cell>
          <cell r="U82">
            <v>21500</v>
          </cell>
          <cell r="V82">
            <v>0</v>
          </cell>
          <cell r="W82">
            <v>357721.18055569811</v>
          </cell>
          <cell r="X82">
            <v>423593.04</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t="e">
            <v>#N/A</v>
          </cell>
          <cell r="BA82">
            <v>0</v>
          </cell>
          <cell r="BB82">
            <v>6.25E-2</v>
          </cell>
          <cell r="BC82">
            <v>21.700694444451074</v>
          </cell>
          <cell r="BD82">
            <v>16.700694444451074</v>
          </cell>
          <cell r="BE82">
            <v>-6.25E-2</v>
          </cell>
          <cell r="BF82">
            <v>0</v>
          </cell>
          <cell r="BG82">
            <v>0</v>
          </cell>
          <cell r="BH82">
            <v>0</v>
          </cell>
        </row>
        <row r="83">
          <cell r="A83" t="str">
            <v>9686716_01May16</v>
          </cell>
          <cell r="B83">
            <v>2</v>
          </cell>
          <cell r="C83" t="str">
            <v>STI DAMA</v>
          </cell>
          <cell r="D83">
            <v>42491</v>
          </cell>
          <cell r="E83" t="str">
            <v>02.MT STI DAMA</v>
          </cell>
          <cell r="F83" t="str">
            <v>CEPSA/OANDO</v>
          </cell>
          <cell r="G83">
            <v>42505.333333333336</v>
          </cell>
          <cell r="H83" t="str">
            <v xml:space="preserve">STS- MOXON; ADMIRAL L; LEVANTO </v>
          </cell>
          <cell r="I83">
            <v>42504</v>
          </cell>
          <cell r="J83">
            <v>42506</v>
          </cell>
          <cell r="K83">
            <v>42505.628472222219</v>
          </cell>
          <cell r="L83" t="str">
            <v xml:space="preserve">FROM MOXON </v>
          </cell>
          <cell r="M83">
            <v>42507.479166666664</v>
          </cell>
          <cell r="N83">
            <v>42507.566666666666</v>
          </cell>
          <cell r="O83">
            <v>42513.333333333336</v>
          </cell>
          <cell r="P83">
            <v>42505.878472222219</v>
          </cell>
          <cell r="Q83">
            <v>42513.333333333336</v>
          </cell>
          <cell r="R83">
            <v>7.4548611111167702</v>
          </cell>
          <cell r="S83">
            <v>2.4548611111167702</v>
          </cell>
          <cell r="T83">
            <v>26000</v>
          </cell>
          <cell r="U83">
            <v>22000</v>
          </cell>
          <cell r="V83">
            <v>0</v>
          </cell>
          <cell r="W83">
            <v>54006.944444568944</v>
          </cell>
          <cell r="X83">
            <v>63826.39</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t="e">
            <v>#N/A</v>
          </cell>
          <cell r="BA83">
            <v>0</v>
          </cell>
          <cell r="BB83">
            <v>8.7500000001455192E-2</v>
          </cell>
          <cell r="BC83">
            <v>7.4548611111167702</v>
          </cell>
          <cell r="BD83">
            <v>2.4548611111167702</v>
          </cell>
          <cell r="BE83">
            <v>0</v>
          </cell>
          <cell r="BF83">
            <v>0</v>
          </cell>
          <cell r="BH83">
            <v>8.7500000001455192E-2</v>
          </cell>
        </row>
        <row r="84">
          <cell r="A84" t="str">
            <v>9707819_22Apr16</v>
          </cell>
          <cell r="B84">
            <v>1</v>
          </cell>
          <cell r="C84" t="str">
            <v>VUKOVAR</v>
          </cell>
          <cell r="D84">
            <v>42482</v>
          </cell>
          <cell r="E84" t="str">
            <v>01.MT VUKOVAR</v>
          </cell>
          <cell r="F84" t="str">
            <v>CEPSA/OANDO</v>
          </cell>
          <cell r="G84">
            <v>42495.362500000003</v>
          </cell>
          <cell r="H84" t="str">
            <v xml:space="preserve">STS- EMMANUEL; PRINCESS OGE &amp; CAPITAL </v>
          </cell>
          <cell r="I84">
            <v>42495</v>
          </cell>
          <cell r="J84">
            <v>42497</v>
          </cell>
          <cell r="K84">
            <v>42495.708333333336</v>
          </cell>
          <cell r="L84" t="str">
            <v>TO CAPITAL</v>
          </cell>
          <cell r="M84">
            <v>42502.783333333333</v>
          </cell>
          <cell r="N84">
            <v>42502.875</v>
          </cell>
          <cell r="O84">
            <v>42505.611111111109</v>
          </cell>
          <cell r="P84">
            <v>42495.958333333336</v>
          </cell>
          <cell r="Q84">
            <v>42505.583333333336</v>
          </cell>
          <cell r="R84">
            <v>9.625</v>
          </cell>
          <cell r="S84">
            <v>4.5333333333328483</v>
          </cell>
          <cell r="T84">
            <v>24500</v>
          </cell>
          <cell r="U84">
            <v>21500</v>
          </cell>
          <cell r="V84">
            <v>0</v>
          </cell>
          <cell r="W84">
            <v>97466.666666656238</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t="e">
            <v>#N/A</v>
          </cell>
          <cell r="BA84">
            <v>0</v>
          </cell>
          <cell r="BB84">
            <v>9.1666666667151731E-2</v>
          </cell>
          <cell r="BC84">
            <v>9.625</v>
          </cell>
          <cell r="BD84">
            <v>4.625</v>
          </cell>
          <cell r="BE84">
            <v>-9.1666666667151731E-2</v>
          </cell>
          <cell r="BF84">
            <v>0</v>
          </cell>
          <cell r="BG84">
            <v>0</v>
          </cell>
          <cell r="BH84">
            <v>0</v>
          </cell>
        </row>
        <row r="85">
          <cell r="A85" t="str">
            <v>9704441_28Apr16</v>
          </cell>
          <cell r="B85">
            <v>2</v>
          </cell>
          <cell r="C85" t="str">
            <v>ZOILO</v>
          </cell>
          <cell r="D85">
            <v>42488</v>
          </cell>
          <cell r="E85" t="str">
            <v>02.MT ZOILO</v>
          </cell>
          <cell r="F85" t="str">
            <v>CEPSA/OANDO</v>
          </cell>
          <cell r="G85">
            <v>42483.875</v>
          </cell>
          <cell r="H85" t="str">
            <v>STS- ELOHIM; NORTE; HINDE</v>
          </cell>
          <cell r="I85">
            <v>42502</v>
          </cell>
          <cell r="J85">
            <v>42504</v>
          </cell>
          <cell r="K85">
            <v>42502.597222222219</v>
          </cell>
          <cell r="L85" t="str">
            <v xml:space="preserve">FROM ELOHIM </v>
          </cell>
          <cell r="M85">
            <v>42505.583333333336</v>
          </cell>
          <cell r="N85">
            <v>42505.67083333333</v>
          </cell>
          <cell r="O85">
            <v>42511.612500000003</v>
          </cell>
          <cell r="P85">
            <v>42502.847222222219</v>
          </cell>
          <cell r="Q85">
            <v>42511.612500000003</v>
          </cell>
          <cell r="R85">
            <v>8.7652777777839219</v>
          </cell>
          <cell r="S85">
            <v>3.7652777777839219</v>
          </cell>
          <cell r="T85">
            <v>23000</v>
          </cell>
          <cell r="U85">
            <v>21500</v>
          </cell>
          <cell r="V85">
            <v>0</v>
          </cell>
          <cell r="W85">
            <v>80953.472222354321</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t="e">
            <v>#N/A</v>
          </cell>
          <cell r="BA85">
            <v>0</v>
          </cell>
          <cell r="BB85">
            <v>8.7499999994179234E-2</v>
          </cell>
          <cell r="BC85">
            <v>8.7652777777839219</v>
          </cell>
          <cell r="BD85">
            <v>3.7652777777839219</v>
          </cell>
          <cell r="BE85">
            <v>0</v>
          </cell>
          <cell r="BF85">
            <v>0</v>
          </cell>
          <cell r="BH85">
            <v>8.7499999994179234E-2</v>
          </cell>
        </row>
        <row r="86">
          <cell r="A86" t="str">
            <v>9686766_16May16</v>
          </cell>
          <cell r="B86">
            <v>3</v>
          </cell>
          <cell r="C86" t="str">
            <v>STI GRAMERCY</v>
          </cell>
          <cell r="D86">
            <v>42506</v>
          </cell>
          <cell r="E86" t="str">
            <v>03.MT STI GRAMERCY</v>
          </cell>
          <cell r="F86" t="str">
            <v>CEPSA/OANDO</v>
          </cell>
          <cell r="G86">
            <v>42519.729166666664</v>
          </cell>
          <cell r="H86" t="str">
            <v xml:space="preserve">STS- ALIZEA; DIDDI </v>
          </cell>
          <cell r="I86">
            <v>42523</v>
          </cell>
          <cell r="J86">
            <v>42525</v>
          </cell>
          <cell r="K86">
            <v>42522.659722222219</v>
          </cell>
          <cell r="L86" t="str">
            <v xml:space="preserve">FROM ALIZEA; </v>
          </cell>
          <cell r="M86">
            <v>42525.75</v>
          </cell>
          <cell r="N86">
            <v>42525.836805555555</v>
          </cell>
          <cell r="O86">
            <v>42531.85833333333</v>
          </cell>
          <cell r="P86">
            <v>42523.25</v>
          </cell>
          <cell r="Q86">
            <v>42531.85833333333</v>
          </cell>
          <cell r="R86">
            <v>8.6083333333299379</v>
          </cell>
          <cell r="S86">
            <v>3.3708333333343035</v>
          </cell>
          <cell r="T86">
            <v>23000</v>
          </cell>
          <cell r="U86">
            <v>22000</v>
          </cell>
          <cell r="V86">
            <v>0</v>
          </cell>
          <cell r="W86">
            <v>74158.333333354676</v>
          </cell>
          <cell r="X86">
            <v>158220.84</v>
          </cell>
          <cell r="Y86" t="str">
            <v>Bad weather- Heavy rainfall</v>
          </cell>
          <cell r="Z86">
            <v>42530.525000000001</v>
          </cell>
          <cell r="AA86">
            <v>42530.666666666664</v>
          </cell>
          <cell r="AB86">
            <v>0.14166666666278616</v>
          </cell>
          <cell r="AC86" t="str">
            <v>Hose connection suspended - Heavy swell</v>
          </cell>
          <cell r="AD86">
            <v>42531.008333333331</v>
          </cell>
          <cell r="AE86">
            <v>42531.104166666664</v>
          </cell>
          <cell r="AF86">
            <v>9.5833333332848269E-2</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t="e">
            <v>#N/A</v>
          </cell>
          <cell r="BA86">
            <v>0.23749999999563443</v>
          </cell>
          <cell r="BB86">
            <v>8.6805555554747116E-2</v>
          </cell>
          <cell r="BC86">
            <v>8.6083333333299379</v>
          </cell>
          <cell r="BD86">
            <v>3.3708333333343035</v>
          </cell>
          <cell r="BE86">
            <v>0</v>
          </cell>
          <cell r="BF86">
            <v>2</v>
          </cell>
          <cell r="BH86">
            <v>8.6805555554747116E-2</v>
          </cell>
        </row>
        <row r="87">
          <cell r="A87" t="str">
            <v>9451733_16May16</v>
          </cell>
          <cell r="B87">
            <v>4</v>
          </cell>
          <cell r="C87" t="str">
            <v>NINA</v>
          </cell>
          <cell r="D87">
            <v>42506</v>
          </cell>
          <cell r="E87" t="str">
            <v>04.MT NINA</v>
          </cell>
          <cell r="F87" t="str">
            <v>CEPSA/OANDO</v>
          </cell>
          <cell r="G87">
            <v>42519.291666666664</v>
          </cell>
          <cell r="H87" t="str">
            <v>STS- MT. OCEAN BRAVE, ADEBOMI-1 &amp; BREEZE</v>
          </cell>
          <cell r="I87">
            <v>42519</v>
          </cell>
          <cell r="J87">
            <v>42521</v>
          </cell>
          <cell r="K87">
            <v>42522.493055555555</v>
          </cell>
          <cell r="L87">
            <v>0</v>
          </cell>
          <cell r="M87">
            <v>0</v>
          </cell>
          <cell r="N87">
            <v>0</v>
          </cell>
          <cell r="O87">
            <v>42532.416666666664</v>
          </cell>
          <cell r="P87">
            <v>42523.824999999997</v>
          </cell>
          <cell r="Q87">
            <v>42532.416666666664</v>
          </cell>
          <cell r="R87">
            <v>8.5916666666671517</v>
          </cell>
          <cell r="S87">
            <v>3.5916666666671517</v>
          </cell>
          <cell r="T87">
            <v>21000</v>
          </cell>
          <cell r="U87">
            <v>22000</v>
          </cell>
          <cell r="V87">
            <v>0</v>
          </cell>
          <cell r="W87">
            <v>75425.000000010186</v>
          </cell>
          <cell r="X87">
            <v>167125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t="e">
            <v>#N/A</v>
          </cell>
          <cell r="BA87">
            <v>0</v>
          </cell>
          <cell r="BB87">
            <v>0</v>
          </cell>
          <cell r="BC87">
            <v>8.5916666666671517</v>
          </cell>
          <cell r="BD87">
            <v>3.5916666666671517</v>
          </cell>
          <cell r="BE87">
            <v>0</v>
          </cell>
          <cell r="BF87">
            <v>0</v>
          </cell>
          <cell r="BH87">
            <v>0</v>
          </cell>
        </row>
        <row r="88">
          <cell r="A88" t="str">
            <v>9236640_22May16</v>
          </cell>
          <cell r="B88">
            <v>5</v>
          </cell>
          <cell r="C88" t="str">
            <v>CROWN II</v>
          </cell>
          <cell r="D88">
            <v>42512</v>
          </cell>
          <cell r="E88" t="str">
            <v>05.MT CROWN II</v>
          </cell>
          <cell r="F88" t="str">
            <v>CEPSA/OANDO</v>
          </cell>
          <cell r="G88">
            <v>42529.229166666664</v>
          </cell>
          <cell r="H88" t="str">
            <v>STS- CASPER; LEO-1; HINDE &amp; CAPITAL JETTY</v>
          </cell>
          <cell r="I88">
            <v>42529</v>
          </cell>
          <cell r="J88">
            <v>42531</v>
          </cell>
          <cell r="K88">
            <v>42530.640972222223</v>
          </cell>
          <cell r="L88" t="str">
            <v xml:space="preserve">TO CAPITAL </v>
          </cell>
          <cell r="M88">
            <v>42545.879166666666</v>
          </cell>
          <cell r="N88">
            <v>42545.98333333333</v>
          </cell>
          <cell r="O88">
            <v>42550.645833333336</v>
          </cell>
          <cell r="P88">
            <v>42530.890972222223</v>
          </cell>
          <cell r="Q88">
            <v>42550.645833333336</v>
          </cell>
          <cell r="R88">
            <v>19.754861111112405</v>
          </cell>
          <cell r="S88">
            <v>14.567361111112405</v>
          </cell>
          <cell r="T88">
            <v>23000</v>
          </cell>
          <cell r="U88">
            <v>22000</v>
          </cell>
          <cell r="V88">
            <v>0</v>
          </cell>
          <cell r="W88">
            <v>320481.9444444729</v>
          </cell>
          <cell r="X88">
            <v>367425</v>
          </cell>
          <cell r="Y88" t="str">
            <v>Suspended Discharge- Hydraulic leakage</v>
          </cell>
          <cell r="Z88">
            <v>42538.070833333331</v>
          </cell>
          <cell r="AA88">
            <v>42538.154166666667</v>
          </cell>
          <cell r="AB88">
            <v>8.3333333335758653E-2</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t="e">
            <v>#N/A</v>
          </cell>
          <cell r="BA88">
            <v>8.3333333335758653E-2</v>
          </cell>
          <cell r="BB88">
            <v>0.10416666666424135</v>
          </cell>
          <cell r="BC88">
            <v>19.754861111112405</v>
          </cell>
          <cell r="BD88">
            <v>14.671527777776646</v>
          </cell>
          <cell r="BE88">
            <v>-0.10416666666424135</v>
          </cell>
          <cell r="BF88">
            <v>1</v>
          </cell>
          <cell r="BG88">
            <v>0</v>
          </cell>
          <cell r="BH88">
            <v>0</v>
          </cell>
        </row>
        <row r="89">
          <cell r="A89" t="str">
            <v>9418133_22Jun16</v>
          </cell>
          <cell r="B89">
            <v>6</v>
          </cell>
          <cell r="C89" t="str">
            <v>NAVIG8 SUCCESS</v>
          </cell>
          <cell r="D89">
            <v>42543</v>
          </cell>
          <cell r="E89" t="str">
            <v>06.MT NAVIG8 SUCCESS</v>
          </cell>
          <cell r="F89" t="str">
            <v>CEPSA/OANDO</v>
          </cell>
          <cell r="G89">
            <v>42558.208333333336</v>
          </cell>
          <cell r="H89" t="str">
            <v>STS- OCEAN WARRIOR  &amp; CAPITAL JETTY</v>
          </cell>
          <cell r="I89">
            <v>42556</v>
          </cell>
          <cell r="J89">
            <v>42558</v>
          </cell>
          <cell r="K89">
            <v>42558.583333333336</v>
          </cell>
          <cell r="L89" t="str">
            <v xml:space="preserve">TO CAPITAL </v>
          </cell>
          <cell r="M89">
            <v>42571.504166666666</v>
          </cell>
          <cell r="N89">
            <v>42571.604166666664</v>
          </cell>
          <cell r="O89">
            <v>42574.64166666667</v>
          </cell>
          <cell r="P89">
            <v>42558.833333333336</v>
          </cell>
          <cell r="Q89">
            <v>42574.64166666667</v>
          </cell>
          <cell r="R89">
            <v>15.808333333334303</v>
          </cell>
          <cell r="S89">
            <v>10.079166666670062</v>
          </cell>
          <cell r="T89">
            <v>20000</v>
          </cell>
          <cell r="U89">
            <v>20500</v>
          </cell>
          <cell r="V89">
            <v>0</v>
          </cell>
          <cell r="W89">
            <v>201583.33333340124</v>
          </cell>
          <cell r="X89">
            <v>221041.66</v>
          </cell>
          <cell r="Y89" t="str">
            <v>awaiting tank inspection</v>
          </cell>
          <cell r="Z89">
            <v>42573.941666666666</v>
          </cell>
          <cell r="AA89">
            <v>42574.570833333331</v>
          </cell>
          <cell r="AB89">
            <v>0.62916666666569654</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t="e">
            <v>#N/A</v>
          </cell>
          <cell r="BA89">
            <v>0.62916666666569654</v>
          </cell>
          <cell r="BB89">
            <v>9.9999999998544808E-2</v>
          </cell>
          <cell r="BC89">
            <v>15.808333333334303</v>
          </cell>
          <cell r="BD89">
            <v>10.179166666668607</v>
          </cell>
          <cell r="BE89">
            <v>-9.9999999998544808E-2</v>
          </cell>
          <cell r="BF89">
            <v>1</v>
          </cell>
          <cell r="BG89">
            <v>0</v>
          </cell>
          <cell r="BH89">
            <v>0</v>
          </cell>
        </row>
        <row r="90">
          <cell r="A90" t="str">
            <v>9461659_23Jun16</v>
          </cell>
          <cell r="B90">
            <v>7</v>
          </cell>
          <cell r="C90" t="str">
            <v>HAFNIA PEGASUS</v>
          </cell>
          <cell r="D90">
            <v>42544</v>
          </cell>
          <cell r="E90" t="str">
            <v>07.MT HAFNIA PEGASUS</v>
          </cell>
          <cell r="F90" t="str">
            <v>CEPSA/OANDO</v>
          </cell>
          <cell r="G90">
            <v>42560.166666666664</v>
          </cell>
          <cell r="H90" t="str">
            <v xml:space="preserve">STS- OCEANA &amp; MAESTRO </v>
          </cell>
          <cell r="I90">
            <v>42559</v>
          </cell>
          <cell r="J90">
            <v>42561</v>
          </cell>
          <cell r="K90">
            <v>42560.590277777781</v>
          </cell>
          <cell r="L90" t="str">
            <v>FROM OCEANA</v>
          </cell>
          <cell r="M90">
            <v>42577.42083333333</v>
          </cell>
          <cell r="N90">
            <v>42577.512499999997</v>
          </cell>
          <cell r="O90">
            <v>42583.29583333333</v>
          </cell>
          <cell r="P90">
            <v>42560.840277777781</v>
          </cell>
          <cell r="Q90">
            <v>42583.29583333333</v>
          </cell>
          <cell r="R90">
            <v>22.455555555548926</v>
          </cell>
          <cell r="S90">
            <v>17.455555555548926</v>
          </cell>
          <cell r="T90">
            <v>20000</v>
          </cell>
          <cell r="U90">
            <v>20500</v>
          </cell>
          <cell r="V90">
            <v>0</v>
          </cell>
          <cell r="W90">
            <v>349111.11111097853</v>
          </cell>
          <cell r="X90">
            <v>363333.34</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t="e">
            <v>#N/A</v>
          </cell>
          <cell r="BA90">
            <v>0</v>
          </cell>
          <cell r="BB90">
            <v>9.1666666667151731E-2</v>
          </cell>
          <cell r="BC90">
            <v>22.455555555548926</v>
          </cell>
          <cell r="BD90">
            <v>17.455555555548926</v>
          </cell>
          <cell r="BE90">
            <v>0</v>
          </cell>
          <cell r="BF90">
            <v>0</v>
          </cell>
          <cell r="BH90">
            <v>9.1666666667151731E-2</v>
          </cell>
        </row>
        <row r="91">
          <cell r="A91" t="str">
            <v>9697648_10Jun16</v>
          </cell>
          <cell r="B91">
            <v>8</v>
          </cell>
          <cell r="C91" t="str">
            <v>SAINT ALBANS BAY</v>
          </cell>
          <cell r="D91">
            <v>42531</v>
          </cell>
          <cell r="E91" t="str">
            <v>08.MT SAINT ALBANS BAY</v>
          </cell>
          <cell r="F91" t="str">
            <v>CEPSA/OANDO</v>
          </cell>
          <cell r="G91">
            <v>42546.291666666664</v>
          </cell>
          <cell r="H91" t="str">
            <v xml:space="preserve">STS- MT. OCEAN WARRIOR &amp; OCEANA </v>
          </cell>
          <cell r="I91">
            <v>42550</v>
          </cell>
          <cell r="J91">
            <v>42552</v>
          </cell>
          <cell r="K91">
            <v>42550.472222222219</v>
          </cell>
          <cell r="L91">
            <v>0</v>
          </cell>
          <cell r="M91">
            <v>0</v>
          </cell>
          <cell r="N91">
            <v>0</v>
          </cell>
          <cell r="O91">
            <v>42558.258333333331</v>
          </cell>
          <cell r="P91">
            <v>42550.722222222219</v>
          </cell>
          <cell r="Q91">
            <v>42558.258333333331</v>
          </cell>
          <cell r="R91">
            <v>7.5361111111124046</v>
          </cell>
          <cell r="S91">
            <v>2.5131944444437977</v>
          </cell>
          <cell r="T91">
            <v>24000</v>
          </cell>
          <cell r="U91">
            <v>20500</v>
          </cell>
          <cell r="V91">
            <v>0</v>
          </cell>
          <cell r="W91">
            <v>51520.486111097853</v>
          </cell>
          <cell r="X91">
            <v>257033.33</v>
          </cell>
          <cell r="Y91" t="str">
            <v>SUSPENDED DISCHARGE -BAD WEATHER</v>
          </cell>
          <cell r="Z91">
            <v>42557.754166666666</v>
          </cell>
          <cell r="AA91">
            <v>42557.8</v>
          </cell>
          <cell r="AB91">
            <v>4.5833333337213844E-2</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t="e">
            <v>#N/A</v>
          </cell>
          <cell r="BA91">
            <v>4.5833333337213844E-2</v>
          </cell>
          <cell r="BB91">
            <v>0</v>
          </cell>
          <cell r="BC91">
            <v>7.5361111111124046</v>
          </cell>
          <cell r="BD91">
            <v>2.4902777777751908</v>
          </cell>
          <cell r="BE91">
            <v>2.2916666668606922E-2</v>
          </cell>
          <cell r="BF91">
            <v>1</v>
          </cell>
          <cell r="BH91">
            <v>2.2916666668606922E-2</v>
          </cell>
        </row>
        <row r="92">
          <cell r="A92" t="str">
            <v>9396373_23Jun16</v>
          </cell>
          <cell r="B92">
            <v>9</v>
          </cell>
          <cell r="C92" t="str">
            <v>NORIENT SOLAR</v>
          </cell>
          <cell r="D92">
            <v>42544</v>
          </cell>
          <cell r="E92" t="str">
            <v>09.MT NORIENT SOLAR</v>
          </cell>
          <cell r="F92" t="str">
            <v>CEPSA/OANDO</v>
          </cell>
          <cell r="G92">
            <v>42195.552083333336</v>
          </cell>
          <cell r="H92" t="str">
            <v>STS- MT. KING DAVID; UNITED ENTERPRISE &amp; CAPITAL</v>
          </cell>
          <cell r="I92">
            <v>42564</v>
          </cell>
          <cell r="J92">
            <v>42566</v>
          </cell>
          <cell r="K92">
            <v>42566.71875</v>
          </cell>
          <cell r="L92" t="str">
            <v>FROM KING DAVID</v>
          </cell>
          <cell r="M92">
            <v>42574.59375</v>
          </cell>
          <cell r="N92">
            <v>42574.716666666667</v>
          </cell>
          <cell r="O92">
            <v>42578.783333333333</v>
          </cell>
          <cell r="P92">
            <v>42566.96875</v>
          </cell>
          <cell r="Q92">
            <v>42599.611111111109</v>
          </cell>
          <cell r="R92">
            <v>32.642361111109494</v>
          </cell>
          <cell r="S92">
            <v>27.554861111115315</v>
          </cell>
          <cell r="T92">
            <v>25000</v>
          </cell>
          <cell r="U92">
            <v>20500</v>
          </cell>
          <cell r="V92">
            <v>0</v>
          </cell>
          <cell r="W92">
            <v>564874.6527778639</v>
          </cell>
          <cell r="X92">
            <v>689305.55</v>
          </cell>
          <cell r="Y92" t="str">
            <v>Shifting to Capital</v>
          </cell>
          <cell r="Z92">
            <v>42596.020833333336</v>
          </cell>
          <cell r="AA92">
            <v>42596.10833333333</v>
          </cell>
          <cell r="AB92">
            <v>8.7499999994179234E-2</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t="e">
            <v>#N/A</v>
          </cell>
          <cell r="BA92">
            <v>8.7499999994179234E-2</v>
          </cell>
          <cell r="BB92">
            <v>0.12291666666715173</v>
          </cell>
          <cell r="BC92">
            <v>32.642361111109494</v>
          </cell>
          <cell r="BD92">
            <v>27.554861111115315</v>
          </cell>
          <cell r="BE92">
            <v>0</v>
          </cell>
          <cell r="BF92">
            <v>1</v>
          </cell>
          <cell r="BH92">
            <v>0.12291666666715173</v>
          </cell>
        </row>
        <row r="93">
          <cell r="A93" t="str">
            <v>9607203_14Jul16</v>
          </cell>
          <cell r="B93">
            <v>19</v>
          </cell>
          <cell r="C93" t="str">
            <v>BW KESTREL</v>
          </cell>
          <cell r="D93">
            <v>42565</v>
          </cell>
          <cell r="E93" t="str">
            <v>19.MT BW KESTREL</v>
          </cell>
          <cell r="F93" t="str">
            <v>CEPSA/OANDO</v>
          </cell>
          <cell r="G93">
            <v>42581.387499999997</v>
          </cell>
          <cell r="H93" t="str">
            <v>STS- MT. OLUWASEUN, BREEZE, CLAY &amp; UNGIESHI</v>
          </cell>
          <cell r="I93">
            <v>42583</v>
          </cell>
          <cell r="J93">
            <v>42585</v>
          </cell>
          <cell r="K93">
            <v>42583.743055555555</v>
          </cell>
          <cell r="L93">
            <v>0</v>
          </cell>
          <cell r="M93">
            <v>0</v>
          </cell>
          <cell r="N93">
            <v>0</v>
          </cell>
          <cell r="O93">
            <v>42597.058333333334</v>
          </cell>
          <cell r="P93">
            <v>42583.993055555555</v>
          </cell>
          <cell r="Q93">
            <v>42597.058333333334</v>
          </cell>
          <cell r="R93">
            <v>13.065277777779556</v>
          </cell>
          <cell r="S93">
            <v>8.0652777777795563</v>
          </cell>
          <cell r="T93">
            <v>23500</v>
          </cell>
          <cell r="U93">
            <v>20000</v>
          </cell>
          <cell r="V93">
            <v>0</v>
          </cell>
          <cell r="W93">
            <v>161305.55555559113</v>
          </cell>
          <cell r="X93">
            <v>195409.03</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t="e">
            <v>#N/A</v>
          </cell>
          <cell r="BA93">
            <v>0</v>
          </cell>
          <cell r="BB93">
            <v>0</v>
          </cell>
          <cell r="BC93">
            <v>13.065277777779556</v>
          </cell>
          <cell r="BD93">
            <v>8.0652777777795563</v>
          </cell>
          <cell r="BE93">
            <v>0</v>
          </cell>
          <cell r="BF93">
            <v>0</v>
          </cell>
          <cell r="BH93">
            <v>0</v>
          </cell>
        </row>
        <row r="94">
          <cell r="A94" t="str">
            <v>9669940_01Aug16</v>
          </cell>
          <cell r="B94">
            <v>20</v>
          </cell>
          <cell r="C94" t="str">
            <v>STI OPERA</v>
          </cell>
          <cell r="D94">
            <v>42583</v>
          </cell>
          <cell r="E94" t="str">
            <v>20.MT STI OPERA</v>
          </cell>
          <cell r="F94" t="str">
            <v>CEPSA/OANDO</v>
          </cell>
          <cell r="G94">
            <v>42598.487500000003</v>
          </cell>
          <cell r="H94" t="str">
            <v>STS- MT. HINDE &amp; AFRICAN GEM</v>
          </cell>
          <cell r="I94">
            <v>42599</v>
          </cell>
          <cell r="J94">
            <v>42601</v>
          </cell>
          <cell r="K94">
            <v>42599.701388888891</v>
          </cell>
          <cell r="L94">
            <v>0</v>
          </cell>
          <cell r="M94">
            <v>0</v>
          </cell>
          <cell r="N94">
            <v>0</v>
          </cell>
          <cell r="O94">
            <v>42604.808333333334</v>
          </cell>
          <cell r="P94">
            <v>42599.951388888891</v>
          </cell>
          <cell r="Q94">
            <v>42604.808333333334</v>
          </cell>
          <cell r="R94">
            <v>4.8569444444437977</v>
          </cell>
          <cell r="S94">
            <v>-0.14305555555620231</v>
          </cell>
          <cell r="T94">
            <v>23500</v>
          </cell>
          <cell r="U94">
            <v>18500</v>
          </cell>
          <cell r="V94">
            <v>0</v>
          </cell>
          <cell r="W94">
            <v>0</v>
          </cell>
          <cell r="X94">
            <v>2513.1869999999999</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t="e">
            <v>#N/A</v>
          </cell>
          <cell r="BA94">
            <v>0</v>
          </cell>
          <cell r="BB94">
            <v>0</v>
          </cell>
          <cell r="BC94">
            <v>4.8569444444437977</v>
          </cell>
          <cell r="BD94">
            <v>-0.14305555555620231</v>
          </cell>
          <cell r="BE94">
            <v>0</v>
          </cell>
          <cell r="BF94">
            <v>0</v>
          </cell>
          <cell r="BH94">
            <v>0</v>
          </cell>
        </row>
        <row r="95">
          <cell r="A95" t="str">
            <v>9354519_03Aug16</v>
          </cell>
          <cell r="B95">
            <v>17</v>
          </cell>
          <cell r="C95" t="str">
            <v>FSL OSAKA</v>
          </cell>
          <cell r="D95">
            <v>42585</v>
          </cell>
          <cell r="E95" t="str">
            <v>17.MT FSL OSAKA</v>
          </cell>
          <cell r="F95" t="str">
            <v>CEPSA/OANDO</v>
          </cell>
          <cell r="G95">
            <v>42601.220833333333</v>
          </cell>
          <cell r="H95" t="str">
            <v>STS- MT. CHAMPION, OLIVIA-1 &amp; DIDDI</v>
          </cell>
          <cell r="I95">
            <v>42603</v>
          </cell>
          <cell r="J95">
            <v>42605</v>
          </cell>
          <cell r="K95">
            <v>42603.517361111109</v>
          </cell>
          <cell r="L95">
            <v>0</v>
          </cell>
          <cell r="M95">
            <v>0</v>
          </cell>
          <cell r="N95">
            <v>0</v>
          </cell>
          <cell r="O95">
            <v>42612.591666666667</v>
          </cell>
          <cell r="P95">
            <v>42603.767361111109</v>
          </cell>
          <cell r="Q95">
            <v>42612.591666666667</v>
          </cell>
          <cell r="R95">
            <v>8.8243055555576575</v>
          </cell>
          <cell r="S95">
            <v>3.8243055555576575</v>
          </cell>
          <cell r="T95">
            <v>24500</v>
          </cell>
          <cell r="U95">
            <v>18500</v>
          </cell>
          <cell r="V95">
            <v>0</v>
          </cell>
          <cell r="W95">
            <v>70749.652777816664</v>
          </cell>
          <cell r="X95">
            <v>99820.5</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t="e">
            <v>#N/A</v>
          </cell>
          <cell r="BA95">
            <v>0</v>
          </cell>
          <cell r="BB95">
            <v>0</v>
          </cell>
          <cell r="BC95">
            <v>8.8243055555576575</v>
          </cell>
          <cell r="BD95">
            <v>3.8243055555576575</v>
          </cell>
          <cell r="BE95">
            <v>0</v>
          </cell>
          <cell r="BF95">
            <v>0</v>
          </cell>
          <cell r="BH95">
            <v>0</v>
          </cell>
        </row>
        <row r="96">
          <cell r="A96" t="str">
            <v>9311725_17Aug16</v>
          </cell>
          <cell r="B96">
            <v>15</v>
          </cell>
          <cell r="C96" t="str">
            <v>FSL SINGAPORE</v>
          </cell>
          <cell r="D96">
            <v>42599</v>
          </cell>
          <cell r="E96" t="str">
            <v>15.MT FSL SINGAPORE</v>
          </cell>
          <cell r="F96" t="str">
            <v>CEPSA/OANDO</v>
          </cell>
          <cell r="G96">
            <v>42976.416666666664</v>
          </cell>
          <cell r="H96" t="str">
            <v>STS- MT. CAPT. GREGORY; OCEANA &amp; MAESTRO</v>
          </cell>
          <cell r="I96">
            <v>42611</v>
          </cell>
          <cell r="J96">
            <v>42613</v>
          </cell>
          <cell r="K96">
            <v>42603.517361111109</v>
          </cell>
          <cell r="L96">
            <v>0</v>
          </cell>
          <cell r="M96">
            <v>0</v>
          </cell>
          <cell r="N96">
            <v>0</v>
          </cell>
          <cell r="O96">
            <v>42622.645833333336</v>
          </cell>
          <cell r="P96">
            <v>42611.961805555555</v>
          </cell>
          <cell r="Q96">
            <v>42622.645833333336</v>
          </cell>
          <cell r="R96">
            <v>10.684027777781012</v>
          </cell>
          <cell r="S96">
            <v>5.6840277777810115</v>
          </cell>
          <cell r="T96">
            <v>18000</v>
          </cell>
          <cell r="U96">
            <v>18500</v>
          </cell>
          <cell r="V96">
            <v>0</v>
          </cell>
          <cell r="W96">
            <v>102312.50000005821</v>
          </cell>
          <cell r="X96">
            <v>99820.5</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t="e">
            <v>#N/A</v>
          </cell>
          <cell r="BA96">
            <v>0</v>
          </cell>
          <cell r="BB96">
            <v>0</v>
          </cell>
          <cell r="BC96">
            <v>10.684027777781012</v>
          </cell>
          <cell r="BD96">
            <v>5.6840277777810115</v>
          </cell>
          <cell r="BE96">
            <v>0</v>
          </cell>
          <cell r="BF96">
            <v>0</v>
          </cell>
          <cell r="BH96">
            <v>0</v>
          </cell>
        </row>
        <row r="97">
          <cell r="A97" t="str">
            <v>9721906_31Aug16</v>
          </cell>
          <cell r="B97">
            <v>11</v>
          </cell>
          <cell r="C97" t="str">
            <v>MARLIN AQUAMARINE</v>
          </cell>
          <cell r="D97">
            <v>42613</v>
          </cell>
          <cell r="E97" t="str">
            <v>11.MT MARLIN AQUAMARINE</v>
          </cell>
          <cell r="F97" t="str">
            <v>CEPSA/OANDO</v>
          </cell>
          <cell r="G97">
            <v>42627.802083333336</v>
          </cell>
          <cell r="H97" t="str">
            <v>STS- MT. FAIR ARTEMIS &amp; CAPT. GREGORY</v>
          </cell>
          <cell r="I97">
            <v>42626</v>
          </cell>
          <cell r="J97">
            <v>42628</v>
          </cell>
          <cell r="K97">
            <v>42603.517361111109</v>
          </cell>
          <cell r="L97">
            <v>0</v>
          </cell>
          <cell r="M97">
            <v>0</v>
          </cell>
          <cell r="N97">
            <v>0</v>
          </cell>
          <cell r="O97">
            <v>42648.583333333336</v>
          </cell>
          <cell r="P97">
            <v>42628.993055555555</v>
          </cell>
          <cell r="Q97">
            <v>42648.583333333336</v>
          </cell>
          <cell r="R97">
            <v>19.590277777781012</v>
          </cell>
          <cell r="S97">
            <v>14.467361111117498</v>
          </cell>
          <cell r="T97">
            <v>19000</v>
          </cell>
          <cell r="U97">
            <v>18500</v>
          </cell>
          <cell r="V97">
            <v>0</v>
          </cell>
          <cell r="W97">
            <v>267646.18055567372</v>
          </cell>
          <cell r="X97">
            <v>99820.5</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t="e">
            <v>#N/A</v>
          </cell>
          <cell r="BA97">
            <v>0</v>
          </cell>
          <cell r="BB97">
            <v>0</v>
          </cell>
          <cell r="BC97">
            <v>19.590277777781012</v>
          </cell>
          <cell r="BD97">
            <v>14.590277777781012</v>
          </cell>
          <cell r="BE97">
            <v>-0.12291666666351375</v>
          </cell>
          <cell r="BF97">
            <v>0</v>
          </cell>
          <cell r="BH97">
            <v>-0.12291666666351375</v>
          </cell>
        </row>
        <row r="98">
          <cell r="A98" t="str">
            <v>9543548_04Sep16</v>
          </cell>
          <cell r="B98">
            <v>16</v>
          </cell>
          <cell r="C98" t="str">
            <v>TORM ARAWA</v>
          </cell>
          <cell r="D98">
            <v>42617</v>
          </cell>
          <cell r="E98" t="str">
            <v>16.MT TORM ARAWA</v>
          </cell>
          <cell r="F98" t="str">
            <v>CEPSA/OANDO</v>
          </cell>
          <cell r="G98">
            <v>42624.229166666664</v>
          </cell>
          <cell r="H98" t="str">
            <v>STS- MT. BREEZE &amp; PALANQUE-1</v>
          </cell>
          <cell r="I98">
            <v>42632</v>
          </cell>
          <cell r="J98">
            <v>42634</v>
          </cell>
          <cell r="K98">
            <v>42603.517361111109</v>
          </cell>
          <cell r="L98">
            <v>0</v>
          </cell>
          <cell r="M98">
            <v>0</v>
          </cell>
          <cell r="N98">
            <v>0</v>
          </cell>
          <cell r="O98">
            <v>42653.5625</v>
          </cell>
          <cell r="P98">
            <v>42633.947916666664</v>
          </cell>
          <cell r="Q98">
            <v>42653.5625</v>
          </cell>
          <cell r="R98">
            <v>19.614583333335759</v>
          </cell>
          <cell r="S98">
            <v>14.614583333335759</v>
          </cell>
          <cell r="T98">
            <v>17500</v>
          </cell>
          <cell r="U98">
            <v>17500</v>
          </cell>
          <cell r="V98">
            <v>0</v>
          </cell>
          <cell r="W98">
            <v>255755.20833337578</v>
          </cell>
          <cell r="X98">
            <v>99820.5</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t="e">
            <v>#N/A</v>
          </cell>
          <cell r="BA98">
            <v>0</v>
          </cell>
          <cell r="BB98">
            <v>0</v>
          </cell>
          <cell r="BC98">
            <v>19.614583333335759</v>
          </cell>
          <cell r="BD98">
            <v>14.614583333335759</v>
          </cell>
          <cell r="BE98">
            <v>0</v>
          </cell>
          <cell r="BF98">
            <v>0</v>
          </cell>
          <cell r="BH98">
            <v>0</v>
          </cell>
        </row>
        <row r="99">
          <cell r="A99" t="str">
            <v>9433509_05Oct16</v>
          </cell>
          <cell r="B99">
            <v>1</v>
          </cell>
          <cell r="C99" t="str">
            <v>TORM ATLANTIC</v>
          </cell>
          <cell r="D99">
            <v>42648</v>
          </cell>
          <cell r="E99" t="str">
            <v>01.MT TORM ATLANTIC</v>
          </cell>
          <cell r="F99" t="str">
            <v>CEPSA/OANDO</v>
          </cell>
          <cell r="G99">
            <v>42663.691666666666</v>
          </cell>
          <cell r="H99" t="str">
            <v>STS - MT OCEAN WARRIOR; CLAY; ADELINE &amp; EMMANUEL</v>
          </cell>
          <cell r="I99">
            <v>42664</v>
          </cell>
          <cell r="J99">
            <v>42666</v>
          </cell>
          <cell r="K99">
            <v>42603.517361111109</v>
          </cell>
          <cell r="L99">
            <v>0</v>
          </cell>
          <cell r="M99">
            <v>0</v>
          </cell>
          <cell r="N99">
            <v>0</v>
          </cell>
          <cell r="O99">
            <v>42683.612500000003</v>
          </cell>
          <cell r="P99">
            <v>42664.840277777781</v>
          </cell>
          <cell r="Q99">
            <v>42683.612500000003</v>
          </cell>
          <cell r="R99">
            <v>18.772222222221899</v>
          </cell>
          <cell r="S99">
            <v>13.603472222224809</v>
          </cell>
          <cell r="T99">
            <v>22000</v>
          </cell>
          <cell r="U99">
            <v>18250</v>
          </cell>
          <cell r="V99">
            <v>0</v>
          </cell>
          <cell r="W99">
            <v>248263.36805560277</v>
          </cell>
          <cell r="X99">
            <v>99820.5</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t="e">
            <v>#N/A</v>
          </cell>
          <cell r="BA99">
            <v>0</v>
          </cell>
          <cell r="BB99">
            <v>0</v>
          </cell>
          <cell r="BC99">
            <v>18.772222222221899</v>
          </cell>
          <cell r="BD99">
            <v>13.772222222221899</v>
          </cell>
          <cell r="BE99">
            <v>-0.16874999999708962</v>
          </cell>
          <cell r="BF99">
            <v>0</v>
          </cell>
          <cell r="BH99">
            <v>-0.16874999999708962</v>
          </cell>
        </row>
        <row r="100">
          <cell r="A100" t="str">
            <v>9354909_16Oct16</v>
          </cell>
          <cell r="B100">
            <v>2</v>
          </cell>
          <cell r="C100" t="str">
            <v>ATLANTIC OLIVE</v>
          </cell>
          <cell r="D100">
            <v>42659</v>
          </cell>
          <cell r="E100" t="str">
            <v>02.MT ATLANTIC OLIVE</v>
          </cell>
          <cell r="F100" t="str">
            <v>CEPSA/OANDO</v>
          </cell>
          <cell r="G100">
            <v>42673.291666666664</v>
          </cell>
          <cell r="H100" t="str">
            <v>STS- MT. SEA GRACE; HINDE &amp; CAPITAL JETTY</v>
          </cell>
          <cell r="I100">
            <v>42673</v>
          </cell>
          <cell r="J100">
            <v>42675</v>
          </cell>
          <cell r="K100">
            <v>42603.517361111109</v>
          </cell>
          <cell r="L100">
            <v>0</v>
          </cell>
          <cell r="M100">
            <v>42690.491666666669</v>
          </cell>
          <cell r="N100">
            <v>42690.616666666669</v>
          </cell>
          <cell r="O100">
            <v>42692.591666666667</v>
          </cell>
          <cell r="P100">
            <v>42673.800694444442</v>
          </cell>
          <cell r="Q100">
            <v>42692.591666666667</v>
          </cell>
          <cell r="R100">
            <v>18.790972222224809</v>
          </cell>
          <cell r="S100">
            <v>11.824305555557657</v>
          </cell>
          <cell r="T100">
            <v>20000</v>
          </cell>
          <cell r="U100">
            <v>18250</v>
          </cell>
          <cell r="V100">
            <v>0</v>
          </cell>
          <cell r="W100">
            <v>215793.57638892723</v>
          </cell>
          <cell r="X100">
            <v>99820.5</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t="e">
            <v>#N/A</v>
          </cell>
          <cell r="BA100">
            <v>0</v>
          </cell>
          <cell r="BB100">
            <v>0.125</v>
          </cell>
          <cell r="BC100">
            <v>18.790972222224809</v>
          </cell>
          <cell r="BD100">
            <v>13.790972222224809</v>
          </cell>
          <cell r="BE100">
            <v>-1.9666666666671517</v>
          </cell>
          <cell r="BF100">
            <v>0</v>
          </cell>
          <cell r="BH100">
            <v>-1.8416666666671517</v>
          </cell>
        </row>
        <row r="101">
          <cell r="A101" t="str">
            <v>9681106_16Oct16</v>
          </cell>
          <cell r="B101">
            <v>14</v>
          </cell>
          <cell r="C101" t="str">
            <v>STI TEXAS CITY</v>
          </cell>
          <cell r="D101">
            <v>42659</v>
          </cell>
          <cell r="E101" t="str">
            <v>14.MT STI TEXAS CITY</v>
          </cell>
          <cell r="F101" t="str">
            <v>CEPSA/OANDO</v>
          </cell>
          <cell r="G101">
            <v>42721.254166666666</v>
          </cell>
          <cell r="H101" t="str">
            <v>STS- MT. TBA &amp; BOP APAPA</v>
          </cell>
          <cell r="I101">
            <v>42672</v>
          </cell>
          <cell r="J101">
            <v>42674</v>
          </cell>
          <cell r="K101">
            <v>42603.517361111109</v>
          </cell>
          <cell r="L101">
            <v>0</v>
          </cell>
          <cell r="M101">
            <v>42697.208333333336</v>
          </cell>
          <cell r="N101">
            <v>42697.291666666664</v>
          </cell>
          <cell r="O101">
            <v>42699.666666666664</v>
          </cell>
          <cell r="P101">
            <v>42674.777777777781</v>
          </cell>
          <cell r="Q101">
            <v>42699.666666666664</v>
          </cell>
          <cell r="R101">
            <v>24.88888888888323</v>
          </cell>
          <cell r="S101">
            <v>18.979861111114587</v>
          </cell>
          <cell r="T101">
            <v>20000</v>
          </cell>
          <cell r="U101">
            <v>18250</v>
          </cell>
          <cell r="V101">
            <v>0</v>
          </cell>
          <cell r="W101">
            <v>346382.4652778412</v>
          </cell>
          <cell r="X101">
            <v>99820.5</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t="e">
            <v>#N/A</v>
          </cell>
          <cell r="BA101">
            <v>0</v>
          </cell>
          <cell r="BB101">
            <v>8.3333333328482695E-2</v>
          </cell>
          <cell r="BC101">
            <v>24.88888888888323</v>
          </cell>
          <cell r="BD101">
            <v>19.88888888888323</v>
          </cell>
          <cell r="BE101">
            <v>-0.90902777776864241</v>
          </cell>
          <cell r="BF101">
            <v>0</v>
          </cell>
          <cell r="BH101">
            <v>-0.82569444444015971</v>
          </cell>
        </row>
        <row r="102">
          <cell r="A102" t="str">
            <v>9396737_29Oct16</v>
          </cell>
          <cell r="B102">
            <v>3</v>
          </cell>
          <cell r="C102" t="str">
            <v>ISOLA BIANCA</v>
          </cell>
          <cell r="D102">
            <v>42672</v>
          </cell>
          <cell r="E102" t="str">
            <v>03.MT ISOLA BIANCA</v>
          </cell>
          <cell r="F102" t="str">
            <v>CEPSA/OANDO</v>
          </cell>
          <cell r="G102">
            <v>42686.854166666664</v>
          </cell>
          <cell r="H102" t="str">
            <v>STS- FAIR ARTEMIS; UM BALWA; ALIZEA</v>
          </cell>
          <cell r="I102">
            <v>42688</v>
          </cell>
          <cell r="J102">
            <v>42690</v>
          </cell>
          <cell r="K102">
            <v>42603.517361111109</v>
          </cell>
          <cell r="L102">
            <v>0</v>
          </cell>
          <cell r="M102">
            <v>0</v>
          </cell>
          <cell r="N102">
            <v>0</v>
          </cell>
          <cell r="O102">
            <v>42706.425000000003</v>
          </cell>
          <cell r="P102">
            <v>42689.954861111109</v>
          </cell>
          <cell r="Q102">
            <v>42706.425000000003</v>
          </cell>
          <cell r="R102">
            <v>16.470138888893416</v>
          </cell>
          <cell r="S102">
            <v>7.7909722222248092</v>
          </cell>
          <cell r="T102">
            <v>18000</v>
          </cell>
          <cell r="U102">
            <v>18250</v>
          </cell>
          <cell r="V102">
            <v>0</v>
          </cell>
          <cell r="W102">
            <v>140237.50000004657</v>
          </cell>
          <cell r="X102">
            <v>99820.5</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t="e">
            <v>#N/A</v>
          </cell>
          <cell r="BA102">
            <v>0</v>
          </cell>
          <cell r="BB102">
            <v>0</v>
          </cell>
          <cell r="BC102">
            <v>16.470138888893416</v>
          </cell>
          <cell r="BD102">
            <v>11.470138888893416</v>
          </cell>
          <cell r="BE102">
            <v>-3.6791666666686069</v>
          </cell>
          <cell r="BF102">
            <v>0</v>
          </cell>
          <cell r="BH102">
            <v>-3.6791666666686069</v>
          </cell>
        </row>
        <row r="103">
          <cell r="A103" t="str">
            <v>9396749_05Nov16</v>
          </cell>
          <cell r="B103">
            <v>4</v>
          </cell>
          <cell r="C103" t="str">
            <v>ISOLA BLU</v>
          </cell>
          <cell r="D103">
            <v>42679</v>
          </cell>
          <cell r="E103" t="str">
            <v>04.MT ISOLA BLU</v>
          </cell>
          <cell r="F103" t="str">
            <v>CEPSA/OANDO</v>
          </cell>
          <cell r="G103">
            <v>42693.5</v>
          </cell>
          <cell r="H103" t="str">
            <v>STS-UNITED ENTERPRISE &amp; CAPITAL JETTY</v>
          </cell>
          <cell r="I103">
            <v>42691</v>
          </cell>
          <cell r="J103">
            <v>42693</v>
          </cell>
          <cell r="K103">
            <v>42603.517361111109</v>
          </cell>
          <cell r="L103">
            <v>0</v>
          </cell>
          <cell r="M103">
            <v>42702.529166666667</v>
          </cell>
          <cell r="N103">
            <v>42702.625</v>
          </cell>
          <cell r="O103">
            <v>42705.654166666667</v>
          </cell>
          <cell r="P103">
            <v>42693.8125</v>
          </cell>
          <cell r="Q103">
            <v>42705.654166666667</v>
          </cell>
          <cell r="R103">
            <v>11.841666666667152</v>
          </cell>
          <cell r="S103">
            <v>5.8041666666686069</v>
          </cell>
          <cell r="T103">
            <v>21000</v>
          </cell>
          <cell r="U103">
            <v>20000</v>
          </cell>
          <cell r="V103">
            <v>0</v>
          </cell>
          <cell r="W103">
            <v>116083.33333337214</v>
          </cell>
          <cell r="X103">
            <v>99820.5</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t="e">
            <v>#N/A</v>
          </cell>
          <cell r="BA103">
            <v>0</v>
          </cell>
          <cell r="BB103">
            <v>9.5833333332848269E-2</v>
          </cell>
          <cell r="BC103">
            <v>11.841666666667152</v>
          </cell>
          <cell r="BD103">
            <v>6.8416666666671517</v>
          </cell>
          <cell r="BE103">
            <v>-1.0374999999985448</v>
          </cell>
          <cell r="BF103">
            <v>0</v>
          </cell>
          <cell r="BH103">
            <v>-0.94166666666569654</v>
          </cell>
        </row>
        <row r="104">
          <cell r="A104" t="str">
            <v>9414292_03Dec16</v>
          </cell>
          <cell r="B104">
            <v>5</v>
          </cell>
          <cell r="C104" t="str">
            <v>CHRISTINA KIRK</v>
          </cell>
          <cell r="D104">
            <v>42707</v>
          </cell>
          <cell r="E104" t="str">
            <v>05.MT CHRISTINA KIRK</v>
          </cell>
          <cell r="F104" t="str">
            <v>CEPSA/OANDO</v>
          </cell>
          <cell r="G104">
            <v>42723.166666666664</v>
          </cell>
          <cell r="H104" t="str">
            <v>STS- OLUWASEUN &amp; BOP JETTY APAPA</v>
          </cell>
          <cell r="I104">
            <v>42724</v>
          </cell>
          <cell r="J104">
            <v>42726</v>
          </cell>
          <cell r="K104">
            <v>42603.517361111109</v>
          </cell>
          <cell r="L104">
            <v>0</v>
          </cell>
          <cell r="M104">
            <v>42730.737500000003</v>
          </cell>
          <cell r="N104">
            <v>42730.820833333331</v>
          </cell>
          <cell r="O104">
            <v>42737.612500000003</v>
          </cell>
          <cell r="P104">
            <v>42724.927083333336</v>
          </cell>
          <cell r="Q104">
            <v>42737.612500000003</v>
          </cell>
          <cell r="R104">
            <v>12.685416666667152</v>
          </cell>
          <cell r="S104">
            <v>5.6229166666744277</v>
          </cell>
          <cell r="T104">
            <v>28000</v>
          </cell>
          <cell r="U104">
            <v>19000</v>
          </cell>
          <cell r="V104">
            <v>0</v>
          </cell>
          <cell r="W104">
            <v>106835.41666681413</v>
          </cell>
          <cell r="X104">
            <v>99820.5</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t="e">
            <v>#N/A</v>
          </cell>
          <cell r="BA104">
            <v>0</v>
          </cell>
          <cell r="BB104">
            <v>8.3333333328482695E-2</v>
          </cell>
          <cell r="BC104">
            <v>12.685416666667152</v>
          </cell>
          <cell r="BD104">
            <v>7.6854166666671517</v>
          </cell>
          <cell r="BE104">
            <v>-2.062499999992724</v>
          </cell>
          <cell r="BF104">
            <v>0</v>
          </cell>
          <cell r="BH104">
            <v>-1.9791666666642413</v>
          </cell>
        </row>
        <row r="105">
          <cell r="A105" t="str">
            <v>9655987_25Dec16</v>
          </cell>
          <cell r="B105">
            <v>6</v>
          </cell>
          <cell r="C105" t="str">
            <v>ALPINE MARY</v>
          </cell>
          <cell r="D105">
            <v>42729</v>
          </cell>
          <cell r="E105" t="str">
            <v>06.MT ALPINE MARY</v>
          </cell>
          <cell r="F105" t="str">
            <v>CEPSA/OANDO</v>
          </cell>
          <cell r="G105">
            <v>42744.458333333336</v>
          </cell>
          <cell r="H105" t="str">
            <v>STS- AFRICAN GEM; MOXON &amp; ALIZEA</v>
          </cell>
          <cell r="I105">
            <v>42744</v>
          </cell>
          <cell r="J105">
            <v>42746</v>
          </cell>
          <cell r="K105">
            <v>42603.517361111109</v>
          </cell>
          <cell r="L105">
            <v>0</v>
          </cell>
          <cell r="M105">
            <v>0</v>
          </cell>
          <cell r="N105">
            <v>0</v>
          </cell>
          <cell r="O105">
            <v>42754.491666666669</v>
          </cell>
          <cell r="P105">
            <v>42744.89166666667</v>
          </cell>
          <cell r="Q105">
            <v>42754.491666666669</v>
          </cell>
          <cell r="R105">
            <v>9.5999999999985448</v>
          </cell>
          <cell r="S105">
            <v>4.5999999999985448</v>
          </cell>
          <cell r="T105">
            <v>28000</v>
          </cell>
          <cell r="U105">
            <v>19000</v>
          </cell>
          <cell r="V105">
            <v>0</v>
          </cell>
          <cell r="W105">
            <v>87399.999999972351</v>
          </cell>
          <cell r="X105">
            <v>99820.5</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t="e">
            <v>#N/A</v>
          </cell>
          <cell r="BA105">
            <v>0</v>
          </cell>
          <cell r="BB105">
            <v>0</v>
          </cell>
          <cell r="BC105">
            <v>9.5999999999985448</v>
          </cell>
          <cell r="BD105">
            <v>4.5999999999985448</v>
          </cell>
          <cell r="BE105">
            <v>0</v>
          </cell>
          <cell r="BF105">
            <v>0</v>
          </cell>
          <cell r="BH105">
            <v>0</v>
          </cell>
        </row>
        <row r="106">
          <cell r="A106" t="str">
            <v>9571038_26Dec16</v>
          </cell>
          <cell r="B106">
            <v>7</v>
          </cell>
          <cell r="C106" t="str">
            <v>JUSTICE VICTORIA</v>
          </cell>
          <cell r="D106">
            <v>42730</v>
          </cell>
          <cell r="E106" t="str">
            <v>07.MT JUSTICE VICTORIA</v>
          </cell>
          <cell r="F106" t="str">
            <v>CEPSA/OANDO</v>
          </cell>
          <cell r="G106">
            <v>42750.304166666669</v>
          </cell>
          <cell r="H106" t="str">
            <v>STS- MT. ELIANA; OCEAN BRAVE &amp; OCEANA</v>
          </cell>
          <cell r="I106">
            <v>42751</v>
          </cell>
          <cell r="J106">
            <v>42753</v>
          </cell>
          <cell r="K106">
            <v>42603.517361111109</v>
          </cell>
          <cell r="L106">
            <v>0</v>
          </cell>
          <cell r="M106">
            <v>0</v>
          </cell>
          <cell r="N106">
            <v>0</v>
          </cell>
          <cell r="O106">
            <v>42773.604166666664</v>
          </cell>
          <cell r="P106">
            <v>42752.986111111109</v>
          </cell>
          <cell r="Q106">
            <v>42773.604166666664</v>
          </cell>
          <cell r="R106">
            <v>20.618055555554747</v>
          </cell>
          <cell r="S106">
            <v>10.618055555554747</v>
          </cell>
          <cell r="T106">
            <v>24000</v>
          </cell>
          <cell r="U106">
            <v>19000</v>
          </cell>
          <cell r="V106">
            <v>0</v>
          </cell>
          <cell r="W106">
            <v>201743.0555555402</v>
          </cell>
          <cell r="X106">
            <v>99820.5</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t="e">
            <v>#N/A</v>
          </cell>
          <cell r="BA106">
            <v>0</v>
          </cell>
          <cell r="BB106">
            <v>0</v>
          </cell>
          <cell r="BC106">
            <v>20.618055555554747</v>
          </cell>
          <cell r="BD106">
            <v>15.618055555554747</v>
          </cell>
          <cell r="BE106">
            <v>-5</v>
          </cell>
          <cell r="BF106">
            <v>0</v>
          </cell>
          <cell r="BH106">
            <v>-5</v>
          </cell>
        </row>
        <row r="107">
          <cell r="A107" t="str">
            <v>9318022_28Jan17</v>
          </cell>
          <cell r="B107">
            <v>10</v>
          </cell>
          <cell r="C107" t="str">
            <v>NORTHERN LIGHT</v>
          </cell>
          <cell r="D107">
            <v>42763</v>
          </cell>
          <cell r="E107" t="str">
            <v>10.MT NORTHERN LIGHT</v>
          </cell>
          <cell r="F107" t="str">
            <v>CEPSA/OANDO</v>
          </cell>
          <cell r="G107">
            <v>42778.333333333336</v>
          </cell>
          <cell r="H107" t="str">
            <v>STS- MT. KINGIS &amp; BOP APAPA</v>
          </cell>
          <cell r="I107">
            <v>42780</v>
          </cell>
          <cell r="J107">
            <v>42782</v>
          </cell>
          <cell r="K107">
            <v>42603.517361111109</v>
          </cell>
          <cell r="L107">
            <v>0</v>
          </cell>
          <cell r="M107">
            <v>42787.658333333333</v>
          </cell>
          <cell r="N107">
            <v>42787.724999999999</v>
          </cell>
          <cell r="O107">
            <v>42791.495833333334</v>
          </cell>
          <cell r="P107">
            <v>42781.767361111109</v>
          </cell>
          <cell r="Q107">
            <v>42791.495833333334</v>
          </cell>
          <cell r="R107">
            <v>9.7284722222248092</v>
          </cell>
          <cell r="S107">
            <v>3.8243055555576575</v>
          </cell>
          <cell r="T107">
            <v>24000</v>
          </cell>
          <cell r="U107">
            <v>20500</v>
          </cell>
          <cell r="V107">
            <v>0</v>
          </cell>
          <cell r="W107">
            <v>78398.263888931979</v>
          </cell>
          <cell r="X107">
            <v>99820.5</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t="e">
            <v>#N/A</v>
          </cell>
          <cell r="BA107">
            <v>0</v>
          </cell>
          <cell r="BB107">
            <v>6.6666666665696539E-2</v>
          </cell>
          <cell r="BC107">
            <v>9.7284722222248092</v>
          </cell>
          <cell r="BD107">
            <v>4.7284722222248092</v>
          </cell>
          <cell r="BE107">
            <v>-0.90416666666715173</v>
          </cell>
          <cell r="BF107">
            <v>0</v>
          </cell>
          <cell r="BH107">
            <v>-0.83750000000145519</v>
          </cell>
        </row>
        <row r="108">
          <cell r="A108" t="str">
            <v>9472751_14Jan17</v>
          </cell>
          <cell r="B108">
            <v>8</v>
          </cell>
          <cell r="C108" t="str">
            <v>ORWELL</v>
          </cell>
          <cell r="D108">
            <v>42749</v>
          </cell>
          <cell r="E108" t="str">
            <v>08.MT ORWELL</v>
          </cell>
          <cell r="F108" t="str">
            <v>CEPSA/OANDO</v>
          </cell>
          <cell r="G108">
            <v>42763.208333333336</v>
          </cell>
          <cell r="H108" t="str">
            <v>STS- MOXON &amp; NOJ APAPA</v>
          </cell>
          <cell r="I108">
            <v>42761</v>
          </cell>
          <cell r="J108">
            <v>42763</v>
          </cell>
          <cell r="K108">
            <v>42603.517361111109</v>
          </cell>
          <cell r="L108">
            <v>0</v>
          </cell>
          <cell r="M108">
            <v>42773.788194444445</v>
          </cell>
          <cell r="N108">
            <v>42773.875</v>
          </cell>
          <cell r="O108">
            <v>42777.666666666664</v>
          </cell>
          <cell r="P108">
            <v>42763.777777777781</v>
          </cell>
          <cell r="Q108">
            <v>42777.666666666664</v>
          </cell>
          <cell r="R108">
            <v>13.88888888888323</v>
          </cell>
          <cell r="S108">
            <v>7.4680555555605679</v>
          </cell>
          <cell r="T108">
            <v>23000</v>
          </cell>
          <cell r="U108">
            <v>20500</v>
          </cell>
          <cell r="V108">
            <v>0</v>
          </cell>
          <cell r="W108">
            <v>153095.13888899164</v>
          </cell>
          <cell r="X108">
            <v>99820.5</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t="e">
            <v>#N/A</v>
          </cell>
          <cell r="BA108">
            <v>0</v>
          </cell>
          <cell r="BB108">
            <v>8.6805555554747116E-2</v>
          </cell>
          <cell r="BC108">
            <v>13.88888888888323</v>
          </cell>
          <cell r="BD108">
            <v>8.8888888888832298</v>
          </cell>
          <cell r="BE108">
            <v>-1.4208333333226619</v>
          </cell>
          <cell r="BF108">
            <v>0</v>
          </cell>
          <cell r="BH108">
            <v>-1.3340277777679148</v>
          </cell>
        </row>
        <row r="109">
          <cell r="A109" t="str">
            <v>9236640_30Jan17</v>
          </cell>
          <cell r="B109">
            <v>9</v>
          </cell>
          <cell r="C109" t="str">
            <v>CROWN II</v>
          </cell>
          <cell r="D109">
            <v>42765</v>
          </cell>
          <cell r="E109" t="str">
            <v>09.MT CROWN II</v>
          </cell>
          <cell r="F109" t="str">
            <v>CEPSA/OANDO</v>
          </cell>
          <cell r="G109">
            <v>42781.645833333336</v>
          </cell>
          <cell r="H109" t="str">
            <v>STS- ELOHIM; SEA ADVENTURER &amp; BOP APAPA</v>
          </cell>
          <cell r="I109">
            <v>42781</v>
          </cell>
          <cell r="J109">
            <v>42783</v>
          </cell>
          <cell r="K109">
            <v>42603.517361111109</v>
          </cell>
          <cell r="L109">
            <v>0</v>
          </cell>
          <cell r="M109">
            <v>42791.845833333333</v>
          </cell>
          <cell r="N109">
            <v>42791.9375</v>
          </cell>
          <cell r="O109">
            <v>42795.5625</v>
          </cell>
          <cell r="P109">
            <v>42782.801388888889</v>
          </cell>
          <cell r="Q109">
            <v>42795.5625</v>
          </cell>
          <cell r="R109">
            <v>12.761111111110949</v>
          </cell>
          <cell r="S109">
            <v>6.7145833333343035</v>
          </cell>
          <cell r="T109">
            <v>23000</v>
          </cell>
          <cell r="U109">
            <v>20500</v>
          </cell>
          <cell r="V109">
            <v>0</v>
          </cell>
          <cell r="W109">
            <v>137648.95833335322</v>
          </cell>
          <cell r="X109">
            <v>99820.5</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t="e">
            <v>#N/A</v>
          </cell>
          <cell r="BA109">
            <v>0</v>
          </cell>
          <cell r="BB109">
            <v>9.1666666667151731E-2</v>
          </cell>
          <cell r="BC109">
            <v>12.761111111110949</v>
          </cell>
          <cell r="BD109">
            <v>7.7611111111109494</v>
          </cell>
          <cell r="BE109">
            <v>-1.046527777776646</v>
          </cell>
          <cell r="BF109">
            <v>0</v>
          </cell>
          <cell r="BH109">
            <v>-0.95486111110949423</v>
          </cell>
        </row>
        <row r="110">
          <cell r="A110" t="str">
            <v>9708215_29Jan17</v>
          </cell>
          <cell r="B110">
            <v>12</v>
          </cell>
          <cell r="C110" t="str">
            <v>ARDMORE SEAFOX</v>
          </cell>
          <cell r="D110">
            <v>42764</v>
          </cell>
          <cell r="E110" t="str">
            <v>12.MT ARDMORE SEAFOX</v>
          </cell>
          <cell r="F110" t="str">
            <v>CEPSA/OANDO</v>
          </cell>
          <cell r="G110">
            <v>42781.166666666664</v>
          </cell>
          <cell r="H110" t="str">
            <v>STS- MT. ALIZEA &amp; WIMPOLE</v>
          </cell>
          <cell r="I110">
            <v>42781</v>
          </cell>
          <cell r="J110">
            <v>42783</v>
          </cell>
          <cell r="K110">
            <v>42603.517361111109</v>
          </cell>
          <cell r="L110">
            <v>0</v>
          </cell>
          <cell r="M110">
            <v>0</v>
          </cell>
          <cell r="N110">
            <v>0</v>
          </cell>
          <cell r="O110">
            <v>42799.570833333331</v>
          </cell>
          <cell r="P110">
            <v>42781.972222222219</v>
          </cell>
          <cell r="Q110">
            <v>42799.570833333331</v>
          </cell>
          <cell r="R110">
            <v>17.598611111112405</v>
          </cell>
          <cell r="S110">
            <v>12.598611111112405</v>
          </cell>
          <cell r="T110">
            <v>23000</v>
          </cell>
          <cell r="U110">
            <v>20500</v>
          </cell>
          <cell r="V110">
            <v>0</v>
          </cell>
          <cell r="W110">
            <v>258271.52777780429</v>
          </cell>
          <cell r="X110">
            <v>99820.5</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t="e">
            <v>#N/A</v>
          </cell>
          <cell r="BA110">
            <v>0</v>
          </cell>
          <cell r="BB110">
            <v>0</v>
          </cell>
          <cell r="BC110">
            <v>17.598611111112405</v>
          </cell>
          <cell r="BD110">
            <v>12.598611111112405</v>
          </cell>
          <cell r="BE110">
            <v>0</v>
          </cell>
          <cell r="BF110">
            <v>0</v>
          </cell>
          <cell r="BH110">
            <v>0</v>
          </cell>
        </row>
        <row r="111">
          <cell r="A111" t="str">
            <v>9407392_07Feb17</v>
          </cell>
          <cell r="B111">
            <v>13</v>
          </cell>
          <cell r="C111" t="str">
            <v>HORIZON THEANO</v>
          </cell>
          <cell r="D111">
            <v>42773</v>
          </cell>
          <cell r="E111" t="str">
            <v>13.MT HORIZON THEANO</v>
          </cell>
          <cell r="F111" t="str">
            <v>CEPSA/OANDO</v>
          </cell>
          <cell r="G111">
            <v>42787.552083333336</v>
          </cell>
          <cell r="H111" t="str">
            <v>STS- MT. AFRICAN PRIDE; CLOVER PRIDE &amp; LEVANTO</v>
          </cell>
          <cell r="I111">
            <v>42785</v>
          </cell>
          <cell r="J111">
            <v>42787</v>
          </cell>
          <cell r="K111">
            <v>42603.517361111109</v>
          </cell>
          <cell r="L111">
            <v>0</v>
          </cell>
          <cell r="M111">
            <v>0</v>
          </cell>
          <cell r="N111">
            <v>0</v>
          </cell>
          <cell r="O111">
            <v>42798.683333333334</v>
          </cell>
          <cell r="P111">
            <v>42787.969444444447</v>
          </cell>
          <cell r="Q111">
            <v>42798.683333333334</v>
          </cell>
          <cell r="R111">
            <v>10.713888888887595</v>
          </cell>
          <cell r="S111">
            <v>4.7958333333262999</v>
          </cell>
          <cell r="T111">
            <v>22000</v>
          </cell>
          <cell r="U111">
            <v>19500</v>
          </cell>
          <cell r="V111">
            <v>0</v>
          </cell>
          <cell r="W111">
            <v>93518.749999862848</v>
          </cell>
          <cell r="X111">
            <v>99820.5</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t="e">
            <v>#N/A</v>
          </cell>
          <cell r="BA111">
            <v>0</v>
          </cell>
          <cell r="BB111">
            <v>0</v>
          </cell>
          <cell r="BC111">
            <v>10.713888888887595</v>
          </cell>
          <cell r="BD111">
            <v>5.7138888888875954</v>
          </cell>
          <cell r="BE111">
            <v>-0.91805555556129548</v>
          </cell>
          <cell r="BF111">
            <v>0</v>
          </cell>
          <cell r="BH111">
            <v>-0.91805555556129548</v>
          </cell>
        </row>
        <row r="112">
          <cell r="A112" t="str">
            <v>9263693_27Feb17</v>
          </cell>
          <cell r="B112">
            <v>23</v>
          </cell>
          <cell r="C112" t="str">
            <v>TORM CAMILLA ex-Falcon Express</v>
          </cell>
          <cell r="D112">
            <v>42793</v>
          </cell>
          <cell r="E112" t="str">
            <v>MT TORM CAMILLA</v>
          </cell>
          <cell r="F112" t="str">
            <v>CEPSA/OANDO</v>
          </cell>
          <cell r="G112">
            <v>42820.208333333336</v>
          </cell>
          <cell r="H112" t="str">
            <v>STS- MT. DIDDI &amp; NISPAN JETTY</v>
          </cell>
          <cell r="I112">
            <v>42820</v>
          </cell>
          <cell r="J112">
            <v>42822</v>
          </cell>
          <cell r="K112">
            <v>42603.517361111109</v>
          </cell>
          <cell r="L112">
            <v>0</v>
          </cell>
          <cell r="M112">
            <v>42827.495833333334</v>
          </cell>
          <cell r="N112">
            <v>42827.595833333333</v>
          </cell>
          <cell r="O112">
            <v>42829.616666666669</v>
          </cell>
          <cell r="P112">
            <v>42821.96875</v>
          </cell>
          <cell r="Q112">
            <v>42829.616666666669</v>
          </cell>
          <cell r="R112">
            <v>7.6479166666686069</v>
          </cell>
          <cell r="S112">
            <v>1.7979166666700621</v>
          </cell>
          <cell r="T112">
            <v>27000</v>
          </cell>
          <cell r="U112">
            <v>19500</v>
          </cell>
          <cell r="V112">
            <v>0</v>
          </cell>
          <cell r="W112">
            <v>35059.375000066211</v>
          </cell>
          <cell r="X112">
            <v>99820.5</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t="e">
            <v>#N/A</v>
          </cell>
          <cell r="BA112">
            <v>0</v>
          </cell>
          <cell r="BB112">
            <v>9.9999999998544808E-2</v>
          </cell>
          <cell r="BC112">
            <v>7.6479166666686069</v>
          </cell>
          <cell r="BD112">
            <v>2.6479166666686069</v>
          </cell>
          <cell r="BE112">
            <v>-0.84999999999854481</v>
          </cell>
          <cell r="BF112">
            <v>0</v>
          </cell>
          <cell r="BH112">
            <v>-0.75</v>
          </cell>
        </row>
        <row r="113">
          <cell r="A113" t="str">
            <v>9589815_31Mar17</v>
          </cell>
          <cell r="B113">
            <v>27</v>
          </cell>
          <cell r="C113" t="str">
            <v>LILAC VICTORIA</v>
          </cell>
          <cell r="D113">
            <v>42825</v>
          </cell>
          <cell r="E113" t="str">
            <v>27.MT LILAC VICTORIA</v>
          </cell>
          <cell r="F113" t="str">
            <v>CEPSA/OANDO</v>
          </cell>
          <cell r="G113">
            <v>42839.6875</v>
          </cell>
          <cell r="H113" t="str">
            <v>STS- MT. BREEZE, CHAMPION, CLOVER PRIDE, KINGIS</v>
          </cell>
          <cell r="I113">
            <v>42829</v>
          </cell>
          <cell r="J113">
            <v>42831</v>
          </cell>
          <cell r="K113">
            <v>42603.517361111109</v>
          </cell>
          <cell r="L113">
            <v>0</v>
          </cell>
          <cell r="M113">
            <v>0</v>
          </cell>
          <cell r="N113">
            <v>0</v>
          </cell>
          <cell r="O113">
            <v>42897.25</v>
          </cell>
          <cell r="P113">
            <v>42841.508333333331</v>
          </cell>
          <cell r="Q113">
            <v>42854.76666666667</v>
          </cell>
          <cell r="R113">
            <v>13.258333333338669</v>
          </cell>
          <cell r="S113">
            <v>-1.9208333333299379</v>
          </cell>
          <cell r="T113">
            <v>21500</v>
          </cell>
          <cell r="U113">
            <v>21000</v>
          </cell>
          <cell r="V113">
            <v>0</v>
          </cell>
          <cell r="W113">
            <v>0</v>
          </cell>
          <cell r="X113">
            <v>99820.5</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t="e">
            <v>#N/A</v>
          </cell>
          <cell r="BA113">
            <v>0</v>
          </cell>
          <cell r="BB113">
            <v>0</v>
          </cell>
          <cell r="BC113">
            <v>13.258333333338669</v>
          </cell>
          <cell r="BD113">
            <v>8.258333333338669</v>
          </cell>
          <cell r="BE113">
            <v>-10.179166666668607</v>
          </cell>
          <cell r="BF113">
            <v>0</v>
          </cell>
          <cell r="BH113">
            <v>-10.179166666668607</v>
          </cell>
        </row>
        <row r="114">
          <cell r="A114" t="str">
            <v>9712307_05May17</v>
          </cell>
          <cell r="B114">
            <v>24</v>
          </cell>
          <cell r="C114" t="str">
            <v>TORM THUNDER</v>
          </cell>
          <cell r="D114">
            <v>42860</v>
          </cell>
          <cell r="E114" t="str">
            <v>24.MT TORM THUNDER</v>
          </cell>
          <cell r="F114" t="str">
            <v>CEPSA/OANDO</v>
          </cell>
          <cell r="G114">
            <v>42877.279166666667</v>
          </cell>
          <cell r="H114" t="str">
            <v>STS- MT. MOXON, OLUWASEUN, STAR EAGLE &amp; EBUNOLA</v>
          </cell>
          <cell r="I114">
            <v>42877</v>
          </cell>
          <cell r="J114">
            <v>42879</v>
          </cell>
          <cell r="K114">
            <v>42603.517361111109</v>
          </cell>
          <cell r="L114">
            <v>0</v>
          </cell>
          <cell r="M114">
            <v>0</v>
          </cell>
          <cell r="N114">
            <v>0</v>
          </cell>
          <cell r="O114">
            <v>42886.631944444445</v>
          </cell>
          <cell r="P114">
            <v>42877.958333333336</v>
          </cell>
          <cell r="Q114">
            <v>42886.631944444445</v>
          </cell>
          <cell r="R114">
            <v>8.6736111111094942</v>
          </cell>
          <cell r="S114">
            <v>3.5736111111109494</v>
          </cell>
          <cell r="T114">
            <v>24000</v>
          </cell>
          <cell r="U114">
            <v>19500</v>
          </cell>
          <cell r="V114">
            <v>0</v>
          </cell>
          <cell r="W114">
            <v>69685.416666663514</v>
          </cell>
          <cell r="X114">
            <v>99820.5</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t="e">
            <v>#N/A</v>
          </cell>
          <cell r="BA114">
            <v>0</v>
          </cell>
          <cell r="BB114">
            <v>0</v>
          </cell>
          <cell r="BC114">
            <v>8.6736111111094942</v>
          </cell>
          <cell r="BD114">
            <v>3.6736111111094942</v>
          </cell>
          <cell r="BE114">
            <v>-9.9999999998544808E-2</v>
          </cell>
          <cell r="BF114">
            <v>0</v>
          </cell>
          <cell r="BH114">
            <v>-9.9999999998544808E-2</v>
          </cell>
        </row>
        <row r="115">
          <cell r="A115" t="str">
            <v>9367712_14May17</v>
          </cell>
          <cell r="B115">
            <v>25</v>
          </cell>
          <cell r="C115" t="str">
            <v>ARDMORE SEALEADER</v>
          </cell>
          <cell r="D115">
            <v>42869</v>
          </cell>
          <cell r="E115" t="str">
            <v>25.MT ARDMORE SEALEADER</v>
          </cell>
          <cell r="F115" t="str">
            <v>CEPSA/OANDO</v>
          </cell>
          <cell r="G115">
            <v>42883.333333333336</v>
          </cell>
          <cell r="H115" t="str">
            <v>STS- MT. UM BALWA &amp; ADMIRAL L</v>
          </cell>
          <cell r="I115">
            <v>42883</v>
          </cell>
          <cell r="J115">
            <v>42885</v>
          </cell>
          <cell r="K115">
            <v>42603.517361111109</v>
          </cell>
          <cell r="L115">
            <v>0</v>
          </cell>
          <cell r="M115">
            <v>0</v>
          </cell>
          <cell r="N115">
            <v>0</v>
          </cell>
          <cell r="O115">
            <v>42889.341666666667</v>
          </cell>
          <cell r="P115">
            <v>42883.763888888891</v>
          </cell>
          <cell r="Q115">
            <v>42889.341666666667</v>
          </cell>
          <cell r="R115">
            <v>5.577777777776646</v>
          </cell>
          <cell r="S115">
            <v>0.57777777777664596</v>
          </cell>
          <cell r="T115">
            <v>21500</v>
          </cell>
          <cell r="U115">
            <v>19500</v>
          </cell>
          <cell r="V115">
            <v>0</v>
          </cell>
          <cell r="W115">
            <v>11266.666666644596</v>
          </cell>
          <cell r="X115">
            <v>99820.5</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t="e">
            <v>#N/A</v>
          </cell>
          <cell r="BA115">
            <v>0</v>
          </cell>
          <cell r="BB115">
            <v>0</v>
          </cell>
          <cell r="BC115">
            <v>5.577777777776646</v>
          </cell>
          <cell r="BD115">
            <v>0.57777777777664596</v>
          </cell>
          <cell r="BE115">
            <v>0</v>
          </cell>
          <cell r="BF115">
            <v>0</v>
          </cell>
          <cell r="BH115">
            <v>0</v>
          </cell>
        </row>
        <row r="116">
          <cell r="A116" t="str">
            <v>9654555_18May17</v>
          </cell>
          <cell r="B116">
            <v>26</v>
          </cell>
          <cell r="C116" t="str">
            <v>ARDMORE ENTERPRISE</v>
          </cell>
          <cell r="D116">
            <v>42873</v>
          </cell>
          <cell r="E116" t="str">
            <v>26.MT ARDMORE ENTERPRISE</v>
          </cell>
          <cell r="F116" t="str">
            <v>CEPSA/OANDO</v>
          </cell>
          <cell r="G116">
            <v>42887.525000000001</v>
          </cell>
          <cell r="H116" t="str">
            <v>STS- MT. OCEAN GLADIATOR, SUNLIGHT-1 AFRICAN GEM &amp; KING DAVID</v>
          </cell>
          <cell r="I116">
            <v>42886</v>
          </cell>
          <cell r="J116">
            <v>42888</v>
          </cell>
          <cell r="K116">
            <v>42603.517361111109</v>
          </cell>
          <cell r="L116">
            <v>0</v>
          </cell>
          <cell r="M116">
            <v>0</v>
          </cell>
          <cell r="N116">
            <v>0</v>
          </cell>
          <cell r="O116">
            <v>42897.25</v>
          </cell>
          <cell r="P116">
            <v>42887.913194444445</v>
          </cell>
          <cell r="Q116">
            <v>42897.25</v>
          </cell>
          <cell r="R116">
            <v>9.3368055555547471</v>
          </cell>
          <cell r="S116">
            <v>4.0284722222204437</v>
          </cell>
          <cell r="T116">
            <v>21500</v>
          </cell>
          <cell r="U116">
            <v>19500</v>
          </cell>
          <cell r="V116">
            <v>0</v>
          </cell>
          <cell r="W116">
            <v>78555.208333298651</v>
          </cell>
          <cell r="X116">
            <v>99820.5</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t="e">
            <v>#N/A</v>
          </cell>
          <cell r="BA116">
            <v>0</v>
          </cell>
          <cell r="BB116">
            <v>0</v>
          </cell>
          <cell r="BC116">
            <v>9.3368055555547471</v>
          </cell>
          <cell r="BD116">
            <v>4.3368055555547471</v>
          </cell>
          <cell r="BE116">
            <v>-0.30833333333430346</v>
          </cell>
          <cell r="BF116">
            <v>0</v>
          </cell>
          <cell r="BH116">
            <v>-0.30833333333430346</v>
          </cell>
        </row>
        <row r="117">
          <cell r="A117" t="str">
            <v>9645762_26Jun17</v>
          </cell>
          <cell r="B117">
            <v>28</v>
          </cell>
          <cell r="C117" t="str">
            <v>STI LE ROCHER</v>
          </cell>
          <cell r="D117">
            <v>42912</v>
          </cell>
          <cell r="E117" t="str">
            <v>28.MT STI LE ROCHER</v>
          </cell>
          <cell r="F117" t="str">
            <v>CEPSA/OANDO</v>
          </cell>
          <cell r="G117">
            <v>42927.5</v>
          </cell>
          <cell r="H117" t="str">
            <v>STS-MT BAKER &amp; NISPAN JETTY</v>
          </cell>
          <cell r="I117">
            <v>42927</v>
          </cell>
          <cell r="J117">
            <v>42929</v>
          </cell>
          <cell r="K117">
            <v>42603.517361111109</v>
          </cell>
          <cell r="L117">
            <v>0</v>
          </cell>
          <cell r="M117">
            <v>42931.529166666667</v>
          </cell>
          <cell r="N117">
            <v>42931.612500000003</v>
          </cell>
          <cell r="O117">
            <v>42934.6</v>
          </cell>
          <cell r="P117">
            <v>42927.875</v>
          </cell>
          <cell r="Q117">
            <v>42934.6</v>
          </cell>
          <cell r="R117">
            <v>6.7249999999985448</v>
          </cell>
          <cell r="S117">
            <v>1.2090277777824667</v>
          </cell>
          <cell r="T117">
            <v>21000</v>
          </cell>
          <cell r="U117">
            <v>20000</v>
          </cell>
          <cell r="V117">
            <v>0</v>
          </cell>
          <cell r="W117">
            <v>24180.555555649335</v>
          </cell>
          <cell r="X117">
            <v>99820.5</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t="e">
            <v>#N/A</v>
          </cell>
          <cell r="BA117">
            <v>0</v>
          </cell>
          <cell r="BB117">
            <v>8.3333333335758653E-2</v>
          </cell>
          <cell r="BC117">
            <v>6.7249999999985448</v>
          </cell>
          <cell r="BD117">
            <v>1.7249999999985448</v>
          </cell>
          <cell r="BE117">
            <v>-0.51597222221607808</v>
          </cell>
          <cell r="BF117">
            <v>0</v>
          </cell>
          <cell r="BH117">
            <v>-0.43263888888031943</v>
          </cell>
        </row>
        <row r="118">
          <cell r="A118" t="str">
            <v>9392779_11Jun17</v>
          </cell>
          <cell r="B118">
            <v>29</v>
          </cell>
          <cell r="C118" t="str">
            <v>ATLANTIC POLARIS</v>
          </cell>
          <cell r="D118">
            <v>42897</v>
          </cell>
          <cell r="E118" t="str">
            <v>29.MT ATLANTIC POLARIS</v>
          </cell>
          <cell r="F118" t="str">
            <v>CEPSA/OANDO</v>
          </cell>
          <cell r="G118">
            <v>42913.208333333336</v>
          </cell>
          <cell r="H118" t="str">
            <v>STS- MT. OCEANA&amp; PWA JETTY</v>
          </cell>
          <cell r="I118">
            <v>42913</v>
          </cell>
          <cell r="J118">
            <v>42915</v>
          </cell>
          <cell r="K118">
            <v>42603.517361111109</v>
          </cell>
          <cell r="L118">
            <v>0</v>
          </cell>
          <cell r="M118">
            <v>42925.9</v>
          </cell>
          <cell r="N118">
            <v>42926.012499999997</v>
          </cell>
          <cell r="O118">
            <v>42930.541666666664</v>
          </cell>
          <cell r="P118">
            <v>42913.732638888891</v>
          </cell>
          <cell r="Q118">
            <v>42930.541666666664</v>
          </cell>
          <cell r="R118">
            <v>16.809027777773736</v>
          </cell>
          <cell r="S118">
            <v>9.4347222222277196</v>
          </cell>
          <cell r="T118">
            <v>27000</v>
          </cell>
          <cell r="U118">
            <v>20000</v>
          </cell>
          <cell r="V118">
            <v>0</v>
          </cell>
          <cell r="W118">
            <v>188694.44444455439</v>
          </cell>
          <cell r="X118">
            <v>99820.5</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t="e">
            <v>#N/A</v>
          </cell>
          <cell r="BA118">
            <v>0</v>
          </cell>
          <cell r="BB118">
            <v>0.11249999999563443</v>
          </cell>
          <cell r="BC118">
            <v>16.809027777773736</v>
          </cell>
          <cell r="BD118">
            <v>11.809027777773736</v>
          </cell>
          <cell r="BE118">
            <v>-2.374305555546016</v>
          </cell>
          <cell r="BF118">
            <v>0</v>
          </cell>
          <cell r="BH118">
            <v>-2.2618055555503815</v>
          </cell>
        </row>
        <row r="119">
          <cell r="A119" t="str">
            <v>9644237_25Jan16</v>
          </cell>
          <cell r="B119">
            <v>1</v>
          </cell>
          <cell r="C119" t="str">
            <v>ATHINA M</v>
          </cell>
          <cell r="D119">
            <v>42394</v>
          </cell>
          <cell r="E119" t="str">
            <v>01.MT ATHINA M</v>
          </cell>
          <cell r="F119" t="str">
            <v>TOTSA/TOTAL</v>
          </cell>
          <cell r="G119">
            <v>42553.958333333336</v>
          </cell>
          <cell r="H119" t="str">
            <v>ATLAS COVE TERMINAL</v>
          </cell>
          <cell r="I119">
            <v>42406</v>
          </cell>
          <cell r="J119">
            <v>42408</v>
          </cell>
          <cell r="K119">
            <v>42408.444444444445</v>
          </cell>
          <cell r="L119" t="str">
            <v xml:space="preserve">TO NEW ACJ </v>
          </cell>
          <cell r="M119">
            <v>42413.237500000003</v>
          </cell>
          <cell r="N119">
            <v>42413.324999999997</v>
          </cell>
          <cell r="O119">
            <v>42419.458333333336</v>
          </cell>
          <cell r="P119">
            <v>42408.694444444445</v>
          </cell>
          <cell r="Q119">
            <v>42419.458333333336</v>
          </cell>
          <cell r="R119">
            <v>10.763888888890506</v>
          </cell>
          <cell r="S119">
            <v>2.3902777777839219</v>
          </cell>
          <cell r="T119">
            <v>22000</v>
          </cell>
          <cell r="U119">
            <v>22000</v>
          </cell>
          <cell r="V119">
            <v>0</v>
          </cell>
          <cell r="W119">
            <v>52586.111111246282</v>
          </cell>
          <cell r="X119">
            <v>0</v>
          </cell>
          <cell r="Y119" t="str">
            <v>Awaiting PPPRA clearance</v>
          </cell>
          <cell r="Z119">
            <v>42413.324999999997</v>
          </cell>
          <cell r="AA119">
            <v>42416.611111111109</v>
          </cell>
          <cell r="AB119">
            <v>3.2861111111124046</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t="e">
            <v>#N/A</v>
          </cell>
          <cell r="BA119">
            <v>3.2861111111124046</v>
          </cell>
          <cell r="BB119">
            <v>8.7499999994179234E-2</v>
          </cell>
          <cell r="BC119">
            <v>10.763888888890506</v>
          </cell>
          <cell r="BD119">
            <v>2.4777777777781012</v>
          </cell>
          <cell r="BE119">
            <v>-8.7499999994179234E-2</v>
          </cell>
          <cell r="BF119">
            <v>1</v>
          </cell>
          <cell r="BG119">
            <v>0</v>
          </cell>
          <cell r="BH119">
            <v>0</v>
          </cell>
        </row>
        <row r="120">
          <cell r="A120" t="str">
            <v>9570101_29Jan16</v>
          </cell>
          <cell r="B120">
            <v>2</v>
          </cell>
          <cell r="C120" t="str">
            <v>SEACLIPPER</v>
          </cell>
          <cell r="D120">
            <v>42398</v>
          </cell>
          <cell r="E120" t="str">
            <v>02.MT SEACLIPPER</v>
          </cell>
          <cell r="F120" t="str">
            <v>TOTSA/TOTAL</v>
          </cell>
          <cell r="G120">
            <v>42412.291666666664</v>
          </cell>
          <cell r="H120" t="str">
            <v>ATLAS COVE TERMINAL</v>
          </cell>
          <cell r="I120">
            <v>42412</v>
          </cell>
          <cell r="J120">
            <v>42414</v>
          </cell>
          <cell r="K120">
            <v>42413.576388888891</v>
          </cell>
          <cell r="L120" t="str">
            <v>TO SPM</v>
          </cell>
          <cell r="M120">
            <v>42418.45416666667</v>
          </cell>
          <cell r="N120">
            <v>42418.495833333334</v>
          </cell>
          <cell r="O120">
            <v>42423.39166666667</v>
          </cell>
          <cell r="P120">
            <v>42413.826388888891</v>
          </cell>
          <cell r="Q120">
            <v>42423.39166666667</v>
          </cell>
          <cell r="R120">
            <v>9.5652777777795563</v>
          </cell>
          <cell r="S120">
            <v>2.0520833333357587</v>
          </cell>
          <cell r="T120">
            <v>22500</v>
          </cell>
          <cell r="U120">
            <v>22000</v>
          </cell>
          <cell r="V120">
            <v>0</v>
          </cell>
          <cell r="W120">
            <v>45145.83333338669</v>
          </cell>
          <cell r="X120">
            <v>129750</v>
          </cell>
          <cell r="Y120" t="str">
            <v>Delay by PPPra for ullage</v>
          </cell>
          <cell r="Z120">
            <v>42418.495833333334</v>
          </cell>
          <cell r="AA120">
            <v>42420.967361111114</v>
          </cell>
          <cell r="AB120">
            <v>2.4715277777795563</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t="e">
            <v>#N/A</v>
          </cell>
          <cell r="BA120">
            <v>2.4715277777795563</v>
          </cell>
          <cell r="BB120">
            <v>4.1666666664241347E-2</v>
          </cell>
          <cell r="BC120">
            <v>9.5652777777795563</v>
          </cell>
          <cell r="BD120">
            <v>2.09375</v>
          </cell>
          <cell r="BE120">
            <v>-4.1666666664241347E-2</v>
          </cell>
          <cell r="BF120">
            <v>1</v>
          </cell>
          <cell r="BG120">
            <v>0</v>
          </cell>
          <cell r="BH120">
            <v>0</v>
          </cell>
        </row>
        <row r="121">
          <cell r="A121" t="str">
            <v>9457268_09Mar16</v>
          </cell>
          <cell r="B121">
            <v>3</v>
          </cell>
          <cell r="C121" t="str">
            <v>SEA FRONTIER</v>
          </cell>
          <cell r="D121">
            <v>42438</v>
          </cell>
          <cell r="E121" t="str">
            <v>03.MT SEA FRONTIER</v>
          </cell>
          <cell r="F121" t="str">
            <v>TOTSA/TOTAL</v>
          </cell>
          <cell r="G121">
            <v>42451.583333333336</v>
          </cell>
          <cell r="H121" t="str">
            <v>ATLAS COVE TERMINAL</v>
          </cell>
          <cell r="I121">
            <v>42453</v>
          </cell>
          <cell r="J121">
            <v>42455</v>
          </cell>
          <cell r="K121">
            <v>42451.673611111109</v>
          </cell>
          <cell r="L121" t="str">
            <v>TO BOP</v>
          </cell>
          <cell r="M121">
            <v>42460.504166666666</v>
          </cell>
          <cell r="N121">
            <v>42460.591666666667</v>
          </cell>
          <cell r="O121">
            <v>42464.729166666664</v>
          </cell>
          <cell r="P121">
            <v>42453.25</v>
          </cell>
          <cell r="Q121">
            <v>42464.729166666664</v>
          </cell>
          <cell r="R121">
            <v>11.479166666664241</v>
          </cell>
          <cell r="S121">
            <v>6.3916666666627862</v>
          </cell>
          <cell r="T121">
            <v>14650</v>
          </cell>
          <cell r="U121">
            <v>20000</v>
          </cell>
          <cell r="V121">
            <v>0</v>
          </cell>
          <cell r="W121">
            <v>121160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t="e">
            <v>#N/A</v>
          </cell>
          <cell r="BA121">
            <v>0</v>
          </cell>
          <cell r="BB121">
            <v>8.7500000001455192E-2</v>
          </cell>
          <cell r="BC121">
            <v>11.479166666664241</v>
          </cell>
          <cell r="BD121">
            <v>6.4791666666642413</v>
          </cell>
          <cell r="BE121">
            <v>-8.7500000001455192E-2</v>
          </cell>
          <cell r="BF121">
            <v>0</v>
          </cell>
          <cell r="BG121">
            <v>0</v>
          </cell>
          <cell r="BH121">
            <v>0</v>
          </cell>
        </row>
        <row r="122">
          <cell r="A122" t="str">
            <v>9383974_11Mar16</v>
          </cell>
          <cell r="B122">
            <v>4</v>
          </cell>
          <cell r="C122" t="str">
            <v>ATLANTIC CANYON</v>
          </cell>
          <cell r="D122">
            <v>42440</v>
          </cell>
          <cell r="E122" t="str">
            <v>04.MT ATLANTIC CANYON</v>
          </cell>
          <cell r="F122" t="str">
            <v>TOTSA/TOTAL</v>
          </cell>
          <cell r="G122">
            <v>42454.25</v>
          </cell>
          <cell r="H122" t="str">
            <v>SINGLE POINT MOORING (SPM)</v>
          </cell>
          <cell r="I122">
            <v>42457</v>
          </cell>
          <cell r="J122">
            <v>42459</v>
          </cell>
          <cell r="K122">
            <v>42454.484027777777</v>
          </cell>
          <cell r="L122" t="str">
            <v xml:space="preserve">TO SPM </v>
          </cell>
          <cell r="M122">
            <v>42459.445833333331</v>
          </cell>
          <cell r="N122">
            <v>42459.487500000003</v>
          </cell>
          <cell r="O122">
            <v>42464.525000000001</v>
          </cell>
          <cell r="P122">
            <v>42457.25</v>
          </cell>
          <cell r="Q122">
            <v>42464.525000000001</v>
          </cell>
          <cell r="R122">
            <v>7.2750000000014552</v>
          </cell>
          <cell r="S122">
            <v>0.7694444444423425</v>
          </cell>
          <cell r="T122">
            <v>18500</v>
          </cell>
          <cell r="U122">
            <v>20000</v>
          </cell>
          <cell r="V122">
            <v>0</v>
          </cell>
          <cell r="W122">
            <v>14234.722222183336</v>
          </cell>
          <cell r="X122">
            <v>10987.5</v>
          </cell>
          <cell r="Y122" t="str">
            <v>Suspended discharge due to bad weather</v>
          </cell>
          <cell r="Z122">
            <v>42461.395833333336</v>
          </cell>
          <cell r="AA122">
            <v>42461.4375</v>
          </cell>
          <cell r="AB122">
            <v>4.1666666664241347E-2</v>
          </cell>
          <cell r="AC122" t="str">
            <v>Suspended discharge due to bad weather</v>
          </cell>
          <cell r="AD122">
            <v>42461.574999999997</v>
          </cell>
          <cell r="AE122">
            <v>42461.658333333333</v>
          </cell>
          <cell r="AF122">
            <v>8.3333333335758653E-2</v>
          </cell>
          <cell r="AG122" t="str">
            <v>Awaiting DPR</v>
          </cell>
          <cell r="AH122">
            <v>42459.487500000003</v>
          </cell>
          <cell r="AI122">
            <v>42460.826388888891</v>
          </cell>
          <cell r="AJ122">
            <v>1.3388888888875954</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t="e">
            <v>#N/A</v>
          </cell>
          <cell r="BA122">
            <v>1.4638888888875954</v>
          </cell>
          <cell r="BB122">
            <v>4.1666666671517305E-2</v>
          </cell>
          <cell r="BC122">
            <v>7.2750000000014552</v>
          </cell>
          <cell r="BD122">
            <v>0.81111111111385981</v>
          </cell>
          <cell r="BE122">
            <v>-4.1666666671517305E-2</v>
          </cell>
          <cell r="BF122">
            <v>3</v>
          </cell>
          <cell r="BG122">
            <v>0</v>
          </cell>
          <cell r="BH122">
            <v>0</v>
          </cell>
        </row>
        <row r="123">
          <cell r="A123" t="str">
            <v>9247508_23Mar16</v>
          </cell>
          <cell r="B123">
            <v>5</v>
          </cell>
          <cell r="C123" t="str">
            <v>HANS SCHOLL</v>
          </cell>
          <cell r="D123">
            <v>42452</v>
          </cell>
          <cell r="E123" t="str">
            <v>05.MT HANS SCHOLL</v>
          </cell>
          <cell r="F123" t="str">
            <v>TOTSA/TOTAL</v>
          </cell>
          <cell r="G123">
            <v>42467.5</v>
          </cell>
          <cell r="H123" t="str">
            <v>NACJ &amp; PWA-APAPA</v>
          </cell>
          <cell r="I123">
            <v>42465</v>
          </cell>
          <cell r="J123">
            <v>42467</v>
          </cell>
          <cell r="K123">
            <v>42467.673611111109</v>
          </cell>
          <cell r="L123" t="str">
            <v xml:space="preserve">TO NACJ </v>
          </cell>
          <cell r="M123">
            <v>42469.465277777781</v>
          </cell>
          <cell r="N123">
            <v>42469.5625</v>
          </cell>
          <cell r="O123">
            <v>42475.760416666664</v>
          </cell>
          <cell r="P123">
            <v>42467.923611111109</v>
          </cell>
          <cell r="Q123">
            <v>42475.760416666664</v>
          </cell>
          <cell r="R123">
            <v>7.8368055555547471</v>
          </cell>
          <cell r="S123">
            <v>1.67</v>
          </cell>
          <cell r="T123">
            <v>18250</v>
          </cell>
          <cell r="U123">
            <v>20000</v>
          </cell>
          <cell r="V123">
            <v>0</v>
          </cell>
          <cell r="W123">
            <v>30477.5</v>
          </cell>
          <cell r="X123">
            <v>0</v>
          </cell>
          <cell r="Y123" t="str">
            <v xml:space="preserve">Stoppage due to heavy wind </v>
          </cell>
          <cell r="Z123">
            <v>42475.076388888891</v>
          </cell>
          <cell r="AA123">
            <v>42475.090277777781</v>
          </cell>
          <cell r="AB123">
            <v>1.3888888890505768E-2</v>
          </cell>
          <cell r="AC123" t="str">
            <v>dpr delay</v>
          </cell>
          <cell r="AD123">
            <v>42469.5625</v>
          </cell>
          <cell r="AE123">
            <v>42470.631944444445</v>
          </cell>
          <cell r="AF123">
            <v>1.0694444444452529</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t="e">
            <v>#N/A</v>
          </cell>
          <cell r="BA123">
            <v>1.0833333333357587</v>
          </cell>
          <cell r="BB123">
            <v>9.7222222218988463E-2</v>
          </cell>
          <cell r="BC123">
            <v>7.8368055555547471</v>
          </cell>
          <cell r="BD123">
            <v>1.7534722222189885</v>
          </cell>
          <cell r="BE123">
            <v>-8.3472222218988534E-2</v>
          </cell>
          <cell r="BF123">
            <v>2</v>
          </cell>
          <cell r="BG123">
            <v>1.3749999999999929E-2</v>
          </cell>
          <cell r="BH123">
            <v>1.3749999999999929E-2</v>
          </cell>
        </row>
        <row r="124">
          <cell r="A124" t="str">
            <v>9451733_25Mar16</v>
          </cell>
          <cell r="B124">
            <v>6</v>
          </cell>
          <cell r="C124" t="str">
            <v>NINA</v>
          </cell>
          <cell r="D124">
            <v>42454</v>
          </cell>
          <cell r="E124" t="str">
            <v>06.MT NINA</v>
          </cell>
          <cell r="F124" t="str">
            <v>TOTSA/TOTAL</v>
          </cell>
          <cell r="G124">
            <v>42469.3125</v>
          </cell>
          <cell r="H124" t="str">
            <v xml:space="preserve">SPM/PWA-APAPA </v>
          </cell>
          <cell r="I124">
            <v>42468</v>
          </cell>
          <cell r="J124">
            <v>42470</v>
          </cell>
          <cell r="K124">
            <v>42469.564583333333</v>
          </cell>
          <cell r="L124" t="str">
            <v xml:space="preserve">TO SPM </v>
          </cell>
          <cell r="M124">
            <v>42470.45416666667</v>
          </cell>
          <cell r="N124">
            <v>42470.508333333331</v>
          </cell>
          <cell r="O124">
            <v>42480.55</v>
          </cell>
          <cell r="P124">
            <v>42469.814583333333</v>
          </cell>
          <cell r="Q124">
            <v>42480.55</v>
          </cell>
          <cell r="R124">
            <v>10.735416666670062</v>
          </cell>
          <cell r="S124">
            <v>5.6812500000087311</v>
          </cell>
          <cell r="T124">
            <v>18250</v>
          </cell>
          <cell r="U124">
            <v>20000</v>
          </cell>
          <cell r="V124">
            <v>0</v>
          </cell>
          <cell r="W124">
            <v>103682.81250015934</v>
          </cell>
          <cell r="X124">
            <v>103682.81</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t="e">
            <v>#N/A</v>
          </cell>
          <cell r="BA124">
            <v>0</v>
          </cell>
          <cell r="BB124">
            <v>5.4166666661330964E-2</v>
          </cell>
          <cell r="BC124">
            <v>10.735416666670062</v>
          </cell>
          <cell r="BD124">
            <v>5.7354166666700621</v>
          </cell>
          <cell r="BE124">
            <v>-5.4166666661330964E-2</v>
          </cell>
          <cell r="BF124">
            <v>0</v>
          </cell>
          <cell r="BG124">
            <v>0</v>
          </cell>
          <cell r="BH124">
            <v>0</v>
          </cell>
        </row>
        <row r="125">
          <cell r="A125" t="str">
            <v>9288928_29Mar16</v>
          </cell>
          <cell r="B125">
            <v>7</v>
          </cell>
          <cell r="C125" t="str">
            <v>CAPE BEALE</v>
          </cell>
          <cell r="D125">
            <v>42458</v>
          </cell>
          <cell r="E125" t="str">
            <v>07.MT CAPE BEALE</v>
          </cell>
          <cell r="F125" t="str">
            <v>TOTSA/TOTAL</v>
          </cell>
          <cell r="G125">
            <v>42472.3125</v>
          </cell>
          <cell r="H125" t="str">
            <v>NACJ</v>
          </cell>
          <cell r="I125">
            <v>42471</v>
          </cell>
          <cell r="J125">
            <v>42473</v>
          </cell>
          <cell r="K125">
            <v>42473.423611111109</v>
          </cell>
          <cell r="L125" t="str">
            <v xml:space="preserve">TO NACJ  </v>
          </cell>
          <cell r="M125">
            <v>42474.652777777781</v>
          </cell>
          <cell r="N125">
            <v>42474.736111111109</v>
          </cell>
          <cell r="O125">
            <v>42478.5</v>
          </cell>
          <cell r="P125">
            <v>42473.673611111109</v>
          </cell>
          <cell r="Q125">
            <v>42478.5</v>
          </cell>
          <cell r="R125">
            <v>4.8263888888905058</v>
          </cell>
          <cell r="S125">
            <v>-0.25694444443797693</v>
          </cell>
          <cell r="T125">
            <v>0</v>
          </cell>
          <cell r="U125">
            <v>20000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t="e">
            <v>#N/A</v>
          </cell>
          <cell r="BA125">
            <v>0</v>
          </cell>
          <cell r="BB125">
            <v>8.3333333328482695E-2</v>
          </cell>
          <cell r="BC125">
            <v>4.8263888888905058</v>
          </cell>
          <cell r="BD125">
            <v>-0.17361111110949423</v>
          </cell>
          <cell r="BE125">
            <v>-8.3333333328482695E-2</v>
          </cell>
          <cell r="BF125">
            <v>0</v>
          </cell>
          <cell r="BG125">
            <v>0</v>
          </cell>
          <cell r="BH125">
            <v>0</v>
          </cell>
        </row>
        <row r="126">
          <cell r="A126" t="str">
            <v>9570101_02Apr16</v>
          </cell>
          <cell r="B126">
            <v>1</v>
          </cell>
          <cell r="C126" t="str">
            <v>SEACLIPPER</v>
          </cell>
          <cell r="D126">
            <v>42462</v>
          </cell>
          <cell r="E126" t="str">
            <v>01.MT SEACLIPPER</v>
          </cell>
          <cell r="F126" t="str">
            <v>TOTSA/TOTAL</v>
          </cell>
          <cell r="G126">
            <v>42476.291666666664</v>
          </cell>
          <cell r="H126" t="str">
            <v>SPM</v>
          </cell>
          <cell r="I126">
            <v>42474</v>
          </cell>
          <cell r="J126">
            <v>42476</v>
          </cell>
          <cell r="K126">
            <v>42476.545138888891</v>
          </cell>
          <cell r="L126" t="str">
            <v xml:space="preserve">TO SPM  </v>
          </cell>
          <cell r="M126">
            <v>42482.433333333334</v>
          </cell>
          <cell r="N126">
            <v>42482.466666666667</v>
          </cell>
          <cell r="O126">
            <v>42490.504166666666</v>
          </cell>
          <cell r="P126">
            <v>42476.795138888891</v>
          </cell>
          <cell r="Q126">
            <v>42490.504166666666</v>
          </cell>
          <cell r="R126">
            <v>13.709027777775191</v>
          </cell>
          <cell r="S126">
            <v>7.7173611111065838</v>
          </cell>
          <cell r="T126">
            <v>20750</v>
          </cell>
          <cell r="U126">
            <v>21500</v>
          </cell>
          <cell r="V126">
            <v>0</v>
          </cell>
          <cell r="W126">
            <v>160135.24305546161</v>
          </cell>
          <cell r="X126">
            <v>180020.66</v>
          </cell>
          <cell r="Y126" t="str">
            <v>Awaiting PPPRA, Auditors etc to board</v>
          </cell>
          <cell r="Z126">
            <v>42483.541666666664</v>
          </cell>
          <cell r="AA126">
            <v>42484.458333333336</v>
          </cell>
          <cell r="AB126">
            <v>0.91666666667151731</v>
          </cell>
          <cell r="AC126" t="str">
            <v>Suspended discharge due to bad weather</v>
          </cell>
          <cell r="AD126">
            <v>42488.279166666667</v>
          </cell>
          <cell r="AE126">
            <v>42488.320833333331</v>
          </cell>
          <cell r="AF126">
            <v>4.1666666664241347E-2</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t="e">
            <v>#N/A</v>
          </cell>
          <cell r="BA126">
            <v>0.95833333333575865</v>
          </cell>
          <cell r="BB126">
            <v>3.3333333332848269E-2</v>
          </cell>
          <cell r="BC126">
            <v>13.709027777775191</v>
          </cell>
          <cell r="BD126">
            <v>7.7506944444394321</v>
          </cell>
          <cell r="BE126">
            <v>-3.3333333332848269E-2</v>
          </cell>
          <cell r="BF126">
            <v>2</v>
          </cell>
          <cell r="BG126">
            <v>0</v>
          </cell>
          <cell r="BH126">
            <v>0</v>
          </cell>
        </row>
        <row r="127">
          <cell r="A127" t="str">
            <v>9308223_06Apr16</v>
          </cell>
          <cell r="B127">
            <v>2</v>
          </cell>
          <cell r="C127" t="str">
            <v>SIGNAL MAYA</v>
          </cell>
          <cell r="D127">
            <v>42466</v>
          </cell>
          <cell r="E127" t="str">
            <v>02.MT SIGNAL MAYA</v>
          </cell>
          <cell r="F127" t="str">
            <v>TOTSA/TOTAL</v>
          </cell>
          <cell r="G127">
            <v>42480.633333333331</v>
          </cell>
          <cell r="H127" t="str">
            <v>NACJ</v>
          </cell>
          <cell r="I127">
            <v>42479</v>
          </cell>
          <cell r="J127">
            <v>42481</v>
          </cell>
          <cell r="K127">
            <v>42480.711805555555</v>
          </cell>
          <cell r="L127" t="str">
            <v>TO NACJ</v>
          </cell>
          <cell r="M127">
            <v>42490.658333333333</v>
          </cell>
          <cell r="N127">
            <v>42490.770833333336</v>
          </cell>
          <cell r="O127">
            <v>42506.445833333331</v>
          </cell>
          <cell r="P127">
            <v>42480.961805555555</v>
          </cell>
          <cell r="Q127">
            <v>42506.445833333331</v>
          </cell>
          <cell r="R127">
            <v>25.484027777776646</v>
          </cell>
          <cell r="S127">
            <v>8.8631944444496185</v>
          </cell>
          <cell r="T127">
            <v>21000</v>
          </cell>
          <cell r="U127">
            <v>21500</v>
          </cell>
          <cell r="V127">
            <v>0</v>
          </cell>
          <cell r="W127">
            <v>186127.08333344199</v>
          </cell>
          <cell r="X127">
            <v>390658.33333334012</v>
          </cell>
          <cell r="Y127" t="str">
            <v>Awaiting PPPRA Nomination</v>
          </cell>
          <cell r="Z127">
            <v>42490.770833333336</v>
          </cell>
          <cell r="AA127">
            <v>42501.512499999997</v>
          </cell>
          <cell r="AB127">
            <v>10.741666666661331</v>
          </cell>
          <cell r="AC127" t="str">
            <v xml:space="preserve">Awaiting PPPRA/Auditor for tank inspection </v>
          </cell>
          <cell r="AD127">
            <v>42505.612500000003</v>
          </cell>
          <cell r="AE127">
            <v>42506.379166666666</v>
          </cell>
          <cell r="AF127">
            <v>0.76666666666278616</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t="e">
            <v>#N/A</v>
          </cell>
          <cell r="BA127">
            <v>11.508333333324117</v>
          </cell>
          <cell r="BB127">
            <v>0.11250000000291038</v>
          </cell>
          <cell r="BC127">
            <v>25.484027777776646</v>
          </cell>
          <cell r="BD127">
            <v>8.9756944444525288</v>
          </cell>
          <cell r="BE127">
            <v>-0.11250000000291038</v>
          </cell>
          <cell r="BF127">
            <v>2</v>
          </cell>
          <cell r="BG127">
            <v>0</v>
          </cell>
          <cell r="BH127">
            <v>0</v>
          </cell>
        </row>
        <row r="128">
          <cell r="A128" t="str">
            <v>9296119_13Apr16</v>
          </cell>
          <cell r="B128">
            <v>1</v>
          </cell>
          <cell r="C128" t="str">
            <v>CAPE BEIRA</v>
          </cell>
          <cell r="D128">
            <v>42473</v>
          </cell>
          <cell r="E128" t="str">
            <v>01.MT CAPE BEIRA</v>
          </cell>
          <cell r="F128" t="str">
            <v>TOTSA/TOTAL</v>
          </cell>
          <cell r="G128">
            <v>42486.447916666664</v>
          </cell>
          <cell r="H128" t="str">
            <v>STS- MT.HIGH EFFICIENCY &amp; MT. WIGMORE</v>
          </cell>
          <cell r="I128">
            <v>42488</v>
          </cell>
          <cell r="J128">
            <v>42490</v>
          </cell>
          <cell r="K128">
            <v>42486.663194444445</v>
          </cell>
          <cell r="L128" t="str">
            <v xml:space="preserve">FROM HIGH EFFICIENCY </v>
          </cell>
          <cell r="M128">
            <v>42533.420138888891</v>
          </cell>
          <cell r="N128">
            <v>42533.420138888891</v>
          </cell>
          <cell r="O128">
            <v>42536.65</v>
          </cell>
          <cell r="P128">
            <v>42488.25</v>
          </cell>
          <cell r="Q128">
            <v>42536.65</v>
          </cell>
          <cell r="R128">
            <v>48.400000000001455</v>
          </cell>
          <cell r="S128">
            <v>43.400000000001455</v>
          </cell>
          <cell r="T128">
            <v>19000</v>
          </cell>
          <cell r="U128">
            <v>21500</v>
          </cell>
          <cell r="V128">
            <v>0</v>
          </cell>
          <cell r="W128">
            <v>824600.00000002771</v>
          </cell>
          <cell r="X128">
            <v>840591.67</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t="e">
            <v>#N/A</v>
          </cell>
          <cell r="BA128">
            <v>0</v>
          </cell>
          <cell r="BB128">
            <v>0</v>
          </cell>
          <cell r="BC128">
            <v>48.400000000001455</v>
          </cell>
          <cell r="BD128">
            <v>43.400000000001455</v>
          </cell>
          <cell r="BE128">
            <v>0</v>
          </cell>
          <cell r="BF128">
            <v>0</v>
          </cell>
          <cell r="BH128">
            <v>0</v>
          </cell>
        </row>
        <row r="129">
          <cell r="A129" t="str">
            <v>9264283_20Apr16</v>
          </cell>
          <cell r="B129">
            <v>2</v>
          </cell>
          <cell r="C129" t="str">
            <v>CAPE BACTON</v>
          </cell>
          <cell r="D129">
            <v>42480</v>
          </cell>
          <cell r="E129" t="str">
            <v>02.MT CAPE BACTON</v>
          </cell>
          <cell r="F129" t="str">
            <v>TOTSA/TOTAL</v>
          </cell>
          <cell r="G129">
            <v>42495.416666666664</v>
          </cell>
          <cell r="H129" t="str">
            <v xml:space="preserve">STS- MT.KINGIS &amp; CAPITAL JETTY </v>
          </cell>
          <cell r="I129">
            <v>42497</v>
          </cell>
          <cell r="J129">
            <v>42499</v>
          </cell>
          <cell r="K129">
            <v>42495.694444444445</v>
          </cell>
          <cell r="L129" t="str">
            <v>TO CAPITAL</v>
          </cell>
          <cell r="M129">
            <v>42543.26666666667</v>
          </cell>
          <cell r="N129">
            <v>42543.383333333331</v>
          </cell>
          <cell r="O129">
            <v>42545.5</v>
          </cell>
          <cell r="P129">
            <v>42497.25</v>
          </cell>
          <cell r="Q129">
            <v>42545.5</v>
          </cell>
          <cell r="R129">
            <v>48.25</v>
          </cell>
          <cell r="S129">
            <v>43.133333333338669</v>
          </cell>
          <cell r="T129">
            <v>19000</v>
          </cell>
          <cell r="U129">
            <v>21500</v>
          </cell>
          <cell r="V129">
            <v>0</v>
          </cell>
          <cell r="W129">
            <v>819533.33333343477</v>
          </cell>
          <cell r="X129">
            <v>820430.56</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t="e">
            <v>#N/A</v>
          </cell>
          <cell r="BA129">
            <v>0</v>
          </cell>
          <cell r="BB129">
            <v>0.11666666666133096</v>
          </cell>
          <cell r="BC129">
            <v>48.25</v>
          </cell>
          <cell r="BD129">
            <v>43.25</v>
          </cell>
          <cell r="BE129">
            <v>-0.11666666666133096</v>
          </cell>
          <cell r="BF129">
            <v>0</v>
          </cell>
          <cell r="BG129">
            <v>0</v>
          </cell>
          <cell r="BH129">
            <v>0</v>
          </cell>
        </row>
        <row r="130">
          <cell r="A130" t="str">
            <v>9570101_19May16</v>
          </cell>
          <cell r="B130">
            <v>3</v>
          </cell>
          <cell r="C130" t="str">
            <v>SEACLIPPER</v>
          </cell>
          <cell r="D130">
            <v>42509</v>
          </cell>
          <cell r="E130" t="str">
            <v>03.MT SEACLIPPER</v>
          </cell>
          <cell r="F130" t="str">
            <v>TOTSA/TOTAL</v>
          </cell>
          <cell r="G130">
            <v>42524.25</v>
          </cell>
          <cell r="H130" t="str">
            <v>DANTATA - (MRS)- JETTY.</v>
          </cell>
          <cell r="I130">
            <v>42526</v>
          </cell>
          <cell r="J130">
            <v>42528</v>
          </cell>
          <cell r="K130">
            <v>42524.659722222219</v>
          </cell>
          <cell r="L130" t="str">
            <v xml:space="preserve">TO DANTATA </v>
          </cell>
          <cell r="M130">
            <v>42535.479166666664</v>
          </cell>
          <cell r="N130">
            <v>42535.570833333331</v>
          </cell>
          <cell r="O130">
            <v>42543.5625</v>
          </cell>
          <cell r="P130">
            <v>42526.25</v>
          </cell>
          <cell r="Q130">
            <v>42543.5625</v>
          </cell>
          <cell r="R130">
            <v>17.3125</v>
          </cell>
          <cell r="S130">
            <v>12.220833333332848</v>
          </cell>
          <cell r="T130">
            <v>22000</v>
          </cell>
          <cell r="U130">
            <v>22000</v>
          </cell>
          <cell r="V130">
            <v>0</v>
          </cell>
          <cell r="W130">
            <v>268858.33333332266</v>
          </cell>
          <cell r="X130">
            <v>268858.33</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t="e">
            <v>#N/A</v>
          </cell>
          <cell r="BA130">
            <v>0</v>
          </cell>
          <cell r="BB130">
            <v>9.1666666667151731E-2</v>
          </cell>
          <cell r="BC130">
            <v>17.3125</v>
          </cell>
          <cell r="BD130">
            <v>12.3125</v>
          </cell>
          <cell r="BE130">
            <v>-9.1666666667151731E-2</v>
          </cell>
          <cell r="BF130">
            <v>0</v>
          </cell>
          <cell r="BG130">
            <v>0</v>
          </cell>
          <cell r="BH130">
            <v>0</v>
          </cell>
        </row>
        <row r="131">
          <cell r="A131" t="str">
            <v>9270749_24May16</v>
          </cell>
          <cell r="B131">
            <v>4</v>
          </cell>
          <cell r="C131" t="str">
            <v>JAG PRABHA</v>
          </cell>
          <cell r="D131">
            <v>42514</v>
          </cell>
          <cell r="E131" t="str">
            <v>04.MT JAG PRABHA</v>
          </cell>
          <cell r="F131" t="str">
            <v>TOTSA/TOTAL</v>
          </cell>
          <cell r="G131">
            <v>42529.336805555555</v>
          </cell>
          <cell r="H131" t="str">
            <v>STS- WIMPOLE; HIGH BEAM; &amp; ZETNEPA</v>
          </cell>
          <cell r="I131">
            <v>42529</v>
          </cell>
          <cell r="J131">
            <v>42531</v>
          </cell>
          <cell r="K131">
            <v>42529.6875</v>
          </cell>
          <cell r="L131" t="str">
            <v xml:space="preserve">FROM WIMPOLE </v>
          </cell>
          <cell r="M131">
            <v>42558.595833333333</v>
          </cell>
          <cell r="N131">
            <v>42558.595833333333</v>
          </cell>
          <cell r="O131">
            <v>42569.020833333336</v>
          </cell>
          <cell r="P131">
            <v>42529.9375</v>
          </cell>
          <cell r="Q131">
            <v>42569.020833333336</v>
          </cell>
          <cell r="R131">
            <v>39.083333333335759</v>
          </cell>
          <cell r="S131">
            <v>34.083333333335759</v>
          </cell>
          <cell r="T131">
            <v>22500</v>
          </cell>
          <cell r="U131">
            <v>22000</v>
          </cell>
          <cell r="V131">
            <v>0</v>
          </cell>
          <cell r="W131">
            <v>749833.33333338669</v>
          </cell>
          <cell r="X131">
            <v>754615.28</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t="e">
            <v>#N/A</v>
          </cell>
          <cell r="BA131">
            <v>0</v>
          </cell>
          <cell r="BB131">
            <v>0</v>
          </cell>
          <cell r="BC131">
            <v>39.083333333335759</v>
          </cell>
          <cell r="BD131">
            <v>34.083333333335759</v>
          </cell>
          <cell r="BE131">
            <v>0</v>
          </cell>
          <cell r="BF131">
            <v>0</v>
          </cell>
          <cell r="BG131">
            <v>0</v>
          </cell>
          <cell r="BH131">
            <v>0</v>
          </cell>
        </row>
        <row r="132">
          <cell r="A132" t="str">
            <v>9421324_29May16</v>
          </cell>
          <cell r="B132">
            <v>5</v>
          </cell>
          <cell r="C132" t="str">
            <v>MR AQUARIUS</v>
          </cell>
          <cell r="D132">
            <v>42519</v>
          </cell>
          <cell r="E132" t="str">
            <v>05.MT MR AQUARIUS</v>
          </cell>
          <cell r="F132" t="str">
            <v>TOTSA/TOTAL</v>
          </cell>
          <cell r="G132">
            <v>42532.583333333336</v>
          </cell>
          <cell r="H132" t="str">
            <v>STS - MT KINGIS &amp; CAPITAL JETTY</v>
          </cell>
          <cell r="I132">
            <v>42532</v>
          </cell>
          <cell r="J132">
            <v>42534</v>
          </cell>
          <cell r="K132">
            <v>42532.677083333336</v>
          </cell>
          <cell r="L132" t="str">
            <v>TO CAPITAL</v>
          </cell>
          <cell r="M132">
            <v>42575.037499999999</v>
          </cell>
          <cell r="N132">
            <v>42575.195833333331</v>
          </cell>
          <cell r="O132">
            <v>42579.590277777781</v>
          </cell>
          <cell r="P132">
            <v>42532.927083333336</v>
          </cell>
          <cell r="Q132">
            <v>42579.590277777781</v>
          </cell>
          <cell r="R132">
            <v>46.663194444445253</v>
          </cell>
          <cell r="S132">
            <v>39.33125000000291</v>
          </cell>
          <cell r="T132">
            <v>21250</v>
          </cell>
          <cell r="U132">
            <v>22000</v>
          </cell>
          <cell r="V132">
            <v>0</v>
          </cell>
          <cell r="W132">
            <v>835789.06250006182</v>
          </cell>
          <cell r="X132">
            <v>885505.21</v>
          </cell>
          <cell r="Y132" t="str">
            <v>AWTG PPPRA FOR ULLAGING</v>
          </cell>
          <cell r="Z132">
            <v>42575.409722222219</v>
          </cell>
          <cell r="AA132">
            <v>42576.67083333333</v>
          </cell>
          <cell r="AB132">
            <v>1.2611111111109494</v>
          </cell>
          <cell r="AC132" t="str">
            <v>AWTG DPR CLEARANCE</v>
          </cell>
          <cell r="AD132">
            <v>42576.783333333333</v>
          </cell>
          <cell r="AE132">
            <v>42576.916666666664</v>
          </cell>
          <cell r="AF132">
            <v>0.13333333333139308</v>
          </cell>
          <cell r="AG132" t="str">
            <v>AWTG DTI</v>
          </cell>
          <cell r="AH132">
            <v>42578.762499999997</v>
          </cell>
          <cell r="AI132">
            <v>42579.541666666664</v>
          </cell>
          <cell r="AJ132">
            <v>0.77916666666715173</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t="e">
            <v>#N/A</v>
          </cell>
          <cell r="BA132">
            <v>2.1736111111094942</v>
          </cell>
          <cell r="BB132">
            <v>0.15833333333284827</v>
          </cell>
          <cell r="BC132">
            <v>46.663194444445253</v>
          </cell>
          <cell r="BD132">
            <v>39.489583333335759</v>
          </cell>
          <cell r="BE132">
            <v>-0.15833333333284827</v>
          </cell>
          <cell r="BF132">
            <v>3</v>
          </cell>
          <cell r="BH132">
            <v>0</v>
          </cell>
        </row>
        <row r="133">
          <cell r="A133" t="str">
            <v>9423736_04Jul16</v>
          </cell>
          <cell r="B133">
            <v>6</v>
          </cell>
          <cell r="C133" t="str">
            <v>CENITO</v>
          </cell>
          <cell r="D133">
            <v>42555</v>
          </cell>
          <cell r="E133" t="str">
            <v>06.MT CENITO</v>
          </cell>
          <cell r="F133" t="str">
            <v>TOTSA/TOTAL</v>
          </cell>
          <cell r="G133">
            <v>42569.375</v>
          </cell>
          <cell r="H133" t="str">
            <v>STS - MT WIMPOLE &amp; CAPITAL JETTY</v>
          </cell>
          <cell r="I133">
            <v>42569</v>
          </cell>
          <cell r="J133">
            <v>42571</v>
          </cell>
          <cell r="K133">
            <v>42569.586805555555</v>
          </cell>
          <cell r="L133" t="str">
            <v>TO CAPITAL</v>
          </cell>
          <cell r="M133">
            <v>42625.158333333333</v>
          </cell>
          <cell r="N133">
            <v>42625.283333333333</v>
          </cell>
          <cell r="O133">
            <v>42633.638888888891</v>
          </cell>
          <cell r="P133">
            <v>42569.836805555555</v>
          </cell>
          <cell r="Q133">
            <v>42633.638888888891</v>
          </cell>
          <cell r="R133">
            <v>63.802083333335759</v>
          </cell>
          <cell r="S133">
            <v>57.672916666670062</v>
          </cell>
          <cell r="T133">
            <v>19500</v>
          </cell>
          <cell r="U133">
            <v>19000</v>
          </cell>
          <cell r="V133">
            <v>0</v>
          </cell>
          <cell r="W133">
            <v>1095785.4166667312</v>
          </cell>
          <cell r="X133">
            <v>1095785.42</v>
          </cell>
          <cell r="Y133" t="str">
            <v>AWTG DPR</v>
          </cell>
          <cell r="Z133">
            <v>42625.283333333333</v>
          </cell>
          <cell r="AA133">
            <v>42625.841666666667</v>
          </cell>
          <cell r="AB133">
            <v>0.55833333333430346</v>
          </cell>
          <cell r="AC133" t="str">
            <v>AWTG DTI</v>
          </cell>
          <cell r="AD133">
            <v>42633.125</v>
          </cell>
          <cell r="AE133">
            <v>42633.570833333331</v>
          </cell>
          <cell r="AF133">
            <v>0.44583333333139308</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t="e">
            <v>#N/A</v>
          </cell>
          <cell r="BA133">
            <v>1.0041666666656965</v>
          </cell>
          <cell r="BB133">
            <v>0.125</v>
          </cell>
          <cell r="BC133">
            <v>63.802083333335759</v>
          </cell>
          <cell r="BD133">
            <v>57.797916666670062</v>
          </cell>
          <cell r="BE133">
            <v>-0.125</v>
          </cell>
          <cell r="BF133">
            <v>2</v>
          </cell>
          <cell r="BH133">
            <v>0</v>
          </cell>
        </row>
        <row r="134">
          <cell r="A134" t="str">
            <v>9667461_07Jul16</v>
          </cell>
          <cell r="B134">
            <v>7</v>
          </cell>
          <cell r="C134" t="str">
            <v>STENA IMPRESSION</v>
          </cell>
          <cell r="D134">
            <v>42558</v>
          </cell>
          <cell r="E134" t="str">
            <v>07.MT STENA IMPRESSION</v>
          </cell>
          <cell r="F134" t="str">
            <v>TOTSA/TOTAL</v>
          </cell>
          <cell r="G134">
            <v>42574.004166666666</v>
          </cell>
          <cell r="H134" t="str">
            <v>STS - MT KINGIS &amp; CAPITAL JETTY</v>
          </cell>
          <cell r="I134">
            <v>42572</v>
          </cell>
          <cell r="J134">
            <v>42574</v>
          </cell>
          <cell r="K134">
            <v>42574.659722222219</v>
          </cell>
          <cell r="L134" t="str">
            <v>TO CAPITAL</v>
          </cell>
          <cell r="M134">
            <v>42609.945833333331</v>
          </cell>
          <cell r="N134">
            <v>42610.041666666664</v>
          </cell>
          <cell r="O134">
            <v>42614.741666666669</v>
          </cell>
          <cell r="P134">
            <v>42574.909722222219</v>
          </cell>
          <cell r="Q134">
            <v>42614.741666666669</v>
          </cell>
          <cell r="R134">
            <v>39.831944444449618</v>
          </cell>
          <cell r="S134">
            <v>19.225694444452529</v>
          </cell>
          <cell r="T134">
            <v>19500</v>
          </cell>
          <cell r="U134">
            <v>19000</v>
          </cell>
          <cell r="V134">
            <v>0</v>
          </cell>
          <cell r="W134">
            <v>365288.19444459805</v>
          </cell>
          <cell r="X134">
            <v>647081.93999999994</v>
          </cell>
          <cell r="Y134" t="str">
            <v>AWTG PPPRA FOR ULLAGING</v>
          </cell>
          <cell r="Z134">
            <v>42610.572916666664</v>
          </cell>
          <cell r="AA134">
            <v>42610.654166666667</v>
          </cell>
          <cell r="AB134">
            <v>8.1250000002910383E-2</v>
          </cell>
          <cell r="AC134" t="str">
            <v>AWTG DTI</v>
          </cell>
          <cell r="AD134">
            <v>42979.26666666667</v>
          </cell>
          <cell r="AE134">
            <v>42979.695833333331</v>
          </cell>
          <cell r="AF134">
            <v>0.42916666666133096</v>
          </cell>
          <cell r="AG134" t="str">
            <v>DELAY TO TRANSHIP INTO MAESTRO</v>
          </cell>
          <cell r="AH134">
            <v>42586.5</v>
          </cell>
          <cell r="AI134">
            <v>42601.5</v>
          </cell>
          <cell r="AJ134">
            <v>15</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t="e">
            <v>#N/A</v>
          </cell>
          <cell r="BA134">
            <v>15.510416666664241</v>
          </cell>
          <cell r="BB134">
            <v>9.5833333332848269E-2</v>
          </cell>
          <cell r="BC134">
            <v>39.831944444449618</v>
          </cell>
          <cell r="BD134">
            <v>19.321527777785377</v>
          </cell>
          <cell r="BE134">
            <v>-9.5833333332848269E-2</v>
          </cell>
          <cell r="BF134">
            <v>3</v>
          </cell>
          <cell r="BG134">
            <v>0</v>
          </cell>
          <cell r="BH134">
            <v>0</v>
          </cell>
        </row>
        <row r="135">
          <cell r="A135" t="str">
            <v>9570101_08Sep16</v>
          </cell>
          <cell r="B135">
            <v>4</v>
          </cell>
          <cell r="C135" t="str">
            <v>SEACLIPPER</v>
          </cell>
          <cell r="D135">
            <v>42621</v>
          </cell>
          <cell r="E135" t="str">
            <v>04.MT SEACLIPPER-2</v>
          </cell>
          <cell r="F135" t="str">
            <v>TOTSA/TOTAL</v>
          </cell>
          <cell r="G135">
            <v>42635.241666666669</v>
          </cell>
          <cell r="H135" t="str">
            <v>MRS JETTY</v>
          </cell>
          <cell r="I135">
            <v>42635</v>
          </cell>
          <cell r="J135">
            <v>42637</v>
          </cell>
          <cell r="K135">
            <v>42635.604166666664</v>
          </cell>
          <cell r="L135" t="str">
            <v>TO MRS JETTY</v>
          </cell>
          <cell r="M135">
            <v>42656.570833333331</v>
          </cell>
          <cell r="N135">
            <v>42656.654166666667</v>
          </cell>
          <cell r="O135">
            <v>42659.595833333333</v>
          </cell>
          <cell r="P135">
            <v>42635.854166666664</v>
          </cell>
          <cell r="Q135">
            <v>42659.595833333333</v>
          </cell>
          <cell r="R135">
            <v>23.741666666668607</v>
          </cell>
          <cell r="S135">
            <v>18.316666666665697</v>
          </cell>
          <cell r="T135">
            <v>19000</v>
          </cell>
          <cell r="U135">
            <v>17500</v>
          </cell>
          <cell r="V135">
            <v>0</v>
          </cell>
          <cell r="W135">
            <v>320541.66666664969</v>
          </cell>
          <cell r="X135">
            <v>331989.58</v>
          </cell>
          <cell r="Y135" t="str">
            <v>AWAITING ARRIVAL ULLAGING</v>
          </cell>
          <cell r="Z135">
            <v>42657.375</v>
          </cell>
          <cell r="AA135">
            <v>42657.51666666667</v>
          </cell>
          <cell r="AB135">
            <v>0.14166666667006211</v>
          </cell>
          <cell r="AC135" t="str">
            <v>AWAITING DPR CLEARANCE</v>
          </cell>
          <cell r="AD135">
            <v>42657.604166666664</v>
          </cell>
          <cell r="AE135">
            <v>42657.633333333331</v>
          </cell>
          <cell r="AF135">
            <v>2.9166666667151731E-2</v>
          </cell>
          <cell r="AG135" t="str">
            <v>AWAITING DTI</v>
          </cell>
          <cell r="AH135">
            <v>42659.333333333336</v>
          </cell>
          <cell r="AI135">
            <v>42659.504166666666</v>
          </cell>
          <cell r="AJ135">
            <v>0.17083333332993789</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t="e">
            <v>#N/A</v>
          </cell>
          <cell r="BA135">
            <v>0.34166666666715173</v>
          </cell>
          <cell r="BB135">
            <v>8.3333333335758653E-2</v>
          </cell>
          <cell r="BC135">
            <v>23.741666666668607</v>
          </cell>
          <cell r="BD135">
            <v>18.400000000001455</v>
          </cell>
          <cell r="BE135">
            <v>-8.3333333335758653E-2</v>
          </cell>
          <cell r="BF135">
            <v>3</v>
          </cell>
          <cell r="BG135">
            <v>0</v>
          </cell>
          <cell r="BH135">
            <v>0</v>
          </cell>
        </row>
        <row r="136">
          <cell r="A136" t="str">
            <v>9457268_10Sep16</v>
          </cell>
          <cell r="B136">
            <v>5</v>
          </cell>
          <cell r="C136" t="str">
            <v>SEA FRONTIER</v>
          </cell>
          <cell r="D136">
            <v>42623</v>
          </cell>
          <cell r="E136" t="str">
            <v>05.MT SEA FRONTIER</v>
          </cell>
          <cell r="F136" t="str">
            <v>TOTSA/TOTAL</v>
          </cell>
          <cell r="G136">
            <v>42637.5</v>
          </cell>
          <cell r="H136" t="str">
            <v>STS- MT CAPE BRASILLA &amp; CAPITAL JETTY</v>
          </cell>
          <cell r="I136">
            <v>42638</v>
          </cell>
          <cell r="J136">
            <v>42640</v>
          </cell>
          <cell r="K136">
            <v>42637.611111111109</v>
          </cell>
          <cell r="L136" t="str">
            <v>TO CAPITAL</v>
          </cell>
          <cell r="M136">
            <v>42661.979166666664</v>
          </cell>
          <cell r="N136">
            <v>42662.083333333336</v>
          </cell>
          <cell r="O136">
            <v>42664.5625</v>
          </cell>
          <cell r="P136">
            <v>42638.25</v>
          </cell>
          <cell r="Q136">
            <v>42664.5625</v>
          </cell>
          <cell r="R136">
            <v>26.3125</v>
          </cell>
          <cell r="S136">
            <v>19.945833333331393</v>
          </cell>
          <cell r="T136">
            <v>19000</v>
          </cell>
          <cell r="U136">
            <v>17500</v>
          </cell>
          <cell r="V136">
            <v>0</v>
          </cell>
          <cell r="W136">
            <v>349052.08333329938</v>
          </cell>
          <cell r="X136">
            <v>368010.42</v>
          </cell>
          <cell r="Y136" t="str">
            <v>AWAITING FREE PRATIQUE</v>
          </cell>
          <cell r="Z136">
            <v>42662.120833333334</v>
          </cell>
          <cell r="AA136">
            <v>42662.416666666664</v>
          </cell>
          <cell r="AB136">
            <v>0.29583333332993789</v>
          </cell>
          <cell r="AC136" t="str">
            <v>AWAITING PPPRA FOR ULLAGING</v>
          </cell>
          <cell r="AD136">
            <v>42662.5</v>
          </cell>
          <cell r="AE136">
            <v>42662.525000000001</v>
          </cell>
          <cell r="AF136">
            <v>2.5000000001455192E-2</v>
          </cell>
          <cell r="AG136" t="str">
            <v>AWAITING DPR CLEARANCE</v>
          </cell>
          <cell r="AH136">
            <v>42662.574999999997</v>
          </cell>
          <cell r="AI136">
            <v>42662.716666666667</v>
          </cell>
          <cell r="AJ136">
            <v>0.14166666667006211</v>
          </cell>
          <cell r="AK136" t="str">
            <v>AWAITING DTI</v>
          </cell>
          <cell r="AL136">
            <v>42663.708333333336</v>
          </cell>
          <cell r="AM136">
            <v>42664.508333333331</v>
          </cell>
          <cell r="AN136">
            <v>0.79999999999563443</v>
          </cell>
          <cell r="AO136">
            <v>0</v>
          </cell>
          <cell r="AP136">
            <v>0</v>
          </cell>
          <cell r="AQ136">
            <v>0</v>
          </cell>
          <cell r="AR136">
            <v>0</v>
          </cell>
          <cell r="AS136">
            <v>0</v>
          </cell>
          <cell r="AT136">
            <v>0</v>
          </cell>
          <cell r="AU136">
            <v>0</v>
          </cell>
          <cell r="AV136">
            <v>0</v>
          </cell>
          <cell r="AW136">
            <v>0</v>
          </cell>
          <cell r="AX136">
            <v>0</v>
          </cell>
          <cell r="AY136">
            <v>0</v>
          </cell>
          <cell r="AZ136" t="e">
            <v>#N/A</v>
          </cell>
          <cell r="BA136">
            <v>1.2624999999970896</v>
          </cell>
          <cell r="BB136">
            <v>0.10416666667151731</v>
          </cell>
          <cell r="BC136">
            <v>26.3125</v>
          </cell>
          <cell r="BD136">
            <v>20.05000000000291</v>
          </cell>
          <cell r="BE136">
            <v>-0.10416666667151731</v>
          </cell>
          <cell r="BF136">
            <v>4</v>
          </cell>
          <cell r="BG136">
            <v>0</v>
          </cell>
          <cell r="BH136">
            <v>0</v>
          </cell>
        </row>
        <row r="137">
          <cell r="A137" t="str">
            <v>9457268_11Nov16</v>
          </cell>
          <cell r="B137">
            <v>6</v>
          </cell>
          <cell r="C137" t="str">
            <v>SEA FRONTIER</v>
          </cell>
          <cell r="D137">
            <v>42685</v>
          </cell>
          <cell r="E137" t="str">
            <v>06.MT SEA FRONTIER</v>
          </cell>
          <cell r="F137" t="str">
            <v>TOTSA/TOTAL</v>
          </cell>
          <cell r="G137">
            <v>42700.458333333336</v>
          </cell>
          <cell r="H137" t="str">
            <v>MRS JETTY</v>
          </cell>
          <cell r="I137">
            <v>42699</v>
          </cell>
          <cell r="J137">
            <v>42701</v>
          </cell>
          <cell r="K137">
            <v>42701.625</v>
          </cell>
          <cell r="L137" t="str">
            <v>TO MRS JETTY</v>
          </cell>
          <cell r="M137">
            <v>42703.708333333336</v>
          </cell>
          <cell r="N137">
            <v>42703.779166666667</v>
          </cell>
          <cell r="O137">
            <v>42708.55</v>
          </cell>
          <cell r="P137">
            <v>42701.875</v>
          </cell>
          <cell r="Q137">
            <v>42708.55</v>
          </cell>
          <cell r="R137">
            <v>6.6750000000029104</v>
          </cell>
          <cell r="S137">
            <v>0.23611111110949423</v>
          </cell>
          <cell r="T137">
            <v>19000</v>
          </cell>
          <cell r="U137">
            <v>20000</v>
          </cell>
          <cell r="V137">
            <v>0</v>
          </cell>
          <cell r="W137">
            <v>4486.1111110803904</v>
          </cell>
          <cell r="X137">
            <v>30479.17</v>
          </cell>
          <cell r="Y137" t="str">
            <v>DELAYED FREE PRATIQUE</v>
          </cell>
          <cell r="Z137">
            <v>42703.783333333333</v>
          </cell>
          <cell r="AA137">
            <v>42704.345833333333</v>
          </cell>
          <cell r="AB137">
            <v>0.5625</v>
          </cell>
          <cell r="AC137" t="str">
            <v>AWAITING PPPRA FOR ULLAGING</v>
          </cell>
          <cell r="AD137">
            <v>42704.411111111112</v>
          </cell>
          <cell r="AE137">
            <v>42704.537499999999</v>
          </cell>
          <cell r="AF137">
            <v>0.12638888888614019</v>
          </cell>
          <cell r="AG137" t="str">
            <v>AWAITING DPR CLEARANCE</v>
          </cell>
          <cell r="AH137">
            <v>42704.637499999997</v>
          </cell>
          <cell r="AI137">
            <v>42704.804166666669</v>
          </cell>
          <cell r="AJ137">
            <v>0.16666666667151731</v>
          </cell>
          <cell r="AK137" t="str">
            <v>AWAITING DTI</v>
          </cell>
          <cell r="AL137">
            <v>42707.974999999999</v>
          </cell>
          <cell r="AM137">
            <v>42708.487500000003</v>
          </cell>
          <cell r="AN137">
            <v>0.51250000000436557</v>
          </cell>
          <cell r="AO137">
            <v>0</v>
          </cell>
          <cell r="AP137">
            <v>0</v>
          </cell>
          <cell r="AQ137">
            <v>0</v>
          </cell>
          <cell r="AR137">
            <v>0</v>
          </cell>
          <cell r="AS137">
            <v>0</v>
          </cell>
          <cell r="AT137">
            <v>0</v>
          </cell>
          <cell r="AU137">
            <v>0</v>
          </cell>
          <cell r="AV137">
            <v>0</v>
          </cell>
          <cell r="AW137">
            <v>0</v>
          </cell>
          <cell r="AX137">
            <v>0</v>
          </cell>
          <cell r="AY137">
            <v>0</v>
          </cell>
          <cell r="AZ137" t="e">
            <v>#N/A</v>
          </cell>
          <cell r="BA137">
            <v>1.3680555555620231</v>
          </cell>
          <cell r="BB137">
            <v>7.0833333331393078E-2</v>
          </cell>
          <cell r="BC137">
            <v>6.6750000000029104</v>
          </cell>
          <cell r="BD137">
            <v>0.30694444444088731</v>
          </cell>
          <cell r="BE137">
            <v>-7.0833333331393078E-2</v>
          </cell>
          <cell r="BF137">
            <v>4</v>
          </cell>
          <cell r="BG137">
            <v>0</v>
          </cell>
          <cell r="BH137">
            <v>0</v>
          </cell>
        </row>
        <row r="138">
          <cell r="A138" t="str">
            <v>9718741_22Dec16</v>
          </cell>
          <cell r="B138">
            <v>9</v>
          </cell>
          <cell r="C138" t="str">
            <v>MUSCAT SILVER</v>
          </cell>
          <cell r="D138">
            <v>42726</v>
          </cell>
          <cell r="E138" t="str">
            <v>09.MT MUSCAT SILVER</v>
          </cell>
          <cell r="F138" t="str">
            <v>TOTSA/TOTAL</v>
          </cell>
          <cell r="G138">
            <v>42740.995833333334</v>
          </cell>
          <cell r="H138" t="str">
            <v>STS- CAPT. GREGORY &amp; BOP APAPA</v>
          </cell>
          <cell r="I138">
            <v>42740</v>
          </cell>
          <cell r="J138">
            <v>42742</v>
          </cell>
          <cell r="K138">
            <v>42742.506944444445</v>
          </cell>
          <cell r="L138" t="str">
            <v>TO BOP APAPA</v>
          </cell>
          <cell r="M138">
            <v>42769.138888888891</v>
          </cell>
          <cell r="N138">
            <v>42769.220833333333</v>
          </cell>
          <cell r="O138">
            <v>42775.85</v>
          </cell>
          <cell r="P138">
            <v>42762.6</v>
          </cell>
          <cell r="Q138">
            <v>42775.85</v>
          </cell>
          <cell r="R138">
            <v>13.25</v>
          </cell>
          <cell r="S138">
            <v>4.82847222223063</v>
          </cell>
          <cell r="T138">
            <v>22500</v>
          </cell>
          <cell r="U138">
            <v>19000</v>
          </cell>
          <cell r="V138">
            <v>0</v>
          </cell>
          <cell r="W138">
            <v>91740.97222238197</v>
          </cell>
          <cell r="X138">
            <v>104011.80555576138</v>
          </cell>
          <cell r="Y138" t="str">
            <v>AWAITING PPPRA FOR ULLAGE</v>
          </cell>
          <cell r="Z138">
            <v>42769.441666666666</v>
          </cell>
          <cell r="AA138">
            <v>42769.7</v>
          </cell>
          <cell r="AB138">
            <v>0.25833333333139308</v>
          </cell>
          <cell r="AC138" t="str">
            <v>AWAITING DPR CLEARANCE</v>
          </cell>
          <cell r="AD138">
            <v>42769.775000000001</v>
          </cell>
          <cell r="AE138">
            <v>42770.979166666664</v>
          </cell>
          <cell r="AF138">
            <v>1.2041666666627862</v>
          </cell>
          <cell r="AG138" t="str">
            <v>AWAITING NAVAL CLEARANCE</v>
          </cell>
          <cell r="AH138">
            <v>42770.979166666664</v>
          </cell>
          <cell r="AI138">
            <v>42772.625</v>
          </cell>
          <cell r="AJ138">
            <v>1.6458333333357587</v>
          </cell>
          <cell r="AK138" t="str">
            <v>AWAITING PPPRA FOR DTI</v>
          </cell>
          <cell r="AL138">
            <v>42775.55</v>
          </cell>
          <cell r="AM138">
            <v>42775.78125</v>
          </cell>
          <cell r="AN138">
            <v>0.23124999999708962</v>
          </cell>
          <cell r="AO138">
            <v>0</v>
          </cell>
          <cell r="AP138">
            <v>0</v>
          </cell>
          <cell r="AQ138">
            <v>0</v>
          </cell>
          <cell r="AR138">
            <v>0</v>
          </cell>
          <cell r="AS138">
            <v>0</v>
          </cell>
          <cell r="AT138">
            <v>0</v>
          </cell>
          <cell r="AU138">
            <v>0</v>
          </cell>
          <cell r="AV138">
            <v>0</v>
          </cell>
          <cell r="AW138">
            <v>0</v>
          </cell>
          <cell r="AX138">
            <v>0</v>
          </cell>
          <cell r="AY138">
            <v>0</v>
          </cell>
          <cell r="AZ138" t="e">
            <v>#N/A</v>
          </cell>
          <cell r="BA138">
            <v>3.3395833333270275</v>
          </cell>
          <cell r="BB138">
            <v>8.1944444442342501E-2</v>
          </cell>
          <cell r="BC138">
            <v>13.25</v>
          </cell>
          <cell r="BD138">
            <v>4.9104166666729725</v>
          </cell>
          <cell r="BE138">
            <v>-8.1944444442342501E-2</v>
          </cell>
          <cell r="BF138">
            <v>4</v>
          </cell>
          <cell r="BG138">
            <v>0</v>
          </cell>
          <cell r="BH138">
            <v>0</v>
          </cell>
        </row>
        <row r="139">
          <cell r="A139" t="str">
            <v>9457268_30Dec16</v>
          </cell>
          <cell r="B139">
            <v>7</v>
          </cell>
          <cell r="C139" t="str">
            <v>SEA FRONTIER</v>
          </cell>
          <cell r="D139">
            <v>42734</v>
          </cell>
          <cell r="E139" t="str">
            <v>07.MT SEA FRONTIER</v>
          </cell>
          <cell r="F139" t="str">
            <v>TOTSA/TOTAL</v>
          </cell>
          <cell r="G139">
            <v>42749.720833333333</v>
          </cell>
          <cell r="H139" t="str">
            <v>STS - CAPT. GREGORY &amp; PWA APAPA</v>
          </cell>
          <cell r="I139">
            <v>42712</v>
          </cell>
          <cell r="J139">
            <v>42714</v>
          </cell>
          <cell r="K139">
            <v>42750.496527777781</v>
          </cell>
          <cell r="L139" t="str">
            <v>TO PWA APAPA</v>
          </cell>
          <cell r="M139">
            <v>42766.2</v>
          </cell>
          <cell r="N139">
            <v>42766.270833333336</v>
          </cell>
          <cell r="O139">
            <v>42770.5625</v>
          </cell>
          <cell r="P139">
            <v>42764.462500000001</v>
          </cell>
          <cell r="Q139">
            <v>42770.5625</v>
          </cell>
          <cell r="R139">
            <v>6.0999999999985448</v>
          </cell>
          <cell r="S139">
            <v>0.48263888888322981</v>
          </cell>
          <cell r="T139">
            <v>18500</v>
          </cell>
          <cell r="U139">
            <v>19000</v>
          </cell>
          <cell r="V139">
            <v>0</v>
          </cell>
          <cell r="W139">
            <v>8928.8194443397515</v>
          </cell>
          <cell r="X139">
            <v>19554.169999999998</v>
          </cell>
          <cell r="Y139" t="str">
            <v>AWAITING PPPRA FOR ULLAGE</v>
          </cell>
          <cell r="Z139">
            <v>42766.465277777781</v>
          </cell>
          <cell r="AA139">
            <v>42766.618055555555</v>
          </cell>
          <cell r="AB139">
            <v>0.15277777777373558</v>
          </cell>
          <cell r="AC139" t="str">
            <v>AWAITING DPR CLEARANCE</v>
          </cell>
          <cell r="AD139">
            <v>42766.683333333334</v>
          </cell>
          <cell r="AE139">
            <v>42766.833333333336</v>
          </cell>
          <cell r="AF139">
            <v>0.15000000000145519</v>
          </cell>
          <cell r="AG139" t="str">
            <v>AWAITING DTI</v>
          </cell>
          <cell r="AH139">
            <v>42770.245833333334</v>
          </cell>
          <cell r="AI139">
            <v>42770.489583333336</v>
          </cell>
          <cell r="AJ139">
            <v>0.24375000000145519</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t="e">
            <v>#N/A</v>
          </cell>
          <cell r="BA139">
            <v>0.54652777777664596</v>
          </cell>
          <cell r="BB139">
            <v>7.0833333338669036E-2</v>
          </cell>
          <cell r="BC139">
            <v>6.0999999999985448</v>
          </cell>
          <cell r="BD139">
            <v>0.55347222222189885</v>
          </cell>
          <cell r="BE139">
            <v>-7.0833333338669036E-2</v>
          </cell>
          <cell r="BF139">
            <v>3</v>
          </cell>
          <cell r="BG139">
            <v>0</v>
          </cell>
          <cell r="BH139">
            <v>0</v>
          </cell>
        </row>
        <row r="140">
          <cell r="A140" t="str">
            <v>9251286_06Dec16</v>
          </cell>
          <cell r="B140">
            <v>8</v>
          </cell>
          <cell r="C140" t="str">
            <v>DUKHAN</v>
          </cell>
          <cell r="D140">
            <v>42710</v>
          </cell>
          <cell r="E140" t="str">
            <v>08.MT DUKHAN</v>
          </cell>
          <cell r="F140" t="str">
            <v>TOTSA/TOTAL</v>
          </cell>
          <cell r="G140">
            <v>43089.804166666669</v>
          </cell>
          <cell r="H140" t="str">
            <v>STS - MT CAPT GREGORY &amp; PWA APAPA</v>
          </cell>
          <cell r="I140">
            <v>42723</v>
          </cell>
          <cell r="J140">
            <v>42725</v>
          </cell>
          <cell r="K140">
            <v>42725.635416666664</v>
          </cell>
          <cell r="L140" t="str">
            <v>TO PWA APAPA</v>
          </cell>
          <cell r="M140">
            <v>42740.091666666667</v>
          </cell>
          <cell r="N140">
            <v>42740.1875</v>
          </cell>
          <cell r="O140">
            <v>42742.740277777775</v>
          </cell>
          <cell r="P140">
            <v>42725.885416666664</v>
          </cell>
          <cell r="Q140">
            <v>42742.740277777775</v>
          </cell>
          <cell r="R140">
            <v>16.854861111110949</v>
          </cell>
          <cell r="S140">
            <v>11.338194444440887</v>
          </cell>
          <cell r="T140">
            <v>18000</v>
          </cell>
          <cell r="U140">
            <v>19000</v>
          </cell>
          <cell r="V140">
            <v>0</v>
          </cell>
          <cell r="W140">
            <v>204087.49999993597</v>
          </cell>
          <cell r="X140">
            <v>211687.5</v>
          </cell>
          <cell r="Y140" t="str">
            <v>AWAITING DPR CLEARANCE</v>
          </cell>
          <cell r="Z140">
            <v>42740.5625</v>
          </cell>
          <cell r="AA140">
            <v>42740.770833333336</v>
          </cell>
          <cell r="AB140">
            <v>0.20833333333575865</v>
          </cell>
          <cell r="AC140" t="str">
            <v>AWAITING DTI</v>
          </cell>
          <cell r="AD140">
            <v>42742.48333333333</v>
          </cell>
          <cell r="AE140">
            <v>42742.695833333331</v>
          </cell>
          <cell r="AF140">
            <v>0.21250000000145519</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t="e">
            <v>#N/A</v>
          </cell>
          <cell r="BA140">
            <v>0.42083333333721384</v>
          </cell>
          <cell r="BB140">
            <v>9.5833333332848269E-2</v>
          </cell>
          <cell r="BC140">
            <v>16.854861111110949</v>
          </cell>
          <cell r="BD140">
            <v>11.434027777773736</v>
          </cell>
          <cell r="BE140">
            <v>-9.5833333332848269E-2</v>
          </cell>
          <cell r="BF140">
            <v>2</v>
          </cell>
          <cell r="BG140">
            <v>0</v>
          </cell>
          <cell r="BH140">
            <v>0</v>
          </cell>
        </row>
        <row r="141">
          <cell r="A141" t="str">
            <v>9635755_28Dec16</v>
          </cell>
          <cell r="B141">
            <v>10</v>
          </cell>
          <cell r="C141" t="str">
            <v>LEOPARD MOON</v>
          </cell>
          <cell r="D141">
            <v>42732</v>
          </cell>
          <cell r="E141" t="str">
            <v>10.MT LEOPARD MOON</v>
          </cell>
          <cell r="F141" t="str">
            <v>TOTSA/TOTAL</v>
          </cell>
          <cell r="G141">
            <v>42745.220833333333</v>
          </cell>
          <cell r="H141" t="str">
            <v>STS- LEVANTO &amp; BOP - APAPA JETTY</v>
          </cell>
          <cell r="I141">
            <v>42745</v>
          </cell>
          <cell r="J141">
            <v>42747</v>
          </cell>
          <cell r="K141">
            <v>42745.579861111109</v>
          </cell>
          <cell r="L141" t="str">
            <v>TO BOP</v>
          </cell>
          <cell r="M141">
            <v>42762.879166666666</v>
          </cell>
          <cell r="N141">
            <v>42762.95416666667</v>
          </cell>
          <cell r="O141">
            <v>42768.625</v>
          </cell>
          <cell r="P141">
            <v>42745.829861111109</v>
          </cell>
          <cell r="Q141">
            <v>42768.625</v>
          </cell>
          <cell r="R141">
            <v>22.795138888890506</v>
          </cell>
          <cell r="S141">
            <v>16.456944444449618</v>
          </cell>
          <cell r="T141">
            <v>21500</v>
          </cell>
          <cell r="U141">
            <v>19000</v>
          </cell>
          <cell r="V141">
            <v>0</v>
          </cell>
          <cell r="W141">
            <v>312681.94444454275</v>
          </cell>
          <cell r="X141">
            <v>336682.64</v>
          </cell>
          <cell r="Y141" t="str">
            <v>AWAITING FREE PRATIQUE</v>
          </cell>
          <cell r="Z141">
            <v>42762.979166666664</v>
          </cell>
          <cell r="AA141">
            <v>42763.444444444445</v>
          </cell>
          <cell r="AB141">
            <v>0.46527777778101154</v>
          </cell>
          <cell r="AC141" t="str">
            <v>AWAITING DPR CLEARANCE</v>
          </cell>
          <cell r="AD141">
            <v>42763.833333333336</v>
          </cell>
          <cell r="AE141">
            <v>42763.979166666664</v>
          </cell>
          <cell r="AF141">
            <v>0.14583333332848269</v>
          </cell>
          <cell r="AG141" t="str">
            <v>SUSPD DISCH - PIRATE AT MANIFOLD</v>
          </cell>
          <cell r="AH141">
            <v>42767.241666666669</v>
          </cell>
          <cell r="AI141">
            <v>42767.254166666666</v>
          </cell>
          <cell r="AJ141">
            <v>1.2499999997089617E-2</v>
          </cell>
          <cell r="AK141" t="str">
            <v>AWAITING SURVEYORS FOR DTI</v>
          </cell>
          <cell r="AL141">
            <v>42767.925000000003</v>
          </cell>
          <cell r="AM141">
            <v>42768.570833333331</v>
          </cell>
          <cell r="AN141">
            <v>0.64583333332848269</v>
          </cell>
          <cell r="AO141" t="str">
            <v>DELAY TO COMMENCE STS WITH LEVANTO</v>
          </cell>
          <cell r="AP141">
            <v>42751.67083333333</v>
          </cell>
          <cell r="AQ141">
            <v>42752.6</v>
          </cell>
          <cell r="AR141">
            <v>0.92916666666860692</v>
          </cell>
          <cell r="AS141">
            <v>0</v>
          </cell>
          <cell r="AT141">
            <v>0</v>
          </cell>
          <cell r="AU141">
            <v>0</v>
          </cell>
          <cell r="AV141">
            <v>0</v>
          </cell>
          <cell r="AW141">
            <v>0</v>
          </cell>
          <cell r="AX141">
            <v>0</v>
          </cell>
          <cell r="AY141">
            <v>0</v>
          </cell>
          <cell r="AZ141" t="e">
            <v>#N/A</v>
          </cell>
          <cell r="BA141">
            <v>2.1986111111036735</v>
          </cell>
          <cell r="BB141">
            <v>7.5000000004365575E-2</v>
          </cell>
          <cell r="BC141">
            <v>22.795138888890506</v>
          </cell>
          <cell r="BD141">
            <v>15.596527777786832</v>
          </cell>
          <cell r="BE141">
            <v>0.86041666666278616</v>
          </cell>
          <cell r="BF141">
            <v>5</v>
          </cell>
          <cell r="BG141">
            <v>0</v>
          </cell>
          <cell r="BH141">
            <v>0.93541666666715173</v>
          </cell>
        </row>
        <row r="142">
          <cell r="A142" t="str">
            <v>9570101_08Jan17</v>
          </cell>
          <cell r="B142">
            <v>12</v>
          </cell>
          <cell r="C142" t="str">
            <v>SEACLIPPER</v>
          </cell>
          <cell r="D142">
            <v>42743</v>
          </cell>
          <cell r="E142" t="str">
            <v>12.MT SEACLIPPER</v>
          </cell>
          <cell r="F142" t="str">
            <v>TOTSA/TOTAL</v>
          </cell>
          <cell r="G142">
            <v>42758.395833333336</v>
          </cell>
          <cell r="H142" t="str">
            <v>MRS JETTY</v>
          </cell>
          <cell r="I142">
            <v>42759</v>
          </cell>
          <cell r="J142">
            <v>42761</v>
          </cell>
          <cell r="K142">
            <v>42759.489583333336</v>
          </cell>
          <cell r="L142" t="str">
            <v>TO MRS</v>
          </cell>
          <cell r="M142">
            <v>42762.245833333334</v>
          </cell>
          <cell r="N142">
            <v>42762.337500000001</v>
          </cell>
          <cell r="O142">
            <v>42764.587500000001</v>
          </cell>
          <cell r="P142">
            <v>42759.739583333336</v>
          </cell>
          <cell r="Q142">
            <v>42764.587500000001</v>
          </cell>
          <cell r="R142">
            <v>4.8479166666656965</v>
          </cell>
          <cell r="S142">
            <v>0</v>
          </cell>
          <cell r="T142">
            <v>20500</v>
          </cell>
          <cell r="U142">
            <v>20500</v>
          </cell>
          <cell r="V142">
            <v>0</v>
          </cell>
          <cell r="W142">
            <v>0</v>
          </cell>
          <cell r="X142" t="str">
            <v>NO CLAIM</v>
          </cell>
          <cell r="Y142" t="str">
            <v>AWTG PPPRA FOR ULLAGING</v>
          </cell>
          <cell r="Z142">
            <v>42762.474999999999</v>
          </cell>
          <cell r="AA142">
            <v>42762.570833333331</v>
          </cell>
          <cell r="AB142">
            <v>9.5833333332848269E-2</v>
          </cell>
          <cell r="AC142" t="str">
            <v>AWTG DTI</v>
          </cell>
          <cell r="AD142">
            <v>42764.387499999997</v>
          </cell>
          <cell r="AE142">
            <v>42764.520833333336</v>
          </cell>
          <cell r="AF142">
            <v>0.13333333333866904</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t="e">
            <v>#N/A</v>
          </cell>
          <cell r="BA142">
            <v>0.22916666667151731</v>
          </cell>
          <cell r="BB142">
            <v>9.1666666667151731E-2</v>
          </cell>
          <cell r="BC142">
            <v>4.8479166666656965</v>
          </cell>
          <cell r="BD142">
            <v>-0.38125000000582077</v>
          </cell>
          <cell r="BE142">
            <v>0.38125000000582077</v>
          </cell>
          <cell r="BF142">
            <v>2</v>
          </cell>
          <cell r="BG142">
            <v>0</v>
          </cell>
          <cell r="BH142">
            <v>0.4729166666729725</v>
          </cell>
        </row>
        <row r="143">
          <cell r="A143" t="str">
            <v>9654567_19Jan17</v>
          </cell>
          <cell r="B143">
            <v>13</v>
          </cell>
          <cell r="C143" t="str">
            <v>ARDMORE ENDURANCE</v>
          </cell>
          <cell r="D143">
            <v>42754</v>
          </cell>
          <cell r="E143" t="str">
            <v>13.MT ARDMORE ENDURANCE</v>
          </cell>
          <cell r="F143" t="str">
            <v>TOTSA/TOTAL</v>
          </cell>
          <cell r="G143">
            <v>42769.270833333336</v>
          </cell>
          <cell r="H143" t="str">
            <v>STS- MT CAPT. GREGORY &amp; FOLAWIYO</v>
          </cell>
          <cell r="I143">
            <v>42771</v>
          </cell>
          <cell r="J143">
            <v>42773</v>
          </cell>
          <cell r="K143">
            <v>42771.583333333336</v>
          </cell>
          <cell r="L143" t="str">
            <v>TO FOLAWIYO</v>
          </cell>
          <cell r="M143">
            <v>42780.775000000001</v>
          </cell>
          <cell r="N143">
            <v>42780.887499999997</v>
          </cell>
          <cell r="O143">
            <v>42783.654166666667</v>
          </cell>
          <cell r="P143">
            <v>42771.833333333336</v>
          </cell>
          <cell r="Q143">
            <v>42783.654166666667</v>
          </cell>
          <cell r="R143">
            <v>11.820833333331393</v>
          </cell>
          <cell r="S143">
            <v>5.820833333338669</v>
          </cell>
          <cell r="T143">
            <v>22500</v>
          </cell>
          <cell r="U143">
            <v>20500</v>
          </cell>
          <cell r="V143">
            <v>0</v>
          </cell>
          <cell r="W143">
            <v>119327.08333344272</v>
          </cell>
          <cell r="X143">
            <v>137520.82999999999</v>
          </cell>
          <cell r="Y143" t="str">
            <v>AWTG PPPRA ARRIVAL ULLAGING</v>
          </cell>
          <cell r="Z143">
            <v>42781.51666666667</v>
          </cell>
          <cell r="AA143">
            <v>42781.566666666666</v>
          </cell>
          <cell r="AB143">
            <v>4.9999999995634425E-2</v>
          </cell>
          <cell r="AC143" t="str">
            <v>AWTG DTI</v>
          </cell>
          <cell r="AD143">
            <v>42782.758333333331</v>
          </cell>
          <cell r="AE143">
            <v>42783.595833333333</v>
          </cell>
          <cell r="AF143">
            <v>0.83750000000145519</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t="e">
            <v>#N/A</v>
          </cell>
          <cell r="BA143">
            <v>0.88749999999708962</v>
          </cell>
          <cell r="BB143">
            <v>0.11249999999563443</v>
          </cell>
          <cell r="BC143">
            <v>11.820833333331393</v>
          </cell>
          <cell r="BD143">
            <v>5.9333333333343035</v>
          </cell>
          <cell r="BE143">
            <v>-0.11249999999563443</v>
          </cell>
          <cell r="BF143">
            <v>2</v>
          </cell>
          <cell r="BG143">
            <v>0</v>
          </cell>
          <cell r="BH143">
            <v>0</v>
          </cell>
        </row>
        <row r="144">
          <cell r="A144" t="str">
            <v>9433901_26Jan17</v>
          </cell>
          <cell r="B144">
            <v>15</v>
          </cell>
          <cell r="C144" t="str">
            <v>CPO KOREA</v>
          </cell>
          <cell r="D144">
            <v>42761</v>
          </cell>
          <cell r="E144" t="str">
            <v>15.MT CPO KOREA</v>
          </cell>
          <cell r="F144" t="str">
            <v>TOTSA/TOTAL</v>
          </cell>
          <cell r="G144">
            <v>42778.695833333331</v>
          </cell>
          <cell r="H144" t="str">
            <v>STS - MT CAPT GREGORY &amp; FOLAWIYO JETTY</v>
          </cell>
          <cell r="I144">
            <v>42777</v>
          </cell>
          <cell r="J144">
            <v>42779</v>
          </cell>
          <cell r="K144">
            <v>42779.604166666664</v>
          </cell>
          <cell r="L144" t="str">
            <v>TO FOLAWIYO</v>
          </cell>
          <cell r="M144">
            <v>42784.368055555555</v>
          </cell>
          <cell r="N144">
            <v>42784.429166666669</v>
          </cell>
          <cell r="O144">
            <v>42786.612500000003</v>
          </cell>
          <cell r="P144">
            <v>42779.854166666664</v>
          </cell>
          <cell r="Q144">
            <v>42786.612500000003</v>
          </cell>
          <cell r="R144">
            <v>6.758333333338669</v>
          </cell>
          <cell r="S144">
            <v>1.1180555555620231</v>
          </cell>
          <cell r="T144">
            <v>21500</v>
          </cell>
          <cell r="U144">
            <v>20500</v>
          </cell>
          <cell r="V144">
            <v>0</v>
          </cell>
          <cell r="W144">
            <v>22920.138889021473</v>
          </cell>
          <cell r="X144">
            <v>33198.61</v>
          </cell>
          <cell r="Y144" t="str">
            <v>AWAITING DTI</v>
          </cell>
          <cell r="Z144">
            <v>42785.995833333334</v>
          </cell>
          <cell r="AA144">
            <v>42786.5625</v>
          </cell>
          <cell r="AB144">
            <v>0.56666666666569654</v>
          </cell>
          <cell r="AC144" t="str">
            <v>AWAITING DPR CLEARANCE</v>
          </cell>
          <cell r="AD144">
            <v>42784.76666666667</v>
          </cell>
          <cell r="AE144">
            <v>42784.779166666667</v>
          </cell>
          <cell r="AF144">
            <v>1.2499999997089617E-2</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t="e">
            <v>#N/A</v>
          </cell>
          <cell r="BA144">
            <v>0.57916666666278616</v>
          </cell>
          <cell r="BB144">
            <v>6.1111111113859806E-2</v>
          </cell>
          <cell r="BC144">
            <v>6.758333333338669</v>
          </cell>
          <cell r="BD144">
            <v>1.1791666666758829</v>
          </cell>
          <cell r="BE144">
            <v>-6.1111111113859806E-2</v>
          </cell>
          <cell r="BF144">
            <v>2</v>
          </cell>
          <cell r="BG144">
            <v>0</v>
          </cell>
          <cell r="BH144">
            <v>0</v>
          </cell>
        </row>
        <row r="145">
          <cell r="A145" t="str">
            <v>9650573_02Feb17</v>
          </cell>
          <cell r="B145">
            <v>14</v>
          </cell>
          <cell r="C145" t="str">
            <v>STI SAPPHIRE</v>
          </cell>
          <cell r="D145">
            <v>42768</v>
          </cell>
          <cell r="E145" t="str">
            <v>14.MT STI SAPPHIRE</v>
          </cell>
          <cell r="F145" t="str">
            <v>TOTSA/TOTAL</v>
          </cell>
          <cell r="G145">
            <v>42784.395833333336</v>
          </cell>
          <cell r="H145" t="str">
            <v>STS - MT CAPT GREGORY &amp; BOP APAPA</v>
          </cell>
          <cell r="I145">
            <v>42784</v>
          </cell>
          <cell r="J145">
            <v>42786</v>
          </cell>
          <cell r="K145">
            <v>42784.54583333333</v>
          </cell>
          <cell r="L145" t="str">
            <v>TO BOP APAPA</v>
          </cell>
          <cell r="M145">
            <v>42796.554166666669</v>
          </cell>
          <cell r="N145">
            <v>42796.625</v>
          </cell>
          <cell r="O145">
            <v>42801.8125</v>
          </cell>
          <cell r="P145">
            <v>42784.79583333333</v>
          </cell>
          <cell r="Q145">
            <v>42801.8125</v>
          </cell>
          <cell r="R145">
            <v>17.016666666670062</v>
          </cell>
          <cell r="S145">
            <v>11.110416666677338</v>
          </cell>
          <cell r="T145">
            <v>20500</v>
          </cell>
          <cell r="U145">
            <v>19500</v>
          </cell>
          <cell r="V145">
            <v>0</v>
          </cell>
          <cell r="W145">
            <v>216653.12500020809</v>
          </cell>
          <cell r="X145">
            <v>232943.75</v>
          </cell>
          <cell r="Y145" t="str">
            <v>AWTG PPPRA FOR ULLAGING</v>
          </cell>
          <cell r="Z145">
            <v>42796.866666666669</v>
          </cell>
          <cell r="AA145">
            <v>42797.46875</v>
          </cell>
          <cell r="AB145">
            <v>0.60208333333139308</v>
          </cell>
          <cell r="AC145" t="str">
            <v>AWTG DPR CLEARANCE</v>
          </cell>
          <cell r="AD145">
            <v>42797.558333333334</v>
          </cell>
          <cell r="AE145">
            <v>42797.625</v>
          </cell>
          <cell r="AF145">
            <v>6.6666666665696539E-2</v>
          </cell>
          <cell r="AG145" t="str">
            <v>AWAITING DTI</v>
          </cell>
          <cell r="AH145">
            <v>42801.583333333336</v>
          </cell>
          <cell r="AI145">
            <v>42801.75</v>
          </cell>
          <cell r="AJ145">
            <v>0.16666666666424135</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t="e">
            <v>#N/A</v>
          </cell>
          <cell r="BA145">
            <v>0.83541666666133096</v>
          </cell>
          <cell r="BB145">
            <v>7.0833333331393078E-2</v>
          </cell>
          <cell r="BC145">
            <v>17.016666666670062</v>
          </cell>
          <cell r="BD145">
            <v>11.181250000008731</v>
          </cell>
          <cell r="BE145">
            <v>-7.0833333331393078E-2</v>
          </cell>
          <cell r="BF145">
            <v>3</v>
          </cell>
          <cell r="BG145">
            <v>0</v>
          </cell>
          <cell r="BH145">
            <v>0</v>
          </cell>
        </row>
        <row r="146">
          <cell r="A146" t="str">
            <v>9657064_07Mar17</v>
          </cell>
          <cell r="B146">
            <v>16</v>
          </cell>
          <cell r="C146" t="str">
            <v>PYXIS THETA</v>
          </cell>
          <cell r="D146">
            <v>42801</v>
          </cell>
          <cell r="E146" t="str">
            <v>16.MT PYXIS THETA</v>
          </cell>
          <cell r="F146" t="str">
            <v>TOTSA/TOTAL</v>
          </cell>
          <cell r="G146">
            <v>42817.445833333331</v>
          </cell>
          <cell r="H146" t="str">
            <v>NACJ</v>
          </cell>
          <cell r="I146">
            <v>42817</v>
          </cell>
          <cell r="J146">
            <v>42819</v>
          </cell>
          <cell r="K146">
            <v>42816.6875</v>
          </cell>
          <cell r="L146" t="str">
            <v>TO NACJ</v>
          </cell>
          <cell r="M146">
            <v>42822.470833333333</v>
          </cell>
          <cell r="N146">
            <v>42822.537499999999</v>
          </cell>
          <cell r="O146">
            <v>42826.479166666664</v>
          </cell>
          <cell r="P146">
            <v>42817.25</v>
          </cell>
          <cell r="Q146">
            <v>42826.479166666664</v>
          </cell>
          <cell r="R146">
            <v>9.2291666666642413</v>
          </cell>
          <cell r="S146">
            <v>2.9062499999890861</v>
          </cell>
          <cell r="T146">
            <v>18500</v>
          </cell>
          <cell r="U146">
            <v>21000</v>
          </cell>
          <cell r="V146">
            <v>0</v>
          </cell>
          <cell r="W146">
            <v>53765.624999798092</v>
          </cell>
          <cell r="X146">
            <v>74462.5</v>
          </cell>
          <cell r="Y146" t="str">
            <v>AWTG PPPRA FOR ARRIVAL ULLAGE</v>
          </cell>
          <cell r="Z146">
            <v>42822.691666666666</v>
          </cell>
          <cell r="AA146">
            <v>42823.4</v>
          </cell>
          <cell r="AB146">
            <v>0.70833333333575865</v>
          </cell>
          <cell r="AC146" t="str">
            <v>AWTG DPR CLEARANCE</v>
          </cell>
          <cell r="AD146">
            <v>42823.508333333331</v>
          </cell>
          <cell r="AE146">
            <v>42823.6875</v>
          </cell>
          <cell r="AF146">
            <v>0.17916666666860692</v>
          </cell>
          <cell r="AG146" t="str">
            <v>SUSPD DISCH DUE TO BAD WEATHER</v>
          </cell>
          <cell r="AH146">
            <v>42824.033333333333</v>
          </cell>
          <cell r="AI146">
            <v>42824.054166666669</v>
          </cell>
          <cell r="AJ146">
            <v>2.0833333335758653E-2</v>
          </cell>
          <cell r="AK146" t="str">
            <v>AWTG PPPRA FOR EMPTY TANK INSPECTION</v>
          </cell>
          <cell r="AL146">
            <v>42826.033333333333</v>
          </cell>
          <cell r="AM146">
            <v>42826.39166666667</v>
          </cell>
          <cell r="AN146">
            <v>0.35833333333721384</v>
          </cell>
          <cell r="AO146">
            <v>0</v>
          </cell>
          <cell r="AP146">
            <v>0</v>
          </cell>
          <cell r="AQ146">
            <v>0</v>
          </cell>
          <cell r="AR146">
            <v>0</v>
          </cell>
          <cell r="AS146">
            <v>0</v>
          </cell>
          <cell r="AT146">
            <v>0</v>
          </cell>
          <cell r="AU146">
            <v>0</v>
          </cell>
          <cell r="AV146">
            <v>0</v>
          </cell>
          <cell r="AW146">
            <v>0</v>
          </cell>
          <cell r="AX146">
            <v>0</v>
          </cell>
          <cell r="AY146">
            <v>0</v>
          </cell>
          <cell r="AZ146" t="e">
            <v>#N/A</v>
          </cell>
          <cell r="BA146">
            <v>1.2666666666773381</v>
          </cell>
          <cell r="BB146">
            <v>6.6666666665696539E-2</v>
          </cell>
          <cell r="BC146">
            <v>9.2291666666642413</v>
          </cell>
          <cell r="BD146">
            <v>2.9624999999869033</v>
          </cell>
          <cell r="BE146">
            <v>-5.6249999997817213E-2</v>
          </cell>
          <cell r="BF146">
            <v>4</v>
          </cell>
          <cell r="BG146">
            <v>0</v>
          </cell>
          <cell r="BH146">
            <v>1.0416666667879326E-2</v>
          </cell>
        </row>
        <row r="147">
          <cell r="A147" t="str">
            <v>9570101_15Mar17</v>
          </cell>
          <cell r="B147">
            <v>17</v>
          </cell>
          <cell r="C147" t="str">
            <v>SEACLIPPER</v>
          </cell>
          <cell r="D147">
            <v>42809</v>
          </cell>
          <cell r="E147" t="str">
            <v>17.MT SEACLIPPER</v>
          </cell>
          <cell r="F147" t="str">
            <v>TOTSA/TOTAL</v>
          </cell>
          <cell r="G147">
            <v>42824.395833333336</v>
          </cell>
          <cell r="H147" t="str">
            <v>NACJ</v>
          </cell>
          <cell r="I147">
            <v>42826</v>
          </cell>
          <cell r="J147">
            <v>42828</v>
          </cell>
          <cell r="K147">
            <v>42826.486111111109</v>
          </cell>
          <cell r="L147" t="str">
            <v>TO NACJ</v>
          </cell>
          <cell r="M147">
            <v>42829.741666666669</v>
          </cell>
          <cell r="N147">
            <v>42829.808333333334</v>
          </cell>
          <cell r="O147">
            <v>42833.841666666667</v>
          </cell>
          <cell r="P147">
            <v>42826.736111111109</v>
          </cell>
          <cell r="Q147">
            <v>42833.841666666667</v>
          </cell>
          <cell r="R147">
            <v>7.1055555555576575</v>
          </cell>
          <cell r="S147">
            <v>1.9361111111138598</v>
          </cell>
          <cell r="T147">
            <v>19500</v>
          </cell>
          <cell r="U147">
            <v>21000</v>
          </cell>
          <cell r="V147">
            <v>19000</v>
          </cell>
          <cell r="W147">
            <v>36786.111111163336</v>
          </cell>
          <cell r="X147">
            <v>38738.89</v>
          </cell>
          <cell r="Y147" t="str">
            <v>AWTG PPPRA FOR ARRIVAL ULLAGE</v>
          </cell>
          <cell r="Z147">
            <v>42830.487500000003</v>
          </cell>
          <cell r="AA147">
            <v>42830.590277777781</v>
          </cell>
          <cell r="AB147">
            <v>0.10277777777810115</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t="e">
            <v>#N/A</v>
          </cell>
          <cell r="BA147">
            <v>0.10277777777810115</v>
          </cell>
          <cell r="BB147">
            <v>6.6666666665696539E-2</v>
          </cell>
          <cell r="BC147">
            <v>7.1055555555576575</v>
          </cell>
          <cell r="BD147">
            <v>2.0027777777795563</v>
          </cell>
          <cell r="BE147">
            <v>-6.6666666665696539E-2</v>
          </cell>
          <cell r="BF147">
            <v>1</v>
          </cell>
          <cell r="BG147">
            <v>0</v>
          </cell>
          <cell r="BH147">
            <v>0</v>
          </cell>
        </row>
        <row r="148">
          <cell r="A148" t="str">
            <v>9706425_23Mar17</v>
          </cell>
          <cell r="B148">
            <v>18</v>
          </cell>
          <cell r="C148" t="str">
            <v>STI NOTTING HILL</v>
          </cell>
          <cell r="D148">
            <v>42817</v>
          </cell>
          <cell r="E148" t="str">
            <v>18.MT STI NOTTING HILL</v>
          </cell>
          <cell r="F148" t="str">
            <v>TOTSA/TOTAL</v>
          </cell>
          <cell r="G148">
            <v>42833.336805555555</v>
          </cell>
          <cell r="H148" t="str">
            <v xml:space="preserve">STS- MT. LEVANTO &amp; FOLAWIYO JETTY </v>
          </cell>
          <cell r="I148">
            <v>42835</v>
          </cell>
          <cell r="J148">
            <v>42837</v>
          </cell>
          <cell r="K148">
            <v>42835.555555555555</v>
          </cell>
          <cell r="L148" t="str">
            <v>TO FOLAWIYO JETTY</v>
          </cell>
          <cell r="M148">
            <v>42843.320833333331</v>
          </cell>
          <cell r="N148">
            <v>42843.39166666667</v>
          </cell>
          <cell r="O148">
            <v>42845.691666666666</v>
          </cell>
          <cell r="P148">
            <v>42835.805555555555</v>
          </cell>
          <cell r="Q148">
            <v>42845.691666666666</v>
          </cell>
          <cell r="R148">
            <v>9.8861111111109494</v>
          </cell>
          <cell r="S148">
            <v>4.2152777777664596</v>
          </cell>
          <cell r="T148">
            <v>21500</v>
          </cell>
          <cell r="U148">
            <v>21000</v>
          </cell>
          <cell r="V148">
            <v>0</v>
          </cell>
          <cell r="W148">
            <v>88520.833333095652</v>
          </cell>
          <cell r="X148">
            <v>112787.5</v>
          </cell>
          <cell r="Y148" t="str">
            <v>AWTG DPR CLEARANCE</v>
          </cell>
          <cell r="Z148">
            <v>42843.787499999999</v>
          </cell>
          <cell r="AA148">
            <v>42843.808333333334</v>
          </cell>
          <cell r="AB148">
            <v>2.0833333335758653E-2</v>
          </cell>
          <cell r="AC148" t="str">
            <v>AWTG EMPTY TANK INSPCTN</v>
          </cell>
          <cell r="AD148">
            <v>42845.083333333336</v>
          </cell>
          <cell r="AE148">
            <v>42845.64166666667</v>
          </cell>
          <cell r="AF148">
            <v>0.55833333333430346</v>
          </cell>
          <cell r="AG148" t="str">
            <v>AWTG PPPRA FOR ULLAGING</v>
          </cell>
          <cell r="AH148">
            <v>42843.6875</v>
          </cell>
          <cell r="AI148">
            <v>42843.708333333336</v>
          </cell>
          <cell r="AJ148">
            <v>2.0833333335758653E-2</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t="e">
            <v>#N/A</v>
          </cell>
          <cell r="BA148">
            <v>0.60000000000582077</v>
          </cell>
          <cell r="BB148">
            <v>7.0833333338669036E-2</v>
          </cell>
          <cell r="BC148">
            <v>9.8861111111109494</v>
          </cell>
          <cell r="BD148">
            <v>4.2861111111051287</v>
          </cell>
          <cell r="BE148">
            <v>-7.0833333338669036E-2</v>
          </cell>
          <cell r="BF148">
            <v>3</v>
          </cell>
          <cell r="BG148">
            <v>0</v>
          </cell>
          <cell r="BH148">
            <v>0</v>
          </cell>
        </row>
        <row r="149">
          <cell r="A149" t="str">
            <v>9697210_30Mar17</v>
          </cell>
          <cell r="B149">
            <v>20</v>
          </cell>
          <cell r="C149" t="str">
            <v>MARLIN AMBER</v>
          </cell>
          <cell r="D149">
            <v>42824</v>
          </cell>
          <cell r="E149" t="str">
            <v>20.MT MARLIN AMBER</v>
          </cell>
          <cell r="F149" t="str">
            <v>TOTSA/TOTAL</v>
          </cell>
          <cell r="G149">
            <v>42841.304166666669</v>
          </cell>
          <cell r="H149" t="str">
            <v>NACJ</v>
          </cell>
          <cell r="I149">
            <v>42839</v>
          </cell>
          <cell r="J149">
            <v>42841</v>
          </cell>
          <cell r="K149">
            <v>42841.548611111109</v>
          </cell>
          <cell r="L149" t="str">
            <v>TO NACJ</v>
          </cell>
          <cell r="M149">
            <v>42844.637499999997</v>
          </cell>
          <cell r="N149">
            <v>42844.724999999999</v>
          </cell>
          <cell r="O149">
            <v>42848.506944444445</v>
          </cell>
          <cell r="P149">
            <v>42841.798611111109</v>
          </cell>
          <cell r="Q149">
            <v>42848.506944444445</v>
          </cell>
          <cell r="R149">
            <v>6.7083333333357587</v>
          </cell>
          <cell r="S149">
            <v>0.59861111110512866</v>
          </cell>
          <cell r="T149">
            <v>20500</v>
          </cell>
          <cell r="U149">
            <v>21000</v>
          </cell>
          <cell r="V149">
            <v>20500</v>
          </cell>
          <cell r="W149">
            <v>12271.527777655137</v>
          </cell>
          <cell r="X149">
            <v>33227.08</v>
          </cell>
          <cell r="Y149" t="str">
            <v>AWAITING FREE PRATIQUE</v>
          </cell>
          <cell r="Z149">
            <v>42844.75</v>
          </cell>
          <cell r="AA149">
            <v>42845.420138888891</v>
          </cell>
          <cell r="AB149">
            <v>0.67013888889050577</v>
          </cell>
          <cell r="AC149" t="str">
            <v>AWAITING DPR CLEARANCE</v>
          </cell>
          <cell r="AD149">
            <v>42845.645833333336</v>
          </cell>
          <cell r="AE149">
            <v>42845.802083333336</v>
          </cell>
          <cell r="AF149">
            <v>0.15625</v>
          </cell>
          <cell r="AG149" t="str">
            <v>AWAITING DTI</v>
          </cell>
          <cell r="AH149">
            <v>42848.291666666664</v>
          </cell>
          <cell r="AI149">
            <v>42848.487500000003</v>
          </cell>
          <cell r="AJ149">
            <v>0.19583333333866904</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t="e">
            <v>#N/A</v>
          </cell>
          <cell r="BA149">
            <v>1.0222222222291748</v>
          </cell>
          <cell r="BB149">
            <v>8.7500000001455192E-2</v>
          </cell>
          <cell r="BC149">
            <v>6.7083333333357587</v>
          </cell>
          <cell r="BD149">
            <v>0.68611111110658385</v>
          </cell>
          <cell r="BE149">
            <v>-8.7500000001455192E-2</v>
          </cell>
          <cell r="BF149">
            <v>3</v>
          </cell>
          <cell r="BG149">
            <v>0</v>
          </cell>
          <cell r="BH149">
            <v>0</v>
          </cell>
        </row>
        <row r="150">
          <cell r="A150" t="str">
            <v>9547506_29Mar17</v>
          </cell>
          <cell r="B150">
            <v>19</v>
          </cell>
          <cell r="C150" t="str">
            <v>NORD IMAGINATION</v>
          </cell>
          <cell r="D150">
            <v>42823</v>
          </cell>
          <cell r="E150" t="str">
            <v>19.MT NORD IMAGINATION</v>
          </cell>
          <cell r="F150" t="str">
            <v>TOTSA/TOTAL</v>
          </cell>
          <cell r="G150">
            <v>42838.595833333333</v>
          </cell>
          <cell r="H150" t="str">
            <v>STS- MT. MILA &amp; FOLAWIYO JETTY</v>
          </cell>
          <cell r="I150">
            <v>42840</v>
          </cell>
          <cell r="J150">
            <v>42842</v>
          </cell>
          <cell r="K150">
            <v>42840.486111111109</v>
          </cell>
          <cell r="L150" t="str">
            <v>TO FOLAWIYO JETTY</v>
          </cell>
          <cell r="M150">
            <v>42852.762499999997</v>
          </cell>
          <cell r="N150">
            <v>42852.866666666669</v>
          </cell>
          <cell r="O150">
            <v>42855.75</v>
          </cell>
          <cell r="P150">
            <v>42840.736111111109</v>
          </cell>
          <cell r="Q150">
            <v>42855.75</v>
          </cell>
          <cell r="R150">
            <v>15.013888888890506</v>
          </cell>
          <cell r="S150">
            <v>8.3027777777679148</v>
          </cell>
          <cell r="T150">
            <v>20500</v>
          </cell>
          <cell r="U150">
            <v>21000</v>
          </cell>
          <cell r="V150">
            <v>20500</v>
          </cell>
          <cell r="W150">
            <v>170206.94444424225</v>
          </cell>
          <cell r="X150">
            <v>213114.58</v>
          </cell>
          <cell r="Y150" t="str">
            <v>AWAITING FREE PRATIQUE</v>
          </cell>
          <cell r="Z150">
            <v>42852.875</v>
          </cell>
          <cell r="AA150">
            <v>42853.517361111109</v>
          </cell>
          <cell r="AB150">
            <v>0.64236111110949423</v>
          </cell>
          <cell r="AC150" t="str">
            <v>AWAITING DTI</v>
          </cell>
          <cell r="AD150">
            <v>42854.854166666664</v>
          </cell>
          <cell r="AE150">
            <v>42855.70416666667</v>
          </cell>
          <cell r="AF150">
            <v>0.85000000000582077</v>
          </cell>
          <cell r="AG150" t="str">
            <v>DELAY TO GIVE GREEN LIGHT TO MT MILA FOR STS</v>
          </cell>
          <cell r="AH150">
            <v>42850.387499999997</v>
          </cell>
          <cell r="AI150">
            <v>42851.4375</v>
          </cell>
          <cell r="AJ150">
            <v>1.0500000000029104</v>
          </cell>
          <cell r="AK150" t="str">
            <v>AWAITING PPPRA FOR ULLAGING</v>
          </cell>
          <cell r="AL150">
            <v>42853.555555555555</v>
          </cell>
          <cell r="AM150">
            <v>42853.658333333333</v>
          </cell>
          <cell r="AN150">
            <v>0.10277777777810115</v>
          </cell>
          <cell r="AO150" t="str">
            <v>AWAITING DPR CLEARANCES</v>
          </cell>
          <cell r="AP150">
            <v>42853.720833333333</v>
          </cell>
          <cell r="AQ150">
            <v>42853.732638888891</v>
          </cell>
          <cell r="AR150">
            <v>1.1805555557657499E-2</v>
          </cell>
          <cell r="AS150">
            <v>0</v>
          </cell>
          <cell r="AT150">
            <v>0</v>
          </cell>
          <cell r="AU150">
            <v>0</v>
          </cell>
          <cell r="AV150">
            <v>0</v>
          </cell>
          <cell r="AW150">
            <v>0</v>
          </cell>
          <cell r="AX150">
            <v>0</v>
          </cell>
          <cell r="AY150">
            <v>0</v>
          </cell>
          <cell r="AZ150" t="e">
            <v>#N/A</v>
          </cell>
          <cell r="BA150">
            <v>2.656944444453984</v>
          </cell>
          <cell r="BB150">
            <v>0.10416666667151731</v>
          </cell>
          <cell r="BC150">
            <v>15.013888888890506</v>
          </cell>
          <cell r="BD150">
            <v>7.3569444444365217</v>
          </cell>
          <cell r="BE150">
            <v>0.94583333333139308</v>
          </cell>
          <cell r="BF150">
            <v>5</v>
          </cell>
          <cell r="BG150">
            <v>0</v>
          </cell>
          <cell r="BH150">
            <v>1.0500000000029104</v>
          </cell>
        </row>
        <row r="151">
          <cell r="A151" t="str">
            <v>9263916_18Apr17</v>
          </cell>
          <cell r="B151">
            <v>21</v>
          </cell>
          <cell r="C151" t="str">
            <v>KIBAZ</v>
          </cell>
          <cell r="D151">
            <v>42843</v>
          </cell>
          <cell r="E151" t="str">
            <v>21.MT KIBAZ</v>
          </cell>
          <cell r="F151" t="str">
            <v>TOTSA/TOTAL</v>
          </cell>
          <cell r="G151">
            <v>42857.604166666664</v>
          </cell>
          <cell r="H151" t="str">
            <v>STS - MT LEVANTO &amp; FOLAWIYO JETTY</v>
          </cell>
          <cell r="I151">
            <v>42856</v>
          </cell>
          <cell r="J151">
            <v>42858</v>
          </cell>
          <cell r="K151">
            <v>42858.625</v>
          </cell>
          <cell r="L151" t="str">
            <v>TO FOLAWIYO</v>
          </cell>
          <cell r="M151">
            <v>42879.691666666666</v>
          </cell>
          <cell r="N151">
            <v>42879.783333333333</v>
          </cell>
          <cell r="O151">
            <v>42884.5625</v>
          </cell>
          <cell r="P151">
            <v>42858.875</v>
          </cell>
          <cell r="Q151">
            <v>42884.5625</v>
          </cell>
          <cell r="R151">
            <v>25.6875</v>
          </cell>
          <cell r="S151">
            <v>18.088194444448163</v>
          </cell>
          <cell r="T151">
            <v>21500</v>
          </cell>
          <cell r="U151">
            <v>20750</v>
          </cell>
          <cell r="V151">
            <v>21500</v>
          </cell>
          <cell r="W151">
            <v>375330.03472229937</v>
          </cell>
          <cell r="X151">
            <v>441825</v>
          </cell>
          <cell r="Y151" t="str">
            <v>SUSPD DISCH - BAD WEATHER</v>
          </cell>
          <cell r="Z151">
            <v>42875.441666666666</v>
          </cell>
          <cell r="AA151">
            <v>42875.5</v>
          </cell>
          <cell r="AB151">
            <v>5.8333333334303461E-2</v>
          </cell>
          <cell r="AC151" t="str">
            <v>AWAITING FREE PRATIQUE</v>
          </cell>
          <cell r="AD151">
            <v>42879.783333333333</v>
          </cell>
          <cell r="AE151">
            <v>42880.461805555555</v>
          </cell>
          <cell r="AF151">
            <v>0.67847222222189885</v>
          </cell>
          <cell r="AG151" t="str">
            <v>AWAITING DPR CLEARANCE</v>
          </cell>
          <cell r="AH151">
            <v>42880.625</v>
          </cell>
          <cell r="AI151">
            <v>42880.8125</v>
          </cell>
          <cell r="AJ151">
            <v>0.1875</v>
          </cell>
          <cell r="AK151" t="str">
            <v>SUSPD DISCH - THUNDER &amp; LIGHTENING</v>
          </cell>
          <cell r="AL151">
            <v>42883.370833333334</v>
          </cell>
          <cell r="AM151">
            <v>42883.445833333331</v>
          </cell>
          <cell r="AN151">
            <v>7.4999999997089617E-2</v>
          </cell>
          <cell r="AO151" t="str">
            <v>AWAITING DTI</v>
          </cell>
          <cell r="AP151">
            <v>42883.741666666669</v>
          </cell>
          <cell r="AQ151">
            <v>42884.5</v>
          </cell>
          <cell r="AR151">
            <v>0.75833333333139308</v>
          </cell>
          <cell r="AS151" t="str">
            <v>DELAY TO BERTH AT FOLAWIYO JETTY</v>
          </cell>
          <cell r="AT151">
            <v>42878.875</v>
          </cell>
          <cell r="AU151">
            <v>42879.783333333333</v>
          </cell>
          <cell r="AV151">
            <v>0.90833333333284827</v>
          </cell>
          <cell r="AW151">
            <v>0</v>
          </cell>
          <cell r="AX151">
            <v>0</v>
          </cell>
          <cell r="AY151">
            <v>0</v>
          </cell>
          <cell r="AZ151" t="e">
            <v>#N/A</v>
          </cell>
          <cell r="BA151">
            <v>2.6659722222175333</v>
          </cell>
          <cell r="BB151">
            <v>9.1666666667151731E-2</v>
          </cell>
          <cell r="BC151">
            <v>25.6875</v>
          </cell>
          <cell r="BD151">
            <v>18.021527777782467</v>
          </cell>
          <cell r="BE151">
            <v>6.6666666665696539E-2</v>
          </cell>
          <cell r="BF151">
            <v>6</v>
          </cell>
          <cell r="BG151">
            <v>0</v>
          </cell>
          <cell r="BH151">
            <v>0.15833333333284827</v>
          </cell>
        </row>
        <row r="152">
          <cell r="A152" t="str">
            <v>9424651_27Apr17</v>
          </cell>
          <cell r="B152">
            <v>23</v>
          </cell>
          <cell r="C152" t="str">
            <v>HIGH STRENGTH</v>
          </cell>
          <cell r="D152">
            <v>42852</v>
          </cell>
          <cell r="E152" t="str">
            <v>23.MT HIGH STRENGTH</v>
          </cell>
          <cell r="F152" t="str">
            <v>TOTSA/TOTAL</v>
          </cell>
          <cell r="G152">
            <v>42867.291666666664</v>
          </cell>
          <cell r="H152" t="str">
            <v>STS- MT. CAPT. GREGORY &amp; FOLAWIYO JETTY</v>
          </cell>
          <cell r="I152">
            <v>42870</v>
          </cell>
          <cell r="J152">
            <v>42872</v>
          </cell>
          <cell r="K152">
            <v>42867.527777777781</v>
          </cell>
          <cell r="L152" t="str">
            <v>TO FOLAWIYO JETTY</v>
          </cell>
          <cell r="M152">
            <v>42875.677083333336</v>
          </cell>
          <cell r="N152">
            <v>42875.8</v>
          </cell>
          <cell r="O152">
            <v>42878.576388888891</v>
          </cell>
          <cell r="P152">
            <v>42870.25</v>
          </cell>
          <cell r="Q152">
            <v>42878.576388888891</v>
          </cell>
          <cell r="R152">
            <v>8.3263888888905058</v>
          </cell>
          <cell r="S152">
            <v>1.828472222223354</v>
          </cell>
          <cell r="T152">
            <v>19250</v>
          </cell>
          <cell r="U152">
            <v>20750</v>
          </cell>
          <cell r="V152">
            <v>19250</v>
          </cell>
          <cell r="W152">
            <v>35198.090277799565</v>
          </cell>
          <cell r="X152">
            <v>62201.56</v>
          </cell>
          <cell r="Y152" t="str">
            <v>AWAITING FREE PRATIQUE</v>
          </cell>
          <cell r="Z152">
            <v>42875.808333333334</v>
          </cell>
          <cell r="AA152">
            <v>42876.416666666664</v>
          </cell>
          <cell r="AB152">
            <v>0.60833333332993789</v>
          </cell>
          <cell r="AC152" t="str">
            <v>AWAITING ARRIVAL ULLAGE</v>
          </cell>
          <cell r="AD152">
            <v>42876.6875</v>
          </cell>
          <cell r="AE152">
            <v>42876.708333333336</v>
          </cell>
          <cell r="AF152">
            <v>2.0833333335758653E-2</v>
          </cell>
          <cell r="AG152" t="str">
            <v>AWAITING DPR CLEARANCE</v>
          </cell>
          <cell r="AH152">
            <v>42876.758333333331</v>
          </cell>
          <cell r="AI152">
            <v>42876.779166666667</v>
          </cell>
          <cell r="AJ152">
            <v>2.0833333335758653E-2</v>
          </cell>
          <cell r="AK152" t="str">
            <v>AWAITING DTI</v>
          </cell>
          <cell r="AL152">
            <v>42877.8125</v>
          </cell>
          <cell r="AM152">
            <v>42878.537499999999</v>
          </cell>
          <cell r="AN152">
            <v>0.72499999999854481</v>
          </cell>
          <cell r="AO152">
            <v>0</v>
          </cell>
          <cell r="AP152">
            <v>0</v>
          </cell>
          <cell r="AQ152">
            <v>0</v>
          </cell>
          <cell r="AR152">
            <v>0</v>
          </cell>
          <cell r="AS152">
            <v>0</v>
          </cell>
          <cell r="AT152">
            <v>0</v>
          </cell>
          <cell r="AU152">
            <v>0</v>
          </cell>
          <cell r="AV152">
            <v>0</v>
          </cell>
          <cell r="AW152">
            <v>0</v>
          </cell>
          <cell r="AX152">
            <v>0</v>
          </cell>
          <cell r="AY152">
            <v>0</v>
          </cell>
          <cell r="AZ152" t="e">
            <v>#N/A</v>
          </cell>
          <cell r="BA152">
            <v>1.375</v>
          </cell>
          <cell r="BB152">
            <v>0.12291666666715173</v>
          </cell>
          <cell r="BC152">
            <v>8.3263888888905058</v>
          </cell>
          <cell r="BD152">
            <v>1.9513888888905058</v>
          </cell>
          <cell r="BE152">
            <v>-0.12291666666715173</v>
          </cell>
          <cell r="BF152">
            <v>4</v>
          </cell>
          <cell r="BG152">
            <v>0</v>
          </cell>
          <cell r="BH152">
            <v>0</v>
          </cell>
        </row>
        <row r="153">
          <cell r="A153" t="str">
            <v>9645762_01May17</v>
          </cell>
          <cell r="B153">
            <v>23</v>
          </cell>
          <cell r="C153" t="str">
            <v>STI LE ROCHER</v>
          </cell>
          <cell r="D153">
            <v>42856</v>
          </cell>
          <cell r="E153" t="str">
            <v>23.MT STI LE ROCHER</v>
          </cell>
          <cell r="F153" t="str">
            <v>TOTSA/TOTAL</v>
          </cell>
          <cell r="G153">
            <v>42877.5625</v>
          </cell>
          <cell r="H153" t="str">
            <v>STS - MT LESTE</v>
          </cell>
          <cell r="I153">
            <v>42873</v>
          </cell>
          <cell r="J153">
            <v>42875</v>
          </cell>
          <cell r="K153">
            <v>42871.59375</v>
          </cell>
          <cell r="L153">
            <v>0</v>
          </cell>
          <cell r="M153">
            <v>0</v>
          </cell>
          <cell r="N153">
            <v>0</v>
          </cell>
          <cell r="O153">
            <v>42887.966666666667</v>
          </cell>
          <cell r="P153">
            <v>42873.25</v>
          </cell>
          <cell r="Q153">
            <v>42887.966666666667</v>
          </cell>
          <cell r="R153">
            <v>14.716666666667152</v>
          </cell>
          <cell r="S153">
            <v>9.7041666666627862</v>
          </cell>
          <cell r="T153">
            <v>20000</v>
          </cell>
          <cell r="U153">
            <v>19500</v>
          </cell>
          <cell r="V153">
            <v>19500</v>
          </cell>
          <cell r="W153">
            <v>189231.24999992433</v>
          </cell>
          <cell r="X153">
            <v>187931.25</v>
          </cell>
          <cell r="Y153" t="str">
            <v>SUSPENDED DISCHARGE</v>
          </cell>
          <cell r="Z153">
            <v>42886.729166666664</v>
          </cell>
          <cell r="AA153">
            <v>42886.741666666669</v>
          </cell>
          <cell r="AB153">
            <v>1.2500000004365575E-2</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t="e">
            <v>#N/A</v>
          </cell>
          <cell r="BA153">
            <v>1.2500000004365575E-2</v>
          </cell>
          <cell r="BB153">
            <v>0</v>
          </cell>
          <cell r="BC153">
            <v>14.716666666667152</v>
          </cell>
          <cell r="BD153">
            <v>9.7041666666627862</v>
          </cell>
          <cell r="BE153">
            <v>0</v>
          </cell>
          <cell r="BF153">
            <v>1</v>
          </cell>
          <cell r="BG153">
            <v>0</v>
          </cell>
          <cell r="BH153">
            <v>0</v>
          </cell>
        </row>
        <row r="154">
          <cell r="A154" t="str">
            <v>9570101_07May17</v>
          </cell>
          <cell r="B154">
            <v>24</v>
          </cell>
          <cell r="C154" t="str">
            <v>SEACLIPPER</v>
          </cell>
          <cell r="D154">
            <v>42862</v>
          </cell>
          <cell r="E154" t="str">
            <v>24.MT SEACLIPPER</v>
          </cell>
          <cell r="F154" t="str">
            <v>TOTSA/TOTAL</v>
          </cell>
          <cell r="G154">
            <v>42877.5625</v>
          </cell>
          <cell r="H154" t="str">
            <v>STS - MT CAPT. GREGORY &amp; BOP APAPA</v>
          </cell>
          <cell r="I154">
            <v>42880</v>
          </cell>
          <cell r="J154">
            <v>42882</v>
          </cell>
          <cell r="K154">
            <v>42877.677083333336</v>
          </cell>
          <cell r="L154" t="str">
            <v>TO BOP APAPA</v>
          </cell>
          <cell r="M154">
            <v>42892.870833333334</v>
          </cell>
          <cell r="N154">
            <v>42892.95416666667</v>
          </cell>
          <cell r="O154">
            <v>42898.583333333336</v>
          </cell>
          <cell r="P154">
            <v>42880.25</v>
          </cell>
          <cell r="Q154">
            <v>42898.583333333336</v>
          </cell>
          <cell r="R154">
            <v>18.333333333335759</v>
          </cell>
          <cell r="S154">
            <v>3.4944444444481633</v>
          </cell>
          <cell r="T154">
            <v>19500</v>
          </cell>
          <cell r="U154">
            <v>19500</v>
          </cell>
          <cell r="V154">
            <v>19500</v>
          </cell>
          <cell r="W154">
            <v>68141.666666739184</v>
          </cell>
          <cell r="X154">
            <v>258375</v>
          </cell>
          <cell r="Y154" t="str">
            <v>REFUSUAL TO TRANSSHIP WITH ADMIRAL L</v>
          </cell>
          <cell r="Z154">
            <v>42881.25</v>
          </cell>
          <cell r="AA154">
            <v>42888.616666666669</v>
          </cell>
          <cell r="AB154">
            <v>7.3666666666686069</v>
          </cell>
          <cell r="AC154" t="str">
            <v>AWTG FREE PRATIQUE</v>
          </cell>
          <cell r="AD154">
            <v>42893.004166666666</v>
          </cell>
          <cell r="AE154">
            <v>42893.385416666664</v>
          </cell>
          <cell r="AF154">
            <v>0.38124999999854481</v>
          </cell>
          <cell r="AG154" t="str">
            <v>AWTG PPPRA FOR ULLAGING</v>
          </cell>
          <cell r="AH154">
            <v>42893.4375</v>
          </cell>
          <cell r="AI154">
            <v>42893.620138888888</v>
          </cell>
          <cell r="AJ154">
            <v>0.18263888888759539</v>
          </cell>
          <cell r="AK154" t="str">
            <v>AWTG DPR CLEARANCE</v>
          </cell>
          <cell r="AL154">
            <v>42893.708333333336</v>
          </cell>
          <cell r="AM154">
            <v>42895.375</v>
          </cell>
          <cell r="AN154">
            <v>1.6666666666642413</v>
          </cell>
          <cell r="AO154" t="str">
            <v>AWTG DTI</v>
          </cell>
          <cell r="AP154">
            <v>42898.362500000003</v>
          </cell>
          <cell r="AQ154">
            <v>42898.520833333336</v>
          </cell>
          <cell r="AR154">
            <v>0.15833333333284827</v>
          </cell>
          <cell r="AS154">
            <v>0</v>
          </cell>
          <cell r="AT154">
            <v>0</v>
          </cell>
          <cell r="AU154">
            <v>0</v>
          </cell>
          <cell r="AV154">
            <v>0</v>
          </cell>
          <cell r="AW154">
            <v>0</v>
          </cell>
          <cell r="AX154">
            <v>0</v>
          </cell>
          <cell r="AY154">
            <v>0</v>
          </cell>
          <cell r="AZ154" t="e">
            <v>#N/A</v>
          </cell>
          <cell r="BA154">
            <v>9.7555555555518367</v>
          </cell>
          <cell r="BB154">
            <v>8.3333333335758653E-2</v>
          </cell>
          <cell r="BC154">
            <v>18.333333333335759</v>
          </cell>
          <cell r="BD154">
            <v>3.5777777777839219</v>
          </cell>
          <cell r="BE154">
            <v>-8.3333333335758653E-2</v>
          </cell>
          <cell r="BF154">
            <v>5</v>
          </cell>
          <cell r="BG154">
            <v>0</v>
          </cell>
          <cell r="BH154">
            <v>0</v>
          </cell>
        </row>
        <row r="155">
          <cell r="A155" t="str">
            <v>9234484_23May17</v>
          </cell>
          <cell r="B155">
            <v>25</v>
          </cell>
          <cell r="C155" t="str">
            <v>ELKA GLORY</v>
          </cell>
          <cell r="D155">
            <v>42878</v>
          </cell>
          <cell r="E155" t="str">
            <v>25.MT ELKA GLORY</v>
          </cell>
          <cell r="F155" t="str">
            <v>TOTSA/TOTAL</v>
          </cell>
          <cell r="G155">
            <v>42892.666666666664</v>
          </cell>
          <cell r="H155" t="str">
            <v>STS - MT LESTE &amp; PWA APAPA</v>
          </cell>
          <cell r="I155">
            <v>42891</v>
          </cell>
          <cell r="J155">
            <v>42893</v>
          </cell>
          <cell r="K155">
            <v>42892.746527777781</v>
          </cell>
          <cell r="L155" t="str">
            <v>TO PWA APAPA</v>
          </cell>
          <cell r="M155">
            <v>42903.604166666664</v>
          </cell>
          <cell r="N155">
            <v>42903.683333333334</v>
          </cell>
          <cell r="O155">
            <v>42907.57916666667</v>
          </cell>
          <cell r="P155">
            <v>42892.996527777781</v>
          </cell>
          <cell r="Q155">
            <v>42907.57916666667</v>
          </cell>
          <cell r="R155">
            <v>14.582638888889051</v>
          </cell>
          <cell r="S155">
            <v>7.8451388888825022</v>
          </cell>
          <cell r="T155">
            <v>19000</v>
          </cell>
          <cell r="U155">
            <v>19500</v>
          </cell>
          <cell r="V155">
            <v>19500</v>
          </cell>
          <cell r="W155">
            <v>149057.63888876754</v>
          </cell>
          <cell r="X155">
            <v>180565.97</v>
          </cell>
          <cell r="Y155" t="str">
            <v>SUSPD DISCH DUE TO IGHTENING</v>
          </cell>
          <cell r="Z155">
            <v>42902.35833333333</v>
          </cell>
          <cell r="AA155">
            <v>42902.383333333331</v>
          </cell>
          <cell r="AB155">
            <v>2.5000000001455192E-2</v>
          </cell>
          <cell r="AC155" t="str">
            <v>AWTG PPPRA FOR ULLAGING</v>
          </cell>
          <cell r="AD155">
            <v>42903.816666666666</v>
          </cell>
          <cell r="AE155">
            <v>42904.645833333336</v>
          </cell>
          <cell r="AF155">
            <v>0.82916666667006211</v>
          </cell>
          <cell r="AG155" t="str">
            <v>AWTG DPR CLEARANCE</v>
          </cell>
          <cell r="AH155">
            <v>42904.708333333336</v>
          </cell>
          <cell r="AI155">
            <v>42904.8125</v>
          </cell>
          <cell r="AJ155">
            <v>0.10416666666424135</v>
          </cell>
          <cell r="AK155" t="str">
            <v>AWTG DTI</v>
          </cell>
          <cell r="AL155">
            <v>42906.804166666669</v>
          </cell>
          <cell r="AM155">
            <v>42907.51666666667</v>
          </cell>
          <cell r="AN155">
            <v>0.71250000000145519</v>
          </cell>
          <cell r="AO155">
            <v>0</v>
          </cell>
          <cell r="AP155">
            <v>0</v>
          </cell>
          <cell r="AQ155">
            <v>0</v>
          </cell>
          <cell r="AR155">
            <v>0</v>
          </cell>
          <cell r="AS155">
            <v>0</v>
          </cell>
          <cell r="AT155">
            <v>0</v>
          </cell>
          <cell r="AU155">
            <v>0</v>
          </cell>
          <cell r="AV155">
            <v>0</v>
          </cell>
          <cell r="AW155">
            <v>0</v>
          </cell>
          <cell r="AX155">
            <v>0</v>
          </cell>
          <cell r="AY155">
            <v>0</v>
          </cell>
          <cell r="AZ155" t="e">
            <v>#N/A</v>
          </cell>
          <cell r="BA155">
            <v>1.6708333333372138</v>
          </cell>
          <cell r="BB155">
            <v>7.9166666670062114E-2</v>
          </cell>
          <cell r="BC155">
            <v>14.582638888889051</v>
          </cell>
          <cell r="BD155">
            <v>7.9118055555518367</v>
          </cell>
          <cell r="BE155">
            <v>-6.6666666669334518E-2</v>
          </cell>
          <cell r="BF155">
            <v>4</v>
          </cell>
          <cell r="BG155">
            <v>0</v>
          </cell>
          <cell r="BH155">
            <v>1.2500000000727596E-2</v>
          </cell>
        </row>
        <row r="156">
          <cell r="A156" t="str">
            <v>9311713_29May17</v>
          </cell>
          <cell r="B156">
            <v>22</v>
          </cell>
          <cell r="C156" t="str">
            <v>FSL HAMBURG</v>
          </cell>
          <cell r="D156">
            <v>42884</v>
          </cell>
          <cell r="E156" t="str">
            <v>22.MT FSL HAMBURG</v>
          </cell>
          <cell r="F156" t="str">
            <v>TOTSA/TOTAL</v>
          </cell>
          <cell r="G156">
            <v>42898.270833333336</v>
          </cell>
          <cell r="H156" t="str">
            <v>STS- MT. LESTE &amp; FOLAWIYO</v>
          </cell>
          <cell r="I156">
            <v>42899</v>
          </cell>
          <cell r="J156">
            <v>42901</v>
          </cell>
          <cell r="K156">
            <v>42898.618055555555</v>
          </cell>
          <cell r="L156" t="str">
            <v>TO FOLAWIYO</v>
          </cell>
          <cell r="M156">
            <v>42909.427083333336</v>
          </cell>
          <cell r="N156">
            <v>42909.510416666664</v>
          </cell>
          <cell r="O156">
            <v>42912.60833333333</v>
          </cell>
          <cell r="P156">
            <v>42899.25</v>
          </cell>
          <cell r="Q156">
            <v>42912.60833333333</v>
          </cell>
          <cell r="R156">
            <v>13.358333333329938</v>
          </cell>
          <cell r="S156">
            <v>7.4013888888875954</v>
          </cell>
          <cell r="T156">
            <v>20500</v>
          </cell>
          <cell r="U156">
            <v>19500</v>
          </cell>
          <cell r="V156">
            <v>19000</v>
          </cell>
          <cell r="W156">
            <v>140626.38888886431</v>
          </cell>
          <cell r="X156">
            <v>157225</v>
          </cell>
          <cell r="Y156" t="str">
            <v>AWTG PPPRA FOR ULLAGING</v>
          </cell>
          <cell r="Z156">
            <v>42909.679166666669</v>
          </cell>
          <cell r="AA156">
            <v>42909.732638888891</v>
          </cell>
          <cell r="AB156">
            <v>5.3472222221898846E-2</v>
          </cell>
          <cell r="AC156" t="str">
            <v>AWTG DPR CLEARANCE</v>
          </cell>
          <cell r="AD156">
            <v>42909.78125</v>
          </cell>
          <cell r="AE156">
            <v>42909.809027777781</v>
          </cell>
          <cell r="AF156">
            <v>2.7777777781011537E-2</v>
          </cell>
          <cell r="AG156" t="str">
            <v>AWTG DTI</v>
          </cell>
          <cell r="AH156">
            <v>42911.875</v>
          </cell>
          <cell r="AI156">
            <v>42912.574999999997</v>
          </cell>
          <cell r="AJ156">
            <v>0.69999999999708962</v>
          </cell>
          <cell r="AK156" t="str">
            <v>SUSPENDED CARGO OPS</v>
          </cell>
          <cell r="AL156">
            <v>42909.864583333336</v>
          </cell>
          <cell r="AM156">
            <v>42909.871527777781</v>
          </cell>
          <cell r="AN156">
            <v>6.9444444452528842E-3</v>
          </cell>
          <cell r="AO156" t="str">
            <v>SUSPENDED CARGO OPS</v>
          </cell>
          <cell r="AP156">
            <v>42909.934027777781</v>
          </cell>
          <cell r="AQ156">
            <v>42910</v>
          </cell>
          <cell r="AR156">
            <v>6.5972222218988463E-2</v>
          </cell>
          <cell r="AS156" t="str">
            <v>SUSPENDED CARGO OPS</v>
          </cell>
          <cell r="AT156">
            <v>42911.341666666667</v>
          </cell>
          <cell r="AU156">
            <v>42911.444444444445</v>
          </cell>
          <cell r="AV156">
            <v>0.10277777777810115</v>
          </cell>
          <cell r="AW156">
            <v>0</v>
          </cell>
          <cell r="AX156">
            <v>0</v>
          </cell>
          <cell r="AY156">
            <v>0</v>
          </cell>
          <cell r="AZ156" t="e">
            <v>#N/A</v>
          </cell>
          <cell r="BA156">
            <v>0.9569444444423425</v>
          </cell>
          <cell r="BB156">
            <v>8.3333333328482695E-2</v>
          </cell>
          <cell r="BC156">
            <v>13.358333333329938</v>
          </cell>
          <cell r="BD156">
            <v>7.4013888888875954</v>
          </cell>
          <cell r="BE156">
            <v>0</v>
          </cell>
          <cell r="BF156">
            <v>6</v>
          </cell>
          <cell r="BG156">
            <v>0</v>
          </cell>
          <cell r="BH156">
            <v>8.3333333328482695E-2</v>
          </cell>
        </row>
        <row r="157">
          <cell r="A157" t="str">
            <v>9746255_02Jun17</v>
          </cell>
          <cell r="B157">
            <v>26</v>
          </cell>
          <cell r="C157" t="str">
            <v>LARGO SUN</v>
          </cell>
          <cell r="D157">
            <v>42888</v>
          </cell>
          <cell r="E157" t="str">
            <v>26.MT LARGO SUN</v>
          </cell>
          <cell r="F157" t="str">
            <v>TOTSA/TOTAL</v>
          </cell>
          <cell r="G157">
            <v>42903.275000000001</v>
          </cell>
          <cell r="H157" t="str">
            <v>STS - MT BORA &amp; FOLAWIYO JETTY</v>
          </cell>
          <cell r="I157">
            <v>42903</v>
          </cell>
          <cell r="J157">
            <v>42905</v>
          </cell>
          <cell r="K157">
            <v>42903.552083333336</v>
          </cell>
          <cell r="L157" t="str">
            <v>TO FOLAWIYO</v>
          </cell>
          <cell r="M157">
            <v>42917.583333333336</v>
          </cell>
          <cell r="N157">
            <v>42917.662499999999</v>
          </cell>
          <cell r="O157">
            <v>42922.6875</v>
          </cell>
          <cell r="P157">
            <v>42903.802083333336</v>
          </cell>
          <cell r="Q157">
            <v>42922.6875</v>
          </cell>
          <cell r="R157">
            <v>18.885416666664241</v>
          </cell>
          <cell r="S157">
            <v>12.831944444449618</v>
          </cell>
          <cell r="T157">
            <v>19000</v>
          </cell>
          <cell r="U157">
            <v>20000</v>
          </cell>
          <cell r="V157">
            <v>19000</v>
          </cell>
          <cell r="W157">
            <v>243806.94444454275</v>
          </cell>
          <cell r="X157">
            <v>262318.75</v>
          </cell>
          <cell r="Y157" t="str">
            <v>AWTG DPR CLEARANCE</v>
          </cell>
          <cell r="Z157">
            <v>42918.625</v>
          </cell>
          <cell r="AA157">
            <v>42918.824999999997</v>
          </cell>
          <cell r="AB157">
            <v>0.19999999999708962</v>
          </cell>
          <cell r="AC157" t="str">
            <v>SUSPD DISCH - LIGHTENING &amp; THUNDER</v>
          </cell>
          <cell r="AD157">
            <v>42919.216666666667</v>
          </cell>
          <cell r="AE157">
            <v>42919.273611111108</v>
          </cell>
          <cell r="AF157">
            <v>5.694444444088731E-2</v>
          </cell>
          <cell r="AG157" t="str">
            <v>AWTG DTI</v>
          </cell>
          <cell r="AH157">
            <v>42921.895833333336</v>
          </cell>
          <cell r="AI157">
            <v>42922.64166666667</v>
          </cell>
          <cell r="AJ157">
            <v>0.74583333333430346</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t="e">
            <v>#N/A</v>
          </cell>
          <cell r="BA157">
            <v>1.0027777777722804</v>
          </cell>
          <cell r="BB157">
            <v>7.9166666662786156E-2</v>
          </cell>
          <cell r="BC157">
            <v>18.885416666664241</v>
          </cell>
          <cell r="BD157">
            <v>12.882638888891961</v>
          </cell>
          <cell r="BE157">
            <v>-5.0694444442342501E-2</v>
          </cell>
          <cell r="BF157">
            <v>3</v>
          </cell>
          <cell r="BG157">
            <v>0</v>
          </cell>
          <cell r="BH157">
            <v>2.8472222220443655E-2</v>
          </cell>
        </row>
        <row r="158">
          <cell r="A158" t="str">
            <v>9667461_29Jun17</v>
          </cell>
          <cell r="B158">
            <v>27</v>
          </cell>
          <cell r="C158" t="str">
            <v>STENA IMPRESSION</v>
          </cell>
          <cell r="D158">
            <v>42915</v>
          </cell>
          <cell r="E158" t="str">
            <v>27.MT STENA IMPRESSION</v>
          </cell>
          <cell r="F158" t="str">
            <v>TOTSA/TOTAL</v>
          </cell>
          <cell r="G158">
            <v>42930.4375</v>
          </cell>
          <cell r="H158" t="str">
            <v>NACJ</v>
          </cell>
          <cell r="I158">
            <v>42930</v>
          </cell>
          <cell r="J158">
            <v>42932</v>
          </cell>
          <cell r="K158">
            <v>42930.65625</v>
          </cell>
          <cell r="L158" t="str">
            <v>TO NACJ</v>
          </cell>
          <cell r="M158">
            <v>42938.45</v>
          </cell>
          <cell r="N158">
            <v>42938.533333333333</v>
          </cell>
          <cell r="O158">
            <v>42943.554166666669</v>
          </cell>
          <cell r="P158">
            <v>42930.90625</v>
          </cell>
          <cell r="Q158">
            <v>42943.554166666669</v>
          </cell>
          <cell r="R158">
            <v>12.647916666668607</v>
          </cell>
          <cell r="S158">
            <v>6.3347222222146229</v>
          </cell>
          <cell r="T158">
            <v>19500</v>
          </cell>
          <cell r="U158">
            <v>20000</v>
          </cell>
          <cell r="V158">
            <v>0</v>
          </cell>
          <cell r="W158">
            <v>123527.08333318515</v>
          </cell>
          <cell r="X158">
            <v>147509.38</v>
          </cell>
          <cell r="Y158" t="str">
            <v>AWTG CUSTOMS CLEARANCE</v>
          </cell>
          <cell r="Z158">
            <v>42938.625</v>
          </cell>
          <cell r="AA158">
            <v>42938.691666666666</v>
          </cell>
          <cell r="AB158">
            <v>6.6666666665696539E-2</v>
          </cell>
          <cell r="AC158" t="str">
            <v>AWTG PPPRA FOR ULLAGING</v>
          </cell>
          <cell r="AD158">
            <v>42938.691666666666</v>
          </cell>
          <cell r="AE158">
            <v>42939.458333333336</v>
          </cell>
          <cell r="AF158">
            <v>0.76666666667006211</v>
          </cell>
          <cell r="AG158" t="str">
            <v>AWTG DPR CLEARANCE</v>
          </cell>
          <cell r="AH158">
            <v>42939.60833333333</v>
          </cell>
          <cell r="AI158">
            <v>42939.90625</v>
          </cell>
          <cell r="AJ158">
            <v>0.29791666667006211</v>
          </cell>
          <cell r="AK158" t="str">
            <v>AWTG DTI</v>
          </cell>
          <cell r="AL158">
            <v>42943.387499999997</v>
          </cell>
          <cell r="AM158">
            <v>42943.486111111109</v>
          </cell>
          <cell r="AN158">
            <v>9.8611111112404615E-2</v>
          </cell>
          <cell r="AO158">
            <v>0</v>
          </cell>
          <cell r="AP158">
            <v>0</v>
          </cell>
          <cell r="AQ158">
            <v>0</v>
          </cell>
          <cell r="AR158">
            <v>0</v>
          </cell>
          <cell r="AS158">
            <v>0</v>
          </cell>
          <cell r="AT158">
            <v>0</v>
          </cell>
          <cell r="AU158">
            <v>0</v>
          </cell>
          <cell r="AV158">
            <v>0</v>
          </cell>
          <cell r="AW158">
            <v>0</v>
          </cell>
          <cell r="AX158">
            <v>0</v>
          </cell>
          <cell r="AY158">
            <v>0</v>
          </cell>
          <cell r="AZ158" t="e">
            <v>#N/A</v>
          </cell>
          <cell r="BA158">
            <v>1.2298611111182254</v>
          </cell>
          <cell r="BB158">
            <v>8.3333333335758653E-2</v>
          </cell>
          <cell r="BC158">
            <v>12.647916666668607</v>
          </cell>
          <cell r="BD158">
            <v>6.4180555555503815</v>
          </cell>
          <cell r="BE158">
            <v>-8.3333333335758653E-2</v>
          </cell>
          <cell r="BF158">
            <v>4</v>
          </cell>
          <cell r="BG158">
            <v>0</v>
          </cell>
          <cell r="BH158">
            <v>0</v>
          </cell>
        </row>
        <row r="159">
          <cell r="A159" t="str">
            <v>9697210_22May16</v>
          </cell>
          <cell r="B159">
            <v>1</v>
          </cell>
          <cell r="C159" t="str">
            <v>MARLIN AMBER</v>
          </cell>
          <cell r="D159">
            <v>42512</v>
          </cell>
          <cell r="E159" t="str">
            <v>01.MT MARLIN AMBER</v>
          </cell>
          <cell r="F159" t="str">
            <v>ENI/OANDO</v>
          </cell>
          <cell r="G159">
            <v>42529.1875</v>
          </cell>
          <cell r="H159" t="str">
            <v>STS- OLIVIA -11; MOXON &amp; BOP - APAPA JETTY</v>
          </cell>
          <cell r="I159">
            <v>42531</v>
          </cell>
          <cell r="J159">
            <v>42533</v>
          </cell>
          <cell r="K159">
            <v>42545.489583333336</v>
          </cell>
          <cell r="L159" t="str">
            <v>TO BOP</v>
          </cell>
          <cell r="M159">
            <v>42563.724999999999</v>
          </cell>
          <cell r="N159">
            <v>42563.8</v>
          </cell>
          <cell r="O159">
            <v>42567.616666666669</v>
          </cell>
          <cell r="P159">
            <v>42555.533333333333</v>
          </cell>
          <cell r="Q159">
            <v>42567.616666666669</v>
          </cell>
          <cell r="R159">
            <v>12.083333333335759</v>
          </cell>
          <cell r="S159">
            <v>5.3166666666656965</v>
          </cell>
          <cell r="T159">
            <v>22500</v>
          </cell>
          <cell r="U159">
            <v>22000</v>
          </cell>
          <cell r="V159">
            <v>0</v>
          </cell>
          <cell r="W159">
            <v>116966.66666664532</v>
          </cell>
          <cell r="X159">
            <v>639750</v>
          </cell>
          <cell r="Y159">
            <v>42512</v>
          </cell>
          <cell r="Z159">
            <v>42563.845833333333</v>
          </cell>
          <cell r="AA159">
            <v>42565.345833333333</v>
          </cell>
          <cell r="AB159">
            <v>1.5</v>
          </cell>
          <cell r="AC159" t="str">
            <v>AWAITING DPR CLEARANCE</v>
          </cell>
          <cell r="AD159">
            <v>42565.4</v>
          </cell>
          <cell r="AE159">
            <v>42565.5</v>
          </cell>
          <cell r="AF159">
            <v>9.9999999998544808E-2</v>
          </cell>
          <cell r="AG159" t="str">
            <v>AWAITING DTI</v>
          </cell>
          <cell r="AH159">
            <v>42567.408333333333</v>
          </cell>
          <cell r="AI159">
            <v>42567.5</v>
          </cell>
          <cell r="AJ159">
            <v>9.1666666667151731E-2</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t="e">
            <v>#N/A</v>
          </cell>
          <cell r="BA159">
            <v>1.6916666666656965</v>
          </cell>
          <cell r="BB159">
            <v>7.5000000004365575E-2</v>
          </cell>
          <cell r="BC159">
            <v>12.083333333335759</v>
          </cell>
          <cell r="BD159">
            <v>5.3916666666700621</v>
          </cell>
          <cell r="BE159">
            <v>-7.5000000004365575E-2</v>
          </cell>
          <cell r="BF159">
            <v>3</v>
          </cell>
          <cell r="BG159">
            <v>0</v>
          </cell>
          <cell r="BH159">
            <v>0</v>
          </cell>
        </row>
        <row r="160">
          <cell r="A160" t="str">
            <v>9392779_27May16</v>
          </cell>
          <cell r="B160">
            <v>2</v>
          </cell>
          <cell r="C160" t="str">
            <v>ATLANTIC POLARIS ex-VENUS R</v>
          </cell>
          <cell r="D160">
            <v>42517</v>
          </cell>
          <cell r="E160" t="str">
            <v>02.MT ATLANTIC POLARIS</v>
          </cell>
          <cell r="F160" t="str">
            <v>ENI/OANDO</v>
          </cell>
          <cell r="G160">
            <v>42534.308333333334</v>
          </cell>
          <cell r="H160" t="str">
            <v xml:space="preserve">STS- ADEBOMI-1; WIMPOLE; BREEZE </v>
          </cell>
          <cell r="I160">
            <v>42534</v>
          </cell>
          <cell r="J160">
            <v>42536</v>
          </cell>
          <cell r="K160">
            <v>42542.618055555555</v>
          </cell>
          <cell r="L160">
            <v>0</v>
          </cell>
          <cell r="M160">
            <v>0</v>
          </cell>
          <cell r="N160">
            <v>0</v>
          </cell>
          <cell r="O160">
            <v>42571.270833333336</v>
          </cell>
          <cell r="P160">
            <v>42565.474999999999</v>
          </cell>
          <cell r="Q160">
            <v>42571.270833333336</v>
          </cell>
          <cell r="R160">
            <v>5.7958333333372138</v>
          </cell>
          <cell r="S160">
            <v>0.78750000000582077</v>
          </cell>
          <cell r="T160">
            <v>24000</v>
          </cell>
          <cell r="U160">
            <v>22000</v>
          </cell>
          <cell r="V160">
            <v>20500</v>
          </cell>
          <cell r="W160">
            <v>12008.329756097561</v>
          </cell>
          <cell r="X160">
            <v>11189.58</v>
          </cell>
          <cell r="Y160">
            <v>42517</v>
          </cell>
          <cell r="Z160">
            <v>42566.083333333336</v>
          </cell>
          <cell r="AA160">
            <v>42566.091666666667</v>
          </cell>
          <cell r="AB160">
            <v>4.166666665696539E-3</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t="e">
            <v>#N/A</v>
          </cell>
          <cell r="BA160">
            <v>4.166666665696539E-3</v>
          </cell>
          <cell r="BB160">
            <v>0</v>
          </cell>
          <cell r="BC160">
            <v>5.7958333333372138</v>
          </cell>
          <cell r="BD160">
            <v>0.79166666667151731</v>
          </cell>
          <cell r="BE160">
            <v>-4.166666665696539E-3</v>
          </cell>
          <cell r="BF160">
            <v>1</v>
          </cell>
          <cell r="BH160">
            <v>-4.166666665696539E-3</v>
          </cell>
        </row>
        <row r="161">
          <cell r="A161" t="str">
            <v>9696589_27May16</v>
          </cell>
          <cell r="B161">
            <v>3</v>
          </cell>
          <cell r="C161" t="str">
            <v>STI POPLAR ex-VENUS R</v>
          </cell>
          <cell r="D161">
            <v>42517</v>
          </cell>
          <cell r="E161" t="str">
            <v>03.MT STI POPLAR ex-VENUS R</v>
          </cell>
          <cell r="F161" t="str">
            <v>ENI/OANDO</v>
          </cell>
          <cell r="G161">
            <v>42529.229166666664</v>
          </cell>
          <cell r="H161" t="str">
            <v xml:space="preserve">MRS TERMINAL </v>
          </cell>
          <cell r="I161">
            <v>42537</v>
          </cell>
          <cell r="J161">
            <v>42539</v>
          </cell>
          <cell r="K161">
            <v>42549.670138888891</v>
          </cell>
          <cell r="L161" t="str">
            <v>TO MRS</v>
          </cell>
          <cell r="M161">
            <v>42570.895833333336</v>
          </cell>
          <cell r="N161">
            <v>42571.008333333331</v>
          </cell>
          <cell r="O161">
            <v>42573.504166666666</v>
          </cell>
          <cell r="P161">
            <v>42571.008333333331</v>
          </cell>
          <cell r="Q161">
            <v>42573.504166666666</v>
          </cell>
          <cell r="R161">
            <v>2.4958333333343035</v>
          </cell>
          <cell r="S161">
            <v>0</v>
          </cell>
          <cell r="T161">
            <v>20000</v>
          </cell>
          <cell r="U161">
            <v>22000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t="e">
            <v>#N/A</v>
          </cell>
          <cell r="BA161">
            <v>0</v>
          </cell>
          <cell r="BB161">
            <v>0.11249999999563443</v>
          </cell>
          <cell r="BC161">
            <v>2.4958333333343035</v>
          </cell>
          <cell r="BD161">
            <v>-2.5041666666656965</v>
          </cell>
          <cell r="BE161">
            <v>2.5041666666656965</v>
          </cell>
          <cell r="BF161">
            <v>0</v>
          </cell>
          <cell r="BH161">
            <v>2.616666666661331</v>
          </cell>
        </row>
        <row r="162">
          <cell r="A162" t="str">
            <v>9434204_04Jun16</v>
          </cell>
          <cell r="B162">
            <v>4</v>
          </cell>
          <cell r="C162" t="str">
            <v>CPO CHINA</v>
          </cell>
          <cell r="D162">
            <v>42525</v>
          </cell>
          <cell r="E162" t="str">
            <v>04.MT CPO CHINA</v>
          </cell>
          <cell r="F162" t="str">
            <v>ENI/OANDO</v>
          </cell>
          <cell r="G162">
            <v>42539.554166666669</v>
          </cell>
          <cell r="H162" t="str">
            <v>STS- MAESTRO; LEVANTO &amp; CAPITAL JETTY</v>
          </cell>
          <cell r="I162">
            <v>42540</v>
          </cell>
          <cell r="J162">
            <v>42542</v>
          </cell>
          <cell r="K162">
            <v>42540.645833333336</v>
          </cell>
          <cell r="L162" t="str">
            <v xml:space="preserve">TO CAPITAL </v>
          </cell>
          <cell r="M162">
            <v>42551.270833333336</v>
          </cell>
          <cell r="N162">
            <v>42551.375</v>
          </cell>
          <cell r="O162">
            <v>42554.620833333334</v>
          </cell>
          <cell r="P162">
            <v>42540.895833333336</v>
          </cell>
          <cell r="Q162">
            <v>42554.620833333334</v>
          </cell>
          <cell r="R162">
            <v>13.724999999998545</v>
          </cell>
          <cell r="S162">
            <v>8.6208333333343035</v>
          </cell>
          <cell r="T162">
            <v>24500</v>
          </cell>
          <cell r="U162">
            <v>20500</v>
          </cell>
          <cell r="V162">
            <v>0</v>
          </cell>
          <cell r="W162">
            <v>176727.08333335322</v>
          </cell>
          <cell r="X162">
            <v>211618.75</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t="e">
            <v>#N/A</v>
          </cell>
          <cell r="BA162">
            <v>0</v>
          </cell>
          <cell r="BB162">
            <v>0.10416666666424135</v>
          </cell>
          <cell r="BC162">
            <v>13.724999999998545</v>
          </cell>
          <cell r="BD162">
            <v>8.7249999999985448</v>
          </cell>
          <cell r="BE162">
            <v>-0.10416666666424135</v>
          </cell>
          <cell r="BF162">
            <v>0</v>
          </cell>
          <cell r="BG162">
            <v>0</v>
          </cell>
          <cell r="BH162">
            <v>0</v>
          </cell>
        </row>
        <row r="163">
          <cell r="A163" t="str">
            <v>9681106_05Jun16</v>
          </cell>
          <cell r="B163">
            <v>5</v>
          </cell>
          <cell r="C163" t="str">
            <v>STI TEXAS CITY</v>
          </cell>
          <cell r="D163">
            <v>42526</v>
          </cell>
          <cell r="E163" t="str">
            <v>05.MT STI TEXAS CITY</v>
          </cell>
          <cell r="F163" t="str">
            <v>ENI/OANDO</v>
          </cell>
          <cell r="G163">
            <v>42541.479166666664</v>
          </cell>
          <cell r="H163" t="str">
            <v xml:space="preserve">STS- LEO -1; ADELINE; KINGIS </v>
          </cell>
          <cell r="I163">
            <v>42543</v>
          </cell>
          <cell r="J163">
            <v>42545</v>
          </cell>
          <cell r="K163">
            <v>42541.630555555559</v>
          </cell>
          <cell r="L163" t="str">
            <v>FROM LEO-1</v>
          </cell>
          <cell r="M163">
            <v>42545.26666666667</v>
          </cell>
          <cell r="N163">
            <v>42545.4</v>
          </cell>
          <cell r="O163">
            <v>42549.804166666669</v>
          </cell>
          <cell r="P163">
            <v>42543.25</v>
          </cell>
          <cell r="Q163">
            <v>42549.804166666669</v>
          </cell>
          <cell r="R163">
            <v>6.5541666666686069</v>
          </cell>
          <cell r="S163">
            <v>1.5541666666686069</v>
          </cell>
          <cell r="T163">
            <v>22500</v>
          </cell>
          <cell r="U163">
            <v>20500</v>
          </cell>
          <cell r="V163">
            <v>0</v>
          </cell>
          <cell r="W163">
            <v>31860.416666706442</v>
          </cell>
          <cell r="X163">
            <v>65781.25</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t="e">
            <v>#N/A</v>
          </cell>
          <cell r="BA163">
            <v>0</v>
          </cell>
          <cell r="BB163">
            <v>0.13333333333139308</v>
          </cell>
          <cell r="BC163">
            <v>6.5541666666686069</v>
          </cell>
          <cell r="BD163">
            <v>1.5541666666686069</v>
          </cell>
          <cell r="BE163">
            <v>0</v>
          </cell>
          <cell r="BF163">
            <v>0</v>
          </cell>
          <cell r="BH163">
            <v>0.13333333333139308</v>
          </cell>
        </row>
        <row r="164">
          <cell r="A164" t="str">
            <v>9434230_09Jun16</v>
          </cell>
          <cell r="B164">
            <v>6</v>
          </cell>
          <cell r="C164" t="str">
            <v>CPO SINGAPORE</v>
          </cell>
          <cell r="D164">
            <v>42530</v>
          </cell>
          <cell r="E164" t="str">
            <v>06.MT CPO SINGAPORE</v>
          </cell>
          <cell r="F164" t="str">
            <v>ENI/OANDO</v>
          </cell>
          <cell r="G164">
            <v>42543.820833333331</v>
          </cell>
          <cell r="H164" t="str">
            <v>STS- PALENQUE -1 &amp; PWA- APAPA</v>
          </cell>
          <cell r="I164">
            <v>42546</v>
          </cell>
          <cell r="J164">
            <v>42548</v>
          </cell>
          <cell r="K164">
            <v>42546.541666666664</v>
          </cell>
          <cell r="L164" t="str">
            <v xml:space="preserve">TO PWA-APAPA </v>
          </cell>
          <cell r="M164">
            <v>42554.895833333336</v>
          </cell>
          <cell r="N164">
            <v>42554.958333333336</v>
          </cell>
          <cell r="O164">
            <v>42561.441666666666</v>
          </cell>
          <cell r="P164">
            <v>42546.791666666664</v>
          </cell>
          <cell r="Q164">
            <v>42561.441666666666</v>
          </cell>
          <cell r="R164">
            <v>14.650000000001455</v>
          </cell>
          <cell r="S164">
            <v>9.5875000000014552</v>
          </cell>
          <cell r="T164">
            <v>24500</v>
          </cell>
          <cell r="U164">
            <v>20500</v>
          </cell>
          <cell r="V164">
            <v>0</v>
          </cell>
          <cell r="W164">
            <v>196543.75000002983</v>
          </cell>
          <cell r="X164">
            <v>234893.75</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t="e">
            <v>#N/A</v>
          </cell>
          <cell r="BA164">
            <v>0</v>
          </cell>
          <cell r="BB164">
            <v>6.25E-2</v>
          </cell>
          <cell r="BC164">
            <v>14.650000000001455</v>
          </cell>
          <cell r="BD164">
            <v>9.6500000000014552</v>
          </cell>
          <cell r="BE164">
            <v>-6.25E-2</v>
          </cell>
          <cell r="BF164">
            <v>0</v>
          </cell>
          <cell r="BG164">
            <v>0</v>
          </cell>
          <cell r="BH164">
            <v>0</v>
          </cell>
        </row>
        <row r="165">
          <cell r="A165" t="str">
            <v>9392468_08Jul16</v>
          </cell>
          <cell r="B165">
            <v>7</v>
          </cell>
          <cell r="C165" t="str">
            <v>TORM LOTTE</v>
          </cell>
          <cell r="D165">
            <v>42559</v>
          </cell>
          <cell r="E165" t="str">
            <v>07.MT TORM LOTTE</v>
          </cell>
          <cell r="F165" t="str">
            <v>ENI/OANDO</v>
          </cell>
          <cell r="G165">
            <v>42207.375</v>
          </cell>
          <cell r="H165" t="str">
            <v xml:space="preserve">STS- MT. OCEAN WARRIOR; LEVANTO;&amp; MOXON </v>
          </cell>
          <cell r="I165">
            <v>42575</v>
          </cell>
          <cell r="J165">
            <v>42577</v>
          </cell>
          <cell r="K165">
            <v>42575.600694444445</v>
          </cell>
          <cell r="L165" t="str">
            <v xml:space="preserve">FROM OCEAN WARR. </v>
          </cell>
          <cell r="M165">
            <v>42586.342361111114</v>
          </cell>
          <cell r="N165">
            <v>42586.541666666664</v>
          </cell>
          <cell r="O165">
            <v>42591.741666666669</v>
          </cell>
          <cell r="P165">
            <v>42575.850694444445</v>
          </cell>
          <cell r="Q165">
            <v>42591.741666666669</v>
          </cell>
          <cell r="R165">
            <v>15.890972222223354</v>
          </cell>
          <cell r="S165">
            <v>10.890972222223354</v>
          </cell>
          <cell r="T165">
            <v>22500</v>
          </cell>
          <cell r="U165">
            <v>20000</v>
          </cell>
          <cell r="V165">
            <v>22000</v>
          </cell>
          <cell r="W165">
            <v>217819.44444446708</v>
          </cell>
          <cell r="X165">
            <v>224833.33</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t="e">
            <v>#N/A</v>
          </cell>
          <cell r="BA165">
            <v>0</v>
          </cell>
          <cell r="BB165">
            <v>0.19930555555038154</v>
          </cell>
          <cell r="BC165">
            <v>15.890972222223354</v>
          </cell>
          <cell r="BD165">
            <v>10.890972222223354</v>
          </cell>
          <cell r="BE165">
            <v>0</v>
          </cell>
          <cell r="BF165">
            <v>0</v>
          </cell>
          <cell r="BH165">
            <v>0.19930555555038154</v>
          </cell>
        </row>
        <row r="166">
          <cell r="A166" t="str">
            <v>9629926_14Jul16</v>
          </cell>
          <cell r="B166">
            <v>8</v>
          </cell>
          <cell r="C166" t="str">
            <v>STI AMBER</v>
          </cell>
          <cell r="D166">
            <v>42565</v>
          </cell>
          <cell r="E166" t="str">
            <v>08.MT STI AMBER</v>
          </cell>
          <cell r="F166" t="str">
            <v>ENI/OANDO</v>
          </cell>
          <cell r="G166">
            <v>42213.804166666669</v>
          </cell>
          <cell r="H166" t="str">
            <v xml:space="preserve">STS- MT. PALENQUE-1; KING DAVID &amp; MOXON </v>
          </cell>
          <cell r="I166">
            <v>42578</v>
          </cell>
          <cell r="J166">
            <v>42580</v>
          </cell>
          <cell r="K166">
            <v>42584.510416666664</v>
          </cell>
          <cell r="L166" t="str">
            <v>FROM PALENQUE</v>
          </cell>
          <cell r="M166">
            <v>42594.291666666664</v>
          </cell>
          <cell r="N166">
            <v>42594.408333333333</v>
          </cell>
          <cell r="O166">
            <v>42605.458333333336</v>
          </cell>
          <cell r="P166">
            <v>42594.408333333333</v>
          </cell>
          <cell r="Q166">
            <v>42605.458333333336</v>
          </cell>
          <cell r="R166">
            <v>11.05000000000291</v>
          </cell>
          <cell r="S166">
            <v>6.0500000000029104</v>
          </cell>
          <cell r="T166">
            <v>22000</v>
          </cell>
          <cell r="U166">
            <v>20000</v>
          </cell>
          <cell r="V166">
            <v>0</v>
          </cell>
          <cell r="W166">
            <v>121000.00000005821</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t="e">
            <v>#N/A</v>
          </cell>
          <cell r="BA166">
            <v>0</v>
          </cell>
          <cell r="BB166">
            <v>0.11666666666860692</v>
          </cell>
          <cell r="BC166">
            <v>11.05000000000291</v>
          </cell>
          <cell r="BD166">
            <v>6.0500000000029104</v>
          </cell>
          <cell r="BE166">
            <v>0</v>
          </cell>
          <cell r="BF166">
            <v>0</v>
          </cell>
          <cell r="BH166">
            <v>0.11666666666860692</v>
          </cell>
        </row>
        <row r="167">
          <cell r="A167" t="str">
            <v>9290660_01Oct16</v>
          </cell>
          <cell r="B167">
            <v>9</v>
          </cell>
          <cell r="C167" t="str">
            <v>TORM PLATTE</v>
          </cell>
          <cell r="D167">
            <v>42644</v>
          </cell>
          <cell r="E167" t="str">
            <v>09.MT TORM PLATTE</v>
          </cell>
          <cell r="F167" t="str">
            <v>ENI/OANDO</v>
          </cell>
          <cell r="G167">
            <v>42659.243055555555</v>
          </cell>
          <cell r="H167" t="str">
            <v xml:space="preserve">STS- MT. EMMANUEL; SEA ADVENTURE &amp; PWA-APAPA </v>
          </cell>
          <cell r="I167">
            <v>42659</v>
          </cell>
          <cell r="J167">
            <v>42661</v>
          </cell>
          <cell r="K167">
            <v>42659.559027777781</v>
          </cell>
          <cell r="L167" t="str">
            <v xml:space="preserve">PWA-APAPA </v>
          </cell>
          <cell r="M167">
            <v>42673.85833333333</v>
          </cell>
          <cell r="N167">
            <v>42673.941666666666</v>
          </cell>
          <cell r="O167">
            <v>42678.512499999997</v>
          </cell>
          <cell r="P167">
            <v>42659.809027777781</v>
          </cell>
          <cell r="Q167">
            <v>42678.512499999997</v>
          </cell>
          <cell r="R167">
            <v>18.703472222216078</v>
          </cell>
          <cell r="S167">
            <v>13.620138888880319</v>
          </cell>
          <cell r="T167">
            <v>21000</v>
          </cell>
          <cell r="U167">
            <v>18250</v>
          </cell>
          <cell r="V167">
            <v>0</v>
          </cell>
          <cell r="W167">
            <v>248567.53472206584</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t="e">
            <v>#N/A</v>
          </cell>
          <cell r="BA167">
            <v>0</v>
          </cell>
          <cell r="BB167">
            <v>8.3333333335758653E-2</v>
          </cell>
          <cell r="BC167">
            <v>18.703472222216078</v>
          </cell>
          <cell r="BD167">
            <v>13.703472222216078</v>
          </cell>
          <cell r="BE167">
            <v>-8.3333333335758653E-2</v>
          </cell>
          <cell r="BF167">
            <v>0</v>
          </cell>
          <cell r="BG167">
            <v>0</v>
          </cell>
          <cell r="BH167">
            <v>0</v>
          </cell>
        </row>
        <row r="168">
          <cell r="A168" t="str">
            <v>9337511_03Oct16</v>
          </cell>
          <cell r="B168">
            <v>10</v>
          </cell>
          <cell r="C168" t="str">
            <v>ATLANTIC GRACE</v>
          </cell>
          <cell r="D168">
            <v>42646</v>
          </cell>
          <cell r="E168" t="str">
            <v>10.MT ATLANTIC GRACE</v>
          </cell>
          <cell r="F168" t="str">
            <v>ENI/OANDO</v>
          </cell>
          <cell r="G168">
            <v>42660.75</v>
          </cell>
          <cell r="H168" t="str">
            <v xml:space="preserve">STS- ADMIRAL L; MT. NORTE </v>
          </cell>
          <cell r="I168">
            <v>42661</v>
          </cell>
          <cell r="J168">
            <v>42663</v>
          </cell>
          <cell r="K168">
            <v>42661.71875</v>
          </cell>
          <cell r="L168" t="str">
            <v>FROM ADMIRAL L.</v>
          </cell>
          <cell r="M168">
            <v>42667.487500000003</v>
          </cell>
          <cell r="N168">
            <v>42667.762499999997</v>
          </cell>
          <cell r="O168">
            <v>42676.65</v>
          </cell>
          <cell r="P168">
            <v>42661.96875</v>
          </cell>
          <cell r="Q168">
            <v>42676.65</v>
          </cell>
          <cell r="R168">
            <v>14.681250000001455</v>
          </cell>
          <cell r="S168">
            <v>9.6812500000014552</v>
          </cell>
          <cell r="T168">
            <v>23000</v>
          </cell>
          <cell r="U168">
            <v>18250</v>
          </cell>
          <cell r="V168">
            <v>0</v>
          </cell>
          <cell r="W168">
            <v>176682.81250002654</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t="e">
            <v>#N/A</v>
          </cell>
          <cell r="BA168">
            <v>0</v>
          </cell>
          <cell r="BB168">
            <v>0.27499999999417923</v>
          </cell>
          <cell r="BC168">
            <v>14.681250000001455</v>
          </cell>
          <cell r="BD168">
            <v>9.6812500000014552</v>
          </cell>
          <cell r="BE168">
            <v>0</v>
          </cell>
          <cell r="BF168">
            <v>0</v>
          </cell>
          <cell r="BH168">
            <v>0.27499999999417923</v>
          </cell>
        </row>
        <row r="169">
          <cell r="A169" t="str">
            <v>9391488_03Nov16</v>
          </cell>
          <cell r="B169">
            <v>11</v>
          </cell>
          <cell r="C169" t="str">
            <v>VALLE AZZURRA</v>
          </cell>
          <cell r="D169">
            <v>42677</v>
          </cell>
          <cell r="E169" t="str">
            <v>11.MT VALLE AZZURRA</v>
          </cell>
          <cell r="F169" t="str">
            <v>ENI/OANDO</v>
          </cell>
          <cell r="G169">
            <v>42694.458333333336</v>
          </cell>
          <cell r="H169" t="str">
            <v xml:space="preserve">STS- MT. SAM PRIDE; BOP- APAPA </v>
          </cell>
          <cell r="I169">
            <v>42692</v>
          </cell>
          <cell r="J169">
            <v>42694</v>
          </cell>
          <cell r="K169">
            <v>42694.663194444445</v>
          </cell>
          <cell r="L169" t="str">
            <v>TO BOP- APAPA</v>
          </cell>
          <cell r="M169">
            <v>42713.629166666666</v>
          </cell>
          <cell r="N169">
            <v>42713.708333333336</v>
          </cell>
          <cell r="O169">
            <v>42718.574999999997</v>
          </cell>
          <cell r="P169">
            <v>42694.913194444445</v>
          </cell>
          <cell r="Q169">
            <v>42718.574999999997</v>
          </cell>
          <cell r="R169">
            <v>23.661805555551837</v>
          </cell>
          <cell r="S169">
            <v>18.021527777775191</v>
          </cell>
          <cell r="T169">
            <v>18500</v>
          </cell>
          <cell r="U169">
            <v>20000</v>
          </cell>
          <cell r="V169">
            <v>0</v>
          </cell>
          <cell r="W169">
            <v>333398.26388884103</v>
          </cell>
          <cell r="X169">
            <v>268512.5</v>
          </cell>
          <cell r="Y169">
            <v>42677</v>
          </cell>
          <cell r="Z169">
            <v>42714.3125</v>
          </cell>
          <cell r="AA169">
            <v>42714.408333333333</v>
          </cell>
          <cell r="AB169">
            <v>4.7916666666424135E-2</v>
          </cell>
          <cell r="AC169" t="str">
            <v>AWTG DPR CLEARANCE</v>
          </cell>
          <cell r="AD169">
            <v>42714.445833333331</v>
          </cell>
          <cell r="AE169">
            <v>42714.631944444445</v>
          </cell>
          <cell r="AF169">
            <v>9.3055555556929903E-2</v>
          </cell>
          <cell r="AG169" t="str">
            <v>SUSPD DISCH DUE TO OIL THIEVES</v>
          </cell>
          <cell r="AH169">
            <v>42717.112500000003</v>
          </cell>
          <cell r="AI169">
            <v>42717.137499999997</v>
          </cell>
          <cell r="AJ169">
            <v>2.4999999994179234E-2</v>
          </cell>
          <cell r="AK169" t="str">
            <v>AWTG DTI</v>
          </cell>
          <cell r="AL169">
            <v>42718.279166666667</v>
          </cell>
          <cell r="AM169">
            <v>42718.54583333333</v>
          </cell>
          <cell r="AN169">
            <v>0.13333333333139308</v>
          </cell>
          <cell r="AO169">
            <v>0</v>
          </cell>
          <cell r="AP169">
            <v>0</v>
          </cell>
          <cell r="AQ169">
            <v>0</v>
          </cell>
          <cell r="AR169">
            <v>0</v>
          </cell>
          <cell r="AS169">
            <v>0</v>
          </cell>
          <cell r="AT169">
            <v>0</v>
          </cell>
          <cell r="AU169">
            <v>0</v>
          </cell>
          <cell r="AV169">
            <v>0</v>
          </cell>
          <cell r="AW169">
            <v>0</v>
          </cell>
          <cell r="AX169">
            <v>0</v>
          </cell>
          <cell r="AY169">
            <v>0</v>
          </cell>
          <cell r="AZ169" t="e">
            <v>#N/A</v>
          </cell>
          <cell r="BA169">
            <v>0.29930555554892635</v>
          </cell>
          <cell r="BB169">
            <v>7.9166666670062114E-2</v>
          </cell>
          <cell r="BC169">
            <v>23.661805555551837</v>
          </cell>
          <cell r="BD169">
            <v>18.36250000000291</v>
          </cell>
          <cell r="BE169">
            <v>-0.34097222222771961</v>
          </cell>
          <cell r="BF169">
            <v>4</v>
          </cell>
          <cell r="BG169">
            <v>-0.2618055555576575</v>
          </cell>
          <cell r="BH169">
            <v>-0.2618055555576575</v>
          </cell>
        </row>
        <row r="170">
          <cell r="A170" t="str">
            <v>9515917_12Nov16</v>
          </cell>
          <cell r="B170">
            <v>12</v>
          </cell>
          <cell r="C170" t="str">
            <v>ZEFYROS</v>
          </cell>
          <cell r="D170">
            <v>42686</v>
          </cell>
          <cell r="E170" t="str">
            <v>12.MT ZEFYROS</v>
          </cell>
          <cell r="F170" t="str">
            <v>ENI/OANDO</v>
          </cell>
          <cell r="G170">
            <v>42699.458333333336</v>
          </cell>
          <cell r="H170" t="str">
            <v xml:space="preserve">STS- MT. LEVANTO &amp;CAPITAL OIL JETTY </v>
          </cell>
          <cell r="I170">
            <v>42698</v>
          </cell>
          <cell r="J170">
            <v>42700</v>
          </cell>
          <cell r="K170">
            <v>42700.590277777781</v>
          </cell>
          <cell r="L170" t="str">
            <v>TO CAPITAL JETTY</v>
          </cell>
          <cell r="M170">
            <v>42716.662499999999</v>
          </cell>
          <cell r="N170">
            <v>42716.741666666669</v>
          </cell>
          <cell r="O170">
            <v>42719.824999999997</v>
          </cell>
          <cell r="P170">
            <v>42700.840277777781</v>
          </cell>
          <cell r="Q170">
            <v>42719.824999999997</v>
          </cell>
          <cell r="R170">
            <v>18.984722222216078</v>
          </cell>
          <cell r="S170">
            <v>11.999305555546016</v>
          </cell>
          <cell r="T170">
            <v>18000</v>
          </cell>
          <cell r="U170">
            <v>20000</v>
          </cell>
          <cell r="V170">
            <v>0</v>
          </cell>
          <cell r="W170">
            <v>215987.49999982829</v>
          </cell>
          <cell r="X170">
            <v>272550</v>
          </cell>
          <cell r="Y170">
            <v>42686</v>
          </cell>
          <cell r="Z170">
            <v>42710.650694444441</v>
          </cell>
          <cell r="AA170">
            <v>42711.570833333331</v>
          </cell>
          <cell r="AB170">
            <v>0.92013888889050577</v>
          </cell>
          <cell r="AC170" t="str">
            <v>AWTG NAVAL CLEARANCE</v>
          </cell>
          <cell r="AD170">
            <v>42717.690972222219</v>
          </cell>
          <cell r="AE170">
            <v>42718.448611111111</v>
          </cell>
          <cell r="AF170">
            <v>0.75763888889196096</v>
          </cell>
          <cell r="AG170" t="str">
            <v>AWTG DTI</v>
          </cell>
          <cell r="AH170">
            <v>42719.612500000003</v>
          </cell>
          <cell r="AI170">
            <v>42719.75</v>
          </cell>
          <cell r="AJ170">
            <v>0.13749999999708962</v>
          </cell>
          <cell r="AK170" t="str">
            <v>AWTG DPR</v>
          </cell>
          <cell r="AL170">
            <v>42717.599999999999</v>
          </cell>
          <cell r="AM170">
            <v>42717.690972222219</v>
          </cell>
          <cell r="AN170">
            <v>9.0972222220443655E-2</v>
          </cell>
          <cell r="AO170">
            <v>0</v>
          </cell>
          <cell r="AP170">
            <v>0</v>
          </cell>
          <cell r="AQ170">
            <v>0</v>
          </cell>
          <cell r="AR170">
            <v>0</v>
          </cell>
          <cell r="AS170">
            <v>0</v>
          </cell>
          <cell r="AT170">
            <v>0</v>
          </cell>
          <cell r="AU170">
            <v>0</v>
          </cell>
          <cell r="AV170">
            <v>0</v>
          </cell>
          <cell r="AW170">
            <v>0</v>
          </cell>
          <cell r="AX170">
            <v>0</v>
          </cell>
          <cell r="AY170">
            <v>0</v>
          </cell>
          <cell r="AZ170" t="e">
            <v>#N/A</v>
          </cell>
          <cell r="BA170">
            <v>1.90625</v>
          </cell>
          <cell r="BB170">
            <v>7.9166666670062114E-2</v>
          </cell>
          <cell r="BC170">
            <v>18.984722222216078</v>
          </cell>
          <cell r="BD170">
            <v>12.078472222216078</v>
          </cell>
          <cell r="BE170">
            <v>-7.9166666670062114E-2</v>
          </cell>
          <cell r="BF170">
            <v>4</v>
          </cell>
          <cell r="BG170">
            <v>0</v>
          </cell>
          <cell r="BH170">
            <v>0</v>
          </cell>
        </row>
        <row r="171">
          <cell r="A171" t="str">
            <v>9717773_19Nov16</v>
          </cell>
          <cell r="B171">
            <v>13</v>
          </cell>
          <cell r="C171" t="str">
            <v>JENNINGS BAY</v>
          </cell>
          <cell r="D171">
            <v>42693</v>
          </cell>
          <cell r="E171" t="str">
            <v>13.MT JENNINGS BAY</v>
          </cell>
          <cell r="F171" t="str">
            <v>ENI/OANDO</v>
          </cell>
          <cell r="G171">
            <v>42709.5625</v>
          </cell>
          <cell r="H171" t="str">
            <v xml:space="preserve">STS- MT. OCEANA; &amp; CAPT. GREGORY </v>
          </cell>
          <cell r="I171">
            <v>42708</v>
          </cell>
          <cell r="J171">
            <v>42710</v>
          </cell>
          <cell r="K171">
            <v>42709.659722222219</v>
          </cell>
          <cell r="L171" t="str">
            <v xml:space="preserve">FROM OCEANA </v>
          </cell>
          <cell r="M171">
            <v>42716.587500000001</v>
          </cell>
          <cell r="N171">
            <v>42716.720833333333</v>
          </cell>
          <cell r="O171">
            <v>42720.75</v>
          </cell>
          <cell r="P171">
            <v>42709.909722222219</v>
          </cell>
          <cell r="Q171">
            <v>42720.75</v>
          </cell>
          <cell r="R171">
            <v>10.840277777781012</v>
          </cell>
          <cell r="S171">
            <v>5.8402777777810115</v>
          </cell>
          <cell r="T171">
            <v>27000</v>
          </cell>
          <cell r="U171">
            <v>20000</v>
          </cell>
          <cell r="V171">
            <v>0</v>
          </cell>
          <cell r="W171">
            <v>116805.55555562023</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t="e">
            <v>#N/A</v>
          </cell>
          <cell r="BA171">
            <v>0</v>
          </cell>
          <cell r="BB171">
            <v>0.13333333333139308</v>
          </cell>
          <cell r="BC171">
            <v>10.840277777781012</v>
          </cell>
          <cell r="BD171">
            <v>5.8402777777810115</v>
          </cell>
          <cell r="BE171">
            <v>0</v>
          </cell>
          <cell r="BF171">
            <v>0</v>
          </cell>
          <cell r="BH171">
            <v>0.13333333333139308</v>
          </cell>
        </row>
        <row r="172">
          <cell r="A172" t="str">
            <v>9263916_03Dec16</v>
          </cell>
          <cell r="B172">
            <v>14</v>
          </cell>
          <cell r="C172" t="str">
            <v>KIBAZ</v>
          </cell>
          <cell r="D172">
            <v>42707</v>
          </cell>
          <cell r="E172" t="str">
            <v>14.MT KIBAZ</v>
          </cell>
          <cell r="F172" t="str">
            <v>ENI/OANDO</v>
          </cell>
          <cell r="G172">
            <v>42721.254166666666</v>
          </cell>
          <cell r="H172" t="str">
            <v xml:space="preserve">STS- MT. WIMPOLE; STAR EAGLE; EMMANUEL; ALIZEA </v>
          </cell>
          <cell r="I172">
            <v>42719</v>
          </cell>
          <cell r="J172">
            <v>42721</v>
          </cell>
          <cell r="K172">
            <v>42721.488194444442</v>
          </cell>
          <cell r="L172" t="str">
            <v>FROM MT. WIMPOLE</v>
          </cell>
          <cell r="M172">
            <v>42723.570833333331</v>
          </cell>
          <cell r="N172">
            <v>42723.754166666666</v>
          </cell>
          <cell r="O172">
            <v>42728.57916666667</v>
          </cell>
          <cell r="P172">
            <v>42721.738194444442</v>
          </cell>
          <cell r="Q172">
            <v>42728.57916666667</v>
          </cell>
          <cell r="R172">
            <v>6.8409722222277196</v>
          </cell>
          <cell r="S172">
            <v>1.8409722222277196</v>
          </cell>
          <cell r="T172">
            <v>28000</v>
          </cell>
          <cell r="U172">
            <v>19000</v>
          </cell>
          <cell r="V172">
            <v>0</v>
          </cell>
          <cell r="W172">
            <v>34978.472222326673</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t="e">
            <v>#N/A</v>
          </cell>
          <cell r="BA172">
            <v>0</v>
          </cell>
          <cell r="BB172">
            <v>0.18333333333430346</v>
          </cell>
          <cell r="BC172">
            <v>6.8409722222277196</v>
          </cell>
          <cell r="BD172">
            <v>1.8409722222277196</v>
          </cell>
          <cell r="BE172">
            <v>0</v>
          </cell>
          <cell r="BF172">
            <v>0</v>
          </cell>
          <cell r="BH172">
            <v>0.18333333333430346</v>
          </cell>
        </row>
        <row r="173">
          <cell r="A173" t="str">
            <v>9697648_17Dec16</v>
          </cell>
          <cell r="B173">
            <v>1</v>
          </cell>
          <cell r="C173" t="str">
            <v>SAINT ALBANS BAY</v>
          </cell>
          <cell r="D173">
            <v>42721</v>
          </cell>
          <cell r="E173" t="str">
            <v>01.MT SAINT ALBANS BAY</v>
          </cell>
          <cell r="F173" t="str">
            <v>ENI/OANDO</v>
          </cell>
          <cell r="G173">
            <v>42736.491666666669</v>
          </cell>
          <cell r="H173" t="str">
            <v>STS- MT. MOXON; MAESTRO &amp; ALIZEA</v>
          </cell>
          <cell r="I173">
            <v>42736</v>
          </cell>
          <cell r="J173">
            <v>42738</v>
          </cell>
          <cell r="K173">
            <v>42736.604166666664</v>
          </cell>
          <cell r="L173">
            <v>0</v>
          </cell>
          <cell r="M173">
            <v>0</v>
          </cell>
          <cell r="N173">
            <v>0</v>
          </cell>
          <cell r="O173">
            <v>42749.32916666667</v>
          </cell>
          <cell r="P173">
            <v>42736.854166666664</v>
          </cell>
          <cell r="Q173">
            <v>42749.32916666667</v>
          </cell>
          <cell r="R173">
            <v>12.475000000005821</v>
          </cell>
          <cell r="S173">
            <v>7.4750000000058208</v>
          </cell>
          <cell r="T173">
            <v>19500</v>
          </cell>
          <cell r="U173">
            <v>19000</v>
          </cell>
          <cell r="V173">
            <v>0</v>
          </cell>
          <cell r="W173">
            <v>142025.00000011059</v>
          </cell>
          <cell r="X173">
            <v>143212.5</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t="e">
            <v>#N/A</v>
          </cell>
          <cell r="BA173">
            <v>0</v>
          </cell>
          <cell r="BB173">
            <v>0</v>
          </cell>
          <cell r="BC173">
            <v>12.475000000005821</v>
          </cell>
          <cell r="BD173">
            <v>7.4750000000058208</v>
          </cell>
          <cell r="BE173">
            <v>0</v>
          </cell>
          <cell r="BF173">
            <v>0</v>
          </cell>
          <cell r="BH173">
            <v>0</v>
          </cell>
        </row>
        <row r="174">
          <cell r="A174" t="str">
            <v>9681390_23Dec16</v>
          </cell>
          <cell r="B174">
            <v>2</v>
          </cell>
          <cell r="C174" t="str">
            <v>STI VENERE</v>
          </cell>
          <cell r="D174">
            <v>42727</v>
          </cell>
          <cell r="E174" t="str">
            <v>02.MT STI VENERE</v>
          </cell>
          <cell r="F174" t="str">
            <v>ENI/OANDO</v>
          </cell>
          <cell r="G174">
            <v>42740.729166666664</v>
          </cell>
          <cell r="H174" t="str">
            <v>STS- MT. PALENQUE-1 &amp; BOP APAPA</v>
          </cell>
          <cell r="I174">
            <v>42739</v>
          </cell>
          <cell r="J174">
            <v>42741</v>
          </cell>
          <cell r="K174">
            <v>42741.592361111114</v>
          </cell>
          <cell r="L174" t="str">
            <v>TO BOP APAPA</v>
          </cell>
          <cell r="M174">
            <v>42758.79583333333</v>
          </cell>
          <cell r="N174">
            <v>42758.862500000003</v>
          </cell>
          <cell r="O174">
            <v>42762.625</v>
          </cell>
          <cell r="P174">
            <v>42741.842361111114</v>
          </cell>
          <cell r="Q174">
            <v>42762.625</v>
          </cell>
          <cell r="R174">
            <v>20.78263888888614</v>
          </cell>
          <cell r="S174">
            <v>14.430555555540195</v>
          </cell>
          <cell r="T174">
            <v>19500</v>
          </cell>
          <cell r="U174">
            <v>19000</v>
          </cell>
          <cell r="V174">
            <v>19000</v>
          </cell>
          <cell r="W174">
            <v>274180.55555526371</v>
          </cell>
          <cell r="X174">
            <v>314845.83</v>
          </cell>
          <cell r="Y174">
            <v>42727</v>
          </cell>
          <cell r="Z174">
            <v>42755.041666666664</v>
          </cell>
          <cell r="AA174">
            <v>42755.087500000001</v>
          </cell>
          <cell r="AB174">
            <v>4.5833333337213844E-2</v>
          </cell>
          <cell r="AC174" t="str">
            <v>DELAYED FREE PRATIQUE</v>
          </cell>
          <cell r="AD174">
            <v>42758.879166666666</v>
          </cell>
          <cell r="AE174">
            <v>42759.479166666664</v>
          </cell>
          <cell r="AF174">
            <v>0.59999999999854481</v>
          </cell>
          <cell r="AG174" t="str">
            <v>AWTG DPR CLEARANCE</v>
          </cell>
          <cell r="AH174">
            <v>42759.666666666664</v>
          </cell>
          <cell r="AI174">
            <v>42759.824999999997</v>
          </cell>
          <cell r="AJ174">
            <v>0.15833333333284827</v>
          </cell>
          <cell r="AK174" t="str">
            <v>SUSP DISCH - OIL THEFT</v>
          </cell>
          <cell r="AL174">
            <v>42761.104166666664</v>
          </cell>
          <cell r="AM174">
            <v>42761.291666666664</v>
          </cell>
          <cell r="AN174">
            <v>9.375E-2</v>
          </cell>
          <cell r="AO174" t="str">
            <v>AWTG DTI</v>
          </cell>
          <cell r="AP174">
            <v>42762.195833333331</v>
          </cell>
          <cell r="AQ174">
            <v>42762.583333333336</v>
          </cell>
          <cell r="AR174">
            <v>0.38750000000436557</v>
          </cell>
          <cell r="AS174">
            <v>0</v>
          </cell>
          <cell r="AT174">
            <v>0</v>
          </cell>
          <cell r="AU174">
            <v>0</v>
          </cell>
          <cell r="AV174">
            <v>0</v>
          </cell>
          <cell r="AW174">
            <v>0</v>
          </cell>
          <cell r="AX174">
            <v>0</v>
          </cell>
          <cell r="AY174">
            <v>0</v>
          </cell>
          <cell r="AZ174" t="e">
            <v>#N/A</v>
          </cell>
          <cell r="BA174">
            <v>1.2854166666729725</v>
          </cell>
          <cell r="BB174">
            <v>6.6666666672972497E-2</v>
          </cell>
          <cell r="BC174">
            <v>20.78263888888614</v>
          </cell>
          <cell r="BD174">
            <v>14.497222222213168</v>
          </cell>
          <cell r="BE174">
            <v>-6.6666666672972497E-2</v>
          </cell>
          <cell r="BF174">
            <v>5</v>
          </cell>
          <cell r="BH174">
            <v>0</v>
          </cell>
        </row>
        <row r="175">
          <cell r="A175" t="str">
            <v>9555307_29Jan17</v>
          </cell>
          <cell r="B175">
            <v>3</v>
          </cell>
          <cell r="C175" t="str">
            <v>LEOPARD</v>
          </cell>
          <cell r="D175">
            <v>42764</v>
          </cell>
          <cell r="E175" t="str">
            <v>03.MT LEOPARD</v>
          </cell>
          <cell r="F175" t="str">
            <v>ENI/OANDO</v>
          </cell>
          <cell r="G175">
            <v>42781.645833333336</v>
          </cell>
          <cell r="H175" t="str">
            <v>STS- MT. MOXON &amp; FOLAWIYO</v>
          </cell>
          <cell r="I175">
            <v>42782</v>
          </cell>
          <cell r="J175">
            <v>42784</v>
          </cell>
          <cell r="K175">
            <v>42782.715277777781</v>
          </cell>
          <cell r="L175" t="str">
            <v>TO FOLAWIYO</v>
          </cell>
          <cell r="M175">
            <v>42789.8</v>
          </cell>
          <cell r="N175">
            <v>42789.883333333331</v>
          </cell>
          <cell r="O175">
            <v>42792.6875</v>
          </cell>
          <cell r="P175">
            <v>42782.965277777781</v>
          </cell>
          <cell r="Q175">
            <v>42792.6875</v>
          </cell>
          <cell r="R175">
            <v>9.7222222222189885</v>
          </cell>
          <cell r="S175">
            <v>3.2430555555547471</v>
          </cell>
          <cell r="T175">
            <v>23000</v>
          </cell>
          <cell r="U175">
            <v>20500</v>
          </cell>
          <cell r="V175">
            <v>0</v>
          </cell>
          <cell r="W175">
            <v>66482.638888872316</v>
          </cell>
          <cell r="X175">
            <v>106598.61</v>
          </cell>
          <cell r="Y175">
            <v>42764</v>
          </cell>
          <cell r="Z175">
            <v>42789.895833333336</v>
          </cell>
          <cell r="AA175">
            <v>42790.458333333336</v>
          </cell>
          <cell r="AB175">
            <v>0.5625</v>
          </cell>
          <cell r="AC175" t="str">
            <v>AWTG EMPTY TANK INSPCTN</v>
          </cell>
          <cell r="AD175">
            <v>42791.808333333334</v>
          </cell>
          <cell r="AE175">
            <v>42792.64166666667</v>
          </cell>
          <cell r="AF175">
            <v>0.83333333333575865</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t="e">
            <v>#N/A</v>
          </cell>
          <cell r="BA175">
            <v>1.3958333333357587</v>
          </cell>
          <cell r="BB175">
            <v>8.3333333328482695E-2</v>
          </cell>
          <cell r="BC175">
            <v>9.7222222222189885</v>
          </cell>
          <cell r="BD175">
            <v>3.3263888888832298</v>
          </cell>
          <cell r="BE175">
            <v>-8.3333333328482695E-2</v>
          </cell>
          <cell r="BF175">
            <v>2</v>
          </cell>
          <cell r="BG175">
            <v>0</v>
          </cell>
          <cell r="BH175">
            <v>0</v>
          </cell>
        </row>
        <row r="176">
          <cell r="A176" t="str">
            <v>9326938_07Feb17</v>
          </cell>
          <cell r="B176">
            <v>4</v>
          </cell>
          <cell r="C176" t="str">
            <v>SITEAM DISCOVERER</v>
          </cell>
          <cell r="D176">
            <v>42773</v>
          </cell>
          <cell r="E176" t="str">
            <v>04.MT SITEAM DISCOVERER</v>
          </cell>
          <cell r="F176" t="str">
            <v>ENI/OANDO</v>
          </cell>
          <cell r="G176">
            <v>42787.708333333336</v>
          </cell>
          <cell r="H176" t="str">
            <v>STS- MT. STAR EAGLE &amp; PWA APAPA</v>
          </cell>
          <cell r="I176">
            <v>42786</v>
          </cell>
          <cell r="J176">
            <v>42788</v>
          </cell>
          <cell r="K176">
            <v>42788.458333333336</v>
          </cell>
          <cell r="L176" t="str">
            <v>TO PWA APAPA</v>
          </cell>
          <cell r="M176">
            <v>42794.037499999999</v>
          </cell>
          <cell r="N176">
            <v>42794.120833333334</v>
          </cell>
          <cell r="O176">
            <v>42798.583333333336</v>
          </cell>
          <cell r="P176">
            <v>42788.708333333336</v>
          </cell>
          <cell r="Q176">
            <v>42798.583333333336</v>
          </cell>
          <cell r="R176">
            <v>9.875</v>
          </cell>
          <cell r="S176">
            <v>2.7555555555518367</v>
          </cell>
          <cell r="T176">
            <v>24000</v>
          </cell>
          <cell r="U176">
            <v>19500</v>
          </cell>
          <cell r="V176">
            <v>0</v>
          </cell>
          <cell r="W176">
            <v>53733.333333260816</v>
          </cell>
          <cell r="X176">
            <v>115000.01</v>
          </cell>
          <cell r="Y176">
            <v>42773</v>
          </cell>
          <cell r="Z176">
            <v>42794.458333333336</v>
          </cell>
          <cell r="AA176">
            <v>42794.663194444445</v>
          </cell>
          <cell r="AB176">
            <v>0.20486111110949423</v>
          </cell>
          <cell r="AC176" t="str">
            <v>AWTG NAVY CLEARANCE</v>
          </cell>
          <cell r="AD176">
            <v>42794.729166666664</v>
          </cell>
          <cell r="AE176">
            <v>42794.76666666667</v>
          </cell>
          <cell r="AF176">
            <v>3.7500000005820766E-2</v>
          </cell>
          <cell r="AG176" t="str">
            <v>AWTG DPR CLEARANCE</v>
          </cell>
          <cell r="AH176">
            <v>42794.833333333336</v>
          </cell>
          <cell r="AI176">
            <v>42794.861111111109</v>
          </cell>
          <cell r="AJ176">
            <v>2.7777777773735579E-2</v>
          </cell>
          <cell r="AK176" t="str">
            <v>AWTG EMPTY TANK INSPCTN</v>
          </cell>
          <cell r="AL176">
            <v>42797.79583333333</v>
          </cell>
          <cell r="AM176">
            <v>42798.534722222219</v>
          </cell>
          <cell r="AN176">
            <v>0.73888888888905058</v>
          </cell>
          <cell r="AO176" t="str">
            <v>DELAY TO BERTH AT APAPA JETTY</v>
          </cell>
          <cell r="AP176">
            <v>42793.010416666664</v>
          </cell>
          <cell r="AQ176">
            <v>42794.120833333334</v>
          </cell>
          <cell r="AR176">
            <v>1.1104166666700621</v>
          </cell>
          <cell r="AS176">
            <v>0</v>
          </cell>
          <cell r="AT176">
            <v>0</v>
          </cell>
          <cell r="AU176">
            <v>0</v>
          </cell>
          <cell r="AV176">
            <v>0</v>
          </cell>
          <cell r="AW176">
            <v>0</v>
          </cell>
          <cell r="AX176">
            <v>0</v>
          </cell>
          <cell r="AY176">
            <v>0</v>
          </cell>
          <cell r="AZ176" t="e">
            <v>#N/A</v>
          </cell>
          <cell r="BA176">
            <v>2.1194444444481633</v>
          </cell>
          <cell r="BB176">
            <v>8.3333333335758653E-2</v>
          </cell>
          <cell r="BC176">
            <v>9.875</v>
          </cell>
          <cell r="BD176">
            <v>2.7555555555518367</v>
          </cell>
          <cell r="BE176">
            <v>0</v>
          </cell>
          <cell r="BF176">
            <v>5</v>
          </cell>
          <cell r="BH176">
            <v>8.3333333335758653E-2</v>
          </cell>
        </row>
        <row r="177">
          <cell r="A177" t="str">
            <v>9487469_22Feb17</v>
          </cell>
          <cell r="B177">
            <v>5</v>
          </cell>
          <cell r="C177" t="str">
            <v>NAVE TITAN</v>
          </cell>
          <cell r="D177">
            <v>42788</v>
          </cell>
          <cell r="E177" t="str">
            <v>05.MT NAVE TITAN</v>
          </cell>
          <cell r="F177" t="str">
            <v>ENI/OANDO</v>
          </cell>
          <cell r="G177">
            <v>42803.320833333331</v>
          </cell>
          <cell r="H177" t="str">
            <v>STS- MT. MOXON &amp; BOP APAPA</v>
          </cell>
          <cell r="I177">
            <v>42803</v>
          </cell>
          <cell r="J177">
            <v>42805</v>
          </cell>
          <cell r="K177">
            <v>42804.409722222219</v>
          </cell>
          <cell r="L177" t="str">
            <v>TO BOP APAPA</v>
          </cell>
          <cell r="M177">
            <v>42812.012499999997</v>
          </cell>
          <cell r="N177">
            <v>42812.07916666667</v>
          </cell>
          <cell r="O177">
            <v>42816.533333333333</v>
          </cell>
          <cell r="P177">
            <v>42804.659722222219</v>
          </cell>
          <cell r="Q177">
            <v>42816.533333333333</v>
          </cell>
          <cell r="R177">
            <v>11.87361111111386</v>
          </cell>
          <cell r="S177">
            <v>5.6187499999869033</v>
          </cell>
          <cell r="T177">
            <v>28000</v>
          </cell>
          <cell r="U177">
            <v>19500</v>
          </cell>
          <cell r="V177">
            <v>0</v>
          </cell>
          <cell r="W177">
            <v>109565.62499974461</v>
          </cell>
          <cell r="X177">
            <v>190594.43</v>
          </cell>
          <cell r="Y177">
            <v>42788</v>
          </cell>
          <cell r="Z177">
            <v>42812.125</v>
          </cell>
          <cell r="AA177">
            <v>42812.458333333336</v>
          </cell>
          <cell r="AB177">
            <v>0.33333333333575865</v>
          </cell>
          <cell r="AC177" t="str">
            <v>AWTG PPPRA FOR TANK INSPCTN</v>
          </cell>
          <cell r="AD177">
            <v>42812.494444444441</v>
          </cell>
          <cell r="AE177">
            <v>42812.583333333336</v>
          </cell>
          <cell r="AF177">
            <v>8.8888888894871343E-2</v>
          </cell>
          <cell r="AG177" t="str">
            <v>AWTG DPR CLEARANCE</v>
          </cell>
          <cell r="AH177">
            <v>42812.654166666667</v>
          </cell>
          <cell r="AI177">
            <v>42812.804166666669</v>
          </cell>
          <cell r="AJ177">
            <v>0.15000000000145519</v>
          </cell>
          <cell r="AK177" t="str">
            <v>SUSPD DISCH - OIL THIEF</v>
          </cell>
          <cell r="AL177">
            <v>42813.120833333334</v>
          </cell>
          <cell r="AM177">
            <v>42813.25</v>
          </cell>
          <cell r="AN177">
            <v>6.4583333332848269E-2</v>
          </cell>
          <cell r="AO177" t="str">
            <v>AWTG EMPTY TANK INSPCTN</v>
          </cell>
          <cell r="AP177">
            <v>42815.92083333333</v>
          </cell>
          <cell r="AQ177">
            <v>42816.472222222219</v>
          </cell>
          <cell r="AR177">
            <v>0.55138888888905058</v>
          </cell>
          <cell r="AS177">
            <v>0</v>
          </cell>
          <cell r="AT177">
            <v>0</v>
          </cell>
          <cell r="AU177">
            <v>0</v>
          </cell>
          <cell r="AV177">
            <v>0</v>
          </cell>
          <cell r="AW177">
            <v>0</v>
          </cell>
          <cell r="AX177">
            <v>0</v>
          </cell>
          <cell r="AY177">
            <v>0</v>
          </cell>
          <cell r="AZ177" t="e">
            <v>#N/A</v>
          </cell>
          <cell r="BA177">
            <v>1.188194444453984</v>
          </cell>
          <cell r="BB177">
            <v>6.6666666672972497E-2</v>
          </cell>
          <cell r="BC177">
            <v>11.87361111111386</v>
          </cell>
          <cell r="BD177">
            <v>5.6854166666598758</v>
          </cell>
          <cell r="BE177">
            <v>-6.6666666672972497E-2</v>
          </cell>
          <cell r="BF177">
            <v>5</v>
          </cell>
          <cell r="BG177">
            <v>0</v>
          </cell>
          <cell r="BH177">
            <v>0</v>
          </cell>
        </row>
        <row r="178">
          <cell r="A178" t="str">
            <v>9461697_26Feb17</v>
          </cell>
          <cell r="B178">
            <v>6</v>
          </cell>
          <cell r="C178" t="str">
            <v>HAFNIA CRUX</v>
          </cell>
          <cell r="D178">
            <v>42792</v>
          </cell>
          <cell r="E178" t="str">
            <v>06.MT HAFNIA CRUX</v>
          </cell>
          <cell r="F178" t="str">
            <v>ENI/OANDO</v>
          </cell>
          <cell r="G178">
            <v>42808.3125</v>
          </cell>
          <cell r="H178" t="str">
            <v>STS- MT. ANMOL &amp; FOLAWIYO</v>
          </cell>
          <cell r="I178">
            <v>42807</v>
          </cell>
          <cell r="J178">
            <v>42809</v>
          </cell>
          <cell r="K178">
            <v>42808.5625</v>
          </cell>
          <cell r="L178" t="str">
            <v>TO FOLAWIYO</v>
          </cell>
          <cell r="M178">
            <v>42817.724999999999</v>
          </cell>
          <cell r="N178">
            <v>42817.820833333331</v>
          </cell>
          <cell r="O178">
            <v>42820.616666666669</v>
          </cell>
          <cell r="P178">
            <v>42808.8125</v>
          </cell>
          <cell r="Q178">
            <v>42820.616666666669</v>
          </cell>
          <cell r="R178">
            <v>11.804166666668607</v>
          </cell>
          <cell r="S178">
            <v>5.3500000000058208</v>
          </cell>
          <cell r="T178">
            <v>28000</v>
          </cell>
          <cell r="U178">
            <v>19500</v>
          </cell>
          <cell r="V178">
            <v>0</v>
          </cell>
          <cell r="W178">
            <v>104325.0000001135</v>
          </cell>
          <cell r="X178">
            <v>285833.32</v>
          </cell>
          <cell r="Y178">
            <v>42792</v>
          </cell>
          <cell r="Z178">
            <v>42813.154166666667</v>
          </cell>
          <cell r="AA178">
            <v>42813.212500000001</v>
          </cell>
          <cell r="AB178">
            <v>5.8333333334303461E-2</v>
          </cell>
          <cell r="AC178" t="str">
            <v>DELAYED FEEE PRATIQUE</v>
          </cell>
          <cell r="AD178">
            <v>42817.841666666667</v>
          </cell>
          <cell r="AE178">
            <v>42818.375</v>
          </cell>
          <cell r="AF178">
            <v>0.53333333333284827</v>
          </cell>
          <cell r="AG178" t="str">
            <v>AWTG EMPTY TANK INSPCTN</v>
          </cell>
          <cell r="AH178">
            <v>42819.808333333334</v>
          </cell>
          <cell r="AI178">
            <v>42820.574999999997</v>
          </cell>
          <cell r="AJ178">
            <v>0.76666666666278616</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t="e">
            <v>#N/A</v>
          </cell>
          <cell r="BA178">
            <v>1.3583333333299379</v>
          </cell>
          <cell r="BB178">
            <v>9.5833333332848269E-2</v>
          </cell>
          <cell r="BC178">
            <v>11.804166666668607</v>
          </cell>
          <cell r="BD178">
            <v>5.445833333338669</v>
          </cell>
          <cell r="BE178">
            <v>-9.5833333332848269E-2</v>
          </cell>
          <cell r="BF178">
            <v>3</v>
          </cell>
          <cell r="BH178">
            <v>0</v>
          </cell>
        </row>
        <row r="179">
          <cell r="A179" t="str">
            <v>9686716_22Feb17</v>
          </cell>
          <cell r="B179">
            <v>7</v>
          </cell>
          <cell r="C179" t="str">
            <v>STI DAMA</v>
          </cell>
          <cell r="D179">
            <v>42788</v>
          </cell>
          <cell r="E179" t="str">
            <v>07.MT STI DAMA</v>
          </cell>
          <cell r="F179" t="str">
            <v>ENI/OANDO</v>
          </cell>
          <cell r="G179">
            <v>42803.679166666669</v>
          </cell>
          <cell r="H179" t="str">
            <v>STS- MT. ELOHIM; AFRICAN GEM &amp; THAYER</v>
          </cell>
          <cell r="I179">
            <v>42805</v>
          </cell>
          <cell r="J179">
            <v>42807</v>
          </cell>
          <cell r="K179">
            <v>42805.541666666664</v>
          </cell>
          <cell r="L179">
            <v>0</v>
          </cell>
          <cell r="M179">
            <v>0</v>
          </cell>
          <cell r="N179">
            <v>0</v>
          </cell>
          <cell r="O179">
            <v>42820.73333333333</v>
          </cell>
          <cell r="P179">
            <v>42805.791666666664</v>
          </cell>
          <cell r="Q179">
            <v>42820.73333333333</v>
          </cell>
          <cell r="R179">
            <v>14.941666666665697</v>
          </cell>
          <cell r="S179">
            <v>9.9145833333313931</v>
          </cell>
          <cell r="T179">
            <v>20000</v>
          </cell>
          <cell r="U179">
            <v>19500</v>
          </cell>
          <cell r="V179">
            <v>0</v>
          </cell>
          <cell r="W179">
            <v>193334.37499996217</v>
          </cell>
          <cell r="X179">
            <v>204666.67</v>
          </cell>
          <cell r="Y179">
            <v>42788</v>
          </cell>
          <cell r="Z179">
            <v>42819.883333333331</v>
          </cell>
          <cell r="AA179">
            <v>42819.9375</v>
          </cell>
          <cell r="AB179">
            <v>2.7083333334303461E-2</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t="e">
            <v>#N/A</v>
          </cell>
          <cell r="BA179">
            <v>2.7083333334303461E-2</v>
          </cell>
          <cell r="BB179">
            <v>0</v>
          </cell>
          <cell r="BC179">
            <v>14.941666666665697</v>
          </cell>
          <cell r="BD179">
            <v>9.9145833333313931</v>
          </cell>
          <cell r="BE179">
            <v>0</v>
          </cell>
          <cell r="BF179">
            <v>1</v>
          </cell>
          <cell r="BH179">
            <v>0</v>
          </cell>
        </row>
        <row r="180">
          <cell r="A180" t="str">
            <v>9512757_07Mar17</v>
          </cell>
          <cell r="B180">
            <v>8</v>
          </cell>
          <cell r="C180" t="str">
            <v>HIGH PEARL</v>
          </cell>
          <cell r="D180">
            <v>42801</v>
          </cell>
          <cell r="E180" t="str">
            <v>08.MT HIGH PEARL</v>
          </cell>
          <cell r="F180" t="str">
            <v>ENI/OANDO</v>
          </cell>
          <cell r="G180">
            <v>42817.416666666664</v>
          </cell>
          <cell r="H180" t="str">
            <v>STS- MT. SEA ADVENTURER; CLOVER PRIDE &amp; CAPT GREGORY</v>
          </cell>
          <cell r="I180">
            <v>42815</v>
          </cell>
          <cell r="J180">
            <v>42817</v>
          </cell>
          <cell r="K180">
            <v>42817.708333333336</v>
          </cell>
          <cell r="L180">
            <v>0</v>
          </cell>
          <cell r="M180">
            <v>0</v>
          </cell>
          <cell r="N180">
            <v>0</v>
          </cell>
          <cell r="O180">
            <v>42830.474999999999</v>
          </cell>
          <cell r="P180">
            <v>42817.958333333336</v>
          </cell>
          <cell r="Q180">
            <v>42830.474999999999</v>
          </cell>
          <cell r="R180">
            <v>12.516666666662786</v>
          </cell>
          <cell r="S180">
            <v>6.3999999999978172</v>
          </cell>
          <cell r="T180">
            <v>20000</v>
          </cell>
          <cell r="U180">
            <v>21000</v>
          </cell>
          <cell r="V180">
            <v>0</v>
          </cell>
          <cell r="W180">
            <v>127999.99999995634</v>
          </cell>
          <cell r="X180">
            <v>155333.32999999999</v>
          </cell>
          <cell r="Y180">
            <v>42801</v>
          </cell>
          <cell r="Z180">
            <v>42823.408333333333</v>
          </cell>
          <cell r="AA180">
            <v>42823.5</v>
          </cell>
          <cell r="AB180">
            <v>4.5833333333575865E-2</v>
          </cell>
          <cell r="AC180" t="str">
            <v>DELAY TO DO STS WITH SEA ADVENTURER</v>
          </cell>
          <cell r="AD180">
            <v>42821.625</v>
          </cell>
          <cell r="AE180">
            <v>42822.695833333331</v>
          </cell>
          <cell r="AF180">
            <v>1.0708333333313931</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t="e">
            <v>#N/A</v>
          </cell>
          <cell r="BA180">
            <v>1.1166666666649689</v>
          </cell>
          <cell r="BB180">
            <v>0</v>
          </cell>
          <cell r="BC180">
            <v>12.516666666662786</v>
          </cell>
          <cell r="BD180">
            <v>6.3999999999978172</v>
          </cell>
          <cell r="BE180">
            <v>0</v>
          </cell>
          <cell r="BF180">
            <v>2</v>
          </cell>
          <cell r="BG180">
            <v>0</v>
          </cell>
          <cell r="BH180">
            <v>0</v>
          </cell>
        </row>
        <row r="181">
          <cell r="A181" t="str">
            <v>9323388_29Mar17</v>
          </cell>
          <cell r="B181">
            <v>9</v>
          </cell>
          <cell r="C181" t="str">
            <v>UZAVA</v>
          </cell>
          <cell r="D181">
            <v>42823</v>
          </cell>
          <cell r="E181" t="str">
            <v>09.MT UZAVA</v>
          </cell>
          <cell r="F181" t="str">
            <v>ENI/OANDO</v>
          </cell>
          <cell r="G181">
            <v>42836.666666666664</v>
          </cell>
          <cell r="H181" t="str">
            <v>STS- MT. CAVENDISH &amp; UM BALWA</v>
          </cell>
          <cell r="I181">
            <v>42835</v>
          </cell>
          <cell r="J181">
            <v>42837</v>
          </cell>
          <cell r="K181">
            <v>42838.611111111109</v>
          </cell>
          <cell r="L181">
            <v>0</v>
          </cell>
          <cell r="M181">
            <v>0</v>
          </cell>
          <cell r="N181">
            <v>0</v>
          </cell>
          <cell r="O181">
            <v>42843.9</v>
          </cell>
          <cell r="P181">
            <v>42840.633333333331</v>
          </cell>
          <cell r="Q181">
            <v>42843.9</v>
          </cell>
          <cell r="R181">
            <v>3.2666666666700621</v>
          </cell>
          <cell r="S181">
            <v>0</v>
          </cell>
          <cell r="T181">
            <v>20500</v>
          </cell>
          <cell r="U181">
            <v>21000</v>
          </cell>
          <cell r="V181">
            <v>0</v>
          </cell>
          <cell r="W181">
            <v>0</v>
          </cell>
          <cell r="X181">
            <v>37089.58</v>
          </cell>
          <cell r="Y181">
            <v>42823</v>
          </cell>
          <cell r="Z181">
            <v>42840.95</v>
          </cell>
          <cell r="AA181">
            <v>42840.979166666664</v>
          </cell>
          <cell r="AB181">
            <v>1.4583333333575865E-2</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t="e">
            <v>#N/A</v>
          </cell>
          <cell r="BA181">
            <v>1.4583333333575865E-2</v>
          </cell>
          <cell r="BB181">
            <v>0</v>
          </cell>
          <cell r="BC181">
            <v>3.2666666666700621</v>
          </cell>
          <cell r="BD181">
            <v>-1.7479166666635138</v>
          </cell>
          <cell r="BE181">
            <v>1.7479166666635138</v>
          </cell>
          <cell r="BF181">
            <v>1</v>
          </cell>
          <cell r="BH181">
            <v>1.7479166666635138</v>
          </cell>
        </row>
        <row r="182">
          <cell r="A182" t="str">
            <v>9326500_07Apr17</v>
          </cell>
          <cell r="B182">
            <v>10</v>
          </cell>
          <cell r="C182" t="str">
            <v>MARE DI VENEZIA</v>
          </cell>
          <cell r="D182">
            <v>42832</v>
          </cell>
          <cell r="E182" t="str">
            <v>10.MT MARE DI VENEZIA</v>
          </cell>
          <cell r="F182" t="str">
            <v>ENI/OANDO</v>
          </cell>
          <cell r="G182">
            <v>42848.658333333333</v>
          </cell>
          <cell r="H182" t="str">
            <v>STS- MT. ELOHIM; CAVENDISH &amp; LEVANTO</v>
          </cell>
          <cell r="I182">
            <v>42848</v>
          </cell>
          <cell r="J182">
            <v>42850</v>
          </cell>
          <cell r="K182">
            <v>42848.6875</v>
          </cell>
          <cell r="L182">
            <v>0</v>
          </cell>
          <cell r="M182">
            <v>0</v>
          </cell>
          <cell r="N182">
            <v>0</v>
          </cell>
          <cell r="O182">
            <v>42860.333333333336</v>
          </cell>
          <cell r="P182">
            <v>42848.9375</v>
          </cell>
          <cell r="Q182">
            <v>42860.333333333336</v>
          </cell>
          <cell r="R182">
            <v>11.395833333335759</v>
          </cell>
          <cell r="S182">
            <v>6.3562500000007276</v>
          </cell>
          <cell r="T182">
            <v>22000</v>
          </cell>
          <cell r="U182">
            <v>20750</v>
          </cell>
          <cell r="V182">
            <v>0</v>
          </cell>
          <cell r="W182">
            <v>131892.1875000151</v>
          </cell>
          <cell r="X182">
            <v>133318.75</v>
          </cell>
          <cell r="Y182">
            <v>42832</v>
          </cell>
          <cell r="Z182">
            <v>42856.387499999997</v>
          </cell>
          <cell r="AA182">
            <v>42856.466666666667</v>
          </cell>
          <cell r="AB182">
            <v>3.9583333335031057E-2</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t="e">
            <v>#N/A</v>
          </cell>
          <cell r="BA182">
            <v>3.9583333335031057E-2</v>
          </cell>
          <cell r="BB182">
            <v>0</v>
          </cell>
          <cell r="BC182">
            <v>11.395833333335759</v>
          </cell>
          <cell r="BD182">
            <v>6.3562500000007276</v>
          </cell>
          <cell r="BE182">
            <v>0</v>
          </cell>
          <cell r="BF182">
            <v>1</v>
          </cell>
          <cell r="BH182">
            <v>0</v>
          </cell>
        </row>
        <row r="183">
          <cell r="A183" t="str">
            <v>9354909_13Apr17</v>
          </cell>
          <cell r="B183">
            <v>11</v>
          </cell>
          <cell r="C183" t="str">
            <v>ATLANTIC OLIVE</v>
          </cell>
          <cell r="D183">
            <v>42838</v>
          </cell>
          <cell r="E183" t="str">
            <v>11.MT ATLANTIC OLIVE</v>
          </cell>
          <cell r="F183" t="str">
            <v>ENI/OANDO</v>
          </cell>
          <cell r="G183">
            <v>42853.520833333336</v>
          </cell>
          <cell r="H183" t="str">
            <v>STS- MT. PRINCESS OGE; ELIANA &amp; SUNLIGHT-1</v>
          </cell>
          <cell r="I183">
            <v>42853</v>
          </cell>
          <cell r="J183">
            <v>42855</v>
          </cell>
          <cell r="K183">
            <v>42859.625</v>
          </cell>
          <cell r="L183">
            <v>0</v>
          </cell>
          <cell r="M183">
            <v>0</v>
          </cell>
          <cell r="N183">
            <v>0</v>
          </cell>
          <cell r="O183">
            <v>42866.354166666664</v>
          </cell>
          <cell r="P183">
            <v>42861.616666666669</v>
          </cell>
          <cell r="Q183">
            <v>42866.354166666664</v>
          </cell>
          <cell r="R183">
            <v>4.7374999999956344</v>
          </cell>
          <cell r="S183">
            <v>0</v>
          </cell>
          <cell r="T183">
            <v>24000</v>
          </cell>
          <cell r="U183">
            <v>20750</v>
          </cell>
          <cell r="V183">
            <v>0</v>
          </cell>
          <cell r="W183">
            <v>0</v>
          </cell>
          <cell r="X183">
            <v>184557.29</v>
          </cell>
          <cell r="Y183">
            <v>42838</v>
          </cell>
          <cell r="Z183">
            <v>42862.262499999997</v>
          </cell>
          <cell r="AA183">
            <v>42862.29583333333</v>
          </cell>
          <cell r="AB183">
            <v>1.6666666666424135E-2</v>
          </cell>
          <cell r="AC183" t="str">
            <v>SUSPD DISCH DUE TO BAD WEATHER</v>
          </cell>
          <cell r="AD183">
            <v>42864.166666666664</v>
          </cell>
          <cell r="AE183">
            <v>42864.20416666667</v>
          </cell>
          <cell r="AF183">
            <v>3.7500000005820766E-2</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t="e">
            <v>#N/A</v>
          </cell>
          <cell r="BA183">
            <v>5.4166666672244901E-2</v>
          </cell>
          <cell r="BB183">
            <v>0</v>
          </cell>
          <cell r="BC183">
            <v>4.7374999999956344</v>
          </cell>
          <cell r="BD183">
            <v>-0.31666666667661048</v>
          </cell>
          <cell r="BE183">
            <v>0.31666666667661048</v>
          </cell>
          <cell r="BF183">
            <v>2</v>
          </cell>
          <cell r="BH183">
            <v>0.31666666667661048</v>
          </cell>
        </row>
        <row r="184">
          <cell r="A184" t="str">
            <v>9301902_10May17</v>
          </cell>
          <cell r="B184">
            <v>12</v>
          </cell>
          <cell r="C184" t="str">
            <v>FALCON NOSTOS</v>
          </cell>
          <cell r="D184">
            <v>42865</v>
          </cell>
          <cell r="E184" t="str">
            <v>12.MT FALCON NOSTOS</v>
          </cell>
          <cell r="F184" t="str">
            <v>ENI/OANDO</v>
          </cell>
          <cell r="G184">
            <v>42879.625</v>
          </cell>
          <cell r="H184" t="str">
            <v>STS- MT. ELOHIM &amp; ASPM JETTY, APAPA</v>
          </cell>
          <cell r="I184">
            <v>42878</v>
          </cell>
          <cell r="J184">
            <v>42880</v>
          </cell>
          <cell r="K184">
            <v>42879.725694444445</v>
          </cell>
          <cell r="L184" t="str">
            <v>TO ASPM JETTY, APAPA</v>
          </cell>
          <cell r="M184">
            <v>42886.262499999997</v>
          </cell>
          <cell r="N184">
            <v>42886.345833333333</v>
          </cell>
          <cell r="O184">
            <v>42891.395833333336</v>
          </cell>
          <cell r="P184">
            <v>42879.975694444445</v>
          </cell>
          <cell r="Q184">
            <v>42891.395833333336</v>
          </cell>
          <cell r="R184">
            <v>11.420138888890506</v>
          </cell>
          <cell r="S184">
            <v>5.25</v>
          </cell>
          <cell r="T184">
            <v>22000</v>
          </cell>
          <cell r="U184">
            <v>19500</v>
          </cell>
          <cell r="V184">
            <v>0</v>
          </cell>
          <cell r="W184">
            <v>102375</v>
          </cell>
          <cell r="X184">
            <v>139409.73000000001</v>
          </cell>
          <cell r="Y184">
            <v>42865</v>
          </cell>
          <cell r="Z184">
            <v>42883.39166666667</v>
          </cell>
          <cell r="AA184">
            <v>42883.458333333336</v>
          </cell>
          <cell r="AB184">
            <v>3.3333333332848269E-2</v>
          </cell>
          <cell r="AC184" t="str">
            <v>AWTG NPA CLEARANCE</v>
          </cell>
          <cell r="AD184">
            <v>42886.5</v>
          </cell>
          <cell r="AE184">
            <v>42886.541666666664</v>
          </cell>
          <cell r="AF184">
            <v>4.1666666664241347E-2</v>
          </cell>
          <cell r="AG184" t="str">
            <v>AWTG CUSTOMS CLEARANCE</v>
          </cell>
          <cell r="AH184">
            <v>42886.541666666664</v>
          </cell>
          <cell r="AI184">
            <v>42886.75</v>
          </cell>
          <cell r="AJ184">
            <v>0.20833333333575865</v>
          </cell>
          <cell r="AK184" t="str">
            <v>AWTG DPR CLEARANCE</v>
          </cell>
          <cell r="AL184">
            <v>42886.85833333333</v>
          </cell>
          <cell r="AM184">
            <v>42887.570833333331</v>
          </cell>
          <cell r="AN184">
            <v>0.71250000000145519</v>
          </cell>
          <cell r="AO184" t="str">
            <v>AWTG EMPTY TANK INSPECTION</v>
          </cell>
          <cell r="AP184">
            <v>42890.746527777781</v>
          </cell>
          <cell r="AQ184">
            <v>42890.837500000001</v>
          </cell>
          <cell r="AR184">
            <v>9.0972222220443655E-2</v>
          </cell>
          <cell r="AS184">
            <v>0</v>
          </cell>
          <cell r="AT184">
            <v>0</v>
          </cell>
          <cell r="AU184">
            <v>0</v>
          </cell>
          <cell r="AV184">
            <v>0</v>
          </cell>
          <cell r="AW184">
            <v>0</v>
          </cell>
          <cell r="AX184">
            <v>0</v>
          </cell>
          <cell r="AY184">
            <v>0</v>
          </cell>
          <cell r="AZ184" t="e">
            <v>#N/A</v>
          </cell>
          <cell r="BA184">
            <v>1.0868055555547471</v>
          </cell>
          <cell r="BB184">
            <v>8.3333333335758653E-2</v>
          </cell>
          <cell r="BC184">
            <v>11.420138888890506</v>
          </cell>
          <cell r="BD184">
            <v>5.3333333333357587</v>
          </cell>
          <cell r="BE184">
            <v>-8.3333333335758653E-2</v>
          </cell>
          <cell r="BF184">
            <v>5</v>
          </cell>
          <cell r="BG184">
            <v>0</v>
          </cell>
          <cell r="BH184">
            <v>0</v>
          </cell>
        </row>
        <row r="185">
          <cell r="A185" t="str">
            <v>9669940_11May17</v>
          </cell>
          <cell r="B185">
            <v>13</v>
          </cell>
          <cell r="C185" t="str">
            <v>STI OPERA</v>
          </cell>
          <cell r="D185">
            <v>42866</v>
          </cell>
          <cell r="E185" t="str">
            <v>13.MT STI OPERA</v>
          </cell>
          <cell r="F185" t="str">
            <v>ENI/OANDO</v>
          </cell>
          <cell r="G185">
            <v>42880.283333333333</v>
          </cell>
          <cell r="H185" t="str">
            <v>STS- MT. PRINCESS OGE; ELIANA &amp; SUNLIGHT-1</v>
          </cell>
          <cell r="I185">
            <v>42880</v>
          </cell>
          <cell r="J185">
            <v>42882</v>
          </cell>
          <cell r="K185">
            <v>42881.489583333336</v>
          </cell>
          <cell r="L185">
            <v>0</v>
          </cell>
          <cell r="M185">
            <v>0</v>
          </cell>
          <cell r="N185">
            <v>0</v>
          </cell>
          <cell r="O185">
            <v>42889.379166666666</v>
          </cell>
          <cell r="P185">
            <v>42881.739583333336</v>
          </cell>
          <cell r="Q185">
            <v>42889.379166666666</v>
          </cell>
          <cell r="R185">
            <v>7.6395833333299379</v>
          </cell>
          <cell r="S185">
            <v>2.5874999999978172</v>
          </cell>
          <cell r="T185">
            <v>25000</v>
          </cell>
          <cell r="U185">
            <v>19500</v>
          </cell>
          <cell r="V185">
            <v>0</v>
          </cell>
          <cell r="W185">
            <v>50456.249999957436</v>
          </cell>
          <cell r="X185">
            <v>65989.58</v>
          </cell>
          <cell r="Y185">
            <v>42866</v>
          </cell>
          <cell r="Z185">
            <v>42889.1875</v>
          </cell>
          <cell r="AA185">
            <v>42889.291666666664</v>
          </cell>
          <cell r="AB185">
            <v>5.2083333332120674E-2</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t="e">
            <v>#N/A</v>
          </cell>
          <cell r="BA185">
            <v>5.2083333332120674E-2</v>
          </cell>
          <cell r="BB185">
            <v>0</v>
          </cell>
          <cell r="BC185">
            <v>7.6395833333299379</v>
          </cell>
          <cell r="BD185">
            <v>2.5874999999978172</v>
          </cell>
          <cell r="BE185">
            <v>0</v>
          </cell>
          <cell r="BF185">
            <v>1</v>
          </cell>
          <cell r="BH185">
            <v>0</v>
          </cell>
        </row>
        <row r="186">
          <cell r="A186" t="str">
            <v>9688350_11Jun17</v>
          </cell>
          <cell r="B186">
            <v>14</v>
          </cell>
          <cell r="C186" t="str">
            <v>STI YORKVILLE</v>
          </cell>
          <cell r="D186">
            <v>42897</v>
          </cell>
          <cell r="E186" t="str">
            <v>14.MT STI YORKVILLE</v>
          </cell>
          <cell r="F186" t="str">
            <v>ENI/OANDO</v>
          </cell>
          <cell r="G186">
            <v>42910.816666666666</v>
          </cell>
          <cell r="H186" t="str">
            <v>STS- MT. MOXON; CAVENDISH &amp; LESTE</v>
          </cell>
          <cell r="I186">
            <v>42885</v>
          </cell>
          <cell r="J186">
            <v>42887</v>
          </cell>
          <cell r="K186">
            <v>42911.559027777781</v>
          </cell>
          <cell r="L186">
            <v>0</v>
          </cell>
          <cell r="M186">
            <v>0</v>
          </cell>
          <cell r="N186">
            <v>0</v>
          </cell>
          <cell r="O186">
            <v>42919.354166666664</v>
          </cell>
          <cell r="P186">
            <v>42913.770833333336</v>
          </cell>
          <cell r="Q186">
            <v>42919.354166666664</v>
          </cell>
          <cell r="R186">
            <v>5.5833333333284827</v>
          </cell>
          <cell r="S186">
            <v>0.54999999999563443</v>
          </cell>
          <cell r="T186">
            <v>27000</v>
          </cell>
          <cell r="U186">
            <v>20000</v>
          </cell>
          <cell r="V186">
            <v>0</v>
          </cell>
          <cell r="W186">
            <v>10999.999999912689</v>
          </cell>
          <cell r="X186">
            <v>22387.51</v>
          </cell>
          <cell r="Y186">
            <v>42897</v>
          </cell>
          <cell r="Z186">
            <v>42916.025000000001</v>
          </cell>
          <cell r="AA186">
            <v>42916.091666666667</v>
          </cell>
          <cell r="AB186">
            <v>3.3333333332848269E-2</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t="e">
            <v>#N/A</v>
          </cell>
          <cell r="BA186">
            <v>3.3333333332848269E-2</v>
          </cell>
          <cell r="BB186">
            <v>0</v>
          </cell>
          <cell r="BC186">
            <v>5.5833333333284827</v>
          </cell>
          <cell r="BD186">
            <v>0.54999999999563443</v>
          </cell>
          <cell r="BE186">
            <v>0</v>
          </cell>
          <cell r="BF186">
            <v>1</v>
          </cell>
          <cell r="BH186">
            <v>0</v>
          </cell>
        </row>
        <row r="187">
          <cell r="A187" t="str">
            <v>9516258_18Mar16</v>
          </cell>
          <cell r="B187">
            <v>1</v>
          </cell>
          <cell r="C187" t="str">
            <v>KOURION</v>
          </cell>
          <cell r="D187">
            <v>42447</v>
          </cell>
          <cell r="E187" t="str">
            <v>01.MT KOURION</v>
          </cell>
          <cell r="F187" t="str">
            <v>SAHARA</v>
          </cell>
          <cell r="G187">
            <v>42469.541666666664</v>
          </cell>
          <cell r="H187" t="str">
            <v>STS- MT.BREEZE; &amp; NISPAN JETTY FOLAWIYO</v>
          </cell>
          <cell r="I187">
            <v>42470</v>
          </cell>
          <cell r="J187">
            <v>42472</v>
          </cell>
          <cell r="K187">
            <v>42469.611111111109</v>
          </cell>
          <cell r="L187" t="str">
            <v>TO NISPAN</v>
          </cell>
          <cell r="M187">
            <v>42473.89166666667</v>
          </cell>
          <cell r="N187">
            <v>42473.970833333333</v>
          </cell>
          <cell r="O187">
            <v>42476.57916666667</v>
          </cell>
          <cell r="P187">
            <v>42470.25</v>
          </cell>
          <cell r="Q187">
            <v>42476.604166666664</v>
          </cell>
          <cell r="R187">
            <v>6.3541666666642413</v>
          </cell>
          <cell r="S187">
            <v>1.2750000000014552</v>
          </cell>
          <cell r="T187">
            <v>22000</v>
          </cell>
          <cell r="U187">
            <v>20000</v>
          </cell>
          <cell r="V187">
            <v>0</v>
          </cell>
          <cell r="W187">
            <v>25500.000000029104</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7.9166666662786156E-2</v>
          </cell>
          <cell r="BC187">
            <v>6.3541666666642413</v>
          </cell>
          <cell r="BD187">
            <v>1.3541666666642413</v>
          </cell>
          <cell r="BE187">
            <v>-7.9166666662786156E-2</v>
          </cell>
          <cell r="BF187">
            <v>0</v>
          </cell>
          <cell r="BG187">
            <v>0</v>
          </cell>
          <cell r="BH187">
            <v>0</v>
          </cell>
        </row>
        <row r="188">
          <cell r="A188" t="str">
            <v>9258686_31Mar16</v>
          </cell>
          <cell r="B188">
            <v>2</v>
          </cell>
          <cell r="C188" t="str">
            <v>JAG PANKHI</v>
          </cell>
          <cell r="D188">
            <v>42460</v>
          </cell>
          <cell r="E188" t="str">
            <v>02.MT JAG PANKHI</v>
          </cell>
          <cell r="F188" t="str">
            <v>SAHARA</v>
          </cell>
          <cell r="G188">
            <v>42554.458333333336</v>
          </cell>
          <cell r="H188" t="str">
            <v>STS -UNITED ENTERPRISE &amp; CAPITAL</v>
          </cell>
          <cell r="I188">
            <v>42472</v>
          </cell>
          <cell r="J188">
            <v>42474</v>
          </cell>
          <cell r="K188">
            <v>42475.496527777781</v>
          </cell>
          <cell r="L188" t="str">
            <v xml:space="preserve">TO PWA </v>
          </cell>
          <cell r="M188">
            <v>42496.816666666666</v>
          </cell>
          <cell r="N188">
            <v>42496.895833333336</v>
          </cell>
          <cell r="O188">
            <v>42500.633333333331</v>
          </cell>
          <cell r="P188">
            <v>42476.904166666667</v>
          </cell>
          <cell r="Q188">
            <v>42481.791666666664</v>
          </cell>
          <cell r="R188">
            <v>4.8874999999970896</v>
          </cell>
          <cell r="S188">
            <v>-0.1916666666729725</v>
          </cell>
          <cell r="T188">
            <v>0</v>
          </cell>
          <cell r="U188">
            <v>20000</v>
          </cell>
          <cell r="V188">
            <v>0</v>
          </cell>
          <cell r="W188">
            <v>0</v>
          </cell>
          <cell r="X188">
            <v>0</v>
          </cell>
          <cell r="Y188" t="str">
            <v>UNITED ENTERPRISE ALL FAST TO JAG PA</v>
          </cell>
          <cell r="Z188">
            <v>42476.79583333333</v>
          </cell>
          <cell r="AA188">
            <v>42476.904166666667</v>
          </cell>
          <cell r="AB188">
            <v>0.10833333333721384</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0.10833333333721384</v>
          </cell>
          <cell r="BB188">
            <v>7.9166666670062114E-2</v>
          </cell>
          <cell r="BC188">
            <v>4.8874999999970896</v>
          </cell>
          <cell r="BD188">
            <v>-0.22083333334012423</v>
          </cell>
          <cell r="BE188">
            <v>2.9166666667151731E-2</v>
          </cell>
          <cell r="BF188">
            <v>1</v>
          </cell>
          <cell r="BH188">
            <v>0.10833333333721384</v>
          </cell>
        </row>
        <row r="189">
          <cell r="A189" t="str">
            <v>9439797_05Apr16</v>
          </cell>
          <cell r="B189">
            <v>1</v>
          </cell>
          <cell r="C189" t="str">
            <v>RIDGEBURY KATHRINE Z</v>
          </cell>
          <cell r="D189">
            <v>42465</v>
          </cell>
          <cell r="E189" t="str">
            <v>01.MT RIDGEBURY KATHRINE Z</v>
          </cell>
          <cell r="F189" t="str">
            <v>SIR</v>
          </cell>
          <cell r="G189">
            <v>42479.833333333336</v>
          </cell>
          <cell r="H189" t="str">
            <v xml:space="preserve">BREEZE &amp; DANTATA JETTY </v>
          </cell>
          <cell r="I189">
            <v>42478</v>
          </cell>
          <cell r="J189">
            <v>42480</v>
          </cell>
          <cell r="K189">
            <v>42480.48333333333</v>
          </cell>
          <cell r="L189" t="str">
            <v xml:space="preserve">TO DANTATA </v>
          </cell>
          <cell r="M189">
            <v>42487.60833333333</v>
          </cell>
          <cell r="N189">
            <v>42487.683333333334</v>
          </cell>
          <cell r="O189">
            <v>42490.607638888891</v>
          </cell>
          <cell r="P189">
            <v>42480.73333333333</v>
          </cell>
          <cell r="Q189">
            <v>42490.607638888891</v>
          </cell>
          <cell r="R189">
            <v>9.8743055555605679</v>
          </cell>
          <cell r="S189">
            <v>4.7993055555562023</v>
          </cell>
          <cell r="T189">
            <v>24000</v>
          </cell>
          <cell r="U189">
            <v>21500</v>
          </cell>
          <cell r="V189">
            <v>0</v>
          </cell>
          <cell r="W189">
            <v>103185.06944445835</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7.5000000004365575E-2</v>
          </cell>
          <cell r="BC189">
            <v>9.8743055555605679</v>
          </cell>
          <cell r="BD189">
            <v>4.8743055555605679</v>
          </cell>
          <cell r="BE189">
            <v>-7.5000000004365575E-2</v>
          </cell>
          <cell r="BF189">
            <v>0</v>
          </cell>
          <cell r="BG189">
            <v>0</v>
          </cell>
          <cell r="BH189">
            <v>0</v>
          </cell>
        </row>
        <row r="190">
          <cell r="A190" t="str">
            <v>9650573_04Apr16</v>
          </cell>
          <cell r="B190">
            <v>2</v>
          </cell>
          <cell r="C190" t="str">
            <v>STI SAPPHIRE</v>
          </cell>
          <cell r="D190">
            <v>42464</v>
          </cell>
          <cell r="E190" t="str">
            <v>02.MT STI SAPPHIRE</v>
          </cell>
          <cell r="F190" t="str">
            <v>SIR</v>
          </cell>
          <cell r="G190">
            <v>42480.288194444445</v>
          </cell>
          <cell r="H190" t="str">
            <v>STS - NORTE; EMMANUEL &amp; PWA -APAPA</v>
          </cell>
          <cell r="I190">
            <v>42480</v>
          </cell>
          <cell r="J190">
            <v>42482</v>
          </cell>
          <cell r="K190">
            <v>42480.502083333333</v>
          </cell>
          <cell r="L190" t="str">
            <v xml:space="preserve">TO PWA </v>
          </cell>
          <cell r="M190">
            <v>42496.816666666666</v>
          </cell>
          <cell r="N190">
            <v>42496.895833333336</v>
          </cell>
          <cell r="O190">
            <v>42500.633333333331</v>
          </cell>
          <cell r="P190">
            <v>42480.752083333333</v>
          </cell>
          <cell r="Q190">
            <v>42500.633333333331</v>
          </cell>
          <cell r="R190">
            <v>19.881249999998545</v>
          </cell>
          <cell r="S190">
            <v>13.459722222214623</v>
          </cell>
          <cell r="T190">
            <v>0</v>
          </cell>
          <cell r="U190">
            <v>21500</v>
          </cell>
          <cell r="V190">
            <v>0</v>
          </cell>
          <cell r="W190">
            <v>289384.02777761442</v>
          </cell>
          <cell r="X190">
            <v>0</v>
          </cell>
          <cell r="Y190" t="str">
            <v>Awaiting Free Pratique</v>
          </cell>
          <cell r="Z190">
            <v>42496.895833333336</v>
          </cell>
          <cell r="AA190">
            <v>42497.395833333336</v>
          </cell>
          <cell r="AB190">
            <v>0.5</v>
          </cell>
          <cell r="AC190" t="str">
            <v>Awaiting PPPRA for arrival ullage</v>
          </cell>
          <cell r="AD190">
            <v>42497.419444444444</v>
          </cell>
          <cell r="AE190">
            <v>42497.548611111109</v>
          </cell>
          <cell r="AF190">
            <v>0.12916666666569654</v>
          </cell>
          <cell r="AG190" t="str">
            <v>Awaiting DPR clearance</v>
          </cell>
          <cell r="AH190">
            <v>42497.783333333333</v>
          </cell>
          <cell r="AI190">
            <v>42497.996527777781</v>
          </cell>
          <cell r="AJ190">
            <v>0.21319444444816327</v>
          </cell>
          <cell r="AK190" t="str">
            <v>Awaitng PPPRA &amp; others for final TK inspection</v>
          </cell>
          <cell r="AL190">
            <v>42500.083333333336</v>
          </cell>
          <cell r="AM190">
            <v>42500.583333333336</v>
          </cell>
          <cell r="AN190">
            <v>0.5</v>
          </cell>
          <cell r="AO190">
            <v>0</v>
          </cell>
          <cell r="AP190">
            <v>0</v>
          </cell>
          <cell r="AQ190">
            <v>0</v>
          </cell>
          <cell r="AR190">
            <v>0</v>
          </cell>
          <cell r="AS190">
            <v>0</v>
          </cell>
          <cell r="AT190">
            <v>0</v>
          </cell>
          <cell r="AU190">
            <v>0</v>
          </cell>
          <cell r="AV190">
            <v>0</v>
          </cell>
          <cell r="AW190">
            <v>0</v>
          </cell>
          <cell r="AX190">
            <v>0</v>
          </cell>
          <cell r="AY190">
            <v>0</v>
          </cell>
          <cell r="AZ190">
            <v>0</v>
          </cell>
          <cell r="BA190">
            <v>1.3423611111138598</v>
          </cell>
          <cell r="BB190">
            <v>7.9166666670062114E-2</v>
          </cell>
          <cell r="BC190">
            <v>19.881249999998545</v>
          </cell>
          <cell r="BD190">
            <v>13.538888888884685</v>
          </cell>
          <cell r="BE190">
            <v>-7.9166666670062114E-2</v>
          </cell>
          <cell r="BF190">
            <v>4</v>
          </cell>
          <cell r="BG190">
            <v>0</v>
          </cell>
          <cell r="BH190">
            <v>0</v>
          </cell>
        </row>
        <row r="191">
          <cell r="A191" t="str">
            <v>9340104_11Apr16</v>
          </cell>
          <cell r="B191">
            <v>1</v>
          </cell>
          <cell r="C191" t="str">
            <v>NORDIC PIA</v>
          </cell>
          <cell r="D191">
            <v>42471</v>
          </cell>
          <cell r="E191" t="str">
            <v>01.MT NORDIC PIA</v>
          </cell>
          <cell r="F191" t="str">
            <v>SAHARA</v>
          </cell>
          <cell r="G191">
            <v>42486.404166666667</v>
          </cell>
          <cell r="H191" t="str">
            <v xml:space="preserve">STS- MT.HINDE &amp; PWA - APAPA </v>
          </cell>
          <cell r="I191">
            <v>42485</v>
          </cell>
          <cell r="J191">
            <v>42487</v>
          </cell>
          <cell r="K191">
            <v>42486.636805555558</v>
          </cell>
          <cell r="L191" t="str">
            <v xml:space="preserve">TO PWA </v>
          </cell>
          <cell r="M191">
            <v>42491.199999999997</v>
          </cell>
          <cell r="N191">
            <v>42491.283333333333</v>
          </cell>
          <cell r="O191">
            <v>42495.691666666666</v>
          </cell>
          <cell r="P191">
            <v>42486.886805555558</v>
          </cell>
          <cell r="Q191">
            <v>42495.691666666666</v>
          </cell>
          <cell r="R191">
            <v>8.804861111108039</v>
          </cell>
          <cell r="S191">
            <v>3.3770833333328483</v>
          </cell>
          <cell r="T191">
            <v>23000</v>
          </cell>
          <cell r="U191">
            <v>21500</v>
          </cell>
          <cell r="V191">
            <v>0</v>
          </cell>
          <cell r="W191">
            <v>72607.291666656238</v>
          </cell>
          <cell r="X191">
            <v>80012.850000000006</v>
          </cell>
          <cell r="Y191" t="str">
            <v>Awaiting PPPRA for tank inspection</v>
          </cell>
          <cell r="Z191">
            <v>42491.520833333336</v>
          </cell>
          <cell r="AA191">
            <v>42491.555555555555</v>
          </cell>
          <cell r="AB191">
            <v>3.4722222218988463E-2</v>
          </cell>
          <cell r="AC191" t="str">
            <v>Awaiting DPR clearance for discharge</v>
          </cell>
          <cell r="AD191">
            <v>42491.739583333336</v>
          </cell>
          <cell r="AE191">
            <v>42491.850694444445</v>
          </cell>
          <cell r="AF191">
            <v>0.11111111110949423</v>
          </cell>
          <cell r="AG191" t="str">
            <v>Awaiting empty inspection</v>
          </cell>
          <cell r="AH191">
            <v>42495.39166666667</v>
          </cell>
          <cell r="AI191">
            <v>42495.590277777781</v>
          </cell>
          <cell r="AJ191">
            <v>0.19861111111094942</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0.34444444443943212</v>
          </cell>
          <cell r="BB191">
            <v>8.3333333335758653E-2</v>
          </cell>
          <cell r="BC191">
            <v>8.804861111108039</v>
          </cell>
          <cell r="BD191">
            <v>3.4604166666686069</v>
          </cell>
          <cell r="BE191">
            <v>-8.3333333335758653E-2</v>
          </cell>
          <cell r="BF191">
            <v>3</v>
          </cell>
          <cell r="BG191">
            <v>0</v>
          </cell>
          <cell r="BH191">
            <v>0</v>
          </cell>
        </row>
        <row r="192">
          <cell r="A192" t="str">
            <v>9375604_16Apr16</v>
          </cell>
          <cell r="B192">
            <v>2</v>
          </cell>
          <cell r="C192" t="str">
            <v>GOTLAND ALIYA</v>
          </cell>
          <cell r="D192">
            <v>42476</v>
          </cell>
          <cell r="E192" t="str">
            <v>02.MT GOTLAND ALIYA</v>
          </cell>
          <cell r="F192" t="str">
            <v>SAHARA</v>
          </cell>
          <cell r="G192">
            <v>42490.104166666664</v>
          </cell>
          <cell r="H192" t="str">
            <v xml:space="preserve">STS -BREEZE; CHAMPION; HAJARA </v>
          </cell>
          <cell r="I192">
            <v>42491</v>
          </cell>
          <cell r="J192">
            <v>42493</v>
          </cell>
          <cell r="K192">
            <v>42490.672222222223</v>
          </cell>
          <cell r="L192" t="str">
            <v xml:space="preserve">TO GOTLAND ALIYA </v>
          </cell>
          <cell r="M192">
            <v>42494.287499999999</v>
          </cell>
          <cell r="N192">
            <v>42494.287499999999</v>
          </cell>
          <cell r="O192">
            <v>42500.791666666664</v>
          </cell>
          <cell r="P192">
            <v>42491.25</v>
          </cell>
          <cell r="Q192">
            <v>42500.791666666664</v>
          </cell>
          <cell r="R192">
            <v>9.5416666666642413</v>
          </cell>
          <cell r="S192">
            <v>4.5416666666642413</v>
          </cell>
          <cell r="T192">
            <v>25000</v>
          </cell>
          <cell r="U192">
            <v>21500</v>
          </cell>
          <cell r="V192">
            <v>0</v>
          </cell>
          <cell r="W192">
            <v>97645.833333281189</v>
          </cell>
          <cell r="X192">
            <v>92270.83</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9.5416666666642413</v>
          </cell>
          <cell r="BD192">
            <v>4.5416666666642413</v>
          </cell>
          <cell r="BE192">
            <v>0</v>
          </cell>
          <cell r="BF192">
            <v>0</v>
          </cell>
          <cell r="BG192">
            <v>0</v>
          </cell>
          <cell r="BH192">
            <v>0</v>
          </cell>
        </row>
        <row r="193">
          <cell r="A193" t="str">
            <v>9424649_26Apr16</v>
          </cell>
          <cell r="B193">
            <v>3</v>
          </cell>
          <cell r="C193" t="str">
            <v>HIGH EFFICIENCY</v>
          </cell>
          <cell r="D193">
            <v>42486</v>
          </cell>
          <cell r="E193" t="str">
            <v>03.MT HIGH EFFICIENCY</v>
          </cell>
          <cell r="F193" t="str">
            <v>SAHARA</v>
          </cell>
          <cell r="G193">
            <v>42501.375</v>
          </cell>
          <cell r="H193" t="str">
            <v xml:space="preserve">STS -UNITED ENTERPRISE &amp; NISPAN JETTY </v>
          </cell>
          <cell r="I193">
            <v>42502</v>
          </cell>
          <cell r="J193">
            <v>42504</v>
          </cell>
          <cell r="K193">
            <v>42501.503472222219</v>
          </cell>
          <cell r="L193" t="str">
            <v xml:space="preserve">TO NISPAN </v>
          </cell>
          <cell r="M193">
            <v>42523.316666666666</v>
          </cell>
          <cell r="N193">
            <v>42523.429166666669</v>
          </cell>
          <cell r="O193">
            <v>42527.645833333336</v>
          </cell>
          <cell r="P193">
            <v>42502.25</v>
          </cell>
          <cell r="Q193">
            <v>42527.645833333336</v>
          </cell>
          <cell r="R193">
            <v>25.395833333335759</v>
          </cell>
          <cell r="S193">
            <v>20.283333333332848</v>
          </cell>
          <cell r="T193">
            <v>24500</v>
          </cell>
          <cell r="U193">
            <v>21500</v>
          </cell>
          <cell r="V193">
            <v>0</v>
          </cell>
          <cell r="W193">
            <v>436091.66666665627</v>
          </cell>
          <cell r="X193">
            <v>430716.67</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0.11250000000291038</v>
          </cell>
          <cell r="BC193">
            <v>25.395833333335759</v>
          </cell>
          <cell r="BD193">
            <v>20.395833333335759</v>
          </cell>
          <cell r="BE193">
            <v>-0.11250000000291038</v>
          </cell>
          <cell r="BF193">
            <v>0</v>
          </cell>
          <cell r="BG193">
            <v>0</v>
          </cell>
          <cell r="BH193">
            <v>0</v>
          </cell>
        </row>
        <row r="194">
          <cell r="A194" t="str">
            <v>9434230_01Feb16</v>
          </cell>
          <cell r="B194">
            <v>1</v>
          </cell>
          <cell r="C194" t="str">
            <v>CPO SINGAPORE</v>
          </cell>
          <cell r="D194">
            <v>42401</v>
          </cell>
          <cell r="E194" t="str">
            <v>01.MT CPO SINGAPORE</v>
          </cell>
          <cell r="F194" t="str">
            <v>SAHARA</v>
          </cell>
          <cell r="G194">
            <v>42424.404166666667</v>
          </cell>
          <cell r="H194" t="str">
            <v>STS- MT.CAPT. GREGORY &amp; CAPITAL</v>
          </cell>
          <cell r="I194">
            <v>42425</v>
          </cell>
          <cell r="J194">
            <v>42427</v>
          </cell>
          <cell r="K194">
            <v>42429.723611111112</v>
          </cell>
          <cell r="L194" t="str">
            <v>TO CAPITAL</v>
          </cell>
          <cell r="M194">
            <v>42434.008333333331</v>
          </cell>
          <cell r="N194">
            <v>42434.1</v>
          </cell>
          <cell r="O194">
            <v>42436.583333333336</v>
          </cell>
          <cell r="P194">
            <v>42429.973611111112</v>
          </cell>
          <cell r="Q194">
            <v>42436.583333333336</v>
          </cell>
          <cell r="R194">
            <v>6.609722222223354</v>
          </cell>
          <cell r="S194">
            <v>1.5180555555562023</v>
          </cell>
          <cell r="T194">
            <v>26000</v>
          </cell>
          <cell r="U194">
            <v>21000</v>
          </cell>
          <cell r="V194">
            <v>0</v>
          </cell>
          <cell r="W194">
            <v>31879.166666680248</v>
          </cell>
          <cell r="X194">
            <v>39469.440000000002</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9.1666666667151731E-2</v>
          </cell>
          <cell r="BC194">
            <v>6.609722222223354</v>
          </cell>
          <cell r="BD194">
            <v>1.609722222223354</v>
          </cell>
          <cell r="BE194">
            <v>-9.1666666667151731E-2</v>
          </cell>
          <cell r="BF194">
            <v>0</v>
          </cell>
          <cell r="BG194">
            <v>0</v>
          </cell>
          <cell r="BH194">
            <v>0</v>
          </cell>
        </row>
        <row r="195">
          <cell r="A195" t="str">
            <v>9419723_02Feb16</v>
          </cell>
          <cell r="B195">
            <v>2</v>
          </cell>
          <cell r="C195" t="str">
            <v>ANJA KIRK</v>
          </cell>
          <cell r="D195">
            <v>42402</v>
          </cell>
          <cell r="E195" t="str">
            <v>02.MT ANJA KIRK</v>
          </cell>
          <cell r="F195" t="str">
            <v>SAHARA</v>
          </cell>
          <cell r="G195">
            <v>42426.404166666667</v>
          </cell>
          <cell r="H195" t="str">
            <v>STS - MT BREEZE; BADE; UNITED ENTERPRISE</v>
          </cell>
          <cell r="I195">
            <v>42424</v>
          </cell>
          <cell r="J195">
            <v>42426</v>
          </cell>
          <cell r="K195">
            <v>42427.598611111112</v>
          </cell>
          <cell r="L195" t="str">
            <v>FROM BREEZE</v>
          </cell>
          <cell r="M195">
            <v>42430.48333333333</v>
          </cell>
          <cell r="N195">
            <v>42430.48333333333</v>
          </cell>
          <cell r="O195">
            <v>42435.637499999997</v>
          </cell>
          <cell r="P195">
            <v>42427.848611111112</v>
          </cell>
          <cell r="Q195">
            <v>42435.637499999997</v>
          </cell>
          <cell r="R195">
            <v>7.788888888884685</v>
          </cell>
          <cell r="S195">
            <v>2.788888888884685</v>
          </cell>
          <cell r="T195">
            <v>25000</v>
          </cell>
          <cell r="U195">
            <v>21000</v>
          </cell>
          <cell r="V195">
            <v>0</v>
          </cell>
          <cell r="W195">
            <v>58566.666666578385</v>
          </cell>
          <cell r="X195">
            <v>69722.22</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7.788888888884685</v>
          </cell>
          <cell r="BD195">
            <v>2.788888888884685</v>
          </cell>
          <cell r="BE195">
            <v>0</v>
          </cell>
          <cell r="BF195">
            <v>0</v>
          </cell>
          <cell r="BG195">
            <v>0</v>
          </cell>
          <cell r="BH195">
            <v>0</v>
          </cell>
        </row>
        <row r="196">
          <cell r="A196" t="str">
            <v>9316608_11Feb16</v>
          </cell>
          <cell r="B196">
            <v>3</v>
          </cell>
          <cell r="C196" t="str">
            <v>MAERSK ERIK</v>
          </cell>
          <cell r="D196">
            <v>42411</v>
          </cell>
          <cell r="E196" t="str">
            <v>03.MT MAERSK ERIK</v>
          </cell>
          <cell r="F196" t="str">
            <v>SAHARA</v>
          </cell>
          <cell r="G196">
            <v>42427.633333333331</v>
          </cell>
          <cell r="H196" t="str">
            <v>SPM</v>
          </cell>
          <cell r="I196">
            <v>42425</v>
          </cell>
          <cell r="J196">
            <v>42427</v>
          </cell>
          <cell r="K196">
            <v>42429.746527777781</v>
          </cell>
          <cell r="L196" t="str">
            <v>TO SPM</v>
          </cell>
          <cell r="M196">
            <v>42431.466666666667</v>
          </cell>
          <cell r="N196">
            <v>42431.51666666667</v>
          </cell>
          <cell r="O196">
            <v>42440.35</v>
          </cell>
          <cell r="P196">
            <v>42429.996527777781</v>
          </cell>
          <cell r="Q196">
            <v>42440.35</v>
          </cell>
          <cell r="R196">
            <v>10.353472222217533</v>
          </cell>
          <cell r="S196">
            <v>0.45763888887449866</v>
          </cell>
          <cell r="T196">
            <v>24500</v>
          </cell>
          <cell r="U196">
            <v>21000</v>
          </cell>
          <cell r="V196">
            <v>0</v>
          </cell>
          <cell r="W196">
            <v>9610.4166663644719</v>
          </cell>
          <cell r="X196">
            <v>129935.07</v>
          </cell>
          <cell r="Y196" t="str">
            <v xml:space="preserve">Awaiting PPPRA Nomination </v>
          </cell>
          <cell r="Z196">
            <v>42431.67083333333</v>
          </cell>
          <cell r="AA196">
            <v>42435.729166666664</v>
          </cell>
          <cell r="AB196">
            <v>4.0583333333343035</v>
          </cell>
          <cell r="AC196" t="str">
            <v xml:space="preserve">Awaiting dpr clearance </v>
          </cell>
          <cell r="AD196">
            <v>42435.729166666664</v>
          </cell>
          <cell r="AE196">
            <v>42436.51666666667</v>
          </cell>
          <cell r="AF196">
            <v>0.78750000000582077</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4.8458333333401242</v>
          </cell>
          <cell r="BB196">
            <v>5.0000000002910383E-2</v>
          </cell>
          <cell r="BC196">
            <v>10.353472222217533</v>
          </cell>
          <cell r="BD196">
            <v>0.50763888887740904</v>
          </cell>
          <cell r="BE196">
            <v>-5.0000000002910383E-2</v>
          </cell>
          <cell r="BF196">
            <v>2</v>
          </cell>
          <cell r="BG196">
            <v>0</v>
          </cell>
          <cell r="BH196">
            <v>0</v>
          </cell>
        </row>
        <row r="197">
          <cell r="A197" t="str">
            <v>9380362_29Jan16</v>
          </cell>
          <cell r="B197">
            <v>4</v>
          </cell>
          <cell r="C197" t="str">
            <v>CITRON</v>
          </cell>
          <cell r="D197">
            <v>42398</v>
          </cell>
          <cell r="E197" t="str">
            <v>04.MT CITRON</v>
          </cell>
          <cell r="F197" t="str">
            <v>SAHARA</v>
          </cell>
          <cell r="G197">
            <v>42486.404166666667</v>
          </cell>
          <cell r="H197" t="str">
            <v>STS- MT.ALIZEA &amp; CAPITAL</v>
          </cell>
          <cell r="I197">
            <v>42425</v>
          </cell>
          <cell r="J197">
            <v>42427</v>
          </cell>
          <cell r="K197">
            <v>42429.715277777781</v>
          </cell>
          <cell r="L197" t="str">
            <v xml:space="preserve">TO CAPITAL </v>
          </cell>
          <cell r="M197">
            <v>42436.808333333334</v>
          </cell>
          <cell r="N197">
            <v>42436.916666666664</v>
          </cell>
          <cell r="O197">
            <v>42439.587500000001</v>
          </cell>
          <cell r="P197">
            <v>42429.965277777781</v>
          </cell>
          <cell r="Q197">
            <v>42439.587500000001</v>
          </cell>
          <cell r="R197">
            <v>9.6222222222204437</v>
          </cell>
          <cell r="S197">
            <v>3.9888888888890506</v>
          </cell>
          <cell r="T197">
            <v>25000</v>
          </cell>
          <cell r="U197">
            <v>21000</v>
          </cell>
          <cell r="V197">
            <v>0</v>
          </cell>
          <cell r="W197">
            <v>83766.666666670062</v>
          </cell>
          <cell r="X197">
            <v>112847.23</v>
          </cell>
          <cell r="Y197" t="str">
            <v>Awaiting surveyors</v>
          </cell>
          <cell r="Z197">
            <v>42439.008333333331</v>
          </cell>
          <cell r="AA197">
            <v>42439.533333333333</v>
          </cell>
          <cell r="AB197">
            <v>0.52500000000145519</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0.52500000000145519</v>
          </cell>
          <cell r="BB197">
            <v>0.10833333332993789</v>
          </cell>
          <cell r="BC197">
            <v>9.6222222222204437</v>
          </cell>
          <cell r="BD197">
            <v>4.0972222222189885</v>
          </cell>
          <cell r="BE197">
            <v>-0.10833333332993789</v>
          </cell>
          <cell r="BF197">
            <v>1</v>
          </cell>
          <cell r="BG197">
            <v>0</v>
          </cell>
          <cell r="BH197">
            <v>0</v>
          </cell>
        </row>
        <row r="198">
          <cell r="A198" t="str">
            <v>9274654_26Apr16</v>
          </cell>
          <cell r="B198">
            <v>1</v>
          </cell>
          <cell r="C198" t="str">
            <v>MAERSK EDWARD</v>
          </cell>
          <cell r="D198">
            <v>42486</v>
          </cell>
          <cell r="E198" t="str">
            <v>01.MT MAERSK EDWARD</v>
          </cell>
          <cell r="F198" t="str">
            <v>SIR/SAHARA</v>
          </cell>
          <cell r="G198">
            <v>42500.720833333333</v>
          </cell>
          <cell r="H198" t="str">
            <v xml:space="preserve">STS - MT. OCEANA; LADY ELIZABETH &amp; CAPITAL JETTY </v>
          </cell>
          <cell r="I198">
            <v>42501</v>
          </cell>
          <cell r="J198">
            <v>42503</v>
          </cell>
          <cell r="K198">
            <v>42501.488194444442</v>
          </cell>
          <cell r="L198" t="str">
            <v xml:space="preserve">TO CAPITAL </v>
          </cell>
          <cell r="M198">
            <v>42511.8125</v>
          </cell>
          <cell r="N198">
            <v>42511.925000000003</v>
          </cell>
          <cell r="O198">
            <v>42515.57916666667</v>
          </cell>
          <cell r="P198">
            <v>42501.738194444442</v>
          </cell>
          <cell r="Q198">
            <v>42515.57916666667</v>
          </cell>
          <cell r="R198">
            <v>13.84097222222772</v>
          </cell>
          <cell r="S198">
            <v>8.0131944444510737</v>
          </cell>
          <cell r="T198">
            <v>24000</v>
          </cell>
          <cell r="U198">
            <v>21500</v>
          </cell>
          <cell r="V198">
            <v>0</v>
          </cell>
          <cell r="W198">
            <v>172283.68055569808</v>
          </cell>
          <cell r="X198">
            <v>166162.15</v>
          </cell>
          <cell r="Y198" t="str">
            <v>Awaiting DPR/Auditors for tank inspection</v>
          </cell>
          <cell r="Z198">
            <v>42514.777777777781</v>
          </cell>
          <cell r="AA198">
            <v>42515.493055555555</v>
          </cell>
          <cell r="AB198">
            <v>0.71527777777373558</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0.71527777777373558</v>
          </cell>
          <cell r="BB198">
            <v>0.11250000000291038</v>
          </cell>
          <cell r="BC198">
            <v>13.84097222222772</v>
          </cell>
          <cell r="BD198">
            <v>8.125694444453984</v>
          </cell>
          <cell r="BE198">
            <v>-0.11250000000291038</v>
          </cell>
          <cell r="BF198">
            <v>1</v>
          </cell>
          <cell r="BG198">
            <v>0</v>
          </cell>
          <cell r="BH198">
            <v>0</v>
          </cell>
        </row>
        <row r="199">
          <cell r="A199" t="str">
            <v>9298492_05May16</v>
          </cell>
          <cell r="B199">
            <v>2</v>
          </cell>
          <cell r="C199" t="str">
            <v>NORTHERN OCEAN</v>
          </cell>
          <cell r="D199">
            <v>42495</v>
          </cell>
          <cell r="E199" t="str">
            <v>02.MT NORTHERN OCEAN</v>
          </cell>
          <cell r="F199" t="str">
            <v>SIR/SAHARA</v>
          </cell>
          <cell r="G199">
            <v>42510.270833333336</v>
          </cell>
          <cell r="H199" t="str">
            <v>STS - OCEAN WARRIOR; ADEBOMI-1; PRINCESS OGE; ALIZEA.</v>
          </cell>
          <cell r="I199">
            <v>42512</v>
          </cell>
          <cell r="J199">
            <v>42514</v>
          </cell>
          <cell r="K199">
            <v>42510.614583333336</v>
          </cell>
          <cell r="L199" t="str">
            <v xml:space="preserve">FROM O.WARRIOR </v>
          </cell>
          <cell r="M199">
            <v>42515.425000000003</v>
          </cell>
          <cell r="N199">
            <v>42515.529166666667</v>
          </cell>
          <cell r="O199">
            <v>42525.116666666669</v>
          </cell>
          <cell r="P199">
            <v>42512.25</v>
          </cell>
          <cell r="Q199">
            <v>42525.116666666669</v>
          </cell>
          <cell r="R199">
            <v>12.866666666668607</v>
          </cell>
          <cell r="S199">
            <v>7.8666666666686069</v>
          </cell>
          <cell r="T199">
            <v>26500</v>
          </cell>
          <cell r="U199">
            <v>22000</v>
          </cell>
          <cell r="V199">
            <v>0</v>
          </cell>
          <cell r="W199">
            <v>173066.66666670935</v>
          </cell>
          <cell r="X199">
            <v>173800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0.10416666666424135</v>
          </cell>
          <cell r="BC199">
            <v>12.866666666668607</v>
          </cell>
          <cell r="BD199">
            <v>7.8666666666686069</v>
          </cell>
          <cell r="BE199">
            <v>0</v>
          </cell>
          <cell r="BF199">
            <v>0</v>
          </cell>
          <cell r="BG199">
            <v>0</v>
          </cell>
          <cell r="BH199">
            <v>0.10416666666424135</v>
          </cell>
        </row>
        <row r="200">
          <cell r="A200" t="str">
            <v>9443140_07May16</v>
          </cell>
          <cell r="B200">
            <v>3</v>
          </cell>
          <cell r="C200" t="str">
            <v>CPO AUSTRALIA</v>
          </cell>
          <cell r="D200">
            <v>42497</v>
          </cell>
          <cell r="E200" t="str">
            <v>03.MT CPO AUSTRALIA</v>
          </cell>
          <cell r="F200" t="str">
            <v>SIR/SAHARA</v>
          </cell>
          <cell r="G200">
            <v>42512.3125</v>
          </cell>
          <cell r="H200" t="str">
            <v xml:space="preserve">STS - HINDE; WIMPOLE; OLIVIA-II; HINDE (2ND PARCEL) </v>
          </cell>
          <cell r="I200">
            <v>42517</v>
          </cell>
          <cell r="J200">
            <v>42519</v>
          </cell>
          <cell r="K200">
            <v>42512.663194444445</v>
          </cell>
          <cell r="L200" t="str">
            <v xml:space="preserve">TO CPO AUSTRALIA </v>
          </cell>
          <cell r="M200">
            <v>42518.558333333334</v>
          </cell>
          <cell r="N200">
            <v>42518.558333333334</v>
          </cell>
          <cell r="O200">
            <v>42526.479166666664</v>
          </cell>
          <cell r="P200">
            <v>42517.25</v>
          </cell>
          <cell r="Q200">
            <v>42526.479166666664</v>
          </cell>
          <cell r="R200">
            <v>9.2291666666642413</v>
          </cell>
          <cell r="S200">
            <v>4.1333333333241171</v>
          </cell>
          <cell r="T200">
            <v>25500</v>
          </cell>
          <cell r="U200">
            <v>22000</v>
          </cell>
          <cell r="V200">
            <v>0</v>
          </cell>
          <cell r="W200">
            <v>90933.333333130577</v>
          </cell>
          <cell r="X200">
            <v>87541.67</v>
          </cell>
          <cell r="Y200" t="str">
            <v>Suspended discharge due to bad weather - Wimpole</v>
          </cell>
          <cell r="Z200">
            <v>42520.012499999997</v>
          </cell>
          <cell r="AA200">
            <v>42520.054166666669</v>
          </cell>
          <cell r="AB200">
            <v>4.1666666671517305E-2</v>
          </cell>
          <cell r="AC200" t="str">
            <v>Suspended discharge due to bad weather - Olivia II</v>
          </cell>
          <cell r="AD200">
            <v>42522.29583333333</v>
          </cell>
          <cell r="AE200">
            <v>42522.35</v>
          </cell>
          <cell r="AF200">
            <v>5.4166666668606922E-2</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9.5833333340124227E-2</v>
          </cell>
          <cell r="BB200">
            <v>0</v>
          </cell>
          <cell r="BC200">
            <v>9.2291666666642413</v>
          </cell>
          <cell r="BD200">
            <v>4.1333333333241171</v>
          </cell>
          <cell r="BE200">
            <v>0</v>
          </cell>
          <cell r="BF200">
            <v>2</v>
          </cell>
          <cell r="BG200">
            <v>0</v>
          </cell>
          <cell r="BH200">
            <v>0</v>
          </cell>
        </row>
        <row r="201">
          <cell r="A201" t="str">
            <v>9311713_12May16</v>
          </cell>
          <cell r="B201">
            <v>4</v>
          </cell>
          <cell r="C201" t="str">
            <v>FSL HAMBURG</v>
          </cell>
          <cell r="D201">
            <v>42502</v>
          </cell>
          <cell r="E201" t="str">
            <v>04.MT FSL HAMBURG</v>
          </cell>
          <cell r="F201" t="str">
            <v>SIR/SAHARA</v>
          </cell>
          <cell r="G201">
            <v>42515.895833333336</v>
          </cell>
          <cell r="H201" t="str">
            <v xml:space="preserve">STS - KING DAVID; MOXON; ANMOL </v>
          </cell>
          <cell r="I201">
            <v>42527</v>
          </cell>
          <cell r="J201">
            <v>42529</v>
          </cell>
          <cell r="K201">
            <v>42527.520833333336</v>
          </cell>
          <cell r="L201" t="str">
            <v xml:space="preserve">TO FSL HAMBURG </v>
          </cell>
          <cell r="M201">
            <v>42530.267361111109</v>
          </cell>
          <cell r="N201">
            <v>42530.691666666666</v>
          </cell>
          <cell r="O201">
            <v>42535.524305555555</v>
          </cell>
          <cell r="P201">
            <v>42527.770833333336</v>
          </cell>
          <cell r="Q201">
            <v>42535.524305555555</v>
          </cell>
          <cell r="R201">
            <v>7.7534722222189885</v>
          </cell>
          <cell r="S201">
            <v>2.7534722222189885</v>
          </cell>
          <cell r="T201">
            <v>25000</v>
          </cell>
          <cell r="U201">
            <v>22000</v>
          </cell>
          <cell r="V201">
            <v>0</v>
          </cell>
          <cell r="W201">
            <v>60576.388888817746</v>
          </cell>
          <cell r="X201">
            <v>60576.39</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0.42430555555620231</v>
          </cell>
          <cell r="BC201">
            <v>7.7534722222189885</v>
          </cell>
          <cell r="BD201">
            <v>2.7534722222189885</v>
          </cell>
          <cell r="BE201">
            <v>0</v>
          </cell>
          <cell r="BF201">
            <v>0</v>
          </cell>
          <cell r="BG201">
            <v>0</v>
          </cell>
          <cell r="BH201">
            <v>0.42430555555620231</v>
          </cell>
        </row>
        <row r="202">
          <cell r="A202" t="str">
            <v>9222649_18May16</v>
          </cell>
          <cell r="B202">
            <v>5</v>
          </cell>
          <cell r="C202" t="str">
            <v>SEA HALCYONE</v>
          </cell>
          <cell r="D202">
            <v>42508</v>
          </cell>
          <cell r="E202" t="str">
            <v>05.MT SEA HALCYONE</v>
          </cell>
          <cell r="F202" t="str">
            <v>SIR/SAHARA</v>
          </cell>
          <cell r="G202">
            <v>42523.279166666667</v>
          </cell>
          <cell r="H202" t="str">
            <v xml:space="preserve">STS - LEVANTO; PALENQUE -I; DIVINE MERCY </v>
          </cell>
          <cell r="I202">
            <v>42531</v>
          </cell>
          <cell r="J202">
            <v>42533</v>
          </cell>
          <cell r="K202">
            <v>42529.701388888891</v>
          </cell>
          <cell r="L202" t="str">
            <v xml:space="preserve">FROM LEVANTO </v>
          </cell>
          <cell r="M202">
            <v>42533.287499999999</v>
          </cell>
          <cell r="N202">
            <v>42533.444444444445</v>
          </cell>
          <cell r="O202">
            <v>42539.054166666669</v>
          </cell>
          <cell r="P202">
            <v>42531.25</v>
          </cell>
          <cell r="Q202">
            <v>42539.054166666669</v>
          </cell>
          <cell r="R202">
            <v>7.8041666666686069</v>
          </cell>
          <cell r="S202">
            <v>2.8041666666686069</v>
          </cell>
          <cell r="T202">
            <v>24000</v>
          </cell>
          <cell r="U202">
            <v>22000</v>
          </cell>
          <cell r="V202">
            <v>0</v>
          </cell>
          <cell r="W202">
            <v>61691.666666709352</v>
          </cell>
          <cell r="X202">
            <v>56191.67</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0.15694444444670808</v>
          </cell>
          <cell r="BC202">
            <v>7.8041666666686069</v>
          </cell>
          <cell r="BD202">
            <v>2.8041666666686069</v>
          </cell>
          <cell r="BE202">
            <v>0</v>
          </cell>
          <cell r="BF202">
            <v>0</v>
          </cell>
          <cell r="BG202">
            <v>0</v>
          </cell>
          <cell r="BH202">
            <v>0.15694444444670808</v>
          </cell>
        </row>
        <row r="203">
          <cell r="A203" t="str">
            <v>9323388_18May16</v>
          </cell>
          <cell r="B203">
            <v>6</v>
          </cell>
          <cell r="C203" t="str">
            <v>UZAVA</v>
          </cell>
          <cell r="D203">
            <v>42508</v>
          </cell>
          <cell r="E203" t="str">
            <v>06.MT UZAVA</v>
          </cell>
          <cell r="F203" t="str">
            <v>SIR/SAHARA</v>
          </cell>
          <cell r="G203">
            <v>42532.991666666669</v>
          </cell>
          <cell r="H203" t="str">
            <v xml:space="preserve">STS -ALIZEA </v>
          </cell>
          <cell r="I203">
            <v>42535</v>
          </cell>
          <cell r="J203">
            <v>42537</v>
          </cell>
          <cell r="K203">
            <v>42537.659722222219</v>
          </cell>
          <cell r="L203" t="str">
            <v xml:space="preserve">FROM ALIZEA </v>
          </cell>
          <cell r="M203">
            <v>42540.612500000003</v>
          </cell>
          <cell r="N203">
            <v>42540.85</v>
          </cell>
          <cell r="O203">
            <v>42542.245833333334</v>
          </cell>
          <cell r="P203">
            <v>42537.909722222219</v>
          </cell>
          <cell r="Q203">
            <v>42542.245833333334</v>
          </cell>
          <cell r="R203">
            <v>4.336111111115315</v>
          </cell>
          <cell r="S203">
            <v>-0.663888888884685</v>
          </cell>
          <cell r="T203">
            <v>24500</v>
          </cell>
          <cell r="U203">
            <v>22000</v>
          </cell>
          <cell r="V203">
            <v>0</v>
          </cell>
          <cell r="W203" t="str">
            <v>-</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0.23749999999563443</v>
          </cell>
          <cell r="BC203">
            <v>4.336111111115315</v>
          </cell>
          <cell r="BD203">
            <v>-0.663888888884685</v>
          </cell>
          <cell r="BE203">
            <v>0</v>
          </cell>
          <cell r="BF203">
            <v>0</v>
          </cell>
          <cell r="BG203">
            <v>0</v>
          </cell>
          <cell r="BH203">
            <v>0.23749999999563443</v>
          </cell>
        </row>
        <row r="204">
          <cell r="A204" t="str">
            <v>9302671_13Jun16</v>
          </cell>
          <cell r="B204">
            <v>7</v>
          </cell>
          <cell r="C204" t="str">
            <v>CAPE BRASILIA</v>
          </cell>
          <cell r="D204">
            <v>42534</v>
          </cell>
          <cell r="E204" t="str">
            <v>07.MT CAPE BRASILIA</v>
          </cell>
          <cell r="F204" t="str">
            <v>SIR/SAHARA</v>
          </cell>
          <cell r="G204">
            <v>42549.604166666664</v>
          </cell>
          <cell r="H204" t="str">
            <v xml:space="preserve">STS - UNITED ENTERPRISE &amp; PWA- APAPA </v>
          </cell>
          <cell r="I204">
            <v>42552</v>
          </cell>
          <cell r="J204">
            <v>42554</v>
          </cell>
          <cell r="K204">
            <v>42552.659722222219</v>
          </cell>
          <cell r="L204" t="str">
            <v xml:space="preserve">TO PWA- APAPA </v>
          </cell>
          <cell r="M204">
            <v>42569.836805555555</v>
          </cell>
          <cell r="N204">
            <v>42569.947916666664</v>
          </cell>
          <cell r="O204">
            <v>42574.711805555555</v>
          </cell>
          <cell r="P204">
            <v>42552.909722222219</v>
          </cell>
          <cell r="Q204">
            <v>42574.711805555555</v>
          </cell>
          <cell r="R204">
            <v>21.802083333335759</v>
          </cell>
          <cell r="S204">
            <v>15.737500000010186</v>
          </cell>
          <cell r="T204">
            <v>23000</v>
          </cell>
          <cell r="U204">
            <v>20500</v>
          </cell>
          <cell r="V204">
            <v>0</v>
          </cell>
          <cell r="W204">
            <v>322618.75000020885</v>
          </cell>
          <cell r="X204">
            <v>342093.75</v>
          </cell>
          <cell r="Y204" t="str">
            <v>Awaiting free pratique</v>
          </cell>
          <cell r="Z204">
            <v>42569.972222222219</v>
          </cell>
          <cell r="AA204">
            <v>42570.409722222219</v>
          </cell>
          <cell r="AB204">
            <v>0.4375</v>
          </cell>
          <cell r="AC204" t="str">
            <v>Awaiting PPPRA; DPR; Auditor -for ullage</v>
          </cell>
          <cell r="AD204">
            <v>42570.5</v>
          </cell>
          <cell r="AE204">
            <v>42570.53125</v>
          </cell>
          <cell r="AF204">
            <v>3.125E-2</v>
          </cell>
          <cell r="AG204" t="str">
            <v>Awaiting PPPRA,DPR;Auditors for tank inspection</v>
          </cell>
          <cell r="AH204">
            <v>42574.201388888891</v>
          </cell>
          <cell r="AI204">
            <v>42574.637499999997</v>
          </cell>
          <cell r="AJ204">
            <v>0.43611111110658385</v>
          </cell>
          <cell r="AK204" t="str">
            <v>Awaiting PPPRA; DPR; Auditor -for ullage</v>
          </cell>
          <cell r="AL204">
            <v>42570.677083333336</v>
          </cell>
          <cell r="AM204">
            <v>42570.725694444445</v>
          </cell>
          <cell r="AN204">
            <v>4.8611111109494232E-2</v>
          </cell>
          <cell r="AO204">
            <v>0</v>
          </cell>
          <cell r="AP204">
            <v>0</v>
          </cell>
          <cell r="AQ204">
            <v>0</v>
          </cell>
          <cell r="AR204">
            <v>0</v>
          </cell>
          <cell r="AS204">
            <v>0</v>
          </cell>
          <cell r="AT204">
            <v>0</v>
          </cell>
          <cell r="AU204">
            <v>0</v>
          </cell>
          <cell r="AV204">
            <v>0</v>
          </cell>
          <cell r="AW204">
            <v>0</v>
          </cell>
          <cell r="AX204">
            <v>0</v>
          </cell>
          <cell r="AY204">
            <v>0</v>
          </cell>
          <cell r="AZ204">
            <v>0</v>
          </cell>
          <cell r="BA204">
            <v>0.95347222221607808</v>
          </cell>
          <cell r="BB204">
            <v>0.11111111110949423</v>
          </cell>
          <cell r="BC204">
            <v>21.802083333335759</v>
          </cell>
          <cell r="BD204">
            <v>15.848611111119681</v>
          </cell>
          <cell r="BE204">
            <v>-0.11111111110949423</v>
          </cell>
          <cell r="BF204">
            <v>4</v>
          </cell>
          <cell r="BG204">
            <v>0</v>
          </cell>
          <cell r="BH204">
            <v>0</v>
          </cell>
        </row>
        <row r="205">
          <cell r="A205" t="str">
            <v>9681132_24Jun16</v>
          </cell>
          <cell r="B205">
            <v>8</v>
          </cell>
          <cell r="C205" t="str">
            <v>STI BENICIA</v>
          </cell>
          <cell r="D205">
            <v>42545</v>
          </cell>
          <cell r="E205" t="str">
            <v>08.MT STI BENICIA</v>
          </cell>
          <cell r="F205" t="str">
            <v>SIR/SAHARA</v>
          </cell>
          <cell r="G205">
            <v>42559.270833333336</v>
          </cell>
          <cell r="H205" t="str">
            <v xml:space="preserve">STS -NORTE &amp; PWA- APAPA </v>
          </cell>
          <cell r="I205">
            <v>42562</v>
          </cell>
          <cell r="J205">
            <v>42564</v>
          </cell>
          <cell r="K205">
            <v>42564.708333333336</v>
          </cell>
          <cell r="L205" t="str">
            <v xml:space="preserve">TO PWA- APAPA </v>
          </cell>
          <cell r="M205">
            <v>42579.833333333336</v>
          </cell>
          <cell r="N205">
            <v>42579.904166666667</v>
          </cell>
          <cell r="O205">
            <v>42585.741666666669</v>
          </cell>
          <cell r="P205">
            <v>42564.958333333336</v>
          </cell>
          <cell r="Q205">
            <v>42585.741666666669</v>
          </cell>
          <cell r="R205">
            <v>20.783333333332848</v>
          </cell>
          <cell r="S205">
            <v>14.429166666675883</v>
          </cell>
          <cell r="T205">
            <v>24000</v>
          </cell>
          <cell r="U205">
            <v>20500</v>
          </cell>
          <cell r="V205">
            <v>0</v>
          </cell>
          <cell r="W205">
            <v>295797.91666685557</v>
          </cell>
          <cell r="X205">
            <v>323558.33</v>
          </cell>
          <cell r="Y205" t="str">
            <v>Awaiting Free Pratique</v>
          </cell>
          <cell r="Z205">
            <v>42579.925000000003</v>
          </cell>
          <cell r="AA205">
            <v>42580.423611111109</v>
          </cell>
          <cell r="AB205">
            <v>0.49861111110658385</v>
          </cell>
          <cell r="AC205" t="str">
            <v xml:space="preserve">Awaiting PPPRA for arrival cargo measurement </v>
          </cell>
          <cell r="AD205">
            <v>42580.583333333336</v>
          </cell>
          <cell r="AE205">
            <v>42580.758333333331</v>
          </cell>
          <cell r="AF205">
            <v>0.17499999999563443</v>
          </cell>
          <cell r="AG205" t="str">
            <v>Awaiting DPR clearance</v>
          </cell>
          <cell r="AH205">
            <v>42580.8125</v>
          </cell>
          <cell r="AI205">
            <v>42580.875</v>
          </cell>
          <cell r="AJ205">
            <v>6.25E-2</v>
          </cell>
          <cell r="AK205" t="str">
            <v>Awaiting PPPRA FOR DTI</v>
          </cell>
          <cell r="AL205">
            <v>42585.095833333333</v>
          </cell>
          <cell r="AM205">
            <v>42585.643055555556</v>
          </cell>
          <cell r="AN205">
            <v>0.54722222222335404</v>
          </cell>
          <cell r="AO205">
            <v>0</v>
          </cell>
          <cell r="AP205">
            <v>0</v>
          </cell>
          <cell r="AQ205">
            <v>0</v>
          </cell>
          <cell r="AR205">
            <v>0</v>
          </cell>
          <cell r="AS205">
            <v>0</v>
          </cell>
          <cell r="AT205">
            <v>0</v>
          </cell>
          <cell r="AU205">
            <v>0</v>
          </cell>
          <cell r="AV205">
            <v>0</v>
          </cell>
          <cell r="AW205">
            <v>0</v>
          </cell>
          <cell r="AX205">
            <v>0</v>
          </cell>
          <cell r="AY205">
            <v>0</v>
          </cell>
          <cell r="AZ205">
            <v>0</v>
          </cell>
          <cell r="BA205">
            <v>1.2833333333255723</v>
          </cell>
          <cell r="BB205">
            <v>7.0833333331393078E-2</v>
          </cell>
          <cell r="BC205">
            <v>20.783333333332848</v>
          </cell>
          <cell r="BD205">
            <v>14.500000000007276</v>
          </cell>
          <cell r="BE205">
            <v>-7.0833333331393078E-2</v>
          </cell>
          <cell r="BF205">
            <v>4</v>
          </cell>
          <cell r="BG205">
            <v>0</v>
          </cell>
          <cell r="BH205">
            <v>0</v>
          </cell>
        </row>
        <row r="206">
          <cell r="A206" t="str">
            <v>9396799_18Jun16</v>
          </cell>
          <cell r="B206">
            <v>9</v>
          </cell>
          <cell r="C206" t="str">
            <v>MISS LUCY</v>
          </cell>
          <cell r="D206">
            <v>42539</v>
          </cell>
          <cell r="E206" t="str">
            <v>09.MT MISS LUCY</v>
          </cell>
          <cell r="F206" t="str">
            <v>SIR/SAHARA</v>
          </cell>
          <cell r="G206">
            <v>42571.375</v>
          </cell>
          <cell r="H206" t="str">
            <v xml:space="preserve">STS - UMBALWA &amp; PWA- APAPA </v>
          </cell>
          <cell r="I206">
            <v>42572</v>
          </cell>
          <cell r="J206">
            <v>42574</v>
          </cell>
          <cell r="K206">
            <v>42572.701388888891</v>
          </cell>
          <cell r="L206" t="str">
            <v xml:space="preserve">TO PWA- APAPA </v>
          </cell>
          <cell r="M206">
            <v>42591.60833333333</v>
          </cell>
          <cell r="N206">
            <v>42591.6875</v>
          </cell>
          <cell r="O206">
            <v>42595.879166666666</v>
          </cell>
          <cell r="P206">
            <v>42572.951388888891</v>
          </cell>
          <cell r="Q206">
            <v>42595.879166666666</v>
          </cell>
          <cell r="R206">
            <v>22.927777777775191</v>
          </cell>
          <cell r="S206">
            <v>16.411111111097853</v>
          </cell>
          <cell r="T206">
            <v>22000</v>
          </cell>
          <cell r="U206">
            <v>20500</v>
          </cell>
          <cell r="V206">
            <v>0</v>
          </cell>
          <cell r="W206">
            <v>336427.77777750598</v>
          </cell>
          <cell r="X206">
            <v>365725.69</v>
          </cell>
          <cell r="Y206" t="str">
            <v>Awaiting Port health</v>
          </cell>
          <cell r="Z206">
            <v>42591.716666666667</v>
          </cell>
          <cell r="AA206">
            <v>42591.763888888891</v>
          </cell>
          <cell r="AB206">
            <v>4.7222222223354038E-2</v>
          </cell>
          <cell r="AC206" t="str">
            <v>Awaiting Naval clearance</v>
          </cell>
          <cell r="AD206">
            <v>42592.6875</v>
          </cell>
          <cell r="AE206">
            <v>42593.819444444445</v>
          </cell>
          <cell r="AF206">
            <v>1.1319444444452529</v>
          </cell>
          <cell r="AG206" t="str">
            <v>Awaiting DPR clearance</v>
          </cell>
          <cell r="AH206">
            <v>42592.60833333333</v>
          </cell>
          <cell r="AI206">
            <v>42592.6875</v>
          </cell>
          <cell r="AJ206">
            <v>7.9166666670062114E-2</v>
          </cell>
          <cell r="AK206" t="str">
            <v>Awaiting DTI</v>
          </cell>
          <cell r="AL206">
            <v>42595.6</v>
          </cell>
          <cell r="AM206">
            <v>42595.779166666667</v>
          </cell>
          <cell r="AN206">
            <v>0.17916666666860692</v>
          </cell>
          <cell r="AO206">
            <v>0</v>
          </cell>
          <cell r="AP206">
            <v>0</v>
          </cell>
          <cell r="AQ206">
            <v>0</v>
          </cell>
          <cell r="AR206">
            <v>0</v>
          </cell>
          <cell r="AS206">
            <v>0</v>
          </cell>
          <cell r="AT206">
            <v>0</v>
          </cell>
          <cell r="AU206">
            <v>0</v>
          </cell>
          <cell r="AV206">
            <v>0</v>
          </cell>
          <cell r="AW206">
            <v>0</v>
          </cell>
          <cell r="AX206">
            <v>0</v>
          </cell>
          <cell r="AY206">
            <v>0</v>
          </cell>
          <cell r="AZ206">
            <v>0</v>
          </cell>
          <cell r="BA206">
            <v>1.437500000007276</v>
          </cell>
          <cell r="BB206">
            <v>7.9166666670062114E-2</v>
          </cell>
          <cell r="BC206">
            <v>22.927777777775191</v>
          </cell>
          <cell r="BD206">
            <v>16.490277777767915</v>
          </cell>
          <cell r="BE206">
            <v>-7.9166666670062114E-2</v>
          </cell>
          <cell r="BF206">
            <v>4</v>
          </cell>
          <cell r="BG206">
            <v>0</v>
          </cell>
          <cell r="BH206">
            <v>0</v>
          </cell>
        </row>
        <row r="207">
          <cell r="A207" t="str">
            <v>9686766_20Jul16</v>
          </cell>
          <cell r="B207">
            <v>10</v>
          </cell>
          <cell r="C207" t="str">
            <v>STI GRAMERCY</v>
          </cell>
          <cell r="D207">
            <v>42571</v>
          </cell>
          <cell r="E207" t="str">
            <v>10.MT STI GRAMERCY</v>
          </cell>
          <cell r="F207" t="str">
            <v>SIR/SAHARA</v>
          </cell>
          <cell r="G207">
            <v>42589.71875</v>
          </cell>
          <cell r="H207" t="str">
            <v xml:space="preserve">STS - MT. ALIZEA; MAESTRO; OCEANA. </v>
          </cell>
          <cell r="I207">
            <v>42590</v>
          </cell>
          <cell r="J207">
            <v>42592</v>
          </cell>
          <cell r="K207">
            <v>42590.5625</v>
          </cell>
          <cell r="L207" t="str">
            <v xml:space="preserve">FROM ALIZEA </v>
          </cell>
          <cell r="M207">
            <v>42606.55</v>
          </cell>
          <cell r="N207">
            <v>42606.712500000001</v>
          </cell>
          <cell r="O207">
            <v>42612.416666666664</v>
          </cell>
          <cell r="P207">
            <v>42590.8125</v>
          </cell>
          <cell r="Q207">
            <v>42612.416666666664</v>
          </cell>
          <cell r="R207">
            <v>21.604166666664241</v>
          </cell>
          <cell r="S207">
            <v>16.549999999995634</v>
          </cell>
          <cell r="T207">
            <v>22000</v>
          </cell>
          <cell r="U207">
            <v>20000</v>
          </cell>
          <cell r="V207">
            <v>0</v>
          </cell>
          <cell r="W207">
            <v>330999.99999991269</v>
          </cell>
          <cell r="X207">
            <v>332083.33</v>
          </cell>
          <cell r="Y207" t="str">
            <v>Suspended discharge due to parting ropes</v>
          </cell>
          <cell r="Z207">
            <v>42607.508333333331</v>
          </cell>
          <cell r="AA207">
            <v>42607.5625</v>
          </cell>
          <cell r="AB207">
            <v>5.4166666668606922E-2</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5.4166666668606922E-2</v>
          </cell>
          <cell r="BB207">
            <v>0.16249999999854481</v>
          </cell>
          <cell r="BC207">
            <v>21.604166666664241</v>
          </cell>
          <cell r="BD207">
            <v>16.549999999995634</v>
          </cell>
          <cell r="BE207">
            <v>0</v>
          </cell>
          <cell r="BF207">
            <v>1</v>
          </cell>
          <cell r="BG207">
            <v>0</v>
          </cell>
          <cell r="BH207">
            <v>0.16249999999854481</v>
          </cell>
        </row>
        <row r="208">
          <cell r="A208" t="str">
            <v>9278507_29Jul16</v>
          </cell>
          <cell r="B208">
            <v>11</v>
          </cell>
          <cell r="C208" t="str">
            <v>STAVANGER BREEZE</v>
          </cell>
          <cell r="D208">
            <v>42580</v>
          </cell>
          <cell r="E208" t="str">
            <v>11.MT STAVANGER BREEZE</v>
          </cell>
          <cell r="F208" t="str">
            <v>SIR/SAHARA</v>
          </cell>
          <cell r="G208">
            <v>42594.270833333336</v>
          </cell>
          <cell r="H208" t="str">
            <v>STS - MT.WIMPOLE; ADEBOMI-I; UMBALWA; SEA GRACE.</v>
          </cell>
          <cell r="I208">
            <v>42593</v>
          </cell>
          <cell r="J208">
            <v>42595</v>
          </cell>
          <cell r="K208">
            <v>42594.642361111109</v>
          </cell>
          <cell r="L208" t="str">
            <v xml:space="preserve">FROM WIMPOLE </v>
          </cell>
          <cell r="M208">
            <v>42599.666666666664</v>
          </cell>
          <cell r="N208">
            <v>42599.770833333336</v>
          </cell>
          <cell r="O208">
            <v>42607.383333333331</v>
          </cell>
          <cell r="P208">
            <v>42594.892361111109</v>
          </cell>
          <cell r="Q208">
            <v>42607.383333333331</v>
          </cell>
          <cell r="R208">
            <v>12.490972222221899</v>
          </cell>
          <cell r="S208">
            <v>5.8392361111109494</v>
          </cell>
          <cell r="T208">
            <v>21000</v>
          </cell>
          <cell r="U208">
            <v>19000</v>
          </cell>
          <cell r="V208">
            <v>0</v>
          </cell>
          <cell r="W208">
            <v>110945.48611110804</v>
          </cell>
          <cell r="X208">
            <v>0</v>
          </cell>
          <cell r="Y208" t="str">
            <v>Suspended discharge due to heavy swell</v>
          </cell>
          <cell r="Z208">
            <v>42600.55</v>
          </cell>
          <cell r="AA208">
            <v>42600.57916666667</v>
          </cell>
          <cell r="AB208">
            <v>1.4583333333575865E-2</v>
          </cell>
          <cell r="AC208" t="str">
            <v>Suspended discharge due to lightening</v>
          </cell>
          <cell r="AD208">
            <v>42601.904166666667</v>
          </cell>
          <cell r="AE208">
            <v>42601.945833333331</v>
          </cell>
          <cell r="AF208">
            <v>2.0833333332120674E-2</v>
          </cell>
          <cell r="AG208" t="str">
            <v>Recertification of border line cargo</v>
          </cell>
          <cell r="AH208">
            <v>42594.642361111109</v>
          </cell>
          <cell r="AI208">
            <v>42597.875</v>
          </cell>
          <cell r="AJ208">
            <v>1.6163194444452529</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1.6517361111109494</v>
          </cell>
          <cell r="BB208">
            <v>0.10416666667151731</v>
          </cell>
          <cell r="BC208">
            <v>12.490972222221899</v>
          </cell>
          <cell r="BD208">
            <v>5.8392361111109494</v>
          </cell>
          <cell r="BE208">
            <v>0</v>
          </cell>
          <cell r="BF208">
            <v>3</v>
          </cell>
          <cell r="BG208">
            <v>0</v>
          </cell>
          <cell r="BH208">
            <v>0.10416666667151731</v>
          </cell>
        </row>
        <row r="209">
          <cell r="A209" t="str">
            <v>9337523_20Apr16</v>
          </cell>
          <cell r="B209">
            <v>1</v>
          </cell>
          <cell r="C209" t="str">
            <v>ATLANTIC STAR</v>
          </cell>
          <cell r="D209">
            <v>42480</v>
          </cell>
          <cell r="E209" t="str">
            <v>01.MT ATLANTIC STAR</v>
          </cell>
          <cell r="F209" t="str">
            <v>SIR/SAHARA</v>
          </cell>
          <cell r="G209">
            <v>42496.366666666669</v>
          </cell>
          <cell r="H209" t="str">
            <v>STS- MT. HINDE; OLUWASEUN; CORA A; OLIVIA-II</v>
          </cell>
          <cell r="I209">
            <v>42494</v>
          </cell>
          <cell r="J209">
            <v>42496</v>
          </cell>
          <cell r="K209">
            <v>42495.503472222219</v>
          </cell>
          <cell r="L209">
            <v>0</v>
          </cell>
          <cell r="M209">
            <v>0</v>
          </cell>
          <cell r="N209">
            <v>0</v>
          </cell>
          <cell r="O209">
            <v>42504.308333333334</v>
          </cell>
          <cell r="P209">
            <v>42495.753472222219</v>
          </cell>
          <cell r="Q209">
            <v>42504.308333333334</v>
          </cell>
          <cell r="R209">
            <v>8.554861111115315</v>
          </cell>
          <cell r="S209">
            <v>3.5215277777824667</v>
          </cell>
          <cell r="T209">
            <v>25000</v>
          </cell>
          <cell r="U209">
            <v>21500</v>
          </cell>
          <cell r="V209">
            <v>0</v>
          </cell>
          <cell r="W209">
            <v>75712.847222323035</v>
          </cell>
          <cell r="X209">
            <v>104737.85</v>
          </cell>
          <cell r="Y209" t="str">
            <v>SUSPD DISCH - BAD WEATHER</v>
          </cell>
          <cell r="Z209">
            <v>42502.25</v>
          </cell>
          <cell r="AA209">
            <v>42502.29583333333</v>
          </cell>
          <cell r="AB209">
            <v>2.2916666664968943E-2</v>
          </cell>
          <cell r="AC209" t="str">
            <v>SUSPD MEASUREMENT - BAD WEATHER</v>
          </cell>
          <cell r="AD209">
            <v>42496.916666666664</v>
          </cell>
          <cell r="AE209">
            <v>42496.9375</v>
          </cell>
          <cell r="AF209">
            <v>1.0416666667879326E-2</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3.3333333332848269E-2</v>
          </cell>
          <cell r="BB209">
            <v>0</v>
          </cell>
          <cell r="BC209">
            <v>8.554861111115315</v>
          </cell>
          <cell r="BD209">
            <v>3.5215277777824667</v>
          </cell>
          <cell r="BE209">
            <v>0</v>
          </cell>
          <cell r="BF209">
            <v>2</v>
          </cell>
          <cell r="BG209">
            <v>0</v>
          </cell>
          <cell r="BH209">
            <v>0</v>
          </cell>
        </row>
        <row r="210">
          <cell r="A210" t="str">
            <v>9681120_17Apr16</v>
          </cell>
          <cell r="B210">
            <v>2</v>
          </cell>
          <cell r="C210" t="str">
            <v>STI SAN ANTONIO</v>
          </cell>
          <cell r="D210">
            <v>42477</v>
          </cell>
          <cell r="E210" t="str">
            <v>02.MT STI SAN ANTONIO</v>
          </cell>
          <cell r="F210" t="str">
            <v>SIR/SAHARA</v>
          </cell>
          <cell r="G210">
            <v>42495.75</v>
          </cell>
          <cell r="H210" t="str">
            <v>STS- MT. ALEXANDER J; ELIANA &amp; CAPITAL JETTY</v>
          </cell>
          <cell r="I210">
            <v>42495</v>
          </cell>
          <cell r="J210">
            <v>42497</v>
          </cell>
          <cell r="K210">
            <v>42496.586805555555</v>
          </cell>
          <cell r="L210" t="str">
            <v>TO CAPITAL JETTY</v>
          </cell>
          <cell r="M210">
            <v>42505.916666666664</v>
          </cell>
          <cell r="N210">
            <v>42506.0625</v>
          </cell>
          <cell r="O210">
            <v>42508.583333333336</v>
          </cell>
          <cell r="P210">
            <v>42496.836805555555</v>
          </cell>
          <cell r="Q210">
            <v>42508.583333333336</v>
          </cell>
          <cell r="R210">
            <v>11.746527777781012</v>
          </cell>
          <cell r="S210">
            <v>5.6548611111138598</v>
          </cell>
          <cell r="T210">
            <v>25000</v>
          </cell>
          <cell r="U210">
            <v>21500</v>
          </cell>
          <cell r="V210">
            <v>0</v>
          </cell>
          <cell r="W210">
            <v>121579.51388894799</v>
          </cell>
          <cell r="X210">
            <v>141914.94</v>
          </cell>
          <cell r="Y210" t="str">
            <v>AWTG DPR CLEARANCE</v>
          </cell>
          <cell r="Z210">
            <v>42506.770833333336</v>
          </cell>
          <cell r="AA210">
            <v>42506.883333333331</v>
          </cell>
          <cell r="AB210">
            <v>0.11249999999563443</v>
          </cell>
          <cell r="AC210" t="str">
            <v>AWTG EMPTY TANK INSPECTION</v>
          </cell>
          <cell r="AD210">
            <v>42507.6875</v>
          </cell>
          <cell r="AE210">
            <v>42508.520833333336</v>
          </cell>
          <cell r="AF210">
            <v>0.83333333333575865</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0.94583333333139308</v>
          </cell>
          <cell r="BB210">
            <v>0.14583333333575865</v>
          </cell>
          <cell r="BC210">
            <v>11.746527777781012</v>
          </cell>
          <cell r="BD210">
            <v>5.8006944444496185</v>
          </cell>
          <cell r="BE210">
            <v>-0.14583333333575865</v>
          </cell>
          <cell r="BF210">
            <v>2</v>
          </cell>
          <cell r="BG210">
            <v>0</v>
          </cell>
          <cell r="BH210">
            <v>0</v>
          </cell>
        </row>
        <row r="211">
          <cell r="A211" t="str">
            <v>9669940_06Oct16</v>
          </cell>
          <cell r="B211">
            <v>3</v>
          </cell>
          <cell r="C211" t="str">
            <v>STI OPERA</v>
          </cell>
          <cell r="D211">
            <v>42649</v>
          </cell>
          <cell r="E211" t="str">
            <v>03.MT STI OPERA</v>
          </cell>
          <cell r="F211" t="str">
            <v>SIR/SAHARA</v>
          </cell>
          <cell r="G211">
            <v>42665.183333333334</v>
          </cell>
          <cell r="H211" t="str">
            <v>STS- MT. SENTINEL - 1 &amp; BOP APAPA</v>
          </cell>
          <cell r="I211">
            <v>42663</v>
          </cell>
          <cell r="J211">
            <v>42665</v>
          </cell>
          <cell r="K211">
            <v>42665.579861111109</v>
          </cell>
          <cell r="L211" t="str">
            <v>TO BOP APAPA</v>
          </cell>
          <cell r="M211">
            <v>42679.0625</v>
          </cell>
          <cell r="N211">
            <v>42679.125</v>
          </cell>
          <cell r="O211">
            <v>42685.616666666669</v>
          </cell>
          <cell r="P211">
            <v>42665.829861111109</v>
          </cell>
          <cell r="Q211">
            <v>42685.616666666669</v>
          </cell>
          <cell r="R211">
            <v>19.786805555559113</v>
          </cell>
          <cell r="S211">
            <v>11.899999999997817</v>
          </cell>
          <cell r="T211">
            <v>19500</v>
          </cell>
          <cell r="U211">
            <v>17500</v>
          </cell>
          <cell r="V211">
            <v>0</v>
          </cell>
          <cell r="W211">
            <v>208249.99999996182</v>
          </cell>
          <cell r="X211">
            <v>258769.1</v>
          </cell>
          <cell r="Y211" t="str">
            <v>SUSPENDED DISCHARGE - ROLLING</v>
          </cell>
          <cell r="Z211">
            <v>42674.037499999999</v>
          </cell>
          <cell r="AA211">
            <v>42674.058333333334</v>
          </cell>
          <cell r="AB211">
            <v>1.0416666667879326E-2</v>
          </cell>
          <cell r="AC211" t="str">
            <v>SUSPENDED DISCHARGE - ROLLING</v>
          </cell>
          <cell r="AD211">
            <v>42674.2</v>
          </cell>
          <cell r="AE211">
            <v>42674.412499999999</v>
          </cell>
          <cell r="AF211">
            <v>0.1062500000007276</v>
          </cell>
          <cell r="AG211" t="str">
            <v>SUSPENDED DISCHARGE - ROLLING</v>
          </cell>
          <cell r="AH211">
            <v>42675.008333333331</v>
          </cell>
          <cell r="AI211">
            <v>42676.458333333336</v>
          </cell>
          <cell r="AJ211">
            <v>0.72500000000218279</v>
          </cell>
          <cell r="AK211" t="str">
            <v>AWTG PPPRA FOR TANK INSPECTION</v>
          </cell>
          <cell r="AL211">
            <v>42679.447916666664</v>
          </cell>
          <cell r="AM211">
            <v>42679.6</v>
          </cell>
          <cell r="AN211">
            <v>0.15208333333430346</v>
          </cell>
          <cell r="AO211" t="str">
            <v>AWTG DPR CLEARANCE</v>
          </cell>
          <cell r="AP211">
            <v>42679.908333333333</v>
          </cell>
          <cell r="AQ211">
            <v>42681.513888888891</v>
          </cell>
          <cell r="AR211">
            <v>1.6055555555576575</v>
          </cell>
          <cell r="AS211" t="str">
            <v>SUSPENDED DISCHARGE - OIL THIEVES</v>
          </cell>
          <cell r="AT211">
            <v>42682.14166666667</v>
          </cell>
          <cell r="AU211">
            <v>42682.15</v>
          </cell>
          <cell r="AV211">
            <v>4.166666665696539E-3</v>
          </cell>
          <cell r="AW211" t="str">
            <v>AWTG EMPTY TANK INSPCTN</v>
          </cell>
          <cell r="AX211">
            <v>42685.354166666664</v>
          </cell>
          <cell r="AY211">
            <v>42685.574999999997</v>
          </cell>
          <cell r="AZ211">
            <v>0.22083333333284827</v>
          </cell>
          <cell r="BA211">
            <v>2.8243055555612955</v>
          </cell>
          <cell r="BB211">
            <v>6.25E-2</v>
          </cell>
          <cell r="BC211">
            <v>19.786805555559113</v>
          </cell>
          <cell r="BD211">
            <v>11.962499999997817</v>
          </cell>
          <cell r="BE211">
            <v>-6.25E-2</v>
          </cell>
          <cell r="BF211">
            <v>7</v>
          </cell>
          <cell r="BG211">
            <v>0</v>
          </cell>
          <cell r="BH211">
            <v>0</v>
          </cell>
        </row>
        <row r="212">
          <cell r="A212" t="str">
            <v>9650573_08Oct16</v>
          </cell>
          <cell r="B212">
            <v>4</v>
          </cell>
          <cell r="C212" t="str">
            <v>STI SAPPHIRE</v>
          </cell>
          <cell r="D212">
            <v>42651</v>
          </cell>
          <cell r="E212" t="str">
            <v>04.MT STI SAPPHIRE</v>
          </cell>
          <cell r="F212" t="str">
            <v>SIR/SAHARA</v>
          </cell>
          <cell r="G212">
            <v>42665.824999999997</v>
          </cell>
          <cell r="H212" t="str">
            <v>STS- MT. OCEAN WARRIOR; MOXON;&amp; LEVANTO</v>
          </cell>
          <cell r="I212">
            <v>42665</v>
          </cell>
          <cell r="J212">
            <v>42667</v>
          </cell>
          <cell r="K212">
            <v>42666.552083333336</v>
          </cell>
          <cell r="L212">
            <v>0</v>
          </cell>
          <cell r="M212">
            <v>0</v>
          </cell>
          <cell r="N212">
            <v>0</v>
          </cell>
          <cell r="O212">
            <v>42692.416666666664</v>
          </cell>
          <cell r="P212">
            <v>42666.802083333336</v>
          </cell>
          <cell r="Q212">
            <v>42692.416666666664</v>
          </cell>
          <cell r="R212">
            <v>25.614583333328483</v>
          </cell>
          <cell r="S212">
            <v>11.671874999996362</v>
          </cell>
          <cell r="T212">
            <v>17500</v>
          </cell>
          <cell r="U212">
            <v>17500</v>
          </cell>
          <cell r="V212">
            <v>0</v>
          </cell>
          <cell r="W212">
            <v>204257.81249993632</v>
          </cell>
          <cell r="X212">
            <v>362869.79</v>
          </cell>
          <cell r="Y212" t="str">
            <v>CARGO RECERTIFICATION</v>
          </cell>
          <cell r="Z212">
            <v>42666.552083333336</v>
          </cell>
          <cell r="AA212">
            <v>42684.4375</v>
          </cell>
          <cell r="AB212">
            <v>8.9427083333321207</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8.9427083333321207</v>
          </cell>
          <cell r="BB212">
            <v>0</v>
          </cell>
          <cell r="BC212">
            <v>25.614583333328483</v>
          </cell>
          <cell r="BD212">
            <v>11.671874999996362</v>
          </cell>
          <cell r="BE212">
            <v>0</v>
          </cell>
          <cell r="BF212">
            <v>1</v>
          </cell>
          <cell r="BG212">
            <v>0</v>
          </cell>
          <cell r="BH212">
            <v>0</v>
          </cell>
        </row>
        <row r="213">
          <cell r="A213" t="str">
            <v>9430272_11Oct16</v>
          </cell>
          <cell r="B213">
            <v>5</v>
          </cell>
          <cell r="C213" t="str">
            <v>ALPINE ETERNITY</v>
          </cell>
          <cell r="D213">
            <v>42654</v>
          </cell>
          <cell r="E213" t="str">
            <v>05.MT ALPINE ETERNITY</v>
          </cell>
          <cell r="F213" t="str">
            <v>SIR/SAHARA</v>
          </cell>
          <cell r="G213">
            <v>42667.570833333331</v>
          </cell>
          <cell r="H213" t="str">
            <v>STS- MT. AFRICAN GEM; UM BALWA &amp; HAJARA</v>
          </cell>
          <cell r="I213">
            <v>42666</v>
          </cell>
          <cell r="J213">
            <v>42668</v>
          </cell>
          <cell r="K213">
            <v>42667.690972222219</v>
          </cell>
          <cell r="L213">
            <v>0</v>
          </cell>
          <cell r="M213">
            <v>0</v>
          </cell>
          <cell r="N213">
            <v>0</v>
          </cell>
          <cell r="O213">
            <v>42687.320833333331</v>
          </cell>
          <cell r="P213">
            <v>42667.940972222219</v>
          </cell>
          <cell r="Q213">
            <v>42687.320833333331</v>
          </cell>
          <cell r="R213">
            <v>19.379861111112405</v>
          </cell>
          <cell r="S213">
            <v>13.89444444444598</v>
          </cell>
          <cell r="T213">
            <v>17500</v>
          </cell>
          <cell r="U213">
            <v>20000</v>
          </cell>
          <cell r="V213">
            <v>0</v>
          </cell>
          <cell r="W213">
            <v>243152.77777780464</v>
          </cell>
          <cell r="X213">
            <v>258307.29</v>
          </cell>
          <cell r="Y213" t="str">
            <v>SUSPD DISCH DUE TO BAD WEATHER - UM BALWA</v>
          </cell>
          <cell r="Z213">
            <v>42683.604166666664</v>
          </cell>
          <cell r="AA213">
            <v>42683.637499999997</v>
          </cell>
          <cell r="AB213">
            <v>1.6666666666424135E-2</v>
          </cell>
          <cell r="AC213" t="str">
            <v>SUSPD DISCH DUE TO BAD WEATHER</v>
          </cell>
          <cell r="AD213">
            <v>42683.6875</v>
          </cell>
          <cell r="AE213">
            <v>42683.7</v>
          </cell>
          <cell r="AF213">
            <v>6.2499999985448085E-3</v>
          </cell>
          <cell r="AG213" t="str">
            <v>SUSPD DISCH DUE TO BAD WEATHER</v>
          </cell>
          <cell r="AH213">
            <v>42683.73333333333</v>
          </cell>
          <cell r="AI213">
            <v>42684.587500000001</v>
          </cell>
          <cell r="AJ213">
            <v>0.42708333333575865</v>
          </cell>
          <cell r="AK213" t="str">
            <v>SUSPD DISCH DUE TO BAD WEATHER</v>
          </cell>
          <cell r="AL213">
            <v>42684.770833333336</v>
          </cell>
          <cell r="AM213">
            <v>42684.800000000003</v>
          </cell>
          <cell r="AN213">
            <v>1.4583333333575865E-2</v>
          </cell>
          <cell r="AO213" t="str">
            <v>SUSPD DISCH DUE TO BAD WEATHER</v>
          </cell>
          <cell r="AP213">
            <v>42685.154166666667</v>
          </cell>
          <cell r="AQ213">
            <v>42685.195833333331</v>
          </cell>
          <cell r="AR213">
            <v>2.0833333332120674E-2</v>
          </cell>
          <cell r="AS213">
            <v>0</v>
          </cell>
          <cell r="AT213">
            <v>0</v>
          </cell>
          <cell r="AU213">
            <v>0</v>
          </cell>
          <cell r="AV213">
            <v>0</v>
          </cell>
          <cell r="AW213">
            <v>0</v>
          </cell>
          <cell r="AX213">
            <v>0</v>
          </cell>
          <cell r="AY213">
            <v>0</v>
          </cell>
          <cell r="AZ213">
            <v>0</v>
          </cell>
          <cell r="BA213">
            <v>0.48541666666642413</v>
          </cell>
          <cell r="BB213">
            <v>0</v>
          </cell>
          <cell r="BC213">
            <v>19.379861111112405</v>
          </cell>
          <cell r="BD213">
            <v>13.89444444444598</v>
          </cell>
          <cell r="BE213">
            <v>0</v>
          </cell>
          <cell r="BF213">
            <v>5</v>
          </cell>
          <cell r="BG213">
            <v>0</v>
          </cell>
          <cell r="BH213">
            <v>0</v>
          </cell>
        </row>
        <row r="214">
          <cell r="A214" t="str">
            <v>9443152_13Oct16</v>
          </cell>
          <cell r="B214">
            <v>6</v>
          </cell>
          <cell r="C214" t="str">
            <v>CPO NEW ZEALAND</v>
          </cell>
          <cell r="D214">
            <v>42656</v>
          </cell>
          <cell r="E214" t="str">
            <v>06.MT CPO NEW ZEALAND</v>
          </cell>
          <cell r="F214" t="str">
            <v>SIR/SAHARA</v>
          </cell>
          <cell r="G214">
            <v>42670.487500000003</v>
          </cell>
          <cell r="H214" t="str">
            <v>STS- MT. OCEANA &amp; NORTE</v>
          </cell>
          <cell r="I214">
            <v>42671</v>
          </cell>
          <cell r="J214">
            <v>42673</v>
          </cell>
          <cell r="K214">
            <v>42671.486111111109</v>
          </cell>
          <cell r="L214">
            <v>0</v>
          </cell>
          <cell r="M214">
            <v>0</v>
          </cell>
          <cell r="N214">
            <v>0</v>
          </cell>
          <cell r="O214">
            <v>42687.504166666666</v>
          </cell>
          <cell r="P214">
            <v>42671.736111111109</v>
          </cell>
          <cell r="Q214">
            <v>42687.504166666666</v>
          </cell>
          <cell r="R214">
            <v>15.768055555556202</v>
          </cell>
          <cell r="S214">
            <v>10.684722222220444</v>
          </cell>
          <cell r="T214">
            <v>17500</v>
          </cell>
          <cell r="U214">
            <v>17500</v>
          </cell>
          <cell r="V214">
            <v>0</v>
          </cell>
          <cell r="W214">
            <v>186982.63888885776</v>
          </cell>
          <cell r="X214">
            <v>189607.64</v>
          </cell>
          <cell r="Y214" t="str">
            <v>SUSPENDED DISCH ON CHRTR'S INSTRUCTION</v>
          </cell>
          <cell r="Z214">
            <v>42681.308333333334</v>
          </cell>
          <cell r="AA214">
            <v>42681.39166666667</v>
          </cell>
          <cell r="AB214">
            <v>8.3333333335758653E-2</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8.3333333335758653E-2</v>
          </cell>
          <cell r="BB214">
            <v>0</v>
          </cell>
          <cell r="BC214">
            <v>15.768055555556202</v>
          </cell>
          <cell r="BD214">
            <v>10.684722222220444</v>
          </cell>
          <cell r="BE214">
            <v>0</v>
          </cell>
          <cell r="BF214">
            <v>1</v>
          </cell>
          <cell r="BG214">
            <v>0</v>
          </cell>
          <cell r="BH214">
            <v>0</v>
          </cell>
        </row>
        <row r="215">
          <cell r="A215" t="str">
            <v>9528392_13Oct16</v>
          </cell>
          <cell r="B215">
            <v>7</v>
          </cell>
          <cell r="C215" t="str">
            <v>MISS MARIAROSARIA</v>
          </cell>
          <cell r="D215">
            <v>42656</v>
          </cell>
          <cell r="E215" t="str">
            <v>07.MT MISS MARIAROSARIA</v>
          </cell>
          <cell r="F215" t="str">
            <v>SIR/SAHARA</v>
          </cell>
          <cell r="G215">
            <v>42675.658333333333</v>
          </cell>
          <cell r="H215" t="str">
            <v>STS- LEO 1 &amp; CAPT. GREGORY</v>
          </cell>
          <cell r="I215">
            <v>42677</v>
          </cell>
          <cell r="J215">
            <v>42679</v>
          </cell>
          <cell r="K215">
            <v>42677.566666666666</v>
          </cell>
          <cell r="L215">
            <v>0</v>
          </cell>
          <cell r="M215">
            <v>0</v>
          </cell>
          <cell r="N215">
            <v>0</v>
          </cell>
          <cell r="O215">
            <v>42695.304166666669</v>
          </cell>
          <cell r="P215">
            <v>42677.816666666666</v>
          </cell>
          <cell r="Q215">
            <v>42695.304166666669</v>
          </cell>
          <cell r="R215">
            <v>17.48750000000291</v>
          </cell>
          <cell r="S215">
            <v>12.48750000000291</v>
          </cell>
          <cell r="T215">
            <v>17500</v>
          </cell>
          <cell r="U215">
            <v>20000</v>
          </cell>
          <cell r="V215">
            <v>0</v>
          </cell>
          <cell r="W215">
            <v>218531.25000005093</v>
          </cell>
          <cell r="X215">
            <v>220864.58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17.48750000000291</v>
          </cell>
          <cell r="BD215">
            <v>12.48750000000291</v>
          </cell>
          <cell r="BE215">
            <v>0</v>
          </cell>
          <cell r="BF215">
            <v>0</v>
          </cell>
          <cell r="BG215">
            <v>0</v>
          </cell>
          <cell r="BH215">
            <v>0</v>
          </cell>
        </row>
        <row r="216">
          <cell r="A216" t="str">
            <v>9326902_26Oct16</v>
          </cell>
          <cell r="B216">
            <v>8</v>
          </cell>
          <cell r="C216" t="str">
            <v>SITEAM EXPLORER</v>
          </cell>
          <cell r="D216">
            <v>42669</v>
          </cell>
          <cell r="E216" t="str">
            <v>08.MT SITEAM EXPLORER</v>
          </cell>
          <cell r="F216" t="str">
            <v>SIR/SAHARA</v>
          </cell>
          <cell r="G216">
            <v>42683.304166666669</v>
          </cell>
          <cell r="H216" t="str">
            <v>STS- OCEANA &amp; CAPITAL JETTY</v>
          </cell>
          <cell r="I216">
            <v>42685</v>
          </cell>
          <cell r="J216">
            <v>42687</v>
          </cell>
          <cell r="K216">
            <v>42697.482638888891</v>
          </cell>
          <cell r="L216" t="str">
            <v>TO CAPITAL</v>
          </cell>
          <cell r="M216">
            <v>42727.482638888891</v>
          </cell>
          <cell r="N216">
            <v>42727.583333333336</v>
          </cell>
          <cell r="O216">
            <v>42730.533333333333</v>
          </cell>
          <cell r="P216">
            <v>42697.732638888891</v>
          </cell>
          <cell r="Q216">
            <v>42730.533333333333</v>
          </cell>
          <cell r="R216">
            <v>32.800694444442343</v>
          </cell>
          <cell r="S216">
            <v>26.81527777777228</v>
          </cell>
          <cell r="T216">
            <v>20250</v>
          </cell>
          <cell r="U216">
            <v>17500</v>
          </cell>
          <cell r="V216">
            <v>0</v>
          </cell>
          <cell r="W216">
            <v>469267.36111101491</v>
          </cell>
          <cell r="X216">
            <v>903628.12</v>
          </cell>
          <cell r="Y216" t="str">
            <v>AWTG DPR CLEARANCE</v>
          </cell>
          <cell r="Z216">
            <v>42727.875</v>
          </cell>
          <cell r="AA216">
            <v>42727.979166666664</v>
          </cell>
          <cell r="AB216">
            <v>0.10416666666424135</v>
          </cell>
          <cell r="AC216" t="str">
            <v>AWTG DTI</v>
          </cell>
          <cell r="AD216">
            <v>42729.677777777775</v>
          </cell>
          <cell r="AE216">
            <v>42730.458333333336</v>
          </cell>
          <cell r="AF216">
            <v>0.78055555556056788</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0.88472222222480923</v>
          </cell>
          <cell r="BB216">
            <v>0.10069444444525288</v>
          </cell>
          <cell r="BC216">
            <v>32.800694444442343</v>
          </cell>
          <cell r="BD216">
            <v>26.915972222217533</v>
          </cell>
          <cell r="BE216">
            <v>-0.10069444444525288</v>
          </cell>
          <cell r="BF216">
            <v>2</v>
          </cell>
          <cell r="BG216">
            <v>0</v>
          </cell>
          <cell r="BH216">
            <v>0</v>
          </cell>
        </row>
        <row r="217">
          <cell r="A217" t="str">
            <v>9251028_01Nov16</v>
          </cell>
          <cell r="B217">
            <v>9</v>
          </cell>
          <cell r="C217" t="str">
            <v>TORM AMAZON</v>
          </cell>
          <cell r="D217">
            <v>42675</v>
          </cell>
          <cell r="E217" t="str">
            <v>09.MT TORM AMAZON</v>
          </cell>
          <cell r="F217" t="str">
            <v>SIR/SAHARA</v>
          </cell>
          <cell r="G217">
            <v>42690.25</v>
          </cell>
          <cell r="H217" t="str">
            <v>STS- SENTINEL 1; ALIZEA &amp; MOXON</v>
          </cell>
          <cell r="I217">
            <v>42689</v>
          </cell>
          <cell r="J217">
            <v>42691</v>
          </cell>
          <cell r="K217">
            <v>42690.738194444442</v>
          </cell>
          <cell r="L217">
            <v>0</v>
          </cell>
          <cell r="M217">
            <v>0</v>
          </cell>
          <cell r="N217">
            <v>0</v>
          </cell>
          <cell r="O217">
            <v>42702.716666666667</v>
          </cell>
          <cell r="P217">
            <v>42690.988194444442</v>
          </cell>
          <cell r="Q217">
            <v>42702.716666666667</v>
          </cell>
          <cell r="R217">
            <v>11.728472222224809</v>
          </cell>
          <cell r="S217">
            <v>6.7284722222248092</v>
          </cell>
          <cell r="T217">
            <v>19950</v>
          </cell>
          <cell r="U217">
            <v>20000</v>
          </cell>
          <cell r="V217">
            <v>0</v>
          </cell>
          <cell r="W217">
            <v>134233.02083338494</v>
          </cell>
          <cell r="X217">
            <v>134569.44</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11.728472222224809</v>
          </cell>
          <cell r="BD217">
            <v>6.7284722222248092</v>
          </cell>
          <cell r="BE217">
            <v>0</v>
          </cell>
          <cell r="BF217">
            <v>0</v>
          </cell>
          <cell r="BG217">
            <v>0</v>
          </cell>
          <cell r="BH217">
            <v>0</v>
          </cell>
        </row>
        <row r="218">
          <cell r="A218" t="str">
            <v>9476824_15Nov16</v>
          </cell>
          <cell r="B218">
            <v>10</v>
          </cell>
          <cell r="C218" t="str">
            <v>HAFNIA LEO</v>
          </cell>
          <cell r="D218">
            <v>42689</v>
          </cell>
          <cell r="E218" t="str">
            <v>10.MT HAFNIA LEO</v>
          </cell>
          <cell r="F218" t="str">
            <v>SIR/SAHARA</v>
          </cell>
          <cell r="G218">
            <v>42660.75</v>
          </cell>
          <cell r="H218" t="str">
            <v>STS- SEA VOYAGER; DIDDI; MOXON; ALIZEA</v>
          </cell>
          <cell r="I218">
            <v>42702</v>
          </cell>
          <cell r="J218">
            <v>42704</v>
          </cell>
          <cell r="K218">
            <v>42704.611111111109</v>
          </cell>
          <cell r="L218">
            <v>0</v>
          </cell>
          <cell r="M218">
            <v>0</v>
          </cell>
          <cell r="N218">
            <v>0</v>
          </cell>
          <cell r="O218">
            <v>42724.612500000003</v>
          </cell>
          <cell r="P218">
            <v>42704.861111111109</v>
          </cell>
          <cell r="Q218">
            <v>42724.612500000003</v>
          </cell>
          <cell r="R218">
            <v>19.751388888893416</v>
          </cell>
          <cell r="S218">
            <v>14.751388888893416</v>
          </cell>
          <cell r="T218">
            <v>18500</v>
          </cell>
          <cell r="U218">
            <v>20000</v>
          </cell>
          <cell r="V218">
            <v>0</v>
          </cell>
          <cell r="W218">
            <v>272900.6944445282</v>
          </cell>
          <cell r="X218">
            <v>276986.11</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19.751388888893416</v>
          </cell>
          <cell r="BD218">
            <v>14.751388888893416</v>
          </cell>
          <cell r="BE218">
            <v>0</v>
          </cell>
          <cell r="BF218">
            <v>0</v>
          </cell>
          <cell r="BG218">
            <v>0</v>
          </cell>
          <cell r="BH218">
            <v>0</v>
          </cell>
        </row>
        <row r="219">
          <cell r="A219" t="str">
            <v>9629952_06Dec16</v>
          </cell>
          <cell r="B219">
            <v>11</v>
          </cell>
          <cell r="C219" t="str">
            <v>STI GARNET</v>
          </cell>
          <cell r="D219">
            <v>42710</v>
          </cell>
          <cell r="E219" t="str">
            <v>11.MT STI GARNET</v>
          </cell>
          <cell r="F219" t="str">
            <v>SIR/SAHARA</v>
          </cell>
          <cell r="G219">
            <v>42727.291666666664</v>
          </cell>
          <cell r="H219" t="str">
            <v>STS - MT SAM PRIDE &amp; BOP APAPA</v>
          </cell>
          <cell r="I219">
            <v>42725</v>
          </cell>
          <cell r="J219">
            <v>42727</v>
          </cell>
          <cell r="K219">
            <v>42727.458333333336</v>
          </cell>
          <cell r="L219" t="str">
            <v>TO BOP APAPA</v>
          </cell>
          <cell r="M219">
            <v>42737.930555555555</v>
          </cell>
          <cell r="N219">
            <v>42738.020833333336</v>
          </cell>
          <cell r="O219">
            <v>42743.541666666664</v>
          </cell>
          <cell r="P219">
            <v>42727.708333333336</v>
          </cell>
          <cell r="Q219">
            <v>42743.541666666664</v>
          </cell>
          <cell r="R219">
            <v>15.833333333328483</v>
          </cell>
          <cell r="S219">
            <v>9.4972222222168057</v>
          </cell>
          <cell r="T219">
            <v>19000</v>
          </cell>
          <cell r="U219">
            <v>19000</v>
          </cell>
          <cell r="V219">
            <v>0</v>
          </cell>
          <cell r="W219">
            <v>180447.22222211931</v>
          </cell>
          <cell r="X219">
            <v>205833.33</v>
          </cell>
          <cell r="Y219" t="str">
            <v>DELAYED FREE PRATIQUE</v>
          </cell>
          <cell r="Z219">
            <v>42738.029166666667</v>
          </cell>
          <cell r="AA219">
            <v>42738.53125</v>
          </cell>
          <cell r="AB219">
            <v>0.50208333333284827</v>
          </cell>
          <cell r="AC219" t="str">
            <v>AWTG SURVEYORS FOR ARRIVAL ULLAGE</v>
          </cell>
          <cell r="AD219">
            <v>42738.53125</v>
          </cell>
          <cell r="AE219">
            <v>42738.625</v>
          </cell>
          <cell r="AF219">
            <v>9.375E-2</v>
          </cell>
          <cell r="AG219" t="str">
            <v>SUSPD DISCH DUE TO OIL THIEVES</v>
          </cell>
          <cell r="AH219">
            <v>42742.120833333334</v>
          </cell>
          <cell r="AI219">
            <v>42742.154166666667</v>
          </cell>
          <cell r="AJ219">
            <v>1.6666666666424135E-2</v>
          </cell>
          <cell r="AK219" t="str">
            <v>AWTG DTI</v>
          </cell>
          <cell r="AL219">
            <v>42742.833333333336</v>
          </cell>
          <cell r="AM219">
            <v>42743.466666666667</v>
          </cell>
          <cell r="AN219">
            <v>0.63333333333139308</v>
          </cell>
          <cell r="AO219">
            <v>0</v>
          </cell>
          <cell r="AP219">
            <v>0</v>
          </cell>
          <cell r="AQ219">
            <v>0</v>
          </cell>
          <cell r="AR219">
            <v>0</v>
          </cell>
          <cell r="AS219">
            <v>0</v>
          </cell>
          <cell r="AT219">
            <v>0</v>
          </cell>
          <cell r="AU219">
            <v>0</v>
          </cell>
          <cell r="AV219">
            <v>0</v>
          </cell>
          <cell r="AW219">
            <v>0</v>
          </cell>
          <cell r="AX219">
            <v>0</v>
          </cell>
          <cell r="AY219">
            <v>0</v>
          </cell>
          <cell r="AZ219">
            <v>0</v>
          </cell>
          <cell r="BA219">
            <v>1.2458333333306655</v>
          </cell>
          <cell r="BB219">
            <v>9.0277777781011537E-2</v>
          </cell>
          <cell r="BC219">
            <v>15.833333333328483</v>
          </cell>
          <cell r="BD219">
            <v>9.5874999999978172</v>
          </cell>
          <cell r="BE219">
            <v>-9.0277777781011537E-2</v>
          </cell>
          <cell r="BF219">
            <v>4</v>
          </cell>
          <cell r="BG219">
            <v>0</v>
          </cell>
          <cell r="BH219">
            <v>0</v>
          </cell>
        </row>
        <row r="220">
          <cell r="A220" t="str">
            <v>9399894_13Dec16</v>
          </cell>
          <cell r="B220">
            <v>12</v>
          </cell>
          <cell r="C220" t="str">
            <v>GERAKAS</v>
          </cell>
          <cell r="D220">
            <v>42717</v>
          </cell>
          <cell r="E220" t="str">
            <v>12.MT GERAKAS</v>
          </cell>
          <cell r="F220" t="str">
            <v>SIR/SAHARA</v>
          </cell>
          <cell r="G220">
            <v>42731.5625</v>
          </cell>
          <cell r="H220" t="str">
            <v>STS- ELOHIM; ALIZEA; WIMPOLE</v>
          </cell>
          <cell r="I220">
            <v>42730</v>
          </cell>
          <cell r="J220">
            <v>42732</v>
          </cell>
          <cell r="K220">
            <v>42731.677777777775</v>
          </cell>
          <cell r="L220">
            <v>0</v>
          </cell>
          <cell r="M220">
            <v>0</v>
          </cell>
          <cell r="N220">
            <v>0</v>
          </cell>
          <cell r="O220">
            <v>42742.64166666667</v>
          </cell>
          <cell r="P220">
            <v>42731.927777777775</v>
          </cell>
          <cell r="Q220">
            <v>42742.64166666667</v>
          </cell>
          <cell r="R220">
            <v>10.713888888894871</v>
          </cell>
          <cell r="S220">
            <v>5.7138888888948713</v>
          </cell>
          <cell r="T220">
            <v>21500</v>
          </cell>
          <cell r="U220">
            <v>19000</v>
          </cell>
          <cell r="V220">
            <v>0</v>
          </cell>
          <cell r="W220">
            <v>108563.88888900256</v>
          </cell>
          <cell r="X220">
            <v>111018.06</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10.713888888894871</v>
          </cell>
          <cell r="BD220">
            <v>5.7138888888948713</v>
          </cell>
          <cell r="BE220">
            <v>0</v>
          </cell>
          <cell r="BF220">
            <v>0</v>
          </cell>
          <cell r="BG220">
            <v>0</v>
          </cell>
          <cell r="BH220">
            <v>0</v>
          </cell>
        </row>
        <row r="221">
          <cell r="A221" t="str">
            <v>9216925_25Dec16</v>
          </cell>
          <cell r="B221">
            <v>13</v>
          </cell>
          <cell r="C221" t="str">
            <v>ELKA ELEFTHERIA</v>
          </cell>
          <cell r="D221">
            <v>42729</v>
          </cell>
          <cell r="E221" t="str">
            <v>13.MT ELKA ELEFTHERIA</v>
          </cell>
          <cell r="F221" t="str">
            <v>SIR/SAHARA</v>
          </cell>
          <cell r="G221">
            <v>42746.729166666664</v>
          </cell>
          <cell r="H221" t="str">
            <v>STS- NORTE &amp; PWA APAPA</v>
          </cell>
          <cell r="I221">
            <v>42746</v>
          </cell>
          <cell r="J221">
            <v>42748</v>
          </cell>
          <cell r="K221">
            <v>42747.694444444445</v>
          </cell>
          <cell r="L221" t="str">
            <v>TO PWA APAPA</v>
          </cell>
          <cell r="M221">
            <v>42752.008333333331</v>
          </cell>
          <cell r="N221">
            <v>42752.083333333336</v>
          </cell>
          <cell r="O221">
            <v>42755.541666666664</v>
          </cell>
          <cell r="P221">
            <v>42747.944444444445</v>
          </cell>
          <cell r="Q221">
            <v>42755.541666666664</v>
          </cell>
          <cell r="R221">
            <v>7.5972222222189885</v>
          </cell>
          <cell r="S221">
            <v>1.2444444444408873</v>
          </cell>
          <cell r="T221">
            <v>20000</v>
          </cell>
          <cell r="U221">
            <v>19000</v>
          </cell>
          <cell r="V221">
            <v>0</v>
          </cell>
          <cell r="W221">
            <v>23644.444444376859</v>
          </cell>
          <cell r="X221">
            <v>46259.72</v>
          </cell>
          <cell r="Y221" t="str">
            <v>AWTG PPPRA FOR TANK INSPECTION</v>
          </cell>
          <cell r="Z221">
            <v>42752.409722222219</v>
          </cell>
          <cell r="AA221">
            <v>42752.645833333336</v>
          </cell>
          <cell r="AB221">
            <v>0.23611111111677019</v>
          </cell>
          <cell r="AC221" t="str">
            <v xml:space="preserve">AWTG DPR CLEARANCE </v>
          </cell>
          <cell r="AD221">
            <v>42752.75</v>
          </cell>
          <cell r="AE221">
            <v>42752.919444444444</v>
          </cell>
          <cell r="AF221">
            <v>0.16944444444379769</v>
          </cell>
          <cell r="AG221" t="str">
            <v>AWTG EMPTY TANK INSPECTION</v>
          </cell>
          <cell r="AH221">
            <v>42754.9375</v>
          </cell>
          <cell r="AI221">
            <v>42755.48333333333</v>
          </cell>
          <cell r="AJ221">
            <v>0.54583333332993789</v>
          </cell>
          <cell r="AK221" t="str">
            <v>AWTG PORT HEALTH AUTHORITY</v>
          </cell>
          <cell r="AL221">
            <v>42752.083333333336</v>
          </cell>
          <cell r="AM221">
            <v>42752.409722222219</v>
          </cell>
          <cell r="AN221">
            <v>0.32638888888322981</v>
          </cell>
          <cell r="AO221">
            <v>0</v>
          </cell>
          <cell r="AP221">
            <v>0</v>
          </cell>
          <cell r="AQ221">
            <v>0</v>
          </cell>
          <cell r="AR221">
            <v>0</v>
          </cell>
          <cell r="AS221">
            <v>0</v>
          </cell>
          <cell r="AT221">
            <v>0</v>
          </cell>
          <cell r="AU221">
            <v>0</v>
          </cell>
          <cell r="AV221">
            <v>0</v>
          </cell>
          <cell r="AW221">
            <v>0</v>
          </cell>
          <cell r="AX221">
            <v>0</v>
          </cell>
          <cell r="AY221">
            <v>0</v>
          </cell>
          <cell r="AZ221">
            <v>0</v>
          </cell>
          <cell r="BA221">
            <v>1.2777777777737356</v>
          </cell>
          <cell r="BB221">
            <v>7.5000000004365575E-2</v>
          </cell>
          <cell r="BC221">
            <v>7.5972222222189885</v>
          </cell>
          <cell r="BD221">
            <v>1.3194444444452529</v>
          </cell>
          <cell r="BE221">
            <v>-7.5000000004365575E-2</v>
          </cell>
          <cell r="BF221">
            <v>4</v>
          </cell>
          <cell r="BG221">
            <v>0</v>
          </cell>
          <cell r="BH221">
            <v>0</v>
          </cell>
        </row>
        <row r="222">
          <cell r="A222" t="str">
            <v>9263916_12Jan17</v>
          </cell>
          <cell r="B222">
            <v>14</v>
          </cell>
          <cell r="C222" t="str">
            <v>KIBAZ</v>
          </cell>
          <cell r="D222">
            <v>42747</v>
          </cell>
          <cell r="E222" t="str">
            <v>14.MT KIBAZ</v>
          </cell>
          <cell r="F222" t="str">
            <v>SIR/SAHARA</v>
          </cell>
          <cell r="G222">
            <v>42760.8125</v>
          </cell>
          <cell r="H222" t="str">
            <v>STS- OLUWASEUN; KINGIS &amp; NORTE</v>
          </cell>
          <cell r="I222">
            <v>42760</v>
          </cell>
          <cell r="J222">
            <v>42762</v>
          </cell>
          <cell r="K222">
            <v>42761.527777777781</v>
          </cell>
          <cell r="L222">
            <v>0</v>
          </cell>
          <cell r="M222">
            <v>0</v>
          </cell>
          <cell r="N222">
            <v>0</v>
          </cell>
          <cell r="O222">
            <v>42771.779166666667</v>
          </cell>
          <cell r="P222">
            <v>42761.777777777781</v>
          </cell>
          <cell r="Q222">
            <v>42771.779166666667</v>
          </cell>
          <cell r="R222">
            <v>10.00138888888614</v>
          </cell>
          <cell r="S222">
            <v>5.0013888888861402</v>
          </cell>
          <cell r="T222">
            <v>23000</v>
          </cell>
          <cell r="U222">
            <v>20500</v>
          </cell>
          <cell r="V222">
            <v>0</v>
          </cell>
          <cell r="W222">
            <v>102528.47222216587</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10.00138888888614</v>
          </cell>
          <cell r="BD222">
            <v>5.0013888888861402</v>
          </cell>
          <cell r="BE222">
            <v>0</v>
          </cell>
          <cell r="BF222">
            <v>0</v>
          </cell>
          <cell r="BG222">
            <v>0</v>
          </cell>
          <cell r="BH222">
            <v>0</v>
          </cell>
        </row>
        <row r="223">
          <cell r="A223" t="str">
            <v>9378371_23Jan17</v>
          </cell>
          <cell r="B223">
            <v>15</v>
          </cell>
          <cell r="C223" t="str">
            <v>FANTASIA</v>
          </cell>
          <cell r="D223">
            <v>42758</v>
          </cell>
          <cell r="E223" t="str">
            <v>15.MT FANTASIA</v>
          </cell>
          <cell r="F223" t="str">
            <v>SIR/SAHARA</v>
          </cell>
          <cell r="G223">
            <v>42773.270833333336</v>
          </cell>
          <cell r="H223" t="str">
            <v>STS- MT. SAM PRIDE; DIDI &amp; SEA GRACE</v>
          </cell>
          <cell r="I223">
            <v>42772</v>
          </cell>
          <cell r="J223">
            <v>42774</v>
          </cell>
          <cell r="K223">
            <v>42773.527777777781</v>
          </cell>
          <cell r="L223">
            <v>0</v>
          </cell>
          <cell r="M223">
            <v>0</v>
          </cell>
          <cell r="N223">
            <v>0</v>
          </cell>
          <cell r="O223">
            <v>42783.979166666664</v>
          </cell>
          <cell r="P223">
            <v>42773.777777777781</v>
          </cell>
          <cell r="Q223">
            <v>42783.979166666664</v>
          </cell>
          <cell r="R223">
            <v>10.20138888888323</v>
          </cell>
          <cell r="S223">
            <v>5.2013888888832298</v>
          </cell>
          <cell r="T223">
            <v>22000</v>
          </cell>
          <cell r="U223">
            <v>20500</v>
          </cell>
          <cell r="V223">
            <v>0</v>
          </cell>
          <cell r="W223">
            <v>106628.47222210621</v>
          </cell>
          <cell r="X223">
            <v>114430.56</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10.20138888888323</v>
          </cell>
          <cell r="BD223">
            <v>5.2013888888832298</v>
          </cell>
          <cell r="BE223">
            <v>0</v>
          </cell>
          <cell r="BF223">
            <v>0</v>
          </cell>
          <cell r="BG223">
            <v>0</v>
          </cell>
          <cell r="BH223">
            <v>0</v>
          </cell>
        </row>
        <row r="224">
          <cell r="A224" t="str">
            <v>9645762_24Jan17</v>
          </cell>
          <cell r="B224">
            <v>16</v>
          </cell>
          <cell r="C224" t="str">
            <v>STI LE ROCHER</v>
          </cell>
          <cell r="D224">
            <v>42759</v>
          </cell>
          <cell r="E224" t="str">
            <v>16.MT STI LE ROCHER</v>
          </cell>
          <cell r="F224" t="str">
            <v>SIR/SAHARA</v>
          </cell>
          <cell r="G224">
            <v>42775.333333333336</v>
          </cell>
          <cell r="H224" t="str">
            <v>STS- MT. AFRICAN GEM; MAESTRO; PRINCESS OGE &amp; CAPT. GREGORY</v>
          </cell>
          <cell r="I224">
            <v>42774</v>
          </cell>
          <cell r="J224">
            <v>42776</v>
          </cell>
          <cell r="K224">
            <v>42775.604166666664</v>
          </cell>
          <cell r="L224">
            <v>0</v>
          </cell>
          <cell r="M224">
            <v>0</v>
          </cell>
          <cell r="N224">
            <v>0</v>
          </cell>
          <cell r="O224">
            <v>42784.758333333331</v>
          </cell>
          <cell r="P224">
            <v>42775.854166666664</v>
          </cell>
          <cell r="Q224">
            <v>42784.758333333331</v>
          </cell>
          <cell r="R224">
            <v>8.9041666666671517</v>
          </cell>
          <cell r="S224">
            <v>3.9041666666671517</v>
          </cell>
          <cell r="T224">
            <v>21500</v>
          </cell>
          <cell r="U224">
            <v>20500</v>
          </cell>
          <cell r="V224">
            <v>0</v>
          </cell>
          <cell r="W224">
            <v>80035.41666667661</v>
          </cell>
          <cell r="X224">
            <v>83939.58</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8.9041666666671517</v>
          </cell>
          <cell r="BD224">
            <v>3.9041666666671517</v>
          </cell>
          <cell r="BE224">
            <v>0</v>
          </cell>
          <cell r="BF224">
            <v>0</v>
          </cell>
          <cell r="BG224">
            <v>0</v>
          </cell>
          <cell r="BH224">
            <v>0</v>
          </cell>
        </row>
        <row r="225">
          <cell r="A225" t="str">
            <v>9416824_12Feb17</v>
          </cell>
          <cell r="B225">
            <v>17</v>
          </cell>
          <cell r="C225" t="str">
            <v>ELECTA</v>
          </cell>
          <cell r="D225">
            <v>42778</v>
          </cell>
          <cell r="E225" t="str">
            <v>17.MT ELECTA</v>
          </cell>
          <cell r="F225" t="str">
            <v>SIR/SAHARA</v>
          </cell>
          <cell r="G225">
            <v>42795.583333333336</v>
          </cell>
          <cell r="H225" t="str">
            <v>STS- MT. STAR EAGLE &amp; FOLAWIYO</v>
          </cell>
          <cell r="I225">
            <v>42790</v>
          </cell>
          <cell r="J225">
            <v>42792</v>
          </cell>
          <cell r="K225">
            <v>42792.572916666664</v>
          </cell>
          <cell r="L225" t="str">
            <v>TO FOLAWIYO</v>
          </cell>
          <cell r="M225">
            <v>42799.770833333336</v>
          </cell>
          <cell r="N225">
            <v>42799.875</v>
          </cell>
          <cell r="O225">
            <v>42802.6</v>
          </cell>
          <cell r="P225">
            <v>42792.822916666664</v>
          </cell>
          <cell r="Q225">
            <v>42802.6</v>
          </cell>
          <cell r="R225">
            <v>9.7770833333343035</v>
          </cell>
          <cell r="S225">
            <v>3.2312500000043656</v>
          </cell>
          <cell r="T225">
            <v>22500</v>
          </cell>
          <cell r="U225">
            <v>19500</v>
          </cell>
          <cell r="V225">
            <v>0</v>
          </cell>
          <cell r="W225">
            <v>63009.375000085129</v>
          </cell>
          <cell r="X225">
            <v>71648.960000000006</v>
          </cell>
          <cell r="Y225" t="str">
            <v>DELAYED FREE PRATIQUE</v>
          </cell>
          <cell r="Z225">
            <v>42799.887499999997</v>
          </cell>
          <cell r="AA225">
            <v>42800.513888888891</v>
          </cell>
          <cell r="AB225">
            <v>0.62638888889341615</v>
          </cell>
          <cell r="AC225" t="str">
            <v>AWTG PPPRA FOR TANK INPECTN</v>
          </cell>
          <cell r="AD225">
            <v>42800.513888888891</v>
          </cell>
          <cell r="AE225">
            <v>42800.604166666664</v>
          </cell>
          <cell r="AF225">
            <v>9.0277777773735579E-2</v>
          </cell>
          <cell r="AG225" t="str">
            <v>AWTG EMPTY TANK INSPECTION</v>
          </cell>
          <cell r="AH225">
            <v>42801.82916666667</v>
          </cell>
          <cell r="AI225">
            <v>42802.554166666669</v>
          </cell>
          <cell r="AJ225">
            <v>0.72499999999854481</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1.4416666666656965</v>
          </cell>
          <cell r="BB225">
            <v>0.10416666666424135</v>
          </cell>
          <cell r="BC225">
            <v>9.7770833333343035</v>
          </cell>
          <cell r="BD225">
            <v>3.3354166666686069</v>
          </cell>
          <cell r="BE225">
            <v>-0.10416666666424135</v>
          </cell>
          <cell r="BF225">
            <v>3</v>
          </cell>
          <cell r="BG225">
            <v>0</v>
          </cell>
          <cell r="BH225">
            <v>0</v>
          </cell>
        </row>
        <row r="226">
          <cell r="A226" t="str">
            <v>9425514_19Feb17</v>
          </cell>
          <cell r="B226">
            <v>18</v>
          </cell>
          <cell r="C226" t="str">
            <v>MAERSK MUROTSU</v>
          </cell>
          <cell r="D226">
            <v>42785</v>
          </cell>
          <cell r="E226" t="str">
            <v>18.MT MAERSK MUROTSU</v>
          </cell>
          <cell r="F226" t="str">
            <v>SIR/SAHARA</v>
          </cell>
          <cell r="G226">
            <v>42800.441666666666</v>
          </cell>
          <cell r="H226" t="str">
            <v>STS- MT. UNITED ENTERPRISE &amp; FOLAWIYO</v>
          </cell>
          <cell r="I226">
            <v>42800</v>
          </cell>
          <cell r="J226">
            <v>42802</v>
          </cell>
          <cell r="K226">
            <v>42800.634722222225</v>
          </cell>
          <cell r="L226" t="str">
            <v>TO FOLAWIYO</v>
          </cell>
          <cell r="M226">
            <v>42811.941666666666</v>
          </cell>
          <cell r="N226">
            <v>42812.012499999997</v>
          </cell>
          <cell r="O226">
            <v>42814.683333333334</v>
          </cell>
          <cell r="P226">
            <v>42800.884722222225</v>
          </cell>
          <cell r="Q226">
            <v>42814.683333333334</v>
          </cell>
          <cell r="R226">
            <v>13.798611111109494</v>
          </cell>
          <cell r="S226">
            <v>6.7548611111051287</v>
          </cell>
          <cell r="T226">
            <v>22000</v>
          </cell>
          <cell r="U226">
            <v>19500</v>
          </cell>
          <cell r="V226">
            <v>0</v>
          </cell>
          <cell r="W226">
            <v>131719.79166655001</v>
          </cell>
          <cell r="X226">
            <v>185502.85</v>
          </cell>
          <cell r="Y226" t="str">
            <v>AWTG PPPRA FOR TANK INPECTN</v>
          </cell>
          <cell r="Z226">
            <v>42812.541666666664</v>
          </cell>
          <cell r="AA226">
            <v>42812.658333333333</v>
          </cell>
          <cell r="AB226">
            <v>0.11666666666860692</v>
          </cell>
          <cell r="AC226" t="str">
            <v>AWTG DPR CLEARANCE</v>
          </cell>
          <cell r="AD226">
            <v>42812.737500000003</v>
          </cell>
          <cell r="AE226">
            <v>42812.927083333336</v>
          </cell>
          <cell r="AF226">
            <v>0.18958333333284827</v>
          </cell>
          <cell r="AG226" t="str">
            <v>SUSP DISCH - CUSTOMS ORDER</v>
          </cell>
          <cell r="AH226">
            <v>42813.466666666667</v>
          </cell>
          <cell r="AI226">
            <v>42813.583333333336</v>
          </cell>
          <cell r="AJ226">
            <v>0.11666666666860692</v>
          </cell>
          <cell r="AK226" t="str">
            <v>AWTG EMPTY TANK INSPECTION</v>
          </cell>
          <cell r="AL226">
            <v>42814.324999999997</v>
          </cell>
          <cell r="AM226">
            <v>42814.620833333334</v>
          </cell>
          <cell r="AN226">
            <v>0.29583333333721384</v>
          </cell>
          <cell r="AO226" t="str">
            <v>DELAY TO BERTH AT FOLAWIYO JETTY</v>
          </cell>
          <cell r="AP226">
            <v>42810.6875</v>
          </cell>
          <cell r="AQ226">
            <v>42812.012499999997</v>
          </cell>
          <cell r="AR226">
            <v>1.3249999999970896</v>
          </cell>
          <cell r="AS226">
            <v>0</v>
          </cell>
          <cell r="AT226">
            <v>0</v>
          </cell>
          <cell r="AU226">
            <v>0</v>
          </cell>
          <cell r="AV226">
            <v>0</v>
          </cell>
          <cell r="AW226">
            <v>0</v>
          </cell>
          <cell r="AX226">
            <v>0</v>
          </cell>
          <cell r="AY226">
            <v>0</v>
          </cell>
          <cell r="AZ226">
            <v>0</v>
          </cell>
          <cell r="BA226">
            <v>2.0437500000043656</v>
          </cell>
          <cell r="BB226">
            <v>7.0833333331393078E-2</v>
          </cell>
          <cell r="BC226">
            <v>13.798611111109494</v>
          </cell>
          <cell r="BD226">
            <v>6.7548611111051287</v>
          </cell>
          <cell r="BE226">
            <v>0</v>
          </cell>
          <cell r="BF226">
            <v>5</v>
          </cell>
          <cell r="BG226">
            <v>0</v>
          </cell>
          <cell r="BH226">
            <v>7.0833333331393078E-2</v>
          </cell>
        </row>
        <row r="227">
          <cell r="A227" t="str">
            <v>9681156_21May16</v>
          </cell>
          <cell r="B227">
            <v>1</v>
          </cell>
          <cell r="C227" t="str">
            <v>STI MEMPHIS</v>
          </cell>
          <cell r="D227">
            <v>42511</v>
          </cell>
          <cell r="E227" t="str">
            <v>01.MT STI MEMPHIS</v>
          </cell>
          <cell r="F227" t="str">
            <v>ESSAR/SHORELINE</v>
          </cell>
          <cell r="G227">
            <v>42523.625</v>
          </cell>
          <cell r="H227" t="str">
            <v xml:space="preserve">STS - MT. OCEANA; ELIANA; ADELINE </v>
          </cell>
          <cell r="I227">
            <v>42523</v>
          </cell>
          <cell r="J227">
            <v>42525</v>
          </cell>
          <cell r="K227">
            <v>42523.680555555555</v>
          </cell>
          <cell r="L227" t="str">
            <v xml:space="preserve">FROM OCEANA </v>
          </cell>
          <cell r="M227">
            <v>42496.479166666664</v>
          </cell>
          <cell r="N227">
            <v>42496.479166666664</v>
          </cell>
          <cell r="O227">
            <v>42535.541666666664</v>
          </cell>
          <cell r="P227">
            <v>42523.930555555555</v>
          </cell>
          <cell r="Q227">
            <v>42535.541666666664</v>
          </cell>
          <cell r="R227">
            <v>11.611111111109494</v>
          </cell>
          <cell r="S227">
            <v>6.6111111111094942</v>
          </cell>
          <cell r="T227">
            <v>23000</v>
          </cell>
          <cell r="U227">
            <v>22000</v>
          </cell>
          <cell r="V227">
            <v>0</v>
          </cell>
          <cell r="W227">
            <v>145444.44444440887</v>
          </cell>
          <cell r="X227">
            <v>142497.22</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t="e">
            <v>#N/A</v>
          </cell>
          <cell r="BA227">
            <v>0</v>
          </cell>
          <cell r="BB227">
            <v>0</v>
          </cell>
          <cell r="BC227">
            <v>11.611111111109494</v>
          </cell>
          <cell r="BD227">
            <v>6.6111111111094942</v>
          </cell>
          <cell r="BE227">
            <v>0</v>
          </cell>
          <cell r="BF227">
            <v>0</v>
          </cell>
          <cell r="BG227">
            <v>0</v>
          </cell>
          <cell r="BH227">
            <v>0</v>
          </cell>
        </row>
        <row r="228">
          <cell r="A228" t="str">
            <v>9635808_20May16</v>
          </cell>
          <cell r="B228">
            <v>2</v>
          </cell>
          <cell r="C228" t="str">
            <v>BW LYNX</v>
          </cell>
          <cell r="D228">
            <v>42510</v>
          </cell>
          <cell r="E228" t="str">
            <v>02.MT BW LYNX</v>
          </cell>
          <cell r="F228" t="str">
            <v>ESSAR/SHORELINE</v>
          </cell>
          <cell r="G228">
            <v>42522.64166666667</v>
          </cell>
          <cell r="H228" t="str">
            <v>STS - SEA DVENTURER &amp; DANTATA JETTY</v>
          </cell>
          <cell r="I228">
            <v>42522</v>
          </cell>
          <cell r="J228">
            <v>42524</v>
          </cell>
          <cell r="K228">
            <v>42525.711805555555</v>
          </cell>
          <cell r="L228" t="str">
            <v xml:space="preserve">TO DANTATA </v>
          </cell>
          <cell r="M228">
            <v>42531.987500000003</v>
          </cell>
          <cell r="N228">
            <v>42532.095833333333</v>
          </cell>
          <cell r="O228">
            <v>42534.591666666667</v>
          </cell>
          <cell r="P228">
            <v>42529.508333333331</v>
          </cell>
          <cell r="Q228">
            <v>42534.591666666667</v>
          </cell>
          <cell r="R228">
            <v>5.0833333333357587</v>
          </cell>
          <cell r="S228">
            <v>-2.4999999994179234E-2</v>
          </cell>
          <cell r="T228">
            <v>23000</v>
          </cell>
          <cell r="U228">
            <v>22000</v>
          </cell>
          <cell r="V228">
            <v>0</v>
          </cell>
          <cell r="W228">
            <v>0</v>
          </cell>
          <cell r="X228">
            <v>37087.5</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t="e">
            <v>#N/A</v>
          </cell>
          <cell r="BA228">
            <v>0</v>
          </cell>
          <cell r="BB228">
            <v>0.10833333332993789</v>
          </cell>
          <cell r="BC228">
            <v>5.0833333333357587</v>
          </cell>
          <cell r="BD228">
            <v>8.3333333335758653E-2</v>
          </cell>
          <cell r="BE228">
            <v>-0.10833333332993789</v>
          </cell>
          <cell r="BF228">
            <v>0</v>
          </cell>
          <cell r="BG228">
            <v>0</v>
          </cell>
          <cell r="BH228">
            <v>0</v>
          </cell>
        </row>
        <row r="229">
          <cell r="A229" t="str">
            <v>9178068_19May16</v>
          </cell>
          <cell r="B229">
            <v>3</v>
          </cell>
          <cell r="C229" t="str">
            <v>CHANCE</v>
          </cell>
          <cell r="D229">
            <v>42509</v>
          </cell>
          <cell r="E229" t="str">
            <v>03.MT CHANCE</v>
          </cell>
          <cell r="F229" t="str">
            <v>ESSAR/SHORELINE</v>
          </cell>
          <cell r="G229">
            <v>42489.958333333336</v>
          </cell>
          <cell r="H229" t="str">
            <v xml:space="preserve">STS - UNITED ENTERPRISE &amp;CAPT. GREGORY </v>
          </cell>
          <cell r="I229">
            <v>42529</v>
          </cell>
          <cell r="J229">
            <v>42531</v>
          </cell>
          <cell r="K229">
            <v>42531.538194444445</v>
          </cell>
          <cell r="L229" t="str">
            <v>FROM UNITED ENTERPRISE</v>
          </cell>
          <cell r="M229">
            <v>42533.304166666669</v>
          </cell>
          <cell r="N229">
            <v>42533.304166666669</v>
          </cell>
          <cell r="O229">
            <v>42537.995833333334</v>
          </cell>
          <cell r="P229">
            <v>42531.788194444445</v>
          </cell>
          <cell r="Q229">
            <v>42537.995833333334</v>
          </cell>
          <cell r="R229">
            <v>6.2076388888890506</v>
          </cell>
          <cell r="S229">
            <v>8.6805555554747116E-2</v>
          </cell>
          <cell r="T229">
            <v>23000</v>
          </cell>
          <cell r="U229">
            <v>22000</v>
          </cell>
          <cell r="V229">
            <v>0</v>
          </cell>
          <cell r="W229">
            <v>1909.7222222044365</v>
          </cell>
          <cell r="X229">
            <v>26266.15</v>
          </cell>
          <cell r="Y229" t="str">
            <v xml:space="preserve">Suspended discharge due to bad weather </v>
          </cell>
          <cell r="Z229">
            <v>42536.408333333333</v>
          </cell>
          <cell r="AA229">
            <v>42537.529166666667</v>
          </cell>
          <cell r="AB229">
            <v>1.1208333333343035</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t="e">
            <v>#N/A</v>
          </cell>
          <cell r="BA229">
            <v>1.1208333333343035</v>
          </cell>
          <cell r="BB229">
            <v>0</v>
          </cell>
          <cell r="BC229">
            <v>6.2076388888890506</v>
          </cell>
          <cell r="BD229">
            <v>8.6805555554747116E-2</v>
          </cell>
          <cell r="BE229">
            <v>0</v>
          </cell>
          <cell r="BF229">
            <v>1</v>
          </cell>
          <cell r="BG229">
            <v>0</v>
          </cell>
          <cell r="BH229">
            <v>0</v>
          </cell>
        </row>
        <row r="230">
          <cell r="A230" t="str">
            <v>9378371_31May16</v>
          </cell>
          <cell r="B230">
            <v>4</v>
          </cell>
          <cell r="C230" t="str">
            <v>FANTASIA</v>
          </cell>
          <cell r="D230">
            <v>42521</v>
          </cell>
          <cell r="E230" t="str">
            <v>04.MT FANTASIA</v>
          </cell>
          <cell r="F230" t="str">
            <v>ESSAR/SHORELINE</v>
          </cell>
          <cell r="G230">
            <v>42532.529166666667</v>
          </cell>
          <cell r="H230" t="str">
            <v xml:space="preserve">STS - OCEAN WARRIOR; TULUM; CASPER </v>
          </cell>
          <cell r="I230">
            <v>42535</v>
          </cell>
          <cell r="J230">
            <v>42537</v>
          </cell>
          <cell r="K230">
            <v>42535.686111111114</v>
          </cell>
          <cell r="L230" t="str">
            <v xml:space="preserve">OCEAN WARRIOR </v>
          </cell>
          <cell r="M230">
            <v>42537.308333333334</v>
          </cell>
          <cell r="N230">
            <v>42537.308333333334</v>
          </cell>
          <cell r="O230">
            <v>42548.841666666667</v>
          </cell>
          <cell r="P230">
            <v>42535.936111111114</v>
          </cell>
          <cell r="Q230">
            <v>42548.841666666667</v>
          </cell>
          <cell r="R230">
            <v>12.905555555553292</v>
          </cell>
          <cell r="S230">
            <v>7.8680555555547471</v>
          </cell>
          <cell r="T230">
            <v>23500</v>
          </cell>
          <cell r="U230">
            <v>22000</v>
          </cell>
          <cell r="V230">
            <v>0</v>
          </cell>
          <cell r="W230">
            <v>173097.22222220444</v>
          </cell>
          <cell r="X230">
            <v>169969.44</v>
          </cell>
          <cell r="Y230" t="str">
            <v>Suspended loading due to bad weather</v>
          </cell>
          <cell r="Z230">
            <v>42540.287499999999</v>
          </cell>
          <cell r="AA230">
            <v>42540.324999999997</v>
          </cell>
          <cell r="AB230">
            <v>3.7499999998544808E-2</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t="e">
            <v>#N/A</v>
          </cell>
          <cell r="BA230">
            <v>3.7499999998544808E-2</v>
          </cell>
          <cell r="BB230">
            <v>0</v>
          </cell>
          <cell r="BC230">
            <v>12.905555555553292</v>
          </cell>
          <cell r="BD230">
            <v>7.8680555555547471</v>
          </cell>
          <cell r="BE230">
            <v>0</v>
          </cell>
          <cell r="BF230">
            <v>1</v>
          </cell>
          <cell r="BG230">
            <v>0</v>
          </cell>
          <cell r="BH230">
            <v>0</v>
          </cell>
        </row>
        <row r="231">
          <cell r="A231" t="str">
            <v>9403346_05Aug16</v>
          </cell>
          <cell r="B231">
            <v>5</v>
          </cell>
          <cell r="C231" t="str">
            <v>HIGH FORCE</v>
          </cell>
          <cell r="D231">
            <v>42587</v>
          </cell>
          <cell r="E231" t="str">
            <v>05.MT HIGH FORCE</v>
          </cell>
          <cell r="F231" t="str">
            <v>ESSAR/SHORELINE</v>
          </cell>
          <cell r="G231">
            <v>42599.416666666664</v>
          </cell>
          <cell r="H231" t="str">
            <v xml:space="preserve">STS - ELIANA; OLUWASEUN;WABA; UNITED ENTERPRISE </v>
          </cell>
          <cell r="I231">
            <v>42598</v>
          </cell>
          <cell r="J231">
            <v>42600</v>
          </cell>
          <cell r="K231">
            <v>42599.524305555555</v>
          </cell>
          <cell r="L231" t="str">
            <v xml:space="preserve">FROM ELIANA </v>
          </cell>
          <cell r="M231">
            <v>42600.491666666669</v>
          </cell>
          <cell r="N231">
            <v>42600.491666666669</v>
          </cell>
          <cell r="O231">
            <v>42609.3125</v>
          </cell>
          <cell r="P231">
            <v>42599.774305555555</v>
          </cell>
          <cell r="Q231">
            <v>42609.3125</v>
          </cell>
          <cell r="R231">
            <v>9.5381944444452529</v>
          </cell>
          <cell r="S231">
            <v>4.4465277777781012</v>
          </cell>
          <cell r="T231">
            <v>20000</v>
          </cell>
          <cell r="U231">
            <v>17500</v>
          </cell>
          <cell r="V231">
            <v>0</v>
          </cell>
          <cell r="W231">
            <v>77814.23611111677</v>
          </cell>
          <cell r="X231">
            <v>86225.69</v>
          </cell>
          <cell r="Y231" t="str">
            <v xml:space="preserve">Suspended discharge due to heavy swell </v>
          </cell>
          <cell r="Z231">
            <v>42608.870833333334</v>
          </cell>
          <cell r="AA231">
            <v>42608.9</v>
          </cell>
          <cell r="AB231">
            <v>2.9166666667151731E-2</v>
          </cell>
          <cell r="AC231" t="str">
            <v>Commenced/completed ballasting</v>
          </cell>
          <cell r="AD231">
            <v>42601.395833333336</v>
          </cell>
          <cell r="AE231">
            <v>42601.458333333336</v>
          </cell>
          <cell r="AF231">
            <v>6.25E-2</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t="e">
            <v>#N/A</v>
          </cell>
          <cell r="BA231">
            <v>9.1666666667151731E-2</v>
          </cell>
          <cell r="BB231">
            <v>0</v>
          </cell>
          <cell r="BC231">
            <v>9.5381944444452529</v>
          </cell>
          <cell r="BD231">
            <v>4.4465277777781012</v>
          </cell>
          <cell r="BE231">
            <v>0</v>
          </cell>
          <cell r="BF231">
            <v>2</v>
          </cell>
          <cell r="BG231">
            <v>0</v>
          </cell>
          <cell r="BH231">
            <v>0</v>
          </cell>
        </row>
        <row r="232">
          <cell r="A232" t="str">
            <v>9299159_17Jul16</v>
          </cell>
          <cell r="B232">
            <v>6</v>
          </cell>
          <cell r="C232" t="str">
            <v>STENA PERFORMANCE</v>
          </cell>
          <cell r="D232">
            <v>42568</v>
          </cell>
          <cell r="E232" t="str">
            <v>06.MT STENA PERFORMANCE</v>
          </cell>
          <cell r="F232" t="str">
            <v>ESSAR/SHORELINE</v>
          </cell>
          <cell r="G232">
            <v>42585.495833333334</v>
          </cell>
          <cell r="H232" t="str">
            <v xml:space="preserve">STS - CHAMPION; NORTE; UNITED ENTERPRISE </v>
          </cell>
          <cell r="I232">
            <v>42588</v>
          </cell>
          <cell r="J232">
            <v>42590</v>
          </cell>
          <cell r="K232">
            <v>42588.572916666664</v>
          </cell>
          <cell r="L232" t="str">
            <v xml:space="preserve">FROM CHAMPION </v>
          </cell>
          <cell r="M232">
            <v>42591.270833333336</v>
          </cell>
          <cell r="N232">
            <v>42591.270833333336</v>
          </cell>
          <cell r="O232">
            <v>42602.8</v>
          </cell>
          <cell r="P232">
            <v>42588.822916666664</v>
          </cell>
          <cell r="Q232">
            <v>42602.8</v>
          </cell>
          <cell r="R232">
            <v>13.977083333338669</v>
          </cell>
          <cell r="S232">
            <v>3.7312500000116415</v>
          </cell>
          <cell r="T232">
            <v>19000</v>
          </cell>
          <cell r="U232">
            <v>20000</v>
          </cell>
          <cell r="V232">
            <v>0</v>
          </cell>
          <cell r="W232">
            <v>70893.750000221189</v>
          </cell>
          <cell r="X232">
            <v>170564.58</v>
          </cell>
          <cell r="Y232" t="str">
            <v>Loading suspended on Mother vessel request</v>
          </cell>
          <cell r="Z232">
            <v>42601.9</v>
          </cell>
          <cell r="AA232">
            <v>42601.958333333336</v>
          </cell>
          <cell r="AB232">
            <v>5.8333333334303461E-2</v>
          </cell>
          <cell r="AC232" t="str">
            <v>Suspended discharge for internal stripping</v>
          </cell>
          <cell r="AD232">
            <v>42598.462500000001</v>
          </cell>
          <cell r="AE232">
            <v>42598.54583333333</v>
          </cell>
          <cell r="AF232">
            <v>8.3333333328482695E-2</v>
          </cell>
          <cell r="AG232" t="str">
            <v>Suspended loading due to bad weather</v>
          </cell>
          <cell r="AH232">
            <v>42597.775000000001</v>
          </cell>
          <cell r="AI232">
            <v>42597.879166666666</v>
          </cell>
          <cell r="AJ232">
            <v>0.10416666666424135</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t="e">
            <v>#N/A</v>
          </cell>
          <cell r="BA232">
            <v>0.2458333333270275</v>
          </cell>
          <cell r="BB232">
            <v>0</v>
          </cell>
          <cell r="BC232">
            <v>13.977083333338669</v>
          </cell>
          <cell r="BD232">
            <v>3.7312500000116415</v>
          </cell>
          <cell r="BE232">
            <v>0</v>
          </cell>
          <cell r="BF232">
            <v>3</v>
          </cell>
          <cell r="BG232">
            <v>0</v>
          </cell>
          <cell r="BH232">
            <v>-5</v>
          </cell>
        </row>
        <row r="233">
          <cell r="A233" t="str">
            <v>9363780_11Aug16</v>
          </cell>
          <cell r="B233">
            <v>7</v>
          </cell>
          <cell r="C233" t="str">
            <v>TWINKLE STAR</v>
          </cell>
          <cell r="D233">
            <v>42593</v>
          </cell>
          <cell r="E233" t="str">
            <v>07.MT TWINKLE STAR</v>
          </cell>
          <cell r="F233" t="str">
            <v>ESSAR/SHORELINE</v>
          </cell>
          <cell r="G233">
            <v>42611.354166666664</v>
          </cell>
          <cell r="H233" t="str">
            <v xml:space="preserve">STS - ALIZEA; OCEANA; OCEAN BRAVE </v>
          </cell>
          <cell r="I233">
            <v>42592</v>
          </cell>
          <cell r="J233">
            <v>42594</v>
          </cell>
          <cell r="K233">
            <v>42611.670138888891</v>
          </cell>
          <cell r="L233" t="str">
            <v xml:space="preserve">FROM ALIZEA </v>
          </cell>
          <cell r="M233">
            <v>42642.6875</v>
          </cell>
          <cell r="N233">
            <v>42642.6875</v>
          </cell>
          <cell r="O233">
            <v>42652.633333333331</v>
          </cell>
          <cell r="P233">
            <v>42642.6875</v>
          </cell>
          <cell r="Q233">
            <v>42652.633333333331</v>
          </cell>
          <cell r="R233">
            <v>9.9458333333313931</v>
          </cell>
          <cell r="S233">
            <v>4.9458333333313931</v>
          </cell>
          <cell r="T233">
            <v>18000</v>
          </cell>
          <cell r="U233">
            <v>18500</v>
          </cell>
          <cell r="V233">
            <v>0</v>
          </cell>
          <cell r="W233">
            <v>89024.999999965075</v>
          </cell>
          <cell r="X233">
            <v>89025</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t="e">
            <v>#N/A</v>
          </cell>
          <cell r="BA233">
            <v>0</v>
          </cell>
          <cell r="BB233">
            <v>0</v>
          </cell>
          <cell r="BC233">
            <v>9.9458333333313931</v>
          </cell>
          <cell r="BD233">
            <v>4.9458333333313931</v>
          </cell>
          <cell r="BE233">
            <v>0</v>
          </cell>
          <cell r="BF233">
            <v>0</v>
          </cell>
          <cell r="BG233">
            <v>0</v>
          </cell>
          <cell r="BH233">
            <v>0</v>
          </cell>
        </row>
        <row r="234">
          <cell r="A234" t="str">
            <v>9324459_05Oct16</v>
          </cell>
          <cell r="B234">
            <v>1</v>
          </cell>
          <cell r="C234" t="str">
            <v>BUTTERFLY</v>
          </cell>
          <cell r="D234">
            <v>42648</v>
          </cell>
          <cell r="E234" t="str">
            <v>01.MT BUTTERFLY</v>
          </cell>
          <cell r="F234" t="str">
            <v>ESSAR/SHORELINE</v>
          </cell>
          <cell r="G234">
            <v>42666.958333333336</v>
          </cell>
          <cell r="H234" t="str">
            <v>STS- CAPT. GREGORY &amp; CAPITAL</v>
          </cell>
          <cell r="I234">
            <v>42666</v>
          </cell>
          <cell r="J234">
            <v>42668</v>
          </cell>
          <cell r="K234">
            <v>42667.597222222219</v>
          </cell>
          <cell r="L234" t="str">
            <v>TO CAPITAL</v>
          </cell>
          <cell r="M234">
            <v>42677.666666666664</v>
          </cell>
          <cell r="N234">
            <v>42677.791666666664</v>
          </cell>
          <cell r="O234">
            <v>42680.715277777781</v>
          </cell>
          <cell r="P234">
            <v>42667.847222222219</v>
          </cell>
          <cell r="Q234">
            <v>42680.715277777781</v>
          </cell>
          <cell r="R234">
            <v>12.868055555562023</v>
          </cell>
          <cell r="S234">
            <v>6.0881944444554392</v>
          </cell>
          <cell r="T234">
            <v>17500</v>
          </cell>
          <cell r="U234">
            <v>17500</v>
          </cell>
          <cell r="V234">
            <v>0</v>
          </cell>
          <cell r="W234">
            <v>106543.40277797019</v>
          </cell>
          <cell r="X234">
            <v>134907.99</v>
          </cell>
          <cell r="Y234" t="str">
            <v>DELAY TO COMMENCE DISCH TO CAPT GREG</v>
          </cell>
          <cell r="Z234">
            <v>42676.07916666667</v>
          </cell>
          <cell r="AA234">
            <v>42676.120833333334</v>
          </cell>
          <cell r="AB234">
            <v>4.1666666664241347E-2</v>
          </cell>
          <cell r="AC234" t="str">
            <v>AWTG PPPRA FOR ULLAGING</v>
          </cell>
          <cell r="AD234">
            <v>42677.805555555555</v>
          </cell>
          <cell r="AE234">
            <v>42678.55</v>
          </cell>
          <cell r="AF234">
            <v>0.74444444444816327</v>
          </cell>
          <cell r="AG234" t="str">
            <v>AWTG DTI</v>
          </cell>
          <cell r="AH234">
            <v>42679.802083333336</v>
          </cell>
          <cell r="AI234">
            <v>42680.67083333333</v>
          </cell>
          <cell r="AJ234">
            <v>0.86874999999417923</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t="e">
            <v>#N/A</v>
          </cell>
          <cell r="BA234">
            <v>1.6548611111065838</v>
          </cell>
          <cell r="BB234">
            <v>0.125</v>
          </cell>
          <cell r="BC234">
            <v>12.868055555562023</v>
          </cell>
          <cell r="BD234">
            <v>6.2131944444554392</v>
          </cell>
          <cell r="BE234">
            <v>-0.125</v>
          </cell>
          <cell r="BF234">
            <v>3</v>
          </cell>
          <cell r="BG234">
            <v>0</v>
          </cell>
          <cell r="BH234">
            <v>0</v>
          </cell>
        </row>
        <row r="235">
          <cell r="A235" t="str">
            <v>9321938_13Oct16</v>
          </cell>
          <cell r="B235">
            <v>2</v>
          </cell>
          <cell r="C235" t="str">
            <v>STAR EAGLE</v>
          </cell>
          <cell r="D235">
            <v>42656</v>
          </cell>
          <cell r="E235" t="str">
            <v>02.MT STAR EAGLE</v>
          </cell>
          <cell r="F235" t="str">
            <v>ESSAR/SHORELINE</v>
          </cell>
          <cell r="G235">
            <v>42678.395833333336</v>
          </cell>
          <cell r="H235" t="str">
            <v>STS - BREEZE &amp; NOJ APAPA</v>
          </cell>
          <cell r="I235">
            <v>42676</v>
          </cell>
          <cell r="J235">
            <v>42678</v>
          </cell>
          <cell r="K235">
            <v>42678.602777777778</v>
          </cell>
          <cell r="L235" t="str">
            <v>TO NOJ APAPA</v>
          </cell>
          <cell r="M235">
            <v>42695.208333333336</v>
          </cell>
          <cell r="N235">
            <v>42695.284722222219</v>
          </cell>
          <cell r="O235">
            <v>42699.695833333331</v>
          </cell>
          <cell r="P235">
            <v>42678.852777777778</v>
          </cell>
          <cell r="Q235">
            <v>42699.695833333331</v>
          </cell>
          <cell r="R235">
            <v>20.843055555553292</v>
          </cell>
          <cell r="S235">
            <v>15.127083333340124</v>
          </cell>
          <cell r="T235">
            <v>18000</v>
          </cell>
          <cell r="U235">
            <v>17500</v>
          </cell>
          <cell r="V235">
            <v>0</v>
          </cell>
          <cell r="W235">
            <v>264723.95833345217</v>
          </cell>
          <cell r="X235">
            <v>281862.5</v>
          </cell>
          <cell r="Y235" t="str">
            <v>AWTG PPPRA FOR ULLAGE</v>
          </cell>
          <cell r="Z235">
            <v>42695.340277777781</v>
          </cell>
          <cell r="AA235">
            <v>42695.5</v>
          </cell>
          <cell r="AB235">
            <v>0.15972222221898846</v>
          </cell>
          <cell r="AC235" t="str">
            <v>AWTG DTI</v>
          </cell>
          <cell r="AD235">
            <v>42699.170138888891</v>
          </cell>
          <cell r="AE235">
            <v>42699.65</v>
          </cell>
          <cell r="AF235">
            <v>0.47986111111094942</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t="e">
            <v>#N/A</v>
          </cell>
          <cell r="BA235">
            <v>0.63958333332993789</v>
          </cell>
          <cell r="BB235">
            <v>7.6388888883229811E-2</v>
          </cell>
          <cell r="BC235">
            <v>20.843055555553292</v>
          </cell>
          <cell r="BD235">
            <v>15.203472222223354</v>
          </cell>
          <cell r="BE235">
            <v>-7.6388888883229811E-2</v>
          </cell>
          <cell r="BF235">
            <v>2</v>
          </cell>
          <cell r="BG235">
            <v>0</v>
          </cell>
          <cell r="BH235">
            <v>0</v>
          </cell>
        </row>
        <row r="236">
          <cell r="A236" t="str">
            <v>9712292_23Oct16</v>
          </cell>
          <cell r="B236">
            <v>3</v>
          </cell>
          <cell r="C236" t="str">
            <v>TORM THOR</v>
          </cell>
          <cell r="D236">
            <v>42666</v>
          </cell>
          <cell r="E236" t="str">
            <v>03.MT TORM THOR</v>
          </cell>
          <cell r="F236" t="str">
            <v>ESSAR/SHORELINE</v>
          </cell>
          <cell r="G236">
            <v>42679.604166666664</v>
          </cell>
          <cell r="H236" t="str">
            <v>STS- OCEAN WARRIOR &amp; PWA APAPA</v>
          </cell>
          <cell r="I236">
            <v>42677</v>
          </cell>
          <cell r="J236">
            <v>42679</v>
          </cell>
          <cell r="K236">
            <v>42679.708333333336</v>
          </cell>
          <cell r="L236" t="str">
            <v>TO PWA APAPA</v>
          </cell>
          <cell r="M236">
            <v>42697.762499999997</v>
          </cell>
          <cell r="N236">
            <v>42697.824999999997</v>
          </cell>
          <cell r="O236">
            <v>42706.541666666664</v>
          </cell>
          <cell r="P236">
            <v>42679.958333333336</v>
          </cell>
          <cell r="Q236">
            <v>42706.541666666664</v>
          </cell>
          <cell r="R236">
            <v>26.583333333328483</v>
          </cell>
          <cell r="S236">
            <v>20.291666666664241</v>
          </cell>
          <cell r="T236">
            <v>17500</v>
          </cell>
          <cell r="U236">
            <v>17500</v>
          </cell>
          <cell r="V236">
            <v>0</v>
          </cell>
          <cell r="W236">
            <v>355104.16666662425</v>
          </cell>
          <cell r="X236">
            <v>375229.17</v>
          </cell>
          <cell r="Y236" t="str">
            <v>DELAYED FREE PRATIQUE</v>
          </cell>
          <cell r="Z236">
            <v>42697.862500000003</v>
          </cell>
          <cell r="AA236">
            <v>42698.357638888891</v>
          </cell>
          <cell r="AB236">
            <v>0.49513888888759539</v>
          </cell>
          <cell r="AC236" t="str">
            <v>AWTG SURVEYOR FOR ULLAGE - PPPRA</v>
          </cell>
          <cell r="AD236">
            <v>42698.357638888891</v>
          </cell>
          <cell r="AE236">
            <v>42698.533333333333</v>
          </cell>
          <cell r="AF236">
            <v>0.1756944444423425</v>
          </cell>
          <cell r="AG236" t="str">
            <v>AWTG DTI</v>
          </cell>
          <cell r="AH236">
            <v>42705.908333333333</v>
          </cell>
          <cell r="AI236">
            <v>42706.466666666667</v>
          </cell>
          <cell r="AJ236">
            <v>0.55833333333430346</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t="e">
            <v>#N/A</v>
          </cell>
          <cell r="BA236">
            <v>1.2291666666642413</v>
          </cell>
          <cell r="BB236">
            <v>6.25E-2</v>
          </cell>
          <cell r="BC236">
            <v>26.583333333328483</v>
          </cell>
          <cell r="BD236">
            <v>20.354166666664241</v>
          </cell>
          <cell r="BE236">
            <v>-6.25E-2</v>
          </cell>
          <cell r="BF236">
            <v>3</v>
          </cell>
          <cell r="BG236">
            <v>0</v>
          </cell>
          <cell r="BH236">
            <v>0</v>
          </cell>
        </row>
        <row r="237">
          <cell r="A237" t="str">
            <v>9292357_05Nov16</v>
          </cell>
          <cell r="B237">
            <v>4</v>
          </cell>
          <cell r="C237" t="str">
            <v>HIGH PROSPERITY</v>
          </cell>
          <cell r="D237">
            <v>42679</v>
          </cell>
          <cell r="E237" t="str">
            <v>04.MT HIGH PROSPERITY</v>
          </cell>
          <cell r="F237" t="str">
            <v>ESSAR/SHORELINE</v>
          </cell>
          <cell r="G237">
            <v>42695.012499999997</v>
          </cell>
          <cell r="H237" t="str">
            <v>STS- ALIZEA &amp; NORTE</v>
          </cell>
          <cell r="I237">
            <v>42694</v>
          </cell>
          <cell r="J237">
            <v>42696</v>
          </cell>
          <cell r="K237">
            <v>42696.745138888888</v>
          </cell>
          <cell r="L237">
            <v>0</v>
          </cell>
          <cell r="M237">
            <v>0</v>
          </cell>
          <cell r="N237">
            <v>0</v>
          </cell>
          <cell r="O237">
            <v>42716.216666666667</v>
          </cell>
          <cell r="P237">
            <v>42696.995138888888</v>
          </cell>
          <cell r="Q237">
            <v>42716.216666666667</v>
          </cell>
          <cell r="R237">
            <v>19.221527777779556</v>
          </cell>
          <cell r="S237">
            <v>14.221527777779556</v>
          </cell>
          <cell r="T237">
            <v>18000</v>
          </cell>
          <cell r="U237">
            <v>20000</v>
          </cell>
          <cell r="V237">
            <v>0</v>
          </cell>
          <cell r="W237">
            <v>255987.50000003201</v>
          </cell>
          <cell r="X237">
            <v>255987.5</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t="e">
            <v>#N/A</v>
          </cell>
          <cell r="BA237">
            <v>0</v>
          </cell>
          <cell r="BB237">
            <v>0</v>
          </cell>
          <cell r="BC237">
            <v>19.221527777779556</v>
          </cell>
          <cell r="BD237">
            <v>14.221527777779556</v>
          </cell>
          <cell r="BE237">
            <v>0</v>
          </cell>
          <cell r="BF237">
            <v>0</v>
          </cell>
          <cell r="BG237">
            <v>0</v>
          </cell>
          <cell r="BH237">
            <v>0</v>
          </cell>
        </row>
        <row r="238">
          <cell r="A238" t="str">
            <v>9283722_14Nov16</v>
          </cell>
          <cell r="B238">
            <v>5</v>
          </cell>
          <cell r="C238" t="str">
            <v>SPIRIT</v>
          </cell>
          <cell r="D238">
            <v>42688</v>
          </cell>
          <cell r="E238" t="str">
            <v>05.MT SPIRIT</v>
          </cell>
          <cell r="F238" t="str">
            <v>ESSAR/SHORELINE</v>
          </cell>
          <cell r="G238">
            <v>42702.194444444445</v>
          </cell>
          <cell r="H238" t="str">
            <v>STS- OLUWASEUN; CHAMPION &amp; PALENQUE-1</v>
          </cell>
          <cell r="I238">
            <v>42700</v>
          </cell>
          <cell r="J238">
            <v>42702</v>
          </cell>
          <cell r="K238">
            <v>42702.524305555555</v>
          </cell>
          <cell r="L238">
            <v>0</v>
          </cell>
          <cell r="M238">
            <v>0</v>
          </cell>
          <cell r="N238">
            <v>0</v>
          </cell>
          <cell r="O238">
            <v>42715.712500000001</v>
          </cell>
          <cell r="P238">
            <v>42702.774305555555</v>
          </cell>
          <cell r="Q238">
            <v>42715.712500000001</v>
          </cell>
          <cell r="R238">
            <v>12.938194444446708</v>
          </cell>
          <cell r="S238">
            <v>7.6965277777817391</v>
          </cell>
          <cell r="T238">
            <v>18000</v>
          </cell>
          <cell r="U238">
            <v>20000</v>
          </cell>
          <cell r="V238">
            <v>0</v>
          </cell>
          <cell r="W238">
            <v>138537.5000000713</v>
          </cell>
          <cell r="X238">
            <v>140902.95000000001</v>
          </cell>
          <cell r="Y238" t="str">
            <v>SUSPD DUE TO BAD WEATHER</v>
          </cell>
          <cell r="Z238">
            <v>42714.95416666667</v>
          </cell>
          <cell r="AA238">
            <v>42715.4375</v>
          </cell>
          <cell r="AB238">
            <v>0.24166666666496894</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t="e">
            <v>#N/A</v>
          </cell>
          <cell r="BA238">
            <v>0.24166666666496894</v>
          </cell>
          <cell r="BB238">
            <v>0</v>
          </cell>
          <cell r="BC238">
            <v>12.938194444446708</v>
          </cell>
          <cell r="BD238">
            <v>7.6965277777817391</v>
          </cell>
          <cell r="BE238">
            <v>0</v>
          </cell>
          <cell r="BF238">
            <v>1</v>
          </cell>
          <cell r="BG238">
            <v>0</v>
          </cell>
          <cell r="BH238">
            <v>0</v>
          </cell>
        </row>
        <row r="239">
          <cell r="A239" t="str">
            <v>9708215_04Dec16</v>
          </cell>
          <cell r="B239">
            <v>6</v>
          </cell>
          <cell r="C239" t="str">
            <v>ARDMORE SEAFOX</v>
          </cell>
          <cell r="D239">
            <v>42708</v>
          </cell>
          <cell r="E239" t="str">
            <v>06.MT ARDMORE SEAFOX</v>
          </cell>
          <cell r="F239" t="str">
            <v>ESSAR/SHORELINE</v>
          </cell>
          <cell r="G239">
            <v>42723.737500000003</v>
          </cell>
          <cell r="H239" t="str">
            <v>STS- KING DAVID; SEA VOYAGER; UM BALWA &amp; NORTE</v>
          </cell>
          <cell r="I239">
            <v>42722</v>
          </cell>
          <cell r="J239">
            <v>42724</v>
          </cell>
          <cell r="K239">
            <v>42724.638888888891</v>
          </cell>
          <cell r="L239">
            <v>0</v>
          </cell>
          <cell r="M239">
            <v>0</v>
          </cell>
          <cell r="N239">
            <v>0</v>
          </cell>
          <cell r="O239">
            <v>42733.645833333336</v>
          </cell>
          <cell r="P239">
            <v>42724.888888888891</v>
          </cell>
          <cell r="Q239">
            <v>42733.645833333336</v>
          </cell>
          <cell r="R239">
            <v>8.7569444444452529</v>
          </cell>
          <cell r="S239">
            <v>3.7569444444452529</v>
          </cell>
          <cell r="T239">
            <v>19000</v>
          </cell>
          <cell r="U239">
            <v>19000</v>
          </cell>
          <cell r="V239">
            <v>0</v>
          </cell>
          <cell r="W239">
            <v>71381.944444459805</v>
          </cell>
          <cell r="X239">
            <v>71381.94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t="e">
            <v>#N/A</v>
          </cell>
          <cell r="BA239">
            <v>0</v>
          </cell>
          <cell r="BB239">
            <v>0</v>
          </cell>
          <cell r="BC239">
            <v>8.7569444444452529</v>
          </cell>
          <cell r="BD239">
            <v>3.7569444444452529</v>
          </cell>
          <cell r="BE239">
            <v>0</v>
          </cell>
          <cell r="BF239">
            <v>0</v>
          </cell>
          <cell r="BG239">
            <v>0</v>
          </cell>
          <cell r="BH239">
            <v>0</v>
          </cell>
        </row>
        <row r="240">
          <cell r="A240" t="str">
            <v>9686974_02Dec16</v>
          </cell>
          <cell r="B240">
            <v>7</v>
          </cell>
          <cell r="C240" t="str">
            <v>STI MILWAUKEE</v>
          </cell>
          <cell r="D240">
            <v>42706</v>
          </cell>
          <cell r="E240" t="str">
            <v>07.MT STI MILWAUKEE</v>
          </cell>
          <cell r="F240" t="str">
            <v>ESSAR/SHORELINE</v>
          </cell>
          <cell r="G240">
            <v>42725.020833333336</v>
          </cell>
          <cell r="H240" t="str">
            <v>STS- AFRICAN GEM &amp; ALIZEA</v>
          </cell>
          <cell r="I240">
            <v>42727</v>
          </cell>
          <cell r="J240">
            <v>42729</v>
          </cell>
          <cell r="K240">
            <v>42727.479166666664</v>
          </cell>
          <cell r="L240">
            <v>0</v>
          </cell>
          <cell r="M240">
            <v>0</v>
          </cell>
          <cell r="N240">
            <v>0</v>
          </cell>
          <cell r="O240">
            <v>42733.54583333333</v>
          </cell>
          <cell r="P240">
            <v>42727.729166666664</v>
          </cell>
          <cell r="Q240">
            <v>42733.54583333333</v>
          </cell>
          <cell r="R240">
            <v>5.8166666666656965</v>
          </cell>
          <cell r="S240">
            <v>0.81666666666569654</v>
          </cell>
          <cell r="T240">
            <v>19000</v>
          </cell>
          <cell r="U240">
            <v>19000</v>
          </cell>
          <cell r="V240">
            <v>0</v>
          </cell>
          <cell r="W240">
            <v>15516.666666648234</v>
          </cell>
          <cell r="X240">
            <v>15516.67</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t="e">
            <v>#N/A</v>
          </cell>
          <cell r="BA240">
            <v>0</v>
          </cell>
          <cell r="BB240">
            <v>0</v>
          </cell>
          <cell r="BC240">
            <v>5.8166666666656965</v>
          </cell>
          <cell r="BD240">
            <v>0.81666666666569654</v>
          </cell>
          <cell r="BE240">
            <v>0</v>
          </cell>
          <cell r="BF240">
            <v>0</v>
          </cell>
          <cell r="BG240">
            <v>0</v>
          </cell>
          <cell r="BH240">
            <v>0</v>
          </cell>
        </row>
        <row r="241">
          <cell r="A241" t="str">
            <v>9555307_11Dec16</v>
          </cell>
          <cell r="B241">
            <v>8</v>
          </cell>
          <cell r="C241" t="str">
            <v>LEOPARD</v>
          </cell>
          <cell r="D241">
            <v>42715</v>
          </cell>
          <cell r="E241" t="str">
            <v>08.MT LEOPARD</v>
          </cell>
          <cell r="F241" t="str">
            <v>ESSAR/SHORELINE</v>
          </cell>
          <cell r="G241">
            <v>42730.291666666664</v>
          </cell>
          <cell r="H241" t="str">
            <v>STS- MT. BREEZE &amp; PWA APAPA</v>
          </cell>
          <cell r="I241">
            <v>42728</v>
          </cell>
          <cell r="J241">
            <v>42730</v>
          </cell>
          <cell r="K241">
            <v>42730.732638888891</v>
          </cell>
          <cell r="L241" t="str">
            <v>TO PWA APAPA</v>
          </cell>
          <cell r="M241">
            <v>42742.875</v>
          </cell>
          <cell r="N241">
            <v>42742.979166666664</v>
          </cell>
          <cell r="O241">
            <v>42746.566666666666</v>
          </cell>
          <cell r="P241">
            <v>42730.982638888891</v>
          </cell>
          <cell r="Q241">
            <v>42746.566666666666</v>
          </cell>
          <cell r="R241">
            <v>15.584027777775191</v>
          </cell>
          <cell r="S241">
            <v>9.3701388888948713</v>
          </cell>
          <cell r="T241">
            <v>19000</v>
          </cell>
          <cell r="U241">
            <v>19000</v>
          </cell>
          <cell r="V241">
            <v>0</v>
          </cell>
          <cell r="W241">
            <v>178032.63888900256</v>
          </cell>
          <cell r="X241">
            <v>196636.81</v>
          </cell>
          <cell r="Y241" t="str">
            <v>AWTG FREE PRATIQUE</v>
          </cell>
          <cell r="Z241">
            <v>42742.989583333336</v>
          </cell>
          <cell r="AA241">
            <v>42743.503472222219</v>
          </cell>
          <cell r="AB241">
            <v>0.51388888888322981</v>
          </cell>
          <cell r="AC241" t="str">
            <v>AWTG DPR CLEARANCE</v>
          </cell>
          <cell r="AD241">
            <v>42743.666666666664</v>
          </cell>
          <cell r="AE241">
            <v>42743.7</v>
          </cell>
          <cell r="AF241">
            <v>3.3333333332848269E-2</v>
          </cell>
          <cell r="AG241" t="str">
            <v>AWTG EMPTY TANK INSPECTION</v>
          </cell>
          <cell r="AH241">
            <v>42745.95</v>
          </cell>
          <cell r="AI241">
            <v>42746.512499999997</v>
          </cell>
          <cell r="AJ241">
            <v>0.5625</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t="e">
            <v>#N/A</v>
          </cell>
          <cell r="BA241">
            <v>1.1097222222160781</v>
          </cell>
          <cell r="BB241">
            <v>0.10416666666424135</v>
          </cell>
          <cell r="BC241">
            <v>15.584027777775191</v>
          </cell>
          <cell r="BD241">
            <v>9.4743055555591127</v>
          </cell>
          <cell r="BE241">
            <v>-0.10416666666424135</v>
          </cell>
          <cell r="BF241">
            <v>3</v>
          </cell>
          <cell r="BG241">
            <v>0</v>
          </cell>
          <cell r="BH241">
            <v>0</v>
          </cell>
        </row>
        <row r="242">
          <cell r="A242" t="str">
            <v>9697612_16Feb17</v>
          </cell>
          <cell r="B242">
            <v>9</v>
          </cell>
          <cell r="C242" t="str">
            <v>EXCELSIOR BAY</v>
          </cell>
          <cell r="D242">
            <v>42782</v>
          </cell>
          <cell r="E242" t="str">
            <v>09.MT EXCELSIOR BAY</v>
          </cell>
          <cell r="F242" t="str">
            <v>ESSAR/SHORELINE</v>
          </cell>
          <cell r="G242">
            <v>42803.75</v>
          </cell>
          <cell r="H242" t="str">
            <v>STS- MT. OCEANA</v>
          </cell>
          <cell r="I242">
            <v>42803</v>
          </cell>
          <cell r="J242">
            <v>42805</v>
          </cell>
          <cell r="K242">
            <v>42804.680555555555</v>
          </cell>
          <cell r="L242">
            <v>0</v>
          </cell>
          <cell r="M242">
            <v>0</v>
          </cell>
          <cell r="N242">
            <v>0</v>
          </cell>
          <cell r="O242">
            <v>42813.8125</v>
          </cell>
          <cell r="P242">
            <v>42804.930555555555</v>
          </cell>
          <cell r="Q242">
            <v>42813.8125</v>
          </cell>
          <cell r="R242">
            <v>8.8819444444452529</v>
          </cell>
          <cell r="S242">
            <v>3.8819444444452529</v>
          </cell>
          <cell r="T242">
            <v>18000</v>
          </cell>
          <cell r="U242">
            <v>19500</v>
          </cell>
          <cell r="V242">
            <v>0</v>
          </cell>
          <cell r="W242">
            <v>69875.000000014552</v>
          </cell>
          <cell r="X242">
            <v>69875</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t="e">
            <v>#N/A</v>
          </cell>
          <cell r="BA242">
            <v>0</v>
          </cell>
          <cell r="BB242">
            <v>0</v>
          </cell>
          <cell r="BC242">
            <v>8.8819444444452529</v>
          </cell>
          <cell r="BD242">
            <v>3.8819444444452529</v>
          </cell>
          <cell r="BE242">
            <v>0</v>
          </cell>
          <cell r="BF242">
            <v>0</v>
          </cell>
          <cell r="BG242">
            <v>0</v>
          </cell>
          <cell r="BH242">
            <v>0</v>
          </cell>
        </row>
        <row r="243">
          <cell r="A243" t="str">
            <v>9375604_24Feb17</v>
          </cell>
          <cell r="B243">
            <v>10</v>
          </cell>
          <cell r="C243" t="str">
            <v>GOTLAND ALIYA</v>
          </cell>
          <cell r="D243">
            <v>42790</v>
          </cell>
          <cell r="E243" t="str">
            <v>10.MT GOTLAND ALIYA</v>
          </cell>
          <cell r="F243" t="str">
            <v>ESSAR/SHORELINE</v>
          </cell>
          <cell r="G243">
            <v>42805.916666666664</v>
          </cell>
          <cell r="H243" t="str">
            <v>STS- MT. CHAMPION; ADEBOMI - 1; ADELINE &amp; SEA GRACE</v>
          </cell>
          <cell r="I243">
            <v>42806</v>
          </cell>
          <cell r="J243">
            <v>42808</v>
          </cell>
          <cell r="K243">
            <v>42806.677083333336</v>
          </cell>
          <cell r="L243">
            <v>0</v>
          </cell>
          <cell r="M243">
            <v>0</v>
          </cell>
          <cell r="N243">
            <v>0</v>
          </cell>
          <cell r="O243">
            <v>42821.866666666669</v>
          </cell>
          <cell r="P243">
            <v>42806.927083333336</v>
          </cell>
          <cell r="Q243">
            <v>42821.866666666669</v>
          </cell>
          <cell r="R243">
            <v>14.939583333332848</v>
          </cell>
          <cell r="S243">
            <v>9.1687500000043656</v>
          </cell>
          <cell r="T243">
            <v>19250</v>
          </cell>
          <cell r="U243">
            <v>19500</v>
          </cell>
          <cell r="V243">
            <v>0</v>
          </cell>
          <cell r="W243">
            <v>176498.43750008405</v>
          </cell>
          <cell r="X243">
            <v>191336.98</v>
          </cell>
          <cell r="Y243" t="str">
            <v>DELAY DUE TO INEFFECTIVE STRIPPING</v>
          </cell>
          <cell r="Z243">
            <v>42821.054166666669</v>
          </cell>
          <cell r="AA243">
            <v>42821.824999999997</v>
          </cell>
          <cell r="AB243">
            <v>0.77083333332848269</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t="e">
            <v>#N/A</v>
          </cell>
          <cell r="BA243">
            <v>0.77083333332848269</v>
          </cell>
          <cell r="BB243">
            <v>0</v>
          </cell>
          <cell r="BC243">
            <v>14.939583333332848</v>
          </cell>
          <cell r="BD243">
            <v>9.1687500000043656</v>
          </cell>
          <cell r="BE243">
            <v>0</v>
          </cell>
          <cell r="BF243">
            <v>1</v>
          </cell>
          <cell r="BG243">
            <v>0</v>
          </cell>
          <cell r="BH243">
            <v>0</v>
          </cell>
        </row>
        <row r="244">
          <cell r="A244" t="str">
            <v>9276004_16Mar17</v>
          </cell>
          <cell r="B244">
            <v>11</v>
          </cell>
          <cell r="C244" t="str">
            <v>MARE CARIBBEAN</v>
          </cell>
          <cell r="D244">
            <v>42810</v>
          </cell>
          <cell r="E244" t="str">
            <v>11.MT MARE CARIBBEAN</v>
          </cell>
          <cell r="F244" t="str">
            <v>ESSAR/SHORELINE</v>
          </cell>
          <cell r="G244">
            <v>42830.208333333336</v>
          </cell>
          <cell r="H244" t="str">
            <v>STS- MT. UM BALWA &amp; ANMOL</v>
          </cell>
          <cell r="I244">
            <v>42828</v>
          </cell>
          <cell r="J244">
            <v>42830</v>
          </cell>
          <cell r="K244">
            <v>42830.743055555555</v>
          </cell>
          <cell r="L244">
            <v>0</v>
          </cell>
          <cell r="M244">
            <v>0</v>
          </cell>
          <cell r="N244">
            <v>0</v>
          </cell>
          <cell r="O244">
            <v>42836.82916666667</v>
          </cell>
          <cell r="P244">
            <v>42830.993055555555</v>
          </cell>
          <cell r="Q244">
            <v>42836.82916666667</v>
          </cell>
          <cell r="R244">
            <v>5.836111111115315</v>
          </cell>
          <cell r="S244">
            <v>0.836111111115315</v>
          </cell>
          <cell r="T244">
            <v>20000</v>
          </cell>
          <cell r="U244">
            <v>21000</v>
          </cell>
          <cell r="V244">
            <v>0</v>
          </cell>
          <cell r="W244">
            <v>16722.2222223063</v>
          </cell>
          <cell r="X244">
            <v>16722.22</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t="e">
            <v>#N/A</v>
          </cell>
          <cell r="BA244">
            <v>0</v>
          </cell>
          <cell r="BB244">
            <v>0</v>
          </cell>
          <cell r="BC244">
            <v>5.836111111115315</v>
          </cell>
          <cell r="BD244">
            <v>0.836111111115315</v>
          </cell>
          <cell r="BE244">
            <v>0</v>
          </cell>
          <cell r="BF244">
            <v>0</v>
          </cell>
          <cell r="BG244">
            <v>0</v>
          </cell>
          <cell r="BH244">
            <v>0</v>
          </cell>
        </row>
        <row r="245">
          <cell r="A245" t="str">
            <v>9721918_25Feb17</v>
          </cell>
          <cell r="B245">
            <v>12</v>
          </cell>
          <cell r="C245" t="str">
            <v>MARLIN AVENTURINE</v>
          </cell>
          <cell r="D245">
            <v>42791</v>
          </cell>
          <cell r="E245" t="str">
            <v>12.MT MARLIN AVENTURINE</v>
          </cell>
          <cell r="F245" t="str">
            <v>ESSAR/SHORELINE</v>
          </cell>
          <cell r="G245">
            <v>42809.3125</v>
          </cell>
          <cell r="H245" t="str">
            <v>STS- MOXON; SUNLIGHT &amp; CAPT GREGORY</v>
          </cell>
          <cell r="I245">
            <v>42810</v>
          </cell>
          <cell r="J245">
            <v>42812</v>
          </cell>
          <cell r="K245">
            <v>42811.75</v>
          </cell>
          <cell r="L245">
            <v>0</v>
          </cell>
          <cell r="M245">
            <v>0</v>
          </cell>
          <cell r="N245">
            <v>0</v>
          </cell>
          <cell r="O245">
            <v>42823.42083333333</v>
          </cell>
          <cell r="P245">
            <v>42812</v>
          </cell>
          <cell r="Q245">
            <v>42823.42083333333</v>
          </cell>
          <cell r="R245">
            <v>11.420833333329938</v>
          </cell>
          <cell r="S245">
            <v>6.4208333333299379</v>
          </cell>
          <cell r="T245">
            <v>18000</v>
          </cell>
          <cell r="U245">
            <v>19500</v>
          </cell>
          <cell r="V245">
            <v>0</v>
          </cell>
          <cell r="W245">
            <v>115574.99999993888</v>
          </cell>
          <cell r="X245">
            <v>115575</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t="e">
            <v>#N/A</v>
          </cell>
          <cell r="BA245">
            <v>0</v>
          </cell>
          <cell r="BB245">
            <v>0</v>
          </cell>
          <cell r="BC245">
            <v>11.420833333329938</v>
          </cell>
          <cell r="BD245">
            <v>6.4208333333299379</v>
          </cell>
          <cell r="BE245">
            <v>0</v>
          </cell>
          <cell r="BF245">
            <v>0</v>
          </cell>
          <cell r="BG245">
            <v>0</v>
          </cell>
          <cell r="BH245">
            <v>0</v>
          </cell>
        </row>
        <row r="246">
          <cell r="A246" t="str">
            <v>9540807_27Feb17</v>
          </cell>
          <cell r="B246">
            <v>13</v>
          </cell>
          <cell r="C246" t="str">
            <v>HIMALAYA</v>
          </cell>
          <cell r="D246">
            <v>42793</v>
          </cell>
          <cell r="E246" t="str">
            <v>13.MT HIMALAYA</v>
          </cell>
          <cell r="F246" t="str">
            <v>ESSAR/SHORELINE</v>
          </cell>
          <cell r="G246">
            <v>42811.5</v>
          </cell>
          <cell r="H246" t="str">
            <v>STS- MT. STAR EAGLE &amp; FOLAWIYO</v>
          </cell>
          <cell r="I246">
            <v>42812</v>
          </cell>
          <cell r="J246">
            <v>42814</v>
          </cell>
          <cell r="K246">
            <v>42812.503472222219</v>
          </cell>
          <cell r="L246" t="str">
            <v>TO FOLAWIYO</v>
          </cell>
          <cell r="M246">
            <v>42821.3</v>
          </cell>
          <cell r="N246">
            <v>42821.416666666664</v>
          </cell>
          <cell r="O246">
            <v>42823.572916666664</v>
          </cell>
          <cell r="P246">
            <v>42812.753472222219</v>
          </cell>
          <cell r="Q246">
            <v>42823.572916666664</v>
          </cell>
          <cell r="R246">
            <v>10.819444444445253</v>
          </cell>
          <cell r="S246">
            <v>4.6298611111124046</v>
          </cell>
          <cell r="T246">
            <v>19000</v>
          </cell>
          <cell r="U246">
            <v>19500</v>
          </cell>
          <cell r="V246">
            <v>0</v>
          </cell>
          <cell r="W246">
            <v>87967.361111135688</v>
          </cell>
          <cell r="X246">
            <v>105661.11</v>
          </cell>
          <cell r="Y246" t="str">
            <v>AWTG DPR CLEARANCE</v>
          </cell>
          <cell r="Z246">
            <v>42821.654166666667</v>
          </cell>
          <cell r="AA246">
            <v>42821.927083333336</v>
          </cell>
          <cell r="AB246">
            <v>0.27291666666860692</v>
          </cell>
          <cell r="AC246" t="str">
            <v>AWTG EMPTY TANK INSPECTION</v>
          </cell>
          <cell r="AD246">
            <v>42822.73333333333</v>
          </cell>
          <cell r="AE246">
            <v>42823.533333333333</v>
          </cell>
          <cell r="AF246">
            <v>0.80000000000291038</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t="e">
            <v>#N/A</v>
          </cell>
          <cell r="BA246">
            <v>1.0729166666715173</v>
          </cell>
          <cell r="BB246">
            <v>0.11666666666133096</v>
          </cell>
          <cell r="BC246">
            <v>10.819444444445253</v>
          </cell>
          <cell r="BD246">
            <v>4.7465277777737356</v>
          </cell>
          <cell r="BE246">
            <v>-0.11666666666133096</v>
          </cell>
          <cell r="BF246">
            <v>2</v>
          </cell>
          <cell r="BG246">
            <v>0</v>
          </cell>
          <cell r="BH246">
            <v>0</v>
          </cell>
        </row>
        <row r="247">
          <cell r="A247" t="str">
            <v>9573658_29Mar17</v>
          </cell>
          <cell r="B247">
            <v>14</v>
          </cell>
          <cell r="C247" t="str">
            <v>MAERSK MISAKI</v>
          </cell>
          <cell r="D247">
            <v>42823</v>
          </cell>
          <cell r="E247" t="str">
            <v>14.MT MAERSK MISAKI</v>
          </cell>
          <cell r="F247" t="str">
            <v>ESSAR/SHORELINE</v>
          </cell>
          <cell r="G247">
            <v>42836.020833333336</v>
          </cell>
          <cell r="H247" t="str">
            <v>STS- MT. STAR EAGLE &amp; PWA APAPA</v>
          </cell>
          <cell r="I247">
            <v>42834</v>
          </cell>
          <cell r="J247">
            <v>42836</v>
          </cell>
          <cell r="K247">
            <v>42836.659722222219</v>
          </cell>
          <cell r="L247" t="str">
            <v>TO PWA APAPA</v>
          </cell>
          <cell r="M247">
            <v>42843.8125</v>
          </cell>
          <cell r="N247">
            <v>42843.875</v>
          </cell>
          <cell r="O247">
            <v>42847.8125</v>
          </cell>
          <cell r="P247">
            <v>42836.909722222219</v>
          </cell>
          <cell r="Q247">
            <v>42847.8125</v>
          </cell>
          <cell r="R247">
            <v>10.902777777781012</v>
          </cell>
          <cell r="S247">
            <v>4.7569444444452529</v>
          </cell>
          <cell r="T247">
            <v>19000</v>
          </cell>
          <cell r="U247">
            <v>21000</v>
          </cell>
          <cell r="V247">
            <v>0</v>
          </cell>
          <cell r="W247">
            <v>90381.944444459805</v>
          </cell>
          <cell r="X247">
            <v>109725</v>
          </cell>
          <cell r="Y247" t="str">
            <v>AWTG FREE PRATIQUE</v>
          </cell>
          <cell r="Z247">
            <v>42843.895833333336</v>
          </cell>
          <cell r="AA247">
            <v>42844.395833333336</v>
          </cell>
          <cell r="AB247">
            <v>0.5</v>
          </cell>
          <cell r="AC247" t="str">
            <v>AWTG PPPRA FOR ULLAGE</v>
          </cell>
          <cell r="AD247">
            <v>42844.408333333333</v>
          </cell>
          <cell r="AE247">
            <v>42844.520833333336</v>
          </cell>
          <cell r="AF247">
            <v>0.11250000000291038</v>
          </cell>
          <cell r="AG247" t="str">
            <v>AWTG DPR CLEARANCE</v>
          </cell>
          <cell r="AH247">
            <v>42844.612500000003</v>
          </cell>
          <cell r="AI247">
            <v>42844.887499999997</v>
          </cell>
          <cell r="AJ247">
            <v>0.27499999999417923</v>
          </cell>
          <cell r="AK247" t="str">
            <v>AWTG EMPTY TANK INSPECTION</v>
          </cell>
          <cell r="AL247">
            <v>42847.574999999997</v>
          </cell>
          <cell r="AM247">
            <v>42847.770833333336</v>
          </cell>
          <cell r="AN247">
            <v>0.19583333333866904</v>
          </cell>
          <cell r="AO247">
            <v>0</v>
          </cell>
          <cell r="AP247">
            <v>0</v>
          </cell>
          <cell r="AQ247">
            <v>0</v>
          </cell>
          <cell r="AR247">
            <v>0</v>
          </cell>
          <cell r="AS247">
            <v>0</v>
          </cell>
          <cell r="AT247">
            <v>0</v>
          </cell>
          <cell r="AU247">
            <v>0</v>
          </cell>
          <cell r="AV247">
            <v>0</v>
          </cell>
          <cell r="AW247">
            <v>0</v>
          </cell>
          <cell r="AX247">
            <v>0</v>
          </cell>
          <cell r="AY247">
            <v>0</v>
          </cell>
          <cell r="AZ247" t="e">
            <v>#N/A</v>
          </cell>
          <cell r="BA247">
            <v>1.0833333333357587</v>
          </cell>
          <cell r="BB247">
            <v>6.25E-2</v>
          </cell>
          <cell r="BC247">
            <v>10.902777777781012</v>
          </cell>
          <cell r="BD247">
            <v>4.8194444444452529</v>
          </cell>
          <cell r="BE247">
            <v>-6.25E-2</v>
          </cell>
          <cell r="BF247">
            <v>4</v>
          </cell>
          <cell r="BG247">
            <v>0</v>
          </cell>
          <cell r="BH247">
            <v>0</v>
          </cell>
        </row>
        <row r="248">
          <cell r="A248" t="str">
            <v>9669940_28Mar17</v>
          </cell>
          <cell r="B248">
            <v>15</v>
          </cell>
          <cell r="C248" t="str">
            <v>STI OPERA</v>
          </cell>
          <cell r="D248">
            <v>42822</v>
          </cell>
          <cell r="E248" t="str">
            <v>15.MT STI OPERA</v>
          </cell>
          <cell r="F248" t="str">
            <v>ESSAR/SHORELINE</v>
          </cell>
          <cell r="G248">
            <v>42832.583333333336</v>
          </cell>
          <cell r="H248" t="str">
            <v>STS- MT. LESTE</v>
          </cell>
          <cell r="I248">
            <v>42830</v>
          </cell>
          <cell r="J248">
            <v>42832</v>
          </cell>
          <cell r="K248">
            <v>42832.631944444445</v>
          </cell>
          <cell r="L248">
            <v>0</v>
          </cell>
          <cell r="M248">
            <v>0</v>
          </cell>
          <cell r="N248">
            <v>0</v>
          </cell>
          <cell r="O248">
            <v>42844.224999999999</v>
          </cell>
          <cell r="P248">
            <v>42832.881944444445</v>
          </cell>
          <cell r="Q248">
            <v>42844.224999999999</v>
          </cell>
          <cell r="R248">
            <v>11.343055555553292</v>
          </cell>
          <cell r="S248">
            <v>6.3430555555532919</v>
          </cell>
          <cell r="T248">
            <v>20000</v>
          </cell>
          <cell r="U248">
            <v>21000</v>
          </cell>
          <cell r="V248">
            <v>0</v>
          </cell>
          <cell r="W248">
            <v>126861.11111106584</v>
          </cell>
          <cell r="X248">
            <v>126861.11</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t="e">
            <v>#N/A</v>
          </cell>
          <cell r="BA248">
            <v>0</v>
          </cell>
          <cell r="BB248">
            <v>0</v>
          </cell>
          <cell r="BC248">
            <v>11.343055555553292</v>
          </cell>
          <cell r="BD248">
            <v>6.3430555555532919</v>
          </cell>
          <cell r="BE248">
            <v>0</v>
          </cell>
          <cell r="BF248">
            <v>0</v>
          </cell>
          <cell r="BG248">
            <v>0</v>
          </cell>
          <cell r="BH248">
            <v>0</v>
          </cell>
        </row>
        <row r="249">
          <cell r="A249" t="str">
            <v>9274630_20Apr17</v>
          </cell>
          <cell r="B249">
            <v>1</v>
          </cell>
          <cell r="C249" t="str">
            <v>MAERSK EDGAR</v>
          </cell>
          <cell r="D249">
            <v>42845</v>
          </cell>
          <cell r="E249" t="str">
            <v>01.MT MAERSK EDGAR</v>
          </cell>
          <cell r="F249" t="str">
            <v>ESSAR/SHORELINE</v>
          </cell>
          <cell r="G249">
            <v>42858.979166666664</v>
          </cell>
          <cell r="H249" t="str">
            <v>STS- CLOVER PRIDE; MOXON &amp; MAESTRO</v>
          </cell>
          <cell r="I249">
            <v>42857</v>
          </cell>
          <cell r="J249">
            <v>42859</v>
          </cell>
          <cell r="K249">
            <v>42859.513888888891</v>
          </cell>
          <cell r="L249">
            <v>0</v>
          </cell>
          <cell r="M249">
            <v>0</v>
          </cell>
          <cell r="N249">
            <v>0</v>
          </cell>
          <cell r="O249">
            <v>42867.387499999997</v>
          </cell>
          <cell r="P249">
            <v>42859.763888888891</v>
          </cell>
          <cell r="Q249">
            <v>42867.387499999997</v>
          </cell>
          <cell r="R249">
            <v>7.6236111111065838</v>
          </cell>
          <cell r="S249">
            <v>2.5940972222197161</v>
          </cell>
          <cell r="T249">
            <v>19000</v>
          </cell>
          <cell r="U249">
            <v>20750</v>
          </cell>
          <cell r="V249">
            <v>0</v>
          </cell>
          <cell r="W249">
            <v>49287.847222174605</v>
          </cell>
          <cell r="X249">
            <v>32590.28</v>
          </cell>
          <cell r="Y249" t="str">
            <v>SUSPD DISCH (MOXON) - BAD WEATHER</v>
          </cell>
          <cell r="Z249">
            <v>42865.824999999997</v>
          </cell>
          <cell r="AA249">
            <v>42865.856944444444</v>
          </cell>
          <cell r="AB249">
            <v>3.1944444446708076E-2</v>
          </cell>
          <cell r="AC249" t="str">
            <v>SUSPD DISCH (MOXON) - BAD WEATHER</v>
          </cell>
          <cell r="AD249">
            <v>42866.15625</v>
          </cell>
          <cell r="AE249">
            <v>42866.166666666664</v>
          </cell>
          <cell r="AF249">
            <v>1.0416666664241347E-2</v>
          </cell>
          <cell r="AG249" t="str">
            <v>SUSPD DISCH (MAESTRO) - BAD WEATHER</v>
          </cell>
          <cell r="AH249">
            <v>42867.087500000001</v>
          </cell>
          <cell r="AI249">
            <v>42867.104166666664</v>
          </cell>
          <cell r="AJ249">
            <v>1.6666666662786156E-2</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t="e">
            <v>#N/A</v>
          </cell>
          <cell r="BA249">
            <v>5.9027777773735579E-2</v>
          </cell>
          <cell r="BB249">
            <v>0</v>
          </cell>
          <cell r="BC249">
            <v>7.6236111111065838</v>
          </cell>
          <cell r="BD249">
            <v>2.5645833333328483</v>
          </cell>
          <cell r="BE249">
            <v>2.951388888686779E-2</v>
          </cell>
          <cell r="BF249">
            <v>3</v>
          </cell>
          <cell r="BG249">
            <v>2.951388888686779E-2</v>
          </cell>
          <cell r="BH249">
            <v>2.951388888686779E-2</v>
          </cell>
        </row>
        <row r="250">
          <cell r="A250" t="str">
            <v>9323390_15May17</v>
          </cell>
          <cell r="B250">
            <v>2</v>
          </cell>
          <cell r="C250" t="str">
            <v>SALACGRIVA</v>
          </cell>
          <cell r="D250">
            <v>42870</v>
          </cell>
          <cell r="E250" t="str">
            <v>02.MT SALACGRIVA</v>
          </cell>
          <cell r="F250" t="str">
            <v>ESSAR/SHORELINE</v>
          </cell>
          <cell r="G250">
            <v>42884.041666666664</v>
          </cell>
          <cell r="H250" t="str">
            <v>FOLAWIYO JETTY</v>
          </cell>
          <cell r="I250">
            <v>42884</v>
          </cell>
          <cell r="J250">
            <v>42886</v>
          </cell>
          <cell r="K250">
            <v>42885.747916666667</v>
          </cell>
          <cell r="L250" t="str">
            <v>TO FOLAWIYO</v>
          </cell>
          <cell r="M250">
            <v>42887.787499999999</v>
          </cell>
          <cell r="N250">
            <v>42887.9</v>
          </cell>
          <cell r="O250">
            <v>42892.570833333331</v>
          </cell>
          <cell r="P250">
            <v>42885.997916666667</v>
          </cell>
          <cell r="Q250">
            <v>42892.570833333331</v>
          </cell>
          <cell r="R250">
            <v>6.5729166666642413</v>
          </cell>
          <cell r="S250">
            <v>0.2694444444423425</v>
          </cell>
          <cell r="T250">
            <v>20000</v>
          </cell>
          <cell r="U250">
            <v>19500</v>
          </cell>
          <cell r="V250">
            <v>0</v>
          </cell>
          <cell r="W250">
            <v>5254.1666666256788</v>
          </cell>
          <cell r="X250">
            <v>27015.63</v>
          </cell>
          <cell r="Y250" t="str">
            <v>AWTG FREE PRATIQUE</v>
          </cell>
          <cell r="Z250">
            <v>42887.925000000003</v>
          </cell>
          <cell r="AA250">
            <v>42888.371527777781</v>
          </cell>
          <cell r="AB250">
            <v>0.44652777777810115</v>
          </cell>
          <cell r="AC250" t="str">
            <v>AWTG DPR CLEARANCE</v>
          </cell>
          <cell r="AD250">
            <v>42888.645833333336</v>
          </cell>
          <cell r="AE250">
            <v>42888.673611111109</v>
          </cell>
          <cell r="AF250">
            <v>2.7777777773735579E-2</v>
          </cell>
          <cell r="AG250" t="str">
            <v>AWTG PPPRA FOR DTI</v>
          </cell>
          <cell r="AH250">
            <v>42891.8125</v>
          </cell>
          <cell r="AI250">
            <v>42892.529166666667</v>
          </cell>
          <cell r="AJ250">
            <v>0.71666666666715173</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t="e">
            <v>#N/A</v>
          </cell>
          <cell r="BA250">
            <v>1.1909722222189885</v>
          </cell>
          <cell r="BB250">
            <v>0.11250000000291038</v>
          </cell>
          <cell r="BC250">
            <v>6.5729166666642413</v>
          </cell>
          <cell r="BD250">
            <v>0.38194444444525288</v>
          </cell>
          <cell r="BE250">
            <v>-0.11250000000291038</v>
          </cell>
          <cell r="BF250">
            <v>3</v>
          </cell>
          <cell r="BG250">
            <v>0</v>
          </cell>
          <cell r="BH250">
            <v>0</v>
          </cell>
        </row>
        <row r="251">
          <cell r="A251" t="str">
            <v>9310692_19May17</v>
          </cell>
          <cell r="B251">
            <v>3</v>
          </cell>
          <cell r="C251" t="str">
            <v>JAG POOJA</v>
          </cell>
          <cell r="D251">
            <v>42874</v>
          </cell>
          <cell r="E251" t="str">
            <v>03.MT JAG POOJA</v>
          </cell>
          <cell r="F251" t="str">
            <v>ESSAR/SHORELINE</v>
          </cell>
          <cell r="G251">
            <v>42892.787499999999</v>
          </cell>
          <cell r="H251" t="str">
            <v>STS- MT LINCOLN &amp; BOP APAPA</v>
          </cell>
          <cell r="I251">
            <v>42883</v>
          </cell>
          <cell r="J251">
            <v>42885</v>
          </cell>
          <cell r="K251">
            <v>42893.563888888886</v>
          </cell>
          <cell r="L251" t="str">
            <v>TO BOP APAPA</v>
          </cell>
          <cell r="M251">
            <v>42902.054166666669</v>
          </cell>
          <cell r="N251">
            <v>42902.14166666667</v>
          </cell>
          <cell r="O251">
            <v>42905.65</v>
          </cell>
          <cell r="P251">
            <v>42900.375</v>
          </cell>
          <cell r="Q251">
            <v>42905.65</v>
          </cell>
          <cell r="R251">
            <v>5.2750000000014552</v>
          </cell>
          <cell r="S251">
            <v>-1.1284722222262644</v>
          </cell>
          <cell r="T251">
            <v>22000</v>
          </cell>
          <cell r="U251">
            <v>19500</v>
          </cell>
          <cell r="V251">
            <v>21000</v>
          </cell>
          <cell r="W251">
            <v>0</v>
          </cell>
          <cell r="X251">
            <v>0</v>
          </cell>
          <cell r="Y251" t="str">
            <v>AWTG FREE PRATIQUE</v>
          </cell>
          <cell r="Z251">
            <v>42902.154166666667</v>
          </cell>
          <cell r="AA251">
            <v>42902.409722222219</v>
          </cell>
          <cell r="AB251">
            <v>0.25555555555183673</v>
          </cell>
          <cell r="AC251" t="str">
            <v>AWTG PPPRA FOR ULLAGE</v>
          </cell>
          <cell r="AD251">
            <v>42902.462500000001</v>
          </cell>
          <cell r="AE251">
            <v>42902.554166666669</v>
          </cell>
          <cell r="AF251">
            <v>9.1666666667151731E-2</v>
          </cell>
          <cell r="AG251" t="str">
            <v>AWTG NAVAL CLEARANCE</v>
          </cell>
          <cell r="AH251">
            <v>42902.637499999997</v>
          </cell>
          <cell r="AI251">
            <v>42902.829861111109</v>
          </cell>
          <cell r="AJ251">
            <v>0.19236111111240461</v>
          </cell>
          <cell r="AK251" t="str">
            <v>AWTG DPR CLEARANCE</v>
          </cell>
          <cell r="AL251">
            <v>42902.829861111109</v>
          </cell>
          <cell r="AM251">
            <v>42902.84375</v>
          </cell>
          <cell r="AN251">
            <v>1.3888888890505768E-2</v>
          </cell>
          <cell r="AO251" t="str">
            <v>AWTG DTI</v>
          </cell>
          <cell r="AP251">
            <v>42904.724999999999</v>
          </cell>
          <cell r="AQ251">
            <v>42905.487500000003</v>
          </cell>
          <cell r="AR251">
            <v>0.76250000000436557</v>
          </cell>
          <cell r="AS251">
            <v>0</v>
          </cell>
          <cell r="AT251">
            <v>0</v>
          </cell>
          <cell r="AU251">
            <v>0</v>
          </cell>
          <cell r="AV251">
            <v>0</v>
          </cell>
          <cell r="AW251">
            <v>0</v>
          </cell>
          <cell r="AX251">
            <v>0</v>
          </cell>
          <cell r="AY251">
            <v>0</v>
          </cell>
          <cell r="AZ251" t="e">
            <v>#N/A</v>
          </cell>
          <cell r="BA251">
            <v>1.3159722222262644</v>
          </cell>
          <cell r="BB251">
            <v>8.7500000001455192E-2</v>
          </cell>
          <cell r="BC251">
            <v>5.2750000000014552</v>
          </cell>
          <cell r="BD251">
            <v>-1.0409722222248092</v>
          </cell>
          <cell r="BE251">
            <v>-8.7500000001455192E-2</v>
          </cell>
          <cell r="BF251">
            <v>5</v>
          </cell>
          <cell r="BG251">
            <v>0</v>
          </cell>
          <cell r="BH251">
            <v>0</v>
          </cell>
        </row>
        <row r="252">
          <cell r="A252" t="str">
            <v>9367748_04May17</v>
          </cell>
          <cell r="B252">
            <v>4</v>
          </cell>
          <cell r="C252" t="str">
            <v>NORD ORGANIZER</v>
          </cell>
          <cell r="D252">
            <v>42859</v>
          </cell>
          <cell r="E252" t="str">
            <v>04.MT NORD ORGANIZER</v>
          </cell>
          <cell r="F252" t="str">
            <v>ESSAR/SHORELINE</v>
          </cell>
          <cell r="G252">
            <v>42877.85833333333</v>
          </cell>
          <cell r="H252" t="str">
            <v>STS- MT HUSCAR; ALIZEA &amp; SEA GRACE</v>
          </cell>
          <cell r="I252">
            <v>42877</v>
          </cell>
          <cell r="J252">
            <v>42879</v>
          </cell>
          <cell r="K252">
            <v>42880.482638888891</v>
          </cell>
          <cell r="L252">
            <v>0</v>
          </cell>
          <cell r="M252">
            <v>0</v>
          </cell>
          <cell r="N252">
            <v>0</v>
          </cell>
          <cell r="O252">
            <v>42885.845833333333</v>
          </cell>
          <cell r="P252">
            <v>42881.466666666667</v>
          </cell>
          <cell r="Q252">
            <v>42885.845833333333</v>
          </cell>
          <cell r="R252">
            <v>4.3791666666656965</v>
          </cell>
          <cell r="S252">
            <v>0</v>
          </cell>
          <cell r="T252">
            <v>21500</v>
          </cell>
          <cell r="U252">
            <v>19500</v>
          </cell>
          <cell r="V252">
            <v>21000</v>
          </cell>
          <cell r="W252">
            <v>0</v>
          </cell>
          <cell r="X252">
            <v>0</v>
          </cell>
          <cell r="Y252" t="str">
            <v>SUSPD DISCH - BAD WEATHER</v>
          </cell>
          <cell r="Z252">
            <v>42883.412499999999</v>
          </cell>
          <cell r="AA252">
            <v>42883.487500000003</v>
          </cell>
          <cell r="AB252">
            <v>7.5000000004365575E-2</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t="e">
            <v>#N/A</v>
          </cell>
          <cell r="BA252">
            <v>7.5000000004365575E-2</v>
          </cell>
          <cell r="BB252">
            <v>0</v>
          </cell>
          <cell r="BC252">
            <v>4.3791666666656965</v>
          </cell>
          <cell r="BD252">
            <v>-0.69583333333866904</v>
          </cell>
          <cell r="BE252">
            <v>0.69583333333866904</v>
          </cell>
          <cell r="BF252">
            <v>1</v>
          </cell>
          <cell r="BG252">
            <v>0.69583333333866904</v>
          </cell>
          <cell r="BH252">
            <v>0.69583333333866904</v>
          </cell>
        </row>
        <row r="253">
          <cell r="A253" t="str">
            <v>9655987_25May17</v>
          </cell>
          <cell r="B253">
            <v>5</v>
          </cell>
          <cell r="C253" t="str">
            <v>ALPINE MARY</v>
          </cell>
          <cell r="D253">
            <v>42880</v>
          </cell>
          <cell r="E253" t="str">
            <v>05.MT ALPINE MARY</v>
          </cell>
          <cell r="F253" t="str">
            <v>ESSAR/SHORELINE</v>
          </cell>
          <cell r="G253">
            <v>42894.479166666664</v>
          </cell>
          <cell r="H253" t="str">
            <v>STS - MT ALIZEA; UNGIESHI; MAESTRO</v>
          </cell>
          <cell r="I253">
            <v>42873</v>
          </cell>
          <cell r="J253">
            <v>42875</v>
          </cell>
          <cell r="K253">
            <v>42895.586805555555</v>
          </cell>
          <cell r="L253">
            <v>0</v>
          </cell>
          <cell r="M253">
            <v>0</v>
          </cell>
          <cell r="N253">
            <v>0</v>
          </cell>
          <cell r="O253">
            <v>42905.458333333336</v>
          </cell>
          <cell r="P253">
            <v>42898.64166666667</v>
          </cell>
          <cell r="Q253">
            <v>42905.458333333336</v>
          </cell>
          <cell r="R253">
            <v>6.8166666666656965</v>
          </cell>
          <cell r="S253">
            <v>1.8020833333321207</v>
          </cell>
          <cell r="T253">
            <v>18000</v>
          </cell>
          <cell r="U253">
            <v>19500</v>
          </cell>
          <cell r="V253">
            <v>0</v>
          </cell>
          <cell r="W253">
            <v>32437.499999978172</v>
          </cell>
          <cell r="X253">
            <v>83187.5</v>
          </cell>
          <cell r="Y253" t="str">
            <v>SUSPD DUE TO BAD WEATHER</v>
          </cell>
          <cell r="Z253">
            <v>42902.9</v>
          </cell>
          <cell r="AA253">
            <v>42902.929166666669</v>
          </cell>
          <cell r="AB253">
            <v>2.9166666667151731E-2</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t="e">
            <v>#N/A</v>
          </cell>
          <cell r="BA253">
            <v>2.9166666667151731E-2</v>
          </cell>
          <cell r="BB253">
            <v>0</v>
          </cell>
          <cell r="BC253">
            <v>6.8166666666656965</v>
          </cell>
          <cell r="BD253">
            <v>1.7874999999985448</v>
          </cell>
          <cell r="BE253">
            <v>1.4583333333575865E-2</v>
          </cell>
          <cell r="BF253">
            <v>1</v>
          </cell>
          <cell r="BG253">
            <v>1.4583333333575865E-2</v>
          </cell>
          <cell r="BH253">
            <v>1.4583333333575865E-2</v>
          </cell>
        </row>
        <row r="254">
          <cell r="A254" t="str">
            <v>9314911_21Apr16</v>
          </cell>
          <cell r="B254">
            <v>2</v>
          </cell>
          <cell r="C254" t="str">
            <v>MAERSK MEDITERRANEAN ex-MARIBEL</v>
          </cell>
          <cell r="D254">
            <v>42481</v>
          </cell>
          <cell r="E254" t="str">
            <v>02.MT MAERSK MEDITERRANEAN</v>
          </cell>
          <cell r="F254" t="str">
            <v>LITASCO/MRS</v>
          </cell>
          <cell r="G254">
            <v>42497.945833333331</v>
          </cell>
          <cell r="H254" t="str">
            <v xml:space="preserve">STS- WIGMORE; MOSUNMOLA; CASPER; CAPT. GREGORY </v>
          </cell>
          <cell r="I254">
            <v>42497</v>
          </cell>
          <cell r="J254">
            <v>42499</v>
          </cell>
          <cell r="K254">
            <v>42500.670138888891</v>
          </cell>
          <cell r="L254" t="str">
            <v xml:space="preserve">FROM WIGMORE </v>
          </cell>
          <cell r="M254">
            <v>42501.330555555556</v>
          </cell>
          <cell r="N254">
            <v>42501.487500000003</v>
          </cell>
          <cell r="O254">
            <v>42510.9375</v>
          </cell>
          <cell r="P254">
            <v>42501.487500000003</v>
          </cell>
          <cell r="Q254">
            <v>42510.9375</v>
          </cell>
          <cell r="R254">
            <v>9.4499999999970896</v>
          </cell>
          <cell r="S254">
            <v>4.4499999999970896</v>
          </cell>
          <cell r="T254">
            <v>22500</v>
          </cell>
          <cell r="U254">
            <v>21500</v>
          </cell>
          <cell r="V254">
            <v>0</v>
          </cell>
          <cell r="W254">
            <v>95674.999999937427</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t="e">
            <v>#N/A</v>
          </cell>
          <cell r="BA254">
            <v>0</v>
          </cell>
          <cell r="BB254">
            <v>0.15694444444670808</v>
          </cell>
          <cell r="BC254">
            <v>9.4499999999970896</v>
          </cell>
          <cell r="BD254">
            <v>4.4499999999970896</v>
          </cell>
          <cell r="BE254">
            <v>0</v>
          </cell>
          <cell r="BF254">
            <v>0</v>
          </cell>
          <cell r="BG254">
            <v>0</v>
          </cell>
          <cell r="BH254">
            <v>0.15694444444670808</v>
          </cell>
        </row>
        <row r="255">
          <cell r="A255" t="str">
            <v>9706425_29Apr16</v>
          </cell>
          <cell r="B255">
            <v>3</v>
          </cell>
          <cell r="C255" t="str">
            <v>STI NOTTING HILL ex-HAFNIA ASIA</v>
          </cell>
          <cell r="D255">
            <v>42489</v>
          </cell>
          <cell r="E255" t="str">
            <v>03.MT STI NOTTING HILL-1</v>
          </cell>
          <cell r="F255" t="str">
            <v>LITASCO/MRS</v>
          </cell>
          <cell r="G255">
            <v>42510.003472222219</v>
          </cell>
          <cell r="H255" t="str">
            <v xml:space="preserve">STS- MT. HAJARA; &amp; MOXON  </v>
          </cell>
          <cell r="I255">
            <v>42511</v>
          </cell>
          <cell r="J255">
            <v>42513</v>
          </cell>
          <cell r="K255">
            <v>42511.541666666664</v>
          </cell>
          <cell r="L255" t="str">
            <v>FROM MT.HAJARA</v>
          </cell>
          <cell r="M255">
            <v>42518.720833333333</v>
          </cell>
          <cell r="N255">
            <v>42518.8</v>
          </cell>
          <cell r="O255">
            <v>42521.57916666667</v>
          </cell>
          <cell r="P255">
            <v>42511.791666666664</v>
          </cell>
          <cell r="Q255">
            <v>42521.57916666667</v>
          </cell>
          <cell r="R255">
            <v>9.7875000000058208</v>
          </cell>
          <cell r="S255">
            <v>4.7875000000058208</v>
          </cell>
          <cell r="T255">
            <v>23000</v>
          </cell>
          <cell r="U255">
            <v>21500</v>
          </cell>
          <cell r="V255">
            <v>0</v>
          </cell>
          <cell r="W255">
            <v>102931.25000012515</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t="e">
            <v>#N/A</v>
          </cell>
          <cell r="BA255">
            <v>0</v>
          </cell>
          <cell r="BB255">
            <v>7.9166666670062114E-2</v>
          </cell>
          <cell r="BC255">
            <v>9.7875000000058208</v>
          </cell>
          <cell r="BD255">
            <v>4.7875000000058208</v>
          </cell>
          <cell r="BE255">
            <v>0</v>
          </cell>
          <cell r="BF255">
            <v>0</v>
          </cell>
          <cell r="BG255">
            <v>0</v>
          </cell>
          <cell r="BH255">
            <v>7.9166666670062114E-2</v>
          </cell>
        </row>
        <row r="256">
          <cell r="A256" t="str">
            <v>9706425_27May16</v>
          </cell>
          <cell r="B256">
            <v>5</v>
          </cell>
          <cell r="C256" t="str">
            <v>STI NOTTING HILL ex-KAMOME VICTORIA</v>
          </cell>
          <cell r="D256">
            <v>42517</v>
          </cell>
          <cell r="E256" t="str">
            <v>05.MT STI NOTTING HILL-2</v>
          </cell>
          <cell r="F256" t="str">
            <v>LITASCO/MRS</v>
          </cell>
          <cell r="G256">
            <v>42533.944444444445</v>
          </cell>
          <cell r="H256" t="str">
            <v xml:space="preserve">STS- MT. BREEZE; ELOHIM </v>
          </cell>
          <cell r="I256">
            <v>42530</v>
          </cell>
          <cell r="J256">
            <v>42532</v>
          </cell>
          <cell r="K256">
            <v>42535.644444444442</v>
          </cell>
          <cell r="L256" t="str">
            <v xml:space="preserve">FROM MT.BREEZE </v>
          </cell>
          <cell r="M256">
            <v>42542.25</v>
          </cell>
          <cell r="N256">
            <v>42542.35833333333</v>
          </cell>
          <cell r="O256">
            <v>42548.629166666666</v>
          </cell>
          <cell r="P256">
            <v>42542.35833333333</v>
          </cell>
          <cell r="Q256">
            <v>42548.629166666666</v>
          </cell>
          <cell r="R256">
            <v>6.2708333333357587</v>
          </cell>
          <cell r="S256">
            <v>1.2708333333357587</v>
          </cell>
          <cell r="T256">
            <v>23500</v>
          </cell>
          <cell r="U256">
            <v>22000</v>
          </cell>
          <cell r="V256">
            <v>0</v>
          </cell>
          <cell r="W256">
            <v>27958.33333338669</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t="e">
            <v>#N/A</v>
          </cell>
          <cell r="BA256">
            <v>0</v>
          </cell>
          <cell r="BB256">
            <v>0.10833333332993789</v>
          </cell>
          <cell r="BC256">
            <v>6.2708333333357587</v>
          </cell>
          <cell r="BD256">
            <v>1.2708333333357587</v>
          </cell>
          <cell r="BE256">
            <v>0</v>
          </cell>
          <cell r="BF256">
            <v>0</v>
          </cell>
          <cell r="BG256">
            <v>0</v>
          </cell>
          <cell r="BH256">
            <v>0.10833333332993789</v>
          </cell>
        </row>
        <row r="257">
          <cell r="A257" t="str">
            <v>9326512_31May16</v>
          </cell>
          <cell r="B257">
            <v>4</v>
          </cell>
          <cell r="C257" t="str">
            <v>MARE DI GENOVA</v>
          </cell>
          <cell r="D257">
            <v>42521</v>
          </cell>
          <cell r="E257" t="str">
            <v>04.MT MARE DI GENOVA</v>
          </cell>
          <cell r="F257" t="str">
            <v>LITASCO/MRS</v>
          </cell>
          <cell r="G257">
            <v>42534.533333333333</v>
          </cell>
          <cell r="H257" t="str">
            <v xml:space="preserve">STS- MT. MOSUNMOLA; MOXON; OCEANA; </v>
          </cell>
          <cell r="I257">
            <v>42533</v>
          </cell>
          <cell r="J257">
            <v>42535</v>
          </cell>
          <cell r="K257">
            <v>42535.649305555555</v>
          </cell>
          <cell r="L257" t="str">
            <v xml:space="preserve">FROM MT.MOSUNMOLA </v>
          </cell>
          <cell r="M257">
            <v>42539.241666666669</v>
          </cell>
          <cell r="N257">
            <v>42539.804166666669</v>
          </cell>
          <cell r="O257">
            <v>42544.645833333336</v>
          </cell>
          <cell r="P257">
            <v>42535.899305555555</v>
          </cell>
          <cell r="Q257">
            <v>42544.645833333336</v>
          </cell>
          <cell r="R257">
            <v>8.7465277777810115</v>
          </cell>
          <cell r="S257">
            <v>3.7465277777810115</v>
          </cell>
          <cell r="T257">
            <v>22500</v>
          </cell>
          <cell r="U257">
            <v>22000</v>
          </cell>
          <cell r="V257">
            <v>0</v>
          </cell>
          <cell r="W257">
            <v>82423.611111182254</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t="e">
            <v>#N/A</v>
          </cell>
          <cell r="BA257">
            <v>0</v>
          </cell>
          <cell r="BB257">
            <v>0.5625</v>
          </cell>
          <cell r="BC257">
            <v>8.7465277777810115</v>
          </cell>
          <cell r="BD257">
            <v>3.7465277777810115</v>
          </cell>
          <cell r="BE257">
            <v>0</v>
          </cell>
          <cell r="BF257">
            <v>0</v>
          </cell>
          <cell r="BG257">
            <v>0</v>
          </cell>
          <cell r="BH257">
            <v>0.5625</v>
          </cell>
        </row>
        <row r="258">
          <cell r="A258" t="str">
            <v>9686766_27May16</v>
          </cell>
          <cell r="B258">
            <v>6</v>
          </cell>
          <cell r="C258" t="str">
            <v>STI GRAMERCY ex-KAMOME VICTORIA</v>
          </cell>
          <cell r="D258">
            <v>42517</v>
          </cell>
          <cell r="E258" t="str">
            <v>06.MT STI GRAMERCY</v>
          </cell>
          <cell r="F258" t="str">
            <v>LITASCO/MRS</v>
          </cell>
          <cell r="G258">
            <v>42536.3</v>
          </cell>
          <cell r="H258" t="str">
            <v>STS- MT. CHAMPION; MOXON.</v>
          </cell>
          <cell r="I258">
            <v>42536</v>
          </cell>
          <cell r="J258">
            <v>42538</v>
          </cell>
          <cell r="K258">
            <v>42537.6875</v>
          </cell>
          <cell r="L258" t="str">
            <v xml:space="preserve">FROM MT.CHAMPION </v>
          </cell>
          <cell r="M258">
            <v>42546.304166666669</v>
          </cell>
          <cell r="N258">
            <v>42546.458333333336</v>
          </cell>
          <cell r="O258">
            <v>42549.583333333336</v>
          </cell>
          <cell r="P258">
            <v>42537.9375</v>
          </cell>
          <cell r="Q258">
            <v>42549.583333333336</v>
          </cell>
          <cell r="R258">
            <v>11.645833333335759</v>
          </cell>
          <cell r="S258">
            <v>6.6458333333357587</v>
          </cell>
          <cell r="T258">
            <v>21500</v>
          </cell>
          <cell r="U258">
            <v>22000</v>
          </cell>
          <cell r="V258">
            <v>0</v>
          </cell>
          <cell r="W258">
            <v>142885.41666671881</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t="e">
            <v>#N/A</v>
          </cell>
          <cell r="BA258">
            <v>0</v>
          </cell>
          <cell r="BB258">
            <v>0.15416666666715173</v>
          </cell>
          <cell r="BC258">
            <v>11.645833333335759</v>
          </cell>
          <cell r="BD258">
            <v>6.6458333333357587</v>
          </cell>
          <cell r="BE258">
            <v>0</v>
          </cell>
          <cell r="BF258">
            <v>0</v>
          </cell>
          <cell r="BG258">
            <v>0</v>
          </cell>
          <cell r="BH258">
            <v>0.15416666666715173</v>
          </cell>
        </row>
        <row r="259">
          <cell r="A259" t="str">
            <v>9681144_10Jun16</v>
          </cell>
          <cell r="B259">
            <v>7</v>
          </cell>
          <cell r="C259" t="str">
            <v>STI ST CHARLES</v>
          </cell>
          <cell r="D259">
            <v>42531</v>
          </cell>
          <cell r="E259" t="str">
            <v>07.MT STI ST CHARLES</v>
          </cell>
          <cell r="F259" t="str">
            <v>LITASCO/MRS</v>
          </cell>
          <cell r="G259">
            <v>42545.591666666667</v>
          </cell>
          <cell r="H259" t="str">
            <v xml:space="preserve">STS- MT. TULUM; ADEBOMI-1; NORTE </v>
          </cell>
          <cell r="I259">
            <v>42545</v>
          </cell>
          <cell r="J259">
            <v>42547</v>
          </cell>
          <cell r="K259">
            <v>42545.715277777781</v>
          </cell>
          <cell r="L259" t="str">
            <v xml:space="preserve">FROM MT.TULUM </v>
          </cell>
          <cell r="M259">
            <v>42551.779166666667</v>
          </cell>
          <cell r="N259">
            <v>42551.85833333333</v>
          </cell>
          <cell r="O259">
            <v>42566.591666666667</v>
          </cell>
          <cell r="P259">
            <v>42545.965277777781</v>
          </cell>
          <cell r="Q259">
            <v>42566.591666666667</v>
          </cell>
          <cell r="R259">
            <v>20.62638888888614</v>
          </cell>
          <cell r="S259">
            <v>15.62638888888614</v>
          </cell>
          <cell r="T259">
            <v>22500</v>
          </cell>
          <cell r="U259">
            <v>20500</v>
          </cell>
          <cell r="V259">
            <v>0</v>
          </cell>
          <cell r="W259">
            <v>320340.9722221659</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t="e">
            <v>#N/A</v>
          </cell>
          <cell r="BA259">
            <v>0</v>
          </cell>
          <cell r="BB259">
            <v>7.9166666662786156E-2</v>
          </cell>
          <cell r="BC259">
            <v>20.62638888888614</v>
          </cell>
          <cell r="BD259">
            <v>15.62638888888614</v>
          </cell>
          <cell r="BE259">
            <v>0</v>
          </cell>
          <cell r="BF259">
            <v>0</v>
          </cell>
          <cell r="BG259">
            <v>0</v>
          </cell>
          <cell r="BH259">
            <v>7.9166666662786156E-2</v>
          </cell>
        </row>
        <row r="260">
          <cell r="A260" t="str">
            <v>9681120_13Jun16</v>
          </cell>
          <cell r="B260">
            <v>9</v>
          </cell>
          <cell r="C260" t="str">
            <v>STI SAN ANTONIO</v>
          </cell>
          <cell r="D260">
            <v>42534</v>
          </cell>
          <cell r="E260" t="str">
            <v>09.MT STI SAN ANTONIO</v>
          </cell>
          <cell r="F260" t="str">
            <v>LITASCO/MRS</v>
          </cell>
          <cell r="G260">
            <v>42548.333333333336</v>
          </cell>
          <cell r="H260" t="str">
            <v xml:space="preserve">STS- MT. ALIZEA &amp; BOP - APAPA </v>
          </cell>
          <cell r="I260">
            <v>42546</v>
          </cell>
          <cell r="J260">
            <v>42548</v>
          </cell>
          <cell r="K260">
            <v>42548.548611111109</v>
          </cell>
          <cell r="L260" t="str">
            <v xml:space="preserve">TO BOP - APAPA </v>
          </cell>
          <cell r="M260">
            <v>42589.628472222219</v>
          </cell>
          <cell r="N260">
            <v>42589.729166666664</v>
          </cell>
          <cell r="O260">
            <v>42593.875</v>
          </cell>
          <cell r="P260">
            <v>42548.798611111109</v>
          </cell>
          <cell r="Q260">
            <v>42593.875</v>
          </cell>
          <cell r="R260">
            <v>45.076388888890506</v>
          </cell>
          <cell r="S260">
            <v>33.753472222226264</v>
          </cell>
          <cell r="T260">
            <v>22750</v>
          </cell>
          <cell r="U260">
            <v>20500</v>
          </cell>
          <cell r="V260">
            <v>0</v>
          </cell>
          <cell r="W260">
            <v>691946.18055563839</v>
          </cell>
          <cell r="X260">
            <v>0</v>
          </cell>
          <cell r="Y260" t="str">
            <v>Awaiting PPPRA for ullage</v>
          </cell>
          <cell r="Z260">
            <v>42589.75</v>
          </cell>
          <cell r="AA260">
            <v>42590.541666666664</v>
          </cell>
          <cell r="AB260">
            <v>0.79166666666424135</v>
          </cell>
          <cell r="AC260" t="str">
            <v>Awaiting DPR Clearance</v>
          </cell>
          <cell r="AD260">
            <v>42590.612500000003</v>
          </cell>
          <cell r="AE260">
            <v>42590.868055555555</v>
          </cell>
          <cell r="AF260">
            <v>0.25555555555183673</v>
          </cell>
          <cell r="AG260" t="str">
            <v>Awaiting PPPRA for empty tank inspection</v>
          </cell>
          <cell r="AH260">
            <v>42593.595833333333</v>
          </cell>
          <cell r="AI260">
            <v>42593.770833333336</v>
          </cell>
          <cell r="AJ260">
            <v>0.17500000000291038</v>
          </cell>
          <cell r="AK260" t="str">
            <v xml:space="preserve">Refusal to berth at folawiyo </v>
          </cell>
          <cell r="AL260">
            <v>42567.666666666664</v>
          </cell>
          <cell r="AM260">
            <v>42572.666666666664</v>
          </cell>
          <cell r="AN260">
            <v>5</v>
          </cell>
          <cell r="AO260">
            <v>0</v>
          </cell>
          <cell r="AP260">
            <v>0</v>
          </cell>
          <cell r="AQ260">
            <v>0</v>
          </cell>
          <cell r="AR260">
            <v>0</v>
          </cell>
          <cell r="AS260">
            <v>0</v>
          </cell>
          <cell r="AT260">
            <v>0</v>
          </cell>
          <cell r="AU260">
            <v>0</v>
          </cell>
          <cell r="AV260">
            <v>0</v>
          </cell>
          <cell r="AW260">
            <v>0</v>
          </cell>
          <cell r="AX260">
            <v>0</v>
          </cell>
          <cell r="AY260">
            <v>0</v>
          </cell>
          <cell r="AZ260" t="e">
            <v>#N/A</v>
          </cell>
          <cell r="BA260">
            <v>6.2222222222189885</v>
          </cell>
          <cell r="BB260">
            <v>0.10069444444525288</v>
          </cell>
          <cell r="BC260">
            <v>45.076388888890506</v>
          </cell>
          <cell r="BD260">
            <v>33.854166666671517</v>
          </cell>
          <cell r="BE260">
            <v>-0.10069444444525288</v>
          </cell>
          <cell r="BF260">
            <v>4</v>
          </cell>
          <cell r="BG260">
            <v>0</v>
          </cell>
          <cell r="BH260">
            <v>0</v>
          </cell>
        </row>
        <row r="261">
          <cell r="A261" t="str">
            <v>9686716_15Jun16</v>
          </cell>
          <cell r="B261">
            <v>8</v>
          </cell>
          <cell r="C261" t="str">
            <v>STI DAMA</v>
          </cell>
          <cell r="D261">
            <v>42536</v>
          </cell>
          <cell r="E261" t="str">
            <v>08.MT STI DAMA</v>
          </cell>
          <cell r="F261" t="str">
            <v>LITASCO/MRS</v>
          </cell>
          <cell r="G261">
            <v>42549.395833333336</v>
          </cell>
          <cell r="H261" t="str">
            <v xml:space="preserve">STS- MT. CAPT. GREGORY; LEVANTO; MAESTRO. </v>
          </cell>
          <cell r="I261">
            <v>42549</v>
          </cell>
          <cell r="J261">
            <v>42551</v>
          </cell>
          <cell r="K261">
            <v>42549.663194444445</v>
          </cell>
          <cell r="L261" t="str">
            <v>FROM MT. CAPT GREGORY</v>
          </cell>
          <cell r="M261">
            <v>42554.6</v>
          </cell>
          <cell r="N261">
            <v>42554.75</v>
          </cell>
          <cell r="O261">
            <v>42559.413888888892</v>
          </cell>
          <cell r="P261">
            <v>42549.913194444445</v>
          </cell>
          <cell r="Q261">
            <v>42559.413888888892</v>
          </cell>
          <cell r="R261">
            <v>9.5006944444467081</v>
          </cell>
          <cell r="S261">
            <v>4.5006944444467081</v>
          </cell>
          <cell r="T261">
            <v>22500</v>
          </cell>
          <cell r="U261">
            <v>20500</v>
          </cell>
          <cell r="V261">
            <v>0</v>
          </cell>
          <cell r="W261">
            <v>92264.236111157516</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t="e">
            <v>#N/A</v>
          </cell>
          <cell r="BA261">
            <v>0</v>
          </cell>
          <cell r="BB261">
            <v>0.15000000000145519</v>
          </cell>
          <cell r="BC261">
            <v>9.5006944444467081</v>
          </cell>
          <cell r="BD261">
            <v>4.5006944444467081</v>
          </cell>
          <cell r="BE261">
            <v>0</v>
          </cell>
          <cell r="BF261">
            <v>0</v>
          </cell>
          <cell r="BG261">
            <v>0</v>
          </cell>
          <cell r="BH261">
            <v>0.15000000000145519</v>
          </cell>
        </row>
        <row r="262">
          <cell r="A262" t="str">
            <v>9629952_23Jun16</v>
          </cell>
          <cell r="B262">
            <v>10</v>
          </cell>
          <cell r="C262" t="str">
            <v>STI GARNET</v>
          </cell>
          <cell r="D262">
            <v>42544</v>
          </cell>
          <cell r="E262" t="str">
            <v>10.MT STI GARNET</v>
          </cell>
          <cell r="F262" t="str">
            <v>LITASCO/MRS</v>
          </cell>
          <cell r="G262">
            <v>42560.304166666669</v>
          </cell>
          <cell r="H262" t="str">
            <v xml:space="preserve">STS- MT. TULUM; ADELINE; ELOHIM </v>
          </cell>
          <cell r="I262">
            <v>42562</v>
          </cell>
          <cell r="J262">
            <v>42564</v>
          </cell>
          <cell r="K262">
            <v>42562.545138888891</v>
          </cell>
          <cell r="L262" t="str">
            <v xml:space="preserve">FROM MT. TULUM </v>
          </cell>
          <cell r="M262">
            <v>42573.720833333333</v>
          </cell>
          <cell r="N262">
            <v>42573.833333333336</v>
          </cell>
          <cell r="O262">
            <v>42583.662499999999</v>
          </cell>
          <cell r="P262">
            <v>42562.795138888891</v>
          </cell>
          <cell r="Q262">
            <v>42583.662499999999</v>
          </cell>
          <cell r="R262">
            <v>20.867361111108039</v>
          </cell>
          <cell r="S262">
            <v>15.867361111108039</v>
          </cell>
          <cell r="T262">
            <v>21500</v>
          </cell>
          <cell r="U262">
            <v>20500</v>
          </cell>
          <cell r="V262">
            <v>0</v>
          </cell>
          <cell r="W262">
            <v>325280.90277771477</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t="e">
            <v>#N/A</v>
          </cell>
          <cell r="BA262">
            <v>0</v>
          </cell>
          <cell r="BB262">
            <v>0.11250000000291038</v>
          </cell>
          <cell r="BC262">
            <v>20.867361111108039</v>
          </cell>
          <cell r="BD262">
            <v>15.867361111108039</v>
          </cell>
          <cell r="BE262">
            <v>0</v>
          </cell>
          <cell r="BF262">
            <v>0</v>
          </cell>
          <cell r="BG262">
            <v>0</v>
          </cell>
          <cell r="BH262">
            <v>0.11250000000291038</v>
          </cell>
        </row>
        <row r="263">
          <cell r="A263" t="str">
            <v>9686699_28Jun16</v>
          </cell>
          <cell r="B263">
            <v>11</v>
          </cell>
          <cell r="C263" t="str">
            <v>STI VIRTUS</v>
          </cell>
          <cell r="D263">
            <v>42549</v>
          </cell>
          <cell r="E263" t="str">
            <v>11.MT STI VIRTUS</v>
          </cell>
          <cell r="F263" t="str">
            <v>LITASCO/MRS</v>
          </cell>
          <cell r="G263">
            <v>42565.472222222219</v>
          </cell>
          <cell r="H263" t="str">
            <v xml:space="preserve">STS- MT. TULUM; &amp; PWA - APAPA </v>
          </cell>
          <cell r="I263">
            <v>42565</v>
          </cell>
          <cell r="J263">
            <v>42567</v>
          </cell>
          <cell r="K263">
            <v>42565.651388888888</v>
          </cell>
          <cell r="L263" t="str">
            <v xml:space="preserve">TO PWA - APAPA </v>
          </cell>
          <cell r="M263">
            <v>42585.9375</v>
          </cell>
          <cell r="N263">
            <v>42586.020833333336</v>
          </cell>
          <cell r="O263">
            <v>42590.75</v>
          </cell>
          <cell r="P263">
            <v>42565.901388888888</v>
          </cell>
          <cell r="Q263">
            <v>42590.75</v>
          </cell>
          <cell r="R263">
            <v>24.848611111112405</v>
          </cell>
          <cell r="S263">
            <v>18.011111111103673</v>
          </cell>
          <cell r="T263">
            <v>22750</v>
          </cell>
          <cell r="U263">
            <v>20500</v>
          </cell>
          <cell r="V263">
            <v>0</v>
          </cell>
          <cell r="W263">
            <v>369227.77777762531</v>
          </cell>
          <cell r="X263">
            <v>0</v>
          </cell>
          <cell r="Y263" t="str">
            <v>Awaiting Ports authority clarance</v>
          </cell>
          <cell r="Z263">
            <v>42586.020833333336</v>
          </cell>
          <cell r="AA263">
            <v>42586.479166666664</v>
          </cell>
          <cell r="AB263">
            <v>0.45833333332848269</v>
          </cell>
          <cell r="AC263" t="str">
            <v>Awaiting PPPRA clearance</v>
          </cell>
          <cell r="AD263">
            <v>42586.479166666664</v>
          </cell>
          <cell r="AE263">
            <v>42586.76666666667</v>
          </cell>
          <cell r="AF263">
            <v>0.28750000000582077</v>
          </cell>
          <cell r="AG263" t="str">
            <v>Awaiting DPR clearance</v>
          </cell>
          <cell r="AH263">
            <v>42586.791666666664</v>
          </cell>
          <cell r="AI263">
            <v>42586.89166666667</v>
          </cell>
          <cell r="AJ263">
            <v>0.10000000000582077</v>
          </cell>
          <cell r="AK263" t="str">
            <v>Awaiting Naval clearance</v>
          </cell>
          <cell r="AL263">
            <v>42586.89166666667</v>
          </cell>
          <cell r="AM263">
            <v>42587.8</v>
          </cell>
          <cell r="AN263">
            <v>0.90833333333284827</v>
          </cell>
          <cell r="AO263">
            <v>0</v>
          </cell>
          <cell r="AP263">
            <v>0</v>
          </cell>
          <cell r="AQ263">
            <v>0</v>
          </cell>
          <cell r="AR263">
            <v>0</v>
          </cell>
          <cell r="AS263">
            <v>0</v>
          </cell>
          <cell r="AT263">
            <v>0</v>
          </cell>
          <cell r="AU263">
            <v>0</v>
          </cell>
          <cell r="AV263">
            <v>0</v>
          </cell>
          <cell r="AW263">
            <v>0</v>
          </cell>
          <cell r="AX263">
            <v>0</v>
          </cell>
          <cell r="AY263">
            <v>0</v>
          </cell>
          <cell r="AZ263" t="e">
            <v>#N/A</v>
          </cell>
          <cell r="BA263">
            <v>1.7541666666729725</v>
          </cell>
          <cell r="BB263">
            <v>8.3333333335758653E-2</v>
          </cell>
          <cell r="BC263">
            <v>24.848611111112405</v>
          </cell>
          <cell r="BD263">
            <v>18.094444444439432</v>
          </cell>
          <cell r="BE263">
            <v>-8.3333333335758653E-2</v>
          </cell>
          <cell r="BF263">
            <v>4</v>
          </cell>
          <cell r="BG263">
            <v>0</v>
          </cell>
          <cell r="BH263">
            <v>0</v>
          </cell>
        </row>
        <row r="264">
          <cell r="A264" t="str">
            <v>9717773_24Jun16</v>
          </cell>
          <cell r="B264">
            <v>12</v>
          </cell>
          <cell r="C264" t="str">
            <v>JENNINGS BAY</v>
          </cell>
          <cell r="D264">
            <v>42545</v>
          </cell>
          <cell r="E264" t="str">
            <v>12.MT JENNINGS BAY</v>
          </cell>
          <cell r="F264" t="str">
            <v>LITASCO/MRS</v>
          </cell>
          <cell r="G264">
            <v>42566.208333333336</v>
          </cell>
          <cell r="H264" t="str">
            <v xml:space="preserve">STS- MT. ALIZIA  &amp; CAPITAL JETTY </v>
          </cell>
          <cell r="I264">
            <v>42568</v>
          </cell>
          <cell r="J264">
            <v>42570</v>
          </cell>
          <cell r="K264">
            <v>42568.666666666664</v>
          </cell>
          <cell r="L264" t="str">
            <v xml:space="preserve">TO CAPITAL </v>
          </cell>
          <cell r="M264">
            <v>42596.258333333331</v>
          </cell>
          <cell r="N264">
            <v>42596.366666666669</v>
          </cell>
          <cell r="O264">
            <v>42598.833333333336</v>
          </cell>
          <cell r="P264">
            <v>42568.916666666664</v>
          </cell>
          <cell r="Q264">
            <v>42598.833333333336</v>
          </cell>
          <cell r="R264">
            <v>29.916666666671517</v>
          </cell>
          <cell r="S264">
            <v>24.808333333334303</v>
          </cell>
          <cell r="T264">
            <v>22750</v>
          </cell>
          <cell r="U264">
            <v>20500</v>
          </cell>
          <cell r="V264">
            <v>0</v>
          </cell>
          <cell r="W264">
            <v>508570.83333335322</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t="e">
            <v>#N/A</v>
          </cell>
          <cell r="BA264">
            <v>0</v>
          </cell>
          <cell r="BB264">
            <v>0.10833333333721384</v>
          </cell>
          <cell r="BC264">
            <v>29.916666666671517</v>
          </cell>
          <cell r="BD264">
            <v>24.916666666671517</v>
          </cell>
          <cell r="BE264">
            <v>-0.10833333333721384</v>
          </cell>
          <cell r="BF264">
            <v>0</v>
          </cell>
          <cell r="BG264">
            <v>0</v>
          </cell>
          <cell r="BH264">
            <v>0</v>
          </cell>
        </row>
        <row r="265">
          <cell r="A265" t="str">
            <v>9387920_01Jul16</v>
          </cell>
          <cell r="B265">
            <v>13</v>
          </cell>
          <cell r="C265" t="str">
            <v>AEGEAN WAVE</v>
          </cell>
          <cell r="D265">
            <v>42552</v>
          </cell>
          <cell r="E265" t="str">
            <v>13.MT AEGEAN WAVE</v>
          </cell>
          <cell r="F265" t="str">
            <v>LITASCO/MRS</v>
          </cell>
          <cell r="G265">
            <v>42569.25</v>
          </cell>
          <cell r="H265" t="str">
            <v>STS- MT. LEO-1; AMIF &amp; PWA - JETTY</v>
          </cell>
          <cell r="I265">
            <v>42571</v>
          </cell>
          <cell r="J265">
            <v>42573</v>
          </cell>
          <cell r="K265">
            <v>42571.638888888891</v>
          </cell>
          <cell r="L265" t="str">
            <v xml:space="preserve">TO PWA </v>
          </cell>
          <cell r="M265">
            <v>42596.212500000001</v>
          </cell>
          <cell r="N265">
            <v>42596.3125</v>
          </cell>
          <cell r="O265">
            <v>42602.587500000001</v>
          </cell>
          <cell r="P265">
            <v>42571.888888888891</v>
          </cell>
          <cell r="Q265">
            <v>42602.587500000001</v>
          </cell>
          <cell r="R265">
            <v>30.698611111110949</v>
          </cell>
          <cell r="S265">
            <v>25.598611111112405</v>
          </cell>
          <cell r="T265">
            <v>21500</v>
          </cell>
          <cell r="U265">
            <v>20000</v>
          </cell>
          <cell r="V265">
            <v>0</v>
          </cell>
          <cell r="W265">
            <v>511972.22222224809</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t="e">
            <v>#N/A</v>
          </cell>
          <cell r="BA265">
            <v>0</v>
          </cell>
          <cell r="BB265">
            <v>9.9999999998544808E-2</v>
          </cell>
          <cell r="BC265">
            <v>30.698611111110949</v>
          </cell>
          <cell r="BD265">
            <v>25.698611111110949</v>
          </cell>
          <cell r="BE265">
            <v>-9.9999999998544808E-2</v>
          </cell>
          <cell r="BF265">
            <v>0</v>
          </cell>
          <cell r="BG265">
            <v>0</v>
          </cell>
          <cell r="BH265">
            <v>0</v>
          </cell>
        </row>
        <row r="266">
          <cell r="A266" t="str">
            <v>9326512_05Aug16</v>
          </cell>
          <cell r="B266">
            <v>1</v>
          </cell>
          <cell r="C266" t="str">
            <v>MARE DI GENOVA</v>
          </cell>
          <cell r="D266">
            <v>42587</v>
          </cell>
          <cell r="E266" t="str">
            <v>01.MT MARE DI GENOVA</v>
          </cell>
          <cell r="F266" t="str">
            <v>LITASCO/MRS</v>
          </cell>
          <cell r="G266">
            <v>42601.029166666667</v>
          </cell>
          <cell r="H266" t="str">
            <v>STS- OCEAN WARRIOR, TULUM &amp; PWA APAPA</v>
          </cell>
          <cell r="I266">
            <v>42601</v>
          </cell>
          <cell r="J266">
            <v>42603</v>
          </cell>
          <cell r="K266">
            <v>42601.590277777781</v>
          </cell>
          <cell r="L266" t="str">
            <v>TO PWA APAPA</v>
          </cell>
          <cell r="M266">
            <v>42616.85</v>
          </cell>
          <cell r="N266">
            <v>42616.933333333334</v>
          </cell>
          <cell r="O266">
            <v>42619.612500000003</v>
          </cell>
          <cell r="P266">
            <v>42601.840277777781</v>
          </cell>
          <cell r="Q266">
            <v>42619.612500000003</v>
          </cell>
          <cell r="R266">
            <v>17.772222222221899</v>
          </cell>
          <cell r="S266">
            <v>9.2555555555554747</v>
          </cell>
          <cell r="T266">
            <v>21000</v>
          </cell>
          <cell r="U266">
            <v>18500</v>
          </cell>
          <cell r="V266">
            <v>0</v>
          </cell>
          <cell r="W266">
            <v>171227.7777777763</v>
          </cell>
          <cell r="X266">
            <v>286397.92</v>
          </cell>
          <cell r="Y266" t="str">
            <v>Delay to Berth at PWA Apapa due Bad weather?</v>
          </cell>
          <cell r="Z266">
            <v>42610.333333333336</v>
          </cell>
          <cell r="AA266">
            <v>42616.933333333334</v>
          </cell>
          <cell r="AB266">
            <v>3.2999999999992724</v>
          </cell>
          <cell r="AC266" t="str">
            <v>AWAITING PPPRA FOR ULLAGE</v>
          </cell>
          <cell r="AD266">
            <v>42617.375</v>
          </cell>
          <cell r="AE266">
            <v>42617.591666666667</v>
          </cell>
          <cell r="AF266">
            <v>0.21666666666715173</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t="e">
            <v>#N/A</v>
          </cell>
          <cell r="BA266">
            <v>3.5166666666664241</v>
          </cell>
          <cell r="BB266">
            <v>8.3333333335758653E-2</v>
          </cell>
          <cell r="BC266">
            <v>17.772222222221899</v>
          </cell>
          <cell r="BD266">
            <v>9.2555555555554747</v>
          </cell>
          <cell r="BE266">
            <v>0</v>
          </cell>
          <cell r="BF266">
            <v>2</v>
          </cell>
          <cell r="BG266">
            <v>0</v>
          </cell>
          <cell r="BH266">
            <v>8.3333333335758653E-2</v>
          </cell>
        </row>
        <row r="267">
          <cell r="A267" t="str">
            <v>9629952_23Aug16</v>
          </cell>
          <cell r="B267">
            <v>2</v>
          </cell>
          <cell r="C267" t="str">
            <v>STI GARNET</v>
          </cell>
          <cell r="D267">
            <v>42605</v>
          </cell>
          <cell r="E267" t="str">
            <v>02.MT STI GARNET</v>
          </cell>
          <cell r="F267" t="str">
            <v>LITASCO/MRS</v>
          </cell>
          <cell r="G267">
            <v>42620.179166666669</v>
          </cell>
          <cell r="H267" t="str">
            <v>STS- ALIZEA &amp; BOP APAPA</v>
          </cell>
          <cell r="I267">
            <v>42618</v>
          </cell>
          <cell r="J267">
            <v>42620</v>
          </cell>
          <cell r="K267">
            <v>42620.503472222219</v>
          </cell>
          <cell r="L267" t="str">
            <v>TO BOP APAPA</v>
          </cell>
          <cell r="M267">
            <v>42628.375</v>
          </cell>
          <cell r="N267">
            <v>42628.445833333331</v>
          </cell>
          <cell r="O267">
            <v>42631.65</v>
          </cell>
          <cell r="P267">
            <v>42620.753472222219</v>
          </cell>
          <cell r="Q267">
            <v>42631.65</v>
          </cell>
          <cell r="R267">
            <v>10.896527777782467</v>
          </cell>
          <cell r="S267">
            <v>4.3881944444510737</v>
          </cell>
          <cell r="T267">
            <v>18500</v>
          </cell>
          <cell r="U267">
            <v>18500</v>
          </cell>
          <cell r="V267">
            <v>0</v>
          </cell>
          <cell r="W267">
            <v>81181.597222344863</v>
          </cell>
          <cell r="X267">
            <v>143487.5</v>
          </cell>
          <cell r="Y267" t="str">
            <v>AWAITING NPA CLEARANCE</v>
          </cell>
          <cell r="Z267">
            <v>42628.479166666664</v>
          </cell>
          <cell r="AA267">
            <v>42628.506944444445</v>
          </cell>
          <cell r="AB267">
            <v>2.7777777781011537E-2</v>
          </cell>
          <cell r="AC267" t="str">
            <v>AWAITING PPPRA FOR ULLAGING</v>
          </cell>
          <cell r="AD267">
            <v>42628.506944444445</v>
          </cell>
          <cell r="AE267">
            <v>42629.4</v>
          </cell>
          <cell r="AF267">
            <v>0.89305555555620231</v>
          </cell>
          <cell r="AG267" t="str">
            <v>AWAITING DPR CLEARANCE</v>
          </cell>
          <cell r="AH267">
            <v>42629.474999999999</v>
          </cell>
          <cell r="AI267">
            <v>42629.604166666664</v>
          </cell>
          <cell r="AJ267">
            <v>0.12916666666569654</v>
          </cell>
          <cell r="AK267" t="str">
            <v>AWAITING PPPRA FOR DTI</v>
          </cell>
          <cell r="AL267">
            <v>42631.1875</v>
          </cell>
          <cell r="AM267">
            <v>42631.574999999997</v>
          </cell>
          <cell r="AN267">
            <v>0.38749999999708962</v>
          </cell>
          <cell r="AO267">
            <v>0</v>
          </cell>
          <cell r="AP267">
            <v>0</v>
          </cell>
          <cell r="AQ267">
            <v>0</v>
          </cell>
          <cell r="AR267">
            <v>0</v>
          </cell>
          <cell r="AS267">
            <v>0</v>
          </cell>
          <cell r="AT267">
            <v>0</v>
          </cell>
          <cell r="AU267">
            <v>0</v>
          </cell>
          <cell r="AV267">
            <v>0</v>
          </cell>
          <cell r="AW267">
            <v>0</v>
          </cell>
          <cell r="AX267">
            <v>0</v>
          </cell>
          <cell r="AY267">
            <v>0</v>
          </cell>
          <cell r="AZ267" t="e">
            <v>#N/A</v>
          </cell>
          <cell r="BA267">
            <v>1.4375</v>
          </cell>
          <cell r="BB267">
            <v>7.0833333331393078E-2</v>
          </cell>
          <cell r="BC267">
            <v>10.896527777782467</v>
          </cell>
          <cell r="BD267">
            <v>4.4590277777824667</v>
          </cell>
          <cell r="BE267">
            <v>-7.0833333331393078E-2</v>
          </cell>
          <cell r="BF267">
            <v>4</v>
          </cell>
          <cell r="BG267">
            <v>0</v>
          </cell>
          <cell r="BH267">
            <v>0</v>
          </cell>
        </row>
        <row r="268">
          <cell r="A268" t="str">
            <v>9706425_27Aug16</v>
          </cell>
          <cell r="B268">
            <v>3</v>
          </cell>
          <cell r="C268" t="str">
            <v>STI NOTTING HILL</v>
          </cell>
          <cell r="D268">
            <v>42609</v>
          </cell>
          <cell r="E268" t="str">
            <v>03.MT STI NOTTING HILL-3</v>
          </cell>
          <cell r="F268" t="str">
            <v>LITASCO/MRS</v>
          </cell>
          <cell r="G268">
            <v>42624.320833333331</v>
          </cell>
          <cell r="H268" t="str">
            <v>STS - OCEANA</v>
          </cell>
          <cell r="I268">
            <v>42623</v>
          </cell>
          <cell r="J268">
            <v>42625</v>
          </cell>
          <cell r="K268">
            <v>42624.5625</v>
          </cell>
          <cell r="L268">
            <v>0</v>
          </cell>
          <cell r="M268">
            <v>0</v>
          </cell>
          <cell r="N268">
            <v>0</v>
          </cell>
          <cell r="O268">
            <v>42630.366666666669</v>
          </cell>
          <cell r="P268">
            <v>42624.8125</v>
          </cell>
          <cell r="Q268">
            <v>42630.366666666669</v>
          </cell>
          <cell r="R268">
            <v>5.5541666666686069</v>
          </cell>
          <cell r="S268">
            <v>0.55416666666860692</v>
          </cell>
          <cell r="T268">
            <v>20000</v>
          </cell>
          <cell r="U268">
            <v>18500</v>
          </cell>
          <cell r="V268">
            <v>0</v>
          </cell>
          <cell r="W268">
            <v>10252.083333369228</v>
          </cell>
          <cell r="X268">
            <v>18000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t="e">
            <v>#N/A</v>
          </cell>
          <cell r="BA268">
            <v>0</v>
          </cell>
          <cell r="BB268">
            <v>0</v>
          </cell>
          <cell r="BC268">
            <v>5.5541666666686069</v>
          </cell>
          <cell r="BD268">
            <v>0.55416666666860692</v>
          </cell>
          <cell r="BE268">
            <v>0</v>
          </cell>
          <cell r="BF268">
            <v>0</v>
          </cell>
          <cell r="BG268">
            <v>0</v>
          </cell>
          <cell r="BH268">
            <v>0</v>
          </cell>
        </row>
        <row r="269">
          <cell r="A269" t="str">
            <v>9326512_25Aug16</v>
          </cell>
          <cell r="B269">
            <v>4</v>
          </cell>
          <cell r="C269" t="str">
            <v>MARE DI GENOVA ex-MARIANN</v>
          </cell>
          <cell r="D269">
            <v>42607</v>
          </cell>
          <cell r="E269" t="str">
            <v>04.MT MARE DI GENOVA-2</v>
          </cell>
          <cell r="F269" t="str">
            <v>LITASCO/MRS</v>
          </cell>
          <cell r="G269">
            <v>42626.416666666664</v>
          </cell>
          <cell r="H269" t="str">
            <v>STS- MAESTRO &amp; BOP APAPA</v>
          </cell>
          <cell r="I269">
            <v>42628</v>
          </cell>
          <cell r="J269">
            <v>42630</v>
          </cell>
          <cell r="K269">
            <v>42628.709722222222</v>
          </cell>
          <cell r="L269" t="str">
            <v>TO BOP APAPA</v>
          </cell>
          <cell r="M269">
            <v>42642.827777777777</v>
          </cell>
          <cell r="N269">
            <v>42642.895833333336</v>
          </cell>
          <cell r="O269">
            <v>42648.537499999999</v>
          </cell>
          <cell r="P269">
            <v>42628.959722222222</v>
          </cell>
          <cell r="Q269">
            <v>42648.537499999999</v>
          </cell>
          <cell r="R269">
            <v>19.577777777776646</v>
          </cell>
          <cell r="S269">
            <v>13.786805555551837</v>
          </cell>
          <cell r="T269">
            <v>18000</v>
          </cell>
          <cell r="U269">
            <v>18500</v>
          </cell>
          <cell r="V269">
            <v>0</v>
          </cell>
          <cell r="W269">
            <v>248162.49999993306</v>
          </cell>
          <cell r="X269">
            <v>307425</v>
          </cell>
          <cell r="Y269" t="str">
            <v>AWAITING PPPRA FOR ULLAGING</v>
          </cell>
          <cell r="Z269">
            <v>42643.39166666667</v>
          </cell>
          <cell r="AA269">
            <v>42643.595833333333</v>
          </cell>
          <cell r="AB269">
            <v>0.20416666666278616</v>
          </cell>
          <cell r="AC269" t="str">
            <v>AWAITING PPPRA FOR DTI</v>
          </cell>
          <cell r="AD269">
            <v>42647.970833333333</v>
          </cell>
          <cell r="AE269">
            <v>42648.489583333336</v>
          </cell>
          <cell r="AF269">
            <v>0.51875000000291038</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t="e">
            <v>#N/A</v>
          </cell>
          <cell r="BA269">
            <v>0.72291666666569654</v>
          </cell>
          <cell r="BB269">
            <v>6.805555555911269E-2</v>
          </cell>
          <cell r="BC269">
            <v>19.577777777776646</v>
          </cell>
          <cell r="BD269">
            <v>13.854861111110949</v>
          </cell>
          <cell r="BE269">
            <v>-6.805555555911269E-2</v>
          </cell>
          <cell r="BF269">
            <v>2</v>
          </cell>
          <cell r="BG269">
            <v>0</v>
          </cell>
          <cell r="BH269">
            <v>0</v>
          </cell>
        </row>
        <row r="270">
          <cell r="A270" t="str">
            <v>9396799_05Sep16</v>
          </cell>
          <cell r="B270">
            <v>5</v>
          </cell>
          <cell r="C270" t="str">
            <v>MISS LUCY</v>
          </cell>
          <cell r="D270">
            <v>42618</v>
          </cell>
          <cell r="E270" t="str">
            <v>05.MT MISS LUCY</v>
          </cell>
          <cell r="F270" t="str">
            <v>LITASCO/MRS</v>
          </cell>
          <cell r="G270">
            <v>42633.541666666664</v>
          </cell>
          <cell r="H270" t="str">
            <v xml:space="preserve">STS- LEVANTO, OCEAN WARRIOR &amp; BOP APAPA </v>
          </cell>
          <cell r="I270">
            <v>42632</v>
          </cell>
          <cell r="J270">
            <v>42634</v>
          </cell>
          <cell r="K270">
            <v>42633.680555555555</v>
          </cell>
          <cell r="L270" t="str">
            <v>TO BOP APAPA</v>
          </cell>
          <cell r="M270">
            <v>42652.041666666664</v>
          </cell>
          <cell r="N270">
            <v>42652.10833333333</v>
          </cell>
          <cell r="O270">
            <v>42656.60833333333</v>
          </cell>
          <cell r="P270">
            <v>42632.930555555555</v>
          </cell>
          <cell r="Q270">
            <v>42656.60833333333</v>
          </cell>
          <cell r="R270">
            <v>23.677777777775191</v>
          </cell>
          <cell r="S270">
            <v>17.118055555547471</v>
          </cell>
          <cell r="T270">
            <v>19000</v>
          </cell>
          <cell r="U270">
            <v>17500</v>
          </cell>
          <cell r="V270">
            <v>0</v>
          </cell>
          <cell r="W270">
            <v>299565.97222208075</v>
          </cell>
          <cell r="X270">
            <v>346612.5</v>
          </cell>
          <cell r="Y270" t="str">
            <v>AWAITING PORT HEALTH (FREE PRATIQUE)</v>
          </cell>
          <cell r="Z270">
            <v>42652.10833333333</v>
          </cell>
          <cell r="AA270">
            <v>42652.520833333336</v>
          </cell>
          <cell r="AB270">
            <v>0.41250000000582077</v>
          </cell>
          <cell r="AC270" t="str">
            <v>AWAITING PPPRA MANDATE</v>
          </cell>
          <cell r="AD270">
            <v>42652.520833333336</v>
          </cell>
          <cell r="AE270">
            <v>42652.645833333336</v>
          </cell>
          <cell r="AF270">
            <v>0.125</v>
          </cell>
          <cell r="AG270" t="str">
            <v>AWAITING DPR AND NAVAL CLEARANCE</v>
          </cell>
          <cell r="AH270">
            <v>42652.645833333336</v>
          </cell>
          <cell r="AI270">
            <v>42653.601388888892</v>
          </cell>
          <cell r="AJ270">
            <v>0.95555555555620231</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t="e">
            <v>#N/A</v>
          </cell>
          <cell r="BA270">
            <v>1.4930555555620231</v>
          </cell>
          <cell r="BB270">
            <v>6.6666666665696539E-2</v>
          </cell>
          <cell r="BC270">
            <v>23.677777777775191</v>
          </cell>
          <cell r="BD270">
            <v>17.184722222213168</v>
          </cell>
          <cell r="BE270">
            <v>-6.6666666665696539E-2</v>
          </cell>
          <cell r="BF270">
            <v>3</v>
          </cell>
          <cell r="BG270">
            <v>0</v>
          </cell>
          <cell r="BH270">
            <v>0</v>
          </cell>
        </row>
        <row r="271">
          <cell r="A271" t="str">
            <v>9688362_12Sep16</v>
          </cell>
          <cell r="B271">
            <v>6</v>
          </cell>
          <cell r="C271" t="str">
            <v>STI BATTERY</v>
          </cell>
          <cell r="D271">
            <v>42625</v>
          </cell>
          <cell r="E271" t="str">
            <v>06.MT STI BATTERY</v>
          </cell>
          <cell r="F271" t="str">
            <v>LITASCO/MRS</v>
          </cell>
          <cell r="G271">
            <v>42641.041666666664</v>
          </cell>
          <cell r="H271" t="str">
            <v>STS- EMMANUEL (1ST), THAYER, MOXON, EMMANUEL (2ND)</v>
          </cell>
          <cell r="I271">
            <v>42641</v>
          </cell>
          <cell r="J271">
            <v>42643</v>
          </cell>
          <cell r="K271">
            <v>42641.552083333336</v>
          </cell>
          <cell r="L271">
            <v>0</v>
          </cell>
          <cell r="M271">
            <v>0</v>
          </cell>
          <cell r="N271">
            <v>0</v>
          </cell>
          <cell r="O271">
            <v>42659.611111111109</v>
          </cell>
          <cell r="P271">
            <v>42641.802083333336</v>
          </cell>
          <cell r="Q271">
            <v>42659.611111111109</v>
          </cell>
          <cell r="R271">
            <v>17.809027777773736</v>
          </cell>
          <cell r="S271">
            <v>12.798611111109494</v>
          </cell>
          <cell r="T271">
            <v>19000</v>
          </cell>
          <cell r="U271">
            <v>17500</v>
          </cell>
          <cell r="V271">
            <v>0</v>
          </cell>
          <cell r="W271">
            <v>223975.69444441615</v>
          </cell>
          <cell r="X271">
            <v>254520.83</v>
          </cell>
          <cell r="Y271" t="str">
            <v>SUSPENDED DISCHARGE DUE TO BAD WEATHER</v>
          </cell>
          <cell r="Z271">
            <v>42659.246527777781</v>
          </cell>
          <cell r="AA271">
            <v>42659.256944444445</v>
          </cell>
          <cell r="AB271">
            <v>1.0416666664241347E-2</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t="e">
            <v>#N/A</v>
          </cell>
          <cell r="BA271">
            <v>1.0416666664241347E-2</v>
          </cell>
          <cell r="BB271">
            <v>0</v>
          </cell>
          <cell r="BC271">
            <v>17.809027777773736</v>
          </cell>
          <cell r="BD271">
            <v>12.798611111109494</v>
          </cell>
          <cell r="BE271">
            <v>0</v>
          </cell>
          <cell r="BF271">
            <v>1</v>
          </cell>
          <cell r="BG271">
            <v>0</v>
          </cell>
          <cell r="BH271">
            <v>0</v>
          </cell>
        </row>
        <row r="272">
          <cell r="A272" t="str">
            <v>9515917_19Sep16</v>
          </cell>
          <cell r="B272">
            <v>7</v>
          </cell>
          <cell r="C272" t="str">
            <v>ZEFYROS</v>
          </cell>
          <cell r="D272">
            <v>42632</v>
          </cell>
          <cell r="E272" t="str">
            <v>07.MT ZEFYROS</v>
          </cell>
          <cell r="F272" t="str">
            <v>LITASCO/MRS</v>
          </cell>
          <cell r="G272">
            <v>42646.458333333336</v>
          </cell>
          <cell r="H272" t="str">
            <v>STS- MT. ELIANA;&amp; BOP APAPA</v>
          </cell>
          <cell r="I272">
            <v>42647</v>
          </cell>
          <cell r="J272">
            <v>42649</v>
          </cell>
          <cell r="K272">
            <v>42647.607638888891</v>
          </cell>
          <cell r="L272" t="str">
            <v>TO BOP APAPA</v>
          </cell>
          <cell r="M272">
            <v>42660.916666666664</v>
          </cell>
          <cell r="N272">
            <v>42661.000694444447</v>
          </cell>
          <cell r="O272">
            <v>42665.695833333331</v>
          </cell>
          <cell r="P272">
            <v>42647.857638888891</v>
          </cell>
          <cell r="Q272">
            <v>42665.695833333331</v>
          </cell>
          <cell r="R272">
            <v>17.838194444440887</v>
          </cell>
          <cell r="S272">
            <v>8.9788194444408873</v>
          </cell>
          <cell r="T272">
            <v>18000</v>
          </cell>
          <cell r="U272">
            <v>17500</v>
          </cell>
          <cell r="V272">
            <v>0</v>
          </cell>
          <cell r="W272">
            <v>157129.34027771553</v>
          </cell>
          <cell r="X272">
            <v>251775</v>
          </cell>
          <cell r="Y272" t="str">
            <v>DELAY TO COMMENCE OPS - QUALITY RECERTIFICATION</v>
          </cell>
          <cell r="Z272">
            <v>42647.607638888891</v>
          </cell>
          <cell r="AA272">
            <v>42651.55</v>
          </cell>
          <cell r="AB272">
            <v>1.9711805555562023</v>
          </cell>
          <cell r="AC272" t="str">
            <v>AWAITING FREE PRATIQUE</v>
          </cell>
          <cell r="AD272">
            <v>42661.025000000001</v>
          </cell>
          <cell r="AE272">
            <v>42661.416666666664</v>
          </cell>
          <cell r="AF272">
            <v>0.39166666666278616</v>
          </cell>
          <cell r="AG272" t="str">
            <v>AWAITING PPPRA FOR ULLAGING</v>
          </cell>
          <cell r="AH272">
            <v>42661.416666666664</v>
          </cell>
          <cell r="AI272">
            <v>42661.65</v>
          </cell>
          <cell r="AJ272">
            <v>0.23333333333721384</v>
          </cell>
          <cell r="AK272" t="str">
            <v>DELAY TO COMMENCE DISCH AT APAPA</v>
          </cell>
          <cell r="AL272">
            <v>42661.708333333336</v>
          </cell>
          <cell r="AM272">
            <v>42662.729166666664</v>
          </cell>
          <cell r="AN272">
            <v>1.0208333333284827</v>
          </cell>
          <cell r="AO272" t="str">
            <v>AWAITING PPPRA DTI</v>
          </cell>
          <cell r="AP272">
            <v>42665.433333333334</v>
          </cell>
          <cell r="AQ272">
            <v>42665.591666666667</v>
          </cell>
          <cell r="AR272">
            <v>0.15833333333284827</v>
          </cell>
          <cell r="AS272">
            <v>0</v>
          </cell>
          <cell r="AT272">
            <v>0</v>
          </cell>
          <cell r="AU272">
            <v>0</v>
          </cell>
          <cell r="AV272">
            <v>0</v>
          </cell>
          <cell r="AW272">
            <v>0</v>
          </cell>
          <cell r="AX272">
            <v>0</v>
          </cell>
          <cell r="AY272">
            <v>0</v>
          </cell>
          <cell r="AZ272" t="e">
            <v>#N/A</v>
          </cell>
          <cell r="BA272">
            <v>3.7753472222175333</v>
          </cell>
          <cell r="BB272">
            <v>8.4027777782466728E-2</v>
          </cell>
          <cell r="BC272">
            <v>17.838194444440887</v>
          </cell>
          <cell r="BD272">
            <v>9.062847222223354</v>
          </cell>
          <cell r="BE272">
            <v>-8.4027777782466728E-2</v>
          </cell>
          <cell r="BF272">
            <v>5</v>
          </cell>
          <cell r="BG272">
            <v>0</v>
          </cell>
          <cell r="BH272">
            <v>0</v>
          </cell>
        </row>
        <row r="273">
          <cell r="A273" t="str">
            <v>9337523_01Oct16</v>
          </cell>
          <cell r="B273">
            <v>8</v>
          </cell>
          <cell r="C273" t="str">
            <v>ATLANTIC STAR</v>
          </cell>
          <cell r="D273">
            <v>42644</v>
          </cell>
          <cell r="E273" t="str">
            <v>08.MT ATLANTIC STAR</v>
          </cell>
          <cell r="F273" t="str">
            <v>LITASCO/MRS</v>
          </cell>
          <cell r="G273">
            <v>42658.75</v>
          </cell>
          <cell r="H273" t="str">
            <v>STS - MT. SAM PRIDE; ELOHIM; ADEBOMI-1</v>
          </cell>
          <cell r="I273">
            <v>42657</v>
          </cell>
          <cell r="J273">
            <v>42659</v>
          </cell>
          <cell r="K273">
            <v>42659.607638888891</v>
          </cell>
          <cell r="L273">
            <v>0</v>
          </cell>
          <cell r="M273">
            <v>0</v>
          </cell>
          <cell r="N273">
            <v>0</v>
          </cell>
          <cell r="O273">
            <v>42672.120833333334</v>
          </cell>
          <cell r="P273">
            <v>42659.857638888891</v>
          </cell>
          <cell r="Q273">
            <v>42672.120833333334</v>
          </cell>
          <cell r="R273">
            <v>12.263194444443798</v>
          </cell>
          <cell r="S273">
            <v>7.1756944444423425</v>
          </cell>
          <cell r="T273">
            <v>18250</v>
          </cell>
          <cell r="U273">
            <v>17500</v>
          </cell>
          <cell r="V273">
            <v>0</v>
          </cell>
          <cell r="W273">
            <v>125574.65277774099</v>
          </cell>
          <cell r="X273">
            <v>150334.38</v>
          </cell>
          <cell r="Y273" t="str">
            <v>SUSPENDED DISCHARGE DUE TO BAD WEATHER</v>
          </cell>
          <cell r="Z273">
            <v>42665.945833333331</v>
          </cell>
          <cell r="AA273">
            <v>42665.987500000003</v>
          </cell>
          <cell r="AB273">
            <v>4.1666666671517305E-2</v>
          </cell>
          <cell r="AC273" t="str">
            <v>SUSPENDED DISCHARGE DUE TO BAD WEATHER</v>
          </cell>
          <cell r="AD273">
            <v>42666.083333333336</v>
          </cell>
          <cell r="AE273">
            <v>42666.129166666666</v>
          </cell>
          <cell r="AF273">
            <v>4.5833333329937886E-2</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t="e">
            <v>#N/A</v>
          </cell>
          <cell r="BA273">
            <v>8.7500000001455192E-2</v>
          </cell>
          <cell r="BB273">
            <v>0</v>
          </cell>
          <cell r="BC273">
            <v>12.263194444443798</v>
          </cell>
          <cell r="BD273">
            <v>7.1756944444423425</v>
          </cell>
          <cell r="BE273">
            <v>0</v>
          </cell>
          <cell r="BF273">
            <v>2</v>
          </cell>
          <cell r="BG273">
            <v>0</v>
          </cell>
          <cell r="BH273">
            <v>0</v>
          </cell>
        </row>
        <row r="274">
          <cell r="A274" t="str">
            <v>9706425_15Oct16</v>
          </cell>
          <cell r="B274">
            <v>9</v>
          </cell>
          <cell r="C274" t="str">
            <v>STI NOTTING HILL</v>
          </cell>
          <cell r="D274">
            <v>42658</v>
          </cell>
          <cell r="E274" t="str">
            <v>09.MT STI NOTTING HILL-4</v>
          </cell>
          <cell r="F274" t="str">
            <v>LITASCO/MRS</v>
          </cell>
          <cell r="G274">
            <v>42672.461805555555</v>
          </cell>
          <cell r="H274" t="str">
            <v>STS- ALIZEA (1ST &amp; 2ND PARCEL)</v>
          </cell>
          <cell r="I274">
            <v>42671</v>
          </cell>
          <cell r="J274">
            <v>42673</v>
          </cell>
          <cell r="K274">
            <v>42672.631944444445</v>
          </cell>
          <cell r="L274">
            <v>0</v>
          </cell>
          <cell r="M274">
            <v>0</v>
          </cell>
          <cell r="N274">
            <v>0</v>
          </cell>
          <cell r="O274">
            <v>42692.487500000003</v>
          </cell>
          <cell r="P274">
            <v>42672.881944444445</v>
          </cell>
          <cell r="Q274">
            <v>42692.487500000003</v>
          </cell>
          <cell r="R274">
            <v>19.605555555557657</v>
          </cell>
          <cell r="S274">
            <v>14.605555555557657</v>
          </cell>
          <cell r="T274">
            <v>19000</v>
          </cell>
          <cell r="U274">
            <v>17500</v>
          </cell>
          <cell r="V274">
            <v>0</v>
          </cell>
          <cell r="W274">
            <v>255597.22222225901</v>
          </cell>
          <cell r="X274">
            <v>282704.17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t="e">
            <v>#N/A</v>
          </cell>
          <cell r="BA274">
            <v>0</v>
          </cell>
          <cell r="BB274">
            <v>0</v>
          </cell>
          <cell r="BC274">
            <v>19.605555555557657</v>
          </cell>
          <cell r="BD274">
            <v>14.605555555557657</v>
          </cell>
          <cell r="BE274">
            <v>0</v>
          </cell>
          <cell r="BF274">
            <v>0</v>
          </cell>
          <cell r="BG274">
            <v>0</v>
          </cell>
          <cell r="BH274">
            <v>0</v>
          </cell>
        </row>
        <row r="275">
          <cell r="A275" t="str">
            <v>9389318_17Oct16</v>
          </cell>
          <cell r="B275">
            <v>10</v>
          </cell>
          <cell r="C275" t="str">
            <v>CARTAGENA</v>
          </cell>
          <cell r="D275">
            <v>42660</v>
          </cell>
          <cell r="E275" t="str">
            <v>10.MT CARTAGENA</v>
          </cell>
          <cell r="F275" t="str">
            <v>LITASCO/MRS</v>
          </cell>
          <cell r="G275">
            <v>42675.5</v>
          </cell>
          <cell r="H275" t="str">
            <v>STS - MT PALENQUE - 1; ELIANA; NORTE</v>
          </cell>
          <cell r="I275">
            <v>42675</v>
          </cell>
          <cell r="J275">
            <v>42677</v>
          </cell>
          <cell r="K275">
            <v>42675.739583333336</v>
          </cell>
          <cell r="L275">
            <v>0</v>
          </cell>
          <cell r="M275">
            <v>0</v>
          </cell>
          <cell r="N275">
            <v>0</v>
          </cell>
          <cell r="O275">
            <v>42690.591666666667</v>
          </cell>
          <cell r="P275">
            <v>42675.989583333336</v>
          </cell>
          <cell r="Q275">
            <v>42690.591666666667</v>
          </cell>
          <cell r="R275">
            <v>14.602083333331393</v>
          </cell>
          <cell r="S275">
            <v>9.5750000000007276</v>
          </cell>
          <cell r="T275">
            <v>18000</v>
          </cell>
          <cell r="U275">
            <v>17500</v>
          </cell>
          <cell r="V275">
            <v>0</v>
          </cell>
          <cell r="W275">
            <v>167562.50000001275</v>
          </cell>
          <cell r="X275">
            <v>178650</v>
          </cell>
          <cell r="Y275" t="str">
            <v>SUSP DISCH DUE TO HEAVY SWELL</v>
          </cell>
          <cell r="Z275">
            <v>42688.3</v>
          </cell>
          <cell r="AA275">
            <v>42688.354166666664</v>
          </cell>
          <cell r="AB275">
            <v>2.7083333330665482E-2</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t="e">
            <v>#N/A</v>
          </cell>
          <cell r="BA275">
            <v>2.7083333330665482E-2</v>
          </cell>
          <cell r="BB275">
            <v>0</v>
          </cell>
          <cell r="BC275">
            <v>14.602083333331393</v>
          </cell>
          <cell r="BD275">
            <v>9.5750000000007276</v>
          </cell>
          <cell r="BE275">
            <v>0</v>
          </cell>
          <cell r="BF275">
            <v>1</v>
          </cell>
          <cell r="BG275">
            <v>0</v>
          </cell>
          <cell r="BH275">
            <v>0</v>
          </cell>
        </row>
        <row r="276">
          <cell r="A276" t="str">
            <v>9236640_28Nov16</v>
          </cell>
          <cell r="B276">
            <v>11</v>
          </cell>
          <cell r="C276" t="str">
            <v>CROWN II</v>
          </cell>
          <cell r="D276">
            <v>42702</v>
          </cell>
          <cell r="E276" t="str">
            <v>11.MT CROWN II</v>
          </cell>
          <cell r="F276" t="str">
            <v>LITASCO/MRS</v>
          </cell>
          <cell r="G276">
            <v>42719.270833333336</v>
          </cell>
          <cell r="H276" t="str">
            <v>STS- MT. OCEANA; &amp; CAPITAL JETTY</v>
          </cell>
          <cell r="I276">
            <v>42717</v>
          </cell>
          <cell r="J276">
            <v>42719</v>
          </cell>
          <cell r="K276">
            <v>42719.565972222219</v>
          </cell>
          <cell r="L276" t="str">
            <v>TO CAPITAL</v>
          </cell>
          <cell r="M276">
            <v>42730.883333333331</v>
          </cell>
          <cell r="N276">
            <v>42731</v>
          </cell>
          <cell r="O276">
            <v>42735.6</v>
          </cell>
          <cell r="P276">
            <v>42719.815972222219</v>
          </cell>
          <cell r="Q276">
            <v>42735.6</v>
          </cell>
          <cell r="R276">
            <v>15.784027777779556</v>
          </cell>
          <cell r="S276">
            <v>10.07986111111677</v>
          </cell>
          <cell r="T276">
            <v>19750</v>
          </cell>
          <cell r="U276">
            <v>20000</v>
          </cell>
          <cell r="V276">
            <v>0</v>
          </cell>
          <cell r="W276">
            <v>199077.2569445562</v>
          </cell>
          <cell r="X276">
            <v>218155.21</v>
          </cell>
          <cell r="Y276" t="str">
            <v>AWTG DPR CLEARANCE TO DISCHARGE</v>
          </cell>
          <cell r="Z276">
            <v>42732.566666666666</v>
          </cell>
          <cell r="AA276">
            <v>42732.887499999997</v>
          </cell>
          <cell r="AB276">
            <v>0.32083333333139308</v>
          </cell>
          <cell r="AC276" t="str">
            <v>AWTG PPPRA/SURVEYORS FOR DTI</v>
          </cell>
          <cell r="AD276">
            <v>42735.212500000001</v>
          </cell>
          <cell r="AE276">
            <v>42735.479166666664</v>
          </cell>
          <cell r="AF276">
            <v>0.26666666666278616</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t="e">
            <v>#N/A</v>
          </cell>
          <cell r="BA276">
            <v>0.58749999999417923</v>
          </cell>
          <cell r="BB276">
            <v>0.11666666666860692</v>
          </cell>
          <cell r="BC276">
            <v>15.784027777779556</v>
          </cell>
          <cell r="BD276">
            <v>10.196527777785377</v>
          </cell>
          <cell r="BE276">
            <v>-0.11666666666860692</v>
          </cell>
          <cell r="BF276">
            <v>2</v>
          </cell>
          <cell r="BG276">
            <v>0</v>
          </cell>
          <cell r="BH276">
            <v>0</v>
          </cell>
        </row>
        <row r="277">
          <cell r="A277" t="str">
            <v>9407392_08Dec16</v>
          </cell>
          <cell r="B277">
            <v>12</v>
          </cell>
          <cell r="C277" t="str">
            <v>HORIZON THEANO</v>
          </cell>
          <cell r="D277">
            <v>42712</v>
          </cell>
          <cell r="E277" t="str">
            <v>12.MT HORIZON THEANO</v>
          </cell>
          <cell r="F277" t="str">
            <v>LITASCO/MRS</v>
          </cell>
          <cell r="G277">
            <v>42727.652777777781</v>
          </cell>
          <cell r="H277" t="str">
            <v xml:space="preserve">STS- MT. ALIZEA &amp; MRS JETTY </v>
          </cell>
          <cell r="I277">
            <v>42726</v>
          </cell>
          <cell r="J277">
            <v>42728</v>
          </cell>
          <cell r="K277">
            <v>42727.694444444445</v>
          </cell>
          <cell r="L277" t="str">
            <v>TO MRS JETTY</v>
          </cell>
          <cell r="M277">
            <v>42742.683333333334</v>
          </cell>
          <cell r="N277">
            <v>42742.819444444445</v>
          </cell>
          <cell r="O277">
            <v>42748.607638888891</v>
          </cell>
          <cell r="P277">
            <v>42727.944444444445</v>
          </cell>
          <cell r="Q277">
            <v>42748.607638888891</v>
          </cell>
          <cell r="R277">
            <v>20.663194444445253</v>
          </cell>
          <cell r="S277">
            <v>9.5430555555576575</v>
          </cell>
          <cell r="T277">
            <v>19000</v>
          </cell>
          <cell r="U277">
            <v>19000</v>
          </cell>
          <cell r="V277">
            <v>0</v>
          </cell>
          <cell r="W277">
            <v>181318.05555559549</v>
          </cell>
          <cell r="X277">
            <v>300041.67</v>
          </cell>
          <cell r="Y277" t="str">
            <v>Delay to berth at MRS Jetty</v>
          </cell>
          <cell r="Z277">
            <v>42730.57916666667</v>
          </cell>
          <cell r="AA277">
            <v>42742.819444444445</v>
          </cell>
          <cell r="AB277">
            <v>6.1201388888875954</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t="e">
            <v>#N/A</v>
          </cell>
          <cell r="BA277">
            <v>6.1201388888875954</v>
          </cell>
          <cell r="BB277">
            <v>0.13611111111094942</v>
          </cell>
          <cell r="BC277">
            <v>20.663194444445253</v>
          </cell>
          <cell r="BD277">
            <v>9.5430555555576575</v>
          </cell>
          <cell r="BE277">
            <v>0</v>
          </cell>
          <cell r="BF277">
            <v>1</v>
          </cell>
          <cell r="BG277">
            <v>0</v>
          </cell>
          <cell r="BH277">
            <v>0.13611111111094942</v>
          </cell>
        </row>
        <row r="278">
          <cell r="A278" t="str">
            <v>9389318_31Dec16</v>
          </cell>
          <cell r="B278">
            <v>13</v>
          </cell>
          <cell r="C278" t="str">
            <v>CARTAGENA</v>
          </cell>
          <cell r="D278">
            <v>42735</v>
          </cell>
          <cell r="E278" t="str">
            <v>13.MT CARTAGENA</v>
          </cell>
          <cell r="F278" t="str">
            <v>LITASCO/MRS</v>
          </cell>
          <cell r="G278">
            <v>42750.366666666669</v>
          </cell>
          <cell r="H278" t="str">
            <v>STS- MT. ALIZEA &amp; CAPITAL JETTY</v>
          </cell>
          <cell r="I278">
            <v>42750</v>
          </cell>
          <cell r="J278">
            <v>42752</v>
          </cell>
          <cell r="K278">
            <v>42750.520833333336</v>
          </cell>
          <cell r="L278" t="str">
            <v>TO CAPITAL JETTY</v>
          </cell>
          <cell r="M278">
            <v>42771.779166666667</v>
          </cell>
          <cell r="N278">
            <v>42771.89166666667</v>
          </cell>
          <cell r="O278">
            <v>42774.591666666667</v>
          </cell>
          <cell r="P278">
            <v>42750.770833333336</v>
          </cell>
          <cell r="Q278">
            <v>42774.591666666667</v>
          </cell>
          <cell r="R278">
            <v>23.820833333331393</v>
          </cell>
          <cell r="S278">
            <v>18.035416666665697</v>
          </cell>
          <cell r="T278">
            <v>21000</v>
          </cell>
          <cell r="U278">
            <v>19000</v>
          </cell>
          <cell r="V278">
            <v>0</v>
          </cell>
          <cell r="W278">
            <v>342672.91666664823</v>
          </cell>
          <cell r="X278">
            <v>402850</v>
          </cell>
          <cell r="Y278" t="str">
            <v>AWAITING PPPRA FOR ULLAGE</v>
          </cell>
          <cell r="Z278">
            <v>42772.434027777781</v>
          </cell>
          <cell r="AA278">
            <v>42772.495833333334</v>
          </cell>
          <cell r="AB278">
            <v>6.1805555553291924E-2</v>
          </cell>
          <cell r="AC278" t="str">
            <v>AWAITING DPR CLEARANCE</v>
          </cell>
          <cell r="AD278">
            <v>42772.658333333333</v>
          </cell>
          <cell r="AE278">
            <v>42772.770833333336</v>
          </cell>
          <cell r="AF278">
            <v>0.11250000000291038</v>
          </cell>
          <cell r="AG278" t="str">
            <v>AWAITING DTI</v>
          </cell>
          <cell r="AH278">
            <v>42773.9375</v>
          </cell>
          <cell r="AI278">
            <v>42774.548611111109</v>
          </cell>
          <cell r="AJ278">
            <v>0.61111111110949423</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t="e">
            <v>#N/A</v>
          </cell>
          <cell r="BA278">
            <v>0.78541666666569654</v>
          </cell>
          <cell r="BB278">
            <v>0.11250000000291038</v>
          </cell>
          <cell r="BC278">
            <v>23.820833333331393</v>
          </cell>
          <cell r="BD278">
            <v>18.035416666665697</v>
          </cell>
          <cell r="BE278">
            <v>0</v>
          </cell>
          <cell r="BF278">
            <v>3</v>
          </cell>
          <cell r="BG278">
            <v>0</v>
          </cell>
          <cell r="BH278">
            <v>0.11250000000291038</v>
          </cell>
        </row>
        <row r="279">
          <cell r="A279" t="str">
            <v>9686704_05Jan17</v>
          </cell>
          <cell r="B279">
            <v>14</v>
          </cell>
          <cell r="C279" t="str">
            <v>STI AQUA</v>
          </cell>
          <cell r="D279">
            <v>42740</v>
          </cell>
          <cell r="E279" t="str">
            <v>14.MT STI AQUA</v>
          </cell>
          <cell r="F279" t="str">
            <v>LITASCO/MRS</v>
          </cell>
          <cell r="G279">
            <v>42755.5625</v>
          </cell>
          <cell r="H279" t="str">
            <v>STS- MT. MOXON, STAR EAGLE &amp; WIMPOLE</v>
          </cell>
          <cell r="I279">
            <v>42758</v>
          </cell>
          <cell r="J279">
            <v>42760</v>
          </cell>
          <cell r="K279">
            <v>42758.688888888886</v>
          </cell>
          <cell r="L279">
            <v>0</v>
          </cell>
          <cell r="M279">
            <v>0</v>
          </cell>
          <cell r="N279">
            <v>0</v>
          </cell>
          <cell r="O279">
            <v>42767.70416666667</v>
          </cell>
          <cell r="P279">
            <v>42758.938888888886</v>
          </cell>
          <cell r="Q279">
            <v>42767.70416666667</v>
          </cell>
          <cell r="R279">
            <v>8.7652777777839219</v>
          </cell>
          <cell r="S279">
            <v>3.7256944444525288</v>
          </cell>
          <cell r="T279">
            <v>21500</v>
          </cell>
          <cell r="U279">
            <v>20500</v>
          </cell>
          <cell r="V279">
            <v>0</v>
          </cell>
          <cell r="W279">
            <v>76376.736111276841</v>
          </cell>
          <cell r="X279">
            <v>148170.82999999999</v>
          </cell>
          <cell r="Y279" t="str">
            <v>DISRUPTION DUE TO BAD WEATHER</v>
          </cell>
          <cell r="Z279">
            <v>42397.708333333336</v>
          </cell>
          <cell r="AA279">
            <v>42397.787499999999</v>
          </cell>
          <cell r="AB279">
            <v>3.9583333331393078E-2</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t="e">
            <v>#N/A</v>
          </cell>
          <cell r="BA279">
            <v>3.9583333331393078E-2</v>
          </cell>
          <cell r="BB279">
            <v>0</v>
          </cell>
          <cell r="BC279">
            <v>8.7652777777839219</v>
          </cell>
          <cell r="BD279">
            <v>3.7256944444525288</v>
          </cell>
          <cell r="BE279">
            <v>0</v>
          </cell>
          <cell r="BF279">
            <v>1</v>
          </cell>
          <cell r="BG279">
            <v>0</v>
          </cell>
          <cell r="BH279">
            <v>0</v>
          </cell>
        </row>
        <row r="280">
          <cell r="A280" t="str">
            <v>9246803_14Jan17</v>
          </cell>
          <cell r="B280">
            <v>15</v>
          </cell>
          <cell r="C280" t="str">
            <v>TORM VITA</v>
          </cell>
          <cell r="D280">
            <v>42749</v>
          </cell>
          <cell r="E280" t="str">
            <v>15.MT TORM VITA</v>
          </cell>
          <cell r="F280" t="str">
            <v>LITASCO/MRS</v>
          </cell>
          <cell r="G280">
            <v>42763.429166666669</v>
          </cell>
          <cell r="H280" t="str">
            <v>STS- MT. KING DAVID; ADELINE; STAR EAGLE; SEA VOYAGER</v>
          </cell>
          <cell r="I280">
            <v>42764</v>
          </cell>
          <cell r="J280">
            <v>42766</v>
          </cell>
          <cell r="K280">
            <v>42764.599305555559</v>
          </cell>
          <cell r="L280">
            <v>0</v>
          </cell>
          <cell r="M280">
            <v>0</v>
          </cell>
          <cell r="N280">
            <v>0</v>
          </cell>
          <cell r="O280">
            <v>42777.820833333331</v>
          </cell>
          <cell r="P280">
            <v>42764.849305555559</v>
          </cell>
          <cell r="Q280">
            <v>42777.820833333331</v>
          </cell>
          <cell r="R280">
            <v>12.97152777777228</v>
          </cell>
          <cell r="S280">
            <v>7.9090277777722804</v>
          </cell>
          <cell r="T280">
            <v>22500</v>
          </cell>
          <cell r="U280">
            <v>20500</v>
          </cell>
          <cell r="V280">
            <v>0</v>
          </cell>
          <cell r="W280">
            <v>162135.06944433175</v>
          </cell>
          <cell r="X280">
            <v>206906.25</v>
          </cell>
          <cell r="Y280" t="str">
            <v>SUSP DISCH - MV MANIFOLD LEAKAGE</v>
          </cell>
          <cell r="Z280">
            <v>42767.1875</v>
          </cell>
          <cell r="AA280">
            <v>42767.25</v>
          </cell>
          <cell r="AB280">
            <v>6.25E-2</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t="e">
            <v>#N/A</v>
          </cell>
          <cell r="BA280">
            <v>6.25E-2</v>
          </cell>
          <cell r="BB280">
            <v>0</v>
          </cell>
          <cell r="BC280">
            <v>12.97152777777228</v>
          </cell>
          <cell r="BD280">
            <v>7.9090277777722804</v>
          </cell>
          <cell r="BE280">
            <v>0</v>
          </cell>
          <cell r="BF280">
            <v>1</v>
          </cell>
          <cell r="BG280">
            <v>0</v>
          </cell>
          <cell r="BH280">
            <v>0</v>
          </cell>
        </row>
        <row r="281">
          <cell r="A281" t="str">
            <v>9686974_29Jan17</v>
          </cell>
          <cell r="B281">
            <v>16</v>
          </cell>
          <cell r="C281" t="str">
            <v>STI MILWAUKEE</v>
          </cell>
          <cell r="D281">
            <v>42764</v>
          </cell>
          <cell r="E281" t="str">
            <v>16.MT STI MILWAUKEE</v>
          </cell>
          <cell r="F281" t="str">
            <v>LITASCO/MRS</v>
          </cell>
          <cell r="G281">
            <v>42780.427083333336</v>
          </cell>
          <cell r="H281" t="str">
            <v>STS- MT. KING DAVID; EMMANUEL; OCEANA</v>
          </cell>
          <cell r="I281">
            <v>42779</v>
          </cell>
          <cell r="J281">
            <v>42781</v>
          </cell>
          <cell r="K281">
            <v>42780.708333333336</v>
          </cell>
          <cell r="L281">
            <v>0</v>
          </cell>
          <cell r="M281">
            <v>0</v>
          </cell>
          <cell r="N281">
            <v>0</v>
          </cell>
          <cell r="O281">
            <v>42797.887499999997</v>
          </cell>
          <cell r="P281">
            <v>42780.958333333336</v>
          </cell>
          <cell r="Q281">
            <v>42797.887499999997</v>
          </cell>
          <cell r="R281">
            <v>16.929166666661331</v>
          </cell>
          <cell r="S281">
            <v>1.2243055555445608</v>
          </cell>
          <cell r="T281">
            <v>22500</v>
          </cell>
          <cell r="U281">
            <v>20500</v>
          </cell>
          <cell r="V281">
            <v>0</v>
          </cell>
          <cell r="W281">
            <v>25098.263888663496</v>
          </cell>
          <cell r="X281">
            <v>286171.88</v>
          </cell>
          <cell r="Y281" t="str">
            <v xml:space="preserve">DALAY TO DISCHARGE ROB </v>
          </cell>
          <cell r="Z281">
            <v>42785.815972222219</v>
          </cell>
          <cell r="AA281">
            <v>42796.520833333336</v>
          </cell>
          <cell r="AB281">
            <v>10.70486111111677</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t="e">
            <v>#N/A</v>
          </cell>
          <cell r="BA281">
            <v>10.70486111111677</v>
          </cell>
          <cell r="BB281">
            <v>0</v>
          </cell>
          <cell r="BC281">
            <v>16.929166666661331</v>
          </cell>
          <cell r="BD281">
            <v>1.2243055555445608</v>
          </cell>
          <cell r="BE281">
            <v>0</v>
          </cell>
          <cell r="BF281">
            <v>1</v>
          </cell>
          <cell r="BG281">
            <v>0</v>
          </cell>
          <cell r="BH281">
            <v>0</v>
          </cell>
        </row>
        <row r="282">
          <cell r="A282" t="str">
            <v>9391488_15Feb17</v>
          </cell>
          <cell r="B282">
            <v>17</v>
          </cell>
          <cell r="C282" t="str">
            <v>VALLE AZZURRA</v>
          </cell>
          <cell r="D282">
            <v>42781</v>
          </cell>
          <cell r="E282" t="str">
            <v>17.MT VALLE AZZURRA</v>
          </cell>
          <cell r="F282" t="str">
            <v>LITASCO/MRS</v>
          </cell>
          <cell r="G282">
            <v>42796.270833333336</v>
          </cell>
          <cell r="H282" t="str">
            <v>STS- MT. KINGIS &amp; BOP APAPA</v>
          </cell>
          <cell r="I282">
            <v>42790</v>
          </cell>
          <cell r="J282">
            <v>42792</v>
          </cell>
          <cell r="K282">
            <v>42796.582638888889</v>
          </cell>
          <cell r="L282">
            <v>0</v>
          </cell>
          <cell r="M282">
            <v>42805.987500000003</v>
          </cell>
          <cell r="N282">
            <v>42806.05</v>
          </cell>
          <cell r="O282">
            <v>42811.566666666666</v>
          </cell>
          <cell r="P282">
            <v>42801.75</v>
          </cell>
          <cell r="Q282">
            <v>42811.566666666666</v>
          </cell>
          <cell r="R282">
            <v>9.8166666666656965</v>
          </cell>
          <cell r="S282">
            <v>3.3777777777650044</v>
          </cell>
          <cell r="T282">
            <v>21500</v>
          </cell>
          <cell r="U282">
            <v>19500</v>
          </cell>
          <cell r="V282">
            <v>0</v>
          </cell>
          <cell r="W282">
            <v>65866.666666417586</v>
          </cell>
          <cell r="X282">
            <v>103558.33</v>
          </cell>
          <cell r="Y282" t="str">
            <v>AWTG FREE PRATIQUE</v>
          </cell>
          <cell r="Z282">
            <v>42806.0625</v>
          </cell>
          <cell r="AA282">
            <v>42806.479166666664</v>
          </cell>
          <cell r="AB282">
            <v>0.41666666666424135</v>
          </cell>
          <cell r="AC282" t="str">
            <v>AWTG PPPRA FOR ARRIVAL ULLAGE</v>
          </cell>
          <cell r="AD282">
            <v>42806.479166666664</v>
          </cell>
          <cell r="AE282">
            <v>42806.701388888891</v>
          </cell>
          <cell r="AF282">
            <v>0.22222222222626442</v>
          </cell>
          <cell r="AG282" t="str">
            <v>AWTG DPR CLEARANCE</v>
          </cell>
          <cell r="AH282">
            <v>42806.816666666666</v>
          </cell>
          <cell r="AI282">
            <v>42806.89166666667</v>
          </cell>
          <cell r="AJ282">
            <v>7.5000000004365575E-2</v>
          </cell>
          <cell r="AK282" t="str">
            <v>AWTG DTI</v>
          </cell>
          <cell r="AL282">
            <v>42810.85833333333</v>
          </cell>
          <cell r="AM282">
            <v>42811.520833333336</v>
          </cell>
          <cell r="AN282">
            <v>0.66250000000582077</v>
          </cell>
          <cell r="AO282">
            <v>0</v>
          </cell>
          <cell r="AP282">
            <v>0</v>
          </cell>
          <cell r="AQ282">
            <v>0</v>
          </cell>
          <cell r="AR282">
            <v>0</v>
          </cell>
          <cell r="AS282">
            <v>0</v>
          </cell>
          <cell r="AT282">
            <v>0</v>
          </cell>
          <cell r="AU282">
            <v>0</v>
          </cell>
          <cell r="AV282">
            <v>0</v>
          </cell>
          <cell r="AW282">
            <v>0</v>
          </cell>
          <cell r="AX282">
            <v>0</v>
          </cell>
          <cell r="AY282">
            <v>0</v>
          </cell>
          <cell r="AZ282" t="e">
            <v>#N/A</v>
          </cell>
          <cell r="BA282">
            <v>1.3763888889006921</v>
          </cell>
          <cell r="BB282">
            <v>6.25E-2</v>
          </cell>
          <cell r="BC282">
            <v>9.8166666666656965</v>
          </cell>
          <cell r="BD282">
            <v>3.4402777777650044</v>
          </cell>
          <cell r="BE282">
            <v>-6.25E-2</v>
          </cell>
          <cell r="BF282">
            <v>4</v>
          </cell>
          <cell r="BG282">
            <v>0</v>
          </cell>
          <cell r="BH282">
            <v>0</v>
          </cell>
        </row>
        <row r="283">
          <cell r="A283" t="str">
            <v>9433901_09Feb17</v>
          </cell>
          <cell r="B283">
            <v>1</v>
          </cell>
          <cell r="C283" t="str">
            <v>CPO KOREA ex-Star Energy</v>
          </cell>
          <cell r="D283">
            <v>42775</v>
          </cell>
          <cell r="E283" t="str">
            <v>01.MT CPO KOREA ex-Star Energy</v>
          </cell>
          <cell r="F283" t="str">
            <v>LITASCO/MRS</v>
          </cell>
          <cell r="G283">
            <v>42793.362500000003</v>
          </cell>
          <cell r="H283" t="str">
            <v>STS- MT AMIF &amp; EMMANUEL</v>
          </cell>
          <cell r="I283">
            <v>42794</v>
          </cell>
          <cell r="J283">
            <v>42796</v>
          </cell>
          <cell r="K283">
            <v>42795.743055555555</v>
          </cell>
          <cell r="L283">
            <v>0</v>
          </cell>
          <cell r="M283">
            <v>0</v>
          </cell>
          <cell r="N283">
            <v>0</v>
          </cell>
          <cell r="O283">
            <v>42806.779166666667</v>
          </cell>
          <cell r="P283">
            <v>42795.993055555555</v>
          </cell>
          <cell r="Q283">
            <v>42806.779166666667</v>
          </cell>
          <cell r="R283">
            <v>10.786111111112405</v>
          </cell>
          <cell r="S283">
            <v>5.7673611111131322</v>
          </cell>
          <cell r="T283">
            <v>19750</v>
          </cell>
          <cell r="U283">
            <v>19500</v>
          </cell>
          <cell r="V283">
            <v>0</v>
          </cell>
          <cell r="W283">
            <v>112463.54166670608</v>
          </cell>
          <cell r="X283">
            <v>161867.71</v>
          </cell>
          <cell r="Y283" t="str">
            <v>SUSPD DISCH - HEAVY STORM</v>
          </cell>
          <cell r="Z283">
            <v>42797.883333333331</v>
          </cell>
          <cell r="AA283">
            <v>42797.92083333333</v>
          </cell>
          <cell r="AB283">
            <v>3.7499999998544808E-2</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t="e">
            <v>#N/A</v>
          </cell>
          <cell r="BA283">
            <v>3.7499999998544808E-2</v>
          </cell>
          <cell r="BB283">
            <v>0</v>
          </cell>
          <cell r="BC283">
            <v>10.786111111112405</v>
          </cell>
          <cell r="BD283">
            <v>5.7486111111138598</v>
          </cell>
          <cell r="BE283">
            <v>1.8749999999272404E-2</v>
          </cell>
          <cell r="BF283">
            <v>1</v>
          </cell>
          <cell r="BG283">
            <v>0</v>
          </cell>
          <cell r="BH283">
            <v>1.8749999999272404E-2</v>
          </cell>
        </row>
        <row r="284">
          <cell r="A284" t="str">
            <v>9681132_26Feb17</v>
          </cell>
          <cell r="B284">
            <v>3</v>
          </cell>
          <cell r="C284" t="str">
            <v>STI BENICIA</v>
          </cell>
          <cell r="D284">
            <v>42792</v>
          </cell>
          <cell r="E284" t="str">
            <v>03.MT STI BENICIA</v>
          </cell>
          <cell r="F284" t="str">
            <v>LITASCO/MRS</v>
          </cell>
          <cell r="G284">
            <v>42814.354166666664</v>
          </cell>
          <cell r="H284" t="str">
            <v>STS- MT THAYER; AMIF &amp; ALIZEA</v>
          </cell>
          <cell r="I284">
            <v>42814</v>
          </cell>
          <cell r="J284">
            <v>42816</v>
          </cell>
          <cell r="K284">
            <v>42815.5</v>
          </cell>
          <cell r="L284">
            <v>0</v>
          </cell>
          <cell r="M284">
            <v>0</v>
          </cell>
          <cell r="N284">
            <v>0</v>
          </cell>
          <cell r="O284">
            <v>42796.979166666664</v>
          </cell>
          <cell r="P284">
            <v>42815.75</v>
          </cell>
          <cell r="Q284">
            <v>42827.979166666664</v>
          </cell>
          <cell r="R284">
            <v>12.229166666664241</v>
          </cell>
          <cell r="S284">
            <v>7.2062499999956344</v>
          </cell>
          <cell r="T284">
            <v>18000</v>
          </cell>
          <cell r="U284">
            <v>19500</v>
          </cell>
          <cell r="V284">
            <v>0</v>
          </cell>
          <cell r="W284">
            <v>129712.49999992142</v>
          </cell>
          <cell r="X284">
            <v>156600</v>
          </cell>
          <cell r="Y284" t="str">
            <v>SUSPD DISCH - BAD WEATHER</v>
          </cell>
          <cell r="Z284">
            <v>42824.037499999999</v>
          </cell>
          <cell r="AA284">
            <v>42824.083333333336</v>
          </cell>
          <cell r="AB284">
            <v>4.5833333337213844E-2</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t="e">
            <v>#N/A</v>
          </cell>
          <cell r="BA284">
            <v>4.5833333337213844E-2</v>
          </cell>
          <cell r="BB284">
            <v>0</v>
          </cell>
          <cell r="BC284">
            <v>12.229166666664241</v>
          </cell>
          <cell r="BD284">
            <v>7.1833333333270275</v>
          </cell>
          <cell r="BE284">
            <v>2.2916666668606922E-2</v>
          </cell>
          <cell r="BF284">
            <v>1</v>
          </cell>
          <cell r="BG284">
            <v>2.2916666668606922E-2</v>
          </cell>
          <cell r="BH284">
            <v>2.2916666668606922E-2</v>
          </cell>
        </row>
        <row r="285">
          <cell r="A285" t="str">
            <v>9645762_12Mar17</v>
          </cell>
          <cell r="B285">
            <v>7</v>
          </cell>
          <cell r="C285" t="str">
            <v>STI LE ROCHER</v>
          </cell>
          <cell r="D285">
            <v>42806</v>
          </cell>
          <cell r="E285" t="str">
            <v>07.MT STI LE ROCHER</v>
          </cell>
          <cell r="F285" t="str">
            <v>LITASCO/MRS</v>
          </cell>
          <cell r="G285">
            <v>42820.8125</v>
          </cell>
          <cell r="H285" t="str">
            <v>STS- MT. ELOHIM &amp; PWA APAPA</v>
          </cell>
          <cell r="I285">
            <v>42821</v>
          </cell>
          <cell r="J285">
            <v>42823</v>
          </cell>
          <cell r="K285">
            <v>42821.674305555556</v>
          </cell>
          <cell r="L285" t="str">
            <v>TO PWA APAPA</v>
          </cell>
          <cell r="M285">
            <v>42832.279166666667</v>
          </cell>
          <cell r="N285">
            <v>42832.35833333333</v>
          </cell>
          <cell r="O285">
            <v>42836.51666666667</v>
          </cell>
          <cell r="P285">
            <v>42821.924305555556</v>
          </cell>
          <cell r="Q285">
            <v>42836.51666666667</v>
          </cell>
          <cell r="R285">
            <v>14.59236111111386</v>
          </cell>
          <cell r="S285">
            <v>8.9201388888977817</v>
          </cell>
          <cell r="T285">
            <v>19500</v>
          </cell>
          <cell r="U285">
            <v>21000</v>
          </cell>
          <cell r="V285">
            <v>0</v>
          </cell>
          <cell r="W285">
            <v>173942.70833350674</v>
          </cell>
          <cell r="X285">
            <v>205075</v>
          </cell>
          <cell r="Y285" t="str">
            <v>AWTG PPPRA FOR TANK INSPCTN</v>
          </cell>
          <cell r="Z285">
            <v>42832.458333333336</v>
          </cell>
          <cell r="AA285">
            <v>42832.5625</v>
          </cell>
          <cell r="AB285">
            <v>0.10416666666424135</v>
          </cell>
          <cell r="AC285" t="str">
            <v>AWTG DPR CLEARANCE</v>
          </cell>
          <cell r="AD285">
            <v>42832.633333333331</v>
          </cell>
          <cell r="AE285">
            <v>42832.8125</v>
          </cell>
          <cell r="AF285">
            <v>0.17916666666860692</v>
          </cell>
          <cell r="AG285" t="str">
            <v>AWTG EMPTY TANK INSPCTN</v>
          </cell>
          <cell r="AH285">
            <v>42836.14166666667</v>
          </cell>
          <cell r="AI285">
            <v>42836.451388888891</v>
          </cell>
          <cell r="AJ285">
            <v>0.30972222222044365</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t="e">
            <v>#N/A</v>
          </cell>
          <cell r="BA285">
            <v>0.59305555555329192</v>
          </cell>
          <cell r="BB285">
            <v>7.9166666662786156E-2</v>
          </cell>
          <cell r="BC285">
            <v>14.59236111111386</v>
          </cell>
          <cell r="BD285">
            <v>8.9993055555605679</v>
          </cell>
          <cell r="BE285">
            <v>-7.9166666662786156E-2</v>
          </cell>
          <cell r="BF285">
            <v>3</v>
          </cell>
          <cell r="BG285">
            <v>0</v>
          </cell>
          <cell r="BH285">
            <v>0</v>
          </cell>
        </row>
        <row r="286">
          <cell r="A286" t="str">
            <v>9704453_23Feb17</v>
          </cell>
          <cell r="B286">
            <v>2</v>
          </cell>
          <cell r="C286" t="str">
            <v>STI BLACK HAWK</v>
          </cell>
          <cell r="D286">
            <v>42789</v>
          </cell>
          <cell r="E286" t="str">
            <v>04.MT MARE DI GENOVA-2</v>
          </cell>
          <cell r="F286" t="str">
            <v>LITASCO/MRS</v>
          </cell>
          <cell r="G286">
            <v>42804.258333333331</v>
          </cell>
          <cell r="H286" t="str">
            <v>STS- THAYER &amp; NOJ APAPA</v>
          </cell>
          <cell r="I286">
            <v>42804</v>
          </cell>
          <cell r="J286">
            <v>42806</v>
          </cell>
          <cell r="K286">
            <v>42804.708333333336</v>
          </cell>
          <cell r="L286" t="str">
            <v>TO NOJ APAPA</v>
          </cell>
          <cell r="M286">
            <v>42819.479166666664</v>
          </cell>
          <cell r="N286">
            <v>42819.554166666669</v>
          </cell>
          <cell r="O286">
            <v>42824.570833333331</v>
          </cell>
          <cell r="P286">
            <v>42804.958333333336</v>
          </cell>
          <cell r="Q286">
            <v>42824.570833333331</v>
          </cell>
          <cell r="R286">
            <v>19.612499999995634</v>
          </cell>
          <cell r="S286">
            <v>13.793055555550382</v>
          </cell>
          <cell r="T286">
            <v>20000</v>
          </cell>
          <cell r="U286">
            <v>19500</v>
          </cell>
          <cell r="V286">
            <v>0</v>
          </cell>
          <cell r="W286">
            <v>268964.58333323244</v>
          </cell>
          <cell r="X286">
            <v>301250</v>
          </cell>
          <cell r="Y286" t="str">
            <v>AWAITING PPPRA FOR ULLAGING</v>
          </cell>
          <cell r="Z286">
            <v>42819.675000000003</v>
          </cell>
          <cell r="AA286">
            <v>42819.716666666667</v>
          </cell>
          <cell r="AB286">
            <v>4.1666666664241347E-2</v>
          </cell>
          <cell r="AC286" t="str">
            <v>AWAITING DPR CLEARANCE</v>
          </cell>
          <cell r="AD286">
            <v>42819.8</v>
          </cell>
          <cell r="AE286">
            <v>42819.875</v>
          </cell>
          <cell r="AF286">
            <v>7.4999999997089617E-2</v>
          </cell>
          <cell r="AG286" t="str">
            <v>AWAITING PPPRA FOR DTI</v>
          </cell>
          <cell r="AH286">
            <v>42823.85833333333</v>
          </cell>
          <cell r="AI286">
            <v>42824.486111111109</v>
          </cell>
          <cell r="AJ286">
            <v>0.62777777777955635</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t="e">
            <v>#N/A</v>
          </cell>
          <cell r="BA286">
            <v>0.74444444444088731</v>
          </cell>
          <cell r="BB286">
            <v>7.5000000004365575E-2</v>
          </cell>
          <cell r="BC286">
            <v>19.612499999995634</v>
          </cell>
          <cell r="BD286">
            <v>13.868055555554747</v>
          </cell>
          <cell r="BE286">
            <v>-7.5000000004365575E-2</v>
          </cell>
          <cell r="BF286">
            <v>3</v>
          </cell>
          <cell r="BG286">
            <v>0</v>
          </cell>
          <cell r="BH286">
            <v>0</v>
          </cell>
        </row>
        <row r="287">
          <cell r="A287" t="str">
            <v>9717785_10Mar17</v>
          </cell>
          <cell r="B287">
            <v>5</v>
          </cell>
          <cell r="C287" t="str">
            <v>LAFAYETTE BAY</v>
          </cell>
          <cell r="D287">
            <v>42804</v>
          </cell>
          <cell r="E287" t="str">
            <v>05.MT LAFAYETTE BAY</v>
          </cell>
          <cell r="F287" t="str">
            <v>LITASCO/MRS</v>
          </cell>
          <cell r="G287">
            <v>42819.716666666667</v>
          </cell>
          <cell r="H287" t="str">
            <v>STS- MAESTRO, WIMPOLE &amp; ALIZEA</v>
          </cell>
          <cell r="I287">
            <v>42819</v>
          </cell>
          <cell r="J287">
            <v>42821</v>
          </cell>
          <cell r="K287">
            <v>42820.520833333336</v>
          </cell>
          <cell r="L287">
            <v>0</v>
          </cell>
          <cell r="M287">
            <v>0</v>
          </cell>
          <cell r="N287">
            <v>0</v>
          </cell>
          <cell r="O287">
            <v>42838.012499999997</v>
          </cell>
          <cell r="P287">
            <v>42820.770833333336</v>
          </cell>
          <cell r="Q287">
            <v>42838.012499999997</v>
          </cell>
          <cell r="R287">
            <v>17.241666666661331</v>
          </cell>
          <cell r="S287">
            <v>12.164583333327755</v>
          </cell>
          <cell r="T287">
            <v>19750</v>
          </cell>
          <cell r="U287">
            <v>21000</v>
          </cell>
          <cell r="V287">
            <v>0</v>
          </cell>
          <cell r="W287">
            <v>240250.52083322316</v>
          </cell>
          <cell r="X287">
            <v>263744.78999999998</v>
          </cell>
          <cell r="Y287" t="str">
            <v>BAD WEATHER</v>
          </cell>
          <cell r="Z287">
            <v>42834.474999999999</v>
          </cell>
          <cell r="AA287">
            <v>42834.629166666666</v>
          </cell>
          <cell r="AB287">
            <v>0.15416666666715173</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t="e">
            <v>#N/A</v>
          </cell>
          <cell r="BA287">
            <v>0.15416666666715173</v>
          </cell>
          <cell r="BB287">
            <v>0</v>
          </cell>
          <cell r="BC287">
            <v>17.241666666661331</v>
          </cell>
          <cell r="BD287">
            <v>12.087499999994179</v>
          </cell>
          <cell r="BE287">
            <v>7.7083333333575865E-2</v>
          </cell>
          <cell r="BF287">
            <v>1</v>
          </cell>
          <cell r="BG287">
            <v>7.7083333333575865E-2</v>
          </cell>
          <cell r="BH287">
            <v>7.7083333333575865E-2</v>
          </cell>
        </row>
        <row r="288">
          <cell r="A288" t="str">
            <v>9686728_03Mar17</v>
          </cell>
          <cell r="B288">
            <v>4</v>
          </cell>
          <cell r="C288" t="str">
            <v>STI REGINA</v>
          </cell>
          <cell r="D288">
            <v>42797</v>
          </cell>
          <cell r="E288" t="str">
            <v>04.MT STI REGINA</v>
          </cell>
          <cell r="F288" t="str">
            <v>LITASCO/MRS</v>
          </cell>
          <cell r="G288">
            <v>42812.208333333336</v>
          </cell>
          <cell r="H288" t="str">
            <v>STS- OCEANA &amp; LEVANTO</v>
          </cell>
          <cell r="I288">
            <v>42815</v>
          </cell>
          <cell r="J288">
            <v>42817</v>
          </cell>
          <cell r="K288">
            <v>42815.583333333336</v>
          </cell>
          <cell r="L288">
            <v>0</v>
          </cell>
          <cell r="M288">
            <v>0</v>
          </cell>
          <cell r="N288">
            <v>0</v>
          </cell>
          <cell r="O288">
            <v>42830.258333333331</v>
          </cell>
          <cell r="P288">
            <v>42815.833333333336</v>
          </cell>
          <cell r="Q288">
            <v>42830.258333333331</v>
          </cell>
          <cell r="R288">
            <v>14.424999999995634</v>
          </cell>
          <cell r="S288">
            <v>9.4249999999956344</v>
          </cell>
          <cell r="T288">
            <v>20000</v>
          </cell>
          <cell r="U288">
            <v>21000</v>
          </cell>
          <cell r="V288">
            <v>0</v>
          </cell>
          <cell r="W288">
            <v>188499.99999991269</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t="e">
            <v>#N/A</v>
          </cell>
          <cell r="BA288">
            <v>0</v>
          </cell>
          <cell r="BB288">
            <v>0</v>
          </cell>
          <cell r="BC288">
            <v>14.424999999995634</v>
          </cell>
          <cell r="BD288">
            <v>9.4249999999956344</v>
          </cell>
          <cell r="BE288">
            <v>0</v>
          </cell>
          <cell r="BF288">
            <v>0</v>
          </cell>
          <cell r="BG288">
            <v>0</v>
          </cell>
          <cell r="BH288">
            <v>0</v>
          </cell>
        </row>
        <row r="289">
          <cell r="A289" t="str">
            <v>9681390_08Mar17</v>
          </cell>
          <cell r="B289">
            <v>6</v>
          </cell>
          <cell r="C289" t="str">
            <v>STI VENERE</v>
          </cell>
          <cell r="D289">
            <v>42802</v>
          </cell>
          <cell r="E289" t="str">
            <v>06.MT STI VENERE</v>
          </cell>
          <cell r="F289" t="str">
            <v>LITASCO/MRS</v>
          </cell>
          <cell r="G289">
            <v>42818.291666666664</v>
          </cell>
          <cell r="H289" t="str">
            <v>STS- MT. ZONDA &amp; BOP APAPA</v>
          </cell>
          <cell r="I289">
            <v>42820</v>
          </cell>
          <cell r="J289">
            <v>42822</v>
          </cell>
          <cell r="K289">
            <v>42820.513888888891</v>
          </cell>
          <cell r="L289" t="str">
            <v>TO BOP APAPA</v>
          </cell>
          <cell r="M289">
            <v>42828.033333333333</v>
          </cell>
          <cell r="N289">
            <v>42828.104166666664</v>
          </cell>
          <cell r="O289">
            <v>42832.583333333336</v>
          </cell>
          <cell r="P289">
            <v>42820.763888888891</v>
          </cell>
          <cell r="Q289">
            <v>42832.583333333336</v>
          </cell>
          <cell r="R289">
            <v>11.819444444445253</v>
          </cell>
          <cell r="S289">
            <v>5.4520833333372138</v>
          </cell>
          <cell r="T289">
            <v>19750</v>
          </cell>
          <cell r="U289">
            <v>21000</v>
          </cell>
          <cell r="V289">
            <v>0</v>
          </cell>
          <cell r="W289">
            <v>107678.64583340997</v>
          </cell>
          <cell r="X289">
            <v>222434.37</v>
          </cell>
          <cell r="Y289" t="str">
            <v>ABORTED STS - BAD WEATHER</v>
          </cell>
          <cell r="Z289">
            <v>42824.0625</v>
          </cell>
          <cell r="AA289">
            <v>42824.445833333331</v>
          </cell>
          <cell r="AB289">
            <v>0.38333333333139308</v>
          </cell>
          <cell r="AC289" t="str">
            <v>AWTG PPPRA FOR TANK INSPCTN</v>
          </cell>
          <cell r="AD289">
            <v>42828.441666666666</v>
          </cell>
          <cell r="AE289">
            <v>42828.5625</v>
          </cell>
          <cell r="AF289">
            <v>0.12083333333430346</v>
          </cell>
          <cell r="AG289" t="str">
            <v>AWTG DPR CLEARANCE</v>
          </cell>
          <cell r="AH289">
            <v>42828.620833333334</v>
          </cell>
          <cell r="AI289">
            <v>42828.708333333336</v>
          </cell>
          <cell r="AJ289">
            <v>8.7500000001455192E-2</v>
          </cell>
          <cell r="AK289" t="str">
            <v>AWTG EMPTY TANK INSPCTN</v>
          </cell>
          <cell r="AL289">
            <v>42831.895833333336</v>
          </cell>
          <cell r="AM289">
            <v>42832.53125</v>
          </cell>
          <cell r="AN289">
            <v>0.63541666666424135</v>
          </cell>
          <cell r="AO289" t="str">
            <v>AWTG FREE PRATIQUE</v>
          </cell>
          <cell r="AP289">
            <v>42828.14166666667</v>
          </cell>
          <cell r="AQ289">
            <v>42828.402777777781</v>
          </cell>
          <cell r="AR289">
            <v>0.26111111111094942</v>
          </cell>
          <cell r="AS289">
            <v>0</v>
          </cell>
          <cell r="AT289">
            <v>0</v>
          </cell>
          <cell r="AU289">
            <v>0</v>
          </cell>
          <cell r="AV289">
            <v>0</v>
          </cell>
          <cell r="AW289">
            <v>0</v>
          </cell>
          <cell r="AX289">
            <v>0</v>
          </cell>
          <cell r="AY289">
            <v>0</v>
          </cell>
          <cell r="AZ289" t="e">
            <v>#N/A</v>
          </cell>
          <cell r="BA289">
            <v>1.4881944444423425</v>
          </cell>
          <cell r="BB289">
            <v>7.0833333331393078E-2</v>
          </cell>
          <cell r="BC289">
            <v>11.819444444445253</v>
          </cell>
          <cell r="BD289">
            <v>5.3312500000029104</v>
          </cell>
          <cell r="BE289">
            <v>0.12083333333430346</v>
          </cell>
          <cell r="BF289">
            <v>5</v>
          </cell>
          <cell r="BG289">
            <v>0.19166666666569654</v>
          </cell>
          <cell r="BH289">
            <v>0.19166666666569654</v>
          </cell>
        </row>
        <row r="290">
          <cell r="A290" t="str">
            <v>9388209_29Mar17</v>
          </cell>
          <cell r="B290">
            <v>8</v>
          </cell>
          <cell r="C290" t="str">
            <v>IRON POINT</v>
          </cell>
          <cell r="D290">
            <v>42823</v>
          </cell>
          <cell r="E290" t="str">
            <v>08.MT IRON POINT</v>
          </cell>
          <cell r="F290" t="str">
            <v>LITASCO/MRS</v>
          </cell>
          <cell r="G290">
            <v>42837.720833333333</v>
          </cell>
          <cell r="H290" t="str">
            <v>STS - MT SEA GRACE, MT SUNLIGHT 1 &amp; MT THAYER</v>
          </cell>
          <cell r="I290">
            <v>42839</v>
          </cell>
          <cell r="J290">
            <v>42841</v>
          </cell>
          <cell r="K290">
            <v>42839.548611111109</v>
          </cell>
          <cell r="L290">
            <v>0</v>
          </cell>
          <cell r="M290">
            <v>0</v>
          </cell>
          <cell r="N290">
            <v>0</v>
          </cell>
          <cell r="O290">
            <v>42846.929166666669</v>
          </cell>
          <cell r="P290">
            <v>42839.798611111109</v>
          </cell>
          <cell r="Q290">
            <v>42846.929166666669</v>
          </cell>
          <cell r="R290">
            <v>7.1305555555591127</v>
          </cell>
          <cell r="S290">
            <v>2.1305555555591127</v>
          </cell>
          <cell r="T290">
            <v>20000</v>
          </cell>
          <cell r="U290">
            <v>21000</v>
          </cell>
          <cell r="V290">
            <v>0</v>
          </cell>
          <cell r="W290">
            <v>42611.111111182254</v>
          </cell>
          <cell r="X290">
            <v>66250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t="e">
            <v>#N/A</v>
          </cell>
          <cell r="BA290">
            <v>0</v>
          </cell>
          <cell r="BB290">
            <v>0</v>
          </cell>
          <cell r="BC290">
            <v>7.1305555555591127</v>
          </cell>
          <cell r="BD290">
            <v>2.1305555555591127</v>
          </cell>
          <cell r="BE290">
            <v>0</v>
          </cell>
          <cell r="BF290">
            <v>0</v>
          </cell>
          <cell r="BG290">
            <v>0</v>
          </cell>
          <cell r="BH290">
            <v>0</v>
          </cell>
        </row>
        <row r="291">
          <cell r="A291" t="str">
            <v>9301914_30Mar17</v>
          </cell>
          <cell r="B291">
            <v>9</v>
          </cell>
          <cell r="C291" t="str">
            <v>TORM LOKE</v>
          </cell>
          <cell r="D291">
            <v>42824</v>
          </cell>
          <cell r="E291" t="str">
            <v>09.MT STI NOTTING HILL-4</v>
          </cell>
          <cell r="F291" t="str">
            <v>LITASCO/MRS</v>
          </cell>
          <cell r="G291">
            <v>42839.287499999999</v>
          </cell>
          <cell r="H291" t="str">
            <v>STS- MT. MILA</v>
          </cell>
          <cell r="I291">
            <v>42841</v>
          </cell>
          <cell r="J291">
            <v>42843</v>
          </cell>
          <cell r="K291">
            <v>42841.569444444445</v>
          </cell>
          <cell r="L291">
            <v>0</v>
          </cell>
          <cell r="M291">
            <v>0</v>
          </cell>
          <cell r="N291">
            <v>0</v>
          </cell>
          <cell r="O291">
            <v>42867.012499999997</v>
          </cell>
          <cell r="P291">
            <v>42841.819444444445</v>
          </cell>
          <cell r="Q291">
            <v>42867.012499999997</v>
          </cell>
          <cell r="R291">
            <v>25.193055555551837</v>
          </cell>
          <cell r="S291">
            <v>20.193055555551837</v>
          </cell>
          <cell r="T291">
            <v>19750</v>
          </cell>
          <cell r="U291">
            <v>21000</v>
          </cell>
          <cell r="V291">
            <v>0</v>
          </cell>
          <cell r="W291">
            <v>398812.84722214879</v>
          </cell>
          <cell r="X291">
            <v>410059.37</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t="e">
            <v>#N/A</v>
          </cell>
          <cell r="BA291">
            <v>0</v>
          </cell>
          <cell r="BB291">
            <v>0</v>
          </cell>
          <cell r="BC291">
            <v>25.193055555551837</v>
          </cell>
          <cell r="BD291">
            <v>20.193055555551837</v>
          </cell>
          <cell r="BE291">
            <v>0</v>
          </cell>
          <cell r="BF291">
            <v>0</v>
          </cell>
          <cell r="BG291">
            <v>0</v>
          </cell>
          <cell r="BH291">
            <v>0</v>
          </cell>
        </row>
        <row r="292">
          <cell r="A292" t="str">
            <v>9697612_09Apr17</v>
          </cell>
          <cell r="B292">
            <v>10</v>
          </cell>
          <cell r="C292" t="str">
            <v>EXCELSIOR BAY</v>
          </cell>
          <cell r="D292">
            <v>42834</v>
          </cell>
          <cell r="E292" t="str">
            <v>10.MT EXCELSIOR BAY</v>
          </cell>
          <cell r="F292" t="str">
            <v>LITASCO/MRS</v>
          </cell>
          <cell r="G292">
            <v>42849.75</v>
          </cell>
          <cell r="H292" t="str">
            <v>STS- MT. AMIF &amp; BOP APAPA</v>
          </cell>
          <cell r="I292">
            <v>42851</v>
          </cell>
          <cell r="J292">
            <v>42853</v>
          </cell>
          <cell r="K292">
            <v>42851.542361111111</v>
          </cell>
          <cell r="L292" t="str">
            <v>TO BOP APAPA</v>
          </cell>
          <cell r="M292">
            <v>42868.375</v>
          </cell>
          <cell r="N292">
            <v>42868.458333333336</v>
          </cell>
          <cell r="O292">
            <v>42871.60833333333</v>
          </cell>
          <cell r="P292">
            <v>42851.792361111111</v>
          </cell>
          <cell r="Q292">
            <v>42871.60833333333</v>
          </cell>
          <cell r="R292">
            <v>19.815972222218988</v>
          </cell>
          <cell r="S292">
            <v>13.748611111106584</v>
          </cell>
          <cell r="T292">
            <v>24000</v>
          </cell>
          <cell r="U292">
            <v>20750</v>
          </cell>
          <cell r="V292" t="str">
            <v>$23750</v>
          </cell>
          <cell r="W292">
            <v>285283.68055546161</v>
          </cell>
          <cell r="X292">
            <v>370697.92</v>
          </cell>
          <cell r="Y292" t="str">
            <v>AWTG PPPRA FOR TANK INSPCTN</v>
          </cell>
          <cell r="Z292">
            <v>42868.520833333336</v>
          </cell>
          <cell r="AA292">
            <v>42868.616666666669</v>
          </cell>
          <cell r="AB292">
            <v>9.5833333332848269E-2</v>
          </cell>
          <cell r="AC292" t="str">
            <v>AWTG DPR CLEARANCE</v>
          </cell>
          <cell r="AD292">
            <v>42868.6875</v>
          </cell>
          <cell r="AE292">
            <v>42868.884027777778</v>
          </cell>
          <cell r="AF292">
            <v>0.19652777777810115</v>
          </cell>
          <cell r="AG292" t="str">
            <v>AWTG EMPTY TANK INSPCTN</v>
          </cell>
          <cell r="AH292">
            <v>42870.841666666667</v>
          </cell>
          <cell r="AI292">
            <v>42871.533333333333</v>
          </cell>
          <cell r="AJ292">
            <v>0.69166666666569654</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t="e">
            <v>#N/A</v>
          </cell>
          <cell r="BA292">
            <v>0.98402777777664596</v>
          </cell>
          <cell r="BB292">
            <v>8.3333333335758653E-2</v>
          </cell>
          <cell r="BC292">
            <v>19.815972222218988</v>
          </cell>
          <cell r="BD292">
            <v>13.831944444442343</v>
          </cell>
          <cell r="BE292">
            <v>-8.3333333335758653E-2</v>
          </cell>
          <cell r="BF292">
            <v>3</v>
          </cell>
          <cell r="BG292">
            <v>0</v>
          </cell>
          <cell r="BH292">
            <v>0</v>
          </cell>
        </row>
        <row r="293">
          <cell r="A293" t="str">
            <v>9681132_22Apr17</v>
          </cell>
          <cell r="B293">
            <v>11</v>
          </cell>
          <cell r="C293" t="str">
            <v>STI BENICIA</v>
          </cell>
          <cell r="D293">
            <v>42847</v>
          </cell>
          <cell r="E293" t="str">
            <v>11.MT STI BENICIA</v>
          </cell>
          <cell r="F293" t="str">
            <v>LITASCO/MRS</v>
          </cell>
          <cell r="G293">
            <v>42862.5625</v>
          </cell>
          <cell r="H293" t="str">
            <v>STS- CAVENDISH, STAR EAGLE &amp; MAESTRO</v>
          </cell>
          <cell r="I293">
            <v>42865</v>
          </cell>
          <cell r="J293">
            <v>42867</v>
          </cell>
          <cell r="K293">
            <v>42865.572222222225</v>
          </cell>
          <cell r="L293">
            <v>0</v>
          </cell>
          <cell r="M293">
            <v>0</v>
          </cell>
          <cell r="N293">
            <v>0</v>
          </cell>
          <cell r="O293">
            <v>42878.6</v>
          </cell>
          <cell r="P293">
            <v>42865.822222222225</v>
          </cell>
          <cell r="Q293">
            <v>42878.6</v>
          </cell>
          <cell r="R293">
            <v>12.777777777773736</v>
          </cell>
          <cell r="S293">
            <v>7.7777777777737356</v>
          </cell>
          <cell r="T293">
            <v>21000</v>
          </cell>
          <cell r="U293">
            <v>20750</v>
          </cell>
          <cell r="V293">
            <v>0</v>
          </cell>
          <cell r="W293">
            <v>161388.888888805</v>
          </cell>
          <cell r="X293">
            <v>225443.75</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t="e">
            <v>#N/A</v>
          </cell>
          <cell r="BA293">
            <v>0</v>
          </cell>
          <cell r="BB293">
            <v>0</v>
          </cell>
          <cell r="BC293">
            <v>12.777777777773736</v>
          </cell>
          <cell r="BD293">
            <v>7.7777777777737356</v>
          </cell>
          <cell r="BE293">
            <v>0</v>
          </cell>
          <cell r="BF293">
            <v>0</v>
          </cell>
          <cell r="BG293">
            <v>0</v>
          </cell>
          <cell r="BH293">
            <v>0</v>
          </cell>
        </row>
        <row r="294">
          <cell r="A294" t="str">
            <v>9707807_29Apr17</v>
          </cell>
          <cell r="B294">
            <v>12</v>
          </cell>
          <cell r="C294" t="str">
            <v>STI OSCEOLA</v>
          </cell>
          <cell r="D294">
            <v>42854</v>
          </cell>
          <cell r="E294" t="str">
            <v>12.MT STI OSCEOLA</v>
          </cell>
          <cell r="F294" t="str">
            <v>LITASCO/MRS</v>
          </cell>
          <cell r="G294">
            <v>42868.845833333333</v>
          </cell>
          <cell r="H294" t="str">
            <v>STS- MT. CLOVER PRIDE, THAYER &amp; MILA</v>
          </cell>
          <cell r="I294">
            <v>42869</v>
          </cell>
          <cell r="J294">
            <v>42871</v>
          </cell>
          <cell r="K294">
            <v>42869.552083333336</v>
          </cell>
          <cell r="L294">
            <v>0</v>
          </cell>
          <cell r="M294">
            <v>0</v>
          </cell>
          <cell r="N294">
            <v>0</v>
          </cell>
          <cell r="O294">
            <v>42882.145833333336</v>
          </cell>
          <cell r="P294">
            <v>42869.802083333336</v>
          </cell>
          <cell r="Q294">
            <v>42882.145833333336</v>
          </cell>
          <cell r="R294">
            <v>12.34375</v>
          </cell>
          <cell r="S294">
            <v>6.8645833333357587</v>
          </cell>
          <cell r="T294">
            <v>24000</v>
          </cell>
          <cell r="U294">
            <v>20750</v>
          </cell>
          <cell r="V294">
            <v>0</v>
          </cell>
          <cell r="W294">
            <v>142440.10416671698</v>
          </cell>
          <cell r="X294">
            <v>197395.83</v>
          </cell>
          <cell r="Y294" t="str">
            <v>ABORTED STS - BAD WEATHER</v>
          </cell>
          <cell r="Z294">
            <v>42871.712500000001</v>
          </cell>
          <cell r="AA294">
            <v>42872.67083333333</v>
          </cell>
          <cell r="AB294">
            <v>0.95833333332848269</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t="e">
            <v>#N/A</v>
          </cell>
          <cell r="BA294">
            <v>0.95833333332848269</v>
          </cell>
          <cell r="BB294">
            <v>0</v>
          </cell>
          <cell r="BC294">
            <v>12.34375</v>
          </cell>
          <cell r="BD294">
            <v>6.3854166666715173</v>
          </cell>
          <cell r="BE294">
            <v>0.47916666666424135</v>
          </cell>
          <cell r="BF294">
            <v>1</v>
          </cell>
          <cell r="BG294">
            <v>0</v>
          </cell>
          <cell r="BH294">
            <v>0.47916666666424135</v>
          </cell>
        </row>
        <row r="295">
          <cell r="A295" t="str">
            <v>9326500_29May17</v>
          </cell>
          <cell r="B295">
            <v>13</v>
          </cell>
          <cell r="C295" t="str">
            <v>MARE DI VENEZIA</v>
          </cell>
          <cell r="D295">
            <v>42884</v>
          </cell>
          <cell r="E295" t="str">
            <v>13.MT MARE DI VENEZIA</v>
          </cell>
          <cell r="F295" t="str">
            <v>LITASCO/MRS</v>
          </cell>
          <cell r="G295">
            <v>42899.5</v>
          </cell>
          <cell r="H295" t="str">
            <v>STS- MT.ELIANA, OCEAN GLADIATOR &amp; MILA</v>
          </cell>
          <cell r="I295">
            <v>42897</v>
          </cell>
          <cell r="J295">
            <v>42899</v>
          </cell>
          <cell r="K295">
            <v>42899.576388888891</v>
          </cell>
          <cell r="L295">
            <v>0</v>
          </cell>
          <cell r="M295">
            <v>0</v>
          </cell>
          <cell r="N295">
            <v>0</v>
          </cell>
          <cell r="O295">
            <v>42907.408333333333</v>
          </cell>
          <cell r="P295">
            <v>42899.826388888891</v>
          </cell>
          <cell r="Q295">
            <v>42907.408333333333</v>
          </cell>
          <cell r="R295">
            <v>7.5819444444423425</v>
          </cell>
          <cell r="S295">
            <v>2.5819444444423425</v>
          </cell>
          <cell r="T295">
            <v>22000</v>
          </cell>
          <cell r="U295">
            <v>19500</v>
          </cell>
          <cell r="V295">
            <v>0</v>
          </cell>
          <cell r="W295">
            <v>50347.916666625679</v>
          </cell>
          <cell r="X295">
            <v>55160.42</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t="e">
            <v>#N/A</v>
          </cell>
          <cell r="BA295">
            <v>0</v>
          </cell>
          <cell r="BB295">
            <v>0</v>
          </cell>
          <cell r="BC295">
            <v>7.5819444444423425</v>
          </cell>
          <cell r="BD295">
            <v>2.5819444444423425</v>
          </cell>
          <cell r="BE295">
            <v>0</v>
          </cell>
          <cell r="BF295">
            <v>0</v>
          </cell>
          <cell r="BG295">
            <v>0</v>
          </cell>
          <cell r="BH295">
            <v>0</v>
          </cell>
        </row>
        <row r="296">
          <cell r="A296" t="str">
            <v>9540807_03Jun17</v>
          </cell>
          <cell r="B296">
            <v>14</v>
          </cell>
          <cell r="C296" t="str">
            <v>HIMALAYA</v>
          </cell>
          <cell r="D296">
            <v>42889</v>
          </cell>
          <cell r="E296" t="str">
            <v>14.MT HIMALAYA</v>
          </cell>
          <cell r="F296" t="str">
            <v>LITASCO/MRS</v>
          </cell>
          <cell r="G296">
            <v>42905.645833333336</v>
          </cell>
          <cell r="H296" t="str">
            <v>STS - OCEANA</v>
          </cell>
          <cell r="I296">
            <v>42904</v>
          </cell>
          <cell r="J296">
            <v>42906</v>
          </cell>
          <cell r="K296">
            <v>42905.694444444445</v>
          </cell>
          <cell r="L296">
            <v>0</v>
          </cell>
          <cell r="M296">
            <v>42920.245833333334</v>
          </cell>
          <cell r="N296">
            <v>42920.308333333334</v>
          </cell>
          <cell r="O296">
            <v>42925.666666666664</v>
          </cell>
          <cell r="P296">
            <v>42905.944444444445</v>
          </cell>
          <cell r="Q296">
            <v>42925.666666666664</v>
          </cell>
          <cell r="R296">
            <v>19.722222222218988</v>
          </cell>
          <cell r="S296">
            <v>5.0999999999912689</v>
          </cell>
          <cell r="T296">
            <v>19000</v>
          </cell>
          <cell r="U296">
            <v>20000</v>
          </cell>
          <cell r="V296">
            <v>0</v>
          </cell>
          <cell r="W296">
            <v>96899.999999834108</v>
          </cell>
          <cell r="X296">
            <v>280566.67</v>
          </cell>
          <cell r="Y296" t="str">
            <v>AWTG DPR CLEARANCE</v>
          </cell>
          <cell r="Z296">
            <v>42920.75</v>
          </cell>
          <cell r="AA296">
            <v>42921.76666666667</v>
          </cell>
          <cell r="AB296">
            <v>1.0166666666700621</v>
          </cell>
          <cell r="AC296" t="str">
            <v>AWTG PPPRA DTI</v>
          </cell>
          <cell r="AD296">
            <v>42925.258333333331</v>
          </cell>
          <cell r="AE296">
            <v>42925.60833333333</v>
          </cell>
          <cell r="AF296">
            <v>0.34999999999854481</v>
          </cell>
          <cell r="AG296" t="str">
            <v>DELAY DUE TO OFF-SPEC CARGO</v>
          </cell>
          <cell r="AH296">
            <v>42908.586111111108</v>
          </cell>
          <cell r="AI296">
            <v>42916.779166666667</v>
          </cell>
          <cell r="AJ296">
            <v>8.1930555555591127</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t="e">
            <v>#N/A</v>
          </cell>
          <cell r="BA296">
            <v>9.5597222222277196</v>
          </cell>
          <cell r="BB296">
            <v>6.25E-2</v>
          </cell>
          <cell r="BC296">
            <v>19.722222222218988</v>
          </cell>
          <cell r="BD296">
            <v>5.1624999999912689</v>
          </cell>
          <cell r="BE296">
            <v>-6.25E-2</v>
          </cell>
          <cell r="BF296">
            <v>3</v>
          </cell>
          <cell r="BG296">
            <v>0</v>
          </cell>
          <cell r="BH296">
            <v>0</v>
          </cell>
        </row>
        <row r="297">
          <cell r="A297" t="str">
            <v>9326873_16Feb16</v>
          </cell>
          <cell r="B297">
            <v>1</v>
          </cell>
          <cell r="C297" t="str">
            <v>MARIBEL</v>
          </cell>
          <cell r="D297">
            <v>42416</v>
          </cell>
          <cell r="E297" t="str">
            <v>01.MT MARIBEL</v>
          </cell>
          <cell r="F297" t="str">
            <v>LITASCO/MRS</v>
          </cell>
          <cell r="G297">
            <v>42441.291666666664</v>
          </cell>
          <cell r="H297" t="str">
            <v xml:space="preserve">STS- MT. BADE; ALIZEA; HAJARA &amp; CAPT. GREGORY </v>
          </cell>
          <cell r="I297">
            <v>42436</v>
          </cell>
          <cell r="J297">
            <v>42438</v>
          </cell>
          <cell r="K297">
            <v>42437.768055555556</v>
          </cell>
          <cell r="L297" t="str">
            <v>FROM MT.BADE</v>
          </cell>
          <cell r="M297">
            <v>42445.625</v>
          </cell>
          <cell r="N297">
            <v>42445.8125</v>
          </cell>
          <cell r="O297">
            <v>42452.416666666664</v>
          </cell>
          <cell r="P297">
            <v>42438.018055555556</v>
          </cell>
          <cell r="Q297">
            <v>42452.416666666664</v>
          </cell>
          <cell r="R297">
            <v>14.398611111108039</v>
          </cell>
          <cell r="S297">
            <v>-4.3333333333357587</v>
          </cell>
          <cell r="T297">
            <v>28500</v>
          </cell>
          <cell r="U297">
            <v>21000</v>
          </cell>
          <cell r="V297">
            <v>0</v>
          </cell>
          <cell r="W297">
            <v>0</v>
          </cell>
          <cell r="X297">
            <v>0</v>
          </cell>
          <cell r="Y297" t="str">
            <v>Cargo quality recertification</v>
          </cell>
          <cell r="Z297">
            <v>42437.768055555556</v>
          </cell>
          <cell r="AA297">
            <v>42446.5</v>
          </cell>
          <cell r="AB297">
            <v>8.7319444444437977</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t="e">
            <v>#N/A</v>
          </cell>
          <cell r="BA297">
            <v>8.7319444444437977</v>
          </cell>
          <cell r="BB297">
            <v>0.1875</v>
          </cell>
          <cell r="BC297">
            <v>14.398611111108039</v>
          </cell>
          <cell r="BD297">
            <v>-9.3333333333357587</v>
          </cell>
          <cell r="BE297">
            <v>5</v>
          </cell>
          <cell r="BF297">
            <v>1</v>
          </cell>
          <cell r="BG297">
            <v>0</v>
          </cell>
          <cell r="BH297">
            <v>-4.8125</v>
          </cell>
        </row>
        <row r="298">
          <cell r="A298" t="str">
            <v>9326512_14Sep16</v>
          </cell>
          <cell r="B298">
            <v>2</v>
          </cell>
          <cell r="C298" t="str">
            <v>MARE DI GENOVA ex-MAGIC VICTORIA</v>
          </cell>
          <cell r="D298">
            <v>42627</v>
          </cell>
          <cell r="E298" t="str">
            <v>02.MT MARE DI GENOVA ex-MAGIC VICTORIA</v>
          </cell>
          <cell r="F298" t="str">
            <v>LITASCO/MRS</v>
          </cell>
          <cell r="G298">
            <v>42652.375</v>
          </cell>
          <cell r="H298" t="str">
            <v>STS- MT. MAESTRO, MT. OCEAN BRAVE, MT. HINDE AND MT. MAESTRO</v>
          </cell>
          <cell r="I298">
            <v>42651</v>
          </cell>
          <cell r="J298">
            <v>42653</v>
          </cell>
          <cell r="K298">
            <v>42653.729166666664</v>
          </cell>
          <cell r="L298">
            <v>0</v>
          </cell>
          <cell r="M298">
            <v>42661.387499999997</v>
          </cell>
          <cell r="N298">
            <v>42661.387499999997</v>
          </cell>
          <cell r="O298">
            <v>42674.395833333336</v>
          </cell>
          <cell r="P298">
            <v>42653.979166666664</v>
          </cell>
          <cell r="Q298">
            <v>42674.395833333336</v>
          </cell>
          <cell r="R298">
            <v>20.416666666671517</v>
          </cell>
          <cell r="S298">
            <v>15.416666666671517</v>
          </cell>
          <cell r="T298">
            <v>19000</v>
          </cell>
          <cell r="U298">
            <v>17500</v>
          </cell>
          <cell r="V298">
            <v>0</v>
          </cell>
          <cell r="W298">
            <v>269791.66666675155</v>
          </cell>
          <cell r="X298">
            <v>318329.17</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t="e">
            <v>#N/A</v>
          </cell>
          <cell r="BA298">
            <v>0</v>
          </cell>
          <cell r="BB298">
            <v>0</v>
          </cell>
          <cell r="BC298">
            <v>20.416666666671517</v>
          </cell>
          <cell r="BD298">
            <v>15.416666666671517</v>
          </cell>
          <cell r="BE298">
            <v>0</v>
          </cell>
          <cell r="BF298">
            <v>0</v>
          </cell>
          <cell r="BG298">
            <v>0</v>
          </cell>
          <cell r="BH298">
            <v>0</v>
          </cell>
        </row>
        <row r="299">
          <cell r="A299" t="str">
            <v>9324320_24Dec15</v>
          </cell>
          <cell r="B299">
            <v>1</v>
          </cell>
          <cell r="C299" t="str">
            <v>BW ORINOCO</v>
          </cell>
          <cell r="D299">
            <v>42362</v>
          </cell>
          <cell r="E299" t="str">
            <v>01.MT BW ORINOCO</v>
          </cell>
          <cell r="F299" t="str">
            <v>PETROCAM/LITASCO</v>
          </cell>
          <cell r="G299">
            <v>42379.470833333333</v>
          </cell>
          <cell r="H299" t="str">
            <v>STS: EX- DIVINE MERCY;CAPT. GREGORY;NORTE; &amp; MAESTRO</v>
          </cell>
          <cell r="I299">
            <v>42379</v>
          </cell>
          <cell r="J299">
            <v>42381</v>
          </cell>
          <cell r="K299">
            <v>42381.697916666664</v>
          </cell>
          <cell r="L299" t="str">
            <v>FROM DIVINE MERCY</v>
          </cell>
          <cell r="M299">
            <v>42389.599999999999</v>
          </cell>
          <cell r="N299">
            <v>42389.758333333331</v>
          </cell>
          <cell r="O299">
            <v>42397.412499999999</v>
          </cell>
          <cell r="P299">
            <v>42381.947916666664</v>
          </cell>
          <cell r="Q299">
            <v>42397.412499999999</v>
          </cell>
          <cell r="R299">
            <v>15.464583333334303</v>
          </cell>
          <cell r="S299">
            <v>2.34375</v>
          </cell>
          <cell r="T299">
            <v>28500</v>
          </cell>
          <cell r="U299">
            <v>22500</v>
          </cell>
          <cell r="V299">
            <v>0</v>
          </cell>
          <cell r="W299">
            <v>52734.375</v>
          </cell>
          <cell r="X299">
            <v>0</v>
          </cell>
          <cell r="Y299" t="str">
            <v>Delay due to faulty anchor/delayed green light</v>
          </cell>
          <cell r="Z299">
            <v>42386.637499999997</v>
          </cell>
          <cell r="AA299">
            <v>42389.758333333331</v>
          </cell>
          <cell r="AB299">
            <v>3.1208333333343035</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t="e">
            <v>#N/A</v>
          </cell>
          <cell r="BA299">
            <v>3.1208333333343035</v>
          </cell>
          <cell r="BB299">
            <v>0.15833333333284827</v>
          </cell>
          <cell r="BC299">
            <v>15.464583333334303</v>
          </cell>
          <cell r="BD299">
            <v>2.34375</v>
          </cell>
          <cell r="BE299">
            <v>0</v>
          </cell>
          <cell r="BF299">
            <v>1</v>
          </cell>
          <cell r="BG299">
            <v>0</v>
          </cell>
          <cell r="BH299">
            <v>-4.8416666666671517</v>
          </cell>
        </row>
        <row r="300">
          <cell r="A300" t="str">
            <v>9564671_30Jan16</v>
          </cell>
          <cell r="B300">
            <v>2</v>
          </cell>
          <cell r="C300" t="str">
            <v>IRIS VICTORIA</v>
          </cell>
          <cell r="D300">
            <v>42399</v>
          </cell>
          <cell r="E300" t="str">
            <v>02.MT IRIS VICTORIA</v>
          </cell>
          <cell r="F300" t="str">
            <v>PETROCAM/LITASCO</v>
          </cell>
          <cell r="G300">
            <v>42433.041666666664</v>
          </cell>
          <cell r="H300" t="str">
            <v>STS: EX-MT. NORTE; CAPT. GREGORY; BREEZE</v>
          </cell>
          <cell r="I300">
            <v>42431</v>
          </cell>
          <cell r="J300">
            <v>42433</v>
          </cell>
          <cell r="K300">
            <v>42433.618055555555</v>
          </cell>
          <cell r="L300" t="str">
            <v>FROM NORTE.</v>
          </cell>
          <cell r="M300">
            <v>42438.337500000001</v>
          </cell>
          <cell r="N300">
            <v>42438.441666666666</v>
          </cell>
          <cell r="O300">
            <v>42445.5625</v>
          </cell>
          <cell r="P300">
            <v>42433.868055555555</v>
          </cell>
          <cell r="Q300">
            <v>42445.5625</v>
          </cell>
          <cell r="R300">
            <v>11.694444444445253</v>
          </cell>
          <cell r="S300">
            <v>1.6319444444452529</v>
          </cell>
          <cell r="T300">
            <v>28500</v>
          </cell>
          <cell r="U300">
            <v>21000</v>
          </cell>
          <cell r="V300">
            <v>0</v>
          </cell>
          <cell r="W300">
            <v>34270.833333350311</v>
          </cell>
          <cell r="X300">
            <v>0</v>
          </cell>
          <cell r="Y300" t="str">
            <v>Parting &amp;cast off due to heavy swell</v>
          </cell>
          <cell r="Z300">
            <v>42442.337500000001</v>
          </cell>
          <cell r="AA300">
            <v>42442.400000000001</v>
          </cell>
          <cell r="AB300">
            <v>6.25E-2</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t="e">
            <v>#N/A</v>
          </cell>
          <cell r="BA300">
            <v>6.25E-2</v>
          </cell>
          <cell r="BB300">
            <v>0.10416666666424135</v>
          </cell>
          <cell r="BC300">
            <v>11.694444444445253</v>
          </cell>
          <cell r="BD300">
            <v>1.6319444444452529</v>
          </cell>
          <cell r="BE300">
            <v>0</v>
          </cell>
          <cell r="BF300">
            <v>1</v>
          </cell>
          <cell r="BG300">
            <v>0</v>
          </cell>
          <cell r="BH300">
            <v>-4.8958333333357587</v>
          </cell>
        </row>
        <row r="301">
          <cell r="A301" t="str">
            <v>9424651_18Apr16</v>
          </cell>
          <cell r="B301">
            <v>1</v>
          </cell>
          <cell r="C301" t="str">
            <v>HIGH STRENGTH</v>
          </cell>
          <cell r="D301">
            <v>42478</v>
          </cell>
          <cell r="E301" t="str">
            <v>01.MT HIGH STRENGTH</v>
          </cell>
          <cell r="F301" t="str">
            <v>MRS</v>
          </cell>
          <cell r="G301">
            <v>42492.258333333331</v>
          </cell>
          <cell r="H301" t="str">
            <v xml:space="preserve">STS- DANTATA JETTY </v>
          </cell>
          <cell r="I301">
            <v>42491</v>
          </cell>
          <cell r="J301">
            <v>42493</v>
          </cell>
          <cell r="K301">
            <v>42492.541666666664</v>
          </cell>
          <cell r="L301" t="str">
            <v xml:space="preserve">TO DANTATA </v>
          </cell>
          <cell r="M301">
            <v>42507.566666666666</v>
          </cell>
          <cell r="N301">
            <v>42507.645833333336</v>
          </cell>
          <cell r="O301">
            <v>42510.854166666664</v>
          </cell>
          <cell r="P301">
            <v>42492.791666666664</v>
          </cell>
          <cell r="Q301">
            <v>42510.854166666664</v>
          </cell>
          <cell r="R301">
            <v>18.0625</v>
          </cell>
          <cell r="S301">
            <v>12.983333333329938</v>
          </cell>
          <cell r="T301">
            <v>22750</v>
          </cell>
          <cell r="U301">
            <v>21500</v>
          </cell>
          <cell r="V301">
            <v>0</v>
          </cell>
          <cell r="W301">
            <v>279141.66666659364</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t="e">
            <v>#N/A</v>
          </cell>
          <cell r="BA301">
            <v>0</v>
          </cell>
          <cell r="BB301">
            <v>7.9166666670062114E-2</v>
          </cell>
          <cell r="BC301">
            <v>18.0625</v>
          </cell>
          <cell r="BD301">
            <v>13.0625</v>
          </cell>
          <cell r="BE301">
            <v>-7.9166666670062114E-2</v>
          </cell>
          <cell r="BF301">
            <v>0</v>
          </cell>
          <cell r="BG301">
            <v>0</v>
          </cell>
          <cell r="BH301">
            <v>0</v>
          </cell>
        </row>
        <row r="302">
          <cell r="A302" t="str">
            <v>9707261_22Apr16</v>
          </cell>
          <cell r="B302">
            <v>2</v>
          </cell>
          <cell r="C302" t="str">
            <v>STI MANHATTAN</v>
          </cell>
          <cell r="D302">
            <v>42482</v>
          </cell>
          <cell r="E302" t="str">
            <v>02.MT STI MANHATTAN</v>
          </cell>
          <cell r="F302" t="str">
            <v>MRS</v>
          </cell>
          <cell r="G302">
            <v>42496.479166666664</v>
          </cell>
          <cell r="H302" t="str">
            <v xml:space="preserve">STS- WIGMORE; ADELINE; ALIZEA </v>
          </cell>
          <cell r="I302">
            <v>42495</v>
          </cell>
          <cell r="J302">
            <v>42497</v>
          </cell>
          <cell r="K302">
            <v>42496.65625</v>
          </cell>
          <cell r="L302" t="str">
            <v xml:space="preserve">FROM ELOHIM </v>
          </cell>
          <cell r="M302">
            <v>42503.370833333334</v>
          </cell>
          <cell r="N302">
            <v>42503.474999999999</v>
          </cell>
          <cell r="O302">
            <v>42511.470833333333</v>
          </cell>
          <cell r="P302">
            <v>42496.90625</v>
          </cell>
          <cell r="Q302">
            <v>42511.470833333333</v>
          </cell>
          <cell r="R302">
            <v>14.564583333332848</v>
          </cell>
          <cell r="S302">
            <v>9.5645833333328483</v>
          </cell>
          <cell r="T302">
            <v>22000</v>
          </cell>
          <cell r="U302">
            <v>21500</v>
          </cell>
          <cell r="V302">
            <v>0</v>
          </cell>
          <cell r="W302">
            <v>205638.54166665624</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t="e">
            <v>#N/A</v>
          </cell>
          <cell r="BA302">
            <v>0</v>
          </cell>
          <cell r="BB302">
            <v>0.10416666666424135</v>
          </cell>
          <cell r="BC302">
            <v>14.564583333332848</v>
          </cell>
          <cell r="BD302">
            <v>9.5645833333328483</v>
          </cell>
          <cell r="BE302">
            <v>0</v>
          </cell>
          <cell r="BF302">
            <v>0</v>
          </cell>
          <cell r="BG302">
            <v>0</v>
          </cell>
          <cell r="BH302">
            <v>0.10416666666424135</v>
          </cell>
        </row>
        <row r="303">
          <cell r="A303" t="str">
            <v>9686974_24Jun15</v>
          </cell>
          <cell r="B303">
            <v>1</v>
          </cell>
          <cell r="C303" t="str">
            <v>STI MILWAUKEE</v>
          </cell>
          <cell r="D303">
            <v>42179</v>
          </cell>
          <cell r="E303" t="str">
            <v>01.MT STI MILWAUKEE</v>
          </cell>
          <cell r="F303" t="str">
            <v>PETROCAM</v>
          </cell>
          <cell r="G303">
            <v>42551.364583333336</v>
          </cell>
          <cell r="H303" t="str">
            <v>STS: MT. ALIZEA; &amp; CAPITAL JETTY</v>
          </cell>
          <cell r="I303">
            <v>42461</v>
          </cell>
          <cell r="J303">
            <v>42463</v>
          </cell>
          <cell r="K303">
            <v>42462.583333333336</v>
          </cell>
          <cell r="L303" t="str">
            <v>FROM DIVINE MERCY</v>
          </cell>
          <cell r="M303">
            <v>42464.495833333334</v>
          </cell>
          <cell r="N303">
            <v>42464.595833333333</v>
          </cell>
          <cell r="O303">
            <v>42467.508333333331</v>
          </cell>
          <cell r="P303">
            <v>42462.5</v>
          </cell>
          <cell r="Q303">
            <v>42467.508333333331</v>
          </cell>
          <cell r="R303">
            <v>5.0083333333313931</v>
          </cell>
          <cell r="S303">
            <v>1.9083333333328483</v>
          </cell>
          <cell r="T303">
            <v>23000</v>
          </cell>
          <cell r="U303">
            <v>23000</v>
          </cell>
          <cell r="V303">
            <v>0</v>
          </cell>
          <cell r="W303">
            <v>43891.66666665551</v>
          </cell>
          <cell r="X303">
            <v>46111.67</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t="e">
            <v>#N/A</v>
          </cell>
          <cell r="BA303">
            <v>0</v>
          </cell>
          <cell r="BB303">
            <v>9.9999999998544808E-2</v>
          </cell>
          <cell r="BC303">
            <v>5.0083333333313931</v>
          </cell>
          <cell r="BD303">
            <v>2.0083333333313931</v>
          </cell>
          <cell r="BE303">
            <v>-9.9999999998544808E-2</v>
          </cell>
          <cell r="BF303">
            <v>0</v>
          </cell>
          <cell r="BG303">
            <v>0</v>
          </cell>
          <cell r="BH303">
            <v>2</v>
          </cell>
        </row>
        <row r="304">
          <cell r="A304" t="str">
            <v>9276004_15Apr15</v>
          </cell>
          <cell r="B304">
            <v>2</v>
          </cell>
          <cell r="C304" t="str">
            <v>MARE CARIBBEAN</v>
          </cell>
          <cell r="D304">
            <v>42109</v>
          </cell>
          <cell r="E304" t="str">
            <v>02.MT MARE CARIBBEAN</v>
          </cell>
          <cell r="F304" t="str">
            <v>PETROCAM</v>
          </cell>
          <cell r="G304">
            <v>42488.491666666669</v>
          </cell>
          <cell r="H304" t="str">
            <v>STS: EX- MT. EMMANUEL; &amp; NACJ</v>
          </cell>
          <cell r="I304">
            <v>42461</v>
          </cell>
          <cell r="J304">
            <v>42463</v>
          </cell>
          <cell r="K304">
            <v>42462.568055555559</v>
          </cell>
          <cell r="L304" t="str">
            <v>TO NACJ.</v>
          </cell>
          <cell r="M304">
            <v>42464.73333333333</v>
          </cell>
          <cell r="N304">
            <v>42464.819444444445</v>
          </cell>
          <cell r="O304">
            <v>42468.534722222219</v>
          </cell>
          <cell r="P304">
            <v>42462.4375</v>
          </cell>
          <cell r="Q304">
            <v>42468.534722222219</v>
          </cell>
          <cell r="R304">
            <v>6.0972222222189885</v>
          </cell>
          <cell r="S304">
            <v>1.7402777777679148</v>
          </cell>
          <cell r="T304">
            <v>21000</v>
          </cell>
          <cell r="U304">
            <v>22250</v>
          </cell>
          <cell r="V304">
            <v>0</v>
          </cell>
          <cell r="W304">
            <v>36545.833333126211</v>
          </cell>
          <cell r="X304">
            <v>0</v>
          </cell>
          <cell r="Y304" t="str">
            <v>Awaiting Free pratique</v>
          </cell>
          <cell r="Z304">
            <v>42464.819444444445</v>
          </cell>
          <cell r="AA304">
            <v>42465.364583333336</v>
          </cell>
          <cell r="AB304">
            <v>0.54513888889050577</v>
          </cell>
          <cell r="AC304" t="str">
            <v>Awaiting Auditors representative</v>
          </cell>
          <cell r="AD304">
            <v>42465.430555555555</v>
          </cell>
          <cell r="AE304">
            <v>42465.581250000003</v>
          </cell>
          <cell r="AF304">
            <v>0.15069444444816327</v>
          </cell>
          <cell r="AG304" t="str">
            <v>Awaiting custom clearance</v>
          </cell>
          <cell r="AH304">
            <v>42465.581250000003</v>
          </cell>
          <cell r="AI304">
            <v>42465.611805555556</v>
          </cell>
          <cell r="AJ304">
            <v>3.0555555553291924E-2</v>
          </cell>
          <cell r="AK304" t="str">
            <v>Awaiting PPPRA for arrival Ullage</v>
          </cell>
          <cell r="AL304">
            <v>42465.611805555556</v>
          </cell>
          <cell r="AM304">
            <v>42465.631944444445</v>
          </cell>
          <cell r="AN304">
            <v>2.0138888889050577E-2</v>
          </cell>
          <cell r="AO304" t="str">
            <v>Awaiting DPR clearance</v>
          </cell>
          <cell r="AP304">
            <v>42465.767361111109</v>
          </cell>
          <cell r="AQ304">
            <v>42466.291666666664</v>
          </cell>
          <cell r="AR304">
            <v>0.52430555555474712</v>
          </cell>
          <cell r="AS304" t="str">
            <v>Awaiting PPPRA &amp; Loading Master</v>
          </cell>
          <cell r="AT304">
            <v>42468.291666666664</v>
          </cell>
          <cell r="AU304">
            <v>42468.465277777781</v>
          </cell>
          <cell r="AV304">
            <v>0.17361111111677019</v>
          </cell>
          <cell r="AW304">
            <v>0</v>
          </cell>
          <cell r="AX304">
            <v>0</v>
          </cell>
          <cell r="AY304">
            <v>0</v>
          </cell>
          <cell r="AZ304" t="e">
            <v>#N/A</v>
          </cell>
          <cell r="BA304">
            <v>1.4444444444525288</v>
          </cell>
          <cell r="BB304">
            <v>8.6111111115314998E-2</v>
          </cell>
          <cell r="BC304">
            <v>6.0972222222189885</v>
          </cell>
          <cell r="BD304">
            <v>1.6527777777664596</v>
          </cell>
          <cell r="BE304">
            <v>8.7500000001455192E-2</v>
          </cell>
          <cell r="BF304">
            <v>6</v>
          </cell>
          <cell r="BG304">
            <v>0.17361111111677019</v>
          </cell>
          <cell r="BH304">
            <v>2.1736111111167702</v>
          </cell>
        </row>
        <row r="305">
          <cell r="A305" t="str">
            <v>9442720_06Jan17</v>
          </cell>
          <cell r="B305">
            <v>1</v>
          </cell>
          <cell r="C305" t="str">
            <v>MR LEO</v>
          </cell>
          <cell r="D305">
            <v>42741</v>
          </cell>
          <cell r="E305" t="str">
            <v>01.MT MR LEO</v>
          </cell>
          <cell r="F305" t="str">
            <v>DUKE OIL</v>
          </cell>
          <cell r="G305">
            <v>42755.9375</v>
          </cell>
          <cell r="H305" t="str">
            <v>STS- MT SEA GRACE; FAIR ARTEMIS &amp; CHAMPION</v>
          </cell>
          <cell r="I305">
            <v>42755</v>
          </cell>
          <cell r="J305">
            <v>42757</v>
          </cell>
          <cell r="K305">
            <v>42756.598611111112</v>
          </cell>
          <cell r="L305">
            <v>0</v>
          </cell>
          <cell r="M305">
            <v>0</v>
          </cell>
          <cell r="N305">
            <v>0</v>
          </cell>
          <cell r="O305">
            <v>42774.65</v>
          </cell>
          <cell r="P305">
            <v>42756.848611111112</v>
          </cell>
          <cell r="Q305">
            <v>42774.65</v>
          </cell>
          <cell r="R305">
            <v>17.801388888889051</v>
          </cell>
          <cell r="S305">
            <v>11.935416666667152</v>
          </cell>
          <cell r="T305">
            <v>21000</v>
          </cell>
          <cell r="U305">
            <v>20500</v>
          </cell>
          <cell r="V305">
            <v>0</v>
          </cell>
          <cell r="W305">
            <v>244676.04166667661</v>
          </cell>
          <cell r="X305">
            <v>282712.5</v>
          </cell>
          <cell r="Y305" t="str">
            <v>LOP - OFF-SPEC CARGO RECERTIFICATION</v>
          </cell>
          <cell r="Z305">
            <v>42758.708333333336</v>
          </cell>
          <cell r="AA305">
            <v>42759.574305555558</v>
          </cell>
          <cell r="AB305">
            <v>0.86597222222189885</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0.86597222222189885</v>
          </cell>
          <cell r="BB305">
            <v>0</v>
          </cell>
          <cell r="BC305">
            <v>17.801388888889051</v>
          </cell>
          <cell r="BD305">
            <v>13.935416666667152</v>
          </cell>
          <cell r="BE305">
            <v>-2</v>
          </cell>
          <cell r="BF305">
            <v>1</v>
          </cell>
          <cell r="BG305">
            <v>-2</v>
          </cell>
          <cell r="BH305">
            <v>0</v>
          </cell>
        </row>
        <row r="306">
          <cell r="A306" t="str">
            <v>9304588_13Jan17</v>
          </cell>
          <cell r="B306">
            <v>2</v>
          </cell>
          <cell r="C306" t="str">
            <v>TORM RESILIENCE</v>
          </cell>
          <cell r="D306">
            <v>42748</v>
          </cell>
          <cell r="E306" t="str">
            <v>02.MT TORM RESILIENCE</v>
          </cell>
          <cell r="F306" t="str">
            <v>DUKE OIL</v>
          </cell>
          <cell r="G306">
            <v>42763.029166666667</v>
          </cell>
          <cell r="H306" t="str">
            <v>STS- MT ELOHIM &amp; BOP APAPA JETTY</v>
          </cell>
          <cell r="I306">
            <v>42767</v>
          </cell>
          <cell r="J306">
            <v>42769</v>
          </cell>
          <cell r="K306">
            <v>42767.650694444441</v>
          </cell>
          <cell r="L306" t="str">
            <v>TO BOP APAPA</v>
          </cell>
          <cell r="M306">
            <v>42776.34375</v>
          </cell>
          <cell r="N306">
            <v>42776.412499999999</v>
          </cell>
          <cell r="O306">
            <v>42781.845833333333</v>
          </cell>
          <cell r="P306">
            <v>42767.900694444441</v>
          </cell>
          <cell r="Q306">
            <v>42781.845833333333</v>
          </cell>
          <cell r="R306">
            <v>13.945138888891961</v>
          </cell>
          <cell r="S306">
            <v>7.875</v>
          </cell>
          <cell r="T306">
            <v>22000</v>
          </cell>
          <cell r="U306">
            <v>20500</v>
          </cell>
          <cell r="V306">
            <v>0</v>
          </cell>
          <cell r="W306">
            <v>161437.5</v>
          </cell>
          <cell r="X306">
            <v>223050</v>
          </cell>
          <cell r="Y306" t="str">
            <v>AWTG PPPRA FOR ULLAGING</v>
          </cell>
          <cell r="Z306">
            <v>42776.566666666666</v>
          </cell>
          <cell r="AA306">
            <v>42776.916666666664</v>
          </cell>
          <cell r="AB306">
            <v>0.34999999999854481</v>
          </cell>
          <cell r="AC306" t="str">
            <v>AWTG DPR CLEARANCE</v>
          </cell>
          <cell r="AD306">
            <v>42776.979166666664</v>
          </cell>
          <cell r="AE306">
            <v>42776.995833333334</v>
          </cell>
          <cell r="AF306">
            <v>1.6666666670062114E-2</v>
          </cell>
          <cell r="AG306" t="str">
            <v>AWTG NAVAL CLEARANCE</v>
          </cell>
          <cell r="AH306">
            <v>42776.995833333334</v>
          </cell>
          <cell r="AI306">
            <v>42777.430555555555</v>
          </cell>
          <cell r="AJ306">
            <v>0.43472222222044365</v>
          </cell>
          <cell r="AK306" t="str">
            <v>AWTG PPPRA FOR DTI</v>
          </cell>
          <cell r="AL306">
            <v>42781.541666666664</v>
          </cell>
          <cell r="AM306">
            <v>42781.741666666669</v>
          </cell>
          <cell r="AN306">
            <v>0.20000000000436557</v>
          </cell>
          <cell r="AO306">
            <v>0</v>
          </cell>
          <cell r="AP306">
            <v>0</v>
          </cell>
          <cell r="AQ306">
            <v>0</v>
          </cell>
          <cell r="AR306">
            <v>0</v>
          </cell>
          <cell r="AS306">
            <v>0</v>
          </cell>
          <cell r="AT306">
            <v>0</v>
          </cell>
          <cell r="AU306">
            <v>0</v>
          </cell>
          <cell r="AV306">
            <v>0</v>
          </cell>
          <cell r="AW306">
            <v>0</v>
          </cell>
          <cell r="AX306">
            <v>0</v>
          </cell>
          <cell r="AY306">
            <v>0</v>
          </cell>
          <cell r="AZ306">
            <v>0</v>
          </cell>
          <cell r="BA306">
            <v>1.0013888888934162</v>
          </cell>
          <cell r="BB306">
            <v>6.8749999998544808E-2</v>
          </cell>
          <cell r="BC306">
            <v>13.945138888891961</v>
          </cell>
          <cell r="BD306">
            <v>9.9437499999985448</v>
          </cell>
          <cell r="BE306">
            <v>-2.0687499999985448</v>
          </cell>
          <cell r="BF306">
            <v>4</v>
          </cell>
          <cell r="BG306">
            <v>-2</v>
          </cell>
          <cell r="BH306">
            <v>0</v>
          </cell>
        </row>
        <row r="307">
          <cell r="A307" t="str">
            <v>9424649_31Jan17</v>
          </cell>
          <cell r="B307">
            <v>3</v>
          </cell>
          <cell r="C307" t="str">
            <v>HIGH EFFICIENCY</v>
          </cell>
          <cell r="D307">
            <v>42766</v>
          </cell>
          <cell r="E307" t="str">
            <v>03.MT HIGH EFFICIENCY</v>
          </cell>
          <cell r="F307" t="str">
            <v>DUKE OIL</v>
          </cell>
          <cell r="G307">
            <v>42782.5</v>
          </cell>
          <cell r="H307" t="str">
            <v>STS- MT ANMOL &amp; PWA APAPA</v>
          </cell>
          <cell r="I307">
            <v>42781</v>
          </cell>
          <cell r="J307">
            <v>42783</v>
          </cell>
          <cell r="K307">
            <v>42782.618055555555</v>
          </cell>
          <cell r="L307" t="str">
            <v>TO PWA APAPA</v>
          </cell>
          <cell r="M307">
            <v>42787.791666666664</v>
          </cell>
          <cell r="N307">
            <v>42787.883333333331</v>
          </cell>
          <cell r="O307">
            <v>42792.883333333331</v>
          </cell>
          <cell r="P307">
            <v>42782.868055555555</v>
          </cell>
          <cell r="Q307">
            <v>42792.883333333331</v>
          </cell>
          <cell r="R307">
            <v>10.015277777776646</v>
          </cell>
          <cell r="S307">
            <v>3.226388888881047</v>
          </cell>
          <cell r="T307">
            <v>22000</v>
          </cell>
          <cell r="U307">
            <v>20500</v>
          </cell>
          <cell r="V307">
            <v>0</v>
          </cell>
          <cell r="W307">
            <v>66140.972222061464</v>
          </cell>
          <cell r="X307">
            <v>104806.25</v>
          </cell>
          <cell r="Y307" t="str">
            <v>DELAYED FREE PRATIQUE</v>
          </cell>
          <cell r="Z307">
            <v>42787.895833333336</v>
          </cell>
          <cell r="AA307">
            <v>42788.645833333336</v>
          </cell>
          <cell r="AB307">
            <v>0.75</v>
          </cell>
          <cell r="AC307" t="str">
            <v>AWTG PPPRA FOR ULLAGING</v>
          </cell>
          <cell r="AD307">
            <v>42788.65625</v>
          </cell>
          <cell r="AE307">
            <v>42788.708333333336</v>
          </cell>
          <cell r="AF307">
            <v>5.2083333335758653E-2</v>
          </cell>
          <cell r="AG307" t="str">
            <v>AWTG DPR CLEARANCE</v>
          </cell>
          <cell r="AH307">
            <v>42788.770833333336</v>
          </cell>
          <cell r="AI307">
            <v>42788.875</v>
          </cell>
          <cell r="AJ307">
            <v>0.10416666666424135</v>
          </cell>
          <cell r="AK307" t="str">
            <v>AWTG NAVAL CLEARANCE</v>
          </cell>
          <cell r="AL307">
            <v>42788.875</v>
          </cell>
          <cell r="AM307">
            <v>42789.427083333336</v>
          </cell>
          <cell r="AN307">
            <v>0.55208333333575865</v>
          </cell>
          <cell r="AO307" t="str">
            <v>SUSPENDED DISCH DUE TO COLLISION</v>
          </cell>
          <cell r="AP307">
            <v>42790.875</v>
          </cell>
          <cell r="AQ307">
            <v>42790.95</v>
          </cell>
          <cell r="AR307">
            <v>7.4999999997089617E-2</v>
          </cell>
          <cell r="AS307" t="str">
            <v>SUSPENDED DISCH DUE TO BACK PRESSURE</v>
          </cell>
          <cell r="AT307">
            <v>42791.324999999997</v>
          </cell>
          <cell r="AU307">
            <v>42791.333333333336</v>
          </cell>
          <cell r="AV307">
            <v>8.3333333386690356E-3</v>
          </cell>
          <cell r="AW307" t="str">
            <v>AWTG PPPRA FOR DTI</v>
          </cell>
          <cell r="AX307">
            <v>42792.60833333333</v>
          </cell>
          <cell r="AY307">
            <v>42792.805555555555</v>
          </cell>
          <cell r="AZ307">
            <v>0.19722222222480923</v>
          </cell>
          <cell r="BA307">
            <v>1.5416666666715173</v>
          </cell>
          <cell r="BB307">
            <v>9.1666666667151731E-2</v>
          </cell>
          <cell r="BC307">
            <v>10.015277777776646</v>
          </cell>
          <cell r="BD307">
            <v>5.4736111111051287</v>
          </cell>
          <cell r="BE307">
            <v>-2.2472222222240816</v>
          </cell>
          <cell r="BF307">
            <v>7</v>
          </cell>
          <cell r="BG307">
            <v>-2.1555555555569299</v>
          </cell>
          <cell r="BH307">
            <v>-0.1555555555569299</v>
          </cell>
        </row>
        <row r="308">
          <cell r="A308" t="str">
            <v>9414292_01Feb17</v>
          </cell>
          <cell r="B308">
            <v>4</v>
          </cell>
          <cell r="C308" t="str">
            <v>CHRISTINA KIRK</v>
          </cell>
          <cell r="D308">
            <v>42767</v>
          </cell>
          <cell r="E308" t="str">
            <v>04.MT CHRISTINA KIRK</v>
          </cell>
          <cell r="F308" t="str">
            <v>DUKE OIL</v>
          </cell>
          <cell r="G308">
            <v>42787.291666666664</v>
          </cell>
          <cell r="H308" t="str">
            <v>FOLAWIYO JETTY</v>
          </cell>
          <cell r="I308">
            <v>42785</v>
          </cell>
          <cell r="J308">
            <v>42787</v>
          </cell>
          <cell r="K308">
            <v>42788.638888888891</v>
          </cell>
          <cell r="L308" t="str">
            <v>TO FOLAWIYO</v>
          </cell>
          <cell r="M308">
            <v>42795.4375</v>
          </cell>
          <cell r="N308">
            <v>42795.51666666667</v>
          </cell>
          <cell r="O308">
            <v>42797.666666666664</v>
          </cell>
          <cell r="P308">
            <v>42795.51666666667</v>
          </cell>
          <cell r="Q308">
            <v>42797.666666666664</v>
          </cell>
          <cell r="R308">
            <v>2.1499999999941792</v>
          </cell>
          <cell r="S308">
            <v>0</v>
          </cell>
          <cell r="T308">
            <v>20250</v>
          </cell>
          <cell r="U308">
            <v>19500</v>
          </cell>
          <cell r="V308">
            <v>0</v>
          </cell>
          <cell r="W308">
            <v>0</v>
          </cell>
          <cell r="X308">
            <v>102346.88</v>
          </cell>
          <cell r="Y308" t="str">
            <v>AWTG DPR CLEARANCE</v>
          </cell>
          <cell r="Z308">
            <v>42795.808333333334</v>
          </cell>
          <cell r="AA308">
            <v>42795.85</v>
          </cell>
          <cell r="AB308">
            <v>4.1666666664241347E-2</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4.1666666664241347E-2</v>
          </cell>
          <cell r="BB308">
            <v>7.9166666670062114E-2</v>
          </cell>
          <cell r="BC308">
            <v>2.1499999999941792</v>
          </cell>
          <cell r="BD308">
            <v>-0.89166666667006211</v>
          </cell>
          <cell r="BE308">
            <v>0.89166666667006211</v>
          </cell>
          <cell r="BF308">
            <v>1</v>
          </cell>
          <cell r="BG308">
            <v>0.97083333334012423</v>
          </cell>
          <cell r="BH308">
            <v>2.9708333333401242</v>
          </cell>
        </row>
        <row r="309">
          <cell r="A309" t="str">
            <v>9725639_06Feb17</v>
          </cell>
          <cell r="B309">
            <v>5</v>
          </cell>
          <cell r="C309" t="str">
            <v>HAFNIA SUNDA</v>
          </cell>
          <cell r="D309">
            <v>42772</v>
          </cell>
          <cell r="E309" t="str">
            <v>05.MT HAFNIA SUNDA</v>
          </cell>
          <cell r="F309" t="str">
            <v>DUKE OIL</v>
          </cell>
          <cell r="G309">
            <v>42787.1875</v>
          </cell>
          <cell r="H309" t="str">
            <v>STS- MT UM BALWA &amp; ELIANA</v>
          </cell>
          <cell r="I309">
            <v>42786</v>
          </cell>
          <cell r="J309">
            <v>42788</v>
          </cell>
          <cell r="K309">
            <v>42788.5</v>
          </cell>
          <cell r="L309">
            <v>0</v>
          </cell>
          <cell r="M309">
            <v>0</v>
          </cell>
          <cell r="N309">
            <v>0</v>
          </cell>
          <cell r="O309">
            <v>42793.708333333336</v>
          </cell>
          <cell r="P309">
            <v>42788.75</v>
          </cell>
          <cell r="Q309">
            <v>42793.708333333336</v>
          </cell>
          <cell r="R309">
            <v>4.9583333333357587</v>
          </cell>
          <cell r="S309">
            <v>0</v>
          </cell>
          <cell r="T309">
            <v>22000</v>
          </cell>
          <cell r="U309">
            <v>19500</v>
          </cell>
          <cell r="V309">
            <v>0</v>
          </cell>
          <cell r="W309">
            <v>0</v>
          </cell>
          <cell r="X309">
            <v>24145.83</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4.9583333333357587</v>
          </cell>
          <cell r="BD309">
            <v>1.9583333333357587</v>
          </cell>
          <cell r="BE309">
            <v>-1.9583333333357587</v>
          </cell>
          <cell r="BF309">
            <v>0</v>
          </cell>
          <cell r="BG309">
            <v>-1.9583333333357587</v>
          </cell>
          <cell r="BH309">
            <v>4.1666666664241347E-2</v>
          </cell>
        </row>
        <row r="310">
          <cell r="A310" t="str">
            <v>9239654_08Feb17</v>
          </cell>
          <cell r="B310">
            <v>6</v>
          </cell>
          <cell r="C310" t="str">
            <v>JINAN</v>
          </cell>
          <cell r="D310">
            <v>42774</v>
          </cell>
          <cell r="E310" t="str">
            <v>06.MT JINAN</v>
          </cell>
          <cell r="F310" t="str">
            <v>DUKE OIL</v>
          </cell>
          <cell r="G310">
            <v>42789.875</v>
          </cell>
          <cell r="H310" t="str">
            <v>STS- MT UNITED ENTERPRISE; SEA GRACE &amp; OCEAN BRAVE</v>
          </cell>
          <cell r="I310">
            <v>42789</v>
          </cell>
          <cell r="J310">
            <v>42791</v>
          </cell>
          <cell r="K310">
            <v>42790.590277777781</v>
          </cell>
          <cell r="L310">
            <v>0</v>
          </cell>
          <cell r="M310">
            <v>0</v>
          </cell>
          <cell r="N310">
            <v>0</v>
          </cell>
          <cell r="O310">
            <v>42797.775000000001</v>
          </cell>
          <cell r="P310">
            <v>42790.840277777781</v>
          </cell>
          <cell r="Q310">
            <v>42797.775000000001</v>
          </cell>
          <cell r="R310">
            <v>6.9347222222204437</v>
          </cell>
          <cell r="S310">
            <v>1.9347222222204437</v>
          </cell>
          <cell r="T310">
            <v>19000</v>
          </cell>
          <cell r="U310">
            <v>19500</v>
          </cell>
          <cell r="V310">
            <v>0</v>
          </cell>
          <cell r="W310">
            <v>36759.722222188429</v>
          </cell>
          <cell r="X310">
            <v>45362.5</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6.9347222222204437</v>
          </cell>
          <cell r="BD310">
            <v>3.9347222222204437</v>
          </cell>
          <cell r="BE310">
            <v>-2</v>
          </cell>
          <cell r="BF310">
            <v>0</v>
          </cell>
          <cell r="BG310">
            <v>-2</v>
          </cell>
          <cell r="BH310">
            <v>0</v>
          </cell>
        </row>
        <row r="311">
          <cell r="A311" t="str">
            <v>9301914_15Feb17</v>
          </cell>
          <cell r="B311">
            <v>7</v>
          </cell>
          <cell r="C311" t="str">
            <v>TORM LOKE</v>
          </cell>
          <cell r="D311">
            <v>42781</v>
          </cell>
          <cell r="E311" t="str">
            <v>07.MT TORM LOKE</v>
          </cell>
          <cell r="F311" t="str">
            <v>DUKE OIL</v>
          </cell>
          <cell r="G311">
            <v>42795.395833333336</v>
          </cell>
          <cell r="H311" t="str">
            <v>STS- MT DIVINE MERCY; PRINCESS OGE &amp; CLOVER PRIDE</v>
          </cell>
          <cell r="I311">
            <v>42794</v>
          </cell>
          <cell r="J311">
            <v>42796</v>
          </cell>
          <cell r="K311">
            <v>42797.722222222219</v>
          </cell>
          <cell r="L311">
            <v>0</v>
          </cell>
          <cell r="M311">
            <v>0</v>
          </cell>
          <cell r="N311">
            <v>0</v>
          </cell>
          <cell r="O311">
            <v>42804.741666666669</v>
          </cell>
          <cell r="P311">
            <v>42799.458333333336</v>
          </cell>
          <cell r="Q311">
            <v>42804.741666666669</v>
          </cell>
          <cell r="R311">
            <v>5.2833333333328483</v>
          </cell>
          <cell r="S311">
            <v>0.28333333333284827</v>
          </cell>
          <cell r="T311">
            <v>19500</v>
          </cell>
          <cell r="U311">
            <v>19500</v>
          </cell>
          <cell r="V311">
            <v>0</v>
          </cell>
          <cell r="W311">
            <v>5524.9999999905413</v>
          </cell>
          <cell r="X311">
            <v>79868.75</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5.2833333333328483</v>
          </cell>
          <cell r="BD311">
            <v>2.2833333333328483</v>
          </cell>
          <cell r="BE311">
            <v>-2</v>
          </cell>
          <cell r="BF311">
            <v>0</v>
          </cell>
          <cell r="BG311">
            <v>-2</v>
          </cell>
          <cell r="BH311">
            <v>0</v>
          </cell>
        </row>
        <row r="312">
          <cell r="A312" t="str">
            <v>9411991_15Feb17</v>
          </cell>
          <cell r="B312">
            <v>8</v>
          </cell>
          <cell r="C312" t="str">
            <v>YUKON STAR</v>
          </cell>
          <cell r="D312">
            <v>42781</v>
          </cell>
          <cell r="E312" t="str">
            <v>08.MT YUKON STAR</v>
          </cell>
          <cell r="F312" t="str">
            <v>DUKE OIL</v>
          </cell>
          <cell r="G312">
            <v>42795.416666666664</v>
          </cell>
          <cell r="H312" t="str">
            <v>STS- MT OCEANA BRAVE; HANZE CHENNAI &amp; SEA GRACE</v>
          </cell>
          <cell r="I312">
            <v>42795</v>
          </cell>
          <cell r="J312">
            <v>42797</v>
          </cell>
          <cell r="K312">
            <v>42797.743055555555</v>
          </cell>
          <cell r="L312">
            <v>0</v>
          </cell>
          <cell r="M312">
            <v>0</v>
          </cell>
          <cell r="N312">
            <v>0</v>
          </cell>
          <cell r="O312">
            <v>42809.133333333331</v>
          </cell>
          <cell r="P312">
            <v>42797.993055555555</v>
          </cell>
          <cell r="Q312">
            <v>42809.133333333331</v>
          </cell>
          <cell r="R312">
            <v>11.140277777776646</v>
          </cell>
          <cell r="S312">
            <v>6.140277777776646</v>
          </cell>
          <cell r="T312">
            <v>19000</v>
          </cell>
          <cell r="U312">
            <v>19500</v>
          </cell>
          <cell r="V312">
            <v>0</v>
          </cell>
          <cell r="W312">
            <v>116665.27777775627</v>
          </cell>
          <cell r="X312">
            <v>164666.67000000001</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11.140277777776646</v>
          </cell>
          <cell r="BD312">
            <v>8.140277777776646</v>
          </cell>
          <cell r="BE312">
            <v>-2</v>
          </cell>
          <cell r="BF312">
            <v>0</v>
          </cell>
          <cell r="BG312">
            <v>-2</v>
          </cell>
          <cell r="BH312">
            <v>0</v>
          </cell>
        </row>
        <row r="313">
          <cell r="A313" t="str">
            <v>9251286_21Feb17</v>
          </cell>
          <cell r="B313">
            <v>9</v>
          </cell>
          <cell r="C313" t="str">
            <v>DUKHAN</v>
          </cell>
          <cell r="D313">
            <v>42787</v>
          </cell>
          <cell r="E313" t="str">
            <v>09.MT DUKHAN</v>
          </cell>
          <cell r="F313" t="str">
            <v>DUKE OIL</v>
          </cell>
          <cell r="G313">
            <v>42801.362500000003</v>
          </cell>
          <cell r="H313" t="str">
            <v>STS- MT AFRICAN GEM &amp; UM BALWA</v>
          </cell>
          <cell r="I313">
            <v>42800</v>
          </cell>
          <cell r="J313">
            <v>42802</v>
          </cell>
          <cell r="K313">
            <v>42801.595833333333</v>
          </cell>
          <cell r="L313">
            <v>0</v>
          </cell>
          <cell r="M313">
            <v>0</v>
          </cell>
          <cell r="N313">
            <v>0</v>
          </cell>
          <cell r="O313">
            <v>42808.991666666669</v>
          </cell>
          <cell r="P313">
            <v>42801.845833333333</v>
          </cell>
          <cell r="Q313">
            <v>42808.991666666669</v>
          </cell>
          <cell r="R313">
            <v>7.1458333333357587</v>
          </cell>
          <cell r="S313">
            <v>2.1458333333357587</v>
          </cell>
          <cell r="T313">
            <v>19000</v>
          </cell>
          <cell r="U313">
            <v>19500</v>
          </cell>
          <cell r="V313">
            <v>0</v>
          </cell>
          <cell r="W313">
            <v>40770.833333379414</v>
          </cell>
          <cell r="X313">
            <v>44175</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7.1458333333357587</v>
          </cell>
          <cell r="BD313">
            <v>4.1458333333357587</v>
          </cell>
          <cell r="BE313">
            <v>-2</v>
          </cell>
          <cell r="BF313">
            <v>0</v>
          </cell>
          <cell r="BG313">
            <v>-2</v>
          </cell>
          <cell r="BH313">
            <v>0</v>
          </cell>
        </row>
        <row r="314">
          <cell r="A314" t="str">
            <v>9423736_19Feb17</v>
          </cell>
          <cell r="B314">
            <v>10</v>
          </cell>
          <cell r="C314" t="str">
            <v>CENITO</v>
          </cell>
          <cell r="D314">
            <v>42785</v>
          </cell>
          <cell r="E314" t="str">
            <v>10.MT CENITO</v>
          </cell>
          <cell r="F314" t="str">
            <v>DUKE OIL</v>
          </cell>
          <cell r="G314">
            <v>42805.458333333336</v>
          </cell>
          <cell r="H314" t="str">
            <v>STS- MT. CAVENDISH; AMIF &amp; EMMANUEL</v>
          </cell>
          <cell r="I314">
            <v>42804</v>
          </cell>
          <cell r="J314">
            <v>42806</v>
          </cell>
          <cell r="K314">
            <v>42805.677083333336</v>
          </cell>
          <cell r="L314">
            <v>0</v>
          </cell>
          <cell r="M314">
            <v>0</v>
          </cell>
          <cell r="N314">
            <v>0</v>
          </cell>
          <cell r="O314">
            <v>42818.533333333333</v>
          </cell>
          <cell r="P314">
            <v>42805.927083333336</v>
          </cell>
          <cell r="Q314">
            <v>42818.533333333333</v>
          </cell>
          <cell r="R314">
            <v>12.60624999999709</v>
          </cell>
          <cell r="S314">
            <v>7.6062499999970896</v>
          </cell>
          <cell r="T314">
            <v>20000</v>
          </cell>
          <cell r="U314">
            <v>19500</v>
          </cell>
          <cell r="V314">
            <v>0</v>
          </cell>
          <cell r="W314">
            <v>148321.87499994325</v>
          </cell>
          <cell r="X314">
            <v>148321.87</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12.60624999999709</v>
          </cell>
          <cell r="BD314">
            <v>9.6062499999970896</v>
          </cell>
          <cell r="BE314">
            <v>-2</v>
          </cell>
          <cell r="BF314">
            <v>0</v>
          </cell>
          <cell r="BG314">
            <v>-2</v>
          </cell>
          <cell r="BH314">
            <v>0</v>
          </cell>
        </row>
        <row r="315">
          <cell r="A315" t="str">
            <v>9292034_01Mar17</v>
          </cell>
          <cell r="B315">
            <v>11</v>
          </cell>
          <cell r="C315" t="str">
            <v>TOWER BRIDGE</v>
          </cell>
          <cell r="D315">
            <v>42795</v>
          </cell>
          <cell r="E315" t="str">
            <v>11.MT TOWER BRIDGE</v>
          </cell>
          <cell r="F315" t="str">
            <v>DUKE OIL</v>
          </cell>
          <cell r="G315">
            <v>42809.729166666664</v>
          </cell>
          <cell r="H315" t="str">
            <v>NACJ</v>
          </cell>
          <cell r="I315">
            <v>42807</v>
          </cell>
          <cell r="J315">
            <v>42809</v>
          </cell>
          <cell r="K315">
            <v>42809.5625</v>
          </cell>
          <cell r="L315" t="str">
            <v>TO NACJ</v>
          </cell>
          <cell r="M315">
            <v>42815.270833333336</v>
          </cell>
          <cell r="N315">
            <v>42815.333333333336</v>
          </cell>
          <cell r="O315">
            <v>42819.4</v>
          </cell>
          <cell r="P315">
            <v>42809.8125</v>
          </cell>
          <cell r="Q315">
            <v>42819.4</v>
          </cell>
          <cell r="R315">
            <v>9.5875000000014552</v>
          </cell>
          <cell r="S315">
            <v>3.133333333338669</v>
          </cell>
          <cell r="T315">
            <v>19000</v>
          </cell>
          <cell r="U315">
            <v>21000</v>
          </cell>
          <cell r="V315">
            <v>0</v>
          </cell>
          <cell r="W315">
            <v>59533.333333434712</v>
          </cell>
          <cell r="X315">
            <v>81700</v>
          </cell>
          <cell r="Y315" t="str">
            <v>AWTG CUSTOMS CLEARANCE</v>
          </cell>
          <cell r="Z315">
            <v>42815.591666666667</v>
          </cell>
          <cell r="AA315">
            <v>42815.701388888891</v>
          </cell>
          <cell r="AB315">
            <v>0.10972222222335404</v>
          </cell>
          <cell r="AC315" t="str">
            <v>AWTG IMMIGRATION CLEARANCE</v>
          </cell>
          <cell r="AD315">
            <v>42815.701388888891</v>
          </cell>
          <cell r="AE315">
            <v>42815.770833333336</v>
          </cell>
          <cell r="AF315">
            <v>6.9444444445252884E-2</v>
          </cell>
          <cell r="AG315" t="str">
            <v>AWTG PPPRA FOR ULLAGING</v>
          </cell>
          <cell r="AH315">
            <v>42815.770833333336</v>
          </cell>
          <cell r="AI315">
            <v>42815.833333333336</v>
          </cell>
          <cell r="AJ315">
            <v>6.25E-2</v>
          </cell>
          <cell r="AK315" t="str">
            <v>AWTG PPPRA FOR RE-ULLAGING</v>
          </cell>
          <cell r="AL315">
            <v>42815.987500000003</v>
          </cell>
          <cell r="AM315">
            <v>42816.404166666667</v>
          </cell>
          <cell r="AN315">
            <v>0.41666666666424135</v>
          </cell>
          <cell r="AO315" t="str">
            <v>AWTG DPR CLEARANCE</v>
          </cell>
          <cell r="AP315">
            <v>42816.462500000001</v>
          </cell>
          <cell r="AQ315">
            <v>42816.833333333336</v>
          </cell>
          <cell r="AR315">
            <v>0.37083333333430346</v>
          </cell>
          <cell r="AS315" t="str">
            <v>AWTG PPPRA FOR EMPTY TANK INSPECTION</v>
          </cell>
          <cell r="AT315">
            <v>42819.020833333336</v>
          </cell>
          <cell r="AU315">
            <v>42819.383333333331</v>
          </cell>
          <cell r="AV315">
            <v>0.36249999999563443</v>
          </cell>
          <cell r="AW315">
            <v>0</v>
          </cell>
          <cell r="AX315">
            <v>0</v>
          </cell>
          <cell r="AY315">
            <v>0</v>
          </cell>
          <cell r="AZ315">
            <v>0</v>
          </cell>
          <cell r="BA315">
            <v>1.3916666666627862</v>
          </cell>
          <cell r="BB315">
            <v>6.25E-2</v>
          </cell>
          <cell r="BC315">
            <v>9.5875000000014552</v>
          </cell>
          <cell r="BD315">
            <v>5.195833333338669</v>
          </cell>
          <cell r="BE315">
            <v>-2.0625</v>
          </cell>
          <cell r="BF315">
            <v>6</v>
          </cell>
          <cell r="BG315">
            <v>-2</v>
          </cell>
          <cell r="BH315">
            <v>0</v>
          </cell>
        </row>
        <row r="316">
          <cell r="A316" t="str">
            <v>9234472_05Apr17</v>
          </cell>
          <cell r="B316">
            <v>12</v>
          </cell>
          <cell r="C316" t="str">
            <v>ELKA HERCULES</v>
          </cell>
          <cell r="D316">
            <v>42830</v>
          </cell>
          <cell r="E316" t="str">
            <v>12.MT ELKA HERCULES</v>
          </cell>
          <cell r="F316" t="str">
            <v>DUKE OIL</v>
          </cell>
          <cell r="G316">
            <v>42840.354166666664</v>
          </cell>
          <cell r="H316" t="str">
            <v>STS-UNITED ENTERPRISE; AFRICAN GEM &amp; SEA GRACE</v>
          </cell>
          <cell r="I316">
            <v>42842</v>
          </cell>
          <cell r="J316">
            <v>42844</v>
          </cell>
          <cell r="K316">
            <v>42844.706944444442</v>
          </cell>
          <cell r="L316">
            <v>0</v>
          </cell>
          <cell r="M316">
            <v>0</v>
          </cell>
          <cell r="N316">
            <v>0</v>
          </cell>
          <cell r="O316">
            <v>42855.716666666667</v>
          </cell>
          <cell r="P316">
            <v>42844.956944444442</v>
          </cell>
          <cell r="Q316">
            <v>42855.716666666667</v>
          </cell>
          <cell r="R316">
            <v>10.759722222224809</v>
          </cell>
          <cell r="S316">
            <v>5.7597222222248092</v>
          </cell>
          <cell r="T316">
            <v>21000</v>
          </cell>
          <cell r="U316">
            <v>20750</v>
          </cell>
          <cell r="V316">
            <v>0</v>
          </cell>
          <cell r="W316">
            <v>119514.23611116479</v>
          </cell>
          <cell r="X316">
            <v>120954.17</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10.759722222224809</v>
          </cell>
          <cell r="BD316">
            <v>7.7597222222248092</v>
          </cell>
          <cell r="BE316">
            <v>-2</v>
          </cell>
          <cell r="BF316">
            <v>0</v>
          </cell>
          <cell r="BG316">
            <v>-2</v>
          </cell>
          <cell r="BH316">
            <v>0</v>
          </cell>
        </row>
        <row r="317">
          <cell r="A317" t="str">
            <v>9318022_05Apr17</v>
          </cell>
          <cell r="B317">
            <v>13</v>
          </cell>
          <cell r="C317" t="str">
            <v>NORTHERN LIGHT</v>
          </cell>
          <cell r="D317">
            <v>42830</v>
          </cell>
          <cell r="E317" t="str">
            <v>13.MT NORTHERN LIGHT</v>
          </cell>
          <cell r="F317" t="str">
            <v>DUKE OIL</v>
          </cell>
          <cell r="G317">
            <v>42845.916666666664</v>
          </cell>
          <cell r="H317" t="str">
            <v>STS - MT AMIF &amp; STAR EAGLE</v>
          </cell>
          <cell r="I317">
            <v>42846</v>
          </cell>
          <cell r="J317">
            <v>42848</v>
          </cell>
          <cell r="K317">
            <v>42852.404861111114</v>
          </cell>
          <cell r="L317">
            <v>0</v>
          </cell>
          <cell r="M317">
            <v>0</v>
          </cell>
          <cell r="N317">
            <v>0</v>
          </cell>
          <cell r="O317">
            <v>42860.525000000001</v>
          </cell>
          <cell r="P317">
            <v>42853.479166666664</v>
          </cell>
          <cell r="Q317">
            <v>42860.525000000001</v>
          </cell>
          <cell r="R317">
            <v>7.0458333333372138</v>
          </cell>
          <cell r="S317">
            <v>2.0458333333372138</v>
          </cell>
          <cell r="T317">
            <v>20000</v>
          </cell>
          <cell r="U317">
            <v>20750</v>
          </cell>
          <cell r="V317">
            <v>0</v>
          </cell>
          <cell r="W317">
            <v>40916.666666744277</v>
          </cell>
          <cell r="X317">
            <v>185500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7.0458333333372138</v>
          </cell>
          <cell r="BD317">
            <v>4.0458333333372138</v>
          </cell>
          <cell r="BE317">
            <v>-2</v>
          </cell>
          <cell r="BF317">
            <v>0</v>
          </cell>
          <cell r="BG317">
            <v>-2</v>
          </cell>
          <cell r="BH317">
            <v>0</v>
          </cell>
        </row>
        <row r="318">
          <cell r="A318" t="str">
            <v>9655987_05Apr17</v>
          </cell>
          <cell r="B318">
            <v>14</v>
          </cell>
          <cell r="C318" t="str">
            <v>ALPINE MARY</v>
          </cell>
          <cell r="D318">
            <v>42830</v>
          </cell>
          <cell r="E318" t="str">
            <v>14.MT ALPINE MARY</v>
          </cell>
          <cell r="F318" t="str">
            <v>DUKE OIL</v>
          </cell>
          <cell r="G318">
            <v>42848.8125</v>
          </cell>
          <cell r="H318" t="str">
            <v>STS- THAYER &amp; DIDDI</v>
          </cell>
          <cell r="I318">
            <v>42847</v>
          </cell>
          <cell r="J318">
            <v>42849</v>
          </cell>
          <cell r="K318">
            <v>42852.412499999999</v>
          </cell>
          <cell r="L318">
            <v>0</v>
          </cell>
          <cell r="M318">
            <v>0</v>
          </cell>
          <cell r="N318">
            <v>0</v>
          </cell>
          <cell r="O318">
            <v>42859.60833333333</v>
          </cell>
          <cell r="P318">
            <v>42853.762499999997</v>
          </cell>
          <cell r="Q318">
            <v>42859.60833333333</v>
          </cell>
          <cell r="R318">
            <v>5.8458333333328483</v>
          </cell>
          <cell r="S318">
            <v>0.84583333333284827</v>
          </cell>
          <cell r="T318">
            <v>19000</v>
          </cell>
          <cell r="U318">
            <v>20750</v>
          </cell>
          <cell r="V318">
            <v>0</v>
          </cell>
          <cell r="W318">
            <v>16070.833333324117</v>
          </cell>
          <cell r="X318">
            <v>0</v>
          </cell>
          <cell r="Y318" t="str">
            <v>DELAY TO TRANSSHIP TO MT DIDDI</v>
          </cell>
          <cell r="Z318">
            <v>42856.616666666669</v>
          </cell>
          <cell r="AA318">
            <v>42858.720833333333</v>
          </cell>
          <cell r="AB318">
            <v>2.1041666666642413</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2.1041666666642413</v>
          </cell>
          <cell r="BB318">
            <v>0</v>
          </cell>
          <cell r="BC318">
            <v>5.8458333333328483</v>
          </cell>
          <cell r="BD318">
            <v>0.74166666666860692</v>
          </cell>
          <cell r="BE318">
            <v>0.10416666666424135</v>
          </cell>
          <cell r="BF318">
            <v>1</v>
          </cell>
          <cell r="BG318">
            <v>0.10416666666424135</v>
          </cell>
          <cell r="BH318">
            <v>2.1041666666642413</v>
          </cell>
        </row>
        <row r="319">
          <cell r="A319" t="str">
            <v>9288021_05Apr17</v>
          </cell>
          <cell r="B319">
            <v>15</v>
          </cell>
          <cell r="C319" t="str">
            <v>TORM HELVIG</v>
          </cell>
          <cell r="D319">
            <v>42830</v>
          </cell>
          <cell r="E319" t="str">
            <v>15.MT TORM HELVIG</v>
          </cell>
          <cell r="F319" t="str">
            <v>DUKE OIL</v>
          </cell>
          <cell r="G319">
            <v>42850.291666666664</v>
          </cell>
          <cell r="H319" t="str">
            <v>STS- MT. OCEAN BRAVE &amp; PWA JETTY APAPA</v>
          </cell>
          <cell r="I319">
            <v>42849</v>
          </cell>
          <cell r="J319">
            <v>42851</v>
          </cell>
          <cell r="K319">
            <v>42852.424305555556</v>
          </cell>
          <cell r="L319" t="str">
            <v>TO PWA APAPA</v>
          </cell>
          <cell r="M319">
            <v>42865.037499999999</v>
          </cell>
          <cell r="N319">
            <v>42865.1</v>
          </cell>
          <cell r="O319">
            <v>42869.60833333333</v>
          </cell>
          <cell r="P319">
            <v>42861.433333333334</v>
          </cell>
          <cell r="Q319">
            <v>42869.60833333333</v>
          </cell>
          <cell r="R319">
            <v>8.1749999999956344</v>
          </cell>
          <cell r="S319">
            <v>2.0597222222131677</v>
          </cell>
          <cell r="T319">
            <v>20000</v>
          </cell>
          <cell r="U319">
            <v>20750</v>
          </cell>
          <cell r="V319">
            <v>0</v>
          </cell>
          <cell r="W319">
            <v>41194.444444263354</v>
          </cell>
          <cell r="X319">
            <v>278666.67</v>
          </cell>
          <cell r="Y319" t="str">
            <v>AWTG PPPRA FOR ULLAGE</v>
          </cell>
          <cell r="Z319">
            <v>42865.388888888891</v>
          </cell>
          <cell r="AA319">
            <v>42865.554166666669</v>
          </cell>
          <cell r="AB319">
            <v>0.16527777777810115</v>
          </cell>
          <cell r="AC319" t="str">
            <v>AWTG DPR CLEARANCE</v>
          </cell>
          <cell r="AD319">
            <v>42865.625</v>
          </cell>
          <cell r="AE319">
            <v>42865.737500000003</v>
          </cell>
          <cell r="AF319">
            <v>0.11250000000291038</v>
          </cell>
          <cell r="AG319" t="str">
            <v>AWTG EMPTY TANK INSPCTN</v>
          </cell>
          <cell r="AH319">
            <v>42868.791666666664</v>
          </cell>
          <cell r="AI319">
            <v>42869.566666666666</v>
          </cell>
          <cell r="AJ319">
            <v>0.77500000000145519</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1.0527777777824667</v>
          </cell>
          <cell r="BB319">
            <v>6.25E-2</v>
          </cell>
          <cell r="BC319">
            <v>8.1749999999956344</v>
          </cell>
          <cell r="BD319">
            <v>4.1222222222131677</v>
          </cell>
          <cell r="BE319">
            <v>-2.0625</v>
          </cell>
          <cell r="BF319">
            <v>3</v>
          </cell>
          <cell r="BG319">
            <v>-2</v>
          </cell>
          <cell r="BH319">
            <v>0</v>
          </cell>
        </row>
        <row r="320">
          <cell r="A320" t="str">
            <v>9482550_06Apr17</v>
          </cell>
          <cell r="B320">
            <v>16</v>
          </cell>
          <cell r="C320" t="str">
            <v>LATGALE</v>
          </cell>
          <cell r="D320">
            <v>42831</v>
          </cell>
          <cell r="E320" t="str">
            <v>16.MT LATGALE</v>
          </cell>
          <cell r="F320" t="str">
            <v>DUKE OIL</v>
          </cell>
          <cell r="G320">
            <v>42851.208333333336</v>
          </cell>
          <cell r="H320" t="str">
            <v>STS- FOLAWIYO JETTY</v>
          </cell>
          <cell r="I320">
            <v>42851</v>
          </cell>
          <cell r="J320">
            <v>42853</v>
          </cell>
          <cell r="K320">
            <v>42853.71875</v>
          </cell>
          <cell r="L320" t="str">
            <v>TO FOLAWIYO</v>
          </cell>
          <cell r="M320">
            <v>42865.941666666666</v>
          </cell>
          <cell r="N320">
            <v>42866.0625</v>
          </cell>
          <cell r="O320">
            <v>42868.625</v>
          </cell>
          <cell r="P320">
            <v>42853.96875</v>
          </cell>
          <cell r="Q320">
            <v>42868.625</v>
          </cell>
          <cell r="R320">
            <v>14.65625</v>
          </cell>
          <cell r="S320">
            <v>8.5638888888788642</v>
          </cell>
          <cell r="T320">
            <v>21500</v>
          </cell>
          <cell r="U320">
            <v>20750</v>
          </cell>
          <cell r="V320">
            <v>0</v>
          </cell>
          <cell r="W320">
            <v>177700.69444423643</v>
          </cell>
          <cell r="X320">
            <v>201711.81</v>
          </cell>
          <cell r="Y320" t="str">
            <v>DELAYED FREE PRATIQUE</v>
          </cell>
          <cell r="Z320">
            <v>42866.070833333331</v>
          </cell>
          <cell r="AA320">
            <v>42866.340277777781</v>
          </cell>
          <cell r="AB320">
            <v>0.26944444444961846</v>
          </cell>
          <cell r="AC320" t="str">
            <v>AWTG DPR CLEARANCE</v>
          </cell>
          <cell r="AD320">
            <v>42866.629166666666</v>
          </cell>
          <cell r="AE320">
            <v>42866.695833333331</v>
          </cell>
          <cell r="AF320">
            <v>6.6666666665696539E-2</v>
          </cell>
          <cell r="AG320" t="str">
            <v>AWTG EMPTY  TANK INSPECTION</v>
          </cell>
          <cell r="AH320">
            <v>42867.947916666664</v>
          </cell>
          <cell r="AI320">
            <v>42868.583333333336</v>
          </cell>
          <cell r="AJ320">
            <v>0.63541666667151731</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0.9715277777868323</v>
          </cell>
          <cell r="BB320">
            <v>0.12083333333430346</v>
          </cell>
          <cell r="BC320">
            <v>14.65625</v>
          </cell>
          <cell r="BD320">
            <v>10.684722222213168</v>
          </cell>
          <cell r="BE320">
            <v>-2.1208333333343035</v>
          </cell>
          <cell r="BF320">
            <v>3</v>
          </cell>
          <cell r="BG320">
            <v>-2</v>
          </cell>
          <cell r="BH320">
            <v>0</v>
          </cell>
        </row>
        <row r="321">
          <cell r="A321" t="str">
            <v>9693018_14Apr17</v>
          </cell>
          <cell r="B321">
            <v>17</v>
          </cell>
          <cell r="C321" t="str">
            <v>STENA IMMACULATE</v>
          </cell>
          <cell r="D321">
            <v>42839</v>
          </cell>
          <cell r="E321" t="str">
            <v>17.MT STENA IMMACULATE</v>
          </cell>
          <cell r="F321" t="str">
            <v>DUKE OIL</v>
          </cell>
          <cell r="G321">
            <v>42853.820833333331</v>
          </cell>
          <cell r="H321" t="str">
            <v>STS - ALIZEA; STAR EAGLE &amp; MAESTRO</v>
          </cell>
          <cell r="I321">
            <v>42852</v>
          </cell>
          <cell r="J321">
            <v>42854</v>
          </cell>
          <cell r="K321">
            <v>42854.583333333336</v>
          </cell>
          <cell r="L321">
            <v>0</v>
          </cell>
          <cell r="M321">
            <v>0</v>
          </cell>
          <cell r="N321">
            <v>0</v>
          </cell>
          <cell r="O321">
            <v>42868.474999999999</v>
          </cell>
          <cell r="P321">
            <v>42854.833333333336</v>
          </cell>
          <cell r="Q321">
            <v>42868.474999999999</v>
          </cell>
          <cell r="R321">
            <v>13.641666666662786</v>
          </cell>
          <cell r="S321">
            <v>8.6083333333299379</v>
          </cell>
          <cell r="T321">
            <v>21000</v>
          </cell>
          <cell r="U321">
            <v>20750</v>
          </cell>
          <cell r="V321">
            <v>0</v>
          </cell>
          <cell r="W321">
            <v>178622.9166665962</v>
          </cell>
          <cell r="X321">
            <v>181475</v>
          </cell>
          <cell r="Y321" t="str">
            <v>SUSPD DISCH DUE TO LIGHTENING</v>
          </cell>
          <cell r="Z321">
            <v>42868.154166666667</v>
          </cell>
          <cell r="AA321">
            <v>42868.220833333333</v>
          </cell>
          <cell r="AB321">
            <v>6.6666666665696539E-2</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6.6666666665696539E-2</v>
          </cell>
          <cell r="BB321">
            <v>0</v>
          </cell>
          <cell r="BC321">
            <v>13.641666666662786</v>
          </cell>
          <cell r="BD321">
            <v>10.57499999999709</v>
          </cell>
          <cell r="BE321">
            <v>-1.9666666666671517</v>
          </cell>
          <cell r="BF321">
            <v>1</v>
          </cell>
          <cell r="BG321">
            <v>-1.9666666666671517</v>
          </cell>
          <cell r="BH321">
            <v>3.3333333332848269E-2</v>
          </cell>
        </row>
        <row r="322">
          <cell r="A322" t="str">
            <v>9304590_24May17</v>
          </cell>
          <cell r="B322">
            <v>18</v>
          </cell>
          <cell r="C322" t="str">
            <v>TORM ERIC ex-ELAN</v>
          </cell>
          <cell r="D322">
            <v>42879</v>
          </cell>
          <cell r="E322" t="str">
            <v>18.MT TORM ERIC ex-ELAN</v>
          </cell>
          <cell r="F322" t="str">
            <v>DUKE OIL</v>
          </cell>
          <cell r="G322">
            <v>42898.25</v>
          </cell>
          <cell r="H322" t="str">
            <v>STS- MT SUNLIGHT 1 &amp; PWA APAPA</v>
          </cell>
          <cell r="I322">
            <v>42898</v>
          </cell>
          <cell r="J322">
            <v>42900</v>
          </cell>
          <cell r="K322">
            <v>42902.770833333336</v>
          </cell>
          <cell r="L322" t="str">
            <v>TO PWA APAPA</v>
          </cell>
          <cell r="M322">
            <v>42907.841666666667</v>
          </cell>
          <cell r="N322">
            <v>42907.9375</v>
          </cell>
          <cell r="O322">
            <v>42912.5</v>
          </cell>
          <cell r="P322">
            <v>42904.387499999997</v>
          </cell>
          <cell r="Q322">
            <v>42912.5</v>
          </cell>
          <cell r="R322">
            <v>8.1125000000029104</v>
          </cell>
          <cell r="S322">
            <v>1.8854166666642413</v>
          </cell>
          <cell r="T322">
            <v>19500</v>
          </cell>
          <cell r="U322">
            <v>19500</v>
          </cell>
          <cell r="V322">
            <v>0</v>
          </cell>
          <cell r="W322">
            <v>36765.624999952706</v>
          </cell>
          <cell r="X322">
            <v>172818.75</v>
          </cell>
          <cell r="Y322" t="str">
            <v>DELAYED FREE PRATIQUE</v>
          </cell>
          <cell r="Z322">
            <v>42907.95</v>
          </cell>
          <cell r="AA322">
            <v>42908.402777777781</v>
          </cell>
          <cell r="AB322">
            <v>0.45277777778392192</v>
          </cell>
          <cell r="AC322" t="str">
            <v>AWTG PPPRA FOR ULLAGING</v>
          </cell>
          <cell r="AD322">
            <v>42908.42083333333</v>
          </cell>
          <cell r="AE322">
            <v>42908.7</v>
          </cell>
          <cell r="AF322">
            <v>0.27916666666715173</v>
          </cell>
          <cell r="AG322" t="str">
            <v>AWTG DPR CLEARANCE</v>
          </cell>
          <cell r="AH322">
            <v>42908.75</v>
          </cell>
          <cell r="AI322">
            <v>42908.763888888891</v>
          </cell>
          <cell r="AJ322">
            <v>1.3888888890505768E-2</v>
          </cell>
          <cell r="AK322" t="str">
            <v>AWTG PPPRA FOR DTI</v>
          </cell>
          <cell r="AL322">
            <v>42912.0625</v>
          </cell>
          <cell r="AM322">
            <v>42912.447916666664</v>
          </cell>
          <cell r="AN322">
            <v>0.38541666666424135</v>
          </cell>
          <cell r="AO322">
            <v>0</v>
          </cell>
          <cell r="AP322">
            <v>0</v>
          </cell>
          <cell r="AQ322">
            <v>0</v>
          </cell>
          <cell r="AR322">
            <v>0</v>
          </cell>
          <cell r="AS322">
            <v>0</v>
          </cell>
          <cell r="AT322">
            <v>0</v>
          </cell>
          <cell r="AU322">
            <v>0</v>
          </cell>
          <cell r="AV322">
            <v>0</v>
          </cell>
          <cell r="AW322">
            <v>0</v>
          </cell>
          <cell r="AX322">
            <v>0</v>
          </cell>
          <cell r="AY322">
            <v>0</v>
          </cell>
          <cell r="AZ322">
            <v>0</v>
          </cell>
          <cell r="BA322">
            <v>1.1312500000058208</v>
          </cell>
          <cell r="BB322">
            <v>9.5833333332848269E-2</v>
          </cell>
          <cell r="BC322">
            <v>8.1125000000029104</v>
          </cell>
          <cell r="BD322">
            <v>3.9812499999970896</v>
          </cell>
          <cell r="BE322">
            <v>-2.0958333333328483</v>
          </cell>
          <cell r="BF322">
            <v>4</v>
          </cell>
          <cell r="BG322">
            <v>-2</v>
          </cell>
          <cell r="BH322">
            <v>0</v>
          </cell>
        </row>
        <row r="323">
          <cell r="A323" t="str">
            <v>9239654_24May17</v>
          </cell>
          <cell r="B323">
            <v>19</v>
          </cell>
          <cell r="C323" t="str">
            <v>JINAN ex-ELAN</v>
          </cell>
          <cell r="D323">
            <v>42879</v>
          </cell>
          <cell r="E323" t="str">
            <v>19.MT JINAN ex-ELAN</v>
          </cell>
          <cell r="F323" t="str">
            <v>DUKE OIL</v>
          </cell>
          <cell r="G323">
            <v>42902.291666666664</v>
          </cell>
          <cell r="H323" t="str">
            <v>STS- MT DIVINE MERCY &amp; UM BALWA</v>
          </cell>
          <cell r="I323">
            <v>42900</v>
          </cell>
          <cell r="J323">
            <v>42902</v>
          </cell>
          <cell r="K323">
            <v>42905.715277777781</v>
          </cell>
          <cell r="L323">
            <v>0</v>
          </cell>
          <cell r="M323">
            <v>0</v>
          </cell>
          <cell r="N323">
            <v>0</v>
          </cell>
          <cell r="O323">
            <v>42910.841666666667</v>
          </cell>
          <cell r="P323">
            <v>42907.604166666664</v>
          </cell>
          <cell r="Q323">
            <v>42910.841666666667</v>
          </cell>
          <cell r="R323">
            <v>3.2375000000029104</v>
          </cell>
          <cell r="S323">
            <v>0</v>
          </cell>
          <cell r="T323">
            <v>19500</v>
          </cell>
          <cell r="U323">
            <v>19500</v>
          </cell>
          <cell r="V323">
            <v>0</v>
          </cell>
          <cell r="W323">
            <v>0</v>
          </cell>
          <cell r="X323">
            <v>62481.25</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3.2375000000029104</v>
          </cell>
          <cell r="BD323">
            <v>0.23750000000291038</v>
          </cell>
          <cell r="BE323">
            <v>-0.23750000000291038</v>
          </cell>
          <cell r="BF323">
            <v>0</v>
          </cell>
          <cell r="BG323">
            <v>-0.23750000000291038</v>
          </cell>
          <cell r="BH323">
            <v>1.7624999999970896</v>
          </cell>
        </row>
        <row r="324">
          <cell r="A324" t="str">
            <v>9506693_03Jun17</v>
          </cell>
          <cell r="B324">
            <v>20</v>
          </cell>
          <cell r="C324" t="str">
            <v>GOLD POINT</v>
          </cell>
          <cell r="D324">
            <v>42889</v>
          </cell>
          <cell r="E324" t="str">
            <v>20.MT GOLD POINT</v>
          </cell>
          <cell r="F324" t="str">
            <v>DUKE OIL</v>
          </cell>
          <cell r="G324">
            <v>42902.941666666666</v>
          </cell>
          <cell r="H324" t="str">
            <v>STS- MT MOXON &amp; MILA</v>
          </cell>
          <cell r="I324">
            <v>42903</v>
          </cell>
          <cell r="J324">
            <v>42905</v>
          </cell>
          <cell r="K324">
            <v>42903.611111111109</v>
          </cell>
          <cell r="L324">
            <v>0</v>
          </cell>
          <cell r="M324">
            <v>0</v>
          </cell>
          <cell r="N324">
            <v>0</v>
          </cell>
          <cell r="O324">
            <v>42909.89166666667</v>
          </cell>
          <cell r="P324">
            <v>42903.861111111109</v>
          </cell>
          <cell r="Q324">
            <v>42909.89166666667</v>
          </cell>
          <cell r="R324">
            <v>6.0305555555605679</v>
          </cell>
          <cell r="S324">
            <v>1.0305555555605679</v>
          </cell>
          <cell r="T324">
            <v>19000</v>
          </cell>
          <cell r="U324">
            <v>20000</v>
          </cell>
          <cell r="V324">
            <v>0</v>
          </cell>
          <cell r="W324">
            <v>19580.55555565079</v>
          </cell>
          <cell r="X324">
            <v>19580.560000000001</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6.0305555555605679</v>
          </cell>
          <cell r="BD324">
            <v>3.0305555555605679</v>
          </cell>
          <cell r="BE324">
            <v>-2</v>
          </cell>
          <cell r="BF324">
            <v>0</v>
          </cell>
          <cell r="BG324">
            <v>-2</v>
          </cell>
          <cell r="BH324">
            <v>0</v>
          </cell>
        </row>
        <row r="325">
          <cell r="A325" t="str">
            <v>9686974_30May17</v>
          </cell>
          <cell r="B325">
            <v>21</v>
          </cell>
          <cell r="C325" t="str">
            <v>STI MILWAUKEE</v>
          </cell>
          <cell r="D325">
            <v>42885</v>
          </cell>
          <cell r="E325" t="str">
            <v>21.MT STI MILWAUKEE</v>
          </cell>
          <cell r="F325" t="str">
            <v>DUKE OIL</v>
          </cell>
          <cell r="G325">
            <v>42905.395833333336</v>
          </cell>
          <cell r="H325" t="str">
            <v>STS- MT MOXON &amp; MILA</v>
          </cell>
          <cell r="I325">
            <v>42907</v>
          </cell>
          <cell r="J325">
            <v>42909</v>
          </cell>
          <cell r="K325">
            <v>42908.618055555555</v>
          </cell>
          <cell r="L325">
            <v>0</v>
          </cell>
          <cell r="M325">
            <v>0</v>
          </cell>
          <cell r="N325">
            <v>0</v>
          </cell>
          <cell r="O325">
            <v>42919.925000000003</v>
          </cell>
          <cell r="P325">
            <v>42908.868055555555</v>
          </cell>
          <cell r="Q325">
            <v>42919.925000000003</v>
          </cell>
          <cell r="R325">
            <v>11.056944444448163</v>
          </cell>
          <cell r="S325">
            <v>6.0569444444481633</v>
          </cell>
          <cell r="T325">
            <v>19500</v>
          </cell>
          <cell r="U325">
            <v>19500</v>
          </cell>
          <cell r="V325">
            <v>19250</v>
          </cell>
          <cell r="W325">
            <v>116596.18055562714</v>
          </cell>
          <cell r="X325">
            <v>116596.18</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11.056944444448163</v>
          </cell>
          <cell r="BD325">
            <v>8.0569444444481633</v>
          </cell>
          <cell r="BE325">
            <v>-2</v>
          </cell>
          <cell r="BF325">
            <v>0</v>
          </cell>
          <cell r="BG325">
            <v>-2</v>
          </cell>
          <cell r="BH325">
            <v>0</v>
          </cell>
        </row>
        <row r="326">
          <cell r="A326" t="str">
            <v>9459084_13Feb17</v>
          </cell>
          <cell r="B326">
            <v>1</v>
          </cell>
          <cell r="C326" t="str">
            <v>NAVE BELLATRIX</v>
          </cell>
          <cell r="D326">
            <v>42779</v>
          </cell>
          <cell r="E326" t="str">
            <v>01.MT NAVE BELLATRIX</v>
          </cell>
          <cell r="F326" t="str">
            <v>SIR/SAHARA</v>
          </cell>
          <cell r="G326">
            <v>42793.708333333336</v>
          </cell>
          <cell r="H326" t="str">
            <v>STS- MT. ASHABI &amp; PWA APAPA</v>
          </cell>
          <cell r="I326">
            <v>42793</v>
          </cell>
          <cell r="J326">
            <v>42795</v>
          </cell>
          <cell r="K326">
            <v>42794.715277777781</v>
          </cell>
          <cell r="L326" t="str">
            <v>TO PWA APAPA</v>
          </cell>
          <cell r="M326">
            <v>42799.095833333333</v>
          </cell>
          <cell r="N326">
            <v>42799.166666666664</v>
          </cell>
          <cell r="O326">
            <v>42801.870833333334</v>
          </cell>
          <cell r="P326">
            <v>42794.965277777781</v>
          </cell>
          <cell r="Q326">
            <v>42801.870833333334</v>
          </cell>
          <cell r="R326">
            <v>6.9055555555532919</v>
          </cell>
          <cell r="S326">
            <v>1.6593749999992724</v>
          </cell>
          <cell r="T326">
            <v>21500</v>
          </cell>
          <cell r="U326">
            <v>19500</v>
          </cell>
          <cell r="V326">
            <v>0</v>
          </cell>
          <cell r="W326">
            <v>32357.812499985812</v>
          </cell>
          <cell r="X326">
            <v>104737.85</v>
          </cell>
          <cell r="Y326" t="str">
            <v>AWTG PPPRA ARRIVAL ULLAGE</v>
          </cell>
          <cell r="Z326">
            <v>42799.458333333336</v>
          </cell>
          <cell r="AA326">
            <v>42799.611111111109</v>
          </cell>
          <cell r="AB326">
            <v>0.15277777777373558</v>
          </cell>
          <cell r="AC326" t="str">
            <v>AWTG DPR CLEARANCE</v>
          </cell>
          <cell r="AD326">
            <v>42799.666666666664</v>
          </cell>
          <cell r="AE326">
            <v>42799.746527777781</v>
          </cell>
          <cell r="AF326">
            <v>7.9861111116770189E-2</v>
          </cell>
          <cell r="AG326" t="str">
            <v>AWTG PPPRA DTI</v>
          </cell>
          <cell r="AH326">
            <v>42801.6875</v>
          </cell>
          <cell r="AI326">
            <v>42801.805555555555</v>
          </cell>
          <cell r="AJ326">
            <v>0.11805555555474712</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0.35069444444525288</v>
          </cell>
          <cell r="BB326">
            <v>7.0833333331393078E-2</v>
          </cell>
          <cell r="BC326">
            <v>6.9055555555532919</v>
          </cell>
          <cell r="BD326">
            <v>1.554861111108039</v>
          </cell>
          <cell r="BE326">
            <v>0.10451388889123336</v>
          </cell>
          <cell r="BF326">
            <v>3</v>
          </cell>
          <cell r="BG326">
            <v>0</v>
          </cell>
          <cell r="BH326">
            <v>0.17534722222262644</v>
          </cell>
        </row>
        <row r="327">
          <cell r="A327" t="str">
            <v>9321160_14Feb17</v>
          </cell>
          <cell r="B327">
            <v>2</v>
          </cell>
          <cell r="C327" t="str">
            <v>ADVANCE VICTORIA</v>
          </cell>
          <cell r="D327">
            <v>42780</v>
          </cell>
          <cell r="E327" t="str">
            <v>02.MT ADVANCE VICTORIA</v>
          </cell>
          <cell r="F327" t="str">
            <v>SIR/SAHARA</v>
          </cell>
          <cell r="G327">
            <v>42795.583333333336</v>
          </cell>
          <cell r="H327" t="str">
            <v>STS- MT. ZONDA; STAR EAGLE; SEA DVENTURER &amp; ADMIRAL L</v>
          </cell>
          <cell r="I327">
            <v>42795</v>
          </cell>
          <cell r="J327">
            <v>42797</v>
          </cell>
          <cell r="K327">
            <v>42797.694444444445</v>
          </cell>
          <cell r="L327">
            <v>0</v>
          </cell>
          <cell r="M327">
            <v>0</v>
          </cell>
          <cell r="N327">
            <v>0</v>
          </cell>
          <cell r="O327">
            <v>42810.425000000003</v>
          </cell>
          <cell r="P327">
            <v>42797.944444444445</v>
          </cell>
          <cell r="Q327">
            <v>42810.425000000003</v>
          </cell>
          <cell r="R327">
            <v>12.480555555557657</v>
          </cell>
          <cell r="S327">
            <v>2.4805555555576575</v>
          </cell>
          <cell r="T327">
            <v>24000</v>
          </cell>
          <cell r="U327">
            <v>19500</v>
          </cell>
          <cell r="V327">
            <v>0</v>
          </cell>
          <cell r="W327">
            <v>48370.833333374321</v>
          </cell>
          <cell r="X327">
            <v>141914.94</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12.480555555557657</v>
          </cell>
          <cell r="BD327">
            <v>7.4805555555576575</v>
          </cell>
          <cell r="BE327">
            <v>-5</v>
          </cell>
          <cell r="BF327">
            <v>0</v>
          </cell>
          <cell r="BG327">
            <v>0</v>
          </cell>
          <cell r="BH327">
            <v>-5</v>
          </cell>
        </row>
        <row r="328">
          <cell r="A328" t="str">
            <v>9363780_03Mar17</v>
          </cell>
          <cell r="B328">
            <v>3</v>
          </cell>
          <cell r="C328" t="str">
            <v>TWINKLE STAR</v>
          </cell>
          <cell r="D328">
            <v>42797</v>
          </cell>
          <cell r="E328" t="str">
            <v>03.MT TWINKLE STAR</v>
          </cell>
          <cell r="F328" t="str">
            <v>SIR/SAHARA</v>
          </cell>
          <cell r="G328">
            <v>42812.666666666664</v>
          </cell>
          <cell r="H328" t="str">
            <v>STS- MT. ANMOL; STAR EAGLE &amp; HANZE CHENNAI</v>
          </cell>
          <cell r="I328">
            <v>42813</v>
          </cell>
          <cell r="J328">
            <v>42815</v>
          </cell>
          <cell r="K328">
            <v>42813.506944444445</v>
          </cell>
          <cell r="L328">
            <v>0</v>
          </cell>
          <cell r="M328">
            <v>0</v>
          </cell>
          <cell r="N328">
            <v>0</v>
          </cell>
          <cell r="O328">
            <v>42831.395833333336</v>
          </cell>
          <cell r="P328">
            <v>42813.756944444445</v>
          </cell>
          <cell r="Q328">
            <v>42831.395833333336</v>
          </cell>
          <cell r="R328">
            <v>17.638888888890506</v>
          </cell>
          <cell r="S328">
            <v>12.638888888890506</v>
          </cell>
          <cell r="T328">
            <v>20000</v>
          </cell>
          <cell r="U328">
            <v>21000</v>
          </cell>
          <cell r="V328">
            <v>0</v>
          </cell>
          <cell r="W328">
            <v>252777.77777781012</v>
          </cell>
          <cell r="X328">
            <v>258769.1</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17.638888888890506</v>
          </cell>
          <cell r="BD328">
            <v>12.638888888890506</v>
          </cell>
          <cell r="BE328">
            <v>0</v>
          </cell>
          <cell r="BF328">
            <v>0</v>
          </cell>
          <cell r="BG328">
            <v>0</v>
          </cell>
          <cell r="BH328">
            <v>0</v>
          </cell>
        </row>
        <row r="329">
          <cell r="A329" t="str">
            <v>9424649_26Mar17</v>
          </cell>
          <cell r="B329">
            <v>4</v>
          </cell>
          <cell r="C329" t="str">
            <v>HIGH EFFICIENCY</v>
          </cell>
          <cell r="D329">
            <v>42820</v>
          </cell>
          <cell r="E329" t="str">
            <v>04.MT HIGH EFFICIENCY</v>
          </cell>
          <cell r="F329" t="str">
            <v>SIR/SAHARA</v>
          </cell>
          <cell r="G329">
            <v>42836.291666666664</v>
          </cell>
          <cell r="H329" t="str">
            <v>STS- MT. MOXON &amp; FOLAWIYO JETTY</v>
          </cell>
          <cell r="I329">
            <v>42835</v>
          </cell>
          <cell r="J329">
            <v>42837</v>
          </cell>
          <cell r="K329">
            <v>42836.475694444445</v>
          </cell>
          <cell r="L329" t="str">
            <v>TO FOLAWIYO</v>
          </cell>
          <cell r="M329">
            <v>42840.620833333334</v>
          </cell>
          <cell r="N329">
            <v>42840.7</v>
          </cell>
          <cell r="O329">
            <v>42842.870833333334</v>
          </cell>
          <cell r="P329">
            <v>42836.725694444445</v>
          </cell>
          <cell r="Q329">
            <v>42842.870833333334</v>
          </cell>
          <cell r="R329">
            <v>6.1451388888890506</v>
          </cell>
          <cell r="S329">
            <v>0.93680555556056788</v>
          </cell>
          <cell r="T329">
            <v>22000</v>
          </cell>
          <cell r="U329">
            <v>21000</v>
          </cell>
          <cell r="V329">
            <v>0</v>
          </cell>
          <cell r="W329">
            <v>19672.916666771926</v>
          </cell>
          <cell r="X329">
            <v>24135.42</v>
          </cell>
          <cell r="Y329" t="str">
            <v>AWTG PPPRA FOR ULLAGING</v>
          </cell>
          <cell r="Z329">
            <v>42841.470833333333</v>
          </cell>
          <cell r="AA329">
            <v>42841.487500000003</v>
          </cell>
          <cell r="AB329">
            <v>1.6666666670062114E-2</v>
          </cell>
          <cell r="AC329" t="str">
            <v>AWTG DRY TANK INSPECTION</v>
          </cell>
          <cell r="AD329">
            <v>42842.70416666667</v>
          </cell>
          <cell r="AE329">
            <v>42842.816666666666</v>
          </cell>
          <cell r="AF329">
            <v>0.11249999999563443</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0.12916666666569654</v>
          </cell>
          <cell r="BB329">
            <v>7.9166666662786156E-2</v>
          </cell>
          <cell r="BC329">
            <v>6.1451388888890506</v>
          </cell>
          <cell r="BD329">
            <v>1.015972222223354</v>
          </cell>
          <cell r="BE329">
            <v>-7.9166666662786156E-2</v>
          </cell>
          <cell r="BF329">
            <v>2</v>
          </cell>
          <cell r="BG329">
            <v>0</v>
          </cell>
          <cell r="BH329">
            <v>0</v>
          </cell>
        </row>
        <row r="330">
          <cell r="A330" t="str">
            <v>9298492_30Mar17</v>
          </cell>
          <cell r="B330">
            <v>5</v>
          </cell>
          <cell r="C330" t="str">
            <v>NORTHERN OCEAN</v>
          </cell>
          <cell r="D330">
            <v>42824</v>
          </cell>
          <cell r="E330" t="str">
            <v>05.MT NORTHERN OCEAN</v>
          </cell>
          <cell r="F330" t="str">
            <v>SIR/SAHARA</v>
          </cell>
          <cell r="G330">
            <v>42835.3125</v>
          </cell>
          <cell r="H330" t="str">
            <v>STS- MT. ELOHIM &amp; BOP JETTY</v>
          </cell>
          <cell r="I330">
            <v>42837</v>
          </cell>
          <cell r="J330">
            <v>42839</v>
          </cell>
          <cell r="K330">
            <v>42837.5</v>
          </cell>
          <cell r="L330" t="str">
            <v>TO CAPITAL</v>
          </cell>
          <cell r="M330">
            <v>42847.754166666666</v>
          </cell>
          <cell r="N330">
            <v>42847.833333333336</v>
          </cell>
          <cell r="O330">
            <v>42852.89166666667</v>
          </cell>
          <cell r="P330">
            <v>42837.75</v>
          </cell>
          <cell r="Q330">
            <v>42852.89166666667</v>
          </cell>
          <cell r="R330">
            <v>15.141666666670062</v>
          </cell>
          <cell r="S330">
            <v>8.820833333342307</v>
          </cell>
          <cell r="T330">
            <v>21500</v>
          </cell>
          <cell r="U330">
            <v>21000</v>
          </cell>
          <cell r="V330">
            <v>0</v>
          </cell>
          <cell r="W330">
            <v>185237.50000018845</v>
          </cell>
          <cell r="X330">
            <v>211312.49</v>
          </cell>
          <cell r="Y330" t="str">
            <v>SUSPENDED ROB MEASUREMENT DUE BAD WEATHER</v>
          </cell>
          <cell r="Z330">
            <v>42845.537499999999</v>
          </cell>
          <cell r="AA330">
            <v>42845.625</v>
          </cell>
          <cell r="AB330">
            <v>8.7500000001455192E-2</v>
          </cell>
          <cell r="AC330" t="str">
            <v>AWTG FREE PRATIQUE</v>
          </cell>
          <cell r="AD330">
            <v>42847.862500000003</v>
          </cell>
          <cell r="AE330">
            <v>42848.451388888891</v>
          </cell>
          <cell r="AF330">
            <v>0.58888888888759539</v>
          </cell>
          <cell r="AG330" t="str">
            <v>AWTG CUSTOMS</v>
          </cell>
          <cell r="AH330">
            <v>42848.451388888891</v>
          </cell>
          <cell r="AI330">
            <v>42848.503472222219</v>
          </cell>
          <cell r="AJ330">
            <v>5.2083333328482695E-2</v>
          </cell>
          <cell r="AK330" t="str">
            <v>AWTG PPPRA FOR ULLAGING</v>
          </cell>
          <cell r="AL330">
            <v>42848.529166666667</v>
          </cell>
          <cell r="AM330">
            <v>42848.591666666667</v>
          </cell>
          <cell r="AN330">
            <v>6.25E-2</v>
          </cell>
          <cell r="AO330" t="str">
            <v>AWTG DPR CLEARANCE</v>
          </cell>
          <cell r="AP330">
            <v>42848.6875</v>
          </cell>
          <cell r="AQ330">
            <v>42848.947916666664</v>
          </cell>
          <cell r="AR330">
            <v>0.26041666666424135</v>
          </cell>
          <cell r="AS330" t="str">
            <v>AWTG DRY TANK INSPECTION</v>
          </cell>
          <cell r="AT330">
            <v>42852.5625</v>
          </cell>
          <cell r="AU330">
            <v>42852.790277777778</v>
          </cell>
          <cell r="AV330">
            <v>0.22777777777810115</v>
          </cell>
          <cell r="AW330" t="str">
            <v>SUSPENDED DISCHARGE DUE OIL THIEVES</v>
          </cell>
          <cell r="AX330">
            <v>42850.120833333334</v>
          </cell>
          <cell r="AY330">
            <v>42850.133333333331</v>
          </cell>
          <cell r="AZ330">
            <v>1.2499999997089617E-2</v>
          </cell>
          <cell r="BA330">
            <v>1.2916666666569654</v>
          </cell>
          <cell r="BB330">
            <v>7.9166666670062114E-2</v>
          </cell>
          <cell r="BC330">
            <v>15.141666666670062</v>
          </cell>
          <cell r="BD330">
            <v>8.8500000000130967</v>
          </cell>
          <cell r="BE330">
            <v>-2.9166666670789709E-2</v>
          </cell>
          <cell r="BF330">
            <v>7</v>
          </cell>
          <cell r="BG330">
            <v>0</v>
          </cell>
          <cell r="BH330">
            <v>4.9999999999272404E-2</v>
          </cell>
        </row>
        <row r="331">
          <cell r="A331" t="str">
            <v>9688415_31Mar17</v>
          </cell>
          <cell r="B331">
            <v>6</v>
          </cell>
          <cell r="C331" t="str">
            <v>STENAWECO A. CORRADO</v>
          </cell>
          <cell r="D331">
            <v>42825</v>
          </cell>
          <cell r="E331" t="str">
            <v>06.MT STENAWECO A. CORRADO</v>
          </cell>
          <cell r="F331" t="str">
            <v>SIR/SAHARA</v>
          </cell>
          <cell r="G331">
            <v>42840.616666666669</v>
          </cell>
          <cell r="H331" t="str">
            <v>STS- MT.ELIANA, OLUWASEUN &amp; CAVENDISH</v>
          </cell>
          <cell r="I331">
            <v>42840</v>
          </cell>
          <cell r="J331">
            <v>42842</v>
          </cell>
          <cell r="K331">
            <v>42840.694444444445</v>
          </cell>
          <cell r="L331" t="str">
            <v>TO CAPITAL</v>
          </cell>
          <cell r="M331">
            <v>0</v>
          </cell>
          <cell r="N331">
            <v>0</v>
          </cell>
          <cell r="O331">
            <v>42851.974999999999</v>
          </cell>
          <cell r="P331">
            <v>42840.944444444445</v>
          </cell>
          <cell r="Q331">
            <v>42851.974999999999</v>
          </cell>
          <cell r="R331">
            <v>11.030555555553292</v>
          </cell>
          <cell r="S331">
            <v>6.0305555555532919</v>
          </cell>
          <cell r="T331">
            <v>22000</v>
          </cell>
          <cell r="U331">
            <v>21000</v>
          </cell>
          <cell r="V331">
            <v>0</v>
          </cell>
          <cell r="W331">
            <v>126641.66666661913</v>
          </cell>
          <cell r="X331">
            <v>126641.67</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11.030555555553292</v>
          </cell>
          <cell r="BD331">
            <v>6.0305555555532919</v>
          </cell>
          <cell r="BE331">
            <v>0</v>
          </cell>
          <cell r="BF331">
            <v>0</v>
          </cell>
          <cell r="BG331">
            <v>0</v>
          </cell>
          <cell r="BH331">
            <v>0</v>
          </cell>
        </row>
        <row r="332">
          <cell r="A332" t="str">
            <v>9443140_30Mar17</v>
          </cell>
          <cell r="B332">
            <v>7</v>
          </cell>
          <cell r="C332" t="str">
            <v>CPO AUSTRALIA</v>
          </cell>
          <cell r="D332">
            <v>42824</v>
          </cell>
          <cell r="E332" t="str">
            <v>07.MT CPO AUSTRALIA</v>
          </cell>
          <cell r="F332" t="str">
            <v>SIR/SAHARA</v>
          </cell>
          <cell r="G332">
            <v>42842.366666666669</v>
          </cell>
          <cell r="H332" t="str">
            <v>STS- MT PRINCESS OGE; HUASCAR &amp; BOP APAPA</v>
          </cell>
          <cell r="I332">
            <v>42842</v>
          </cell>
          <cell r="J332">
            <v>42844</v>
          </cell>
          <cell r="K332">
            <v>42842.503472222219</v>
          </cell>
          <cell r="L332" t="str">
            <v>TO BOP APAPA</v>
          </cell>
          <cell r="M332">
            <v>42853.091666666667</v>
          </cell>
          <cell r="N332">
            <v>42853.17083333333</v>
          </cell>
          <cell r="O332">
            <v>42856.816666666666</v>
          </cell>
          <cell r="P332">
            <v>42842.753472222219</v>
          </cell>
          <cell r="Q332">
            <v>42856.816666666666</v>
          </cell>
          <cell r="R332">
            <v>14.063194444446708</v>
          </cell>
          <cell r="S332">
            <v>7.5798611111240461</v>
          </cell>
          <cell r="T332">
            <v>22500</v>
          </cell>
          <cell r="U332">
            <v>21000</v>
          </cell>
          <cell r="V332">
            <v>0</v>
          </cell>
          <cell r="W332">
            <v>0</v>
          </cell>
          <cell r="X332">
            <v>903628.12</v>
          </cell>
          <cell r="Y332" t="str">
            <v>SUSPD DISCH DUE TO BAD WEATHER - P. OGE</v>
          </cell>
          <cell r="Z332">
            <v>42844.212500000001</v>
          </cell>
          <cell r="AA332">
            <v>42844.270833333336</v>
          </cell>
          <cell r="AB332">
            <v>5.8333333334303461E-2</v>
          </cell>
          <cell r="AC332" t="str">
            <v>AWTG PPPRA FOR ULLAGING</v>
          </cell>
          <cell r="AD332">
            <v>42853.458333333336</v>
          </cell>
          <cell r="AE332">
            <v>42853.534722222219</v>
          </cell>
          <cell r="AF332">
            <v>7.6388888883229811E-2</v>
          </cell>
          <cell r="AG332" t="str">
            <v>AWTG DPR CLEARANCE</v>
          </cell>
          <cell r="AH332">
            <v>42853.57916666667</v>
          </cell>
          <cell r="AI332">
            <v>42853.875</v>
          </cell>
          <cell r="AJ332">
            <v>0.29583333332993789</v>
          </cell>
          <cell r="AK332" t="str">
            <v>AWTG NAVAL CLEARANCE</v>
          </cell>
          <cell r="AL332">
            <v>42853.875</v>
          </cell>
          <cell r="AM332">
            <v>42854.694444444445</v>
          </cell>
          <cell r="AN332">
            <v>0.81944444444525288</v>
          </cell>
          <cell r="AO332" t="str">
            <v>AWTG PPPRA DTI</v>
          </cell>
          <cell r="AP332">
            <v>42856.583333333336</v>
          </cell>
          <cell r="AQ332">
            <v>42856.76666666667</v>
          </cell>
          <cell r="AR332">
            <v>0.18333333333430346</v>
          </cell>
          <cell r="AS332">
            <v>0</v>
          </cell>
          <cell r="AT332">
            <v>0</v>
          </cell>
          <cell r="AU332">
            <v>0</v>
          </cell>
          <cell r="AV332">
            <v>0</v>
          </cell>
          <cell r="AW332">
            <v>0</v>
          </cell>
          <cell r="AX332">
            <v>0</v>
          </cell>
          <cell r="AY332">
            <v>0</v>
          </cell>
          <cell r="AZ332">
            <v>0</v>
          </cell>
          <cell r="BA332">
            <v>1.4333333333270275</v>
          </cell>
          <cell r="BB332">
            <v>7.9166666662786156E-2</v>
          </cell>
          <cell r="BC332">
            <v>14.063194444446708</v>
          </cell>
          <cell r="BD332">
            <v>7.6298611111196806</v>
          </cell>
          <cell r="BE332">
            <v>-4.9999999995634425E-2</v>
          </cell>
          <cell r="BF332">
            <v>5</v>
          </cell>
          <cell r="BG332">
            <v>0</v>
          </cell>
          <cell r="BH332">
            <v>2.9166666667151731E-2</v>
          </cell>
        </row>
        <row r="333">
          <cell r="A333" t="str">
            <v>9686728_23Apr17</v>
          </cell>
          <cell r="B333">
            <v>8</v>
          </cell>
          <cell r="C333" t="str">
            <v>STI REGINA</v>
          </cell>
          <cell r="D333">
            <v>42848</v>
          </cell>
          <cell r="E333" t="str">
            <v>08.MT STI REGINA</v>
          </cell>
          <cell r="F333" t="str">
            <v>SIR/SAHARA</v>
          </cell>
          <cell r="G333">
            <v>42864.133333333331</v>
          </cell>
          <cell r="H333" t="str">
            <v>STS- MT ELOHIM &amp; PWA APAPA</v>
          </cell>
          <cell r="I333">
            <v>42865</v>
          </cell>
          <cell r="J333">
            <v>42867</v>
          </cell>
          <cell r="K333">
            <v>42865.634722222225</v>
          </cell>
          <cell r="L333" t="str">
            <v>TO PWA APAPA</v>
          </cell>
          <cell r="M333">
            <v>42870.566666666666</v>
          </cell>
          <cell r="N333">
            <v>42870.633333333331</v>
          </cell>
          <cell r="O333">
            <v>42875.625</v>
          </cell>
          <cell r="P333">
            <v>42865.884722222225</v>
          </cell>
          <cell r="Q333">
            <v>42875.625</v>
          </cell>
          <cell r="R333">
            <v>9.7402777777751908</v>
          </cell>
          <cell r="S333">
            <v>3.461111111108039</v>
          </cell>
          <cell r="T333">
            <v>21500</v>
          </cell>
          <cell r="U333">
            <v>20750</v>
          </cell>
          <cell r="V333">
            <v>0</v>
          </cell>
          <cell r="W333">
            <v>71818.05555549181</v>
          </cell>
          <cell r="X333">
            <v>134569.44</v>
          </cell>
          <cell r="Y333" t="str">
            <v>AWTG PPPRA FOR ULLAGING</v>
          </cell>
          <cell r="Z333">
            <v>42870.716666666667</v>
          </cell>
          <cell r="AA333">
            <v>42871.408333333333</v>
          </cell>
          <cell r="AB333">
            <v>0.69166666666569654</v>
          </cell>
          <cell r="AC333" t="str">
            <v>AWTG DPR CLEARANCE</v>
          </cell>
          <cell r="AD333">
            <v>42871.479166666664</v>
          </cell>
          <cell r="AE333">
            <v>42871.70416666667</v>
          </cell>
          <cell r="AF333">
            <v>0.22500000000582077</v>
          </cell>
          <cell r="AG333" t="str">
            <v>AWTG PPPRA DTI</v>
          </cell>
          <cell r="AH333">
            <v>42875.270833333336</v>
          </cell>
          <cell r="AI333">
            <v>42875.566666666666</v>
          </cell>
          <cell r="AJ333">
            <v>0.29583333332993789</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1.2125000000014552</v>
          </cell>
          <cell r="BB333">
            <v>6.6666666665696539E-2</v>
          </cell>
          <cell r="BC333">
            <v>9.7402777777751908</v>
          </cell>
          <cell r="BD333">
            <v>3.5277777777737356</v>
          </cell>
          <cell r="BE333">
            <v>-6.6666666665696539E-2</v>
          </cell>
          <cell r="BF333">
            <v>3</v>
          </cell>
          <cell r="BG333">
            <v>0</v>
          </cell>
          <cell r="BH333">
            <v>0</v>
          </cell>
        </row>
        <row r="334">
          <cell r="A334" t="str">
            <v>9246449_11Jun17</v>
          </cell>
          <cell r="B334">
            <v>11</v>
          </cell>
          <cell r="C334" t="str">
            <v>PORT MOODY</v>
          </cell>
          <cell r="D334">
            <v>42897</v>
          </cell>
          <cell r="E334" t="str">
            <v>11.MT PORT MOODY</v>
          </cell>
          <cell r="F334" t="str">
            <v>SIR/SAHARA</v>
          </cell>
          <cell r="G334">
            <v>42915.8125</v>
          </cell>
          <cell r="H334" t="str">
            <v>STS- MT. KINGIS; BORA &amp; CLOVER PRIDE</v>
          </cell>
          <cell r="I334">
            <v>42914</v>
          </cell>
          <cell r="J334">
            <v>42916</v>
          </cell>
          <cell r="K334">
            <v>42916.708333333336</v>
          </cell>
          <cell r="L334">
            <v>0</v>
          </cell>
          <cell r="M334">
            <v>0</v>
          </cell>
          <cell r="N334">
            <v>0</v>
          </cell>
          <cell r="O334">
            <v>42927.816666666666</v>
          </cell>
          <cell r="P334">
            <v>42916.802083333336</v>
          </cell>
          <cell r="Q334">
            <v>42927.816666666666</v>
          </cell>
          <cell r="R334">
            <v>11.014583333329938</v>
          </cell>
          <cell r="S334">
            <v>6.0062499999985448</v>
          </cell>
          <cell r="T334">
            <v>20500</v>
          </cell>
          <cell r="U334">
            <v>20000</v>
          </cell>
          <cell r="V334">
            <v>0</v>
          </cell>
          <cell r="W334">
            <v>120124.9999999709</v>
          </cell>
          <cell r="X334">
            <v>362869.79</v>
          </cell>
          <cell r="Y334" t="str">
            <v>MV IG PUMP FAILURE</v>
          </cell>
          <cell r="Z334">
            <v>42921.004166666666</v>
          </cell>
          <cell r="AA334">
            <v>42921.012499999997</v>
          </cell>
          <cell r="AB334">
            <v>8.333333331393078E-3</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8.333333331393078E-3</v>
          </cell>
          <cell r="BB334">
            <v>0</v>
          </cell>
          <cell r="BC334">
            <v>11.014583333329938</v>
          </cell>
          <cell r="BD334">
            <v>6.0062499999985448</v>
          </cell>
          <cell r="BE334">
            <v>0</v>
          </cell>
          <cell r="BF334">
            <v>1</v>
          </cell>
          <cell r="BG334">
            <v>0</v>
          </cell>
          <cell r="BH334">
            <v>0</v>
          </cell>
        </row>
        <row r="335">
          <cell r="A335" t="str">
            <v>9323314_16Jun17</v>
          </cell>
          <cell r="B335">
            <v>12</v>
          </cell>
          <cell r="C335" t="str">
            <v>ANCE</v>
          </cell>
          <cell r="D335">
            <v>42902</v>
          </cell>
          <cell r="E335" t="str">
            <v>12.MT ANCE</v>
          </cell>
          <cell r="F335" t="str">
            <v>SIR/SAHARA</v>
          </cell>
          <cell r="G335">
            <v>42916.833333333336</v>
          </cell>
          <cell r="H335" t="str">
            <v>STS- MT. STAR EAGLE &amp; BOP JETTY</v>
          </cell>
          <cell r="I335">
            <v>42915</v>
          </cell>
          <cell r="J335">
            <v>42917</v>
          </cell>
          <cell r="K335">
            <v>42917.541666666664</v>
          </cell>
          <cell r="L335" t="str">
            <v>TO CAPITAL</v>
          </cell>
          <cell r="M335">
            <v>42925.85833333333</v>
          </cell>
          <cell r="N335">
            <v>42925.945833333331</v>
          </cell>
          <cell r="O335">
            <v>42928.762499999997</v>
          </cell>
          <cell r="P335">
            <v>42917.791666666664</v>
          </cell>
          <cell r="Q335">
            <v>42928.762499999997</v>
          </cell>
          <cell r="R335">
            <v>10.970833333332848</v>
          </cell>
          <cell r="S335">
            <v>5.6875</v>
          </cell>
          <cell r="T335">
            <v>21500</v>
          </cell>
          <cell r="U335">
            <v>20000</v>
          </cell>
          <cell r="V335">
            <v>21000</v>
          </cell>
          <cell r="W335">
            <v>113750</v>
          </cell>
          <cell r="X335">
            <v>136937.57</v>
          </cell>
          <cell r="Y335" t="str">
            <v>AWTG PPPRA FOR ULLAGING</v>
          </cell>
          <cell r="Z335">
            <v>42926.495833333334</v>
          </cell>
          <cell r="AA335">
            <v>42926.574999999997</v>
          </cell>
          <cell r="AB335">
            <v>7.9166666662786156E-2</v>
          </cell>
          <cell r="AC335" t="str">
            <v>AWTG DRY TANK INSPECTION</v>
          </cell>
          <cell r="AD335">
            <v>42928.566666666666</v>
          </cell>
          <cell r="AE335">
            <v>42928.683333333334</v>
          </cell>
          <cell r="AF335">
            <v>0.11666666666860692</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0.19583333333139308</v>
          </cell>
          <cell r="BB335">
            <v>8.7500000001455192E-2</v>
          </cell>
          <cell r="BC335">
            <v>10.970833333332848</v>
          </cell>
          <cell r="BD335">
            <v>5.7750000000014552</v>
          </cell>
          <cell r="BE335">
            <v>-8.7500000001455192E-2</v>
          </cell>
          <cell r="BF335">
            <v>2</v>
          </cell>
          <cell r="BG335">
            <v>0</v>
          </cell>
          <cell r="BH335">
            <v>0</v>
          </cell>
        </row>
        <row r="336">
          <cell r="A336" t="str">
            <v>9425540_18Jun17</v>
          </cell>
          <cell r="B336">
            <v>13</v>
          </cell>
          <cell r="C336" t="str">
            <v>MARIPOSA</v>
          </cell>
          <cell r="D336">
            <v>42904</v>
          </cell>
          <cell r="E336" t="str">
            <v>13.MT MARIPOSA</v>
          </cell>
          <cell r="F336" t="str">
            <v>SIR/SAHARA</v>
          </cell>
          <cell r="G336">
            <v>42918.604166666664</v>
          </cell>
          <cell r="H336" t="str">
            <v>STS- MOXON &amp; LESTE</v>
          </cell>
          <cell r="I336">
            <v>42918</v>
          </cell>
          <cell r="J336">
            <v>42920</v>
          </cell>
          <cell r="K336">
            <v>42919.510416666664</v>
          </cell>
          <cell r="L336">
            <v>0</v>
          </cell>
          <cell r="M336">
            <v>0</v>
          </cell>
          <cell r="N336">
            <v>0</v>
          </cell>
          <cell r="O336">
            <v>42928.120833333334</v>
          </cell>
          <cell r="P336">
            <v>42919.760416666664</v>
          </cell>
          <cell r="Q336">
            <v>42928.120833333334</v>
          </cell>
          <cell r="R336">
            <v>8.3604166666700621</v>
          </cell>
          <cell r="S336">
            <v>3.3604166666700621</v>
          </cell>
          <cell r="T336">
            <v>21500</v>
          </cell>
          <cell r="U336">
            <v>20000</v>
          </cell>
          <cell r="V336">
            <v>0</v>
          </cell>
          <cell r="W336">
            <v>67208.333333401242</v>
          </cell>
          <cell r="X336">
            <v>189607.64</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8.3604166666700621</v>
          </cell>
          <cell r="BD336">
            <v>3.3604166666700621</v>
          </cell>
          <cell r="BE336">
            <v>0</v>
          </cell>
          <cell r="BF336">
            <v>0</v>
          </cell>
          <cell r="BG336">
            <v>0</v>
          </cell>
          <cell r="BH336">
            <v>0</v>
          </cell>
        </row>
        <row r="337">
          <cell r="A337" t="str">
            <v>9704453_19Jun17</v>
          </cell>
          <cell r="B337">
            <v>14</v>
          </cell>
          <cell r="C337" t="str">
            <v>STI BLACK HAWK</v>
          </cell>
          <cell r="D337">
            <v>42905</v>
          </cell>
          <cell r="E337" t="str">
            <v>14.MT STI BLACK HAWK</v>
          </cell>
          <cell r="F337" t="str">
            <v>SIR/SAHARA</v>
          </cell>
          <cell r="G337">
            <v>42916.458333333336</v>
          </cell>
          <cell r="H337" t="str">
            <v>STS- MT. BORA &amp; PWA JETTY</v>
          </cell>
          <cell r="I337">
            <v>42921</v>
          </cell>
          <cell r="J337">
            <v>42923</v>
          </cell>
          <cell r="K337">
            <v>42921.520833333336</v>
          </cell>
          <cell r="L337" t="str">
            <v>TO CAPITAL</v>
          </cell>
          <cell r="M337">
            <v>42930.679166666669</v>
          </cell>
          <cell r="N337">
            <v>42930.741666666669</v>
          </cell>
          <cell r="O337">
            <v>42937.958333333336</v>
          </cell>
          <cell r="P337">
            <v>42921.770833333336</v>
          </cell>
          <cell r="Q337">
            <v>42937.958333333336</v>
          </cell>
          <cell r="R337">
            <v>16.1875</v>
          </cell>
          <cell r="S337">
            <v>10.079861111109494</v>
          </cell>
          <cell r="T337">
            <v>21500</v>
          </cell>
          <cell r="U337">
            <v>20000</v>
          </cell>
          <cell r="V337">
            <v>21250</v>
          </cell>
          <cell r="W337">
            <v>201597.22222218988</v>
          </cell>
          <cell r="X337">
            <v>236140.62</v>
          </cell>
          <cell r="Y337" t="str">
            <v>AWTG PPPRA FOR ULLAGING</v>
          </cell>
          <cell r="Z337">
            <v>42930.805555555555</v>
          </cell>
          <cell r="AA337">
            <v>42931.395833333336</v>
          </cell>
          <cell r="AB337">
            <v>0.59027777778101154</v>
          </cell>
          <cell r="AC337" t="str">
            <v>AWTG DPR CLEARNCE</v>
          </cell>
          <cell r="AD337">
            <v>42931.458333333336</v>
          </cell>
          <cell r="AE337">
            <v>42931.746527777781</v>
          </cell>
          <cell r="AF337">
            <v>0.28819444444525288</v>
          </cell>
          <cell r="AG337" t="str">
            <v>AWTG DRY TANK INSPECTION</v>
          </cell>
          <cell r="AH337">
            <v>42937.75</v>
          </cell>
          <cell r="AI337">
            <v>42937.916666666664</v>
          </cell>
          <cell r="AJ337">
            <v>0.16666666666424135</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1.0451388888905058</v>
          </cell>
          <cell r="BB337">
            <v>6.25E-2</v>
          </cell>
          <cell r="BC337">
            <v>16.1875</v>
          </cell>
          <cell r="BD337">
            <v>10.142361111109494</v>
          </cell>
          <cell r="BE337">
            <v>-6.25E-2</v>
          </cell>
          <cell r="BF337">
            <v>3</v>
          </cell>
          <cell r="BG337">
            <v>0</v>
          </cell>
          <cell r="BH337">
            <v>0</v>
          </cell>
        </row>
        <row r="338">
          <cell r="A338" t="str">
            <v>9708215_24Jun17</v>
          </cell>
          <cell r="B338">
            <v>15</v>
          </cell>
          <cell r="C338" t="str">
            <v>ARDMORE SEAFOX</v>
          </cell>
          <cell r="D338">
            <v>42910</v>
          </cell>
          <cell r="E338" t="str">
            <v>15.MT ARDMORE SEAFOX</v>
          </cell>
          <cell r="F338" t="str">
            <v>SIR/SAHARA</v>
          </cell>
          <cell r="G338">
            <v>42924.5</v>
          </cell>
          <cell r="H338" t="str">
            <v>STS- MT.ACE &amp; DIDDI</v>
          </cell>
          <cell r="I338">
            <v>42924</v>
          </cell>
          <cell r="J338">
            <v>42926</v>
          </cell>
          <cell r="K338">
            <v>42924.666666666664</v>
          </cell>
          <cell r="L338" t="str">
            <v>TO CAPITAL</v>
          </cell>
          <cell r="M338">
            <v>0</v>
          </cell>
          <cell r="N338">
            <v>0</v>
          </cell>
          <cell r="O338">
            <v>42935.887499999997</v>
          </cell>
          <cell r="P338">
            <v>42924.916666666664</v>
          </cell>
          <cell r="Q338">
            <v>42935.887499999997</v>
          </cell>
          <cell r="R338">
            <v>10.970833333332848</v>
          </cell>
          <cell r="S338">
            <v>4.6881944444430701</v>
          </cell>
          <cell r="T338">
            <v>20750</v>
          </cell>
          <cell r="U338">
            <v>20000</v>
          </cell>
          <cell r="V338">
            <v>0</v>
          </cell>
          <cell r="W338">
            <v>93763.888888861402</v>
          </cell>
          <cell r="X338">
            <v>123894.79</v>
          </cell>
          <cell r="Y338" t="str">
            <v>SUSPENDED OPS DUE BAD WEATHER</v>
          </cell>
          <cell r="Z338">
            <v>42931.922222222223</v>
          </cell>
          <cell r="AA338">
            <v>42934.487500000003</v>
          </cell>
          <cell r="AB338">
            <v>2.5652777777795563</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2.5652777777795563</v>
          </cell>
          <cell r="BB338">
            <v>0</v>
          </cell>
          <cell r="BC338">
            <v>10.970833333332848</v>
          </cell>
          <cell r="BD338">
            <v>3.4055555555532919</v>
          </cell>
          <cell r="BE338">
            <v>1.2826388888897782</v>
          </cell>
          <cell r="BF338">
            <v>1</v>
          </cell>
          <cell r="BG338">
            <v>0</v>
          </cell>
          <cell r="BH338">
            <v>1.2826388888897782</v>
          </cell>
        </row>
        <row r="339">
          <cell r="A339" t="str">
            <v>9721906_04Jun17</v>
          </cell>
          <cell r="B339">
            <v>9</v>
          </cell>
          <cell r="C339" t="str">
            <v>MARLIN AQUAMARINE</v>
          </cell>
          <cell r="D339">
            <v>42890</v>
          </cell>
          <cell r="E339" t="str">
            <v>09.MT MARLIN AQUAMARINE</v>
          </cell>
          <cell r="F339" t="str">
            <v>SIR/SAHARA</v>
          </cell>
          <cell r="G339">
            <v>42905.875</v>
          </cell>
          <cell r="H339" t="str">
            <v>STS- MT. WIMPOLE; ELOHIM &amp; ALIZEA</v>
          </cell>
          <cell r="I339">
            <v>42906</v>
          </cell>
          <cell r="J339">
            <v>42908</v>
          </cell>
          <cell r="K339">
            <v>42906.711805555555</v>
          </cell>
          <cell r="L339">
            <v>0</v>
          </cell>
          <cell r="M339">
            <v>0</v>
          </cell>
          <cell r="N339">
            <v>0</v>
          </cell>
          <cell r="O339">
            <v>42917.5625</v>
          </cell>
          <cell r="P339">
            <v>42906.961805555555</v>
          </cell>
          <cell r="Q339">
            <v>42917.5625</v>
          </cell>
          <cell r="R339">
            <v>10.600694444445253</v>
          </cell>
          <cell r="S339">
            <v>5.5798611111094942</v>
          </cell>
          <cell r="T339">
            <v>21500</v>
          </cell>
          <cell r="U339">
            <v>20000</v>
          </cell>
          <cell r="V339">
            <v>0</v>
          </cell>
          <cell r="W339">
            <v>111597.22222218988</v>
          </cell>
          <cell r="X339">
            <v>258307.29</v>
          </cell>
          <cell r="Y339" t="str">
            <v>SUSPD MEASUREMENT DUE TO BAD WEATHER - ELOHIM</v>
          </cell>
          <cell r="Z339">
            <v>42914.412499999999</v>
          </cell>
          <cell r="AA339">
            <v>42914.45416666667</v>
          </cell>
          <cell r="AB339">
            <v>4.1666666671517305E-2</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5.0208333333357587</v>
          </cell>
          <cell r="BB339">
            <v>0</v>
          </cell>
          <cell r="BC339">
            <v>10.600694444445253</v>
          </cell>
          <cell r="BD339">
            <v>0.57986111110949423</v>
          </cell>
          <cell r="BE339">
            <v>5</v>
          </cell>
          <cell r="BF339">
            <v>1</v>
          </cell>
          <cell r="BG339">
            <v>0</v>
          </cell>
          <cell r="BH339">
            <v>5</v>
          </cell>
        </row>
        <row r="340">
          <cell r="A340" t="str">
            <v>9321940_09Jun17</v>
          </cell>
          <cell r="B340">
            <v>10</v>
          </cell>
          <cell r="C340" t="str">
            <v>STAR KESTREL</v>
          </cell>
          <cell r="D340">
            <v>42895</v>
          </cell>
          <cell r="E340" t="str">
            <v>10.MT STAR KESTREL</v>
          </cell>
          <cell r="F340" t="str">
            <v>SIR/SAHARA</v>
          </cell>
          <cell r="G340">
            <v>42909.597222222219</v>
          </cell>
          <cell r="H340" t="str">
            <v>STS- MT. BARRET; KINGIS &amp; OLUWASEUN</v>
          </cell>
          <cell r="I340">
            <v>42910</v>
          </cell>
          <cell r="J340">
            <v>42912</v>
          </cell>
          <cell r="K340">
            <v>42909.711805555555</v>
          </cell>
          <cell r="L340">
            <v>0</v>
          </cell>
          <cell r="M340">
            <v>0</v>
          </cell>
          <cell r="N340">
            <v>0</v>
          </cell>
          <cell r="O340">
            <v>42918.95416666667</v>
          </cell>
          <cell r="P340">
            <v>42910.25</v>
          </cell>
          <cell r="Q340">
            <v>42918.95416666667</v>
          </cell>
          <cell r="R340">
            <v>8.7041666666700621</v>
          </cell>
          <cell r="S340">
            <v>3.7041666666700621</v>
          </cell>
          <cell r="T340">
            <v>21500</v>
          </cell>
          <cell r="U340">
            <v>20000</v>
          </cell>
          <cell r="V340">
            <v>20500</v>
          </cell>
          <cell r="W340">
            <v>74083.333333401242</v>
          </cell>
          <cell r="X340">
            <v>189607.64</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8.7041666666700621</v>
          </cell>
          <cell r="BD340">
            <v>3.7041666666700621</v>
          </cell>
          <cell r="BE340">
            <v>0</v>
          </cell>
          <cell r="BF340">
            <v>0</v>
          </cell>
          <cell r="BG340">
            <v>0</v>
          </cell>
          <cell r="BH340">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update (2)"/>
      <sheetName val="Summary update"/>
      <sheetName val="Schedule 1A"/>
      <sheetName val="Schedule 1B"/>
      <sheetName val="Schedule 2A"/>
      <sheetName val="Schedule 2B"/>
      <sheetName val="Appendix 2B.1 "/>
      <sheetName val="Appendix 2B.2"/>
      <sheetName val="Appendix 2B.3"/>
      <sheetName val="Appendix 2B.4"/>
      <sheetName val="Appendix 2B.5"/>
      <sheetName val="Schedule 2C"/>
      <sheetName val="Schedule 2D"/>
      <sheetName val="Schedule 3A"/>
      <sheetName val="Schedule 3B"/>
      <sheetName val="Appendix 3B1"/>
      <sheetName val="Schedule 4A"/>
      <sheetName val="Schedule 4B."/>
      <sheetName val="Subsidy estimates 2012"/>
      <sheetName val="Outs. subsidy"/>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8">
          <cell r="L78">
            <v>155.69999999999999</v>
          </cell>
        </row>
        <row r="79">
          <cell r="L79">
            <v>155.39999999999998</v>
          </cell>
        </row>
        <row r="80">
          <cell r="L80">
            <v>155.06</v>
          </cell>
        </row>
        <row r="81">
          <cell r="L81">
            <v>154.75</v>
          </cell>
        </row>
        <row r="82">
          <cell r="L82">
            <v>154.69999999999999</v>
          </cell>
        </row>
        <row r="83">
          <cell r="L83">
            <v>154.89999999999998</v>
          </cell>
        </row>
        <row r="84">
          <cell r="L84">
            <v>154.87</v>
          </cell>
        </row>
        <row r="85">
          <cell r="L85">
            <v>154.83000000000001</v>
          </cell>
        </row>
        <row r="86">
          <cell r="L86">
            <v>154.78</v>
          </cell>
        </row>
        <row r="87">
          <cell r="L87">
            <v>154.75</v>
          </cell>
        </row>
        <row r="88">
          <cell r="L88">
            <v>154.74000000000004</v>
          </cell>
        </row>
        <row r="89">
          <cell r="L89">
            <v>154.75999999999996</v>
          </cell>
        </row>
      </sheetData>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_Naira"/>
      <sheetName val="Governors Response"/>
      <sheetName val="2018"/>
      <sheetName val="Alt Presentation_Naira"/>
      <sheetName val="Alt Presentation"/>
      <sheetName val="MTEF REVENUE SUMMARY (2)"/>
      <sheetName val="FAAC Distribution Formula (2)"/>
      <sheetName val="FAAC Distribution Formula"/>
      <sheetName val="MTEF REVENUE TRACKER (2)"/>
      <sheetName val="MTEF REVENUE SUMMARY_NNPC"/>
      <sheetName val="MTEF REVENUE TRACKER_GGMF Adj"/>
      <sheetName val="MTEF REVENUE TRACKER_Original"/>
      <sheetName val="MTEF REVENUE SUMMARY"/>
      <sheetName val="VarianceAnalysis_costinclusive"/>
      <sheetName val="varianceAnalysis_NetrevbasisJV"/>
      <sheetName val="varianceAnalysis_JV_RA_MCA"/>
    </sheetNames>
    <sheetDataSet>
      <sheetData sheetId="0" refreshError="1"/>
      <sheetData sheetId="1" refreshError="1"/>
      <sheetData sheetId="2" refreshError="1"/>
      <sheetData sheetId="3" refreshError="1">
        <row r="2">
          <cell r="C2">
            <v>305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BARA"/>
      <sheetName val="Work"/>
    </sheetNames>
    <sheetDataSet>
      <sheetData sheetId="0" refreshError="1"/>
      <sheetData sheetId="1" refreshError="1">
        <row r="1">
          <cell r="B1" t="str">
            <v>Field :  NI001  AGBARA</v>
          </cell>
        </row>
        <row r="2">
          <cell r="B2" t="str">
            <v>NIGERIA</v>
          </cell>
        </row>
        <row r="3">
          <cell r="B3">
            <v>0</v>
          </cell>
        </row>
        <row r="4">
          <cell r="B4">
            <v>0</v>
          </cell>
        </row>
        <row r="5">
          <cell r="B5">
            <v>0</v>
          </cell>
        </row>
        <row r="6">
          <cell r="B6">
            <v>2130</v>
          </cell>
        </row>
        <row r="7">
          <cell r="B7">
            <v>37256</v>
          </cell>
        </row>
        <row r="8">
          <cell r="B8">
            <v>67161</v>
          </cell>
        </row>
        <row r="9">
          <cell r="B9">
            <v>0</v>
          </cell>
        </row>
        <row r="10">
          <cell r="B10">
            <v>0</v>
          </cell>
        </row>
        <row r="11">
          <cell r="B11">
            <v>2</v>
          </cell>
        </row>
        <row r="12">
          <cell r="B12">
            <v>4661</v>
          </cell>
        </row>
        <row r="13">
          <cell r="B13">
            <v>0</v>
          </cell>
        </row>
        <row r="14">
          <cell r="B14">
            <v>0</v>
          </cell>
        </row>
        <row r="15">
          <cell r="B15">
            <v>37621</v>
          </cell>
        </row>
        <row r="16">
          <cell r="B16">
            <v>71822</v>
          </cell>
        </row>
        <row r="17">
          <cell r="B17">
            <v>0</v>
          </cell>
        </row>
        <row r="18">
          <cell r="B18">
            <v>0</v>
          </cell>
        </row>
        <row r="19">
          <cell r="B19">
            <v>37621</v>
          </cell>
        </row>
        <row r="20">
          <cell r="B20">
            <v>89652</v>
          </cell>
        </row>
        <row r="21">
          <cell r="B21">
            <v>0</v>
          </cell>
        </row>
        <row r="22">
          <cell r="B22">
            <v>0</v>
          </cell>
        </row>
        <row r="23">
          <cell r="B23" t="str">
            <v>100% K $</v>
          </cell>
        </row>
        <row r="24">
          <cell r="B24" t="str">
            <v>AENR</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2"/>
      <sheetName val="Global"/>
      <sheetName val="PSC1993_disputed"/>
      <sheetName val="PSC1993"/>
      <sheetName val="PIB_2012"/>
      <sheetName val="Summary 1"/>
      <sheetName val="Sheet1"/>
      <sheetName val="Sheet4"/>
    </sheetNames>
    <sheetDataSet>
      <sheetData sheetId="0" refreshError="1"/>
      <sheetData sheetId="1" refreshError="1">
        <row r="2">
          <cell r="I2">
            <v>2000</v>
          </cell>
        </row>
        <row r="5">
          <cell r="N5">
            <v>0</v>
          </cell>
        </row>
        <row r="6">
          <cell r="N6">
            <v>0</v>
          </cell>
        </row>
        <row r="7">
          <cell r="N7">
            <v>0</v>
          </cell>
        </row>
        <row r="8">
          <cell r="N8">
            <v>0</v>
          </cell>
        </row>
        <row r="9">
          <cell r="N9">
            <v>0</v>
          </cell>
        </row>
        <row r="10">
          <cell r="N10">
            <v>0</v>
          </cell>
        </row>
        <row r="34">
          <cell r="I34">
            <v>10</v>
          </cell>
          <cell r="J34">
            <v>37.5</v>
          </cell>
          <cell r="K34">
            <v>22</v>
          </cell>
          <cell r="L34">
            <v>8</v>
          </cell>
          <cell r="M34">
            <v>5</v>
          </cell>
          <cell r="N34">
            <v>20</v>
          </cell>
          <cell r="O34">
            <v>21</v>
          </cell>
          <cell r="P34">
            <v>17</v>
          </cell>
          <cell r="Q34">
            <v>11</v>
          </cell>
          <cell r="R34">
            <v>6</v>
          </cell>
          <cell r="S34">
            <v>3</v>
          </cell>
          <cell r="T34">
            <v>4</v>
          </cell>
          <cell r="U34">
            <v>10</v>
          </cell>
          <cell r="V34">
            <v>9.8000000000000007</v>
          </cell>
          <cell r="W34">
            <v>59.512195121951223</v>
          </cell>
          <cell r="X34">
            <v>129.44675788221298</v>
          </cell>
          <cell r="Y34">
            <v>46.4</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row>
        <row r="142">
          <cell r="M142">
            <v>3375.881456120756</v>
          </cell>
          <cell r="N142">
            <v>766.51491737999993</v>
          </cell>
          <cell r="O142">
            <v>320.59809999999999</v>
          </cell>
          <cell r="P142">
            <v>231.36324599000011</v>
          </cell>
          <cell r="Q142">
            <v>195.6883574099999</v>
          </cell>
          <cell r="R142">
            <v>158.02874917400007</v>
          </cell>
          <cell r="S142">
            <v>149.14145252999995</v>
          </cell>
          <cell r="T142">
            <v>193.71940745983247</v>
          </cell>
          <cell r="U142">
            <v>603.020025832432</v>
          </cell>
        </row>
        <row r="144">
          <cell r="N144">
            <v>158.92742282</v>
          </cell>
          <cell r="O144">
            <v>376.26406887000002</v>
          </cell>
          <cell r="P144">
            <v>519.27573115392204</v>
          </cell>
          <cell r="Q144">
            <v>821.30947981991994</v>
          </cell>
          <cell r="R144">
            <v>641.56182711600013</v>
          </cell>
          <cell r="S144">
            <v>485.84925409022173</v>
          </cell>
          <cell r="T144">
            <v>719.93524592238703</v>
          </cell>
          <cell r="U144">
            <v>805.65521898801899</v>
          </cell>
        </row>
      </sheetData>
      <sheetData sheetId="2" refreshError="1">
        <row r="378">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row>
        <row r="467">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3.9421849214427085</v>
          </cell>
          <cell r="X467">
            <v>1.4844523749010545</v>
          </cell>
          <cell r="Y467">
            <v>4.1716748535158477</v>
          </cell>
          <cell r="Z467">
            <v>9.3601764145265811</v>
          </cell>
          <cell r="AA467">
            <v>3.0704830048653684</v>
          </cell>
          <cell r="AB467">
            <v>2.2818070233291183</v>
          </cell>
          <cell r="AC467">
            <v>1.1788540546547353</v>
          </cell>
          <cell r="AD467">
            <v>4.6698953643993253</v>
          </cell>
          <cell r="AE467">
            <v>5.0807431922314192</v>
          </cell>
          <cell r="AF467">
            <v>28.077319579883433</v>
          </cell>
          <cell r="AG467">
            <v>31.136964614287521</v>
          </cell>
          <cell r="AH467">
            <v>30.472537456726215</v>
          </cell>
          <cell r="AI467">
            <v>29.857275911480553</v>
          </cell>
          <cell r="AJ467">
            <v>28.640301962637384</v>
          </cell>
          <cell r="AK467">
            <v>24.112492884211086</v>
          </cell>
          <cell r="AL467">
            <v>20.269591015994269</v>
          </cell>
          <cell r="AM467">
            <v>12.645873825816899</v>
          </cell>
          <cell r="AN467">
            <v>11.717411420739392</v>
          </cell>
          <cell r="AO467">
            <v>13.218691099709751</v>
          </cell>
          <cell r="AP467">
            <v>11.702186814756097</v>
          </cell>
          <cell r="AQ467">
            <v>10.38855471071337</v>
          </cell>
          <cell r="AR467">
            <v>9.4523274979052072</v>
          </cell>
          <cell r="AS467">
            <v>8.9363756669097736</v>
          </cell>
          <cell r="AT467">
            <v>7.9351092225361102</v>
          </cell>
          <cell r="AU467">
            <v>7.2259184670715078</v>
          </cell>
          <cell r="AV467">
            <v>6.2538801849868744</v>
          </cell>
          <cell r="AW467">
            <v>5.7999892795316015</v>
          </cell>
          <cell r="AX467">
            <v>5.3151328637840241</v>
          </cell>
          <cell r="AY467">
            <v>4.8504996542803207</v>
          </cell>
          <cell r="AZ467">
            <v>4.6632403031921612</v>
          </cell>
          <cell r="BA467">
            <v>4.3019494661661968</v>
          </cell>
          <cell r="BB467">
            <v>3.4710012371451313</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row>
        <row r="470">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3.0664706287036405</v>
          </cell>
          <cell r="X470">
            <v>1.9933990125683945</v>
          </cell>
          <cell r="Y470">
            <v>2.9813591576262133</v>
          </cell>
          <cell r="Z470">
            <v>5.0566348560121401</v>
          </cell>
          <cell r="AA470">
            <v>4.3869968608482575</v>
          </cell>
          <cell r="AB470">
            <v>0.96338651492654448</v>
          </cell>
          <cell r="AC470">
            <v>-0.23593496344119344</v>
          </cell>
          <cell r="AD470">
            <v>4.5037722364344432</v>
          </cell>
          <cell r="AE470">
            <v>9.4861923348036434</v>
          </cell>
          <cell r="AF470">
            <v>7.3332902129042425</v>
          </cell>
          <cell r="AG470">
            <v>8.2394611199732619</v>
          </cell>
          <cell r="AH470">
            <v>9.2701476316769558</v>
          </cell>
          <cell r="AI470">
            <v>10.013677634482143</v>
          </cell>
          <cell r="AJ470">
            <v>10.50112872850297</v>
          </cell>
          <cell r="AK470">
            <v>10.015991847974506</v>
          </cell>
          <cell r="AL470">
            <v>9.1188312264082931</v>
          </cell>
          <cell r="AM470">
            <v>7.684554147840208</v>
          </cell>
          <cell r="AN470">
            <v>5.57234227880787</v>
          </cell>
          <cell r="AO470">
            <v>4.0100644010250068</v>
          </cell>
          <cell r="AP470">
            <v>3.625835646413111</v>
          </cell>
          <cell r="AQ470">
            <v>3.3641438661394503</v>
          </cell>
          <cell r="AR470">
            <v>3.4413985357087125</v>
          </cell>
          <cell r="AS470">
            <v>3.5218943597299779</v>
          </cell>
          <cell r="AT470">
            <v>3.1501959466943803</v>
          </cell>
          <cell r="AU470">
            <v>2.8889331227357964</v>
          </cell>
          <cell r="AV470">
            <v>2.5121842109708541</v>
          </cell>
          <cell r="AW470">
            <v>2.3441339925073419</v>
          </cell>
          <cell r="AX470">
            <v>2.1576907025790777</v>
          </cell>
          <cell r="AY470">
            <v>1.9773731362971692</v>
          </cell>
          <cell r="AZ470">
            <v>1.9093754034878272</v>
          </cell>
          <cell r="BA470">
            <v>1.7673293225609614</v>
          </cell>
          <cell r="BB470">
            <v>1.4270552025335053</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row>
        <row r="591">
          <cell r="O591">
            <v>355.68489634433098</v>
          </cell>
        </row>
        <row r="592">
          <cell r="O592">
            <v>148.04930931643568</v>
          </cell>
        </row>
      </sheetData>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Constant"/>
      <sheetName val="Ex-Rate"/>
      <sheetName val="CODES"/>
      <sheetName val="SEA DISTANCE"/>
      <sheetName val="IMO Number"/>
      <sheetName val="MONTHLY OSP - CENTS"/>
      <sheetName val="Consolidated Data - Input Param"/>
    </sheetNames>
    <definedNames>
      <definedName name="Lower_CorrMonth"/>
      <definedName name="OSP_Header" refersTo="='MONTHLY OSP - CENTS'!$1:$1"/>
      <definedName name="SUPPLIER_NAMES" refersTo="='Input Constant'!$AI$131:$AI$141"/>
    </definedNames>
    <sheetDataSet>
      <sheetData sheetId="0" refreshError="1">
        <row r="1">
          <cell r="C1" t="str">
            <v>Barrels/MT_New</v>
          </cell>
        </row>
        <row r="131">
          <cell r="AI131" t="str">
            <v>LITASCO/MRS</v>
          </cell>
        </row>
        <row r="132">
          <cell r="AI132" t="str">
            <v>SIR/SAHARA</v>
          </cell>
        </row>
        <row r="133">
          <cell r="AI133" t="str">
            <v>MOCOH/HEYDEN</v>
          </cell>
        </row>
        <row r="134">
          <cell r="AI134" t="str">
            <v>MERCURIA/MATRIX/RAHAMANIYYA</v>
          </cell>
        </row>
        <row r="135">
          <cell r="AI135" t="str">
            <v>VITOL/CALSON/HYSON</v>
          </cell>
        </row>
        <row r="136">
          <cell r="AI136" t="str">
            <v>TRAFIGURA/AA RANO</v>
          </cell>
        </row>
        <row r="137">
          <cell r="AI137" t="str">
            <v>CEPSA/OANDO</v>
          </cell>
        </row>
        <row r="138">
          <cell r="AI138" t="str">
            <v>TOTSA/TOTAL</v>
          </cell>
        </row>
        <row r="139">
          <cell r="AI139" t="str">
            <v>PETROCAM/RAINOIL/FALCON BAY</v>
          </cell>
        </row>
        <row r="140">
          <cell r="AI140" t="str">
            <v>SOCAR/HYDE</v>
          </cell>
        </row>
        <row r="141">
          <cell r="AI141" t="str">
            <v>DUKE OIL</v>
          </cell>
        </row>
      </sheetData>
      <sheetData sheetId="1" refreshError="1"/>
      <sheetData sheetId="2" refreshError="1">
        <row r="1">
          <cell r="A1" t="str">
            <v>Product Code</v>
          </cell>
          <cell r="B1" t="str">
            <v>RIC Code</v>
          </cell>
          <cell r="C1" t="str">
            <v>Product Name</v>
          </cell>
          <cell r="D1" t="str">
            <v>Product Description</v>
          </cell>
          <cell r="E1" t="str">
            <v>Cargo Type</v>
          </cell>
          <cell r="F1" t="str">
            <v>FREIGHT TYPE</v>
          </cell>
          <cell r="G1" t="str">
            <v>Product Category</v>
          </cell>
          <cell r="H1" t="str">
            <v>Sub Type</v>
          </cell>
          <cell r="I1" t="str">
            <v>Market</v>
          </cell>
          <cell r="J1" t="str">
            <v>Earliest Date</v>
          </cell>
          <cell r="K1" t="str">
            <v>Date Name</v>
          </cell>
          <cell r="L1" t="str">
            <v>Date Name</v>
          </cell>
        </row>
        <row r="2">
          <cell r="A2" t="str">
            <v>PAAAI00</v>
          </cell>
          <cell r="B2" t="str">
            <v>PAAAI00</v>
          </cell>
          <cell r="C2" t="str">
            <v>Naphtha</v>
          </cell>
          <cell r="D2" t="str">
            <v>Naphtha Med FOB</v>
          </cell>
          <cell r="E2" t="str">
            <v>Mediterranean cargoes</v>
          </cell>
          <cell r="F2" t="str">
            <v>FOB Med (Italy)</v>
          </cell>
          <cell r="G2" t="str">
            <v>Naphtha</v>
          </cell>
          <cell r="H2" t="str">
            <v>REGRESSION</v>
          </cell>
          <cell r="I2" t="str">
            <v>MarketScan</v>
          </cell>
          <cell r="J2">
            <v>34702</v>
          </cell>
          <cell r="K2" t="str">
            <v>Brent2015</v>
          </cell>
          <cell r="L2" t="str">
            <v>Brent0195</v>
          </cell>
        </row>
        <row r="3">
          <cell r="A3" t="str">
            <v>AAWZA00</v>
          </cell>
          <cell r="B3" t="str">
            <v>AAWZA00</v>
          </cell>
          <cell r="C3" t="str">
            <v>Prem Unl 10ppm</v>
          </cell>
          <cell r="D3" t="str">
            <v>Prem Unl 10ppm Med FOB</v>
          </cell>
          <cell r="E3" t="str">
            <v>Mediterranean cargoes</v>
          </cell>
          <cell r="F3" t="str">
            <v>FOB Med (Italy)</v>
          </cell>
          <cell r="G3" t="str">
            <v>PMS</v>
          </cell>
          <cell r="H3" t="str">
            <v>REGRESSION</v>
          </cell>
          <cell r="I3" t="str">
            <v>MarketScan</v>
          </cell>
          <cell r="J3">
            <v>39722</v>
          </cell>
          <cell r="K3" t="str">
            <v>Brent2015</v>
          </cell>
          <cell r="L3" t="str">
            <v>Brent1008</v>
          </cell>
        </row>
        <row r="4">
          <cell r="A4" t="str">
            <v>AAIDL00</v>
          </cell>
          <cell r="B4" t="str">
            <v>AAIDL00</v>
          </cell>
          <cell r="C4" t="str">
            <v>Jet</v>
          </cell>
          <cell r="D4" t="str">
            <v>Jet Med FOB</v>
          </cell>
          <cell r="E4" t="str">
            <v>Mediterranean cargoes</v>
          </cell>
          <cell r="F4" t="str">
            <v>FOB Med (Italy)</v>
          </cell>
          <cell r="G4" t="str">
            <v>DPK</v>
          </cell>
          <cell r="H4" t="str">
            <v>REGRESSION</v>
          </cell>
          <cell r="I4" t="str">
            <v>MarketScan</v>
          </cell>
          <cell r="J4">
            <v>37196</v>
          </cell>
          <cell r="K4" t="str">
            <v>Brent2015</v>
          </cell>
          <cell r="L4" t="str">
            <v>Brent1101</v>
          </cell>
        </row>
        <row r="5">
          <cell r="A5" t="str">
            <v>AAWYY00</v>
          </cell>
          <cell r="B5" t="str">
            <v>AAWYY00</v>
          </cell>
          <cell r="C5" t="str">
            <v>10ppm ULSD</v>
          </cell>
          <cell r="D5" t="str">
            <v>10ppm ULSD Med FOB</v>
          </cell>
          <cell r="E5" t="str">
            <v>Mediterranean cargoes</v>
          </cell>
          <cell r="F5" t="str">
            <v>FOB Med (Italy)</v>
          </cell>
          <cell r="G5" t="str">
            <v>AGO</v>
          </cell>
          <cell r="H5" t="str">
            <v>REGRESSION</v>
          </cell>
          <cell r="I5" t="str">
            <v>MarketScan</v>
          </cell>
          <cell r="J5">
            <v>39722</v>
          </cell>
          <cell r="K5" t="str">
            <v>Brent2015</v>
          </cell>
          <cell r="L5" t="str">
            <v>Brent1008</v>
          </cell>
        </row>
        <row r="6">
          <cell r="A6" t="str">
            <v>AAVJI00</v>
          </cell>
          <cell r="B6" t="str">
            <v>AAVJI00</v>
          </cell>
          <cell r="C6" t="str">
            <v xml:space="preserve">Gasoil 0.1% </v>
          </cell>
          <cell r="D6" t="str">
            <v>Gasoil 0.1%  Med FOB</v>
          </cell>
          <cell r="E6" t="str">
            <v>Mediterranean cargoes</v>
          </cell>
          <cell r="F6" t="str">
            <v>FOB Med (Italy)</v>
          </cell>
          <cell r="G6" t="str">
            <v>AGO</v>
          </cell>
          <cell r="H6" t="str">
            <v>REGRESSION</v>
          </cell>
          <cell r="I6" t="str">
            <v>MarketScan</v>
          </cell>
          <cell r="J6">
            <v>39449</v>
          </cell>
          <cell r="K6" t="str">
            <v>Brent2015</v>
          </cell>
          <cell r="L6" t="str">
            <v>Brent1008</v>
          </cell>
        </row>
        <row r="7">
          <cell r="A7" t="str">
            <v>PUAAK00</v>
          </cell>
          <cell r="B7" t="str">
            <v>PUAAK00</v>
          </cell>
          <cell r="C7" t="str">
            <v>Fuel Oil 1.0%</v>
          </cell>
          <cell r="D7" t="str">
            <v>Fuel Oil 1.0% Med FOB</v>
          </cell>
          <cell r="E7" t="str">
            <v>Mediterranean cargoes</v>
          </cell>
          <cell r="F7" t="str">
            <v>FOB Med (Italy)</v>
          </cell>
          <cell r="G7" t="str">
            <v>LPFO</v>
          </cell>
          <cell r="H7" t="str">
            <v>REGRESSION</v>
          </cell>
          <cell r="I7" t="str">
            <v>MarketScan</v>
          </cell>
          <cell r="J7">
            <v>34702</v>
          </cell>
          <cell r="K7" t="str">
            <v>Brent2015</v>
          </cell>
          <cell r="L7" t="str">
            <v>Brent0195</v>
          </cell>
        </row>
        <row r="8">
          <cell r="A8" t="str">
            <v>PUAAZ00</v>
          </cell>
          <cell r="B8" t="str">
            <v>PUAAZ00</v>
          </cell>
          <cell r="C8" t="str">
            <v>Fuel oil 3.5%</v>
          </cell>
          <cell r="D8" t="str">
            <v>Fuel oil 3.5% Med FOB</v>
          </cell>
          <cell r="E8" t="str">
            <v>Mediterranean cargoes</v>
          </cell>
          <cell r="F8" t="str">
            <v>FOB Med (Italy)</v>
          </cell>
          <cell r="G8" t="str">
            <v>LPFO</v>
          </cell>
          <cell r="H8" t="str">
            <v>REGRESSION</v>
          </cell>
          <cell r="I8" t="str">
            <v>MarketScan</v>
          </cell>
          <cell r="J8">
            <v>34702</v>
          </cell>
          <cell r="K8" t="str">
            <v>Brent2015</v>
          </cell>
          <cell r="L8" t="str">
            <v>Brent0195</v>
          </cell>
        </row>
        <row r="9">
          <cell r="A9" t="str">
            <v>PAAAH00</v>
          </cell>
          <cell r="B9" t="str">
            <v>PAAAH00</v>
          </cell>
          <cell r="C9" t="str">
            <v>Naphtha</v>
          </cell>
          <cell r="D9" t="str">
            <v>Naphtha Med CIF</v>
          </cell>
          <cell r="E9" t="str">
            <v>Mediterranean cargoes</v>
          </cell>
          <cell r="F9" t="str">
            <v>CIF Med (Genova/Lavera)</v>
          </cell>
          <cell r="G9" t="str">
            <v>Naphtha</v>
          </cell>
          <cell r="H9" t="str">
            <v>REGRESSION</v>
          </cell>
          <cell r="I9" t="str">
            <v>MarketScan</v>
          </cell>
          <cell r="J9">
            <v>34702</v>
          </cell>
          <cell r="K9" t="str">
            <v>Brent2015</v>
          </cell>
          <cell r="L9" t="str">
            <v>Brent0195</v>
          </cell>
        </row>
        <row r="10">
          <cell r="A10" t="str">
            <v>AAWZB00</v>
          </cell>
          <cell r="B10" t="str">
            <v>AAWZB00</v>
          </cell>
          <cell r="C10" t="str">
            <v>Prem Unl 10ppm</v>
          </cell>
          <cell r="D10" t="str">
            <v>Prem Unl 10ppm Med CIF</v>
          </cell>
          <cell r="E10" t="str">
            <v>Mediterranean cargoes</v>
          </cell>
          <cell r="F10" t="str">
            <v>CIF Med (Genova/Lavera)</v>
          </cell>
          <cell r="G10" t="str">
            <v>PMS</v>
          </cell>
          <cell r="H10" t="str">
            <v>REGRESSION</v>
          </cell>
          <cell r="I10" t="str">
            <v>MarketScan</v>
          </cell>
          <cell r="J10">
            <v>39722</v>
          </cell>
          <cell r="K10" t="str">
            <v>Brent2015</v>
          </cell>
          <cell r="L10" t="str">
            <v>Brent1008</v>
          </cell>
        </row>
        <row r="11">
          <cell r="A11" t="str">
            <v>AAZBN00</v>
          </cell>
          <cell r="B11" t="str">
            <v>AAZBN00</v>
          </cell>
          <cell r="C11" t="str">
            <v>Jet</v>
          </cell>
          <cell r="D11" t="str">
            <v>Jet Med CIF</v>
          </cell>
          <cell r="E11" t="str">
            <v>Mediterranean cargoes</v>
          </cell>
          <cell r="F11" t="str">
            <v>CIF Med (Genova/Lavera)</v>
          </cell>
          <cell r="G11" t="str">
            <v>DPK</v>
          </cell>
          <cell r="H11" t="str">
            <v>REGRESSION</v>
          </cell>
          <cell r="I11" t="str">
            <v>MarketScan</v>
          </cell>
          <cell r="J11">
            <v>41183</v>
          </cell>
          <cell r="K11" t="str">
            <v>Brent2015</v>
          </cell>
          <cell r="L11" t="str">
            <v>Brent1012</v>
          </cell>
        </row>
        <row r="12">
          <cell r="A12" t="str">
            <v>AAWYZ00</v>
          </cell>
          <cell r="B12" t="str">
            <v>AAWYZ00</v>
          </cell>
          <cell r="C12" t="str">
            <v>10ppm ULSD</v>
          </cell>
          <cell r="D12" t="str">
            <v>10ppm ULSD Med CIF</v>
          </cell>
          <cell r="E12" t="str">
            <v>Mediterranean cargoes</v>
          </cell>
          <cell r="F12" t="str">
            <v>CIF Med (Genova/Lavera)</v>
          </cell>
          <cell r="G12" t="str">
            <v>AGO</v>
          </cell>
          <cell r="H12" t="str">
            <v>REGRESSION</v>
          </cell>
          <cell r="I12" t="str">
            <v>MarketScan</v>
          </cell>
          <cell r="J12">
            <v>39722</v>
          </cell>
          <cell r="K12" t="str">
            <v>Brent2015</v>
          </cell>
          <cell r="L12" t="str">
            <v>Brent1008</v>
          </cell>
        </row>
        <row r="13">
          <cell r="A13" t="str">
            <v>AAVJJ00</v>
          </cell>
          <cell r="B13" t="str">
            <v>AAVJJ00</v>
          </cell>
          <cell r="C13" t="str">
            <v xml:space="preserve">Gasoil 0.1% </v>
          </cell>
          <cell r="D13" t="str">
            <v>Gasoil 0.1%  Med CIF</v>
          </cell>
          <cell r="E13" t="str">
            <v>Mediterranean cargoes</v>
          </cell>
          <cell r="F13" t="str">
            <v>CIF Med (Genova/Lavera)</v>
          </cell>
          <cell r="G13" t="str">
            <v>AGO</v>
          </cell>
          <cell r="H13" t="str">
            <v>REGRESSION</v>
          </cell>
          <cell r="I13" t="str">
            <v>MarketScan</v>
          </cell>
          <cell r="J13">
            <v>39449</v>
          </cell>
          <cell r="K13" t="str">
            <v>Brent2015</v>
          </cell>
          <cell r="L13" t="str">
            <v>Brent1008</v>
          </cell>
        </row>
        <row r="14">
          <cell r="A14" t="str">
            <v>PUAAJ00</v>
          </cell>
          <cell r="B14" t="str">
            <v>PUAAJ00</v>
          </cell>
          <cell r="C14" t="str">
            <v>Fuel Oil 1.0%</v>
          </cell>
          <cell r="D14" t="str">
            <v>Fuel Oil 1.0% Med CIF</v>
          </cell>
          <cell r="E14" t="str">
            <v>Mediterranean cargoes</v>
          </cell>
          <cell r="F14" t="str">
            <v>CIF Med (Genova/Lavera)</v>
          </cell>
          <cell r="G14" t="str">
            <v>LPFO</v>
          </cell>
          <cell r="H14" t="str">
            <v>REGRESSION</v>
          </cell>
          <cell r="I14" t="str">
            <v>MarketScan</v>
          </cell>
          <cell r="J14">
            <v>34702</v>
          </cell>
          <cell r="K14" t="str">
            <v>Brent2015</v>
          </cell>
          <cell r="L14" t="str">
            <v>Brent0195</v>
          </cell>
        </row>
        <row r="15">
          <cell r="A15" t="str">
            <v>PUAAY00</v>
          </cell>
          <cell r="B15" t="str">
            <v>PUAAY00</v>
          </cell>
          <cell r="C15" t="str">
            <v>Fuel oil 3.5%</v>
          </cell>
          <cell r="D15" t="str">
            <v>Fuel oil 3.5% Med CIF</v>
          </cell>
          <cell r="E15" t="str">
            <v>Mediterranean cargoes</v>
          </cell>
          <cell r="F15" t="str">
            <v>CIF Med (Genova/Lavera)</v>
          </cell>
          <cell r="G15" t="str">
            <v>LPFO</v>
          </cell>
          <cell r="H15" t="str">
            <v>REGRESSION</v>
          </cell>
          <cell r="I15" t="str">
            <v>MarketScan</v>
          </cell>
          <cell r="J15">
            <v>34702</v>
          </cell>
          <cell r="K15" t="str">
            <v>Brent2015</v>
          </cell>
          <cell r="L15" t="str">
            <v>Brent0195</v>
          </cell>
        </row>
        <row r="16">
          <cell r="A16" t="str">
            <v>PJAAV00</v>
          </cell>
          <cell r="B16" t="str">
            <v>PJAAV00</v>
          </cell>
          <cell r="C16" t="str">
            <v>Jet</v>
          </cell>
          <cell r="D16" t="str">
            <v>Jet NWE FOB</v>
          </cell>
          <cell r="E16" t="str">
            <v>Northwest Europe cargoes</v>
          </cell>
          <cell r="F16" t="str">
            <v>FOB NWE</v>
          </cell>
          <cell r="G16" t="str">
            <v>DPK</v>
          </cell>
          <cell r="H16" t="str">
            <v>REGRESSION</v>
          </cell>
          <cell r="I16" t="str">
            <v>MarketScan</v>
          </cell>
          <cell r="J16">
            <v>34702</v>
          </cell>
          <cell r="K16" t="str">
            <v>Brent2015</v>
          </cell>
          <cell r="L16" t="str">
            <v>Brent0195</v>
          </cell>
        </row>
        <row r="17">
          <cell r="A17" t="str">
            <v>AAVBF00</v>
          </cell>
          <cell r="B17" t="str">
            <v>AAVBF00</v>
          </cell>
          <cell r="C17" t="str">
            <v>ULSD 10 ppm</v>
          </cell>
          <cell r="D17" t="str">
            <v>ULSD 10 ppm NWE FOB</v>
          </cell>
          <cell r="E17" t="str">
            <v>Northwest Europe cargoes</v>
          </cell>
          <cell r="F17" t="str">
            <v>FOB NWE</v>
          </cell>
          <cell r="G17" t="str">
            <v>AGO</v>
          </cell>
          <cell r="H17" t="str">
            <v>REGRESSION</v>
          </cell>
          <cell r="I17" t="str">
            <v>MarketScan</v>
          </cell>
          <cell r="J17">
            <v>40574</v>
          </cell>
          <cell r="K17" t="str">
            <v>Brent2015</v>
          </cell>
          <cell r="L17" t="str">
            <v>Brent1011</v>
          </cell>
        </row>
        <row r="18">
          <cell r="A18" t="str">
            <v>AAWZD00</v>
          </cell>
          <cell r="B18" t="str">
            <v>AAWZD00</v>
          </cell>
          <cell r="C18" t="str">
            <v>Diesel 10ppm</v>
          </cell>
          <cell r="D18" t="str">
            <v>Diesel 10ppm NWE FOB</v>
          </cell>
          <cell r="E18" t="str">
            <v>Northwest Europe cargoes</v>
          </cell>
          <cell r="F18" t="str">
            <v>FOB NWE</v>
          </cell>
          <cell r="G18" t="str">
            <v>AGO</v>
          </cell>
          <cell r="H18" t="str">
            <v>REGRESSION</v>
          </cell>
          <cell r="I18" t="str">
            <v>MarketScan</v>
          </cell>
          <cell r="J18">
            <v>40574</v>
          </cell>
          <cell r="K18" t="str">
            <v>Brent2015</v>
          </cell>
          <cell r="L18" t="str">
            <v>Brent1011</v>
          </cell>
        </row>
        <row r="19">
          <cell r="A19" t="str">
            <v>AAYWR00</v>
          </cell>
          <cell r="B19" t="str">
            <v>AAYWR00</v>
          </cell>
          <cell r="C19" t="str">
            <v xml:space="preserve">Gasoil 0.1% </v>
          </cell>
          <cell r="D19" t="str">
            <v>Gasoil 0.1%  NWE FOB</v>
          </cell>
          <cell r="E19" t="str">
            <v>Northwest Europe cargoes</v>
          </cell>
          <cell r="F19" t="str">
            <v>FOB NWE</v>
          </cell>
          <cell r="G19" t="str">
            <v>AGO</v>
          </cell>
          <cell r="H19" t="str">
            <v>REGRESSION</v>
          </cell>
          <cell r="I19" t="str">
            <v>MarketScan</v>
          </cell>
          <cell r="J19">
            <v>39356</v>
          </cell>
          <cell r="K19" t="str">
            <v>Brent2015</v>
          </cell>
          <cell r="L19" t="str">
            <v>Brent1107</v>
          </cell>
        </row>
        <row r="20">
          <cell r="A20" t="str">
            <v>PUAAM00</v>
          </cell>
          <cell r="B20" t="str">
            <v>PUAAM00</v>
          </cell>
          <cell r="C20" t="str">
            <v xml:space="preserve">Fuel oil 1.0% </v>
          </cell>
          <cell r="D20" t="str">
            <v>Fuel oil 1.0%  NWE FOB</v>
          </cell>
          <cell r="E20" t="str">
            <v>Northwest Europe cargoes</v>
          </cell>
          <cell r="F20" t="str">
            <v>FOB NWE</v>
          </cell>
          <cell r="G20" t="str">
            <v>LPFO</v>
          </cell>
          <cell r="H20" t="str">
            <v>REGRESSION</v>
          </cell>
          <cell r="I20" t="str">
            <v>MarketScan</v>
          </cell>
          <cell r="J20">
            <v>34702</v>
          </cell>
          <cell r="K20" t="str">
            <v>Brent2015</v>
          </cell>
          <cell r="L20" t="str">
            <v>Brent0195</v>
          </cell>
        </row>
        <row r="21">
          <cell r="A21" t="str">
            <v>PUABB00</v>
          </cell>
          <cell r="B21" t="str">
            <v>PUABB00</v>
          </cell>
          <cell r="C21" t="str">
            <v>Fuel oil 3.5%</v>
          </cell>
          <cell r="D21" t="str">
            <v>Fuel oil 3.5% NWE FOB</v>
          </cell>
          <cell r="E21" t="str">
            <v>Northwest Europe cargoes</v>
          </cell>
          <cell r="F21" t="str">
            <v>FOB NWE</v>
          </cell>
          <cell r="G21" t="str">
            <v>LPFO</v>
          </cell>
          <cell r="H21" t="str">
            <v>REGRESSION</v>
          </cell>
          <cell r="I21" t="str">
            <v>MarketScan</v>
          </cell>
          <cell r="J21">
            <v>34702</v>
          </cell>
          <cell r="K21" t="str">
            <v>Brent2015</v>
          </cell>
          <cell r="L21" t="str">
            <v>Brent0195</v>
          </cell>
        </row>
        <row r="22">
          <cell r="A22" t="str">
            <v>PKABA00</v>
          </cell>
          <cell r="B22" t="str">
            <v>PKABA00</v>
          </cell>
          <cell r="C22" t="str">
            <v>Straight run 0.5-0.7%</v>
          </cell>
          <cell r="D22" t="str">
            <v>Straight run 0.5-0.7% NWE FOB</v>
          </cell>
          <cell r="E22" t="str">
            <v>Northwest Europe cargoes</v>
          </cell>
          <cell r="F22" t="str">
            <v>FOB NWE</v>
          </cell>
          <cell r="G22" t="str">
            <v>LPFO</v>
          </cell>
          <cell r="H22" t="str">
            <v>REGRESSION</v>
          </cell>
          <cell r="I22" t="str">
            <v>MarketScan</v>
          </cell>
          <cell r="J22">
            <v>34702</v>
          </cell>
          <cell r="K22" t="str">
            <v>Brent2015</v>
          </cell>
          <cell r="L22" t="str">
            <v>Brent0195</v>
          </cell>
        </row>
        <row r="23">
          <cell r="A23" t="str">
            <v>AAHMX00</v>
          </cell>
          <cell r="B23" t="str">
            <v>AAHMX00</v>
          </cell>
          <cell r="C23" t="str">
            <v>VGO 0.5-0.6%</v>
          </cell>
          <cell r="D23" t="str">
            <v>VGO 0.5-0.6% NWE FOB</v>
          </cell>
          <cell r="E23" t="str">
            <v>Northwest Europe cargoes</v>
          </cell>
          <cell r="F23" t="str">
            <v>FOB NWE</v>
          </cell>
          <cell r="G23" t="str">
            <v>VGO</v>
          </cell>
          <cell r="H23" t="str">
            <v>REGRESSION</v>
          </cell>
          <cell r="I23" t="str">
            <v>MarketScan</v>
          </cell>
          <cell r="J23">
            <v>37852</v>
          </cell>
          <cell r="K23" t="str">
            <v>Brent2015</v>
          </cell>
          <cell r="L23" t="str">
            <v>Brent0803</v>
          </cell>
        </row>
        <row r="24">
          <cell r="A24" t="str">
            <v>AAHNB00</v>
          </cell>
          <cell r="B24" t="str">
            <v>AAHNB00</v>
          </cell>
          <cell r="C24" t="str">
            <v>VGO 2% max</v>
          </cell>
          <cell r="D24" t="str">
            <v>VGO 2% max NWE FOB</v>
          </cell>
          <cell r="E24" t="str">
            <v>Northwest Europe cargoes</v>
          </cell>
          <cell r="F24" t="str">
            <v>FOB NWE</v>
          </cell>
          <cell r="G24" t="str">
            <v>VGO</v>
          </cell>
          <cell r="H24" t="str">
            <v>REGRESSION</v>
          </cell>
          <cell r="I24" t="str">
            <v>MarketScan</v>
          </cell>
          <cell r="J24">
            <v>37043</v>
          </cell>
          <cell r="K24" t="str">
            <v>Brent2015</v>
          </cell>
          <cell r="L24" t="str">
            <v>Brent1101</v>
          </cell>
        </row>
        <row r="25">
          <cell r="A25" t="str">
            <v>PAAAJ00</v>
          </cell>
          <cell r="B25" t="str">
            <v>PAAAJ00</v>
          </cell>
          <cell r="C25" t="str">
            <v>Naphtha (Prev)</v>
          </cell>
          <cell r="D25" t="str">
            <v>Naphtha (Prev) NWE CIF</v>
          </cell>
          <cell r="E25" t="str">
            <v>Northwest Europe cargoes</v>
          </cell>
          <cell r="F25" t="str">
            <v>CIF NWE/Basis ARA</v>
          </cell>
          <cell r="G25" t="str">
            <v>Naphtha</v>
          </cell>
          <cell r="H25" t="str">
            <v>NON REGRESSION</v>
          </cell>
          <cell r="I25" t="str">
            <v>MarketScan</v>
          </cell>
          <cell r="J25">
            <v>34702</v>
          </cell>
          <cell r="K25" t="str">
            <v>Brent2015</v>
          </cell>
          <cell r="L25" t="str">
            <v>Brent0195</v>
          </cell>
        </row>
        <row r="26">
          <cell r="A26" t="str">
            <v>PAAAL00</v>
          </cell>
          <cell r="B26" t="str">
            <v>PAAAL00</v>
          </cell>
          <cell r="C26" t="str">
            <v>Naphtha</v>
          </cell>
          <cell r="D26" t="str">
            <v>Naphtha NWE CIF</v>
          </cell>
          <cell r="E26" t="str">
            <v>Northwest Europe cargoes</v>
          </cell>
          <cell r="F26" t="str">
            <v>CIF NWE/Basis ARA</v>
          </cell>
          <cell r="G26" t="str">
            <v>Naphtha</v>
          </cell>
          <cell r="H26" t="str">
            <v>REGRESSION</v>
          </cell>
          <cell r="I26" t="str">
            <v>MarketScan</v>
          </cell>
          <cell r="J26">
            <v>34702</v>
          </cell>
          <cell r="K26" t="str">
            <v>Brent2015</v>
          </cell>
          <cell r="L26" t="str">
            <v>Brent0195</v>
          </cell>
        </row>
        <row r="27">
          <cell r="A27" t="str">
            <v>AAXFQ00</v>
          </cell>
          <cell r="B27" t="str">
            <v>AAXFQ00</v>
          </cell>
          <cell r="C27" t="str">
            <v>Gasoline 10ppm</v>
          </cell>
          <cell r="D27" t="str">
            <v>Gasoline 10ppm NWE CIF</v>
          </cell>
          <cell r="E27" t="str">
            <v>Northwest Europe cargoes</v>
          </cell>
          <cell r="F27" t="str">
            <v>CIF NWE/Basis ARA</v>
          </cell>
          <cell r="G27" t="str">
            <v>PMS</v>
          </cell>
          <cell r="H27" t="str">
            <v>REGRESSION</v>
          </cell>
          <cell r="I27" t="str">
            <v>MarketScan</v>
          </cell>
          <cell r="J27">
            <v>39722</v>
          </cell>
          <cell r="K27" t="str">
            <v>Brent2015</v>
          </cell>
          <cell r="L27" t="str">
            <v>Brent1008</v>
          </cell>
        </row>
        <row r="28">
          <cell r="A28" t="str">
            <v>PJAAU00</v>
          </cell>
          <cell r="B28" t="str">
            <v>PJAAU00</v>
          </cell>
          <cell r="C28" t="str">
            <v>Jet</v>
          </cell>
          <cell r="D28" t="str">
            <v>Jet NWE CIF</v>
          </cell>
          <cell r="E28" t="str">
            <v>Northwest Europe cargoes</v>
          </cell>
          <cell r="F28" t="str">
            <v>CIF NWE/Basis ARA</v>
          </cell>
          <cell r="G28" t="str">
            <v>DPK</v>
          </cell>
          <cell r="H28" t="str">
            <v>REGRESSION</v>
          </cell>
          <cell r="I28" t="str">
            <v>MarketScan</v>
          </cell>
          <cell r="J28">
            <v>34702</v>
          </cell>
          <cell r="K28" t="str">
            <v>Brent2015</v>
          </cell>
          <cell r="L28" t="str">
            <v>Brent0195</v>
          </cell>
        </row>
        <row r="29">
          <cell r="A29" t="str">
            <v>AAVBG00</v>
          </cell>
          <cell r="B29" t="str">
            <v>AAVBG00</v>
          </cell>
          <cell r="C29" t="str">
            <v>ULSD 10 ppm</v>
          </cell>
          <cell r="D29" t="str">
            <v>ULSD 10 ppm NWE CIF</v>
          </cell>
          <cell r="E29" t="str">
            <v>Northwest Europe cargoes</v>
          </cell>
          <cell r="F29" t="str">
            <v>CIF NWE/Basis ARA</v>
          </cell>
          <cell r="G29" t="str">
            <v>AGO</v>
          </cell>
          <cell r="H29" t="str">
            <v>REGRESSION</v>
          </cell>
          <cell r="I29" t="str">
            <v>MarketScan</v>
          </cell>
          <cell r="J29">
            <v>39387</v>
          </cell>
          <cell r="K29" t="str">
            <v>Brent2015</v>
          </cell>
          <cell r="L29" t="str">
            <v>Brent1107</v>
          </cell>
        </row>
        <row r="30">
          <cell r="A30" t="str">
            <v>AAWZC00</v>
          </cell>
          <cell r="B30" t="str">
            <v>AAWZC00</v>
          </cell>
          <cell r="C30" t="str">
            <v>Diesel 10ppm</v>
          </cell>
          <cell r="D30" t="str">
            <v>Diesel 10ppm NWE CIF</v>
          </cell>
          <cell r="E30" t="str">
            <v>Northwest Europe cargoes</v>
          </cell>
          <cell r="F30" t="str">
            <v>CIF NWE/Basis ARA</v>
          </cell>
          <cell r="G30" t="str">
            <v>AGO</v>
          </cell>
          <cell r="H30" t="str">
            <v>REGRESSION</v>
          </cell>
          <cell r="I30" t="str">
            <v>MarketScan</v>
          </cell>
          <cell r="J30">
            <v>39722</v>
          </cell>
          <cell r="K30" t="str">
            <v>Brent2015</v>
          </cell>
          <cell r="L30" t="str">
            <v>Brent1008</v>
          </cell>
        </row>
        <row r="31">
          <cell r="A31" t="str">
            <v>AAVBH00</v>
          </cell>
          <cell r="B31" t="str">
            <v>AAVBH00</v>
          </cell>
          <cell r="C31" t="str">
            <v>Diesel 10 ppm UK</v>
          </cell>
          <cell r="D31" t="str">
            <v>Diesel 10 ppm UK NWE CIF</v>
          </cell>
          <cell r="E31" t="str">
            <v>Northwest Europe cargoes</v>
          </cell>
          <cell r="F31" t="str">
            <v>CIF NWE/Basis ARA</v>
          </cell>
          <cell r="G31" t="str">
            <v>AGO</v>
          </cell>
          <cell r="H31" t="str">
            <v>REGRESSION</v>
          </cell>
          <cell r="I31" t="str">
            <v>MarketScan</v>
          </cell>
          <cell r="J31">
            <v>40574</v>
          </cell>
          <cell r="K31" t="str">
            <v>Brent2015</v>
          </cell>
          <cell r="L31" t="str">
            <v>Brent1011</v>
          </cell>
        </row>
        <row r="32">
          <cell r="A32" t="str">
            <v>AAYWS00</v>
          </cell>
          <cell r="B32" t="str">
            <v>AAYWS00</v>
          </cell>
          <cell r="C32" t="str">
            <v xml:space="preserve">Gasoil 0.1% </v>
          </cell>
          <cell r="D32" t="str">
            <v>Gasoil 0.1%  NWE CIF</v>
          </cell>
          <cell r="E32" t="str">
            <v>Northwest Europe cargoes</v>
          </cell>
          <cell r="F32" t="str">
            <v>CIF NWE/Basis ARA</v>
          </cell>
          <cell r="G32" t="str">
            <v>AGO</v>
          </cell>
          <cell r="H32" t="str">
            <v>REGRESSION</v>
          </cell>
          <cell r="I32" t="str">
            <v>MarketScan</v>
          </cell>
          <cell r="J32">
            <v>39356</v>
          </cell>
          <cell r="K32" t="str">
            <v>Brent2015</v>
          </cell>
          <cell r="L32" t="str">
            <v>Brent1107</v>
          </cell>
        </row>
        <row r="33">
          <cell r="A33" t="str">
            <v>PUAAL00</v>
          </cell>
          <cell r="B33" t="str">
            <v>PUAAL00</v>
          </cell>
          <cell r="C33" t="str">
            <v xml:space="preserve">Fuel oil 1.0% </v>
          </cell>
          <cell r="D33" t="str">
            <v>Fuel oil 1.0%  NWE CIF</v>
          </cell>
          <cell r="E33" t="str">
            <v>Northwest Europe cargoes</v>
          </cell>
          <cell r="F33" t="str">
            <v>CIF NWE/Basis ARA</v>
          </cell>
          <cell r="G33" t="str">
            <v>LPFO</v>
          </cell>
          <cell r="H33" t="str">
            <v>REGRESSION</v>
          </cell>
          <cell r="I33" t="str">
            <v>MarketScan</v>
          </cell>
          <cell r="J33">
            <v>34702</v>
          </cell>
          <cell r="K33" t="str">
            <v>Brent2015</v>
          </cell>
          <cell r="L33" t="str">
            <v>Brent0195</v>
          </cell>
        </row>
        <row r="34">
          <cell r="A34" t="str">
            <v>PUABA00</v>
          </cell>
          <cell r="B34" t="str">
            <v>PUABA00</v>
          </cell>
          <cell r="C34" t="str">
            <v>Fuel oil 3.5%</v>
          </cell>
          <cell r="D34" t="str">
            <v>Fuel oil 3.5% NWE CIF</v>
          </cell>
          <cell r="E34" t="str">
            <v>Northwest Europe cargoes</v>
          </cell>
          <cell r="F34" t="str">
            <v>CIF NWE/Basis ARA</v>
          </cell>
          <cell r="G34" t="str">
            <v>LPFO</v>
          </cell>
          <cell r="H34" t="str">
            <v>REGRESSION</v>
          </cell>
          <cell r="I34" t="str">
            <v>MarketScan</v>
          </cell>
          <cell r="J34">
            <v>34702</v>
          </cell>
          <cell r="K34" t="str">
            <v>Brent2015</v>
          </cell>
          <cell r="L34" t="str">
            <v>Brent0195</v>
          </cell>
        </row>
        <row r="35">
          <cell r="A35" t="str">
            <v>AAHMZ00</v>
          </cell>
          <cell r="B35" t="str">
            <v>AAHMZ00</v>
          </cell>
          <cell r="C35" t="str">
            <v>VGO 0.5-0.6%</v>
          </cell>
          <cell r="D35" t="str">
            <v>VGO 0.5-0.6% NWE CIF</v>
          </cell>
          <cell r="E35" t="str">
            <v>Northwest Europe cargoes</v>
          </cell>
          <cell r="F35" t="str">
            <v>CIF NWE/Basis ARA</v>
          </cell>
          <cell r="G35" t="str">
            <v>VGO</v>
          </cell>
          <cell r="H35" t="str">
            <v>REGRESSION</v>
          </cell>
          <cell r="I35" t="str">
            <v>MarketScan</v>
          </cell>
          <cell r="J35">
            <v>37852</v>
          </cell>
          <cell r="K35" t="str">
            <v>Brent2015</v>
          </cell>
          <cell r="L35" t="str">
            <v>Brent0803</v>
          </cell>
        </row>
        <row r="36">
          <cell r="A36" t="str">
            <v>AAHND00</v>
          </cell>
          <cell r="B36" t="str">
            <v>AAHND00</v>
          </cell>
          <cell r="C36" t="str">
            <v>VGO 2% max</v>
          </cell>
          <cell r="D36" t="str">
            <v>VGO 2% max NWE CIF</v>
          </cell>
          <cell r="E36" t="str">
            <v>Northwest Europe cargoes</v>
          </cell>
          <cell r="F36" t="str">
            <v>CIF NWE/Basis ARA</v>
          </cell>
          <cell r="G36" t="str">
            <v>VGO</v>
          </cell>
          <cell r="H36" t="str">
            <v>REGRESSION</v>
          </cell>
          <cell r="I36" t="str">
            <v>MarketScan</v>
          </cell>
          <cell r="J36">
            <v>37852</v>
          </cell>
          <cell r="K36" t="str">
            <v>Brent2015</v>
          </cell>
          <cell r="L36" t="str">
            <v>Brent0803</v>
          </cell>
        </row>
        <row r="37">
          <cell r="A37" t="str">
            <v>AAKUV00</v>
          </cell>
          <cell r="B37" t="str">
            <v>AAKUV00</v>
          </cell>
          <cell r="C37" t="str">
            <v>Gasoline WAF</v>
          </cell>
          <cell r="D37" t="str">
            <v>Gasoline WAF NWE FOB</v>
          </cell>
          <cell r="E37" t="str">
            <v>Northwest Europe cargoes</v>
          </cell>
          <cell r="F37" t="str">
            <v>FOB NWE</v>
          </cell>
          <cell r="G37" t="str">
            <v>PMS</v>
          </cell>
          <cell r="H37" t="str">
            <v>REGRESSION</v>
          </cell>
          <cell r="I37" t="str">
            <v>MarketScan</v>
          </cell>
          <cell r="J37">
            <v>42250</v>
          </cell>
          <cell r="K37" t="str">
            <v>Brent2015</v>
          </cell>
          <cell r="L37" t="str">
            <v>Brent0915</v>
          </cell>
        </row>
        <row r="38">
          <cell r="A38" t="str">
            <v>AGNWC00</v>
          </cell>
          <cell r="B38" t="str">
            <v>AGNWC00</v>
          </cell>
          <cell r="C38" t="str">
            <v>Gasoline WAF</v>
          </cell>
          <cell r="D38" t="str">
            <v>Gasoline WAF NWE CIF</v>
          </cell>
          <cell r="E38" t="str">
            <v>Northwest Europe cargoes</v>
          </cell>
          <cell r="F38" t="str">
            <v>CIF WAF</v>
          </cell>
          <cell r="G38" t="str">
            <v>PMS</v>
          </cell>
          <cell r="H38" t="str">
            <v>NON REGRESSION</v>
          </cell>
          <cell r="I38" t="str">
            <v>MarketScan</v>
          </cell>
          <cell r="J38">
            <v>42250</v>
          </cell>
          <cell r="K38" t="str">
            <v>Brent2015</v>
          </cell>
          <cell r="L38" t="str">
            <v>Brent0915</v>
          </cell>
        </row>
        <row r="39">
          <cell r="A39" t="str">
            <v>PAAAM00</v>
          </cell>
          <cell r="B39" t="str">
            <v>PAAAM00</v>
          </cell>
          <cell r="C39" t="str">
            <v>Naphtha</v>
          </cell>
          <cell r="D39" t="str">
            <v>Naphtha NWE Rotterdam Barge</v>
          </cell>
          <cell r="E39" t="str">
            <v>Northwest Europe barges</v>
          </cell>
          <cell r="F39" t="str">
            <v>Barges FOB Rotterdam</v>
          </cell>
          <cell r="G39" t="str">
            <v>Naphtha</v>
          </cell>
          <cell r="H39" t="str">
            <v>REGRESSION</v>
          </cell>
          <cell r="I39" t="str">
            <v>MarketScan</v>
          </cell>
          <cell r="J39">
            <v>34702</v>
          </cell>
          <cell r="K39" t="str">
            <v>Brent2015</v>
          </cell>
          <cell r="L39" t="str">
            <v>Brent0195</v>
          </cell>
        </row>
        <row r="40">
          <cell r="A40" t="str">
            <v>AAQZV00</v>
          </cell>
          <cell r="B40" t="str">
            <v>AAQZV00</v>
          </cell>
          <cell r="C40" t="str">
            <v>Eurobob</v>
          </cell>
          <cell r="D40" t="str">
            <v>Eurobob NWE Rotterdam Barge</v>
          </cell>
          <cell r="E40" t="str">
            <v>Northwest Europe barges</v>
          </cell>
          <cell r="F40" t="str">
            <v>Barges FOB Rotterdam</v>
          </cell>
          <cell r="G40" t="str">
            <v>PMS</v>
          </cell>
          <cell r="H40" t="str">
            <v>REGRESSION</v>
          </cell>
          <cell r="I40" t="str">
            <v>MarketScan</v>
          </cell>
          <cell r="J40">
            <v>40819</v>
          </cell>
          <cell r="K40" t="str">
            <v>Brent2015</v>
          </cell>
          <cell r="L40" t="str">
            <v>Brent1011</v>
          </cell>
        </row>
        <row r="41">
          <cell r="A41" t="str">
            <v>AAKOD00</v>
          </cell>
          <cell r="B41" t="str">
            <v>AAKOD00</v>
          </cell>
          <cell r="C41" t="str">
            <v>98 RON gasoline 10 ppm</v>
          </cell>
          <cell r="D41" t="str">
            <v>98 RON gasoline 10 ppm NWE Rotterdam Barge</v>
          </cell>
          <cell r="E41" t="str">
            <v>Northwest Europe barges</v>
          </cell>
          <cell r="F41" t="str">
            <v>Barges FOB Rotterdam</v>
          </cell>
          <cell r="G41" t="str">
            <v>PMS</v>
          </cell>
          <cell r="H41" t="str">
            <v>REGRESSION</v>
          </cell>
          <cell r="I41" t="str">
            <v>MarketScan</v>
          </cell>
          <cell r="J41">
            <v>37530</v>
          </cell>
          <cell r="K41" t="str">
            <v>Brent2015</v>
          </cell>
          <cell r="L41" t="str">
            <v>Brent1002</v>
          </cell>
        </row>
        <row r="42">
          <cell r="A42" t="str">
            <v>PGABM00</v>
          </cell>
          <cell r="B42" t="str">
            <v>PGABM00</v>
          </cell>
          <cell r="C42" t="str">
            <v>Premium gasoline 10 ppm</v>
          </cell>
          <cell r="D42" t="str">
            <v>Premium gasoline 10 ppm NWE Rotterdam Barge</v>
          </cell>
          <cell r="E42" t="str">
            <v>Northwest Europe barges</v>
          </cell>
          <cell r="F42" t="str">
            <v>Barges FOB Rotterdam</v>
          </cell>
          <cell r="G42" t="str">
            <v>PMS</v>
          </cell>
          <cell r="H42" t="str">
            <v>REGRESSION</v>
          </cell>
          <cell r="I42" t="str">
            <v>MarketScan</v>
          </cell>
          <cell r="J42">
            <v>34702</v>
          </cell>
          <cell r="K42" t="str">
            <v>Brent2015</v>
          </cell>
          <cell r="L42" t="str">
            <v>Brent0195</v>
          </cell>
        </row>
        <row r="43">
          <cell r="A43" t="str">
            <v>AAXPM00</v>
          </cell>
          <cell r="B43" t="str">
            <v>AAXPM00</v>
          </cell>
          <cell r="C43" t="str">
            <v>Reformate</v>
          </cell>
          <cell r="D43" t="str">
            <v>Reformate NWE Rotterdam Barge</v>
          </cell>
          <cell r="E43" t="str">
            <v>Northwest Europe barges</v>
          </cell>
          <cell r="F43" t="str">
            <v>Barges FOB Rotterdam</v>
          </cell>
          <cell r="G43" t="str">
            <v>Reformate</v>
          </cell>
          <cell r="H43" t="str">
            <v>REGRESSION</v>
          </cell>
          <cell r="I43" t="str">
            <v>MarketScan</v>
          </cell>
          <cell r="J43">
            <v>41913</v>
          </cell>
          <cell r="K43" t="str">
            <v>Brent2015</v>
          </cell>
          <cell r="L43" t="str">
            <v>Brent1014</v>
          </cell>
        </row>
        <row r="44">
          <cell r="A44" t="str">
            <v>PJABA00</v>
          </cell>
          <cell r="B44" t="str">
            <v>PJABA00</v>
          </cell>
          <cell r="C44" t="str">
            <v>Jet</v>
          </cell>
          <cell r="D44" t="str">
            <v>Jet NWE Rotterdam Barge</v>
          </cell>
          <cell r="E44" t="str">
            <v>Northwest Europe barges</v>
          </cell>
          <cell r="F44" t="str">
            <v>Barges FOB Rotterdam</v>
          </cell>
          <cell r="G44" t="str">
            <v>DPK</v>
          </cell>
          <cell r="H44" t="str">
            <v>REGRESSION</v>
          </cell>
          <cell r="I44" t="str">
            <v>MarketScan</v>
          </cell>
          <cell r="J44">
            <v>34702</v>
          </cell>
          <cell r="K44" t="str">
            <v>Brent2015</v>
          </cell>
          <cell r="L44" t="str">
            <v>Brent0195</v>
          </cell>
        </row>
        <row r="45">
          <cell r="A45" t="str">
            <v>AAJUS00</v>
          </cell>
          <cell r="B45" t="str">
            <v>AAJUS00</v>
          </cell>
          <cell r="C45" t="str">
            <v>Diesel 10 ppm</v>
          </cell>
          <cell r="D45" t="str">
            <v>Diesel 10 ppm NWE Rotterdam Barge</v>
          </cell>
          <cell r="E45" t="str">
            <v>Northwest Europe barges</v>
          </cell>
          <cell r="F45" t="str">
            <v>Barges FOB Rotterdam</v>
          </cell>
          <cell r="G45" t="str">
            <v>AGO</v>
          </cell>
          <cell r="H45" t="str">
            <v>REGRESSION</v>
          </cell>
          <cell r="I45" t="str">
            <v>MarketScan</v>
          </cell>
          <cell r="J45">
            <v>37530</v>
          </cell>
          <cell r="K45" t="str">
            <v>Brent2015</v>
          </cell>
          <cell r="L45" t="str">
            <v>Brent1002</v>
          </cell>
        </row>
        <row r="46">
          <cell r="A46" t="str">
            <v>AAUQC00</v>
          </cell>
          <cell r="B46" t="str">
            <v>AAUQC00</v>
          </cell>
          <cell r="C46" t="str">
            <v>Gasoil 50 ppm</v>
          </cell>
          <cell r="D46" t="str">
            <v>Gasoil 50 ppm NWE Rotterdam Barge</v>
          </cell>
          <cell r="E46" t="str">
            <v>Northwest Europe barges</v>
          </cell>
          <cell r="F46" t="str">
            <v>Barges FOB Rotterdam</v>
          </cell>
          <cell r="G46" t="str">
            <v>AGO</v>
          </cell>
          <cell r="H46" t="str">
            <v>REGRESSION</v>
          </cell>
          <cell r="I46" t="str">
            <v>MarketScan</v>
          </cell>
          <cell r="J46">
            <v>40574</v>
          </cell>
          <cell r="K46" t="str">
            <v>Brent2015</v>
          </cell>
          <cell r="L46" t="str">
            <v>Brent1011</v>
          </cell>
        </row>
        <row r="47">
          <cell r="A47" t="str">
            <v>AAYWT00</v>
          </cell>
          <cell r="B47" t="str">
            <v>AAYWT00</v>
          </cell>
          <cell r="C47" t="str">
            <v>Gasoil 0.1%</v>
          </cell>
          <cell r="D47" t="str">
            <v>Gasoil 0.1% NWE Rotterdam Barge</v>
          </cell>
          <cell r="E47" t="str">
            <v>Northwest Europe barges</v>
          </cell>
          <cell r="F47" t="str">
            <v>Barges FOB Rotterdam</v>
          </cell>
          <cell r="G47" t="str">
            <v>AGO</v>
          </cell>
          <cell r="H47" t="str">
            <v>REGRESSION</v>
          </cell>
          <cell r="I47" t="str">
            <v>MarketScan</v>
          </cell>
          <cell r="J47">
            <v>39356</v>
          </cell>
          <cell r="K47" t="str">
            <v>Brent2015</v>
          </cell>
          <cell r="L47" t="str">
            <v>Brent1107</v>
          </cell>
        </row>
        <row r="48">
          <cell r="A48" t="str">
            <v>PUAAP00</v>
          </cell>
          <cell r="B48" t="str">
            <v>PUAAP00</v>
          </cell>
          <cell r="C48" t="str">
            <v>Fuel oil 1.0%</v>
          </cell>
          <cell r="D48" t="str">
            <v>Fuel oil 1.0% NWE Rotterdam Barge</v>
          </cell>
          <cell r="E48" t="str">
            <v>Northwest Europe barges</v>
          </cell>
          <cell r="F48" t="str">
            <v>Barges FOB Rotterdam</v>
          </cell>
          <cell r="G48" t="str">
            <v>LPFO</v>
          </cell>
          <cell r="H48" t="str">
            <v>REGRESSION</v>
          </cell>
          <cell r="I48" t="str">
            <v>MarketScan</v>
          </cell>
          <cell r="J48">
            <v>34702</v>
          </cell>
          <cell r="K48" t="str">
            <v>Brent2015</v>
          </cell>
          <cell r="L48" t="str">
            <v>Brent0195</v>
          </cell>
        </row>
        <row r="49">
          <cell r="A49" t="str">
            <v>PUABC00</v>
          </cell>
          <cell r="B49" t="str">
            <v>PUABC00</v>
          </cell>
          <cell r="C49" t="str">
            <v>Fuel oil 3.5%</v>
          </cell>
          <cell r="D49" t="str">
            <v>Fuel oil 3.5% NWE Rotterdam Barge</v>
          </cell>
          <cell r="E49" t="str">
            <v>Northwest Europe barges</v>
          </cell>
          <cell r="F49" t="str">
            <v>Barges FOB Rotterdam</v>
          </cell>
          <cell r="G49" t="str">
            <v>LPFO</v>
          </cell>
          <cell r="H49" t="str">
            <v>REGRESSION</v>
          </cell>
          <cell r="I49" t="str">
            <v>MarketScan</v>
          </cell>
          <cell r="J49">
            <v>34702</v>
          </cell>
          <cell r="K49" t="str">
            <v>Brent2015</v>
          </cell>
          <cell r="L49" t="str">
            <v>Brent0195</v>
          </cell>
        </row>
        <row r="50">
          <cell r="A50" t="str">
            <v>PUAGN00</v>
          </cell>
          <cell r="B50" t="str">
            <v>PUAGN00</v>
          </cell>
          <cell r="C50" t="str">
            <v>Fuel Oil 3.5% 500 CST</v>
          </cell>
          <cell r="D50" t="str">
            <v>Fuel Oil 3.5% 500 CST NWE Rotterdam Barge</v>
          </cell>
          <cell r="E50" t="str">
            <v>Northwest Europe barges</v>
          </cell>
          <cell r="F50" t="str">
            <v>Barges FOB Rotterdam</v>
          </cell>
          <cell r="G50" t="str">
            <v>LPFO</v>
          </cell>
          <cell r="H50" t="str">
            <v>REGRESSION</v>
          </cell>
          <cell r="I50" t="str">
            <v>MarketScan</v>
          </cell>
          <cell r="J50">
            <v>41852</v>
          </cell>
          <cell r="K50" t="str">
            <v>Brent2015</v>
          </cell>
          <cell r="L50" t="str">
            <v>Brent1014</v>
          </cell>
        </row>
        <row r="51">
          <cell r="A51" t="str">
            <v>PUAYW00</v>
          </cell>
          <cell r="B51" t="str">
            <v>PUAYW00</v>
          </cell>
          <cell r="C51" t="str">
            <v>Rotterdam bunker 380 CST</v>
          </cell>
          <cell r="D51" t="str">
            <v>Rotterdam bunker 380 CST NWE Rotterdam Barge</v>
          </cell>
          <cell r="E51" t="str">
            <v>Northwest Europe barges</v>
          </cell>
          <cell r="F51" t="str">
            <v>Barges FOB Rotterdam</v>
          </cell>
          <cell r="G51" t="str">
            <v>LPFO</v>
          </cell>
          <cell r="H51" t="str">
            <v>REGRESSION</v>
          </cell>
          <cell r="I51" t="str">
            <v>LPGaswire</v>
          </cell>
          <cell r="J51">
            <v>37852</v>
          </cell>
          <cell r="K51" t="str">
            <v>Brent2015</v>
          </cell>
          <cell r="L51" t="str">
            <v>Brent0496</v>
          </cell>
        </row>
        <row r="52">
          <cell r="A52" t="str">
            <v>AAHNF00</v>
          </cell>
          <cell r="B52" t="str">
            <v>AAHNF00</v>
          </cell>
          <cell r="C52" t="str">
            <v>VGO 0.5-0.6%</v>
          </cell>
          <cell r="D52" t="str">
            <v>VGO 0.5-0.6% NWE Rotterdam Barge</v>
          </cell>
          <cell r="E52" t="str">
            <v>Northwest Europe barges</v>
          </cell>
          <cell r="F52" t="str">
            <v>Barges FOB Rotterdam</v>
          </cell>
          <cell r="G52" t="str">
            <v>VGO</v>
          </cell>
          <cell r="H52" t="str">
            <v>REGRESSION</v>
          </cell>
          <cell r="I52" t="str">
            <v>MarketScan</v>
          </cell>
          <cell r="J52">
            <v>37852</v>
          </cell>
          <cell r="K52" t="str">
            <v>Brent2015</v>
          </cell>
          <cell r="L52" t="str">
            <v>Brent0803</v>
          </cell>
        </row>
        <row r="53">
          <cell r="A53" t="str">
            <v>AAHNI00</v>
          </cell>
          <cell r="B53" t="str">
            <v>AAHNI00</v>
          </cell>
          <cell r="C53" t="str">
            <v>VGO 2% max</v>
          </cell>
          <cell r="D53" t="str">
            <v>VGO 2% max NWE Rotterdam Barge</v>
          </cell>
          <cell r="E53" t="str">
            <v>Northwest Europe barges</v>
          </cell>
          <cell r="F53" t="str">
            <v>Barges FOB Rotterdam</v>
          </cell>
          <cell r="G53" t="str">
            <v>VGO</v>
          </cell>
          <cell r="H53" t="str">
            <v>REGRESSION</v>
          </cell>
          <cell r="I53" t="str">
            <v>MarketScan</v>
          </cell>
          <cell r="J53">
            <v>37852</v>
          </cell>
          <cell r="K53" t="str">
            <v>Brent2015</v>
          </cell>
          <cell r="L53" t="str">
            <v>Brent0803</v>
          </cell>
        </row>
        <row r="54">
          <cell r="A54" t="str">
            <v>PHALA00</v>
          </cell>
          <cell r="B54" t="str">
            <v>PHALA00</v>
          </cell>
          <cell r="C54" t="str">
            <v>MTBE*</v>
          </cell>
          <cell r="D54" t="str">
            <v>MTBE* NWE Rotterdam Barge</v>
          </cell>
          <cell r="E54" t="str">
            <v>Northwest Europe barges</v>
          </cell>
          <cell r="F54" t="str">
            <v>Barges FOB Rotterdam</v>
          </cell>
          <cell r="G54" t="str">
            <v>MTBE</v>
          </cell>
          <cell r="H54" t="str">
            <v>NON REGRESSION</v>
          </cell>
          <cell r="I54" t="str">
            <v>MarketScan</v>
          </cell>
          <cell r="J54" t="e">
            <v>#N/A</v>
          </cell>
          <cell r="K54" t="str">
            <v>Brent2015</v>
          </cell>
          <cell r="L54" t="e">
            <v>#N/A</v>
          </cell>
        </row>
        <row r="55">
          <cell r="A55" t="str">
            <v>PMABB00</v>
          </cell>
          <cell r="B55" t="str">
            <v>PMABB00</v>
          </cell>
          <cell r="C55" t="str">
            <v>Propane NWE FOB Seagoing</v>
          </cell>
          <cell r="D55" t="str">
            <v>Propane NWE FOB Seagoing</v>
          </cell>
          <cell r="E55" t="str">
            <v>Northwest Europe</v>
          </cell>
          <cell r="F55" t="str">
            <v>FOB NWE</v>
          </cell>
          <cell r="G55" t="str">
            <v>Propane</v>
          </cell>
          <cell r="H55" t="str">
            <v>REGRESSION</v>
          </cell>
          <cell r="I55" t="str">
            <v>LPGaswire</v>
          </cell>
          <cell r="J55">
            <v>35172</v>
          </cell>
          <cell r="K55" t="str">
            <v>Brent2015</v>
          </cell>
          <cell r="L55" t="str">
            <v>Brent0496</v>
          </cell>
        </row>
        <row r="56">
          <cell r="A56" t="str">
            <v>PMAAS00</v>
          </cell>
          <cell r="B56" t="str">
            <v>PMAAS00</v>
          </cell>
          <cell r="C56" t="str">
            <v>Propane NWE FOB ARA</v>
          </cell>
          <cell r="D56" t="str">
            <v>Propane NWE FOB ARA</v>
          </cell>
          <cell r="E56" t="str">
            <v>Northwest Europe</v>
          </cell>
          <cell r="F56" t="str">
            <v>FOB NWE</v>
          </cell>
          <cell r="G56" t="str">
            <v>Propane</v>
          </cell>
          <cell r="H56" t="str">
            <v>REGRESSION</v>
          </cell>
          <cell r="I56" t="str">
            <v>LPGaswire</v>
          </cell>
          <cell r="J56">
            <v>35172</v>
          </cell>
          <cell r="K56" t="str">
            <v>Brent2015</v>
          </cell>
          <cell r="L56" t="str">
            <v>Brent0496</v>
          </cell>
        </row>
        <row r="57">
          <cell r="A57" t="str">
            <v>PMABH00</v>
          </cell>
          <cell r="B57" t="str">
            <v>PMABH00</v>
          </cell>
          <cell r="C57" t="str">
            <v>Propane NWE FCA ARA</v>
          </cell>
          <cell r="D57" t="str">
            <v>Propane NWE FCA ARA</v>
          </cell>
          <cell r="E57" t="str">
            <v>Northwest Europe</v>
          </cell>
          <cell r="F57" t="str">
            <v>FCA NWE/Basis ARA</v>
          </cell>
          <cell r="G57" t="str">
            <v>Propane</v>
          </cell>
          <cell r="H57" t="str">
            <v>REGRESSION</v>
          </cell>
          <cell r="I57" t="str">
            <v>LPGaswire</v>
          </cell>
          <cell r="J57">
            <v>34700</v>
          </cell>
          <cell r="K57" t="str">
            <v>Brent2015</v>
          </cell>
          <cell r="L57" t="str">
            <v>Brent0496</v>
          </cell>
        </row>
        <row r="58">
          <cell r="A58" t="str">
            <v>PMAAZ00</v>
          </cell>
          <cell r="B58" t="str">
            <v>PMAAZ00</v>
          </cell>
          <cell r="C58" t="str">
            <v>Propane NWE CIF 1-3k mt</v>
          </cell>
          <cell r="D58" t="str">
            <v>Propane NWE CIF 1-3k mt</v>
          </cell>
          <cell r="E58" t="str">
            <v>Northwest Europe</v>
          </cell>
          <cell r="F58" t="str">
            <v>CIF NWE</v>
          </cell>
          <cell r="G58" t="str">
            <v>Propane</v>
          </cell>
          <cell r="H58" t="str">
            <v>REGRESSION</v>
          </cell>
          <cell r="I58" t="str">
            <v>LPGaswire</v>
          </cell>
          <cell r="J58">
            <v>35172</v>
          </cell>
          <cell r="K58" t="str">
            <v>Brent2015</v>
          </cell>
          <cell r="L58" t="str">
            <v>Brent0496</v>
          </cell>
        </row>
        <row r="59">
          <cell r="A59" t="str">
            <v>PMABA00</v>
          </cell>
          <cell r="B59" t="str">
            <v>PMABA00</v>
          </cell>
          <cell r="C59" t="str">
            <v>Propane NWE CIF 7000+ mt</v>
          </cell>
          <cell r="D59" t="str">
            <v>Propane NWE CIF 7000+ mt</v>
          </cell>
          <cell r="E59" t="str">
            <v>Northwest Europe</v>
          </cell>
          <cell r="F59" t="str">
            <v>CIF NWE</v>
          </cell>
          <cell r="G59" t="str">
            <v>Propane</v>
          </cell>
          <cell r="H59" t="str">
            <v>REGRESSION</v>
          </cell>
          <cell r="I59" t="str">
            <v>LPGaswire</v>
          </cell>
          <cell r="J59">
            <v>35172</v>
          </cell>
          <cell r="K59" t="str">
            <v>Brent2015</v>
          </cell>
          <cell r="L59" t="str">
            <v>Brent0496</v>
          </cell>
        </row>
        <row r="60">
          <cell r="A60" t="str">
            <v>AAVKH00</v>
          </cell>
          <cell r="B60" t="str">
            <v>AAVKH00</v>
          </cell>
          <cell r="C60" t="str">
            <v>Propane NWE FOB 7000+ mt</v>
          </cell>
          <cell r="D60" t="str">
            <v>Propane NWE FOB 7000+ mt</v>
          </cell>
          <cell r="E60" t="str">
            <v>Northwest Europe</v>
          </cell>
          <cell r="F60" t="str">
            <v>FOB NWE</v>
          </cell>
          <cell r="G60" t="str">
            <v>Propane</v>
          </cell>
          <cell r="H60" t="str">
            <v>REGRESSION</v>
          </cell>
          <cell r="I60" t="str">
            <v>LPGaswire</v>
          </cell>
          <cell r="J60">
            <v>38992</v>
          </cell>
          <cell r="K60" t="str">
            <v>Brent2015</v>
          </cell>
          <cell r="L60" t="str">
            <v>Brent1006</v>
          </cell>
        </row>
        <row r="61">
          <cell r="A61" t="str">
            <v>PMABC00</v>
          </cell>
          <cell r="B61" t="str">
            <v>PMABC00</v>
          </cell>
          <cell r="C61" t="str">
            <v>Propane Med FOB Ex-Refinery/Storage</v>
          </cell>
          <cell r="D61" t="str">
            <v>Propane Med FOB Ex-Refinery/Storage</v>
          </cell>
          <cell r="E61" t="str">
            <v>Western Mediterranean</v>
          </cell>
          <cell r="F61" t="str">
            <v>FOB Med</v>
          </cell>
          <cell r="G61" t="str">
            <v>Propane</v>
          </cell>
          <cell r="H61" t="str">
            <v>REGRESSION</v>
          </cell>
          <cell r="I61" t="str">
            <v>LPGaswire</v>
          </cell>
          <cell r="J61">
            <v>34700</v>
          </cell>
          <cell r="K61" t="str">
            <v>Brent2015</v>
          </cell>
          <cell r="L61" t="str">
            <v>Brent0496</v>
          </cell>
        </row>
        <row r="62">
          <cell r="A62" t="str">
            <v>PMABJ00</v>
          </cell>
          <cell r="B62" t="str">
            <v>PMABJ00</v>
          </cell>
          <cell r="C62" t="str">
            <v>Propane Med FCA Ex-Refinery/Storage</v>
          </cell>
          <cell r="D62" t="str">
            <v>Propane Med FCA Ex-Refinery/Storage</v>
          </cell>
          <cell r="E62" t="str">
            <v>Western Mediterranean</v>
          </cell>
          <cell r="F62" t="str">
            <v>FCA Med</v>
          </cell>
          <cell r="G62" t="str">
            <v>Propane</v>
          </cell>
          <cell r="H62" t="str">
            <v>REGRESSION</v>
          </cell>
          <cell r="I62" t="str">
            <v>LPGaswire</v>
          </cell>
          <cell r="J62">
            <v>34700</v>
          </cell>
          <cell r="K62" t="str">
            <v>Brent2015</v>
          </cell>
          <cell r="L62" t="str">
            <v>Brent0496</v>
          </cell>
        </row>
        <row r="63">
          <cell r="A63" t="str">
            <v>PMABE00</v>
          </cell>
          <cell r="B63" t="str">
            <v>PMABE00</v>
          </cell>
          <cell r="C63" t="str">
            <v>Propane Med CIF 7000+ mt</v>
          </cell>
          <cell r="D63" t="str">
            <v>Propane Med CIF 7000+ mt</v>
          </cell>
          <cell r="E63" t="str">
            <v>Western Mediterranean</v>
          </cell>
          <cell r="F63" t="str">
            <v>CIF Med</v>
          </cell>
          <cell r="G63" t="str">
            <v>Propane</v>
          </cell>
          <cell r="H63" t="str">
            <v>REGRESSION</v>
          </cell>
          <cell r="I63" t="str">
            <v>LPGaswire</v>
          </cell>
          <cell r="J63">
            <v>35172</v>
          </cell>
          <cell r="K63" t="str">
            <v>Brent2015</v>
          </cell>
          <cell r="L63" t="str">
            <v>Brent0496</v>
          </cell>
        </row>
        <row r="64">
          <cell r="A64" t="str">
            <v>PMAAL00</v>
          </cell>
          <cell r="B64" t="str">
            <v>PMAAL00</v>
          </cell>
          <cell r="C64" t="str">
            <v>Butane NWE FOB Seagoing</v>
          </cell>
          <cell r="D64" t="str">
            <v>Butane NWE FOB Seagoing</v>
          </cell>
          <cell r="E64" t="str">
            <v>Northwest Europe</v>
          </cell>
          <cell r="F64" t="str">
            <v>FOB NWE</v>
          </cell>
          <cell r="G64" t="str">
            <v>Butane</v>
          </cell>
          <cell r="H64" t="str">
            <v>REGRESSION</v>
          </cell>
          <cell r="I64" t="str">
            <v>LPGaswire</v>
          </cell>
          <cell r="J64">
            <v>35172</v>
          </cell>
          <cell r="K64" t="str">
            <v>Brent2015</v>
          </cell>
          <cell r="L64" t="str">
            <v>Brent0496</v>
          </cell>
        </row>
        <row r="65">
          <cell r="A65" t="str">
            <v>PMAAC00</v>
          </cell>
          <cell r="B65" t="str">
            <v>PMAAC00</v>
          </cell>
          <cell r="C65" t="str">
            <v>Butane NWE FOB ARA</v>
          </cell>
          <cell r="D65" t="str">
            <v>Butane NWE FOB ARA</v>
          </cell>
          <cell r="E65" t="str">
            <v>Northwest Europe</v>
          </cell>
          <cell r="F65" t="str">
            <v>FOB NWE</v>
          </cell>
          <cell r="G65" t="str">
            <v>Butane</v>
          </cell>
          <cell r="H65" t="str">
            <v>REGRESSION</v>
          </cell>
          <cell r="I65" t="str">
            <v>LPGaswire</v>
          </cell>
          <cell r="J65">
            <v>35172</v>
          </cell>
          <cell r="K65" t="str">
            <v>Brent2015</v>
          </cell>
          <cell r="L65" t="str">
            <v>Brent0496</v>
          </cell>
        </row>
        <row r="66">
          <cell r="A66" t="str">
            <v>PMABI00</v>
          </cell>
          <cell r="B66" t="str">
            <v>PMABI00</v>
          </cell>
          <cell r="C66" t="str">
            <v>Butane NWE FCA ARA</v>
          </cell>
          <cell r="D66" t="str">
            <v>Butane NWE FCA ARA</v>
          </cell>
          <cell r="E66" t="str">
            <v>Northwest Europe</v>
          </cell>
          <cell r="F66" t="str">
            <v>FCA NWE/Basis ARA</v>
          </cell>
          <cell r="G66" t="str">
            <v>Butane</v>
          </cell>
          <cell r="H66" t="str">
            <v>REGRESSION</v>
          </cell>
          <cell r="I66" t="str">
            <v>LPGaswire</v>
          </cell>
          <cell r="J66">
            <v>34700</v>
          </cell>
          <cell r="K66" t="str">
            <v>Brent2015</v>
          </cell>
          <cell r="L66" t="str">
            <v>Brent0496</v>
          </cell>
        </row>
        <row r="67">
          <cell r="A67" t="str">
            <v>PMAAJ00</v>
          </cell>
          <cell r="B67" t="str">
            <v>PMAAJ00</v>
          </cell>
          <cell r="C67" t="str">
            <v>Butane NWE CIF 1-3k mt</v>
          </cell>
          <cell r="D67" t="str">
            <v>Butane NWE CIF 1-3k mt</v>
          </cell>
          <cell r="E67" t="str">
            <v>Northwest Europe</v>
          </cell>
          <cell r="F67" t="str">
            <v>CIF NWE</v>
          </cell>
          <cell r="G67" t="str">
            <v>Butane</v>
          </cell>
          <cell r="H67" t="str">
            <v>REGRESSION</v>
          </cell>
          <cell r="I67" t="str">
            <v>LPGaswire</v>
          </cell>
          <cell r="J67">
            <v>35172</v>
          </cell>
          <cell r="K67" t="str">
            <v>Brent2015</v>
          </cell>
          <cell r="L67" t="str">
            <v>Brent0496</v>
          </cell>
        </row>
        <row r="68">
          <cell r="A68" t="str">
            <v>PMAAK00</v>
          </cell>
          <cell r="B68" t="str">
            <v>PMAAK00</v>
          </cell>
          <cell r="C68" t="str">
            <v>Butane NWE CIF 3000+ mt</v>
          </cell>
          <cell r="D68" t="str">
            <v>Butane NWE CIF 3000+ mt</v>
          </cell>
          <cell r="E68" t="str">
            <v>Northwest Europe</v>
          </cell>
          <cell r="F68" t="str">
            <v>CIF NWE</v>
          </cell>
          <cell r="G68" t="str">
            <v>Butane</v>
          </cell>
          <cell r="H68" t="str">
            <v>REGRESSION</v>
          </cell>
          <cell r="I68" t="str">
            <v>LPGaswire</v>
          </cell>
          <cell r="J68">
            <v>35172</v>
          </cell>
          <cell r="K68" t="str">
            <v>Brent2015</v>
          </cell>
          <cell r="L68" t="str">
            <v>Brent0496</v>
          </cell>
        </row>
        <row r="69">
          <cell r="A69" t="str">
            <v>AAVKI00</v>
          </cell>
          <cell r="B69" t="str">
            <v>AAVKI00</v>
          </cell>
          <cell r="C69" t="str">
            <v>Butane NWE FOB 3000+ mt</v>
          </cell>
          <cell r="D69" t="str">
            <v>Butane NWE FOB 3000+ mt</v>
          </cell>
          <cell r="E69" t="str">
            <v>Northwest Europe</v>
          </cell>
          <cell r="F69" t="str">
            <v>FOB NWE</v>
          </cell>
          <cell r="G69" t="str">
            <v>Butane</v>
          </cell>
          <cell r="H69" t="str">
            <v>REGRESSION</v>
          </cell>
          <cell r="I69" t="str">
            <v>LPGaswire</v>
          </cell>
          <cell r="J69">
            <v>38992</v>
          </cell>
          <cell r="K69" t="str">
            <v>Brent2015</v>
          </cell>
          <cell r="L69" t="str">
            <v>Brent1006</v>
          </cell>
        </row>
        <row r="70">
          <cell r="A70" t="str">
            <v>PMAAM00</v>
          </cell>
          <cell r="B70" t="str">
            <v>PMAAM00</v>
          </cell>
          <cell r="C70" t="str">
            <v>Butane NWE FOB Ex-Ref/Storage</v>
          </cell>
          <cell r="D70" t="str">
            <v>Butane NWE FOB Ex-Ref/Storage</v>
          </cell>
          <cell r="E70" t="str">
            <v>Northwest Europe</v>
          </cell>
          <cell r="F70" t="str">
            <v>FOB Med</v>
          </cell>
          <cell r="G70" t="str">
            <v>Butane</v>
          </cell>
          <cell r="H70" t="str">
            <v>REGRESSION</v>
          </cell>
          <cell r="I70" t="str">
            <v>LPGaswire</v>
          </cell>
          <cell r="J70">
            <v>35172</v>
          </cell>
          <cell r="K70" t="str">
            <v>Brent2015</v>
          </cell>
          <cell r="L70" t="str">
            <v>Brent0496</v>
          </cell>
        </row>
        <row r="71">
          <cell r="A71" t="str">
            <v>G951NWECIF_ARG</v>
          </cell>
          <cell r="B71" t="str">
            <v>G951NWECIF=ARG</v>
          </cell>
          <cell r="C71" t="str">
            <v>Gasoline 95r 10ppm NWE cif</v>
          </cell>
          <cell r="D71" t="str">
            <v>Argus Gasoline 95r 10ppm NWE cif</v>
          </cell>
          <cell r="E71" t="str">
            <v>Argus Northwest Europe</v>
          </cell>
          <cell r="F71" t="str">
            <v>CIF NWE/Basis ARA</v>
          </cell>
          <cell r="G71" t="str">
            <v>PMS</v>
          </cell>
          <cell r="H71" t="str">
            <v>REGRESSION</v>
          </cell>
          <cell r="I71" t="str">
            <v>MarketScan</v>
          </cell>
          <cell r="J71">
            <v>34702</v>
          </cell>
          <cell r="K71" t="str">
            <v>Brent2015</v>
          </cell>
          <cell r="L71" t="str">
            <v>Brent0195</v>
          </cell>
        </row>
        <row r="72">
          <cell r="A72" t="str">
            <v>G95RNWEFOB_ARG</v>
          </cell>
          <cell r="B72" t="str">
            <v>G95RNWEFOB=ARG</v>
          </cell>
          <cell r="C72" t="str">
            <v>Gasoline 95r 10ppm NWE fob</v>
          </cell>
          <cell r="D72" t="str">
            <v>Argus Gasoline 95r 10ppm NWE fob</v>
          </cell>
          <cell r="E72" t="str">
            <v>Argus Northwest Europe</v>
          </cell>
          <cell r="F72" t="str">
            <v>FOB NWE</v>
          </cell>
          <cell r="G72" t="str">
            <v>PMS</v>
          </cell>
          <cell r="H72" t="str">
            <v>REGRESSION</v>
          </cell>
          <cell r="I72" t="str">
            <v>MarketScan</v>
          </cell>
          <cell r="J72">
            <v>38596</v>
          </cell>
          <cell r="K72" t="str">
            <v>Brent2015</v>
          </cell>
          <cell r="L72" t="str">
            <v>Brent0905</v>
          </cell>
        </row>
        <row r="73">
          <cell r="A73" t="str">
            <v>GREGNWEFOB_ARG</v>
          </cell>
          <cell r="B73" t="str">
            <v>GREGNWEFOB=ARG</v>
          </cell>
          <cell r="C73" t="str">
            <v>Gasoline 91r NWE fob</v>
          </cell>
          <cell r="D73" t="str">
            <v>Argus Gasoline 91r NWE fob</v>
          </cell>
          <cell r="E73" t="str">
            <v>Argus Northwest Europe</v>
          </cell>
          <cell r="F73" t="str">
            <v>FOB NWE</v>
          </cell>
          <cell r="G73" t="str">
            <v>PMS</v>
          </cell>
          <cell r="H73" t="str">
            <v>REGRESSION</v>
          </cell>
          <cell r="I73" t="str">
            <v>MarketScan</v>
          </cell>
          <cell r="J73">
            <v>38376</v>
          </cell>
          <cell r="K73" t="str">
            <v>Brent2015</v>
          </cell>
          <cell r="L73" t="str">
            <v>Brent0905</v>
          </cell>
        </row>
        <row r="74">
          <cell r="A74" t="str">
            <v>GREGNWECIF_ARG</v>
          </cell>
          <cell r="B74" t="str">
            <v>GREGNWECIF=ARG</v>
          </cell>
          <cell r="C74" t="str">
            <v>Gasoline 91r NWE cif</v>
          </cell>
          <cell r="D74" t="str">
            <v>Argus Gasoline 91r NWE cif</v>
          </cell>
          <cell r="E74" t="str">
            <v>Argus Northwest Europe</v>
          </cell>
          <cell r="F74" t="str">
            <v>CIF NWE/Basis ARA</v>
          </cell>
          <cell r="G74" t="str">
            <v>PMS</v>
          </cell>
          <cell r="H74" t="str">
            <v>REGRESSION</v>
          </cell>
          <cell r="I74" t="str">
            <v>MarketScan</v>
          </cell>
          <cell r="J74">
            <v>38376</v>
          </cell>
          <cell r="K74" t="str">
            <v>Brent2015</v>
          </cell>
          <cell r="L74" t="str">
            <v>Brent0905</v>
          </cell>
        </row>
        <row r="75">
          <cell r="A75" t="str">
            <v>GREGNWEBG_ARG</v>
          </cell>
          <cell r="B75" t="str">
            <v>GREGNWEBG=ARG</v>
          </cell>
          <cell r="C75" t="str">
            <v>Gasoline 91r NWE barge</v>
          </cell>
          <cell r="D75" t="str">
            <v>Argus Gasoline 91r NWE barge</v>
          </cell>
          <cell r="E75" t="str">
            <v>Argus Northwest Europe</v>
          </cell>
          <cell r="F75" t="str">
            <v>Barges FOB Rotterdam</v>
          </cell>
          <cell r="G75" t="str">
            <v>PMS</v>
          </cell>
          <cell r="H75" t="str">
            <v>REGRESSION</v>
          </cell>
          <cell r="I75" t="str">
            <v>MarketScan</v>
          </cell>
          <cell r="J75">
            <v>38376</v>
          </cell>
          <cell r="K75" t="str">
            <v>Brent2015</v>
          </cell>
          <cell r="L75" t="str">
            <v>Brent0905</v>
          </cell>
        </row>
        <row r="76">
          <cell r="A76" t="str">
            <v>GLBOBOXY_ARG</v>
          </cell>
          <cell r="B76" t="str">
            <v>GLBOBOXY=ARG</v>
          </cell>
          <cell r="C76" t="str">
            <v>Gasoline Eurobob oxy NWE barge</v>
          </cell>
          <cell r="D76" t="str">
            <v>Argus Gasoline Eurobob oxy NWE barge</v>
          </cell>
          <cell r="E76" t="str">
            <v>Argus Northwest Europe</v>
          </cell>
          <cell r="F76" t="str">
            <v>Barges FOB Rotterdam</v>
          </cell>
          <cell r="G76" t="str">
            <v>PMS</v>
          </cell>
          <cell r="H76" t="str">
            <v>REGRESSION</v>
          </cell>
          <cell r="I76" t="str">
            <v>MarketScan</v>
          </cell>
          <cell r="J76">
            <v>39818</v>
          </cell>
          <cell r="K76" t="str">
            <v>Brent2015</v>
          </cell>
          <cell r="L76" t="str">
            <v>Brent0109</v>
          </cell>
        </row>
        <row r="77">
          <cell r="A77" t="str">
            <v>GLBOBNOXY_ARG</v>
          </cell>
          <cell r="B77" t="str">
            <v>GLBOBNOXY=ARG</v>
          </cell>
          <cell r="C77" t="str">
            <v>Gasoline Eurobob non-oxy NWE barge</v>
          </cell>
          <cell r="D77" t="str">
            <v>Argus Gasoline Eurobob non-oxy NWE barge</v>
          </cell>
          <cell r="E77" t="str">
            <v>Argus West Africa Cargoes</v>
          </cell>
          <cell r="F77" t="str">
            <v>Barges FOB Rotterdam</v>
          </cell>
          <cell r="G77" t="str">
            <v>PMS</v>
          </cell>
          <cell r="H77" t="str">
            <v>REGRESSION</v>
          </cell>
          <cell r="I77" t="str">
            <v>MarketScan</v>
          </cell>
          <cell r="J77">
            <v>39818</v>
          </cell>
          <cell r="K77" t="str">
            <v>Brent2015</v>
          </cell>
          <cell r="L77" t="str">
            <v>Brent0109</v>
          </cell>
        </row>
        <row r="78">
          <cell r="A78" t="str">
            <v>G95RMEDCIF_ARG</v>
          </cell>
          <cell r="B78" t="str">
            <v>G95RMEDCIF=ARG</v>
          </cell>
          <cell r="C78" t="str">
            <v>Gasoline 95r 10ppm MED CIF</v>
          </cell>
          <cell r="D78" t="str">
            <v>Gasoline 95r 10ppm MED CIF</v>
          </cell>
          <cell r="E78" t="str">
            <v>Argus Northwest Europe</v>
          </cell>
          <cell r="F78" t="str">
            <v>CIF Med</v>
          </cell>
          <cell r="G78" t="str">
            <v>PMS</v>
          </cell>
          <cell r="H78" t="str">
            <v>REGRESSION</v>
          </cell>
          <cell r="I78" t="str">
            <v>MarketScan</v>
          </cell>
          <cell r="J78">
            <v>34702</v>
          </cell>
          <cell r="K78" t="str">
            <v>Brent2015</v>
          </cell>
          <cell r="L78" t="str">
            <v>Brent0195</v>
          </cell>
        </row>
        <row r="79">
          <cell r="A79" t="str">
            <v>G95RMEDFOB_ARG</v>
          </cell>
          <cell r="B79" t="str">
            <v>G95RMEDFOB=ARG</v>
          </cell>
          <cell r="C79" t="str">
            <v>Gasoline 95r 10ppm MED FOB</v>
          </cell>
          <cell r="D79" t="str">
            <v>Gasoline 95r 10ppm MED FOB</v>
          </cell>
          <cell r="E79" t="str">
            <v>Argus Northwest Europe</v>
          </cell>
          <cell r="F79" t="str">
            <v>FOB Med</v>
          </cell>
          <cell r="G79" t="str">
            <v>PMS</v>
          </cell>
          <cell r="H79" t="str">
            <v>REGRESSION</v>
          </cell>
          <cell r="I79" t="str">
            <v>MarketScan</v>
          </cell>
          <cell r="J79">
            <v>38596</v>
          </cell>
          <cell r="K79" t="str">
            <v>Brent2015</v>
          </cell>
          <cell r="L79" t="str">
            <v>Brent0905</v>
          </cell>
        </row>
        <row r="80">
          <cell r="A80" t="str">
            <v>GSLDCRDO_ARG</v>
          </cell>
          <cell r="B80" t="str">
            <v>GSLDCRDO=ARG</v>
          </cell>
          <cell r="C80" t="str">
            <v>Gasoline Eurobob delivered west Africa $/t</v>
          </cell>
          <cell r="D80" t="str">
            <v>Argus Gasoline Eurobob delivered west Africa $/t</v>
          </cell>
          <cell r="E80" t="str">
            <v>Argus West Africa Cargoes</v>
          </cell>
          <cell r="F80" t="str">
            <v>CIF WAF</v>
          </cell>
          <cell r="G80" t="str">
            <v>PMS</v>
          </cell>
          <cell r="H80" t="str">
            <v>NON REGRESSION</v>
          </cell>
          <cell r="I80" t="str">
            <v>MarketScan</v>
          </cell>
          <cell r="J80">
            <v>42083</v>
          </cell>
          <cell r="K80" t="str">
            <v>Brent2015</v>
          </cell>
          <cell r="L80" t="str">
            <v>Brent0315</v>
          </cell>
        </row>
        <row r="81">
          <cell r="A81" t="str">
            <v>GSLNCRDO_ARG</v>
          </cell>
          <cell r="B81" t="str">
            <v>GSLNCRDO=ARG</v>
          </cell>
          <cell r="C81" t="str">
            <v>Gasoline Eurobob delivered west Africa NGN/litre</v>
          </cell>
          <cell r="D81" t="str">
            <v>Argus Gasoline Eurobob delivered west Africa NGN/litre</v>
          </cell>
          <cell r="E81" t="str">
            <v>Argus West Africa Cargoes</v>
          </cell>
          <cell r="F81" t="str">
            <v>CIF WAF</v>
          </cell>
          <cell r="G81" t="str">
            <v>PMS</v>
          </cell>
          <cell r="H81" t="str">
            <v>NON REGRESSION</v>
          </cell>
          <cell r="I81" t="str">
            <v>MarketScan</v>
          </cell>
          <cell r="J81">
            <v>42083</v>
          </cell>
          <cell r="K81" t="str">
            <v>Brent2015</v>
          </cell>
          <cell r="L81" t="str">
            <v>Brent0315</v>
          </cell>
        </row>
        <row r="82">
          <cell r="A82" t="str">
            <v>JKNWEFOB_ARG</v>
          </cell>
          <cell r="B82" t="str">
            <v>JKNWEFOB=ARG</v>
          </cell>
          <cell r="C82" t="str">
            <v>Jet/kerosine NWE fob</v>
          </cell>
          <cell r="D82" t="str">
            <v>Argus Jet/kerosine NWE fob</v>
          </cell>
          <cell r="E82" t="str">
            <v>Argus Northwest Europe</v>
          </cell>
          <cell r="F82" t="str">
            <v>FOB NWE</v>
          </cell>
          <cell r="G82" t="str">
            <v>DPK</v>
          </cell>
          <cell r="H82" t="str">
            <v>REGRESSION</v>
          </cell>
          <cell r="I82" t="str">
            <v>MarketScan</v>
          </cell>
          <cell r="J82">
            <v>37994</v>
          </cell>
          <cell r="K82" t="str">
            <v>Brent2015</v>
          </cell>
          <cell r="L82" t="str">
            <v>Brent0104</v>
          </cell>
        </row>
        <row r="83">
          <cell r="A83" t="str">
            <v>JKNWEOCIF_ARG</v>
          </cell>
          <cell r="B83" t="str">
            <v>JKNWEOCIF=ARG</v>
          </cell>
          <cell r="C83" t="str">
            <v>Jet/kerosine NWE cif</v>
          </cell>
          <cell r="D83" t="str">
            <v>Argus Jet/kerosine NWE cif</v>
          </cell>
          <cell r="E83" t="str">
            <v>Argus Northwest Europe</v>
          </cell>
          <cell r="F83" t="str">
            <v>CIF NWE/Basis ARA</v>
          </cell>
          <cell r="G83" t="str">
            <v>DPK</v>
          </cell>
          <cell r="H83" t="str">
            <v>REGRESSION</v>
          </cell>
          <cell r="I83" t="str">
            <v>MarketScan</v>
          </cell>
          <cell r="J83">
            <v>34702</v>
          </cell>
          <cell r="K83" t="str">
            <v>Brent2015</v>
          </cell>
          <cell r="L83" t="str">
            <v>Brent0195</v>
          </cell>
        </row>
        <row r="84">
          <cell r="A84" t="str">
            <v>JKNWEOBRGE_ARG</v>
          </cell>
          <cell r="B84" t="str">
            <v>JKNWEOBRGE=ARG</v>
          </cell>
          <cell r="C84" t="str">
            <v>Jet/kerosine NWE barge</v>
          </cell>
          <cell r="D84" t="str">
            <v>Argus Jet/kerosine NWE barge</v>
          </cell>
          <cell r="E84" t="str">
            <v>Argus Northwest Europe</v>
          </cell>
          <cell r="F84" t="str">
            <v>Barges FOB Rotterdam</v>
          </cell>
          <cell r="G84" t="str">
            <v>DPK</v>
          </cell>
          <cell r="H84" t="str">
            <v>REGRESSION</v>
          </cell>
          <cell r="I84" t="str">
            <v>MarketScan</v>
          </cell>
          <cell r="J84">
            <v>39815</v>
          </cell>
          <cell r="K84" t="str">
            <v>Brent2015</v>
          </cell>
          <cell r="L84" t="str">
            <v>Brent0109</v>
          </cell>
        </row>
        <row r="85">
          <cell r="A85" t="str">
            <v>JETKEROMO_ARG</v>
          </cell>
          <cell r="B85" t="str">
            <v>JETKEROMO=ARG</v>
          </cell>
          <cell r="C85" t="str">
            <v>Argus Jet Fuel/Kerosene West Mediterranean CIF</v>
          </cell>
          <cell r="D85" t="str">
            <v>Argus Jet Fuel/Kerosene West Mediterranean CIF</v>
          </cell>
          <cell r="E85" t="str">
            <v>Argus Northwest Europe</v>
          </cell>
          <cell r="F85" t="str">
            <v>CIF Med</v>
          </cell>
          <cell r="G85" t="str">
            <v>DPK</v>
          </cell>
          <cell r="H85" t="str">
            <v>REGRESSION</v>
          </cell>
          <cell r="I85" t="str">
            <v>MarketScan</v>
          </cell>
          <cell r="J85">
            <v>40812</v>
          </cell>
          <cell r="K85" t="str">
            <v>Brent2015</v>
          </cell>
          <cell r="L85" t="str">
            <v>Brent1011</v>
          </cell>
        </row>
        <row r="86">
          <cell r="A86" t="str">
            <v>GOGDSLNWEF_ARG</v>
          </cell>
          <cell r="B86" t="str">
            <v>GOGDSLNWEF=ARG</v>
          </cell>
          <cell r="C86" t="str">
            <v>Gasoil diesel 10ppm German NWE fob</v>
          </cell>
          <cell r="D86" t="str">
            <v>Argus Gasoil diesel 10ppm German NWE fob</v>
          </cell>
          <cell r="E86" t="str">
            <v>Argus Northwest Europe</v>
          </cell>
          <cell r="F86" t="str">
            <v>FOB NWE</v>
          </cell>
          <cell r="G86" t="str">
            <v>AGO</v>
          </cell>
          <cell r="H86" t="str">
            <v>REGRESSION</v>
          </cell>
          <cell r="I86" t="str">
            <v>MarketScan</v>
          </cell>
          <cell r="J86">
            <v>37994</v>
          </cell>
          <cell r="K86" t="str">
            <v>Brent2015</v>
          </cell>
          <cell r="L86" t="str">
            <v>Brent0104</v>
          </cell>
        </row>
        <row r="87">
          <cell r="A87" t="str">
            <v>GOGOSLNWEC_ARG</v>
          </cell>
          <cell r="B87" t="str">
            <v>GOGOSLNWEC=ARG</v>
          </cell>
          <cell r="C87" t="str">
            <v>Gasoil diesel 10ppm German NWE cif</v>
          </cell>
          <cell r="D87" t="str">
            <v>Argus Gasoil diesel 10ppm German NWE cif</v>
          </cell>
          <cell r="E87" t="str">
            <v>Argus Northwest Europe</v>
          </cell>
          <cell r="F87" t="str">
            <v>CIF NWE/Basis ARA</v>
          </cell>
          <cell r="G87" t="str">
            <v>AGO</v>
          </cell>
          <cell r="H87" t="str">
            <v>REGRESSION</v>
          </cell>
          <cell r="I87" t="str">
            <v>MarketScan</v>
          </cell>
          <cell r="J87">
            <v>41423</v>
          </cell>
          <cell r="K87" t="str">
            <v>Brent2015</v>
          </cell>
          <cell r="L87" t="str">
            <v>Brent0513</v>
          </cell>
        </row>
        <row r="88">
          <cell r="A88" t="str">
            <v>GOGHONWEF_ARG</v>
          </cell>
          <cell r="B88" t="str">
            <v>GOGHONWEF=ARG</v>
          </cell>
          <cell r="C88" t="str">
            <v>Gasoil heating oil German NWE fob</v>
          </cell>
          <cell r="D88" t="str">
            <v>Argus Gasoil heating oil German NWE fob</v>
          </cell>
          <cell r="E88" t="str">
            <v>Argus Northwest Europe</v>
          </cell>
          <cell r="F88" t="str">
            <v>FOB NWE</v>
          </cell>
          <cell r="G88" t="str">
            <v>AGO</v>
          </cell>
          <cell r="H88" t="str">
            <v>REGRESSION</v>
          </cell>
          <cell r="I88" t="str">
            <v>MarketScan</v>
          </cell>
          <cell r="J88">
            <v>37994</v>
          </cell>
          <cell r="K88" t="str">
            <v>Brent2015</v>
          </cell>
          <cell r="L88" t="str">
            <v>Brent0104</v>
          </cell>
        </row>
        <row r="89">
          <cell r="A89" t="str">
            <v>GOGHONWEC_ARG</v>
          </cell>
          <cell r="B89" t="str">
            <v>GOGHONWEC=ARG</v>
          </cell>
          <cell r="C89" t="str">
            <v>Gasoil heating oil German NWE cif</v>
          </cell>
          <cell r="D89" t="str">
            <v>Argus Gasoil heating oil German NWE cif</v>
          </cell>
          <cell r="E89" t="str">
            <v>Argus Northwest Europe</v>
          </cell>
          <cell r="F89" t="str">
            <v>CIF NWE/Basis ARA</v>
          </cell>
          <cell r="G89" t="str">
            <v>AGO</v>
          </cell>
          <cell r="H89" t="str">
            <v>REGRESSION</v>
          </cell>
          <cell r="I89" t="str">
            <v>MarketScan</v>
          </cell>
          <cell r="J89">
            <v>39461</v>
          </cell>
          <cell r="K89" t="str">
            <v>Brent2015</v>
          </cell>
          <cell r="L89" t="str">
            <v>Brent1008</v>
          </cell>
        </row>
        <row r="90">
          <cell r="A90" t="str">
            <v>GOGDSL10_O_ARG</v>
          </cell>
          <cell r="B90" t="str">
            <v>GOGDSL10-O=ARG</v>
          </cell>
          <cell r="C90" t="str">
            <v>Gasoil diesel 10ppm German Rotterdam fob barge</v>
          </cell>
          <cell r="D90" t="str">
            <v>Argus Gasoil diesel 10ppm German Rotterdam fob barge</v>
          </cell>
          <cell r="E90" t="str">
            <v>Argus Northwest Europe</v>
          </cell>
          <cell r="F90" t="str">
            <v>Barges FOB Rotterdam</v>
          </cell>
          <cell r="G90" t="str">
            <v>AGO</v>
          </cell>
          <cell r="H90" t="str">
            <v>REGRESSION</v>
          </cell>
          <cell r="I90" t="str">
            <v>MarketScan</v>
          </cell>
          <cell r="J90">
            <v>37711</v>
          </cell>
          <cell r="K90" t="str">
            <v>Brent2015</v>
          </cell>
          <cell r="L90" t="str">
            <v>Brent0803</v>
          </cell>
        </row>
        <row r="91">
          <cell r="A91" t="str">
            <v>GOGHONWB05_ARG</v>
          </cell>
          <cell r="B91" t="str">
            <v>GOGHONWB05=ARG</v>
          </cell>
          <cell r="C91" t="str">
            <v>Gasoil heating oil German 50ppm Rotterdam fob barge</v>
          </cell>
          <cell r="D91" t="str">
            <v>Argus Gasoil heating oil German 50ppm Rotterdam fob barge</v>
          </cell>
          <cell r="E91" t="str">
            <v>Argus Northwest Europe</v>
          </cell>
          <cell r="F91" t="str">
            <v>Barges FOB Rotterdam</v>
          </cell>
          <cell r="G91" t="str">
            <v>AGO</v>
          </cell>
          <cell r="H91" t="str">
            <v>REGRESSION</v>
          </cell>
          <cell r="I91" t="str">
            <v>MarketScan</v>
          </cell>
          <cell r="J91">
            <v>40588</v>
          </cell>
          <cell r="K91" t="str">
            <v>Brent2015</v>
          </cell>
          <cell r="L91" t="str">
            <v>Brent1011</v>
          </cell>
        </row>
        <row r="92">
          <cell r="A92" t="str">
            <v>GOUKULSOC_ARG</v>
          </cell>
          <cell r="B92" t="str">
            <v>GOUKULSOC=ARG</v>
          </cell>
          <cell r="C92" t="str">
            <v>Argus Gasoil or Diesel UK Ultra Low Sulphur CIF European Products</v>
          </cell>
          <cell r="D92" t="str">
            <v>Argus Gasoil or Diesel UK Ultra Low Sulphur CIF European Products</v>
          </cell>
          <cell r="E92">
            <v>0</v>
          </cell>
          <cell r="F92" t="str">
            <v>CIF NWE</v>
          </cell>
          <cell r="G92" t="str">
            <v>AGO</v>
          </cell>
          <cell r="H92" t="str">
            <v>REGRESSION</v>
          </cell>
          <cell r="I92" t="str">
            <v>MarketScan</v>
          </cell>
          <cell r="J92">
            <v>41423</v>
          </cell>
          <cell r="K92" t="str">
            <v>Brent2015</v>
          </cell>
          <cell r="L92" t="str">
            <v>Brent0513</v>
          </cell>
        </row>
        <row r="93">
          <cell r="A93" t="str">
            <v>GSNLDUSD_ARG</v>
          </cell>
          <cell r="B93" t="str">
            <v>GSNLDUSD=ARG</v>
          </cell>
          <cell r="C93" t="str">
            <v>Gasoil diesel 1000ppm delivered west Africa $/t</v>
          </cell>
          <cell r="D93" t="str">
            <v>Argus Gasoil diesel 1000ppm delivered west Africa $/t</v>
          </cell>
          <cell r="E93" t="str">
            <v>Argus West Africa Cargoes</v>
          </cell>
          <cell r="F93" t="str">
            <v>CIF WAF</v>
          </cell>
          <cell r="G93" t="str">
            <v>AGO</v>
          </cell>
          <cell r="H93" t="str">
            <v>REGRESSION</v>
          </cell>
          <cell r="I93" t="str">
            <v>MarketScan</v>
          </cell>
          <cell r="J93">
            <v>42521</v>
          </cell>
          <cell r="K93" t="str">
            <v>Brent2015</v>
          </cell>
          <cell r="L93" t="str">
            <v>Brent0516</v>
          </cell>
        </row>
        <row r="94">
          <cell r="A94" t="str">
            <v>GSNLDNGN_ARG</v>
          </cell>
          <cell r="B94" t="str">
            <v>GSNLDNGN=ARG</v>
          </cell>
          <cell r="C94" t="str">
            <v>Gasoil diesel 1000ppm delivered west Africa NGN/litre</v>
          </cell>
          <cell r="D94" t="str">
            <v>Argus Gasoil diesel 1000ppm delivered west Africa NGN/litre</v>
          </cell>
          <cell r="E94" t="str">
            <v>Argus West Africa Cargoes</v>
          </cell>
          <cell r="F94" t="str">
            <v>CIF WAF</v>
          </cell>
          <cell r="G94" t="str">
            <v>AGO</v>
          </cell>
          <cell r="H94" t="str">
            <v>NON REGRESSION</v>
          </cell>
          <cell r="I94" t="str">
            <v>MarketScan</v>
          </cell>
          <cell r="J94">
            <v>42521</v>
          </cell>
          <cell r="K94" t="str">
            <v>Brent2015</v>
          </cell>
          <cell r="L94" t="str">
            <v>Brent0516</v>
          </cell>
        </row>
        <row r="95">
          <cell r="A95" t="str">
            <v>G95RGNWEBD_ARG</v>
          </cell>
          <cell r="B95" t="str">
            <v>G95RGNWEBD=ARG</v>
          </cell>
          <cell r="C95" t="str">
            <v>Gasoline 95r 10ppm NWE barge</v>
          </cell>
          <cell r="D95" t="str">
            <v>Gasoline 95r 10ppm NWE barge differential?</v>
          </cell>
          <cell r="E95" t="str">
            <v>Argus Northwest Europe</v>
          </cell>
          <cell r="F95" t="str">
            <v>Barges FOB Rotterdam</v>
          </cell>
          <cell r="G95" t="str">
            <v>PMS</v>
          </cell>
          <cell r="H95" t="str">
            <v>NON REGRESSION</v>
          </cell>
          <cell r="I95" t="str">
            <v>MarketScan</v>
          </cell>
          <cell r="J95">
            <v>40182</v>
          </cell>
          <cell r="K95" t="str">
            <v>Brent2015</v>
          </cell>
          <cell r="L95" t="str">
            <v>Brent0110</v>
          </cell>
        </row>
        <row r="96">
          <cell r="A96" t="str">
            <v>GOGHDNWEC_ARG</v>
          </cell>
          <cell r="B96" t="str">
            <v>GOGHDNWEC=ARG</v>
          </cell>
          <cell r="C96" t="str">
            <v>Argus Gasoil or Heating oil German NWE CIF differentials?</v>
          </cell>
          <cell r="D96" t="str">
            <v>Argus Gasoil or Heating oil German NWE CIF differentials?</v>
          </cell>
          <cell r="E96">
            <v>0</v>
          </cell>
          <cell r="F96" t="str">
            <v>CIF NWE</v>
          </cell>
          <cell r="G96" t="str">
            <v>AGO</v>
          </cell>
          <cell r="H96" t="str">
            <v>NON REGRESSION</v>
          </cell>
          <cell r="I96" t="str">
            <v>MarketScan</v>
          </cell>
          <cell r="J96">
            <v>41423</v>
          </cell>
          <cell r="K96" t="str">
            <v>Brent2015</v>
          </cell>
          <cell r="L96" t="str">
            <v>Brent0513</v>
          </cell>
        </row>
        <row r="97">
          <cell r="A97" t="str">
            <v>PUAAH00</v>
          </cell>
          <cell r="B97" t="str">
            <v>PUAAH00</v>
          </cell>
          <cell r="C97" t="str">
            <v>No. 6 0.7%</v>
          </cell>
          <cell r="D97" t="str">
            <v>Fuel Oil No. 6 0.7%</v>
          </cell>
          <cell r="E97" t="str">
            <v>US Products</v>
          </cell>
          <cell r="F97" t="str">
            <v>FOB NY Harbour</v>
          </cell>
          <cell r="G97" t="str">
            <v>LPFO</v>
          </cell>
          <cell r="H97" t="str">
            <v>NON REGRESSION</v>
          </cell>
          <cell r="I97" t="str">
            <v>MarketScan</v>
          </cell>
          <cell r="J97">
            <v>34702</v>
          </cell>
          <cell r="K97" t="str">
            <v>Brent2015</v>
          </cell>
          <cell r="L97" t="str">
            <v>USDate0195</v>
          </cell>
        </row>
        <row r="98">
          <cell r="A98" t="str">
            <v>PUAAE00</v>
          </cell>
          <cell r="B98" t="str">
            <v>PUAAE00</v>
          </cell>
          <cell r="C98" t="str">
            <v>No. 6 0.3% HP</v>
          </cell>
          <cell r="D98" t="str">
            <v>Fuel Oil No. 6 0.3% HP</v>
          </cell>
          <cell r="E98" t="str">
            <v>US Products</v>
          </cell>
          <cell r="F98" t="str">
            <v>FOB NY Harbour</v>
          </cell>
          <cell r="G98" t="str">
            <v>LPFO</v>
          </cell>
          <cell r="H98" t="str">
            <v>NON REGRESSION</v>
          </cell>
          <cell r="I98" t="str">
            <v>MarketScan</v>
          </cell>
          <cell r="J98">
            <v>34702</v>
          </cell>
          <cell r="K98" t="str">
            <v>Brent2015</v>
          </cell>
          <cell r="L98" t="str">
            <v>USDate0195</v>
          </cell>
        </row>
        <row r="99">
          <cell r="A99" t="str">
            <v>PUAAB00</v>
          </cell>
          <cell r="B99" t="str">
            <v>PUAAB00</v>
          </cell>
          <cell r="C99" t="str">
            <v>No. 6 0.3% LP</v>
          </cell>
          <cell r="D99" t="str">
            <v>Fuel Oil No. 6 0.3% LP</v>
          </cell>
          <cell r="E99" t="str">
            <v>US Products</v>
          </cell>
          <cell r="F99" t="str">
            <v>FOB NY Harbour</v>
          </cell>
          <cell r="G99" t="str">
            <v>LPFO</v>
          </cell>
          <cell r="H99" t="str">
            <v>NON REGRESSION</v>
          </cell>
          <cell r="I99" t="str">
            <v>MarketScan</v>
          </cell>
          <cell r="J99">
            <v>34702</v>
          </cell>
          <cell r="K99" t="str">
            <v>Brent2015</v>
          </cell>
          <cell r="L99" t="str">
            <v>USDate0195</v>
          </cell>
        </row>
        <row r="100">
          <cell r="A100" t="str">
            <v>L2BFOD_ARG</v>
          </cell>
          <cell r="B100" t="str">
            <v>L2BFOD=ARG</v>
          </cell>
          <cell r="C100" t="str">
            <v>North Sea Dated</v>
          </cell>
          <cell r="D100" t="str">
            <v>Argus North Sea Dated</v>
          </cell>
          <cell r="E100" t="str">
            <v>Argus Northwest Europe</v>
          </cell>
          <cell r="F100" t="str">
            <v>FOB NWE</v>
          </cell>
          <cell r="G100" t="str">
            <v>Crude Oil</v>
          </cell>
          <cell r="H100">
            <v>0</v>
          </cell>
          <cell r="I100">
            <v>0</v>
          </cell>
          <cell r="J100">
            <v>34702</v>
          </cell>
          <cell r="K100" t="str">
            <v>Brent2015</v>
          </cell>
          <cell r="L100" t="str">
            <v>Brent0195</v>
          </cell>
        </row>
        <row r="101">
          <cell r="A101" t="str">
            <v>L2BRTD_ARG</v>
          </cell>
          <cell r="B101" t="str">
            <v>L2BRTD=ARG</v>
          </cell>
          <cell r="C101" t="str">
            <v>Brent dated</v>
          </cell>
          <cell r="D101" t="str">
            <v>Argus Brent dated</v>
          </cell>
          <cell r="E101" t="str">
            <v>Argus Northwest Europe</v>
          </cell>
          <cell r="F101" t="str">
            <v>FOB NWE</v>
          </cell>
          <cell r="G101" t="str">
            <v>Crude Oil</v>
          </cell>
          <cell r="H101">
            <v>0</v>
          </cell>
          <cell r="I101">
            <v>0</v>
          </cell>
          <cell r="J101">
            <v>37931</v>
          </cell>
          <cell r="K101" t="str">
            <v>Brent2015</v>
          </cell>
          <cell r="L101" t="str">
            <v>Brent1103</v>
          </cell>
        </row>
        <row r="102">
          <cell r="A102" t="str">
            <v>BFOEDATED_ARG</v>
          </cell>
          <cell r="B102" t="str">
            <v>BFOEDATED=ARG</v>
          </cell>
          <cell r="C102" t="str">
            <v>BFOE dated</v>
          </cell>
          <cell r="D102" t="str">
            <v>Argus BFOE dated</v>
          </cell>
          <cell r="E102" t="str">
            <v>Argus Northwest Europe</v>
          </cell>
          <cell r="F102" t="str">
            <v>FOB NWE</v>
          </cell>
          <cell r="G102" t="str">
            <v>Crude Oil</v>
          </cell>
          <cell r="H102">
            <v>0</v>
          </cell>
          <cell r="I102">
            <v>0</v>
          </cell>
          <cell r="J102">
            <v>39177</v>
          </cell>
          <cell r="K102" t="str">
            <v>Brent2015</v>
          </cell>
          <cell r="L102" t="str">
            <v>Brent0407</v>
          </cell>
        </row>
        <row r="103">
          <cell r="A103" t="str">
            <v>PCAAS00</v>
          </cell>
          <cell r="B103" t="str">
            <v>PCAAS00</v>
          </cell>
          <cell r="C103" t="str">
            <v>Dated Brent</v>
          </cell>
          <cell r="D103" t="str">
            <v>Platts Dated Brent</v>
          </cell>
          <cell r="E103" t="str">
            <v>North Sea</v>
          </cell>
          <cell r="F103" t="str">
            <v>FOB NWE</v>
          </cell>
          <cell r="G103" t="str">
            <v>Crude Oil</v>
          </cell>
          <cell r="H103">
            <v>0</v>
          </cell>
          <cell r="I103">
            <v>0</v>
          </cell>
          <cell r="J103">
            <v>34702</v>
          </cell>
          <cell r="K103" t="str">
            <v>Brent2015</v>
          </cell>
          <cell r="L103" t="str">
            <v>Brent0195</v>
          </cell>
        </row>
        <row r="104">
          <cell r="A104" t="str">
            <v>AAVJA00</v>
          </cell>
          <cell r="B104" t="str">
            <v>AAVJA00</v>
          </cell>
          <cell r="C104" t="str">
            <v xml:space="preserve">Brent Ninian Blend spot </v>
          </cell>
          <cell r="D104" t="str">
            <v xml:space="preserve">Platts Brent Ninian Blend spot </v>
          </cell>
          <cell r="E104" t="str">
            <v>North Sea</v>
          </cell>
          <cell r="F104" t="str">
            <v>FOB NWE</v>
          </cell>
          <cell r="G104" t="str">
            <v>Crude Oil</v>
          </cell>
          <cell r="H104">
            <v>0</v>
          </cell>
          <cell r="I104">
            <v>0</v>
          </cell>
          <cell r="J104">
            <v>39449</v>
          </cell>
          <cell r="K104" t="str">
            <v>Brent2015</v>
          </cell>
          <cell r="L104" t="str">
            <v>Brent0108</v>
          </cell>
        </row>
        <row r="105">
          <cell r="A105" t="str">
            <v>AAOFD00</v>
          </cell>
          <cell r="B105" t="str">
            <v>AAOFD00</v>
          </cell>
          <cell r="C105" t="str">
            <v>Dated North Sea Light</v>
          </cell>
          <cell r="D105" t="str">
            <v>Platts Dated North Sea Light</v>
          </cell>
          <cell r="E105" t="str">
            <v>North Sea</v>
          </cell>
          <cell r="F105" t="str">
            <v>FOB NWE</v>
          </cell>
          <cell r="G105" t="str">
            <v>Crude Oil</v>
          </cell>
          <cell r="H105">
            <v>0</v>
          </cell>
          <cell r="I105">
            <v>0</v>
          </cell>
          <cell r="J105">
            <v>38110</v>
          </cell>
          <cell r="K105" t="str">
            <v>Brent2015</v>
          </cell>
          <cell r="L105" t="str">
            <v>Brent0504</v>
          </cell>
        </row>
        <row r="106">
          <cell r="A106" t="str">
            <v>PCADJ00</v>
          </cell>
          <cell r="B106" t="str">
            <v>PCADJ00</v>
          </cell>
          <cell r="C106" t="str">
            <v>Forties FOB North Sea</v>
          </cell>
          <cell r="D106" t="str">
            <v>Platts Forties FOB North Sea</v>
          </cell>
          <cell r="E106" t="str">
            <v>North Sea</v>
          </cell>
          <cell r="F106" t="str">
            <v>FOB NWE</v>
          </cell>
          <cell r="G106" t="str">
            <v>Crude Oil</v>
          </cell>
          <cell r="H106">
            <v>0</v>
          </cell>
          <cell r="I106">
            <v>0</v>
          </cell>
          <cell r="J106">
            <v>34700</v>
          </cell>
          <cell r="K106" t="str">
            <v>Brent2015</v>
          </cell>
          <cell r="L106" t="str">
            <v>Brent0195</v>
          </cell>
        </row>
        <row r="107">
          <cell r="A107" t="str">
            <v>PCAEU00</v>
          </cell>
          <cell r="B107" t="str">
            <v>PCAEU00</v>
          </cell>
          <cell r="C107" t="str">
            <v>Oseberg FOB North Sea</v>
          </cell>
          <cell r="D107" t="str">
            <v>Platts Oseberg FOB North Sea</v>
          </cell>
          <cell r="E107" t="str">
            <v>North Sea</v>
          </cell>
          <cell r="F107" t="str">
            <v>FOB NWE</v>
          </cell>
          <cell r="G107" t="str">
            <v>Crude Oil</v>
          </cell>
          <cell r="H107">
            <v>0</v>
          </cell>
          <cell r="I107">
            <v>0</v>
          </cell>
          <cell r="J107">
            <v>34700</v>
          </cell>
          <cell r="K107" t="str">
            <v>Brent2015</v>
          </cell>
          <cell r="L107" t="str">
            <v>Brent0195</v>
          </cell>
        </row>
        <row r="108">
          <cell r="A108" t="str">
            <v>PCADI00</v>
          </cell>
          <cell r="B108" t="str">
            <v>PCADI00</v>
          </cell>
          <cell r="C108" t="str">
            <v>Ekofisk FOB North Sea</v>
          </cell>
          <cell r="D108" t="str">
            <v>Platts Ekofisk FOB North Sea</v>
          </cell>
          <cell r="E108" t="str">
            <v>North Sea</v>
          </cell>
          <cell r="F108" t="str">
            <v>FOB NWE</v>
          </cell>
          <cell r="G108" t="str">
            <v>Crude Oil</v>
          </cell>
          <cell r="H108">
            <v>0</v>
          </cell>
          <cell r="I108">
            <v>0</v>
          </cell>
          <cell r="J108">
            <v>34700</v>
          </cell>
          <cell r="K108" t="str">
            <v>Brent2015</v>
          </cell>
          <cell r="L108" t="str">
            <v>Brent0195</v>
          </cell>
        </row>
        <row r="109">
          <cell r="A109" t="str">
            <v>PCAAP00</v>
          </cell>
          <cell r="B109" t="str">
            <v>PCAAP00</v>
          </cell>
          <cell r="C109" t="str">
            <v>Brent (M+1)</v>
          </cell>
          <cell r="D109" t="str">
            <v>Platts Brent (M+1)</v>
          </cell>
          <cell r="E109" t="str">
            <v>North Sea</v>
          </cell>
          <cell r="F109" t="str">
            <v>FOB NWE</v>
          </cell>
          <cell r="G109" t="str">
            <v>Crude Oil</v>
          </cell>
          <cell r="H109">
            <v>0</v>
          </cell>
          <cell r="I109">
            <v>0</v>
          </cell>
          <cell r="J109">
            <v>34702</v>
          </cell>
          <cell r="K109" t="str">
            <v>Brent2015</v>
          </cell>
          <cell r="L109" t="str">
            <v>Brent0195</v>
          </cell>
        </row>
        <row r="110">
          <cell r="A110" t="str">
            <v>PCAAQ00</v>
          </cell>
          <cell r="B110" t="str">
            <v>PCAAQ00</v>
          </cell>
          <cell r="C110" t="str">
            <v>Brent (M+2)</v>
          </cell>
          <cell r="D110" t="str">
            <v>Platts Brent (M+2)</v>
          </cell>
          <cell r="E110" t="str">
            <v>North Sea</v>
          </cell>
          <cell r="F110" t="str">
            <v>FOB NWE</v>
          </cell>
          <cell r="G110" t="str">
            <v>Crude Oil</v>
          </cell>
          <cell r="H110">
            <v>0</v>
          </cell>
          <cell r="I110">
            <v>0</v>
          </cell>
          <cell r="J110">
            <v>34702</v>
          </cell>
          <cell r="K110" t="str">
            <v>Brent2015</v>
          </cell>
          <cell r="L110" t="str">
            <v>Brent0195</v>
          </cell>
        </row>
        <row r="111">
          <cell r="A111" t="str">
            <v>PCAAR00</v>
          </cell>
          <cell r="B111" t="str">
            <v>PCAAR00</v>
          </cell>
          <cell r="C111" t="str">
            <v>Brent (M+3)</v>
          </cell>
          <cell r="D111" t="str">
            <v>Platts Brent (M+3)</v>
          </cell>
          <cell r="E111" t="str">
            <v>North Sea</v>
          </cell>
          <cell r="F111" t="str">
            <v>FOB NWE</v>
          </cell>
          <cell r="G111" t="str">
            <v>Crude Oil</v>
          </cell>
          <cell r="H111">
            <v>0</v>
          </cell>
          <cell r="I111">
            <v>0</v>
          </cell>
          <cell r="J111">
            <v>34702</v>
          </cell>
          <cell r="K111" t="str">
            <v>Brent2015</v>
          </cell>
          <cell r="L111" t="str">
            <v>Brent0195</v>
          </cell>
        </row>
        <row r="112">
          <cell r="A112" t="str">
            <v>PCARR00</v>
          </cell>
          <cell r="B112" t="str">
            <v>PCARR00</v>
          </cell>
          <cell r="C112" t="str">
            <v>Brent (M+4)</v>
          </cell>
          <cell r="D112" t="str">
            <v>Platts Brent (M+4)</v>
          </cell>
          <cell r="E112" t="str">
            <v>North Sea</v>
          </cell>
          <cell r="F112" t="str">
            <v>FOB NWE</v>
          </cell>
          <cell r="G112" t="str">
            <v>Crude Oil</v>
          </cell>
          <cell r="H112">
            <v>0</v>
          </cell>
          <cell r="I112">
            <v>0</v>
          </cell>
          <cell r="J112">
            <v>41913</v>
          </cell>
          <cell r="K112" t="str">
            <v>Brent2015</v>
          </cell>
          <cell r="L112" t="str">
            <v>Brent1014</v>
          </cell>
        </row>
        <row r="113">
          <cell r="A113" t="str">
            <v>PCACG00</v>
          </cell>
          <cell r="B113" t="str">
            <v>PCACG00</v>
          </cell>
          <cell r="C113" t="str">
            <v>WTI Cushing Mo01</v>
          </cell>
          <cell r="D113" t="str">
            <v>Platts WTI Cushing Mo01</v>
          </cell>
          <cell r="E113" t="str">
            <v>US Products</v>
          </cell>
          <cell r="F113" t="str">
            <v>FOB NWE</v>
          </cell>
          <cell r="G113" t="str">
            <v>Crude Oil</v>
          </cell>
          <cell r="H113">
            <v>0</v>
          </cell>
          <cell r="I113">
            <v>0</v>
          </cell>
          <cell r="J113">
            <v>34702</v>
          </cell>
          <cell r="K113" t="str">
            <v>Brent2015</v>
          </cell>
          <cell r="L113" t="str">
            <v>Brent0195</v>
          </cell>
        </row>
        <row r="114">
          <cell r="A114" t="str">
            <v>PFALY00</v>
          </cell>
          <cell r="B114" t="str">
            <v>PFALY00</v>
          </cell>
          <cell r="C114" t="str">
            <v>Clean UKC-UKC 22kt MR Wsc</v>
          </cell>
          <cell r="D114" t="str">
            <v>Platts Tanker Clean UKC-UKC 22kt MR Wsc</v>
          </cell>
          <cell r="E114" t="str">
            <v>Platts Freight</v>
          </cell>
          <cell r="F114" t="str">
            <v>UKC Freight</v>
          </cell>
          <cell r="G114" t="str">
            <v>Clean Tanker</v>
          </cell>
          <cell r="H114">
            <v>0</v>
          </cell>
          <cell r="I114">
            <v>0</v>
          </cell>
          <cell r="J114">
            <v>41044</v>
          </cell>
          <cell r="K114" t="str">
            <v>Brent2015</v>
          </cell>
          <cell r="L114" t="str">
            <v>Brent0512</v>
          </cell>
        </row>
        <row r="115">
          <cell r="A115" t="str">
            <v>PFAMH00</v>
          </cell>
          <cell r="B115" t="str">
            <v>PFAMH00</v>
          </cell>
          <cell r="C115" t="str">
            <v>Clean UKC-West Africa 37kt MR Wsc</v>
          </cell>
          <cell r="D115" t="str">
            <v>Platts Tanker Clean UKC-West Africa 37kt MR Wsc</v>
          </cell>
          <cell r="E115" t="str">
            <v>Platts Freight</v>
          </cell>
          <cell r="F115" t="str">
            <v>WAF Freights</v>
          </cell>
          <cell r="G115" t="str">
            <v>Clean Tanker</v>
          </cell>
          <cell r="H115">
            <v>0</v>
          </cell>
          <cell r="I115">
            <v>0</v>
          </cell>
          <cell r="J115">
            <v>41044</v>
          </cell>
          <cell r="K115" t="str">
            <v>Brent2015</v>
          </cell>
          <cell r="L115" t="str">
            <v>Brent0512</v>
          </cell>
        </row>
        <row r="116">
          <cell r="A116" t="str">
            <v>PFAMA00</v>
          </cell>
          <cell r="B116" t="str">
            <v>PFAMA00</v>
          </cell>
          <cell r="C116" t="str">
            <v>Clean UKC-USAC 37kt MR Wsc</v>
          </cell>
          <cell r="D116" t="str">
            <v>Platts Tanker Clean UKC-USAC 37kt MR Wsc</v>
          </cell>
          <cell r="E116" t="str">
            <v>Platts Freight</v>
          </cell>
          <cell r="F116" t="str">
            <v>USAC Freights</v>
          </cell>
          <cell r="G116" t="str">
            <v>Clean Tanker</v>
          </cell>
          <cell r="H116">
            <v>0</v>
          </cell>
          <cell r="I116">
            <v>0</v>
          </cell>
          <cell r="J116">
            <v>41044</v>
          </cell>
          <cell r="K116" t="str">
            <v>Brent2015</v>
          </cell>
          <cell r="L116" t="str">
            <v>Brent0512</v>
          </cell>
        </row>
        <row r="117">
          <cell r="A117" t="str">
            <v>PFAMB00</v>
          </cell>
          <cell r="B117" t="str">
            <v>PFAMB00</v>
          </cell>
          <cell r="C117" t="str">
            <v>Clean UKC-USGC 37kt MR Wsc</v>
          </cell>
          <cell r="D117" t="str">
            <v>Platts Tanker Clean UKC-USGC 37kt MR Wsc</v>
          </cell>
          <cell r="E117" t="str">
            <v>Platts Freight</v>
          </cell>
          <cell r="F117" t="str">
            <v>USGC Freights</v>
          </cell>
          <cell r="G117" t="str">
            <v>Clean Tanker</v>
          </cell>
          <cell r="H117">
            <v>0</v>
          </cell>
          <cell r="I117">
            <v>0</v>
          </cell>
          <cell r="J117">
            <v>41044</v>
          </cell>
          <cell r="K117" t="str">
            <v>Brent2015</v>
          </cell>
          <cell r="L117" t="str">
            <v>Brent0512</v>
          </cell>
        </row>
        <row r="118">
          <cell r="A118" t="str">
            <v>PFAMI00</v>
          </cell>
          <cell r="B118" t="str">
            <v>PFAMI00</v>
          </cell>
          <cell r="C118" t="str">
            <v>Clean Med-West Africa 37kt MR Wsc</v>
          </cell>
          <cell r="D118" t="str">
            <v>Platts Tanker Clean Med-West Africa 37kt MR Wsc</v>
          </cell>
          <cell r="E118" t="str">
            <v>Platts Freight</v>
          </cell>
          <cell r="F118" t="str">
            <v>WAF Freights</v>
          </cell>
          <cell r="G118" t="str">
            <v>Clean Tanker</v>
          </cell>
          <cell r="H118">
            <v>0</v>
          </cell>
          <cell r="I118">
            <v>0</v>
          </cell>
          <cell r="J118">
            <v>41044</v>
          </cell>
          <cell r="K118" t="str">
            <v>Brent2015</v>
          </cell>
          <cell r="L118" t="str">
            <v>Brent0512</v>
          </cell>
        </row>
        <row r="119">
          <cell r="A119" t="str">
            <v>TCAFN00</v>
          </cell>
          <cell r="B119" t="str">
            <v>TCAFN00</v>
          </cell>
          <cell r="C119" t="str">
            <v>Clean UKC-West Africa 60kt LR Wsc</v>
          </cell>
          <cell r="D119" t="str">
            <v>Platts Tanker Clean UKC-West Africa 60kt LR Wsc</v>
          </cell>
          <cell r="E119" t="str">
            <v>Platts Freight</v>
          </cell>
          <cell r="F119" t="str">
            <v>WAF Freights</v>
          </cell>
          <cell r="G119" t="str">
            <v>Clean Tanker</v>
          </cell>
          <cell r="H119">
            <v>0</v>
          </cell>
          <cell r="I119">
            <v>0</v>
          </cell>
          <cell r="J119">
            <v>41044</v>
          </cell>
          <cell r="K119" t="str">
            <v>Brent2015</v>
          </cell>
          <cell r="L119" t="str">
            <v>Brent0512</v>
          </cell>
        </row>
        <row r="120">
          <cell r="A120" t="str">
            <v>PFAMP00</v>
          </cell>
          <cell r="B120" t="str">
            <v>PFAMP00</v>
          </cell>
          <cell r="C120" t="str">
            <v>Clean UKC-USAC 60kt LR Wsc</v>
          </cell>
          <cell r="D120" t="str">
            <v>Platts Tanker Clean UKC-USAC 60kt LR Wsc</v>
          </cell>
          <cell r="E120" t="str">
            <v>Platts Freight</v>
          </cell>
          <cell r="F120" t="str">
            <v>USAC Freights</v>
          </cell>
          <cell r="G120" t="str">
            <v>Clean Tanker</v>
          </cell>
          <cell r="H120">
            <v>0</v>
          </cell>
          <cell r="I120">
            <v>0</v>
          </cell>
          <cell r="J120">
            <v>41044</v>
          </cell>
          <cell r="K120" t="str">
            <v>Brent2015</v>
          </cell>
          <cell r="L120" t="str">
            <v>Brent0512</v>
          </cell>
        </row>
        <row r="121">
          <cell r="A121" t="str">
            <v>PFAMQ00</v>
          </cell>
          <cell r="B121" t="str">
            <v>PFAMQ00</v>
          </cell>
          <cell r="C121" t="str">
            <v>Clean UKC-USGC 60kt LR Wsc</v>
          </cell>
          <cell r="D121" t="str">
            <v>Platts Tanker Clean UKC-USGC 60kt LR Wsc</v>
          </cell>
          <cell r="E121" t="str">
            <v>Platts Freight</v>
          </cell>
          <cell r="F121" t="str">
            <v>USGC Freights</v>
          </cell>
          <cell r="G121" t="str">
            <v>Clean Tanker</v>
          </cell>
          <cell r="H121">
            <v>0</v>
          </cell>
          <cell r="I121">
            <v>0</v>
          </cell>
          <cell r="J121">
            <v>41044</v>
          </cell>
          <cell r="K121" t="str">
            <v>Brent2015</v>
          </cell>
          <cell r="L121" t="str">
            <v>Brent0512</v>
          </cell>
        </row>
        <row r="122">
          <cell r="A122" t="str">
            <v>TCACB00</v>
          </cell>
          <cell r="B122" t="str">
            <v>TCACB00</v>
          </cell>
          <cell r="C122" t="str">
            <v>Clean UKC-West Africa 37kt MR $/mt</v>
          </cell>
          <cell r="D122" t="str">
            <v>Platts Tanker Clean UKC-West Africa 37kt MR $/mt</v>
          </cell>
          <cell r="E122" t="str">
            <v>Platts Freight</v>
          </cell>
          <cell r="F122" t="str">
            <v>WAF Freights</v>
          </cell>
          <cell r="G122" t="str">
            <v>Clean Tanker</v>
          </cell>
          <cell r="H122">
            <v>0</v>
          </cell>
          <cell r="I122">
            <v>0</v>
          </cell>
          <cell r="J122">
            <v>41044</v>
          </cell>
          <cell r="K122" t="str">
            <v>Brent2015</v>
          </cell>
          <cell r="L122" t="str">
            <v>Brent0512</v>
          </cell>
        </row>
        <row r="123">
          <cell r="A123" t="str">
            <v>AAVKK00</v>
          </cell>
          <cell r="B123" t="str">
            <v>AAVKK00</v>
          </cell>
          <cell r="C123" t="str">
            <v>Norway-Netherlands Propane 20kt freight rate</v>
          </cell>
          <cell r="D123" t="str">
            <v>Platts Tanker Norway-Netherlands Propane 20kt freight rate</v>
          </cell>
          <cell r="E123" t="str">
            <v>Platts Freight</v>
          </cell>
          <cell r="F123" t="str">
            <v>NOR-NWE Freights</v>
          </cell>
          <cell r="G123" t="str">
            <v>Clean Tanker</v>
          </cell>
          <cell r="H123">
            <v>0</v>
          </cell>
          <cell r="I123">
            <v>0</v>
          </cell>
          <cell r="J123">
            <v>41044</v>
          </cell>
          <cell r="K123" t="str">
            <v>Brent2015</v>
          </cell>
          <cell r="L123" t="str">
            <v>Brent0512</v>
          </cell>
        </row>
        <row r="124">
          <cell r="A124" t="str">
            <v>AAVKJ00</v>
          </cell>
          <cell r="B124" t="str">
            <v>AAVKJ00</v>
          </cell>
          <cell r="C124" t="str">
            <v>Norway-Netherlands Butane 10kt freight rate</v>
          </cell>
          <cell r="D124" t="str">
            <v>Platts Tanker Norway-Netherlands Butane 10kt freight rate</v>
          </cell>
          <cell r="E124" t="str">
            <v>Platts Freight</v>
          </cell>
          <cell r="F124" t="str">
            <v>NOR-NWE Freights</v>
          </cell>
          <cell r="G124" t="str">
            <v>Clean Tanker</v>
          </cell>
          <cell r="H124">
            <v>0</v>
          </cell>
          <cell r="I124">
            <v>0</v>
          </cell>
          <cell r="J124">
            <v>41044</v>
          </cell>
          <cell r="K124" t="str">
            <v>Brent2015</v>
          </cell>
          <cell r="L124" t="str">
            <v>Brent0512</v>
          </cell>
        </row>
        <row r="125">
          <cell r="A125" t="str">
            <v>PFAIC10</v>
          </cell>
          <cell r="B125" t="str">
            <v>PFAIC10</v>
          </cell>
          <cell r="C125" t="str">
            <v>Dirty West Africa-UKC 130kt Wsc</v>
          </cell>
          <cell r="D125" t="str">
            <v>Platts Tanker Dirty West Africa-UKC 130kt Wsc</v>
          </cell>
          <cell r="E125" t="str">
            <v>Platts Freight</v>
          </cell>
          <cell r="F125" t="str">
            <v>WAF Freights</v>
          </cell>
          <cell r="G125" t="str">
            <v>Dirty Tanker</v>
          </cell>
          <cell r="H125">
            <v>0</v>
          </cell>
          <cell r="I125">
            <v>0</v>
          </cell>
          <cell r="J125">
            <v>41044</v>
          </cell>
          <cell r="K125" t="str">
            <v>Brent2015</v>
          </cell>
          <cell r="L125" t="str">
            <v>Brent0512</v>
          </cell>
        </row>
        <row r="126">
          <cell r="A126" t="str">
            <v>PFAIB10</v>
          </cell>
          <cell r="B126" t="str">
            <v>PFAIB10</v>
          </cell>
          <cell r="C126" t="str">
            <v>Dirty West Africa-Med 130kt Wsc</v>
          </cell>
          <cell r="D126" t="str">
            <v>Platts Tanker Dirty West Africa-Med 130kt Wsc</v>
          </cell>
          <cell r="E126" t="str">
            <v>Platts Freight</v>
          </cell>
          <cell r="F126" t="str">
            <v>WAF Freights</v>
          </cell>
          <cell r="G126" t="str">
            <v>Dirty Tanker</v>
          </cell>
          <cell r="H126">
            <v>0</v>
          </cell>
          <cell r="I126">
            <v>0</v>
          </cell>
          <cell r="J126">
            <v>41044</v>
          </cell>
          <cell r="K126" t="str">
            <v>Brent2015</v>
          </cell>
          <cell r="L126" t="str">
            <v>Brent0512</v>
          </cell>
        </row>
        <row r="127">
          <cell r="A127" t="str">
            <v>PFAHX10</v>
          </cell>
          <cell r="B127" t="str">
            <v>PFAHX10</v>
          </cell>
          <cell r="C127" t="str">
            <v>Dirty West Africa-USAC 130kt Wsc</v>
          </cell>
          <cell r="D127" t="str">
            <v>Platts Tanker Dirty West Africa-USAC 130kt Wsc</v>
          </cell>
          <cell r="E127" t="str">
            <v>Platts Freight</v>
          </cell>
          <cell r="F127" t="str">
            <v>WAF Freights</v>
          </cell>
          <cell r="G127" t="str">
            <v>Dirty Tanker</v>
          </cell>
          <cell r="H127">
            <v>0</v>
          </cell>
          <cell r="I127">
            <v>0</v>
          </cell>
          <cell r="J127">
            <v>41044</v>
          </cell>
          <cell r="K127" t="str">
            <v>Brent2015</v>
          </cell>
          <cell r="L127" t="str">
            <v>Brent0512</v>
          </cell>
        </row>
        <row r="128">
          <cell r="A128" t="str">
            <v>PFAIA10</v>
          </cell>
          <cell r="B128" t="str">
            <v>PFAIA10</v>
          </cell>
          <cell r="C128" t="str">
            <v>Dirty West Africa-USGC 130kt Wsc</v>
          </cell>
          <cell r="D128" t="str">
            <v>Platts Tanker Dirty West Africa-USGC 130kt Wsc</v>
          </cell>
          <cell r="E128" t="str">
            <v>Platts Freight</v>
          </cell>
          <cell r="F128" t="str">
            <v>WAF Freights</v>
          </cell>
          <cell r="G128" t="str">
            <v>Dirty Tanker</v>
          </cell>
          <cell r="H128">
            <v>0</v>
          </cell>
          <cell r="I128">
            <v>0</v>
          </cell>
          <cell r="J128">
            <v>41044</v>
          </cell>
          <cell r="K128" t="str">
            <v>Brent2015</v>
          </cell>
          <cell r="L128" t="str">
            <v>Brent0512</v>
          </cell>
        </row>
        <row r="129">
          <cell r="A129" t="str">
            <v>PFAHY10</v>
          </cell>
          <cell r="B129" t="str">
            <v>PFAHY10</v>
          </cell>
          <cell r="C129" t="str">
            <v>Dirty West Africa-Caribbean 130kt Wsc</v>
          </cell>
          <cell r="D129" t="str">
            <v>Platts Tanker Dirty West Africa-Caribbean 130kt Wsc</v>
          </cell>
          <cell r="E129" t="str">
            <v>Platts Freight</v>
          </cell>
          <cell r="F129" t="str">
            <v>WAF Freights</v>
          </cell>
          <cell r="G129" t="str">
            <v>Dirty Tanker</v>
          </cell>
          <cell r="H129">
            <v>0</v>
          </cell>
          <cell r="I129">
            <v>0</v>
          </cell>
          <cell r="J129">
            <v>41044</v>
          </cell>
          <cell r="K129" t="str">
            <v>Brent2015</v>
          </cell>
          <cell r="L129" t="str">
            <v>Brent0512</v>
          </cell>
        </row>
        <row r="130">
          <cell r="A130" t="str">
            <v>PFAHZ10</v>
          </cell>
          <cell r="B130" t="str">
            <v>PFAHZ10</v>
          </cell>
          <cell r="C130" t="str">
            <v>Dirty West Africa-Far East 130kt Wsc</v>
          </cell>
          <cell r="D130" t="str">
            <v>Platts Tanker Dirty West Africa-Far East 130kt Wsc</v>
          </cell>
          <cell r="E130" t="str">
            <v>Platts Freight</v>
          </cell>
          <cell r="F130" t="str">
            <v>WAF Freights</v>
          </cell>
          <cell r="G130" t="str">
            <v>Dirty Tanker</v>
          </cell>
          <cell r="H130">
            <v>0</v>
          </cell>
          <cell r="I130">
            <v>0</v>
          </cell>
          <cell r="J130">
            <v>41044</v>
          </cell>
          <cell r="K130" t="str">
            <v>Brent2015</v>
          </cell>
          <cell r="L130" t="str">
            <v>Brent0512</v>
          </cell>
        </row>
        <row r="131">
          <cell r="A131" t="str">
            <v>TDACR00</v>
          </cell>
          <cell r="B131" t="str">
            <v>TDACR00</v>
          </cell>
          <cell r="C131" t="str">
            <v>Dirty West Africa-UKC 130kt $/mt</v>
          </cell>
          <cell r="D131" t="str">
            <v>Platts Tanker Dirty West Africa-UKC 130kt $/mt</v>
          </cell>
          <cell r="E131" t="str">
            <v>Platts Freight</v>
          </cell>
          <cell r="F131" t="str">
            <v>WAF Freights</v>
          </cell>
          <cell r="G131" t="str">
            <v>Dirty Tanker</v>
          </cell>
          <cell r="H131">
            <v>0</v>
          </cell>
          <cell r="I131">
            <v>0</v>
          </cell>
          <cell r="J131">
            <v>41044</v>
          </cell>
          <cell r="K131" t="str">
            <v>Brent2015</v>
          </cell>
          <cell r="L131" t="str">
            <v>Brent0512</v>
          </cell>
        </row>
        <row r="132">
          <cell r="A132" t="str">
            <v>PFAON00</v>
          </cell>
          <cell r="B132" t="str">
            <v>PFAON00</v>
          </cell>
          <cell r="C132" t="str">
            <v>Dirty West Africa-UKC 260kt Wsc</v>
          </cell>
          <cell r="D132" t="str">
            <v>Platts Tanker Dirty West Africa-UKC 260kt Wsc</v>
          </cell>
          <cell r="E132" t="str">
            <v>Platts Freight</v>
          </cell>
          <cell r="F132" t="str">
            <v>WAF Freights</v>
          </cell>
          <cell r="G132" t="str">
            <v>Dirty Tanker</v>
          </cell>
          <cell r="H132">
            <v>0</v>
          </cell>
          <cell r="I132">
            <v>0</v>
          </cell>
          <cell r="J132">
            <v>41044</v>
          </cell>
          <cell r="K132" t="str">
            <v>Brent2015</v>
          </cell>
          <cell r="L132" t="str">
            <v>Brent0512</v>
          </cell>
        </row>
        <row r="133">
          <cell r="A133" t="str">
            <v>PFAOR00</v>
          </cell>
          <cell r="B133" t="str">
            <v>PFAOR00</v>
          </cell>
          <cell r="C133" t="str">
            <v>Dirty West Africa-Med 260kt Wsc</v>
          </cell>
          <cell r="D133" t="str">
            <v>Platts Tanker Dirty West Africa-Med 260kt Wsc</v>
          </cell>
          <cell r="E133" t="str">
            <v>Platts Freight</v>
          </cell>
          <cell r="F133" t="str">
            <v>WAF Freights</v>
          </cell>
          <cell r="G133" t="str">
            <v>Dirty Tanker</v>
          </cell>
          <cell r="H133">
            <v>0</v>
          </cell>
          <cell r="I133">
            <v>0</v>
          </cell>
          <cell r="J133">
            <v>41044</v>
          </cell>
          <cell r="K133" t="str">
            <v>Brent2015</v>
          </cell>
          <cell r="L133" t="str">
            <v>Brent0512</v>
          </cell>
        </row>
        <row r="134">
          <cell r="A134" t="str">
            <v>PFAOP00</v>
          </cell>
          <cell r="B134" t="str">
            <v>PFAOP00</v>
          </cell>
          <cell r="C134" t="str">
            <v>Dirty West Africa-USAC 260kt Wsc</v>
          </cell>
          <cell r="D134" t="str">
            <v>Platts Tanker Dirty West Africa-USAC 260kt Wsc</v>
          </cell>
          <cell r="E134" t="str">
            <v>Platts Freight</v>
          </cell>
          <cell r="F134" t="str">
            <v>WAF Freights</v>
          </cell>
          <cell r="G134" t="str">
            <v>Dirty Tanker</v>
          </cell>
          <cell r="H134">
            <v>0</v>
          </cell>
          <cell r="I134">
            <v>0</v>
          </cell>
          <cell r="J134">
            <v>41044</v>
          </cell>
          <cell r="K134" t="str">
            <v>Brent2015</v>
          </cell>
          <cell r="L134" t="str">
            <v>Brent0512</v>
          </cell>
        </row>
        <row r="135">
          <cell r="A135" t="str">
            <v>PFAOQ00</v>
          </cell>
          <cell r="B135" t="str">
            <v>PFAOQ00</v>
          </cell>
          <cell r="C135" t="str">
            <v>Dirty West Africa-USGC 260kt Wsc</v>
          </cell>
          <cell r="D135" t="str">
            <v>Platts Tanker Dirty West Africa-USGC 260kt Wsc</v>
          </cell>
          <cell r="E135" t="str">
            <v>Platts Freight</v>
          </cell>
          <cell r="F135" t="str">
            <v>WAF Freights</v>
          </cell>
          <cell r="G135" t="str">
            <v>Dirty Tanker</v>
          </cell>
          <cell r="H135">
            <v>0</v>
          </cell>
          <cell r="I135">
            <v>0</v>
          </cell>
          <cell r="J135">
            <v>41044</v>
          </cell>
          <cell r="K135" t="str">
            <v>Brent2015</v>
          </cell>
          <cell r="L135" t="str">
            <v>Brent0512</v>
          </cell>
        </row>
        <row r="136">
          <cell r="A136" t="str">
            <v>TDACS00</v>
          </cell>
          <cell r="B136" t="str">
            <v>TDACS00</v>
          </cell>
          <cell r="C136" t="str">
            <v>Dirty West Africa-UKC 260kt $/mt</v>
          </cell>
          <cell r="D136" t="str">
            <v>Platts Tanker Dirty West Africa-UKC 260kt $/mt</v>
          </cell>
          <cell r="E136" t="str">
            <v>Platts Freight</v>
          </cell>
          <cell r="F136" t="str">
            <v>WAF Freights</v>
          </cell>
          <cell r="G136" t="str">
            <v>Dirty Tanker</v>
          </cell>
          <cell r="H136">
            <v>0</v>
          </cell>
          <cell r="I136">
            <v>0</v>
          </cell>
          <cell r="J136">
            <v>41044</v>
          </cell>
          <cell r="K136" t="str">
            <v>Brent2015</v>
          </cell>
          <cell r="L136" t="str">
            <v>Brent0512</v>
          </cell>
        </row>
        <row r="137">
          <cell r="A137" t="str">
            <v>CLN33KTWAW_ARG</v>
          </cell>
          <cell r="B137" t="str">
            <v>CLN33KTWAW=ARG</v>
          </cell>
          <cell r="C137" t="str">
            <v>Clean UKC-West Africa 37kt WS</v>
          </cell>
          <cell r="D137" t="str">
            <v>Argus Tanker Clean UKC-West Africa 37kt WS</v>
          </cell>
          <cell r="E137" t="str">
            <v>Argus Freight</v>
          </cell>
          <cell r="F137" t="str">
            <v>WAF Freight</v>
          </cell>
          <cell r="G137" t="str">
            <v>Clean Tanker</v>
          </cell>
          <cell r="H137">
            <v>0</v>
          </cell>
          <cell r="I137">
            <v>0</v>
          </cell>
          <cell r="J137">
            <v>40255</v>
          </cell>
          <cell r="K137" t="str">
            <v>Brent2015</v>
          </cell>
          <cell r="L137" t="str">
            <v>Brent0310</v>
          </cell>
        </row>
        <row r="138">
          <cell r="A138" t="str">
            <v>CLN33KTWAT_ARG</v>
          </cell>
          <cell r="B138" t="str">
            <v>CLN33KTWAT=ARG</v>
          </cell>
          <cell r="C138" t="str">
            <v>Clean UKC-West Africa 37kt $/t</v>
          </cell>
          <cell r="D138" t="str">
            <v>Argus Tanker Clean UKC-West Africa 37kt $/t</v>
          </cell>
          <cell r="E138" t="str">
            <v>Argus Freight</v>
          </cell>
          <cell r="F138" t="str">
            <v>WAF Freight</v>
          </cell>
          <cell r="G138" t="str">
            <v>Clean Tanker</v>
          </cell>
          <cell r="H138">
            <v>0</v>
          </cell>
          <cell r="I138">
            <v>0</v>
          </cell>
          <cell r="J138">
            <v>40255</v>
          </cell>
          <cell r="K138" t="str">
            <v>Brent2015</v>
          </cell>
          <cell r="L138" t="str">
            <v>Brent0310</v>
          </cell>
        </row>
        <row r="139">
          <cell r="A139" t="str">
            <v>WKTD_130_ARG</v>
          </cell>
          <cell r="B139" t="str">
            <v>WKTD-130=ARG</v>
          </cell>
          <cell r="C139" t="str">
            <v>Dirty West Africa-UKCM 130kt $/t</v>
          </cell>
          <cell r="D139" t="str">
            <v>Argus Tanker Dirty West Africa-UKCM 130kt $/t</v>
          </cell>
          <cell r="E139" t="str">
            <v>Argus Freight</v>
          </cell>
          <cell r="F139" t="str">
            <v>WAF Freight</v>
          </cell>
          <cell r="G139" t="str">
            <v>Dirty Tanker</v>
          </cell>
          <cell r="H139">
            <v>0</v>
          </cell>
          <cell r="I139">
            <v>0</v>
          </cell>
          <cell r="J139">
            <v>39708</v>
          </cell>
          <cell r="K139" t="str">
            <v>Brent2015</v>
          </cell>
          <cell r="L139" t="str">
            <v>Brent1008</v>
          </cell>
        </row>
        <row r="140">
          <cell r="A140" t="str">
            <v>WKTD_130WS_ARG</v>
          </cell>
          <cell r="B140" t="str">
            <v>WKTD-130WS=ARG</v>
          </cell>
          <cell r="C140" t="str">
            <v>Dirty West Africa-UKCM 130kt WS</v>
          </cell>
          <cell r="D140" t="str">
            <v>Argus Tanker Dirty West Africa-UKCM 130kt WS</v>
          </cell>
          <cell r="E140" t="str">
            <v>Argus Freight</v>
          </cell>
          <cell r="F140" t="str">
            <v>WAF Freight</v>
          </cell>
          <cell r="G140" t="str">
            <v>Dirty Tanker</v>
          </cell>
          <cell r="H140">
            <v>0</v>
          </cell>
          <cell r="I140">
            <v>0</v>
          </cell>
          <cell r="J140">
            <v>39708</v>
          </cell>
          <cell r="K140" t="str">
            <v>Brent2015</v>
          </cell>
          <cell r="L140" t="str">
            <v>Brent1008</v>
          </cell>
        </row>
        <row r="141">
          <cell r="A141" t="str">
            <v>WUTD_130_ARG</v>
          </cell>
          <cell r="B141" t="str">
            <v>WUTD-130=ARG</v>
          </cell>
          <cell r="C141" t="str">
            <v>Dirty West Africa-US Gulf 130kt $/t</v>
          </cell>
          <cell r="D141" t="str">
            <v>Argus Tanker Dirty West Africa-US Gulf 130kt $/t</v>
          </cell>
          <cell r="E141" t="str">
            <v>Argus Freight</v>
          </cell>
          <cell r="F141" t="str">
            <v>WAF Freight</v>
          </cell>
          <cell r="G141" t="str">
            <v>Dirty Tanker</v>
          </cell>
          <cell r="H141">
            <v>0</v>
          </cell>
          <cell r="I141">
            <v>0</v>
          </cell>
          <cell r="J141">
            <v>39708</v>
          </cell>
          <cell r="K141" t="str">
            <v>Brent2015</v>
          </cell>
          <cell r="L141" t="str">
            <v>Brent1008</v>
          </cell>
        </row>
        <row r="142">
          <cell r="A142" t="str">
            <v>WUTD_130WS_ARG</v>
          </cell>
          <cell r="B142" t="str">
            <v>WUTD-130WS=ARG</v>
          </cell>
          <cell r="C142" t="str">
            <v>Dirty West Africa-US Gulf 130kt WS</v>
          </cell>
          <cell r="D142" t="str">
            <v>Argus Tanker Dirty West Africa-US Gulf 130kt WS</v>
          </cell>
          <cell r="E142" t="str">
            <v>Argus Freight</v>
          </cell>
          <cell r="F142" t="str">
            <v>WAF Freight</v>
          </cell>
          <cell r="G142" t="str">
            <v>Dirty Tanker</v>
          </cell>
          <cell r="H142">
            <v>0</v>
          </cell>
          <cell r="I142">
            <v>0</v>
          </cell>
          <cell r="J142">
            <v>39708</v>
          </cell>
          <cell r="K142" t="str">
            <v>Brent2015</v>
          </cell>
          <cell r="L142" t="str">
            <v>Brent1008</v>
          </cell>
        </row>
        <row r="143">
          <cell r="A143" t="str">
            <v>WUTD_260_ARG</v>
          </cell>
          <cell r="B143" t="str">
            <v>WUTD-260=ARG</v>
          </cell>
          <cell r="C143" t="str">
            <v>Dirty West Africa-US Gulf 260kt $/t</v>
          </cell>
          <cell r="D143" t="str">
            <v>Argus Tanker Dirty West Africa-US Gulf 260kt $/t</v>
          </cell>
          <cell r="E143" t="str">
            <v>Argus Freight</v>
          </cell>
          <cell r="F143" t="str">
            <v>WAF Freight</v>
          </cell>
          <cell r="G143" t="str">
            <v>Dirty Tanker</v>
          </cell>
          <cell r="H143">
            <v>0</v>
          </cell>
          <cell r="I143">
            <v>0</v>
          </cell>
          <cell r="J143">
            <v>39708</v>
          </cell>
          <cell r="K143" t="str">
            <v>Brent2015</v>
          </cell>
          <cell r="L143" t="str">
            <v>Brent1008</v>
          </cell>
        </row>
        <row r="144">
          <cell r="A144" t="str">
            <v>WUTD_260WS_ARG</v>
          </cell>
          <cell r="B144" t="str">
            <v>WUTD-260WS=ARG</v>
          </cell>
          <cell r="C144" t="str">
            <v>Dirty West Africa-US Gulf 260kt WS</v>
          </cell>
          <cell r="D144" t="str">
            <v>Argus Tanker Dirty West Africa-US Gulf 260kt WS</v>
          </cell>
          <cell r="E144" t="str">
            <v>Argus Freight</v>
          </cell>
          <cell r="F144" t="str">
            <v>WAF Freight</v>
          </cell>
          <cell r="G144" t="str">
            <v>Dirty Tanker</v>
          </cell>
          <cell r="H144">
            <v>0</v>
          </cell>
          <cell r="I144">
            <v>0</v>
          </cell>
          <cell r="J144">
            <v>39708</v>
          </cell>
          <cell r="K144" t="str">
            <v>Brent2015</v>
          </cell>
          <cell r="L144" t="str">
            <v>Brent1008</v>
          </cell>
        </row>
        <row r="145">
          <cell r="A145" t="str">
            <v>ABWGA00</v>
          </cell>
          <cell r="B145" t="str">
            <v>ABWGA00</v>
          </cell>
          <cell r="C145" t="str">
            <v>Brent Frontline Swap BalMo</v>
          </cell>
          <cell r="D145" t="str">
            <v>Brent Frontline Swap BalMo</v>
          </cell>
          <cell r="E145" t="str">
            <v>Platts Crude</v>
          </cell>
          <cell r="F145" t="str">
            <v>Brent Frontline Swap</v>
          </cell>
          <cell r="G145" t="str">
            <v>Futures</v>
          </cell>
          <cell r="H145">
            <v>0</v>
          </cell>
          <cell r="I145">
            <v>0</v>
          </cell>
          <cell r="J145">
            <v>40452</v>
          </cell>
          <cell r="K145" t="str">
            <v>Brent2015</v>
          </cell>
          <cell r="L145" t="str">
            <v>Brent1010</v>
          </cell>
        </row>
        <row r="146">
          <cell r="A146" t="str">
            <v>AAPQE00</v>
          </cell>
          <cell r="B146" t="str">
            <v>AAPQE00</v>
          </cell>
          <cell r="C146" t="str">
            <v>Brent Frontline Swap Mo01</v>
          </cell>
          <cell r="D146" t="str">
            <v>Brent Frontline Swap Mo01</v>
          </cell>
          <cell r="E146" t="str">
            <v>Platts Crude</v>
          </cell>
          <cell r="F146" t="str">
            <v>Brent Frontline Swap</v>
          </cell>
          <cell r="G146" t="str">
            <v>Futures</v>
          </cell>
          <cell r="H146">
            <v>0</v>
          </cell>
          <cell r="I146">
            <v>0</v>
          </cell>
          <cell r="J146">
            <v>38356</v>
          </cell>
          <cell r="K146" t="str">
            <v>Brent2015</v>
          </cell>
          <cell r="L146" t="str">
            <v>Brent0105</v>
          </cell>
        </row>
        <row r="147">
          <cell r="A147" t="str">
            <v>AAPQF00</v>
          </cell>
          <cell r="B147" t="str">
            <v>AAPQF00</v>
          </cell>
          <cell r="C147" t="str">
            <v>Brent Frontline Swap Mo02</v>
          </cell>
          <cell r="D147" t="str">
            <v>Brent Frontline Swap Mo02</v>
          </cell>
          <cell r="E147" t="str">
            <v>Platts Crude</v>
          </cell>
          <cell r="F147" t="str">
            <v>Brent Frontline Swap</v>
          </cell>
          <cell r="G147" t="str">
            <v>Futures</v>
          </cell>
          <cell r="H147">
            <v>0</v>
          </cell>
          <cell r="I147">
            <v>0</v>
          </cell>
          <cell r="J147">
            <v>38356</v>
          </cell>
          <cell r="K147" t="str">
            <v>Brent2015</v>
          </cell>
          <cell r="L147" t="str">
            <v>Brent0105</v>
          </cell>
        </row>
        <row r="148">
          <cell r="A148" t="str">
            <v>AAPQG00</v>
          </cell>
          <cell r="B148" t="str">
            <v>AAPQG00</v>
          </cell>
          <cell r="C148" t="str">
            <v>Brent Frontline Swap Mo03</v>
          </cell>
          <cell r="D148" t="str">
            <v>Brent Frontline Swap Mo03</v>
          </cell>
          <cell r="E148" t="str">
            <v>Platts Crude</v>
          </cell>
          <cell r="F148" t="str">
            <v>Brent Frontline Swap</v>
          </cell>
          <cell r="G148" t="str">
            <v>Futures</v>
          </cell>
          <cell r="H148">
            <v>0</v>
          </cell>
          <cell r="I148">
            <v>0</v>
          </cell>
          <cell r="J148">
            <v>38356</v>
          </cell>
          <cell r="K148" t="str">
            <v>Brent2015</v>
          </cell>
          <cell r="L148" t="str">
            <v>Brent0105</v>
          </cell>
        </row>
        <row r="149">
          <cell r="A149" t="str">
            <v>AAPQH00</v>
          </cell>
          <cell r="B149" t="str">
            <v>AAPQH00</v>
          </cell>
          <cell r="C149" t="str">
            <v>Brent Frontline Swap Mo04</v>
          </cell>
          <cell r="D149" t="str">
            <v>Brent Frontline Swap Mo04</v>
          </cell>
          <cell r="E149" t="str">
            <v>Platts Crude</v>
          </cell>
          <cell r="F149" t="str">
            <v>Brent Frontline Swap</v>
          </cell>
          <cell r="G149" t="str">
            <v>Futures</v>
          </cell>
          <cell r="H149">
            <v>0</v>
          </cell>
          <cell r="I149">
            <v>0</v>
          </cell>
          <cell r="J149">
            <v>38356</v>
          </cell>
          <cell r="K149" t="str">
            <v>Brent2015</v>
          </cell>
          <cell r="L149" t="str">
            <v>Brent0105</v>
          </cell>
        </row>
        <row r="150">
          <cell r="A150" t="str">
            <v>AAPQI00</v>
          </cell>
          <cell r="B150" t="str">
            <v>AAPQI00</v>
          </cell>
          <cell r="C150" t="str">
            <v>Brent Frontline Swap Mo05</v>
          </cell>
          <cell r="D150" t="str">
            <v>Brent Frontline Swap Mo05</v>
          </cell>
          <cell r="E150" t="str">
            <v>Platts Crude</v>
          </cell>
          <cell r="F150" t="str">
            <v>Brent Frontline Swap</v>
          </cell>
          <cell r="G150" t="str">
            <v>Futures</v>
          </cell>
          <cell r="H150">
            <v>0</v>
          </cell>
          <cell r="I150">
            <v>0</v>
          </cell>
          <cell r="J150">
            <v>38356</v>
          </cell>
          <cell r="K150" t="str">
            <v>Brent2015</v>
          </cell>
          <cell r="L150" t="str">
            <v>Brent0105</v>
          </cell>
        </row>
        <row r="151">
          <cell r="A151" t="str">
            <v>AAPTU00</v>
          </cell>
          <cell r="B151" t="str">
            <v>AAPTU00</v>
          </cell>
          <cell r="C151" t="str">
            <v>Brent Frontline Swap Mo06</v>
          </cell>
          <cell r="D151" t="str">
            <v>Brent Frontline Swap Mo06</v>
          </cell>
          <cell r="E151" t="str">
            <v>Platts Crude</v>
          </cell>
          <cell r="F151" t="str">
            <v>Brent Frontline Swap</v>
          </cell>
          <cell r="G151" t="str">
            <v>Futures</v>
          </cell>
          <cell r="H151">
            <v>0</v>
          </cell>
          <cell r="I151">
            <v>0</v>
          </cell>
          <cell r="J151">
            <v>38356</v>
          </cell>
          <cell r="K151" t="str">
            <v>Brent2015</v>
          </cell>
          <cell r="L151" t="str">
            <v>Brent0105</v>
          </cell>
        </row>
        <row r="152">
          <cell r="A152" t="str">
            <v>BFSM007</v>
          </cell>
          <cell r="B152" t="str">
            <v>BFSM007</v>
          </cell>
          <cell r="C152" t="str">
            <v>Brent Frontline Swap Mo07</v>
          </cell>
          <cell r="D152" t="str">
            <v>Brent Frontline Swap Mo07</v>
          </cell>
          <cell r="E152" t="str">
            <v>Platts Crude</v>
          </cell>
          <cell r="F152" t="str">
            <v>Brent Frontline Swap</v>
          </cell>
          <cell r="G152" t="str">
            <v>Futures</v>
          </cell>
          <cell r="H152">
            <v>0</v>
          </cell>
          <cell r="I152">
            <v>0</v>
          </cell>
          <cell r="J152">
            <v>40819</v>
          </cell>
          <cell r="K152" t="str">
            <v>Brent2015</v>
          </cell>
          <cell r="L152" t="str">
            <v>Brent1011</v>
          </cell>
        </row>
        <row r="153">
          <cell r="A153" t="str">
            <v>BFSM008</v>
          </cell>
          <cell r="B153" t="str">
            <v>BFSM008</v>
          </cell>
          <cell r="C153" t="str">
            <v>Brent Frontline Swap Mo08</v>
          </cell>
          <cell r="D153" t="str">
            <v>Brent Frontline Swap Mo08</v>
          </cell>
          <cell r="E153" t="str">
            <v>Platts Crude</v>
          </cell>
          <cell r="F153" t="str">
            <v>Brent Frontline Swap</v>
          </cell>
          <cell r="G153" t="str">
            <v>Futures</v>
          </cell>
          <cell r="H153">
            <v>0</v>
          </cell>
          <cell r="I153">
            <v>0</v>
          </cell>
          <cell r="J153">
            <v>40819</v>
          </cell>
          <cell r="K153" t="str">
            <v>Brent2015</v>
          </cell>
          <cell r="L153" t="str">
            <v>Brent1011</v>
          </cell>
        </row>
        <row r="154">
          <cell r="A154" t="str">
            <v>BFSM009</v>
          </cell>
          <cell r="B154" t="str">
            <v>BFSM009</v>
          </cell>
          <cell r="C154" t="str">
            <v>Brent Frontline Swap Mo09</v>
          </cell>
          <cell r="D154" t="str">
            <v>Brent Frontline Swap Mo09</v>
          </cell>
          <cell r="E154" t="str">
            <v>Platts Crude</v>
          </cell>
          <cell r="F154" t="str">
            <v>Brent Frontline Swap</v>
          </cell>
          <cell r="G154" t="str">
            <v>Futures</v>
          </cell>
          <cell r="H154">
            <v>0</v>
          </cell>
          <cell r="I154">
            <v>0</v>
          </cell>
          <cell r="J154">
            <v>40819</v>
          </cell>
          <cell r="K154" t="str">
            <v>Brent2015</v>
          </cell>
          <cell r="L154" t="str">
            <v>Brent1011</v>
          </cell>
        </row>
        <row r="155">
          <cell r="A155" t="str">
            <v>BFSM010</v>
          </cell>
          <cell r="B155" t="str">
            <v>BFSM010</v>
          </cell>
          <cell r="C155" t="str">
            <v>Brent Frontline Swap Mo10</v>
          </cell>
          <cell r="D155" t="str">
            <v>Brent Frontline Swap Mo10</v>
          </cell>
          <cell r="E155" t="str">
            <v>Platts Crude</v>
          </cell>
          <cell r="F155" t="str">
            <v>Brent Frontline Swap</v>
          </cell>
          <cell r="G155" t="str">
            <v>Futures</v>
          </cell>
          <cell r="H155">
            <v>0</v>
          </cell>
          <cell r="I155">
            <v>0</v>
          </cell>
          <cell r="J155">
            <v>40819</v>
          </cell>
          <cell r="K155" t="str">
            <v>Brent2015</v>
          </cell>
          <cell r="L155" t="str">
            <v>Brent1011</v>
          </cell>
        </row>
        <row r="156">
          <cell r="A156" t="str">
            <v>BFSM011</v>
          </cell>
          <cell r="B156" t="str">
            <v>BFSM011</v>
          </cell>
          <cell r="C156" t="str">
            <v>Brent Frontline Swap Mo11</v>
          </cell>
          <cell r="D156" t="str">
            <v>Brent Frontline Swap Mo11</v>
          </cell>
          <cell r="E156" t="str">
            <v>Platts Crude</v>
          </cell>
          <cell r="F156" t="str">
            <v>Brent Frontline Swap</v>
          </cell>
          <cell r="G156" t="str">
            <v>Futures</v>
          </cell>
          <cell r="H156">
            <v>0</v>
          </cell>
          <cell r="I156">
            <v>0</v>
          </cell>
          <cell r="J156">
            <v>40819</v>
          </cell>
          <cell r="K156" t="str">
            <v>Brent2015</v>
          </cell>
          <cell r="L156" t="str">
            <v>Brent1011</v>
          </cell>
        </row>
        <row r="157">
          <cell r="A157" t="str">
            <v>BFSM012</v>
          </cell>
          <cell r="B157" t="str">
            <v>BFSM012</v>
          </cell>
          <cell r="C157" t="str">
            <v>Brent Frontline Swap Mo12</v>
          </cell>
          <cell r="D157" t="str">
            <v>Brent Frontline Swap Mo12</v>
          </cell>
          <cell r="E157" t="str">
            <v>Platts Crude</v>
          </cell>
          <cell r="F157" t="str">
            <v>Brent Frontline Swap</v>
          </cell>
          <cell r="G157" t="str">
            <v>Futures</v>
          </cell>
          <cell r="H157">
            <v>0</v>
          </cell>
          <cell r="I157">
            <v>0</v>
          </cell>
          <cell r="J157">
            <v>40819</v>
          </cell>
          <cell r="K157" t="str">
            <v>Brent2015</v>
          </cell>
          <cell r="L157" t="str">
            <v>Brent1011</v>
          </cell>
        </row>
        <row r="158">
          <cell r="A158" t="str">
            <v>BFSM013</v>
          </cell>
          <cell r="B158" t="str">
            <v>BFSM013</v>
          </cell>
          <cell r="C158" t="str">
            <v>Brent Frontline Swap Mo13</v>
          </cell>
          <cell r="D158" t="str">
            <v>Brent Frontline Swap Mo13</v>
          </cell>
          <cell r="E158" t="str">
            <v>Platts Crude</v>
          </cell>
          <cell r="F158" t="str">
            <v>Brent Frontline Swap</v>
          </cell>
          <cell r="G158" t="str">
            <v>Futures</v>
          </cell>
          <cell r="H158">
            <v>0</v>
          </cell>
          <cell r="I158">
            <v>0</v>
          </cell>
          <cell r="J158">
            <v>40819</v>
          </cell>
          <cell r="K158" t="str">
            <v>Brent2015</v>
          </cell>
          <cell r="L158" t="str">
            <v>Brent1011</v>
          </cell>
        </row>
        <row r="159">
          <cell r="A159" t="str">
            <v>ABWFT00</v>
          </cell>
          <cell r="B159" t="str">
            <v>ABWFT00</v>
          </cell>
          <cell r="C159" t="str">
            <v>Gasoline Prem ARA Brg Swap BalMo</v>
          </cell>
          <cell r="D159" t="str">
            <v>Gasoline Prem ARA Brg Swap BalMo</v>
          </cell>
          <cell r="E159" t="str">
            <v>Platts Crude</v>
          </cell>
          <cell r="F159" t="str">
            <v>Gasoline FOB Rott Forward Curve</v>
          </cell>
          <cell r="G159" t="str">
            <v>Futures</v>
          </cell>
          <cell r="H159">
            <v>0</v>
          </cell>
          <cell r="I159">
            <v>0</v>
          </cell>
          <cell r="J159">
            <v>40452</v>
          </cell>
          <cell r="K159" t="str">
            <v>Brent2015</v>
          </cell>
          <cell r="L159" t="str">
            <v>Brent1010</v>
          </cell>
        </row>
        <row r="160">
          <cell r="A160" t="str">
            <v>AAEBW00</v>
          </cell>
          <cell r="B160" t="str">
            <v>AAEBW00</v>
          </cell>
          <cell r="C160" t="str">
            <v>Gasoline Prem ARA Brg Swap Mo01</v>
          </cell>
          <cell r="D160" t="str">
            <v>Gasoline Prem ARA Brg Swap Mo01</v>
          </cell>
          <cell r="E160" t="str">
            <v>Platts Crude</v>
          </cell>
          <cell r="F160" t="str">
            <v>Gasoline FOB Rott Forward Curve</v>
          </cell>
          <cell r="G160" t="str">
            <v>Futures</v>
          </cell>
          <cell r="H160">
            <v>0</v>
          </cell>
          <cell r="I160">
            <v>0</v>
          </cell>
          <cell r="J160">
            <v>36619</v>
          </cell>
          <cell r="K160" t="str">
            <v>Brent2015</v>
          </cell>
          <cell r="L160" t="str">
            <v>Brent0400</v>
          </cell>
        </row>
        <row r="161">
          <cell r="A161" t="str">
            <v>AAEBY00</v>
          </cell>
          <cell r="B161" t="str">
            <v>AAEBY00</v>
          </cell>
          <cell r="C161" t="str">
            <v>Gasoline Prem ARA Brg Swap Mo02</v>
          </cell>
          <cell r="D161" t="str">
            <v>Gasoline Prem ARA Brg Swap Mo02</v>
          </cell>
          <cell r="E161" t="str">
            <v>Platts Crude</v>
          </cell>
          <cell r="F161" t="str">
            <v>Gasoline FOB Rott Forward Curve</v>
          </cell>
          <cell r="G161" t="str">
            <v>Futures</v>
          </cell>
          <cell r="H161">
            <v>0</v>
          </cell>
          <cell r="I161">
            <v>0</v>
          </cell>
          <cell r="J161">
            <v>36619</v>
          </cell>
          <cell r="K161" t="str">
            <v>Brent2015</v>
          </cell>
          <cell r="L161" t="str">
            <v>Brent0400</v>
          </cell>
        </row>
        <row r="162">
          <cell r="A162" t="str">
            <v>AAEBZ00</v>
          </cell>
          <cell r="B162" t="str">
            <v>AAEBZ00</v>
          </cell>
          <cell r="C162" t="str">
            <v>Gasoline Prem ARA Brg Swap Mo03</v>
          </cell>
          <cell r="D162" t="str">
            <v>Gasoline Prem ARA Brg Swap Mo03</v>
          </cell>
          <cell r="E162" t="str">
            <v>Platts Crude</v>
          </cell>
          <cell r="F162" t="str">
            <v>Gasoline FOB Rott Forward Curve</v>
          </cell>
          <cell r="G162" t="str">
            <v>Futures</v>
          </cell>
          <cell r="H162">
            <v>0</v>
          </cell>
          <cell r="I162">
            <v>0</v>
          </cell>
          <cell r="J162">
            <v>36619</v>
          </cell>
          <cell r="K162" t="str">
            <v>Brent2015</v>
          </cell>
          <cell r="L162" t="str">
            <v>Brent0400</v>
          </cell>
        </row>
        <row r="163">
          <cell r="A163" t="str">
            <v>AAECA00</v>
          </cell>
          <cell r="B163" t="str">
            <v>AAECA00</v>
          </cell>
          <cell r="C163" t="str">
            <v>Gasoline Prem ARA Brg Swap Mo04</v>
          </cell>
          <cell r="D163" t="str">
            <v>Gasoline Prem ARA Brg Swap Mo04</v>
          </cell>
          <cell r="E163" t="str">
            <v>Platts Crude</v>
          </cell>
          <cell r="F163" t="str">
            <v>Gasoline FOB Rott Forward Curve</v>
          </cell>
          <cell r="G163" t="str">
            <v>Futures</v>
          </cell>
          <cell r="H163">
            <v>0</v>
          </cell>
          <cell r="I163">
            <v>0</v>
          </cell>
          <cell r="J163">
            <v>36619</v>
          </cell>
          <cell r="K163" t="str">
            <v>Brent2015</v>
          </cell>
          <cell r="L163" t="str">
            <v>Brent0400</v>
          </cell>
        </row>
        <row r="164">
          <cell r="A164" t="str">
            <v>AAEB005</v>
          </cell>
          <cell r="B164" t="str">
            <v>AAEB005</v>
          </cell>
          <cell r="C164" t="str">
            <v>Gasoline Prem ARA Brg Swap Mo05</v>
          </cell>
          <cell r="D164" t="str">
            <v>Gasoline Prem ARA Brg Swap Mo05</v>
          </cell>
          <cell r="E164" t="str">
            <v>Platts Crude</v>
          </cell>
          <cell r="F164" t="str">
            <v>Gasoline FOB Rott Forward Curve</v>
          </cell>
          <cell r="G164" t="str">
            <v>Futures</v>
          </cell>
          <cell r="H164">
            <v>0</v>
          </cell>
          <cell r="I164">
            <v>0</v>
          </cell>
          <cell r="J164">
            <v>40940</v>
          </cell>
          <cell r="K164" t="str">
            <v>Brent2015</v>
          </cell>
          <cell r="L164" t="str">
            <v>Brent0212</v>
          </cell>
        </row>
        <row r="165">
          <cell r="A165" t="str">
            <v>AAEB006</v>
          </cell>
          <cell r="B165" t="str">
            <v>AAEB006</v>
          </cell>
          <cell r="C165" t="str">
            <v>Gasoline Prem ARA Brg Swap Mo06</v>
          </cell>
          <cell r="D165" t="str">
            <v>Gasoline Prem ARA Brg Swap Mo06</v>
          </cell>
          <cell r="E165" t="str">
            <v>Platts Crude</v>
          </cell>
          <cell r="F165" t="str">
            <v>Gasoline FOB Rott Forward Curve</v>
          </cell>
          <cell r="G165" t="str">
            <v>Futures</v>
          </cell>
          <cell r="H165">
            <v>0</v>
          </cell>
          <cell r="I165">
            <v>0</v>
          </cell>
          <cell r="J165">
            <v>40940</v>
          </cell>
          <cell r="K165" t="str">
            <v>Brent2015</v>
          </cell>
          <cell r="L165" t="str">
            <v>Brent0212</v>
          </cell>
        </row>
        <row r="166">
          <cell r="A166" t="str">
            <v>AAEB007</v>
          </cell>
          <cell r="B166" t="str">
            <v>AAEB007</v>
          </cell>
          <cell r="C166" t="str">
            <v>Gasoline Prem ARA Brg Swap Mo07</v>
          </cell>
          <cell r="D166" t="str">
            <v>Gasoline Prem ARA Brg Swap Mo07</v>
          </cell>
          <cell r="E166" t="str">
            <v>Platts Crude</v>
          </cell>
          <cell r="F166" t="str">
            <v>Gasoline FOB Rott Forward Curve</v>
          </cell>
          <cell r="G166" t="str">
            <v>Futures</v>
          </cell>
          <cell r="H166">
            <v>0</v>
          </cell>
          <cell r="I166">
            <v>0</v>
          </cell>
          <cell r="J166">
            <v>40940</v>
          </cell>
          <cell r="K166" t="str">
            <v>Brent2015</v>
          </cell>
          <cell r="L166" t="str">
            <v>Brent0212</v>
          </cell>
        </row>
        <row r="167">
          <cell r="A167" t="str">
            <v>AAEB008</v>
          </cell>
          <cell r="B167" t="str">
            <v>AAEB008</v>
          </cell>
          <cell r="C167" t="str">
            <v>Gasoline Prem ARA Brg Swap Mo08</v>
          </cell>
          <cell r="D167" t="str">
            <v>Gasoline Prem ARA Brg Swap Mo08</v>
          </cell>
          <cell r="E167" t="str">
            <v>Platts Crude</v>
          </cell>
          <cell r="F167" t="str">
            <v>Gasoline FOB Rott Forward Curve</v>
          </cell>
          <cell r="G167" t="str">
            <v>Futures</v>
          </cell>
          <cell r="H167">
            <v>0</v>
          </cell>
          <cell r="I167">
            <v>0</v>
          </cell>
          <cell r="J167">
            <v>40940</v>
          </cell>
          <cell r="K167" t="str">
            <v>Brent2015</v>
          </cell>
          <cell r="L167" t="str">
            <v>Brent0212</v>
          </cell>
        </row>
        <row r="168">
          <cell r="A168" t="str">
            <v>AAEB009</v>
          </cell>
          <cell r="B168" t="str">
            <v>AAEB009</v>
          </cell>
          <cell r="C168" t="str">
            <v>Gasoline Prem ARA Brg Swap Mo09</v>
          </cell>
          <cell r="D168" t="str">
            <v>Gasoline Prem ARA Brg Swap Mo09</v>
          </cell>
          <cell r="E168" t="str">
            <v>Platts Crude</v>
          </cell>
          <cell r="F168" t="str">
            <v>Gasoline FOB Rott Forward Curve</v>
          </cell>
          <cell r="G168" t="str">
            <v>Futures</v>
          </cell>
          <cell r="H168">
            <v>0</v>
          </cell>
          <cell r="I168">
            <v>0</v>
          </cell>
          <cell r="J168">
            <v>40940</v>
          </cell>
          <cell r="K168" t="str">
            <v>Brent2015</v>
          </cell>
          <cell r="L168" t="str">
            <v>Brent0212</v>
          </cell>
        </row>
        <row r="169">
          <cell r="A169" t="str">
            <v>AAEB010</v>
          </cell>
          <cell r="B169" t="str">
            <v>AAEB010</v>
          </cell>
          <cell r="C169" t="str">
            <v>Gasoline Prem ARA Brg Swap Mo10</v>
          </cell>
          <cell r="D169" t="str">
            <v>Gasoline Prem ARA Brg Swap Mo10</v>
          </cell>
          <cell r="E169" t="str">
            <v>Platts Crude</v>
          </cell>
          <cell r="F169" t="str">
            <v>Gasoline FOB Rott Forward Curve</v>
          </cell>
          <cell r="G169" t="str">
            <v>Futures</v>
          </cell>
          <cell r="H169">
            <v>0</v>
          </cell>
          <cell r="I169">
            <v>0</v>
          </cell>
          <cell r="J169">
            <v>40940</v>
          </cell>
          <cell r="K169" t="str">
            <v>Brent2015</v>
          </cell>
          <cell r="L169" t="str">
            <v>Brent0212</v>
          </cell>
        </row>
        <row r="170">
          <cell r="A170" t="str">
            <v>AAEB011</v>
          </cell>
          <cell r="B170" t="str">
            <v>AAEB011</v>
          </cell>
          <cell r="C170" t="str">
            <v>Gasoline Prem ARA Brg Swap Mo11</v>
          </cell>
          <cell r="D170" t="str">
            <v>Gasoline Prem ARA Brg Swap Mo11</v>
          </cell>
          <cell r="E170" t="str">
            <v>Platts Crude</v>
          </cell>
          <cell r="F170" t="str">
            <v>Gasoline FOB Rott Forward Curve</v>
          </cell>
          <cell r="G170" t="str">
            <v>Futures</v>
          </cell>
          <cell r="H170">
            <v>0</v>
          </cell>
          <cell r="I170">
            <v>0</v>
          </cell>
          <cell r="J170">
            <v>40940</v>
          </cell>
          <cell r="K170" t="str">
            <v>Brent2015</v>
          </cell>
          <cell r="L170" t="str">
            <v>Brent0212</v>
          </cell>
        </row>
        <row r="171">
          <cell r="A171" t="str">
            <v>AAEB012</v>
          </cell>
          <cell r="B171" t="str">
            <v>AAEB012</v>
          </cell>
          <cell r="C171" t="str">
            <v>Gasoline Prem ARA Brg Swap Mo12</v>
          </cell>
          <cell r="D171" t="str">
            <v>Gasoline Prem ARA Brg Swap Mo12</v>
          </cell>
          <cell r="E171" t="str">
            <v>Platts Crude</v>
          </cell>
          <cell r="F171" t="str">
            <v>Gasoline FOB Rott Forward Curve</v>
          </cell>
          <cell r="G171" t="str">
            <v>Futures</v>
          </cell>
          <cell r="H171">
            <v>0</v>
          </cell>
          <cell r="I171">
            <v>0</v>
          </cell>
          <cell r="J171">
            <v>40940</v>
          </cell>
          <cell r="K171" t="str">
            <v>Brent2015</v>
          </cell>
          <cell r="L171" t="str">
            <v>Brent0212</v>
          </cell>
        </row>
        <row r="172">
          <cell r="A172" t="str">
            <v>ABWCI00</v>
          </cell>
          <cell r="B172" t="str">
            <v>ABWCI00</v>
          </cell>
          <cell r="C172" t="str">
            <v>Jet Kero NWE CIF Crg Flat Prc Swap BalMo</v>
          </cell>
          <cell r="D172" t="str">
            <v>Jet Kero NWE CIF Crg Flat Prc Swap BalMo</v>
          </cell>
          <cell r="E172" t="str">
            <v>Platts Crude</v>
          </cell>
          <cell r="F172" t="str">
            <v>Jet Kero NWE CIF Forward Curve</v>
          </cell>
          <cell r="G172" t="str">
            <v>Futures</v>
          </cell>
          <cell r="H172">
            <v>0</v>
          </cell>
          <cell r="I172">
            <v>0</v>
          </cell>
          <cell r="J172">
            <v>40452</v>
          </cell>
          <cell r="K172" t="str">
            <v>Brent2015</v>
          </cell>
          <cell r="L172" t="str">
            <v>Brent1010</v>
          </cell>
        </row>
        <row r="173">
          <cell r="A173" t="str">
            <v>ABWCJ00</v>
          </cell>
          <cell r="B173" t="str">
            <v>ABWCJ00</v>
          </cell>
          <cell r="C173" t="str">
            <v>Jet Kero NWE CIF Crg Flat Prc Swap Mo01</v>
          </cell>
          <cell r="D173" t="str">
            <v>Jet Kero NWE CIF Crg Flat Prc Swap Mo01</v>
          </cell>
          <cell r="E173" t="str">
            <v>Platts Crude</v>
          </cell>
          <cell r="F173" t="str">
            <v>Jet Kero NWE CIF Forward Curve</v>
          </cell>
          <cell r="G173" t="str">
            <v>Futures</v>
          </cell>
          <cell r="H173">
            <v>0</v>
          </cell>
          <cell r="I173">
            <v>0</v>
          </cell>
          <cell r="J173">
            <v>40452</v>
          </cell>
          <cell r="K173" t="str">
            <v>Brent2015</v>
          </cell>
          <cell r="L173" t="str">
            <v>Brent1010</v>
          </cell>
        </row>
        <row r="174">
          <cell r="A174" t="str">
            <v>ABWCK00</v>
          </cell>
          <cell r="B174" t="str">
            <v>ABWCK00</v>
          </cell>
          <cell r="C174" t="str">
            <v>Jet Kero NWE CIF Crg Flat Prc Swap Mo02</v>
          </cell>
          <cell r="D174" t="str">
            <v>Jet Kero NWE CIF Crg Flat Prc Swap Mo02</v>
          </cell>
          <cell r="E174" t="str">
            <v>Platts Crude</v>
          </cell>
          <cell r="F174" t="str">
            <v>Jet Kero NWE CIF Forward Curve</v>
          </cell>
          <cell r="G174" t="str">
            <v>Futures</v>
          </cell>
          <cell r="H174">
            <v>0</v>
          </cell>
          <cell r="I174">
            <v>0</v>
          </cell>
          <cell r="J174">
            <v>40452</v>
          </cell>
          <cell r="K174" t="str">
            <v>Brent2015</v>
          </cell>
          <cell r="L174" t="str">
            <v>Brent1010</v>
          </cell>
        </row>
        <row r="175">
          <cell r="A175" t="str">
            <v>ABWCL00</v>
          </cell>
          <cell r="B175" t="str">
            <v>ABWCL00</v>
          </cell>
          <cell r="C175" t="str">
            <v>Jet Kero NWE CIF Crg Flat Prc Swap Mo03</v>
          </cell>
          <cell r="D175" t="str">
            <v>Jet Kero NWE CIF Crg Flat Prc Swap Mo03</v>
          </cell>
          <cell r="E175" t="str">
            <v>Platts Crude</v>
          </cell>
          <cell r="F175" t="str">
            <v>Jet Kero NWE CIF Forward Curve</v>
          </cell>
          <cell r="G175" t="str">
            <v>Futures</v>
          </cell>
          <cell r="H175">
            <v>0</v>
          </cell>
          <cell r="I175">
            <v>0</v>
          </cell>
          <cell r="J175">
            <v>40452</v>
          </cell>
          <cell r="K175" t="str">
            <v>Brent2015</v>
          </cell>
          <cell r="L175" t="str">
            <v>Brent1010</v>
          </cell>
        </row>
        <row r="176">
          <cell r="A176" t="str">
            <v>ABWCM00</v>
          </cell>
          <cell r="B176" t="str">
            <v>ABWCM00</v>
          </cell>
          <cell r="C176" t="str">
            <v>Jet Kero NWE CIF Crg Flat Prc Swap Mo04</v>
          </cell>
          <cell r="D176" t="str">
            <v>Jet Kero NWE CIF Crg Flat Prc Swap Mo04</v>
          </cell>
          <cell r="E176" t="str">
            <v>Platts Crude</v>
          </cell>
          <cell r="F176" t="str">
            <v>Jet Kero NWE CIF Forward Curve</v>
          </cell>
          <cell r="G176" t="str">
            <v>Futures</v>
          </cell>
          <cell r="H176">
            <v>0</v>
          </cell>
          <cell r="I176">
            <v>0</v>
          </cell>
          <cell r="J176">
            <v>40452</v>
          </cell>
          <cell r="K176" t="str">
            <v>Brent2015</v>
          </cell>
          <cell r="L176" t="str">
            <v>Brent1010</v>
          </cell>
        </row>
        <row r="177">
          <cell r="A177" t="str">
            <v>ABWCN00</v>
          </cell>
          <cell r="B177" t="str">
            <v>ABWCN00</v>
          </cell>
          <cell r="C177" t="str">
            <v>Jet Kero NWE CIF Crg Flat Prc Swap Mo05</v>
          </cell>
          <cell r="D177" t="str">
            <v>Jet Kero NWE CIF Crg Flat Prc Swap Mo05</v>
          </cell>
          <cell r="E177" t="str">
            <v>Platts Crude</v>
          </cell>
          <cell r="F177" t="str">
            <v>Jet Kero NWE CIF Forward Curve</v>
          </cell>
          <cell r="G177" t="str">
            <v>Futures</v>
          </cell>
          <cell r="H177">
            <v>0</v>
          </cell>
          <cell r="I177">
            <v>0</v>
          </cell>
          <cell r="J177">
            <v>40452</v>
          </cell>
          <cell r="K177" t="str">
            <v>Brent2015</v>
          </cell>
          <cell r="L177" t="str">
            <v>Brent1010</v>
          </cell>
        </row>
        <row r="178">
          <cell r="A178" t="str">
            <v>ABWCO00</v>
          </cell>
          <cell r="B178" t="str">
            <v>ABWCO00</v>
          </cell>
          <cell r="C178" t="str">
            <v>Jet Kero NWE CIF Crg Flat Prc Swap Mo06</v>
          </cell>
          <cell r="D178" t="str">
            <v>Jet Kero NWE CIF Crg Flat Prc Swap Mo06</v>
          </cell>
          <cell r="E178" t="str">
            <v>Platts Crude</v>
          </cell>
          <cell r="F178" t="str">
            <v>Jet Kero NWE CIF Forward Curve</v>
          </cell>
          <cell r="G178" t="str">
            <v>Futures</v>
          </cell>
          <cell r="H178">
            <v>0</v>
          </cell>
          <cell r="I178">
            <v>0</v>
          </cell>
          <cell r="J178">
            <v>40452</v>
          </cell>
          <cell r="K178" t="str">
            <v>Brent2015</v>
          </cell>
          <cell r="L178" t="str">
            <v>Brent1010</v>
          </cell>
        </row>
        <row r="179">
          <cell r="A179" t="str">
            <v>ABWC007</v>
          </cell>
          <cell r="B179" t="str">
            <v>ABWC007</v>
          </cell>
          <cell r="C179" t="str">
            <v>Jet Kero NWE CIF Crg Flat Prc Swap Mo07</v>
          </cell>
          <cell r="D179" t="str">
            <v>Jet Kero NWE CIF Crg Flat Prc Swap Mo07</v>
          </cell>
          <cell r="E179" t="str">
            <v>Platts Crude</v>
          </cell>
          <cell r="F179" t="str">
            <v>Jet Kero NWE CIF Forward Curve</v>
          </cell>
          <cell r="G179" t="str">
            <v>Futures</v>
          </cell>
          <cell r="H179">
            <v>0</v>
          </cell>
          <cell r="I179">
            <v>0</v>
          </cell>
          <cell r="J179">
            <v>40940</v>
          </cell>
          <cell r="K179" t="str">
            <v>Brent2015</v>
          </cell>
          <cell r="L179" t="str">
            <v>Brent0212</v>
          </cell>
        </row>
        <row r="180">
          <cell r="A180" t="str">
            <v>ABWC008</v>
          </cell>
          <cell r="B180" t="str">
            <v>ABWC008</v>
          </cell>
          <cell r="C180" t="str">
            <v>Jet Kero NWE CIF Crg Flat Prc Swap Mo08</v>
          </cell>
          <cell r="D180" t="str">
            <v>Jet Kero NWE CIF Crg Flat Prc Swap Mo08</v>
          </cell>
          <cell r="E180" t="str">
            <v>Platts Crude</v>
          </cell>
          <cell r="F180" t="str">
            <v>Jet Kero NWE CIF Forward Curve</v>
          </cell>
          <cell r="G180" t="str">
            <v>Futures</v>
          </cell>
          <cell r="H180">
            <v>0</v>
          </cell>
          <cell r="I180">
            <v>0</v>
          </cell>
          <cell r="J180">
            <v>40940</v>
          </cell>
          <cell r="K180" t="str">
            <v>Brent2015</v>
          </cell>
          <cell r="L180" t="str">
            <v>Brent0212</v>
          </cell>
        </row>
        <row r="181">
          <cell r="A181" t="str">
            <v>ABWC009</v>
          </cell>
          <cell r="B181" t="str">
            <v>ABWC009</v>
          </cell>
          <cell r="C181" t="str">
            <v>Jet Kero NWE CIF Crg Flat Prc Swap Mo09</v>
          </cell>
          <cell r="D181" t="str">
            <v>Jet Kero NWE CIF Crg Flat Prc Swap Mo09</v>
          </cell>
          <cell r="E181" t="str">
            <v>Platts Crude</v>
          </cell>
          <cell r="F181" t="str">
            <v>Jet Kero NWE CIF Forward Curve</v>
          </cell>
          <cell r="G181" t="str">
            <v>Futures</v>
          </cell>
          <cell r="H181">
            <v>0</v>
          </cell>
          <cell r="I181">
            <v>0</v>
          </cell>
          <cell r="J181">
            <v>40940</v>
          </cell>
          <cell r="K181" t="str">
            <v>Brent2015</v>
          </cell>
          <cell r="L181" t="str">
            <v>Brent0212</v>
          </cell>
        </row>
        <row r="182">
          <cell r="A182" t="str">
            <v>ABWC010</v>
          </cell>
          <cell r="B182" t="str">
            <v>ABWC010</v>
          </cell>
          <cell r="C182" t="str">
            <v>Jet Kero NWE CIF Crg Flat Prc Swap Mo10</v>
          </cell>
          <cell r="D182" t="str">
            <v>Jet Kero NWE CIF Crg Flat Prc Swap Mo10</v>
          </cell>
          <cell r="E182" t="str">
            <v>Platts Crude</v>
          </cell>
          <cell r="F182" t="str">
            <v>Jet Kero NWE CIF Forward Curve</v>
          </cell>
          <cell r="G182" t="str">
            <v>Futures</v>
          </cell>
          <cell r="H182">
            <v>0</v>
          </cell>
          <cell r="I182">
            <v>0</v>
          </cell>
          <cell r="J182">
            <v>40940</v>
          </cell>
          <cell r="K182" t="str">
            <v>Brent2015</v>
          </cell>
          <cell r="L182" t="str">
            <v>Brent0212</v>
          </cell>
        </row>
        <row r="183">
          <cell r="A183" t="str">
            <v>ABWC011</v>
          </cell>
          <cell r="B183" t="str">
            <v>ABWC011</v>
          </cell>
          <cell r="C183" t="str">
            <v>Jet Kero NWE CIF Crg Flat Prc Swap Mo11</v>
          </cell>
          <cell r="D183" t="str">
            <v>Jet Kero NWE CIF Crg Flat Prc Swap Mo11</v>
          </cell>
          <cell r="E183" t="str">
            <v>Platts Crude</v>
          </cell>
          <cell r="F183" t="str">
            <v>Jet Kero NWE CIF Forward Curve</v>
          </cell>
          <cell r="G183" t="str">
            <v>Futures</v>
          </cell>
          <cell r="H183">
            <v>0</v>
          </cell>
          <cell r="I183">
            <v>0</v>
          </cell>
          <cell r="J183">
            <v>40940</v>
          </cell>
          <cell r="K183" t="str">
            <v>Brent2015</v>
          </cell>
          <cell r="L183" t="str">
            <v>Brent0212</v>
          </cell>
        </row>
        <row r="184">
          <cell r="A184" t="str">
            <v>ABWC012</v>
          </cell>
          <cell r="B184" t="str">
            <v>ABWC012</v>
          </cell>
          <cell r="C184" t="str">
            <v>Jet Kero NWE CIF Crg Flat Prc Swap Mo12</v>
          </cell>
          <cell r="D184" t="str">
            <v>Jet Kero NWE CIF Crg Flat Prc Swap Mo12</v>
          </cell>
          <cell r="E184" t="str">
            <v>Platts Crude</v>
          </cell>
          <cell r="F184" t="str">
            <v>Jet Kero NWE CIF Forward Curve</v>
          </cell>
          <cell r="G184" t="str">
            <v>Futures</v>
          </cell>
          <cell r="H184">
            <v>0</v>
          </cell>
          <cell r="I184">
            <v>0</v>
          </cell>
          <cell r="J184">
            <v>40940</v>
          </cell>
          <cell r="K184" t="str">
            <v>Brent2015</v>
          </cell>
          <cell r="L184" t="str">
            <v>Brent0212</v>
          </cell>
        </row>
        <row r="185">
          <cell r="A185" t="str">
            <v>PCAIC00</v>
          </cell>
          <cell r="B185" t="str">
            <v>PCAIC00</v>
          </cell>
          <cell r="C185" t="str">
            <v>Bonny Light FOB Nigeria London</v>
          </cell>
          <cell r="D185" t="str">
            <v>Platts Crude Oil Bonny Light FOB Nigeria London</v>
          </cell>
          <cell r="E185" t="str">
            <v>FOB Nigeria</v>
          </cell>
          <cell r="F185" t="str">
            <v>Platts Nigerian Crude</v>
          </cell>
          <cell r="G185" t="str">
            <v>Platts Crude</v>
          </cell>
          <cell r="H185">
            <v>0</v>
          </cell>
          <cell r="I185">
            <v>0</v>
          </cell>
          <cell r="J185">
            <v>35797</v>
          </cell>
          <cell r="K185" t="str">
            <v>Brent2015</v>
          </cell>
          <cell r="L185" t="str">
            <v>Brent0198</v>
          </cell>
        </row>
        <row r="186">
          <cell r="A186" t="str">
            <v>PCABC00</v>
          </cell>
          <cell r="B186" t="str">
            <v>PCABC00</v>
          </cell>
          <cell r="C186" t="str">
            <v>Forcados FOB Nigeria</v>
          </cell>
          <cell r="D186" t="str">
            <v>Platts Crude Oil Forcados FOB Nigeria</v>
          </cell>
          <cell r="E186" t="str">
            <v>FOB Nigeria</v>
          </cell>
          <cell r="F186" t="str">
            <v>Platts Nigerian Crude</v>
          </cell>
          <cell r="G186" t="str">
            <v>Platts Crude</v>
          </cell>
          <cell r="H186">
            <v>0</v>
          </cell>
          <cell r="I186">
            <v>0</v>
          </cell>
          <cell r="J186">
            <v>34700</v>
          </cell>
          <cell r="K186" t="str">
            <v>Brent2015</v>
          </cell>
          <cell r="L186" t="str">
            <v>Brent0195</v>
          </cell>
        </row>
        <row r="187">
          <cell r="A187" t="str">
            <v>AAGXL00</v>
          </cell>
          <cell r="B187" t="str">
            <v>AAGXL00</v>
          </cell>
          <cell r="C187" t="str">
            <v>Bonny Light FOB Nigeria London vs WAF Dtd Strip</v>
          </cell>
          <cell r="D187" t="str">
            <v>Platts Crude Oil Bonny Light FOB Nigeria London vs West Africa Dated Strip</v>
          </cell>
          <cell r="E187" t="str">
            <v>FOB Nigeria</v>
          </cell>
          <cell r="F187" t="str">
            <v>WAF Dated Strip</v>
          </cell>
          <cell r="G187" t="str">
            <v>Platts Crude</v>
          </cell>
          <cell r="H187" t="str">
            <v>vs</v>
          </cell>
          <cell r="I187">
            <v>0</v>
          </cell>
          <cell r="J187">
            <v>37074</v>
          </cell>
          <cell r="K187" t="str">
            <v>Brent2015</v>
          </cell>
          <cell r="L187" t="str">
            <v>Brent0701</v>
          </cell>
        </row>
        <row r="188">
          <cell r="A188" t="str">
            <v>PCAID00</v>
          </cell>
          <cell r="B188" t="str">
            <v>PCAID00</v>
          </cell>
          <cell r="C188" t="str">
            <v>Qua Iboe FOB Nigeria</v>
          </cell>
          <cell r="D188" t="str">
            <v>Platts Crude Oil Qua Iboe FOB Nigeria</v>
          </cell>
          <cell r="E188" t="str">
            <v>FOB Nigeria</v>
          </cell>
          <cell r="F188" t="str">
            <v>Platts Nigerian Crude</v>
          </cell>
          <cell r="G188" t="str">
            <v>Platts Crude</v>
          </cell>
          <cell r="H188">
            <v>0</v>
          </cell>
          <cell r="I188">
            <v>0</v>
          </cell>
          <cell r="J188">
            <v>35797</v>
          </cell>
          <cell r="K188" t="str">
            <v>Brent2015</v>
          </cell>
          <cell r="L188" t="str">
            <v>Brent0198</v>
          </cell>
        </row>
        <row r="189">
          <cell r="A189" t="str">
            <v>AAGXN00</v>
          </cell>
          <cell r="B189" t="str">
            <v>AAGXN00</v>
          </cell>
          <cell r="C189" t="str">
            <v>Qua Iboe FOB Nigeria vs WAF Dtd Strip</v>
          </cell>
          <cell r="D189" t="str">
            <v>Platts Crude Oil Qua Iboe FOB Nigeria vs West Africa Dated Strip</v>
          </cell>
          <cell r="E189" t="str">
            <v>FOB Nigeria</v>
          </cell>
          <cell r="F189" t="str">
            <v>WAF Dated Strip</v>
          </cell>
          <cell r="G189" t="str">
            <v>Platts Crude</v>
          </cell>
          <cell r="H189" t="str">
            <v>vs</v>
          </cell>
          <cell r="I189">
            <v>0</v>
          </cell>
          <cell r="J189">
            <v>37074</v>
          </cell>
          <cell r="K189" t="str">
            <v>Brent2015</v>
          </cell>
          <cell r="L189" t="str">
            <v>Brent0701</v>
          </cell>
        </row>
        <row r="190">
          <cell r="A190" t="str">
            <v>AAEIZ00</v>
          </cell>
          <cell r="B190" t="str">
            <v>AAEIZ00</v>
          </cell>
          <cell r="C190" t="str">
            <v>Escravos FOB Nigeria</v>
          </cell>
          <cell r="D190" t="str">
            <v>Platts Crude Oil Escravos FOB Nigeria</v>
          </cell>
          <cell r="E190" t="str">
            <v>FOB Nigeria</v>
          </cell>
          <cell r="F190" t="str">
            <v>Platts Nigerian Crude</v>
          </cell>
          <cell r="G190" t="str">
            <v>Platts Crude</v>
          </cell>
          <cell r="H190">
            <v>0</v>
          </cell>
          <cell r="I190">
            <v>0</v>
          </cell>
          <cell r="J190">
            <v>36586</v>
          </cell>
          <cell r="K190" t="str">
            <v>Brent2015</v>
          </cell>
          <cell r="L190" t="str">
            <v>Brent0300</v>
          </cell>
        </row>
        <row r="191">
          <cell r="A191" t="str">
            <v>AAEJB00</v>
          </cell>
          <cell r="B191" t="str">
            <v>AAEJB00</v>
          </cell>
          <cell r="C191" t="str">
            <v>Brass River FOB Nigeria</v>
          </cell>
          <cell r="D191" t="str">
            <v>Platts Crude Oil Brass River FOB Nigeria</v>
          </cell>
          <cell r="E191" t="str">
            <v>FOB Nigeria</v>
          </cell>
          <cell r="F191" t="str">
            <v>Platts Nigerian Crude</v>
          </cell>
          <cell r="G191" t="str">
            <v>Platts Crude</v>
          </cell>
          <cell r="H191">
            <v>0</v>
          </cell>
          <cell r="I191">
            <v>0</v>
          </cell>
          <cell r="J191">
            <v>36586</v>
          </cell>
          <cell r="K191" t="str">
            <v>Brent2015</v>
          </cell>
          <cell r="L191" t="str">
            <v>Brent0300</v>
          </cell>
        </row>
        <row r="192">
          <cell r="A192" t="str">
            <v>AAQZC00</v>
          </cell>
          <cell r="B192" t="str">
            <v>AAQZC00</v>
          </cell>
          <cell r="C192" t="str">
            <v>Agbami FOB Nigeria vs WAF Dtd Strip</v>
          </cell>
          <cell r="D192" t="str">
            <v>Platts Crude Oil Agbami FOB Nigeria vs West Africa Dated Strip</v>
          </cell>
          <cell r="E192" t="str">
            <v>FOB Nigeria</v>
          </cell>
          <cell r="F192" t="str">
            <v>WAF Dated Strip</v>
          </cell>
          <cell r="G192" t="str">
            <v>Platts Crude</v>
          </cell>
          <cell r="H192" t="str">
            <v>vs</v>
          </cell>
          <cell r="I192">
            <v>0</v>
          </cell>
          <cell r="J192">
            <v>39995</v>
          </cell>
          <cell r="K192" t="str">
            <v>Brent2015</v>
          </cell>
          <cell r="L192" t="str">
            <v>Brent0709</v>
          </cell>
        </row>
        <row r="193">
          <cell r="A193" t="str">
            <v>AAQZB00</v>
          </cell>
          <cell r="B193" t="str">
            <v>AAQZB00</v>
          </cell>
          <cell r="C193" t="str">
            <v>Agbami FOB Nigeria</v>
          </cell>
          <cell r="D193" t="str">
            <v>Platts Crude Oil Agbami FOB Nigeria</v>
          </cell>
          <cell r="E193" t="str">
            <v>FOB Nigeria</v>
          </cell>
          <cell r="F193" t="str">
            <v>Platts Nigerian Crude</v>
          </cell>
          <cell r="G193" t="str">
            <v>Platts Crude</v>
          </cell>
          <cell r="H193">
            <v>0</v>
          </cell>
          <cell r="I193">
            <v>0</v>
          </cell>
          <cell r="J193">
            <v>39995</v>
          </cell>
          <cell r="K193" t="str">
            <v>Brent2015</v>
          </cell>
          <cell r="L193" t="str">
            <v>Brent0709</v>
          </cell>
        </row>
        <row r="194">
          <cell r="A194" t="str">
            <v>AAGXP00</v>
          </cell>
          <cell r="B194" t="str">
            <v>AAGXP00</v>
          </cell>
          <cell r="C194" t="str">
            <v>Forcados FOB Nigeria vs WAF Dtd Strip</v>
          </cell>
          <cell r="D194" t="str">
            <v>Platts Crude Oil Forcados FOB Nigeria vs West Africa Dated Strip</v>
          </cell>
          <cell r="E194" t="str">
            <v>FOB Nigeria</v>
          </cell>
          <cell r="F194" t="str">
            <v>WAF Dated Strip</v>
          </cell>
          <cell r="G194" t="str">
            <v>Platts Crude</v>
          </cell>
          <cell r="H194" t="str">
            <v>vs</v>
          </cell>
          <cell r="I194">
            <v>0</v>
          </cell>
          <cell r="J194">
            <v>37074</v>
          </cell>
          <cell r="K194" t="str">
            <v>Brent2015</v>
          </cell>
          <cell r="L194" t="str">
            <v>Brent0701</v>
          </cell>
        </row>
        <row r="195">
          <cell r="A195" t="str">
            <v>AAGXV00</v>
          </cell>
          <cell r="B195" t="str">
            <v>AAGXV00</v>
          </cell>
          <cell r="C195" t="str">
            <v>Brass River FOB Nigeria vs WAF Dtd Strip</v>
          </cell>
          <cell r="D195" t="str">
            <v>Platts Crude Oil Brass River FOB Nigeria vs West Africa Dated Strip</v>
          </cell>
          <cell r="E195" t="str">
            <v>FOB Nigeria</v>
          </cell>
          <cell r="F195" t="str">
            <v>WAF Dated Strip</v>
          </cell>
          <cell r="G195" t="str">
            <v>Platts Crude</v>
          </cell>
          <cell r="H195" t="str">
            <v>vs</v>
          </cell>
          <cell r="I195">
            <v>0</v>
          </cell>
          <cell r="J195">
            <v>37074</v>
          </cell>
          <cell r="K195" t="str">
            <v>Brent2015</v>
          </cell>
          <cell r="L195" t="str">
            <v>Brent0701</v>
          </cell>
        </row>
        <row r="196">
          <cell r="A196" t="str">
            <v>AAGXR00</v>
          </cell>
          <cell r="B196" t="str">
            <v>AAGXR00</v>
          </cell>
          <cell r="C196" t="str">
            <v>Escravos FOB Nigeria vs WAF Dtd Strip</v>
          </cell>
          <cell r="D196" t="str">
            <v>Platts Crude Oil Escravos FOB Nigeria vs West Africa Dated Strip</v>
          </cell>
          <cell r="E196" t="str">
            <v>FOB Nigeria</v>
          </cell>
          <cell r="F196" t="str">
            <v>WAF Dated Strip</v>
          </cell>
          <cell r="G196" t="str">
            <v>Platts Crude</v>
          </cell>
          <cell r="H196" t="str">
            <v>vs</v>
          </cell>
          <cell r="I196">
            <v>0</v>
          </cell>
          <cell r="J196">
            <v>37074</v>
          </cell>
          <cell r="K196" t="str">
            <v>Brent2015</v>
          </cell>
          <cell r="L196" t="str">
            <v>Brent0701</v>
          </cell>
        </row>
        <row r="197">
          <cell r="A197" t="str">
            <v>PCNGB00</v>
          </cell>
          <cell r="B197" t="str">
            <v>PCNGB00</v>
          </cell>
          <cell r="C197" t="str">
            <v>Akpo FOB Nigeria vs WAF Dtd Strip</v>
          </cell>
          <cell r="D197" t="str">
            <v>Platts Crude Oil Akpo FOB Nigeria vs WAF Dated Strip</v>
          </cell>
          <cell r="E197" t="str">
            <v>FOB Nigeria</v>
          </cell>
          <cell r="F197" t="str">
            <v>WAF Dated Strip</v>
          </cell>
          <cell r="G197" t="str">
            <v>Platts Crude</v>
          </cell>
          <cell r="H197" t="str">
            <v>vs</v>
          </cell>
          <cell r="I197">
            <v>0</v>
          </cell>
          <cell r="J197">
            <v>41487</v>
          </cell>
          <cell r="K197" t="str">
            <v>Brent2015</v>
          </cell>
          <cell r="L197" t="str">
            <v>Brent0813</v>
          </cell>
        </row>
        <row r="198">
          <cell r="A198" t="str">
            <v>AAQZC03</v>
          </cell>
          <cell r="B198" t="str">
            <v>AAQZC03</v>
          </cell>
          <cell r="C198" t="str">
            <v>Agbami FOB Nigeria vs WAF Dtd Strip Mavg</v>
          </cell>
          <cell r="D198" t="str">
            <v>Platts Crude Oil Agbami FOB Nigeria vs West Africa Dated Strip Monthly Average</v>
          </cell>
          <cell r="E198" t="str">
            <v>FOB Nigeria</v>
          </cell>
          <cell r="F198" t="str">
            <v>WAF Dated Strip Monthly Average</v>
          </cell>
          <cell r="G198" t="str">
            <v>Platts Crude</v>
          </cell>
          <cell r="H198" t="str">
            <v>vs</v>
          </cell>
          <cell r="I198">
            <v>0</v>
          </cell>
          <cell r="J198">
            <v>39995</v>
          </cell>
          <cell r="K198" t="str">
            <v>Brent2015</v>
          </cell>
          <cell r="L198" t="str">
            <v>Brent0709</v>
          </cell>
        </row>
        <row r="199">
          <cell r="A199" t="str">
            <v>AAQZB03</v>
          </cell>
          <cell r="B199" t="str">
            <v>AAQZB03</v>
          </cell>
          <cell r="C199" t="str">
            <v>Agbami FOB Nigeria MAvg</v>
          </cell>
          <cell r="D199" t="str">
            <v>Platts Crude Oil Agbami FOB Nigeria Monthly Average</v>
          </cell>
          <cell r="E199" t="str">
            <v>FOB Nigeria</v>
          </cell>
          <cell r="F199" t="str">
            <v>Monthly Average</v>
          </cell>
          <cell r="G199" t="str">
            <v>Platts Crude</v>
          </cell>
          <cell r="H199">
            <v>0</v>
          </cell>
          <cell r="I199">
            <v>0</v>
          </cell>
          <cell r="J199">
            <v>39995</v>
          </cell>
          <cell r="K199" t="str">
            <v>Brent2015</v>
          </cell>
          <cell r="L199" t="str">
            <v>Brent0709</v>
          </cell>
        </row>
        <row r="200">
          <cell r="A200" t="str">
            <v>PCNGD00</v>
          </cell>
          <cell r="B200" t="str">
            <v>PCNGD00</v>
          </cell>
          <cell r="C200" t="str">
            <v>Bonga FOB Nigeria vs WAF Dtd Strip</v>
          </cell>
          <cell r="D200" t="str">
            <v>Platts Crude Oil Bonga FOB Nigeria vs WAF Dated Strip</v>
          </cell>
          <cell r="E200" t="str">
            <v>FOB Nigeria</v>
          </cell>
          <cell r="F200" t="str">
            <v>WAF Dated Strip</v>
          </cell>
          <cell r="G200" t="str">
            <v>Platts Crude</v>
          </cell>
          <cell r="H200" t="str">
            <v>vs</v>
          </cell>
          <cell r="I200">
            <v>0</v>
          </cell>
          <cell r="J200">
            <v>41487</v>
          </cell>
          <cell r="K200" t="str">
            <v>Brent2015</v>
          </cell>
          <cell r="L200" t="str">
            <v>Brent0813</v>
          </cell>
        </row>
        <row r="201">
          <cell r="A201" t="str">
            <v>PCNGC00</v>
          </cell>
          <cell r="B201" t="str">
            <v>PCNGC00</v>
          </cell>
          <cell r="C201" t="str">
            <v>Bonga FOB Nigeria</v>
          </cell>
          <cell r="D201" t="str">
            <v>Platts Crude Oil Bonga FOB Nigeria</v>
          </cell>
          <cell r="E201" t="str">
            <v>FOB Nigeria</v>
          </cell>
          <cell r="F201" t="str">
            <v>Platts Nigerian Crude</v>
          </cell>
          <cell r="G201" t="str">
            <v>Platts Crude</v>
          </cell>
          <cell r="H201">
            <v>0</v>
          </cell>
          <cell r="I201">
            <v>0</v>
          </cell>
          <cell r="J201">
            <v>41487</v>
          </cell>
          <cell r="K201" t="str">
            <v>Brent2015</v>
          </cell>
          <cell r="L201" t="str">
            <v>Brent0813</v>
          </cell>
        </row>
        <row r="202">
          <cell r="A202" t="str">
            <v>PCNGA00</v>
          </cell>
          <cell r="B202" t="str">
            <v>PCNGA00</v>
          </cell>
          <cell r="C202" t="str">
            <v>Akpo FOB Nigeria</v>
          </cell>
          <cell r="D202" t="str">
            <v>Platts Crude Oil Akpo FOB Nigeria</v>
          </cell>
          <cell r="E202" t="str">
            <v>FOB Nigeria</v>
          </cell>
          <cell r="F202" t="str">
            <v>Platts Nigerian Crude</v>
          </cell>
          <cell r="G202" t="str">
            <v>Platts Crude</v>
          </cell>
          <cell r="H202">
            <v>0</v>
          </cell>
          <cell r="I202">
            <v>0</v>
          </cell>
          <cell r="J202">
            <v>41487</v>
          </cell>
          <cell r="K202" t="str">
            <v>Brent2015</v>
          </cell>
          <cell r="L202" t="str">
            <v>Brent0813</v>
          </cell>
        </row>
        <row r="203">
          <cell r="A203" t="str">
            <v>AAVMI00</v>
          </cell>
          <cell r="B203" t="str">
            <v>AAVMI00</v>
          </cell>
          <cell r="C203" t="str">
            <v>Agbami OSP (Nigeria)</v>
          </cell>
          <cell r="D203" t="str">
            <v>Platts Crude Oil Agbami OSP Nigeria</v>
          </cell>
          <cell r="E203" t="str">
            <v>Platts Crude</v>
          </cell>
          <cell r="F203">
            <v>0</v>
          </cell>
          <cell r="G203" t="str">
            <v>Platts OSP Nigeria</v>
          </cell>
          <cell r="H203">
            <v>0</v>
          </cell>
          <cell r="I203">
            <v>0</v>
          </cell>
          <cell r="J203">
            <v>40634</v>
          </cell>
          <cell r="K203" t="str">
            <v>Brent2015</v>
          </cell>
          <cell r="L203" t="str">
            <v>Brent0411</v>
          </cell>
        </row>
        <row r="204">
          <cell r="A204" t="str">
            <v>AAVMK00</v>
          </cell>
          <cell r="B204" t="str">
            <v>AAVMK00</v>
          </cell>
          <cell r="C204" t="str">
            <v>Bonga OSP (Nigeria)</v>
          </cell>
          <cell r="D204" t="str">
            <v>Platts Crude Oil Bonga OSP Nigeria</v>
          </cell>
          <cell r="E204" t="str">
            <v>Platts Crude</v>
          </cell>
          <cell r="F204">
            <v>0</v>
          </cell>
          <cell r="G204" t="str">
            <v>Platts OSP Nigeria</v>
          </cell>
          <cell r="H204">
            <v>0</v>
          </cell>
          <cell r="I204">
            <v>0</v>
          </cell>
          <cell r="J204">
            <v>40634</v>
          </cell>
          <cell r="K204" t="str">
            <v>Brent2015</v>
          </cell>
          <cell r="L204" t="str">
            <v>Brent0411</v>
          </cell>
        </row>
        <row r="205">
          <cell r="A205" t="str">
            <v>AAGXM00</v>
          </cell>
          <cell r="B205" t="str">
            <v>AAGXM00</v>
          </cell>
          <cell r="C205" t="str">
            <v>Bonny Light FOB Nigeria London vs WAF Dtd Strip MAvg</v>
          </cell>
          <cell r="D205" t="str">
            <v>Platts Crude Oil Bonny Light FOB Nigeria London vs West Africa Dated Strip Monthly Average</v>
          </cell>
          <cell r="E205" t="str">
            <v>FOB Nigeria</v>
          </cell>
          <cell r="F205" t="str">
            <v>WAF Dated Strip Monthly Average</v>
          </cell>
          <cell r="G205" t="str">
            <v>Platts Crude</v>
          </cell>
          <cell r="H205" t="str">
            <v>vs</v>
          </cell>
          <cell r="I205">
            <v>0</v>
          </cell>
          <cell r="J205">
            <v>37073</v>
          </cell>
          <cell r="K205" t="str">
            <v>Brent2015</v>
          </cell>
          <cell r="L205" t="str">
            <v>Brent0701</v>
          </cell>
        </row>
        <row r="206">
          <cell r="A206" t="str">
            <v>AAEJC00</v>
          </cell>
          <cell r="B206" t="str">
            <v>AAEJC00</v>
          </cell>
          <cell r="C206" t="str">
            <v>Brass River FOB Nigeria MAvg</v>
          </cell>
          <cell r="D206" t="str">
            <v>Platts Crude Oil Brass River FOB Nigeria Monthly Average</v>
          </cell>
          <cell r="E206" t="str">
            <v>FOB Nigeria</v>
          </cell>
          <cell r="F206" t="str">
            <v>Monthly Average</v>
          </cell>
          <cell r="G206" t="str">
            <v>Platts Crude</v>
          </cell>
          <cell r="H206">
            <v>0</v>
          </cell>
          <cell r="I206">
            <v>0</v>
          </cell>
          <cell r="J206">
            <v>36647</v>
          </cell>
          <cell r="K206" t="str">
            <v>Brent2015</v>
          </cell>
          <cell r="L206" t="str">
            <v>Brent0500</v>
          </cell>
        </row>
        <row r="207">
          <cell r="A207" t="str">
            <v>AAGXQ00</v>
          </cell>
          <cell r="B207" t="str">
            <v>AAGXQ00</v>
          </cell>
          <cell r="C207" t="str">
            <v>Forcados FOB Nigeria vs WAF Dtd Strip MAvg</v>
          </cell>
          <cell r="D207" t="str">
            <v>Platts Crude Oil Forcados FOB Nigeria vs West Africa Dated Strip Monthly Average</v>
          </cell>
          <cell r="E207" t="str">
            <v>FOB Nigeria</v>
          </cell>
          <cell r="F207" t="str">
            <v>WAF Dated Strip Monthly Average</v>
          </cell>
          <cell r="G207" t="str">
            <v>Platts Crude</v>
          </cell>
          <cell r="H207" t="str">
            <v>vs</v>
          </cell>
          <cell r="I207">
            <v>0</v>
          </cell>
          <cell r="J207">
            <v>37073</v>
          </cell>
          <cell r="K207" t="str">
            <v>Brent2015</v>
          </cell>
          <cell r="L207" t="str">
            <v>Brent0701</v>
          </cell>
        </row>
        <row r="208">
          <cell r="A208" t="str">
            <v>AAWBW00</v>
          </cell>
          <cell r="B208" t="str">
            <v>AAWBW00</v>
          </cell>
          <cell r="C208" t="str">
            <v>Abo Lt OSP (Nigeria)</v>
          </cell>
          <cell r="D208" t="str">
            <v>Platts Crude Oil Abo Light OSP Nigeria</v>
          </cell>
          <cell r="E208" t="str">
            <v>Platts Crude</v>
          </cell>
          <cell r="F208">
            <v>0</v>
          </cell>
          <cell r="G208" t="str">
            <v>Platts OSP Nigeria</v>
          </cell>
          <cell r="H208">
            <v>0</v>
          </cell>
          <cell r="I208">
            <v>0</v>
          </cell>
          <cell r="J208">
            <v>40634</v>
          </cell>
          <cell r="K208" t="str">
            <v>Brent2015</v>
          </cell>
          <cell r="L208" t="str">
            <v>Brent0411</v>
          </cell>
        </row>
        <row r="209">
          <cell r="A209" t="str">
            <v>AAWBY00</v>
          </cell>
          <cell r="B209" t="str">
            <v>AAWBY00</v>
          </cell>
          <cell r="C209" t="str">
            <v>Zafiro OSP (Nigeria)</v>
          </cell>
          <cell r="D209" t="str">
            <v>Platts Crude Oil Zafiro OSP Nigeria</v>
          </cell>
          <cell r="E209" t="str">
            <v>Platts Crude</v>
          </cell>
          <cell r="F209">
            <v>0</v>
          </cell>
          <cell r="G209" t="str">
            <v>Platts OSP Nigeria</v>
          </cell>
          <cell r="H209">
            <v>0</v>
          </cell>
          <cell r="I209">
            <v>0</v>
          </cell>
          <cell r="J209">
            <v>40634</v>
          </cell>
          <cell r="K209" t="str">
            <v>Brent2015</v>
          </cell>
          <cell r="L209" t="str">
            <v>Brent0411</v>
          </cell>
        </row>
        <row r="210">
          <cell r="A210" t="str">
            <v>AAVMQ00</v>
          </cell>
          <cell r="B210" t="str">
            <v>AAVMQ00</v>
          </cell>
          <cell r="C210" t="str">
            <v>Yoho Light OSP (Nigeria)</v>
          </cell>
          <cell r="D210" t="str">
            <v>Platts Crude Oil Yoho Light OSP Nigeria</v>
          </cell>
          <cell r="E210" t="str">
            <v>Platts Crude</v>
          </cell>
          <cell r="F210">
            <v>0</v>
          </cell>
          <cell r="G210" t="str">
            <v>Platts OSP Nigeria</v>
          </cell>
          <cell r="H210">
            <v>0</v>
          </cell>
          <cell r="I210">
            <v>0</v>
          </cell>
          <cell r="J210">
            <v>40634</v>
          </cell>
          <cell r="K210" t="str">
            <v>Brent2015</v>
          </cell>
          <cell r="L210" t="str">
            <v>Brent0411</v>
          </cell>
        </row>
        <row r="211">
          <cell r="A211" t="str">
            <v>AAWBS00</v>
          </cell>
          <cell r="B211" t="str">
            <v>AAWBS00</v>
          </cell>
          <cell r="C211" t="str">
            <v>Antan OSP (Nigeria)</v>
          </cell>
          <cell r="D211" t="str">
            <v>Platts Crude Oil Antan OSP Nigeria</v>
          </cell>
          <cell r="E211" t="str">
            <v>Platts Crude</v>
          </cell>
          <cell r="F211">
            <v>0</v>
          </cell>
          <cell r="G211" t="str">
            <v>Platts OSP Nigeria</v>
          </cell>
          <cell r="H211">
            <v>0</v>
          </cell>
          <cell r="I211">
            <v>0</v>
          </cell>
          <cell r="J211">
            <v>40634</v>
          </cell>
          <cell r="K211" t="str">
            <v>Brent2015</v>
          </cell>
          <cell r="L211" t="str">
            <v>Brent0411</v>
          </cell>
        </row>
        <row r="212">
          <cell r="A212" t="str">
            <v>AAVMN00</v>
          </cell>
          <cell r="B212" t="str">
            <v>AAVMN00</v>
          </cell>
          <cell r="C212" t="str">
            <v>Obe OSP (Nigeria)</v>
          </cell>
          <cell r="D212" t="str">
            <v>Platts Crude Oil Obe OSP Nigeria</v>
          </cell>
          <cell r="E212" t="str">
            <v>Platts Crude</v>
          </cell>
          <cell r="F212">
            <v>0</v>
          </cell>
          <cell r="G212" t="str">
            <v>Platts OSP Nigeria</v>
          </cell>
          <cell r="H212">
            <v>0</v>
          </cell>
          <cell r="I212">
            <v>0</v>
          </cell>
          <cell r="J212">
            <v>40634</v>
          </cell>
          <cell r="K212" t="str">
            <v>Brent2015</v>
          </cell>
          <cell r="L212" t="str">
            <v>Brent0411</v>
          </cell>
        </row>
        <row r="213">
          <cell r="A213" t="str">
            <v>AAEJA00</v>
          </cell>
          <cell r="B213" t="str">
            <v>AAEJA00</v>
          </cell>
          <cell r="C213" t="str">
            <v>Escravos FOB Nigeria MAvg</v>
          </cell>
          <cell r="D213" t="str">
            <v>Platts Crude Oil Escravos FOB Nigeria Monthly Average</v>
          </cell>
          <cell r="E213" t="str">
            <v>FOB Nigeria</v>
          </cell>
          <cell r="F213" t="str">
            <v>Monthly Average</v>
          </cell>
          <cell r="G213" t="str">
            <v>Platts Crude</v>
          </cell>
          <cell r="H213">
            <v>0</v>
          </cell>
          <cell r="I213">
            <v>0</v>
          </cell>
          <cell r="J213">
            <v>36647</v>
          </cell>
          <cell r="K213" t="str">
            <v>Brent2015</v>
          </cell>
          <cell r="L213" t="str">
            <v>Brent0500</v>
          </cell>
        </row>
        <row r="214">
          <cell r="A214" t="str">
            <v>AAGXO00</v>
          </cell>
          <cell r="B214" t="str">
            <v>AAGXO00</v>
          </cell>
          <cell r="C214" t="str">
            <v>Qua Iboe FOB Nigeria vs WAF Dtd Strip MAvg</v>
          </cell>
          <cell r="D214" t="str">
            <v>Platts Crude Oil Qua Iboe FOB Nigeria vs West Africa Dated Strip Monthly Average</v>
          </cell>
          <cell r="E214" t="str">
            <v>FOB Nigeria</v>
          </cell>
          <cell r="F214" t="str">
            <v>WAF Dated Strip Monthly Average</v>
          </cell>
          <cell r="G214" t="str">
            <v>Platts Crude</v>
          </cell>
          <cell r="H214" t="str">
            <v>vs</v>
          </cell>
          <cell r="I214">
            <v>0</v>
          </cell>
          <cell r="J214">
            <v>37073</v>
          </cell>
          <cell r="K214" t="str">
            <v>Brent2015</v>
          </cell>
          <cell r="L214" t="str">
            <v>Brent0701</v>
          </cell>
        </row>
        <row r="215">
          <cell r="A215" t="str">
            <v>AAWBU00</v>
          </cell>
          <cell r="B215" t="str">
            <v>AAWBU00</v>
          </cell>
          <cell r="C215" t="str">
            <v>Okono OSP (Nigeria)</v>
          </cell>
          <cell r="D215" t="str">
            <v>Platts Crude Oil Okono OSP Nigeria</v>
          </cell>
          <cell r="E215" t="str">
            <v>Platts Crude</v>
          </cell>
          <cell r="F215">
            <v>0</v>
          </cell>
          <cell r="G215" t="str">
            <v>Platts OSP Nigeria</v>
          </cell>
          <cell r="H215">
            <v>0</v>
          </cell>
          <cell r="I215">
            <v>0</v>
          </cell>
          <cell r="J215">
            <v>40634</v>
          </cell>
          <cell r="K215" t="str">
            <v>Brent2015</v>
          </cell>
          <cell r="L215" t="str">
            <v>Brent0411</v>
          </cell>
        </row>
        <row r="216">
          <cell r="A216" t="str">
            <v>AAWBO00</v>
          </cell>
          <cell r="B216" t="str">
            <v>AAWBO00</v>
          </cell>
          <cell r="C216" t="str">
            <v>Erha OSP (Nigeria)</v>
          </cell>
          <cell r="D216" t="str">
            <v>Platts Crude Oil Erha OSP Nigeria</v>
          </cell>
          <cell r="E216" t="str">
            <v>Platts Crude</v>
          </cell>
          <cell r="F216">
            <v>0</v>
          </cell>
          <cell r="G216" t="str">
            <v>Platts OSP Nigeria</v>
          </cell>
          <cell r="H216">
            <v>0</v>
          </cell>
          <cell r="I216">
            <v>0</v>
          </cell>
          <cell r="J216">
            <v>40634</v>
          </cell>
          <cell r="K216" t="str">
            <v>Brent2015</v>
          </cell>
          <cell r="L216" t="str">
            <v>Brent0411</v>
          </cell>
        </row>
        <row r="217">
          <cell r="A217" t="str">
            <v>AAVMO00</v>
          </cell>
          <cell r="B217" t="str">
            <v>AAVMO00</v>
          </cell>
          <cell r="C217" t="str">
            <v>Okoro OSP (Nigeria)</v>
          </cell>
          <cell r="D217" t="str">
            <v>Platts Crude Oil Okoro OSP Nigeria</v>
          </cell>
          <cell r="E217" t="str">
            <v>Platts Crude</v>
          </cell>
          <cell r="F217">
            <v>0</v>
          </cell>
          <cell r="G217" t="str">
            <v>Platts OSP Nigeria</v>
          </cell>
          <cell r="H217">
            <v>0</v>
          </cell>
          <cell r="I217">
            <v>0</v>
          </cell>
          <cell r="J217">
            <v>40634</v>
          </cell>
          <cell r="K217" t="str">
            <v>Brent2015</v>
          </cell>
          <cell r="L217" t="str">
            <v>Brent0411</v>
          </cell>
        </row>
        <row r="218">
          <cell r="A218" t="str">
            <v>AAWBQ00</v>
          </cell>
          <cell r="B218" t="str">
            <v>AAWBQ00</v>
          </cell>
          <cell r="C218" t="str">
            <v>Okwori OSP (Nigeria)</v>
          </cell>
          <cell r="D218" t="str">
            <v>Platts Crude Oil Okwori OSP Nigeria</v>
          </cell>
          <cell r="E218" t="str">
            <v>Platts Crude</v>
          </cell>
          <cell r="F218">
            <v>0</v>
          </cell>
          <cell r="G218" t="str">
            <v>Platts OSP Nigeria</v>
          </cell>
          <cell r="H218">
            <v>0</v>
          </cell>
          <cell r="I218">
            <v>0</v>
          </cell>
          <cell r="J218">
            <v>40634</v>
          </cell>
          <cell r="K218" t="str">
            <v>Brent2015</v>
          </cell>
          <cell r="L218" t="str">
            <v>Brent0411</v>
          </cell>
        </row>
        <row r="219">
          <cell r="A219" t="str">
            <v>AAGXW00</v>
          </cell>
          <cell r="B219" t="str">
            <v>AAGXW00</v>
          </cell>
          <cell r="C219" t="str">
            <v>Brass River FOB Nigeria vs WAF Dtd Strip MAvg</v>
          </cell>
          <cell r="D219" t="str">
            <v>Platts Crude Oil Brass River FOB Nigeria vs West Africa Dated Strip Monthly Average</v>
          </cell>
          <cell r="E219" t="str">
            <v>FOB Nigeria</v>
          </cell>
          <cell r="F219" t="str">
            <v>WAF Dated Strip Monthly Average</v>
          </cell>
          <cell r="G219" t="str">
            <v>Platts Crude</v>
          </cell>
          <cell r="H219" t="str">
            <v>vs</v>
          </cell>
          <cell r="I219">
            <v>0</v>
          </cell>
          <cell r="J219">
            <v>37073</v>
          </cell>
          <cell r="K219" t="str">
            <v>Brent2015</v>
          </cell>
          <cell r="L219" t="str">
            <v>Brent0701</v>
          </cell>
        </row>
        <row r="220">
          <cell r="A220" t="str">
            <v>AAIMM00</v>
          </cell>
          <cell r="B220" t="str">
            <v>AAIMM00</v>
          </cell>
          <cell r="C220" t="str">
            <v>Bonny Light OSP (Nigeria)</v>
          </cell>
          <cell r="D220" t="str">
            <v>Platts Crude Oil Bonny Light OSP Nigeria</v>
          </cell>
          <cell r="E220" t="str">
            <v>Platts Crude</v>
          </cell>
          <cell r="F220">
            <v>0</v>
          </cell>
          <cell r="G220" t="str">
            <v>Platts OSP Nigeria</v>
          </cell>
          <cell r="H220">
            <v>0</v>
          </cell>
          <cell r="I220">
            <v>0</v>
          </cell>
          <cell r="J220">
            <v>37257</v>
          </cell>
          <cell r="K220" t="str">
            <v>Brent2015</v>
          </cell>
          <cell r="L220" t="str">
            <v>Brent0102</v>
          </cell>
        </row>
        <row r="221">
          <cell r="A221" t="str">
            <v>AASFO00</v>
          </cell>
          <cell r="B221" t="str">
            <v>AASFO00</v>
          </cell>
          <cell r="C221" t="str">
            <v>Akpo OSP vs Dated Brent MAvg</v>
          </cell>
          <cell r="D221" t="str">
            <v>Platts Crude Oil Akpo OSP vs Dated Brent Monthly Average</v>
          </cell>
          <cell r="E221" t="str">
            <v>Platts Crude</v>
          </cell>
          <cell r="F221" t="str">
            <v>Dated Brent Monthly Average</v>
          </cell>
          <cell r="G221" t="str">
            <v>Platts Crude</v>
          </cell>
          <cell r="H221" t="str">
            <v>vs</v>
          </cell>
          <cell r="I221">
            <v>0</v>
          </cell>
          <cell r="J221">
            <v>40238</v>
          </cell>
          <cell r="K221" t="str">
            <v>Brent2015</v>
          </cell>
          <cell r="L221" t="str">
            <v>Brent0310</v>
          </cell>
        </row>
        <row r="222">
          <cell r="A222" t="str">
            <v>PCAIF03</v>
          </cell>
          <cell r="B222" t="str">
            <v>PCAIF03</v>
          </cell>
          <cell r="C222" t="str">
            <v>Bonny Light FOB Nigeria London MAvg</v>
          </cell>
          <cell r="D222" t="str">
            <v>Platts Crude Oil Bonny Light FOB Nigeria London Monthly Average</v>
          </cell>
          <cell r="E222" t="str">
            <v>FOB Nigeria</v>
          </cell>
          <cell r="F222" t="str">
            <v>Monthly Average</v>
          </cell>
          <cell r="G222" t="str">
            <v>Platts Crude</v>
          </cell>
          <cell r="H222">
            <v>0</v>
          </cell>
          <cell r="I222">
            <v>0</v>
          </cell>
          <cell r="J222">
            <v>35827</v>
          </cell>
          <cell r="K222" t="str">
            <v>Brent2015</v>
          </cell>
          <cell r="L222" t="str">
            <v>Brent0298</v>
          </cell>
        </row>
        <row r="223">
          <cell r="A223" t="str">
            <v>D_PCAIC00</v>
          </cell>
          <cell r="B223" t="str">
            <v>D-PCAIC00</v>
          </cell>
          <cell r="C223" t="str">
            <v>Platts Market Data Crude Oil Bonny Light FOB Nigeria London</v>
          </cell>
          <cell r="D223" t="str">
            <v>Platts Market Data Crude Oil Bonny Light FOB Nigeria London</v>
          </cell>
          <cell r="E223" t="str">
            <v>FOB Nigeria</v>
          </cell>
          <cell r="F223" t="str">
            <v>Platts Nigerian Crude</v>
          </cell>
          <cell r="G223" t="str">
            <v>Market Data</v>
          </cell>
          <cell r="H223">
            <v>0</v>
          </cell>
          <cell r="I223">
            <v>0</v>
          </cell>
          <cell r="J223" t="e">
            <v>#N/A</v>
          </cell>
          <cell r="K223" t="str">
            <v>Brent2015</v>
          </cell>
          <cell r="L223">
            <v>0</v>
          </cell>
        </row>
        <row r="224">
          <cell r="A224" t="str">
            <v>AAGXS00</v>
          </cell>
          <cell r="B224" t="str">
            <v>AAGXS00</v>
          </cell>
          <cell r="C224" t="str">
            <v>Escravos FOB Nigeria vs WAF Dtd Strip MAvg</v>
          </cell>
          <cell r="D224" t="str">
            <v>Platts Crude Oil Escravos FOB Nigeria vs West Africa Dated Strip Monthly Average</v>
          </cell>
          <cell r="E224" t="str">
            <v>FOB Nigeria</v>
          </cell>
          <cell r="F224" t="str">
            <v>WAF Dated Strip Monthly Average</v>
          </cell>
          <cell r="G224" t="str">
            <v>Platts Crude</v>
          </cell>
          <cell r="H224" t="str">
            <v>vs</v>
          </cell>
          <cell r="I224">
            <v>0</v>
          </cell>
          <cell r="J224">
            <v>37073</v>
          </cell>
          <cell r="K224" t="str">
            <v>Brent2015</v>
          </cell>
          <cell r="L224" t="str">
            <v>Brent0701</v>
          </cell>
        </row>
        <row r="225">
          <cell r="A225" t="str">
            <v>D_AAGXL00</v>
          </cell>
          <cell r="B225" t="str">
            <v>D-AAGXL00</v>
          </cell>
          <cell r="C225" t="str">
            <v>Platts Market Data Crude Oil Bonny Light FOB Nigeria London vs West Africa Dated Strip</v>
          </cell>
          <cell r="D225" t="str">
            <v>Platts Market Data Crude Oil Bonny Light FOB Nigeria London vs West Africa Dated Strip</v>
          </cell>
          <cell r="E225" t="str">
            <v>FOB Nigeria</v>
          </cell>
          <cell r="F225" t="str">
            <v>WAF Dated Strip</v>
          </cell>
          <cell r="G225" t="str">
            <v>Market Data</v>
          </cell>
          <cell r="H225" t="str">
            <v>vs</v>
          </cell>
          <cell r="I225">
            <v>0</v>
          </cell>
          <cell r="J225" t="e">
            <v>#N/A</v>
          </cell>
          <cell r="K225" t="str">
            <v>Brent2015</v>
          </cell>
          <cell r="L225">
            <v>0</v>
          </cell>
        </row>
        <row r="226">
          <cell r="A226" t="str">
            <v>D_PCABC00</v>
          </cell>
          <cell r="B226" t="str">
            <v>D-PCABC00</v>
          </cell>
          <cell r="C226" t="str">
            <v>Platts Market Data Crude Oil Forcados FOB Nigeria</v>
          </cell>
          <cell r="D226" t="str">
            <v>Platts Market Data Crude Oil Forcados FOB Nigeria</v>
          </cell>
          <cell r="E226" t="str">
            <v>FOB Nigeria</v>
          </cell>
          <cell r="F226" t="str">
            <v>Platts Nigerian Crude</v>
          </cell>
          <cell r="G226" t="str">
            <v>Market Data</v>
          </cell>
          <cell r="H226">
            <v>0</v>
          </cell>
          <cell r="I226">
            <v>0</v>
          </cell>
          <cell r="J226" t="e">
            <v>#N/A</v>
          </cell>
          <cell r="K226" t="str">
            <v>Brent2015</v>
          </cell>
          <cell r="L226">
            <v>0</v>
          </cell>
        </row>
        <row r="227">
          <cell r="A227" t="str">
            <v>AAIQJ00</v>
          </cell>
          <cell r="B227" t="str">
            <v>AAIQJ00</v>
          </cell>
          <cell r="C227" t="str">
            <v>Brass Blend OSP vs Dated Brent MAvg</v>
          </cell>
          <cell r="D227" t="str">
            <v>Platts Crude Oil Brass Blend OSP vs Dated Brent Monthly Average</v>
          </cell>
          <cell r="E227" t="str">
            <v>Platts Crude</v>
          </cell>
          <cell r="F227" t="str">
            <v>Dated Brent Monthly Average</v>
          </cell>
          <cell r="G227" t="str">
            <v>Platts Crude</v>
          </cell>
          <cell r="H227" t="str">
            <v>vs</v>
          </cell>
          <cell r="I227">
            <v>0</v>
          </cell>
          <cell r="J227">
            <v>37257</v>
          </cell>
          <cell r="K227" t="str">
            <v>Brent2015</v>
          </cell>
          <cell r="L227" t="str">
            <v>Brent0102</v>
          </cell>
        </row>
        <row r="228">
          <cell r="A228" t="str">
            <v>AAXUS00</v>
          </cell>
          <cell r="B228" t="str">
            <v>AAXUS00</v>
          </cell>
          <cell r="C228" t="str">
            <v>Jubilee FOB Ghana</v>
          </cell>
          <cell r="D228" t="str">
            <v>Platts Crude Oil Jubilee FOB Nigeria Weekday</v>
          </cell>
          <cell r="E228" t="str">
            <v>FOB Nigeria</v>
          </cell>
          <cell r="F228" t="str">
            <v>Weekday</v>
          </cell>
          <cell r="G228" t="str">
            <v>Platts Crude</v>
          </cell>
          <cell r="H228">
            <v>0</v>
          </cell>
          <cell r="I228">
            <v>0</v>
          </cell>
          <cell r="J228">
            <v>42219</v>
          </cell>
          <cell r="K228" t="str">
            <v>Brent2015</v>
          </cell>
          <cell r="L228" t="str">
            <v>Brent0815</v>
          </cell>
        </row>
        <row r="229">
          <cell r="A229" t="str">
            <v>AAWBN00</v>
          </cell>
          <cell r="B229" t="str">
            <v>AAWBN00</v>
          </cell>
          <cell r="C229" t="str">
            <v>Bonga OSP vs Dated Brent MAvg</v>
          </cell>
          <cell r="D229" t="str">
            <v>Platts Crude Oil Bonga OSP vs Dated Brent Monthly Average</v>
          </cell>
          <cell r="E229" t="str">
            <v>Platts Crude</v>
          </cell>
          <cell r="F229" t="str">
            <v>Dated Brent Monthly Average</v>
          </cell>
          <cell r="G229" t="str">
            <v>Platts Crude</v>
          </cell>
          <cell r="H229" t="str">
            <v>vs</v>
          </cell>
          <cell r="I229">
            <v>0</v>
          </cell>
          <cell r="J229">
            <v>39022</v>
          </cell>
          <cell r="K229" t="str">
            <v>Brent2015</v>
          </cell>
          <cell r="L229" t="str">
            <v>Brent1106</v>
          </cell>
        </row>
        <row r="230">
          <cell r="A230" t="str">
            <v>AAIQH00</v>
          </cell>
          <cell r="B230" t="str">
            <v>AAIQH00</v>
          </cell>
          <cell r="C230" t="str">
            <v>Bonny Light OSP vs Dated Brent MAvg</v>
          </cell>
          <cell r="D230" t="str">
            <v>Platts Crude Oil Bonny Light OSP vs Dated Brent Monthly Average</v>
          </cell>
          <cell r="E230" t="str">
            <v>Platts Crude</v>
          </cell>
          <cell r="F230" t="str">
            <v>Dated Brent Monthly Average</v>
          </cell>
          <cell r="G230" t="str">
            <v>Platts Crude</v>
          </cell>
          <cell r="H230" t="str">
            <v>vs</v>
          </cell>
          <cell r="I230">
            <v>0</v>
          </cell>
          <cell r="J230">
            <v>37257</v>
          </cell>
          <cell r="K230" t="str">
            <v>Brent2015</v>
          </cell>
          <cell r="L230" t="str">
            <v>Brent0102</v>
          </cell>
        </row>
        <row r="231">
          <cell r="A231" t="str">
            <v>AASFN00</v>
          </cell>
          <cell r="B231" t="str">
            <v>AASFN00</v>
          </cell>
          <cell r="C231" t="str">
            <v>Agbami OSP vs Dated Brent MAvg</v>
          </cell>
          <cell r="D231" t="str">
            <v>Platts Crude Oil Agbami OSP vs Dated Brent Monthly Average</v>
          </cell>
          <cell r="E231" t="str">
            <v>Platts Crude</v>
          </cell>
          <cell r="F231" t="str">
            <v>Dated Brent Monthly Average</v>
          </cell>
          <cell r="G231" t="str">
            <v>Platts Crude</v>
          </cell>
          <cell r="H231" t="str">
            <v>vs</v>
          </cell>
          <cell r="I231">
            <v>0</v>
          </cell>
          <cell r="J231">
            <v>40238</v>
          </cell>
          <cell r="K231" t="str">
            <v>Brent2015</v>
          </cell>
          <cell r="L231" t="str">
            <v>Brent0310</v>
          </cell>
        </row>
        <row r="232">
          <cell r="A232" t="str">
            <v>AAXUT00</v>
          </cell>
          <cell r="B232" t="str">
            <v>AAXUT00</v>
          </cell>
          <cell r="C232" t="str">
            <v>Jubilee FOB Ghana vs Dated Brent</v>
          </cell>
          <cell r="D232" t="str">
            <v>Platts Crude Oil Jubilee FOB Nigeria vs Dated Brent Weekday</v>
          </cell>
          <cell r="E232" t="str">
            <v>FOB Nigeria</v>
          </cell>
          <cell r="F232" t="str">
            <v>Dated Brent Weekday</v>
          </cell>
          <cell r="G232" t="str">
            <v>Platts Crude</v>
          </cell>
          <cell r="H232" t="str">
            <v>vs</v>
          </cell>
          <cell r="I232">
            <v>0</v>
          </cell>
          <cell r="J232">
            <v>42219</v>
          </cell>
          <cell r="K232" t="str">
            <v>Brent2015</v>
          </cell>
          <cell r="L232" t="str">
            <v>Brent0815</v>
          </cell>
        </row>
        <row r="233">
          <cell r="A233" t="str">
            <v>D_AAQZC00</v>
          </cell>
          <cell r="B233" t="str">
            <v>D-AAQZC00</v>
          </cell>
          <cell r="C233" t="str">
            <v>Platts Market Data Crude Oil Agbami FOB Nigeria vs West Africa Dated Strip</v>
          </cell>
          <cell r="D233" t="str">
            <v>Platts Market Data Crude Oil Agbami FOB Nigeria vs West Africa Dated Strip</v>
          </cell>
          <cell r="E233" t="str">
            <v>FOB Nigeria</v>
          </cell>
          <cell r="F233" t="str">
            <v>WAF Dated Strip</v>
          </cell>
          <cell r="G233" t="str">
            <v>Market Data</v>
          </cell>
          <cell r="H233" t="str">
            <v>vs</v>
          </cell>
          <cell r="I233">
            <v>0</v>
          </cell>
          <cell r="J233" t="e">
            <v>#N/A</v>
          </cell>
          <cell r="K233" t="str">
            <v>Brent2015</v>
          </cell>
          <cell r="L233">
            <v>0</v>
          </cell>
        </row>
        <row r="234">
          <cell r="A234" t="str">
            <v>AAIQF00</v>
          </cell>
          <cell r="B234" t="str">
            <v>AAIQF00</v>
          </cell>
          <cell r="C234" t="str">
            <v>Forcados OSP vs Dated Brent MAvg</v>
          </cell>
          <cell r="D234" t="str">
            <v>Platts Crude Oil Forcados OSP vs Dated Brent Monthly Average</v>
          </cell>
          <cell r="E234" t="str">
            <v>Platts Crude</v>
          </cell>
          <cell r="F234" t="str">
            <v>Dated Brent Monthly Average</v>
          </cell>
          <cell r="G234" t="str">
            <v>Platts Crude</v>
          </cell>
          <cell r="H234" t="str">
            <v>vs</v>
          </cell>
          <cell r="I234">
            <v>0</v>
          </cell>
          <cell r="J234">
            <v>37257</v>
          </cell>
          <cell r="K234" t="str">
            <v>Brent2015</v>
          </cell>
          <cell r="L234" t="str">
            <v>Brent0102</v>
          </cell>
        </row>
        <row r="235">
          <cell r="A235" t="str">
            <v>AAIQG00</v>
          </cell>
          <cell r="B235" t="str">
            <v>AAIQG00</v>
          </cell>
          <cell r="C235" t="str">
            <v>Escravos OSP vs Dated Brent MAvg</v>
          </cell>
          <cell r="D235" t="str">
            <v>Platts Crude Oil Escravos OSP vs Dated Brent Monthly Average</v>
          </cell>
          <cell r="E235" t="str">
            <v>Platts Crude</v>
          </cell>
          <cell r="F235" t="str">
            <v>Dated Brent Monthly Average</v>
          </cell>
          <cell r="G235" t="str">
            <v>Platts Crude</v>
          </cell>
          <cell r="H235" t="str">
            <v>vs</v>
          </cell>
          <cell r="I235">
            <v>0</v>
          </cell>
          <cell r="J235">
            <v>37257</v>
          </cell>
          <cell r="K235" t="str">
            <v>Brent2015</v>
          </cell>
          <cell r="L235" t="str">
            <v>Brent0102</v>
          </cell>
        </row>
        <row r="236">
          <cell r="A236" t="str">
            <v>AAXUP00</v>
          </cell>
          <cell r="B236" t="str">
            <v>AAXUP00</v>
          </cell>
          <cell r="C236" t="str">
            <v>Erha FOB Nigeria vs Dated Brent</v>
          </cell>
          <cell r="D236" t="str">
            <v>Platts Crude Oil Erha FOB Nigeria vs Dated Brent Weekday</v>
          </cell>
          <cell r="E236" t="str">
            <v>FOB Nigeria</v>
          </cell>
          <cell r="F236" t="str">
            <v>Dated Brent Weekday</v>
          </cell>
          <cell r="G236" t="str">
            <v>Platts Crude</v>
          </cell>
          <cell r="H236" t="str">
            <v>vs</v>
          </cell>
          <cell r="I236">
            <v>0</v>
          </cell>
          <cell r="J236">
            <v>42219</v>
          </cell>
          <cell r="K236" t="str">
            <v>Brent2015</v>
          </cell>
          <cell r="L236" t="str">
            <v>Brent0815</v>
          </cell>
        </row>
        <row r="237">
          <cell r="A237" t="str">
            <v>AAXUV00</v>
          </cell>
          <cell r="B237" t="str">
            <v>AAXUV00</v>
          </cell>
          <cell r="C237" t="str">
            <v>Doba FOB Cameroon vs Dated Brent</v>
          </cell>
          <cell r="D237" t="str">
            <v>Platts Crude Oil Doba FOB Nigeria vs Dated Brent Weekday</v>
          </cell>
          <cell r="E237" t="str">
            <v>FOB Nigeria</v>
          </cell>
          <cell r="F237" t="str">
            <v>Dated Brent Weekday</v>
          </cell>
          <cell r="G237" t="str">
            <v>Platts Crude</v>
          </cell>
          <cell r="H237" t="str">
            <v>vs</v>
          </cell>
          <cell r="I237">
            <v>0</v>
          </cell>
          <cell r="J237">
            <v>42219</v>
          </cell>
          <cell r="K237" t="str">
            <v>Brent2015</v>
          </cell>
          <cell r="L237" t="str">
            <v>Brent0815</v>
          </cell>
        </row>
        <row r="238">
          <cell r="A238" t="str">
            <v>AASKH00</v>
          </cell>
          <cell r="B238" t="str">
            <v>AASKH00</v>
          </cell>
          <cell r="C238" t="str">
            <v>Yoho Light OSP vs Dated Brent MAvg</v>
          </cell>
          <cell r="D238" t="str">
            <v>Platts Crude Oil Yoho Light OSP vs Dated Brent Monthly Average</v>
          </cell>
          <cell r="E238" t="str">
            <v>Platts Crude</v>
          </cell>
          <cell r="F238" t="str">
            <v>Dated Brent Monthly Average</v>
          </cell>
          <cell r="G238" t="str">
            <v>Platts Crude</v>
          </cell>
          <cell r="H238" t="str">
            <v>vs</v>
          </cell>
          <cell r="I238">
            <v>0</v>
          </cell>
          <cell r="J238">
            <v>38322</v>
          </cell>
          <cell r="K238" t="str">
            <v>Brent2015</v>
          </cell>
          <cell r="L238" t="str">
            <v>Brent1204</v>
          </cell>
        </row>
        <row r="239">
          <cell r="A239" t="str">
            <v>AAWBV00</v>
          </cell>
          <cell r="B239" t="str">
            <v>AAWBV00</v>
          </cell>
          <cell r="C239" t="str">
            <v>Okono OSP vs Dated Brent MAvg</v>
          </cell>
          <cell r="D239" t="str">
            <v>Platts Crude Oil Okono OSP vs Dated Brent Monthly Average</v>
          </cell>
          <cell r="E239" t="str">
            <v>Platts Crude</v>
          </cell>
          <cell r="F239" t="str">
            <v>Dated Brent Monthly Average</v>
          </cell>
          <cell r="G239" t="str">
            <v>Platts Crude</v>
          </cell>
          <cell r="H239" t="str">
            <v>vs</v>
          </cell>
          <cell r="I239">
            <v>0</v>
          </cell>
          <cell r="J239">
            <v>39479</v>
          </cell>
          <cell r="K239" t="str">
            <v>Brent2015</v>
          </cell>
          <cell r="L239" t="str">
            <v>Brent0208</v>
          </cell>
        </row>
        <row r="240">
          <cell r="A240" t="str">
            <v>AASKI00</v>
          </cell>
          <cell r="B240" t="str">
            <v>AASKI00</v>
          </cell>
          <cell r="C240" t="str">
            <v>EA Blend OSP vs Dated Brent MAvg</v>
          </cell>
          <cell r="D240" t="str">
            <v>Platts Crude Oil EA Blend OSP vs Dated Brent Monthly Average</v>
          </cell>
          <cell r="E240" t="str">
            <v>Platts Crude</v>
          </cell>
          <cell r="F240" t="str">
            <v>Dated Brent Monthly Average</v>
          </cell>
          <cell r="G240" t="str">
            <v>Platts Crude</v>
          </cell>
          <cell r="H240" t="str">
            <v>vs</v>
          </cell>
          <cell r="I240">
            <v>0</v>
          </cell>
          <cell r="J240">
            <v>38231</v>
          </cell>
          <cell r="K240" t="str">
            <v>Brent2015</v>
          </cell>
          <cell r="L240" t="str">
            <v>Brent0904</v>
          </cell>
        </row>
        <row r="241">
          <cell r="A241" t="str">
            <v>AAWBZ00</v>
          </cell>
          <cell r="B241" t="str">
            <v>AAWBZ00</v>
          </cell>
          <cell r="C241" t="str">
            <v>Zafiro OSP vs Dated Brent MAvg</v>
          </cell>
          <cell r="D241" t="str">
            <v>Platts Crude Oil Zafiro OSP vs Dated Brent Monthly Average</v>
          </cell>
          <cell r="E241" t="str">
            <v>Platts Crude</v>
          </cell>
          <cell r="F241" t="str">
            <v>Dated Brent Monthly Average</v>
          </cell>
          <cell r="G241" t="str">
            <v>Platts Crude</v>
          </cell>
          <cell r="H241" t="str">
            <v>vs</v>
          </cell>
          <cell r="I241">
            <v>0</v>
          </cell>
          <cell r="J241">
            <v>39479</v>
          </cell>
          <cell r="K241" t="str">
            <v>Brent2015</v>
          </cell>
          <cell r="L241" t="str">
            <v>Brent0208</v>
          </cell>
        </row>
        <row r="242">
          <cell r="A242" t="str">
            <v>AAIMO00</v>
          </cell>
          <cell r="B242" t="str">
            <v>AAIMO00</v>
          </cell>
          <cell r="C242" t="str">
            <v>Brass Blend OSP (Nigeria)</v>
          </cell>
          <cell r="D242" t="str">
            <v>Platts Crude Oil Brass Blend OSP Nigeria</v>
          </cell>
          <cell r="E242" t="str">
            <v>Platts Crude</v>
          </cell>
          <cell r="F242">
            <v>0</v>
          </cell>
          <cell r="G242" t="str">
            <v>Platts OSP Nigeria</v>
          </cell>
          <cell r="H242">
            <v>0</v>
          </cell>
          <cell r="I242">
            <v>0</v>
          </cell>
          <cell r="J242">
            <v>37257</v>
          </cell>
          <cell r="K242" t="str">
            <v>Brent2015</v>
          </cell>
          <cell r="L242" t="str">
            <v>Brent0102</v>
          </cell>
        </row>
        <row r="243">
          <cell r="A243" t="str">
            <v>AAWBT00</v>
          </cell>
          <cell r="B243" t="str">
            <v>AAWBT00</v>
          </cell>
          <cell r="C243" t="str">
            <v>Antan OSP vs Dated Brent MAvg</v>
          </cell>
          <cell r="D243" t="str">
            <v>Platts Crude Oil Antan OSP vs Dated Brent Monthly Average</v>
          </cell>
          <cell r="E243" t="str">
            <v>Platts Crude</v>
          </cell>
          <cell r="F243" t="str">
            <v>Dated Brent Monthly Average</v>
          </cell>
          <cell r="G243" t="str">
            <v>Platts Crude</v>
          </cell>
          <cell r="H243" t="str">
            <v>vs</v>
          </cell>
          <cell r="I243">
            <v>0</v>
          </cell>
          <cell r="J243">
            <v>39479</v>
          </cell>
          <cell r="K243" t="str">
            <v>Brent2015</v>
          </cell>
          <cell r="L243" t="str">
            <v>Brent0208</v>
          </cell>
        </row>
        <row r="244">
          <cell r="A244" t="str">
            <v>AAIQL00</v>
          </cell>
          <cell r="B244" t="str">
            <v>AAIQL00</v>
          </cell>
          <cell r="C244" t="str">
            <v>Amenam (Odudu) OSP vs Dated Brent MAvg</v>
          </cell>
          <cell r="D244" t="str">
            <v>Platts Crude Oil Amenam Odudu OSP vs Dated Brent Monthly Average</v>
          </cell>
          <cell r="E244" t="str">
            <v>Platts Crude</v>
          </cell>
          <cell r="F244" t="str">
            <v>Dated Brent Monthly Average</v>
          </cell>
          <cell r="G244" t="str">
            <v>Platts Crude</v>
          </cell>
          <cell r="H244" t="str">
            <v>vs</v>
          </cell>
          <cell r="I244">
            <v>0</v>
          </cell>
          <cell r="J244">
            <v>37257</v>
          </cell>
          <cell r="K244" t="str">
            <v>Brent2015</v>
          </cell>
          <cell r="L244" t="str">
            <v>Brent0102</v>
          </cell>
        </row>
        <row r="245">
          <cell r="A245" t="str">
            <v>AAWBP00</v>
          </cell>
          <cell r="B245" t="str">
            <v>AAWBP00</v>
          </cell>
          <cell r="C245" t="str">
            <v>Erha OSP vs Dated Brent MAvg</v>
          </cell>
          <cell r="D245" t="str">
            <v>Platts Crude Oil Erha OSP vs Dated Brent Monthly Average</v>
          </cell>
          <cell r="E245" t="str">
            <v>Platts Crude</v>
          </cell>
          <cell r="F245" t="str">
            <v>Dated Brent Monthly Average</v>
          </cell>
          <cell r="G245" t="str">
            <v>Platts Crude</v>
          </cell>
          <cell r="H245" t="str">
            <v>vs</v>
          </cell>
          <cell r="I245">
            <v>0</v>
          </cell>
          <cell r="J245">
            <v>39479</v>
          </cell>
          <cell r="K245" t="str">
            <v>Brent2015</v>
          </cell>
          <cell r="L245" t="str">
            <v>Brent0208</v>
          </cell>
        </row>
        <row r="246">
          <cell r="A246" t="str">
            <v>D_AAGXV00</v>
          </cell>
          <cell r="B246" t="str">
            <v>D-AAGXV00</v>
          </cell>
          <cell r="C246" t="str">
            <v>Platts Market Data Crude Oil Brass River FOB Nigeria vs West Africa Dated Strip</v>
          </cell>
          <cell r="D246" t="str">
            <v>Platts Market Data Crude Oil Brass River FOB Nigeria vs West Africa Dated Strip</v>
          </cell>
          <cell r="E246" t="str">
            <v>FOB Nigeria</v>
          </cell>
          <cell r="F246" t="str">
            <v>WAF Dated Strip</v>
          </cell>
          <cell r="G246" t="str">
            <v>Market Data</v>
          </cell>
          <cell r="H246" t="str">
            <v>vs</v>
          </cell>
          <cell r="I246">
            <v>0</v>
          </cell>
          <cell r="J246" t="e">
            <v>#N/A</v>
          </cell>
          <cell r="K246" t="str">
            <v>Brent2015</v>
          </cell>
          <cell r="L246">
            <v>0</v>
          </cell>
        </row>
        <row r="247">
          <cell r="A247" t="str">
            <v>AAXUU00</v>
          </cell>
          <cell r="B247" t="str">
            <v>AAXUU00</v>
          </cell>
          <cell r="C247" t="str">
            <v>Doba FOB Cameroon</v>
          </cell>
          <cell r="D247" t="str">
            <v>Platts Crude Oil Doba FOB Nigeria Weekday</v>
          </cell>
          <cell r="E247" t="str">
            <v>FOB Nigeria</v>
          </cell>
          <cell r="F247" t="str">
            <v>Weekday</v>
          </cell>
          <cell r="G247" t="str">
            <v>Platts Crude</v>
          </cell>
          <cell r="H247">
            <v>0</v>
          </cell>
          <cell r="I247">
            <v>0</v>
          </cell>
          <cell r="J247">
            <v>42219</v>
          </cell>
          <cell r="K247" t="str">
            <v>Brent2015</v>
          </cell>
          <cell r="L247" t="str">
            <v>Brent0815</v>
          </cell>
        </row>
        <row r="248">
          <cell r="A248" t="str">
            <v>AAIQK00</v>
          </cell>
          <cell r="B248" t="str">
            <v>AAIQK00</v>
          </cell>
          <cell r="C248" t="str">
            <v>Pennington OSP vs Dated Brent MAvg</v>
          </cell>
          <cell r="D248" t="str">
            <v>Platts Crude Oil Pennington OSP vs Dated Brent Monthly Average</v>
          </cell>
          <cell r="E248" t="str">
            <v>Platts Crude</v>
          </cell>
          <cell r="F248" t="str">
            <v>Dated Brent Monthly Average</v>
          </cell>
          <cell r="G248" t="str">
            <v>Platts Crude</v>
          </cell>
          <cell r="H248" t="str">
            <v>vs</v>
          </cell>
          <cell r="I248">
            <v>0</v>
          </cell>
          <cell r="J248">
            <v>37257</v>
          </cell>
          <cell r="K248" t="str">
            <v>Brent2015</v>
          </cell>
          <cell r="L248" t="str">
            <v>Brent0102</v>
          </cell>
        </row>
        <row r="249">
          <cell r="A249" t="str">
            <v>AAWBX00</v>
          </cell>
          <cell r="B249" t="str">
            <v>AAWBX00</v>
          </cell>
          <cell r="C249" t="str">
            <v>Abo Light OSP vs Dated Brent MAvg</v>
          </cell>
          <cell r="D249" t="str">
            <v>Platts Crude Oil Abo Light OSP vs Dated Brent Monthly Average</v>
          </cell>
          <cell r="E249" t="str">
            <v>Platts Crude</v>
          </cell>
          <cell r="F249" t="str">
            <v>Dated Brent Monthly Average</v>
          </cell>
          <cell r="G249" t="str">
            <v>Platts Crude</v>
          </cell>
          <cell r="H249" t="str">
            <v>vs</v>
          </cell>
          <cell r="I249">
            <v>0</v>
          </cell>
          <cell r="J249">
            <v>39479</v>
          </cell>
          <cell r="K249" t="str">
            <v>Brent2015</v>
          </cell>
          <cell r="L249" t="str">
            <v>Brent0208</v>
          </cell>
        </row>
        <row r="250">
          <cell r="A250" t="str">
            <v>AAXUQ00</v>
          </cell>
          <cell r="B250" t="str">
            <v>AAXUQ00</v>
          </cell>
          <cell r="C250" t="str">
            <v>Usan FOB Nigeria</v>
          </cell>
          <cell r="D250" t="str">
            <v>Platts Crude Oil Usan FOB Nigeria Weekday</v>
          </cell>
          <cell r="E250" t="str">
            <v>FOB Nigeria</v>
          </cell>
          <cell r="F250" t="str">
            <v>Weekday</v>
          </cell>
          <cell r="G250" t="str">
            <v>Platts Crude</v>
          </cell>
          <cell r="H250">
            <v>0</v>
          </cell>
          <cell r="I250">
            <v>0</v>
          </cell>
          <cell r="J250">
            <v>42219</v>
          </cell>
          <cell r="K250" t="str">
            <v>Brent2015</v>
          </cell>
          <cell r="L250" t="str">
            <v>Brent0815</v>
          </cell>
        </row>
        <row r="251">
          <cell r="A251" t="str">
            <v>AAIMK00</v>
          </cell>
          <cell r="B251" t="str">
            <v>AAIMK00</v>
          </cell>
          <cell r="C251" t="str">
            <v>Forcados OSP (Nigeria)</v>
          </cell>
          <cell r="D251" t="str">
            <v>Platts Crude Oil Forcados OSP Nigeria</v>
          </cell>
          <cell r="E251" t="str">
            <v>Platts Crude</v>
          </cell>
          <cell r="F251">
            <v>0</v>
          </cell>
          <cell r="G251" t="str">
            <v>Platts OSP Nigeria</v>
          </cell>
          <cell r="H251">
            <v>0</v>
          </cell>
          <cell r="I251">
            <v>0</v>
          </cell>
          <cell r="J251">
            <v>37257</v>
          </cell>
          <cell r="K251" t="str">
            <v>Brent2015</v>
          </cell>
          <cell r="L251" t="str">
            <v>Brent0102</v>
          </cell>
        </row>
        <row r="252">
          <cell r="A252" t="str">
            <v>AAXUR00</v>
          </cell>
          <cell r="B252" t="str">
            <v>AAXUR00</v>
          </cell>
          <cell r="C252" t="str">
            <v>Usan FOB Nigeria vs Dated Brent</v>
          </cell>
          <cell r="D252" t="str">
            <v>Platts Crude Oil Usan FOB Nigeria vs Dated Brent Weekday</v>
          </cell>
          <cell r="E252" t="str">
            <v>FOB Nigeria</v>
          </cell>
          <cell r="F252" t="str">
            <v>Dated Brent Weekday</v>
          </cell>
          <cell r="G252" t="str">
            <v>Platts Crude</v>
          </cell>
          <cell r="H252" t="str">
            <v>vs</v>
          </cell>
          <cell r="I252">
            <v>0</v>
          </cell>
          <cell r="J252">
            <v>42219</v>
          </cell>
          <cell r="K252" t="str">
            <v>Brent2015</v>
          </cell>
          <cell r="L252" t="str">
            <v>Brent0815</v>
          </cell>
        </row>
        <row r="253">
          <cell r="A253" t="str">
            <v>D_AAEJB00</v>
          </cell>
          <cell r="B253" t="str">
            <v>D-AAEJB00</v>
          </cell>
          <cell r="C253" t="str">
            <v>Platts Market Data Crude Oil Brass River FOB Nigeria</v>
          </cell>
          <cell r="D253" t="str">
            <v>Platts Market Data Crude Oil Brass River FOB Nigeria</v>
          </cell>
          <cell r="E253" t="str">
            <v>FOB Nigeria</v>
          </cell>
          <cell r="F253" t="str">
            <v>Platts Nigerian Crude</v>
          </cell>
          <cell r="G253" t="str">
            <v>Market Data</v>
          </cell>
          <cell r="H253">
            <v>0</v>
          </cell>
          <cell r="I253">
            <v>0</v>
          </cell>
          <cell r="J253" t="e">
            <v>#N/A</v>
          </cell>
          <cell r="K253" t="str">
            <v>Brent2015</v>
          </cell>
          <cell r="L253">
            <v>0</v>
          </cell>
        </row>
        <row r="254">
          <cell r="A254" t="str">
            <v>AAIML00</v>
          </cell>
          <cell r="B254" t="str">
            <v>AAIML00</v>
          </cell>
          <cell r="C254" t="str">
            <v>Escravos OSP (Nigeria)</v>
          </cell>
          <cell r="D254" t="str">
            <v>Platts Crude Oil Escravos OSP Nigeria</v>
          </cell>
          <cell r="E254" t="str">
            <v>Platts Crude</v>
          </cell>
          <cell r="F254">
            <v>0</v>
          </cell>
          <cell r="G254" t="str">
            <v>Platts OSP Nigeria</v>
          </cell>
          <cell r="H254">
            <v>0</v>
          </cell>
          <cell r="I254">
            <v>0</v>
          </cell>
          <cell r="J254">
            <v>37257</v>
          </cell>
          <cell r="K254" t="str">
            <v>Brent2015</v>
          </cell>
          <cell r="L254" t="str">
            <v>Brent0102</v>
          </cell>
        </row>
        <row r="255">
          <cell r="A255" t="str">
            <v>PCABC03</v>
          </cell>
          <cell r="B255" t="str">
            <v>PCABC03</v>
          </cell>
          <cell r="C255" t="str">
            <v>Forcados FOB Nigeria MAvg</v>
          </cell>
          <cell r="D255" t="str">
            <v>Platts Crude Oil Forcados FOB Nigeria Monthly Average</v>
          </cell>
          <cell r="E255" t="str">
            <v>FOB Nigeria</v>
          </cell>
          <cell r="F255" t="str">
            <v>Monthly Average</v>
          </cell>
          <cell r="G255" t="str">
            <v>Platts Crude</v>
          </cell>
          <cell r="H255">
            <v>0</v>
          </cell>
          <cell r="I255">
            <v>0</v>
          </cell>
          <cell r="J255">
            <v>34700</v>
          </cell>
          <cell r="K255" t="str">
            <v>Brent2015</v>
          </cell>
          <cell r="L255" t="str">
            <v>Brent0195</v>
          </cell>
        </row>
        <row r="256">
          <cell r="A256" t="str">
            <v>AASFP00</v>
          </cell>
          <cell r="B256" t="str">
            <v>AASFP00</v>
          </cell>
          <cell r="C256" t="str">
            <v>Ima OSP vs Dated Brent MAvg</v>
          </cell>
          <cell r="D256" t="str">
            <v>Platts Crude Oil Ima OSP vs Dated Brent Monthly Average</v>
          </cell>
          <cell r="E256" t="str">
            <v>Platts Crude</v>
          </cell>
          <cell r="F256" t="str">
            <v>Dated Brent Monthly Average</v>
          </cell>
          <cell r="G256" t="str">
            <v>Platts Crude</v>
          </cell>
          <cell r="H256" t="str">
            <v>vs</v>
          </cell>
          <cell r="I256">
            <v>0</v>
          </cell>
          <cell r="J256">
            <v>40238</v>
          </cell>
          <cell r="K256" t="str">
            <v>Brent2015</v>
          </cell>
          <cell r="L256" t="str">
            <v>Brent0310</v>
          </cell>
        </row>
        <row r="257">
          <cell r="A257" t="str">
            <v>PCAIG03</v>
          </cell>
          <cell r="B257" t="str">
            <v>PCAIG03</v>
          </cell>
          <cell r="C257" t="str">
            <v>Qua Iboe FOB Nigeria MAvg</v>
          </cell>
          <cell r="D257" t="str">
            <v>Platts Crude Oil Qua Iboe FOB Nigeria Monthly Average</v>
          </cell>
          <cell r="E257" t="str">
            <v>FOB Nigeria</v>
          </cell>
          <cell r="F257" t="str">
            <v>Monthly Average</v>
          </cell>
          <cell r="G257" t="str">
            <v>Platts Crude</v>
          </cell>
          <cell r="H257">
            <v>0</v>
          </cell>
          <cell r="I257">
            <v>0</v>
          </cell>
          <cell r="J257">
            <v>35827</v>
          </cell>
          <cell r="K257" t="str">
            <v>Brent2015</v>
          </cell>
          <cell r="L257" t="str">
            <v>Brent0298</v>
          </cell>
        </row>
        <row r="258">
          <cell r="A258" t="str">
            <v>AASFS00</v>
          </cell>
          <cell r="B258" t="str">
            <v>AASFS00</v>
          </cell>
          <cell r="C258" t="str">
            <v>Ukpokiti OSP vs Dated Brent MAvg</v>
          </cell>
          <cell r="D258" t="str">
            <v>Platts Crude Oil Ukpokiti OSP vs Dated Brent Monthly Average</v>
          </cell>
          <cell r="E258" t="str">
            <v>Platts Crude</v>
          </cell>
          <cell r="F258" t="str">
            <v>Dated Brent Monthly Average</v>
          </cell>
          <cell r="G258" t="str">
            <v>Platts Crude</v>
          </cell>
          <cell r="H258" t="str">
            <v>vs</v>
          </cell>
          <cell r="I258">
            <v>0</v>
          </cell>
          <cell r="J258">
            <v>40238</v>
          </cell>
          <cell r="K258" t="str">
            <v>Brent2015</v>
          </cell>
          <cell r="L258" t="str">
            <v>Brent0310</v>
          </cell>
        </row>
        <row r="259">
          <cell r="A259" t="str">
            <v>D_PCAID00</v>
          </cell>
          <cell r="B259" t="str">
            <v>D-PCAID00</v>
          </cell>
          <cell r="C259" t="str">
            <v>Platts Market Data Crude Oil Qua Iboe FOB Nigeria</v>
          </cell>
          <cell r="D259" t="str">
            <v>Platts Market Data Crude Oil Qua Iboe FOB Nigeria</v>
          </cell>
          <cell r="E259" t="str">
            <v>FOB Nigeria</v>
          </cell>
          <cell r="F259" t="str">
            <v>Platts Nigerian Crude</v>
          </cell>
          <cell r="G259" t="str">
            <v>Market Data</v>
          </cell>
          <cell r="H259">
            <v>0</v>
          </cell>
          <cell r="I259">
            <v>0</v>
          </cell>
          <cell r="J259" t="e">
            <v>#N/A</v>
          </cell>
          <cell r="K259" t="str">
            <v>Brent2015</v>
          </cell>
          <cell r="L259">
            <v>0</v>
          </cell>
        </row>
        <row r="260">
          <cell r="A260" t="str">
            <v>AAIQI00</v>
          </cell>
          <cell r="B260" t="str">
            <v>AAIQI00</v>
          </cell>
          <cell r="C260" t="str">
            <v>Qua Iboe OSP vs Dated Brent MAvg</v>
          </cell>
          <cell r="D260" t="str">
            <v>Platts Crude Oil Qua Iboe OSP vs Dated Brent Monthly Average</v>
          </cell>
          <cell r="E260" t="str">
            <v>Platts Crude</v>
          </cell>
          <cell r="F260" t="str">
            <v>Dated Brent Monthly Average</v>
          </cell>
          <cell r="G260" t="str">
            <v>Platts Crude</v>
          </cell>
          <cell r="H260" t="str">
            <v>vs</v>
          </cell>
          <cell r="I260">
            <v>0</v>
          </cell>
          <cell r="J260">
            <v>37257</v>
          </cell>
          <cell r="K260" t="str">
            <v>Brent2015</v>
          </cell>
          <cell r="L260" t="str">
            <v>Brent0102</v>
          </cell>
        </row>
        <row r="261">
          <cell r="A261" t="str">
            <v>AASFR00</v>
          </cell>
          <cell r="B261" t="str">
            <v>AASFR00</v>
          </cell>
          <cell r="C261" t="str">
            <v>Okoro OSP vs Dated Brent MAvg</v>
          </cell>
          <cell r="D261" t="str">
            <v>Platts Crude Oil Okoro OSP vs Dated Brent Monthly Average</v>
          </cell>
          <cell r="E261" t="str">
            <v>Platts Crude</v>
          </cell>
          <cell r="F261" t="str">
            <v>Dated Brent Monthly Average</v>
          </cell>
          <cell r="G261" t="str">
            <v>Platts Crude</v>
          </cell>
          <cell r="H261" t="str">
            <v>vs</v>
          </cell>
          <cell r="I261">
            <v>0</v>
          </cell>
          <cell r="J261">
            <v>40238</v>
          </cell>
          <cell r="K261" t="str">
            <v>Brent2015</v>
          </cell>
          <cell r="L261" t="str">
            <v>Brent0310</v>
          </cell>
        </row>
        <row r="262">
          <cell r="A262" t="str">
            <v>AAIMQ00</v>
          </cell>
          <cell r="B262" t="str">
            <v>AAIMQ00</v>
          </cell>
          <cell r="C262" t="str">
            <v>Amenam (Odudu) OSP (Nigeria)</v>
          </cell>
          <cell r="D262" t="str">
            <v>Platts Crude Oil Amenam Odudu OSP Nigeria</v>
          </cell>
          <cell r="E262" t="str">
            <v>Platts Crude</v>
          </cell>
          <cell r="F262">
            <v>0</v>
          </cell>
          <cell r="G262" t="str">
            <v>Platts OSP Nigeria</v>
          </cell>
          <cell r="H262">
            <v>0</v>
          </cell>
          <cell r="I262">
            <v>0</v>
          </cell>
          <cell r="J262">
            <v>37257</v>
          </cell>
          <cell r="K262" t="str">
            <v>Brent2015</v>
          </cell>
          <cell r="L262" t="str">
            <v>Brent0102</v>
          </cell>
        </row>
        <row r="263">
          <cell r="A263" t="str">
            <v>AAWBR00</v>
          </cell>
          <cell r="B263" t="str">
            <v>AAWBR00</v>
          </cell>
          <cell r="C263" t="str">
            <v>Okwori OSP vs Dated Brent MAvg</v>
          </cell>
          <cell r="D263" t="str">
            <v>Platts Crude Oil Okwori OSP vs Dated Brent Monthly Average</v>
          </cell>
          <cell r="E263" t="str">
            <v>Platts Crude</v>
          </cell>
          <cell r="F263" t="str">
            <v>Dated Brent Monthly Average</v>
          </cell>
          <cell r="G263" t="str">
            <v>Platts Crude</v>
          </cell>
          <cell r="H263" t="str">
            <v>vs</v>
          </cell>
          <cell r="I263">
            <v>0</v>
          </cell>
          <cell r="J263">
            <v>39479</v>
          </cell>
          <cell r="K263" t="str">
            <v>Brent2015</v>
          </cell>
          <cell r="L263" t="str">
            <v>Brent0208</v>
          </cell>
        </row>
        <row r="264">
          <cell r="A264" t="str">
            <v>QUAIBOED_ARG</v>
          </cell>
          <cell r="B264" t="str">
            <v>QUAIBOED=ARG</v>
          </cell>
          <cell r="C264" t="str">
            <v>Argus Crude Oil Qua Iboe FOB Differential</v>
          </cell>
          <cell r="D264" t="str">
            <v>Argus Crude Oil Qua Iboe FOB Differential</v>
          </cell>
          <cell r="E264" t="str">
            <v>Argus Crude</v>
          </cell>
          <cell r="F264" t="str">
            <v>Argus Dated Differential</v>
          </cell>
          <cell r="G264" t="str">
            <v>Argus Crude</v>
          </cell>
          <cell r="H264">
            <v>0</v>
          </cell>
          <cell r="I264">
            <v>0</v>
          </cell>
          <cell r="J264">
            <v>42080</v>
          </cell>
          <cell r="K264" t="str">
            <v>Brent2015</v>
          </cell>
          <cell r="L264" t="str">
            <v>Brent0315</v>
          </cell>
        </row>
        <row r="265">
          <cell r="A265" t="str">
            <v>AAVML00</v>
          </cell>
          <cell r="B265" t="str">
            <v>AAVML00</v>
          </cell>
          <cell r="C265" t="str">
            <v>EA Blend OSP (Nigeria)</v>
          </cell>
          <cell r="D265" t="str">
            <v>Platts Crude Oil EA Blend OSP Nigeria</v>
          </cell>
          <cell r="E265" t="str">
            <v>Platts Crude</v>
          </cell>
          <cell r="F265">
            <v>0</v>
          </cell>
          <cell r="G265" t="str">
            <v>Platts OSP Nigeria</v>
          </cell>
          <cell r="H265">
            <v>0</v>
          </cell>
          <cell r="I265">
            <v>0</v>
          </cell>
          <cell r="J265">
            <v>40634</v>
          </cell>
          <cell r="K265" t="str">
            <v>Brent2015</v>
          </cell>
          <cell r="L265" t="str">
            <v>Brent0411</v>
          </cell>
        </row>
        <row r="266">
          <cell r="A266" t="str">
            <v>AAVMJ00</v>
          </cell>
          <cell r="B266" t="str">
            <v>AAVMJ00</v>
          </cell>
          <cell r="C266" t="str">
            <v>Akpo OSP (Nigeria)</v>
          </cell>
          <cell r="D266" t="str">
            <v>Platts Crude Oil Akpo OSP Nigeria</v>
          </cell>
          <cell r="E266" t="str">
            <v>Platts Crude</v>
          </cell>
          <cell r="F266">
            <v>0</v>
          </cell>
          <cell r="G266" t="str">
            <v>Platts OSP Nigeria</v>
          </cell>
          <cell r="H266">
            <v>0</v>
          </cell>
          <cell r="I266">
            <v>0</v>
          </cell>
          <cell r="J266">
            <v>40634</v>
          </cell>
          <cell r="K266" t="str">
            <v>Brent2015</v>
          </cell>
          <cell r="L266" t="str">
            <v>Brent0411</v>
          </cell>
        </row>
        <row r="267">
          <cell r="A267" t="str">
            <v>AASFQ00</v>
          </cell>
          <cell r="B267" t="str">
            <v>AASFQ00</v>
          </cell>
          <cell r="C267" t="str">
            <v>Obe OSP vs Dated Brent MAvg</v>
          </cell>
          <cell r="D267" t="str">
            <v>Platts Crude Oil Obe OSP vs Dated Brent Monthly Average</v>
          </cell>
          <cell r="E267" t="str">
            <v>Platts Crude</v>
          </cell>
          <cell r="F267" t="str">
            <v>Dated Brent Monthly Average</v>
          </cell>
          <cell r="G267" t="str">
            <v>Platts Crude</v>
          </cell>
          <cell r="H267" t="str">
            <v>vs</v>
          </cell>
          <cell r="I267">
            <v>0</v>
          </cell>
          <cell r="J267">
            <v>40238</v>
          </cell>
          <cell r="K267" t="str">
            <v>Brent2015</v>
          </cell>
          <cell r="L267" t="str">
            <v>Brent0310</v>
          </cell>
        </row>
        <row r="268">
          <cell r="A268" t="str">
            <v>FNAGR00</v>
          </cell>
          <cell r="B268" t="str">
            <v>FNAGR00</v>
          </cell>
          <cell r="C268" t="str">
            <v>Bonny Light USGC Cracking Netback WAvg</v>
          </cell>
          <cell r="D268" t="str">
            <v>Platts Crude Oil USGC Bonny Light Cracking Netback Weekly Average</v>
          </cell>
          <cell r="E268" t="str">
            <v>Netback</v>
          </cell>
          <cell r="F268" t="str">
            <v>Weekly Average</v>
          </cell>
          <cell r="G268" t="str">
            <v>Platts Crude</v>
          </cell>
          <cell r="H268">
            <v>0</v>
          </cell>
          <cell r="I268">
            <v>0</v>
          </cell>
          <cell r="J268">
            <v>37260</v>
          </cell>
          <cell r="K268" t="str">
            <v>Brent2015</v>
          </cell>
          <cell r="L268" t="str">
            <v>Brent0102</v>
          </cell>
        </row>
        <row r="269">
          <cell r="A269" t="str">
            <v>FNAKZ00</v>
          </cell>
          <cell r="B269" t="str">
            <v>FNAKZ00</v>
          </cell>
          <cell r="C269" t="str">
            <v>Forcados Midwest Cracking Netback WAvg</v>
          </cell>
          <cell r="D269" t="str">
            <v>Platts Crude Oil US Midwest Forcados Cracking Netback Weekly Average</v>
          </cell>
          <cell r="E269" t="str">
            <v>Netback</v>
          </cell>
          <cell r="F269" t="str">
            <v>Weekly Average</v>
          </cell>
          <cell r="G269" t="str">
            <v>Platts Crude</v>
          </cell>
          <cell r="H269">
            <v>0</v>
          </cell>
          <cell r="I269">
            <v>0</v>
          </cell>
          <cell r="J269">
            <v>37260</v>
          </cell>
          <cell r="K269" t="str">
            <v>Brent2015</v>
          </cell>
          <cell r="L269" t="str">
            <v>Brent0102</v>
          </cell>
        </row>
        <row r="270">
          <cell r="A270" t="str">
            <v>FNAKV00</v>
          </cell>
          <cell r="B270" t="str">
            <v>FNAKV00</v>
          </cell>
          <cell r="C270" t="str">
            <v>Forcados USAC Cracking Netback WAvg</v>
          </cell>
          <cell r="D270" t="str">
            <v>Platts Crude Oil USEC Forcados Cracking Netback Weekly Average</v>
          </cell>
          <cell r="E270" t="str">
            <v>Netback</v>
          </cell>
          <cell r="F270" t="str">
            <v>Weekly Average</v>
          </cell>
          <cell r="G270" t="str">
            <v>Platts Crude</v>
          </cell>
          <cell r="H270">
            <v>0</v>
          </cell>
          <cell r="I270">
            <v>0</v>
          </cell>
          <cell r="J270">
            <v>37260</v>
          </cell>
          <cell r="K270" t="str">
            <v>Brent2015</v>
          </cell>
          <cell r="L270" t="str">
            <v>Brent0102</v>
          </cell>
        </row>
        <row r="271">
          <cell r="A271" t="str">
            <v>FNAHD00</v>
          </cell>
          <cell r="B271" t="str">
            <v>FNAHD00</v>
          </cell>
          <cell r="C271" t="str">
            <v>Brass River USGC Cracking Netback WAvg</v>
          </cell>
          <cell r="D271" t="str">
            <v>Platts Crude Oil USGC Brass River Cracking Netback Weekly Average</v>
          </cell>
          <cell r="E271" t="str">
            <v>Netback</v>
          </cell>
          <cell r="F271" t="str">
            <v>Weekly Average</v>
          </cell>
          <cell r="G271" t="str">
            <v>Platts Crude</v>
          </cell>
          <cell r="H271">
            <v>0</v>
          </cell>
          <cell r="I271">
            <v>0</v>
          </cell>
          <cell r="J271">
            <v>37260</v>
          </cell>
          <cell r="K271" t="str">
            <v>Brent2015</v>
          </cell>
          <cell r="L271" t="str">
            <v>Brent0102</v>
          </cell>
        </row>
        <row r="272">
          <cell r="A272" t="str">
            <v>FNAKX00</v>
          </cell>
          <cell r="B272" t="str">
            <v>FNAKX00</v>
          </cell>
          <cell r="C272" t="str">
            <v>Forcados USGC Cracking Netback WAvg</v>
          </cell>
          <cell r="D272" t="str">
            <v>Platts Crude Oil USGC Forcados Cracking Netback Weekly Average</v>
          </cell>
          <cell r="E272" t="str">
            <v>Netback</v>
          </cell>
          <cell r="F272" t="str">
            <v>Weekly Average</v>
          </cell>
          <cell r="G272" t="str">
            <v>Platts Crude</v>
          </cell>
          <cell r="H272">
            <v>0</v>
          </cell>
          <cell r="I272">
            <v>0</v>
          </cell>
          <cell r="J272">
            <v>37260</v>
          </cell>
          <cell r="K272" t="str">
            <v>Brent2015</v>
          </cell>
          <cell r="L272" t="str">
            <v>Brent0102</v>
          </cell>
        </row>
        <row r="273">
          <cell r="A273" t="str">
            <v>FNAGN00</v>
          </cell>
          <cell r="B273" t="str">
            <v>FNAGN00</v>
          </cell>
          <cell r="C273" t="str">
            <v>Bonny Light Caribbean Cracking Netback WAvg</v>
          </cell>
          <cell r="D273" t="str">
            <v>Platts Crude Oil Caribbean Bonny Light Cracking Netback Weekly Average</v>
          </cell>
          <cell r="E273" t="str">
            <v>Netback</v>
          </cell>
          <cell r="F273" t="str">
            <v>Weekly Average</v>
          </cell>
          <cell r="G273" t="str">
            <v>Platts Crude</v>
          </cell>
          <cell r="H273">
            <v>0</v>
          </cell>
          <cell r="I273">
            <v>0</v>
          </cell>
          <cell r="J273">
            <v>37260</v>
          </cell>
          <cell r="K273" t="str">
            <v>Brent2015</v>
          </cell>
          <cell r="L273" t="str">
            <v>Brent0102</v>
          </cell>
        </row>
        <row r="274">
          <cell r="A274" t="str">
            <v>CRPOH03</v>
          </cell>
          <cell r="B274" t="str">
            <v>CRPOH03</v>
          </cell>
          <cell r="C274" t="str">
            <v>OPEC Crude Production Nigeria Est MAvg</v>
          </cell>
          <cell r="D274" t="str">
            <v>Platts Crude Oil OPEC Crude Production Nigeria EST Monthly Average</v>
          </cell>
          <cell r="E274" t="str">
            <v>Platts Crude</v>
          </cell>
          <cell r="F274">
            <v>0</v>
          </cell>
          <cell r="G274">
            <v>0</v>
          </cell>
          <cell r="H274">
            <v>0</v>
          </cell>
          <cell r="I274">
            <v>0</v>
          </cell>
          <cell r="J274">
            <v>34700</v>
          </cell>
          <cell r="K274" t="str">
            <v>Brent2015</v>
          </cell>
          <cell r="L274" t="str">
            <v>Brent0195</v>
          </cell>
        </row>
        <row r="275">
          <cell r="A275" t="str">
            <v>PCABC10</v>
          </cell>
          <cell r="B275" t="str">
            <v>PCABC10</v>
          </cell>
          <cell r="C275" t="str">
            <v>Forcados WAvg</v>
          </cell>
          <cell r="D275" t="str">
            <v>Platts Crude Oil Forcados Weekly Average</v>
          </cell>
          <cell r="E275" t="str">
            <v>Platts Crude</v>
          </cell>
          <cell r="F275" t="str">
            <v>Weekly Average</v>
          </cell>
          <cell r="G275" t="str">
            <v>Platts Crude</v>
          </cell>
          <cell r="H275">
            <v>0</v>
          </cell>
          <cell r="I275">
            <v>0</v>
          </cell>
          <cell r="J275">
            <v>34700</v>
          </cell>
          <cell r="K275" t="str">
            <v>Brent2015</v>
          </cell>
          <cell r="L275" t="str">
            <v>Brent0195</v>
          </cell>
        </row>
        <row r="276">
          <cell r="A276" t="str">
            <v>AAVMM00</v>
          </cell>
          <cell r="B276" t="str">
            <v>AAVMM00</v>
          </cell>
          <cell r="C276" t="str">
            <v>Ima OSP (Nigeria)</v>
          </cell>
          <cell r="D276" t="str">
            <v>Platts Crude Oil Ima OSP Nigeria</v>
          </cell>
          <cell r="E276" t="str">
            <v>Platts Crude</v>
          </cell>
          <cell r="F276">
            <v>0</v>
          </cell>
          <cell r="G276" t="str">
            <v>Platts OSP Nigeria</v>
          </cell>
          <cell r="H276">
            <v>0</v>
          </cell>
          <cell r="I276">
            <v>0</v>
          </cell>
          <cell r="J276">
            <v>40634</v>
          </cell>
          <cell r="K276" t="str">
            <v>Brent2015</v>
          </cell>
          <cell r="L276" t="str">
            <v>Brent0411</v>
          </cell>
        </row>
        <row r="277">
          <cell r="A277" t="str">
            <v>FNAGZ00</v>
          </cell>
          <cell r="B277" t="str">
            <v>FNAGZ00</v>
          </cell>
          <cell r="C277" t="str">
            <v>Brass River Caribbean Cracking Netback WAvg</v>
          </cell>
          <cell r="D277" t="str">
            <v>Platts Crude Oil Caribbean Brass River Cracking Netback Weekly Average</v>
          </cell>
          <cell r="E277" t="str">
            <v>Netback</v>
          </cell>
          <cell r="F277" t="str">
            <v>Weekly Average</v>
          </cell>
          <cell r="G277" t="str">
            <v>Platts Crude</v>
          </cell>
          <cell r="H277">
            <v>0</v>
          </cell>
          <cell r="I277">
            <v>0</v>
          </cell>
          <cell r="J277">
            <v>37260</v>
          </cell>
          <cell r="K277" t="str">
            <v>Brent2015</v>
          </cell>
          <cell r="L277" t="str">
            <v>Brent0102</v>
          </cell>
        </row>
        <row r="278">
          <cell r="A278" t="str">
            <v>FNAGP00</v>
          </cell>
          <cell r="B278" t="str">
            <v>FNAGP00</v>
          </cell>
          <cell r="C278" t="str">
            <v>Bonny Light USAC Cracking Netback WAvg</v>
          </cell>
          <cell r="D278" t="str">
            <v>Platts Crude Oil USEC Bonny Light Cracking Netback Weekly Average</v>
          </cell>
          <cell r="E278" t="str">
            <v>Netback</v>
          </cell>
          <cell r="F278" t="str">
            <v>Weekly Average</v>
          </cell>
          <cell r="G278" t="str">
            <v>Platts Crude</v>
          </cell>
          <cell r="H278">
            <v>0</v>
          </cell>
          <cell r="I278">
            <v>0</v>
          </cell>
          <cell r="J278">
            <v>37260</v>
          </cell>
          <cell r="K278" t="str">
            <v>Brent2015</v>
          </cell>
          <cell r="L278" t="str">
            <v>Brent0102</v>
          </cell>
        </row>
        <row r="279">
          <cell r="A279" t="str">
            <v>FNAGT00</v>
          </cell>
          <cell r="B279" t="str">
            <v>FNAGT00</v>
          </cell>
          <cell r="C279" t="str">
            <v>Bonny Light Midwest Cracking Netback WAvg</v>
          </cell>
          <cell r="D279" t="str">
            <v>Platts Crude Oil US Midwest Bonny Light Cracking Netback Weekly Average</v>
          </cell>
          <cell r="E279" t="str">
            <v>Netback</v>
          </cell>
          <cell r="F279" t="str">
            <v>Weekly Average</v>
          </cell>
          <cell r="G279" t="str">
            <v>Platts Crude</v>
          </cell>
          <cell r="H279">
            <v>0</v>
          </cell>
          <cell r="I279">
            <v>0</v>
          </cell>
          <cell r="J279">
            <v>37260</v>
          </cell>
          <cell r="K279" t="str">
            <v>Brent2015</v>
          </cell>
          <cell r="L279" t="str">
            <v>Brent0102</v>
          </cell>
        </row>
        <row r="280">
          <cell r="A280" t="str">
            <v>AAVMP00</v>
          </cell>
          <cell r="B280" t="str">
            <v>AAVMP00</v>
          </cell>
          <cell r="C280" t="str">
            <v>Ukpokiti OSP (Nigeria)</v>
          </cell>
          <cell r="D280" t="str">
            <v>Platts Crude Oil Ukpokiti OSP Nigeria</v>
          </cell>
          <cell r="E280" t="str">
            <v>Platts Crude</v>
          </cell>
          <cell r="F280">
            <v>0</v>
          </cell>
          <cell r="G280" t="str">
            <v>Platts OSP Nigeria</v>
          </cell>
          <cell r="H280">
            <v>0</v>
          </cell>
          <cell r="I280">
            <v>0</v>
          </cell>
          <cell r="J280">
            <v>40634</v>
          </cell>
          <cell r="K280" t="str">
            <v>Brent2015</v>
          </cell>
          <cell r="L280" t="str">
            <v>Brent0411</v>
          </cell>
        </row>
        <row r="281">
          <cell r="A281" t="str">
            <v>D_AAGXW00</v>
          </cell>
          <cell r="B281" t="str">
            <v>D-AAGXW00</v>
          </cell>
          <cell r="C281" t="str">
            <v>Platts Market Data Crude Oil Brass River FOB Nigeria vs West Africa Dated Strip Monthly Average</v>
          </cell>
          <cell r="D281" t="str">
            <v>Platts Market Data Crude Oil Brass River FOB Nigeria vs West Africa Dated Strip Monthly Average</v>
          </cell>
          <cell r="E281" t="str">
            <v>FOB Nigeria</v>
          </cell>
          <cell r="F281" t="str">
            <v>WAF Dated Strip Monthly Average</v>
          </cell>
          <cell r="G281" t="str">
            <v>Market Data</v>
          </cell>
          <cell r="H281" t="str">
            <v>vs</v>
          </cell>
          <cell r="I281">
            <v>0</v>
          </cell>
          <cell r="J281" t="e">
            <v>#N/A</v>
          </cell>
          <cell r="K281" t="str">
            <v>Brent2015</v>
          </cell>
          <cell r="L281">
            <v>0</v>
          </cell>
        </row>
        <row r="282">
          <cell r="A282" t="str">
            <v>PCAEB00</v>
          </cell>
          <cell r="B282" t="str">
            <v>PCAEB00</v>
          </cell>
          <cell r="C282" t="str">
            <v>Brass River WAvg</v>
          </cell>
          <cell r="D282" t="str">
            <v>Platts Crude Oil Brass River Weekly Average</v>
          </cell>
          <cell r="E282" t="str">
            <v>Platts Crude</v>
          </cell>
          <cell r="F282" t="str">
            <v>Weekly Average</v>
          </cell>
          <cell r="G282" t="str">
            <v>Platts Crude</v>
          </cell>
          <cell r="H282">
            <v>0</v>
          </cell>
          <cell r="I282">
            <v>0</v>
          </cell>
          <cell r="J282">
            <v>34700</v>
          </cell>
          <cell r="K282" t="str">
            <v>Brent2015</v>
          </cell>
          <cell r="L282" t="str">
            <v>Brent0195</v>
          </cell>
        </row>
        <row r="283">
          <cell r="A283" t="str">
            <v>AAXUO00</v>
          </cell>
          <cell r="B283" t="str">
            <v>AAXUO00</v>
          </cell>
          <cell r="C283" t="str">
            <v>Erha FOB Nigeria</v>
          </cell>
          <cell r="D283" t="str">
            <v>Platts Crude Oil Erha FOB Nigeria Weekday</v>
          </cell>
          <cell r="E283" t="str">
            <v>FOB Nigeria</v>
          </cell>
          <cell r="F283" t="str">
            <v>Weekday</v>
          </cell>
          <cell r="G283" t="str">
            <v>Platts Crude</v>
          </cell>
          <cell r="H283">
            <v>0</v>
          </cell>
          <cell r="I283">
            <v>0</v>
          </cell>
          <cell r="J283">
            <v>42219</v>
          </cell>
          <cell r="K283" t="str">
            <v>Brent2015</v>
          </cell>
          <cell r="L283" t="str">
            <v>Brent0815</v>
          </cell>
        </row>
        <row r="284">
          <cell r="A284" t="str">
            <v>FNAHB00</v>
          </cell>
          <cell r="B284" t="str">
            <v>FNAHB00</v>
          </cell>
          <cell r="C284" t="str">
            <v>Brass River USAC Cracking Netback WAvg</v>
          </cell>
          <cell r="D284" t="str">
            <v>Platts Crude Oil USEC Brass River Cracking Netback Weekly Average</v>
          </cell>
          <cell r="E284" t="str">
            <v>Netback</v>
          </cell>
          <cell r="F284" t="str">
            <v>Weekly Average</v>
          </cell>
          <cell r="G284" t="str">
            <v>Platts Crude</v>
          </cell>
          <cell r="H284">
            <v>0</v>
          </cell>
          <cell r="I284">
            <v>0</v>
          </cell>
          <cell r="J284">
            <v>37260</v>
          </cell>
          <cell r="K284" t="str">
            <v>Brent2015</v>
          </cell>
          <cell r="L284" t="str">
            <v>Brent0102</v>
          </cell>
        </row>
        <row r="285">
          <cell r="A285" t="str">
            <v>PCAAO00</v>
          </cell>
          <cell r="B285" t="str">
            <v>PCAAO00</v>
          </cell>
          <cell r="C285" t="str">
            <v>Bonny Light WAvg</v>
          </cell>
          <cell r="D285" t="str">
            <v>Platts Crude Oil Bonny Light Weekly Average</v>
          </cell>
          <cell r="E285" t="str">
            <v>Platts Crude</v>
          </cell>
          <cell r="F285" t="str">
            <v>Weekly Average</v>
          </cell>
          <cell r="G285" t="str">
            <v>Platts Crude</v>
          </cell>
          <cell r="H285">
            <v>0</v>
          </cell>
          <cell r="I285">
            <v>0</v>
          </cell>
          <cell r="J285">
            <v>34700</v>
          </cell>
          <cell r="K285" t="str">
            <v>Brent2015</v>
          </cell>
          <cell r="L285" t="str">
            <v>Brent0195</v>
          </cell>
        </row>
        <row r="286">
          <cell r="A286" t="str">
            <v>AAIMN00</v>
          </cell>
          <cell r="B286" t="str">
            <v>AAIMN00</v>
          </cell>
          <cell r="C286" t="str">
            <v>Qua Iboe OSP (Nigeria)</v>
          </cell>
          <cell r="D286" t="str">
            <v>Platts Crude Oil Qua Iboe OSP Nigeria</v>
          </cell>
          <cell r="E286" t="str">
            <v>Platts Crude</v>
          </cell>
          <cell r="F286">
            <v>0</v>
          </cell>
          <cell r="G286" t="str">
            <v>Platts OSP Nigeria</v>
          </cell>
          <cell r="H286">
            <v>0</v>
          </cell>
          <cell r="I286">
            <v>0</v>
          </cell>
          <cell r="J286">
            <v>37257</v>
          </cell>
          <cell r="K286" t="str">
            <v>Brent2015</v>
          </cell>
          <cell r="L286" t="str">
            <v>Brent0102</v>
          </cell>
        </row>
        <row r="287">
          <cell r="A287" t="str">
            <v>AAXEF00</v>
          </cell>
          <cell r="B287" t="str">
            <v>AAXEF00</v>
          </cell>
          <cell r="C287" t="str">
            <v>Oyo OSP (Nigeria)</v>
          </cell>
          <cell r="D287" t="str">
            <v>Platts Crude Oil Oyo OSP Nigeria</v>
          </cell>
          <cell r="E287" t="str">
            <v>Platts Crude</v>
          </cell>
          <cell r="F287">
            <v>0</v>
          </cell>
          <cell r="G287" t="str">
            <v>Platts OSP Nigeria</v>
          </cell>
          <cell r="H287">
            <v>0</v>
          </cell>
          <cell r="I287">
            <v>0</v>
          </cell>
          <cell r="J287">
            <v>41426</v>
          </cell>
          <cell r="K287" t="str">
            <v>Brent2015</v>
          </cell>
          <cell r="L287" t="str">
            <v>Brent0613</v>
          </cell>
        </row>
        <row r="288">
          <cell r="A288" t="str">
            <v>D_AAGXO00</v>
          </cell>
          <cell r="B288" t="str">
            <v>D-AAGXO00</v>
          </cell>
          <cell r="C288" t="str">
            <v>Platts Market Data Crude Oil Qua Iboe FOB Nigeria vs West Africa Dated Strip Monthly Average</v>
          </cell>
          <cell r="D288" t="str">
            <v>Platts Market Data Crude Oil Qua Iboe FOB Nigeria vs West Africa Dated Strip Monthly Average</v>
          </cell>
          <cell r="E288" t="str">
            <v>FOB Nigeria</v>
          </cell>
          <cell r="F288" t="str">
            <v>WAF Dated Strip Monthly Average</v>
          </cell>
          <cell r="G288" t="str">
            <v>Market Data</v>
          </cell>
          <cell r="H288" t="str">
            <v>vs</v>
          </cell>
          <cell r="I288">
            <v>0</v>
          </cell>
          <cell r="J288" t="e">
            <v>#N/A</v>
          </cell>
          <cell r="K288" t="str">
            <v>Brent2015</v>
          </cell>
          <cell r="L288">
            <v>0</v>
          </cell>
        </row>
        <row r="289">
          <cell r="A289" t="str">
            <v>AAXEH00</v>
          </cell>
          <cell r="B289" t="str">
            <v>AAXEH00</v>
          </cell>
          <cell r="C289" t="str">
            <v>Okwuibome OSP (Nigeria)</v>
          </cell>
          <cell r="D289" t="str">
            <v>Platts Crude Oil Okwuibome OSP Nigeria</v>
          </cell>
          <cell r="E289" t="str">
            <v>Platts Crude</v>
          </cell>
          <cell r="F289">
            <v>0</v>
          </cell>
          <cell r="G289" t="str">
            <v>Platts OSP Nigeria</v>
          </cell>
          <cell r="H289">
            <v>0</v>
          </cell>
          <cell r="I289">
            <v>0</v>
          </cell>
          <cell r="J289">
            <v>41426</v>
          </cell>
          <cell r="K289" t="str">
            <v>Brent2015</v>
          </cell>
          <cell r="L289" t="str">
            <v>Brent0613</v>
          </cell>
        </row>
        <row r="290">
          <cell r="A290" t="str">
            <v>PGA341</v>
          </cell>
          <cell r="B290" t="str">
            <v>PGA341</v>
          </cell>
          <cell r="C290" t="str">
            <v>PLATTS Global Alert (PGA) Term Crude Pricescore Nigeria Page</v>
          </cell>
          <cell r="D290" t="str">
            <v>PLATTS Global Alert (PGA) Term Crude Pricescore Nigeria Page</v>
          </cell>
          <cell r="E290" t="str">
            <v>Platts Crude</v>
          </cell>
          <cell r="F290">
            <v>0</v>
          </cell>
          <cell r="G290" t="str">
            <v>Platts Global Alerts</v>
          </cell>
          <cell r="H290">
            <v>0</v>
          </cell>
          <cell r="I290">
            <v>0</v>
          </cell>
          <cell r="J290" t="e">
            <v>#N/A</v>
          </cell>
          <cell r="K290" t="str">
            <v>Brent2015</v>
          </cell>
          <cell r="L290">
            <v>0</v>
          </cell>
        </row>
        <row r="291">
          <cell r="A291" t="str">
            <v>AAXEJ00</v>
          </cell>
          <cell r="B291" t="str">
            <v>AAXEJ00</v>
          </cell>
          <cell r="C291" t="str">
            <v>Ebok OSP (Nigeria)</v>
          </cell>
          <cell r="D291" t="str">
            <v>Platts Crude Oil Ebok OSP Nigeria</v>
          </cell>
          <cell r="E291" t="str">
            <v>Platts Crude</v>
          </cell>
          <cell r="F291">
            <v>0</v>
          </cell>
          <cell r="G291" t="str">
            <v>Platts OSP Nigeria</v>
          </cell>
          <cell r="H291">
            <v>0</v>
          </cell>
          <cell r="I291">
            <v>0</v>
          </cell>
          <cell r="J291">
            <v>41426</v>
          </cell>
          <cell r="K291" t="str">
            <v>Brent2015</v>
          </cell>
          <cell r="L291" t="str">
            <v>Brent0613</v>
          </cell>
        </row>
        <row r="292">
          <cell r="A292" t="str">
            <v>D_AAEJA00</v>
          </cell>
          <cell r="B292" t="str">
            <v>D-AAEJA00</v>
          </cell>
          <cell r="C292" t="str">
            <v>Platts Market Data Crude Oil Escravos FOB Nigeria Monthly Average</v>
          </cell>
          <cell r="D292" t="str">
            <v>Platts Market Data Crude Oil Escravos FOB Nigeria Monthly Average</v>
          </cell>
          <cell r="E292" t="str">
            <v>FOB Nigeria</v>
          </cell>
          <cell r="F292" t="str">
            <v>Monthly Average</v>
          </cell>
          <cell r="G292" t="str">
            <v>Market Data</v>
          </cell>
          <cell r="H292">
            <v>0</v>
          </cell>
          <cell r="I292">
            <v>0</v>
          </cell>
          <cell r="J292" t="e">
            <v>#N/A</v>
          </cell>
          <cell r="K292" t="str">
            <v>Brent2015</v>
          </cell>
          <cell r="L292">
            <v>0</v>
          </cell>
        </row>
        <row r="293">
          <cell r="A293" t="str">
            <v>QUAIBOE_ARG</v>
          </cell>
          <cell r="B293" t="str">
            <v>QUAIBOE=ARG</v>
          </cell>
          <cell r="C293" t="str">
            <v>Argus Crude Oil Qua Iboe FOB</v>
          </cell>
          <cell r="D293" t="str">
            <v>Argus Crude Oil Qua Iboe FOB</v>
          </cell>
          <cell r="E293" t="str">
            <v>Argus Crude</v>
          </cell>
          <cell r="F293">
            <v>0</v>
          </cell>
          <cell r="G293" t="str">
            <v>Argus Crude</v>
          </cell>
          <cell r="H293">
            <v>0</v>
          </cell>
          <cell r="I293">
            <v>0</v>
          </cell>
          <cell r="J293" t="e">
            <v>#N/A</v>
          </cell>
          <cell r="K293" t="str">
            <v>Brent2015</v>
          </cell>
          <cell r="L293">
            <v>0</v>
          </cell>
        </row>
        <row r="294">
          <cell r="A294" t="str">
            <v>D_AAGXQ00</v>
          </cell>
          <cell r="B294" t="str">
            <v>D-AAGXQ00</v>
          </cell>
          <cell r="C294" t="str">
            <v>Platts Market Data Crude Oil Forcados FOB Nigeria vs West Africa Dated Strip Monthly Average</v>
          </cell>
          <cell r="D294" t="str">
            <v>Platts Market Data Crude Oil Forcados FOB Nigeria vs West Africa Dated Strip Monthly Average</v>
          </cell>
          <cell r="E294" t="str">
            <v>FOB Nigeria</v>
          </cell>
          <cell r="F294" t="str">
            <v>WAF Dated Strip Monthly Average</v>
          </cell>
          <cell r="G294" t="str">
            <v>Market Data</v>
          </cell>
          <cell r="H294" t="str">
            <v>vs</v>
          </cell>
          <cell r="I294">
            <v>0</v>
          </cell>
          <cell r="J294" t="e">
            <v>#N/A</v>
          </cell>
          <cell r="K294" t="str">
            <v>Brent2015</v>
          </cell>
          <cell r="L294">
            <v>0</v>
          </cell>
        </row>
        <row r="295">
          <cell r="A295" t="str">
            <v>AAIMP00</v>
          </cell>
          <cell r="B295" t="str">
            <v>AAIMP00</v>
          </cell>
          <cell r="C295" t="str">
            <v>Pennington OSP (Nigeria)</v>
          </cell>
          <cell r="D295" t="str">
            <v>Platts Crude Oil Pennington OSP Nigeria</v>
          </cell>
          <cell r="E295" t="str">
            <v>Platts Crude</v>
          </cell>
          <cell r="F295">
            <v>0</v>
          </cell>
          <cell r="G295" t="str">
            <v>Platts OSP Nigeria</v>
          </cell>
          <cell r="H295">
            <v>0</v>
          </cell>
          <cell r="I295">
            <v>0</v>
          </cell>
          <cell r="J295">
            <v>37257</v>
          </cell>
          <cell r="K295" t="str">
            <v>Brent2015</v>
          </cell>
          <cell r="L295" t="str">
            <v>Brent0102</v>
          </cell>
        </row>
        <row r="296">
          <cell r="A296" t="str">
            <v>D_AAGXS00</v>
          </cell>
          <cell r="B296" t="str">
            <v>D-AAGXS00</v>
          </cell>
          <cell r="C296" t="str">
            <v>Platts Market Data Crude Oil Escravos FOB Nigeria vs West Africa Dated Strip Monthly Average</v>
          </cell>
          <cell r="D296" t="str">
            <v>Platts Market Data Crude Oil Escravos FOB Nigeria vs West Africa Dated Strip Monthly Average</v>
          </cell>
          <cell r="E296" t="str">
            <v>FOB Nigeria</v>
          </cell>
          <cell r="F296" t="str">
            <v>WAF Dated Strip Monthly Average</v>
          </cell>
          <cell r="G296" t="str">
            <v>Market Data</v>
          </cell>
          <cell r="H296" t="str">
            <v>vs</v>
          </cell>
          <cell r="I296">
            <v>0</v>
          </cell>
          <cell r="J296" t="e">
            <v>#N/A</v>
          </cell>
          <cell r="K296" t="str">
            <v>Brent2015</v>
          </cell>
          <cell r="L296">
            <v>0</v>
          </cell>
        </row>
        <row r="297">
          <cell r="A297" t="str">
            <v>AAXET00</v>
          </cell>
          <cell r="B297" t="str">
            <v>AAXET00</v>
          </cell>
          <cell r="C297" t="str">
            <v>Usan OSP (Nigeria)</v>
          </cell>
          <cell r="D297" t="str">
            <v>Platts Crude Oil Usan OSP Nigeria</v>
          </cell>
          <cell r="E297" t="str">
            <v>Platts Crude</v>
          </cell>
          <cell r="F297">
            <v>0</v>
          </cell>
          <cell r="G297" t="str">
            <v>Platts OSP Nigeria</v>
          </cell>
          <cell r="H297">
            <v>0</v>
          </cell>
          <cell r="I297">
            <v>0</v>
          </cell>
          <cell r="J297">
            <v>41426</v>
          </cell>
          <cell r="K297" t="str">
            <v>Brent2015</v>
          </cell>
          <cell r="L297" t="str">
            <v>Brent0613</v>
          </cell>
        </row>
        <row r="298">
          <cell r="A298" t="str">
            <v>PGA404</v>
          </cell>
          <cell r="B298" t="str">
            <v>PGA404</v>
          </cell>
          <cell r="C298" t="str">
            <v>PLATTS Global Alert (PGA) Term Crude Pricescore Nigeria Page</v>
          </cell>
          <cell r="D298" t="str">
            <v>PLATTS Global Alert (PGA) Term Crude Pricescore Nigeria Page</v>
          </cell>
          <cell r="E298" t="str">
            <v>Platts Crude</v>
          </cell>
          <cell r="F298">
            <v>0</v>
          </cell>
          <cell r="G298" t="str">
            <v>Platts Global Alerts</v>
          </cell>
          <cell r="H298">
            <v>0</v>
          </cell>
          <cell r="I298">
            <v>0</v>
          </cell>
          <cell r="J298" t="e">
            <v>#N/A</v>
          </cell>
          <cell r="K298">
            <v>0</v>
          </cell>
          <cell r="L298">
            <v>0</v>
          </cell>
        </row>
        <row r="299">
          <cell r="A299" t="str">
            <v>ARGPENNGTNMQ4</v>
          </cell>
          <cell r="B299" t="str">
            <v>ARGPENNGTNMQ4</v>
          </cell>
          <cell r="C299" t="str">
            <v>Argus Crude Oil Pennington FOB Formula Price Monthly Aug 2014</v>
          </cell>
          <cell r="D299" t="str">
            <v>Argus Crude Oil Pennington FOB Formula Price Monthly Aug 2014</v>
          </cell>
          <cell r="E299" t="str">
            <v>Argus Crude</v>
          </cell>
          <cell r="F299">
            <v>0</v>
          </cell>
          <cell r="G299" t="str">
            <v>Argus Crude</v>
          </cell>
          <cell r="H299">
            <v>0</v>
          </cell>
          <cell r="I299">
            <v>0</v>
          </cell>
          <cell r="J299" t="e">
            <v>#N/A</v>
          </cell>
          <cell r="K299">
            <v>0</v>
          </cell>
          <cell r="L299">
            <v>0</v>
          </cell>
        </row>
        <row r="300">
          <cell r="A300" t="str">
            <v>ARGQLBEMQ4</v>
          </cell>
          <cell r="B300" t="str">
            <v>ARGQLBEMQ4</v>
          </cell>
          <cell r="C300" t="str">
            <v>Argus Crude Oil Qua Iboe FOB Formula Price Monthly Aug 2014</v>
          </cell>
          <cell r="D300" t="str">
            <v>Argus Crude Oil Qua Iboe FOB Formula Price Monthly Aug 2014</v>
          </cell>
          <cell r="E300" t="str">
            <v>Argus Crude</v>
          </cell>
          <cell r="F300">
            <v>0</v>
          </cell>
          <cell r="G300" t="str">
            <v>Argus Crude</v>
          </cell>
          <cell r="H300">
            <v>0</v>
          </cell>
          <cell r="I300">
            <v>0</v>
          </cell>
          <cell r="J300" t="e">
            <v>#N/A</v>
          </cell>
          <cell r="K300">
            <v>0</v>
          </cell>
          <cell r="L300">
            <v>0</v>
          </cell>
        </row>
        <row r="301">
          <cell r="A301" t="str">
            <v>D_PCABC03</v>
          </cell>
          <cell r="B301" t="str">
            <v>D-PCABC03</v>
          </cell>
          <cell r="C301" t="str">
            <v>Platts Market Data Crude Oil Forcados FOB Nigeria Monthly Average</v>
          </cell>
          <cell r="D301" t="str">
            <v>Platts Market Data Crude Oil Forcados FOB Nigeria Monthly Average</v>
          </cell>
          <cell r="E301" t="str">
            <v>FOB Nigeria</v>
          </cell>
          <cell r="F301" t="str">
            <v>Monthly Average</v>
          </cell>
          <cell r="G301" t="str">
            <v>Market Data</v>
          </cell>
          <cell r="H301">
            <v>0</v>
          </cell>
          <cell r="I301">
            <v>0</v>
          </cell>
          <cell r="J301" t="e">
            <v>#N/A</v>
          </cell>
          <cell r="K301">
            <v>0</v>
          </cell>
          <cell r="L301">
            <v>0</v>
          </cell>
        </row>
        <row r="302">
          <cell r="A302" t="str">
            <v>NIG_AP_FRM_ARG</v>
          </cell>
          <cell r="B302" t="str">
            <v>NIG-AP-FRM=ARG</v>
          </cell>
          <cell r="C302" t="str">
            <v>Argus Crude Oil FOB Formula for Advanced Pricing Nigeria</v>
          </cell>
          <cell r="D302" t="str">
            <v>Argus Crude Oil FOB Formula for Advanced Pricing Nigeria</v>
          </cell>
          <cell r="E302" t="str">
            <v>Argus OSP Nigeria (Advanced)</v>
          </cell>
          <cell r="F302">
            <v>0</v>
          </cell>
          <cell r="G302" t="str">
            <v>Argus Crude</v>
          </cell>
          <cell r="H302">
            <v>0</v>
          </cell>
          <cell r="I302">
            <v>0</v>
          </cell>
          <cell r="J302" t="e">
            <v>#N/A</v>
          </cell>
          <cell r="K302">
            <v>0</v>
          </cell>
          <cell r="L302">
            <v>0</v>
          </cell>
        </row>
        <row r="303">
          <cell r="A303" t="str">
            <v>L_AAXUO03</v>
          </cell>
          <cell r="B303" t="str">
            <v>L-AAXUO03</v>
          </cell>
          <cell r="C303" t="str">
            <v>L Platts Erha FOB Nigeria Moving Average Monthly</v>
          </cell>
          <cell r="D303" t="str">
            <v>L Platts Erha FOB Nigeria Moving Average Monthly</v>
          </cell>
          <cell r="E303" t="str">
            <v>FOB Nigeria</v>
          </cell>
          <cell r="F303" t="str">
            <v>Moving Average Monthly</v>
          </cell>
          <cell r="G303" t="str">
            <v>L Platts</v>
          </cell>
          <cell r="H303">
            <v>0</v>
          </cell>
          <cell r="I303">
            <v>0</v>
          </cell>
          <cell r="J303" t="e">
            <v>#N/A</v>
          </cell>
          <cell r="K303">
            <v>0</v>
          </cell>
          <cell r="L303">
            <v>0</v>
          </cell>
        </row>
        <row r="304">
          <cell r="A304" t="str">
            <v>L_AAXUR03</v>
          </cell>
          <cell r="B304" t="str">
            <v>L-AAXUR03</v>
          </cell>
          <cell r="C304" t="str">
            <v>L Platts Usan FOB Nigeria vs Dated Brent Monthly</v>
          </cell>
          <cell r="D304" t="str">
            <v>L Platts Usan FOB Nigeria vs Dated Brent Monthly</v>
          </cell>
          <cell r="E304" t="str">
            <v>FOB Nigeria</v>
          </cell>
          <cell r="F304" t="str">
            <v>Dated Brent Monthly</v>
          </cell>
          <cell r="G304" t="str">
            <v>L Platts</v>
          </cell>
          <cell r="H304" t="str">
            <v>vs</v>
          </cell>
          <cell r="I304">
            <v>0</v>
          </cell>
          <cell r="J304" t="e">
            <v>#N/A</v>
          </cell>
          <cell r="K304">
            <v>0</v>
          </cell>
          <cell r="L304">
            <v>0</v>
          </cell>
        </row>
        <row r="305">
          <cell r="A305" t="str">
            <v>L_AAXUQ00</v>
          </cell>
          <cell r="B305" t="str">
            <v>L-AAXUQ00</v>
          </cell>
          <cell r="C305" t="str">
            <v>L Platts Usan FOB Nigeria Weekday</v>
          </cell>
          <cell r="D305" t="str">
            <v>L Platts Usan FOB Nigeria Weekday</v>
          </cell>
          <cell r="E305" t="str">
            <v>FOB Nigeria</v>
          </cell>
          <cell r="F305" t="str">
            <v>Weekday</v>
          </cell>
          <cell r="G305" t="str">
            <v>L Platts</v>
          </cell>
          <cell r="H305">
            <v>0</v>
          </cell>
          <cell r="I305">
            <v>0</v>
          </cell>
          <cell r="J305" t="e">
            <v>#N/A</v>
          </cell>
          <cell r="K305">
            <v>0</v>
          </cell>
          <cell r="L305">
            <v>0</v>
          </cell>
        </row>
        <row r="306">
          <cell r="A306" t="str">
            <v>L_AAXUU03</v>
          </cell>
          <cell r="B306" t="str">
            <v>L-AAXUU03</v>
          </cell>
          <cell r="C306" t="str">
            <v>L Platts Doba FOB Nigeria Moving Average Monthly</v>
          </cell>
          <cell r="D306" t="str">
            <v>L Platts Doba FOB Nigeria Moving Average Monthly</v>
          </cell>
          <cell r="E306" t="str">
            <v>FOB Nigeria</v>
          </cell>
          <cell r="F306" t="str">
            <v>Moving Average Monthly</v>
          </cell>
          <cell r="G306" t="str">
            <v>L Platts</v>
          </cell>
          <cell r="H306">
            <v>0</v>
          </cell>
          <cell r="I306">
            <v>0</v>
          </cell>
          <cell r="J306" t="e">
            <v>#N/A</v>
          </cell>
          <cell r="K306">
            <v>0</v>
          </cell>
          <cell r="L306">
            <v>0</v>
          </cell>
        </row>
        <row r="307">
          <cell r="A307" t="str">
            <v>L_AAXUV03</v>
          </cell>
          <cell r="B307" t="str">
            <v>L-AAXUV03</v>
          </cell>
          <cell r="C307" t="str">
            <v>L Platts Doba FOB Nigeria vs Dated Brent Monthly</v>
          </cell>
          <cell r="D307" t="str">
            <v>L Platts Doba FOB Nigeria vs Dated Brent Monthly</v>
          </cell>
          <cell r="E307" t="str">
            <v>FOB Nigeria</v>
          </cell>
          <cell r="F307" t="str">
            <v>Dated Brent Monthly</v>
          </cell>
          <cell r="G307" t="str">
            <v>L Platts</v>
          </cell>
          <cell r="H307" t="str">
            <v>vs</v>
          </cell>
          <cell r="I307">
            <v>0</v>
          </cell>
          <cell r="J307" t="e">
            <v>#N/A</v>
          </cell>
          <cell r="K307">
            <v>0</v>
          </cell>
          <cell r="L307">
            <v>0</v>
          </cell>
        </row>
        <row r="308">
          <cell r="A308" t="str">
            <v>D_AAVMJ00</v>
          </cell>
          <cell r="B308" t="str">
            <v>D-AAVMJ00</v>
          </cell>
          <cell r="C308" t="str">
            <v>Platts Market Data Crude Oil Akpo OSP Nigeria</v>
          </cell>
          <cell r="D308" t="str">
            <v>Platts Market Data Crude Oil Akpo OSP Nigeria</v>
          </cell>
          <cell r="E308" t="str">
            <v>Platts OSP Nigeria</v>
          </cell>
          <cell r="F308">
            <v>0</v>
          </cell>
          <cell r="G308" t="str">
            <v>Market Data</v>
          </cell>
          <cell r="H308">
            <v>0</v>
          </cell>
          <cell r="I308">
            <v>0</v>
          </cell>
          <cell r="J308" t="e">
            <v>#N/A</v>
          </cell>
          <cell r="K308">
            <v>0</v>
          </cell>
          <cell r="L308">
            <v>0</v>
          </cell>
        </row>
        <row r="309">
          <cell r="A309" t="str">
            <v>D_AAXUO00</v>
          </cell>
          <cell r="B309" t="str">
            <v>D-AAXUO00</v>
          </cell>
          <cell r="C309" t="str">
            <v>Platts Market Data Crude Oil Erha FOB Nigeria Weekday</v>
          </cell>
          <cell r="D309" t="str">
            <v>Platts Market Data Crude Oil Erha FOB Nigeria Weekday</v>
          </cell>
          <cell r="E309" t="str">
            <v>FOB Nigeria</v>
          </cell>
          <cell r="F309" t="str">
            <v>Weekday</v>
          </cell>
          <cell r="G309" t="str">
            <v>Market Data</v>
          </cell>
          <cell r="H309">
            <v>0</v>
          </cell>
          <cell r="I309">
            <v>0</v>
          </cell>
          <cell r="J309" t="e">
            <v>#N/A</v>
          </cell>
          <cell r="K309">
            <v>0</v>
          </cell>
          <cell r="L309">
            <v>0</v>
          </cell>
        </row>
        <row r="310">
          <cell r="A310" t="str">
            <v>D_PCAIF03</v>
          </cell>
          <cell r="B310" t="str">
            <v>D-PCAIF03</v>
          </cell>
          <cell r="C310" t="str">
            <v>Platts Market Data Crude Oil Bonny Light FOB Nigeria London Monthly Average</v>
          </cell>
          <cell r="D310" t="str">
            <v>Platts Market Data Crude Oil Bonny Light FOB Nigeria London Monthly Average</v>
          </cell>
          <cell r="E310" t="str">
            <v>FOB Nigeria</v>
          </cell>
          <cell r="F310" t="str">
            <v>Monthly Average</v>
          </cell>
          <cell r="G310" t="str">
            <v>Market Data</v>
          </cell>
          <cell r="H310">
            <v>0</v>
          </cell>
          <cell r="I310">
            <v>0</v>
          </cell>
          <cell r="J310" t="e">
            <v>#N/A</v>
          </cell>
          <cell r="K310">
            <v>0</v>
          </cell>
          <cell r="L310">
            <v>0</v>
          </cell>
        </row>
        <row r="311">
          <cell r="A311" t="str">
            <v>AAXUT03</v>
          </cell>
          <cell r="B311" t="str">
            <v>AAXUT03</v>
          </cell>
          <cell r="C311" t="str">
            <v>Jubilee FOB Ghana vs Dated Brent MAvg</v>
          </cell>
          <cell r="D311" t="str">
            <v>Platts Crude Oil Jubilee FOB Nigeria vs Dated Brent Monthly</v>
          </cell>
          <cell r="E311" t="str">
            <v>FOB Nigeria</v>
          </cell>
          <cell r="F311" t="str">
            <v>Dated Brent Monthly</v>
          </cell>
          <cell r="G311" t="str">
            <v>Platts Crude</v>
          </cell>
          <cell r="H311" t="str">
            <v>vs</v>
          </cell>
          <cell r="I311">
            <v>0</v>
          </cell>
          <cell r="J311">
            <v>0</v>
          </cell>
          <cell r="K311">
            <v>0</v>
          </cell>
          <cell r="L311">
            <v>0</v>
          </cell>
        </row>
        <row r="312">
          <cell r="A312" t="str">
            <v>L_AAXUR00</v>
          </cell>
          <cell r="B312" t="str">
            <v>L-AAXUR00</v>
          </cell>
          <cell r="C312" t="str">
            <v>L Platts Usan FOB Nigeria vs Dated Brent Weekday</v>
          </cell>
          <cell r="D312" t="str">
            <v>L Platts Usan FOB Nigeria vs Dated Brent Weekday</v>
          </cell>
          <cell r="E312" t="str">
            <v>FOB Nigeria</v>
          </cell>
          <cell r="F312" t="str">
            <v>Dated Brent Weekday</v>
          </cell>
          <cell r="G312" t="str">
            <v>L Platts</v>
          </cell>
          <cell r="H312" t="str">
            <v>vs</v>
          </cell>
          <cell r="I312">
            <v>0</v>
          </cell>
          <cell r="J312" t="e">
            <v>#N/A</v>
          </cell>
          <cell r="K312">
            <v>0</v>
          </cell>
          <cell r="L312">
            <v>0</v>
          </cell>
        </row>
        <row r="313">
          <cell r="A313" t="str">
            <v>L_AAXUS03</v>
          </cell>
          <cell r="B313" t="str">
            <v>L-AAXUS03</v>
          </cell>
          <cell r="C313" t="str">
            <v>L Platts Jubilee FOB Nigeria Moving Average Monthly</v>
          </cell>
          <cell r="D313" t="str">
            <v>L Platts Jubilee FOB Nigeria Moving Average Monthly</v>
          </cell>
          <cell r="E313" t="str">
            <v>FOB Nigeria</v>
          </cell>
          <cell r="F313" t="str">
            <v>Moving Average Monthly</v>
          </cell>
          <cell r="G313" t="str">
            <v>L Platts</v>
          </cell>
          <cell r="H313">
            <v>0</v>
          </cell>
          <cell r="I313">
            <v>0</v>
          </cell>
          <cell r="J313" t="e">
            <v>#N/A</v>
          </cell>
          <cell r="K313">
            <v>0</v>
          </cell>
          <cell r="L313">
            <v>0</v>
          </cell>
        </row>
        <row r="314">
          <cell r="A314" t="str">
            <v>D_AAXUO03</v>
          </cell>
          <cell r="B314" t="str">
            <v>D-AAXUO03</v>
          </cell>
          <cell r="C314" t="str">
            <v>Platts Market Data Crude Oil Erha FOB Nigeria Moving Average Monthly</v>
          </cell>
          <cell r="D314" t="str">
            <v>Platts Market Data Crude Oil Erha FOB Nigeria Moving Average Monthly</v>
          </cell>
          <cell r="E314" t="str">
            <v>FOB Nigeria</v>
          </cell>
          <cell r="F314" t="str">
            <v>Moving Average Monthly</v>
          </cell>
          <cell r="G314" t="str">
            <v>Market Data</v>
          </cell>
          <cell r="H314">
            <v>0</v>
          </cell>
          <cell r="I314">
            <v>0</v>
          </cell>
          <cell r="J314" t="e">
            <v>#N/A</v>
          </cell>
          <cell r="K314">
            <v>0</v>
          </cell>
          <cell r="L314">
            <v>0</v>
          </cell>
        </row>
        <row r="315">
          <cell r="A315" t="str">
            <v>PCNGD03</v>
          </cell>
          <cell r="B315" t="str">
            <v>PCNGD03</v>
          </cell>
          <cell r="C315" t="str">
            <v>Bonga FOB Nigeria vs WAF Dtd Strip MAvg</v>
          </cell>
          <cell r="D315" t="str">
            <v>Platts Crude Oil Bonga FOB Nigeria vs WAF Dated Strip Monthly Average</v>
          </cell>
          <cell r="E315" t="str">
            <v>FOB Nigeria</v>
          </cell>
          <cell r="F315" t="str">
            <v>WAF Dated Strip Monthly Average</v>
          </cell>
          <cell r="G315" t="str">
            <v>Platts Crude</v>
          </cell>
          <cell r="H315" t="str">
            <v>vs</v>
          </cell>
          <cell r="I315">
            <v>0</v>
          </cell>
          <cell r="J315">
            <v>41487</v>
          </cell>
          <cell r="K315">
            <v>0</v>
          </cell>
          <cell r="L315" t="str">
            <v>Brent0813</v>
          </cell>
        </row>
        <row r="316">
          <cell r="A316" t="str">
            <v>L_AAXUQ03</v>
          </cell>
          <cell r="B316" t="str">
            <v>L-AAXUQ03</v>
          </cell>
          <cell r="C316" t="str">
            <v>L Platts Usan FOB Nigeria Moving Average Monthly</v>
          </cell>
          <cell r="D316" t="str">
            <v>L Platts Usan FOB Nigeria Moving Average Monthly</v>
          </cell>
          <cell r="E316" t="str">
            <v>FOB Nigeria</v>
          </cell>
          <cell r="F316" t="str">
            <v>Moving Average Monthly</v>
          </cell>
          <cell r="G316" t="str">
            <v>L Platts</v>
          </cell>
          <cell r="H316">
            <v>0</v>
          </cell>
          <cell r="I316">
            <v>0</v>
          </cell>
          <cell r="J316" t="e">
            <v>#N/A</v>
          </cell>
          <cell r="K316">
            <v>0</v>
          </cell>
          <cell r="L316">
            <v>0</v>
          </cell>
        </row>
        <row r="317">
          <cell r="A317" t="str">
            <v>D_AAXUP03</v>
          </cell>
          <cell r="B317" t="str">
            <v>D-AAXUP03</v>
          </cell>
          <cell r="C317" t="str">
            <v>Platts Market Data Crude Oil Erha FOB Nigeria vs Dated Brent Monthly</v>
          </cell>
          <cell r="D317" t="str">
            <v>Platts Market Data Crude Oil Erha FOB Nigeria vs Dated Brent Monthly</v>
          </cell>
          <cell r="E317" t="str">
            <v>FOB Nigeria</v>
          </cell>
          <cell r="F317" t="str">
            <v>Dated Brent Monthly</v>
          </cell>
          <cell r="G317" t="str">
            <v>Market Data</v>
          </cell>
          <cell r="H317" t="str">
            <v>vs</v>
          </cell>
          <cell r="I317">
            <v>0</v>
          </cell>
          <cell r="J317" t="e">
            <v>#N/A</v>
          </cell>
          <cell r="K317">
            <v>0</v>
          </cell>
          <cell r="L317">
            <v>0</v>
          </cell>
        </row>
        <row r="318">
          <cell r="A318" t="str">
            <v>AAXUS03</v>
          </cell>
          <cell r="B318" t="str">
            <v>AAXUS03</v>
          </cell>
          <cell r="C318" t="str">
            <v>Platts Crude Oil Jubilee FOB Nigeria Moving Average Monthly</v>
          </cell>
          <cell r="D318" t="str">
            <v>Platts Crude Oil Jubilee FOB Nigeria Moving Average Monthly</v>
          </cell>
          <cell r="E318" t="str">
            <v>FOB Nigeria</v>
          </cell>
          <cell r="F318" t="str">
            <v>Moving Average Monthly</v>
          </cell>
          <cell r="G318" t="str">
            <v>Platts Crude</v>
          </cell>
          <cell r="H318">
            <v>0</v>
          </cell>
          <cell r="I318">
            <v>0</v>
          </cell>
          <cell r="J318">
            <v>0</v>
          </cell>
          <cell r="K318">
            <v>0</v>
          </cell>
          <cell r="L318">
            <v>0</v>
          </cell>
        </row>
        <row r="319">
          <cell r="A319" t="str">
            <v>D_AAXUR00</v>
          </cell>
          <cell r="B319" t="str">
            <v>D-AAXUR00</v>
          </cell>
          <cell r="C319" t="str">
            <v>Platts Market Data Crude Oil Usan FOB Nigeria vs Dated Brent Weekday</v>
          </cell>
          <cell r="D319" t="str">
            <v>Platts Market Data Crude Oil Usan FOB Nigeria vs Dated Brent Weekday</v>
          </cell>
          <cell r="E319" t="str">
            <v>FOB Nigeria</v>
          </cell>
          <cell r="F319" t="str">
            <v>Dated Brent Weekday</v>
          </cell>
          <cell r="G319" t="str">
            <v>Market Data</v>
          </cell>
          <cell r="H319" t="str">
            <v>vs</v>
          </cell>
          <cell r="I319">
            <v>0</v>
          </cell>
          <cell r="J319" t="e">
            <v>#N/A</v>
          </cell>
          <cell r="K319">
            <v>0</v>
          </cell>
          <cell r="L319">
            <v>0</v>
          </cell>
        </row>
        <row r="320">
          <cell r="A320" t="str">
            <v>D_AAXUQ00</v>
          </cell>
          <cell r="B320" t="str">
            <v>D-AAXUQ00</v>
          </cell>
          <cell r="C320" t="str">
            <v>Platts Market Data Crude Oil Usan FOB Nigeria Weekday</v>
          </cell>
          <cell r="D320" t="str">
            <v>Platts Market Data Crude Oil Usan FOB Nigeria Weekday</v>
          </cell>
          <cell r="E320" t="str">
            <v>FOB Nigeria</v>
          </cell>
          <cell r="F320" t="str">
            <v>Weekday</v>
          </cell>
          <cell r="G320" t="str">
            <v>Market Data</v>
          </cell>
          <cell r="H320">
            <v>0</v>
          </cell>
          <cell r="I320">
            <v>0</v>
          </cell>
          <cell r="J320" t="e">
            <v>#N/A</v>
          </cell>
          <cell r="K320">
            <v>0</v>
          </cell>
          <cell r="L320">
            <v>0</v>
          </cell>
        </row>
        <row r="321">
          <cell r="A321" t="str">
            <v>AAXUQ03</v>
          </cell>
          <cell r="B321" t="str">
            <v>AAXUQ03</v>
          </cell>
          <cell r="C321" t="str">
            <v>Usan FOB Nigeria MAvg</v>
          </cell>
          <cell r="D321" t="str">
            <v>Platts Crude Oil Usan FOB Nigeria Moving Average Monthly</v>
          </cell>
          <cell r="E321" t="str">
            <v>FOB Nigeria</v>
          </cell>
          <cell r="F321" t="str">
            <v>Moving Average Monthly</v>
          </cell>
          <cell r="G321" t="str">
            <v>Platts Crude</v>
          </cell>
          <cell r="H321">
            <v>0</v>
          </cell>
          <cell r="I321">
            <v>0</v>
          </cell>
          <cell r="J321">
            <v>0</v>
          </cell>
          <cell r="K321">
            <v>0</v>
          </cell>
          <cell r="L321">
            <v>0</v>
          </cell>
        </row>
        <row r="322">
          <cell r="A322" t="str">
            <v>D_AAVMK00</v>
          </cell>
          <cell r="B322" t="str">
            <v>D-AAVMK00</v>
          </cell>
          <cell r="C322" t="str">
            <v>Platts Market Data Crude Oil Bonga OSP Nigeria</v>
          </cell>
          <cell r="D322" t="str">
            <v>Platts Market Data Crude Oil Bonga OSP Nigeria</v>
          </cell>
          <cell r="E322" t="str">
            <v>Platts OSP Nigeria</v>
          </cell>
          <cell r="F322">
            <v>0</v>
          </cell>
          <cell r="G322" t="str">
            <v>Market Data</v>
          </cell>
          <cell r="H322">
            <v>0</v>
          </cell>
          <cell r="I322">
            <v>0</v>
          </cell>
          <cell r="J322" t="e">
            <v>#N/A</v>
          </cell>
          <cell r="K322">
            <v>0</v>
          </cell>
          <cell r="L322">
            <v>0</v>
          </cell>
        </row>
        <row r="323">
          <cell r="A323" t="str">
            <v>D_AAXEJ00</v>
          </cell>
          <cell r="B323" t="str">
            <v>D-AAXEJ00</v>
          </cell>
          <cell r="C323" t="str">
            <v>Platts Market Data Crude Oil Ebok OSP Nigeria</v>
          </cell>
          <cell r="D323" t="str">
            <v>Platts Market Data Crude Oil Ebok OSP Nigeria</v>
          </cell>
          <cell r="E323" t="str">
            <v>Platts OSP Nigeria</v>
          </cell>
          <cell r="F323">
            <v>0</v>
          </cell>
          <cell r="G323" t="str">
            <v>Market Data</v>
          </cell>
          <cell r="H323">
            <v>0</v>
          </cell>
          <cell r="I323">
            <v>0</v>
          </cell>
          <cell r="J323" t="e">
            <v>#N/A</v>
          </cell>
          <cell r="K323">
            <v>0</v>
          </cell>
          <cell r="L323">
            <v>0</v>
          </cell>
        </row>
        <row r="324">
          <cell r="A324" t="str">
            <v>PCNGC03</v>
          </cell>
          <cell r="B324" t="str">
            <v>PCNGC03</v>
          </cell>
          <cell r="C324" t="str">
            <v>Bonga FOB Nigeria MAvg</v>
          </cell>
          <cell r="D324" t="str">
            <v>Platts Crude Oil Bonga FOB Nigeria Monthly Average</v>
          </cell>
          <cell r="E324" t="str">
            <v>FOB Nigeria</v>
          </cell>
          <cell r="F324" t="str">
            <v>Monthly Average</v>
          </cell>
          <cell r="G324" t="str">
            <v>Platts Crude</v>
          </cell>
          <cell r="H324">
            <v>0</v>
          </cell>
          <cell r="I324">
            <v>0</v>
          </cell>
          <cell r="J324">
            <v>41487</v>
          </cell>
          <cell r="K324">
            <v>0</v>
          </cell>
          <cell r="L324" t="str">
            <v>Brent0813</v>
          </cell>
        </row>
        <row r="325">
          <cell r="A325" t="str">
            <v>L_AAXUT03</v>
          </cell>
          <cell r="B325" t="str">
            <v>L-AAXUT03</v>
          </cell>
          <cell r="C325" t="str">
            <v>L Platts Jubilee FOB Nigeria vs Dated Brent Monthly</v>
          </cell>
          <cell r="D325" t="str">
            <v>L Platts Jubilee FOB Nigeria vs Dated Brent Monthly</v>
          </cell>
          <cell r="E325" t="str">
            <v>FOB Nigeria</v>
          </cell>
          <cell r="F325" t="str">
            <v>Dated Brent Monthly</v>
          </cell>
          <cell r="G325" t="str">
            <v>L Platts</v>
          </cell>
          <cell r="H325" t="str">
            <v>vs</v>
          </cell>
          <cell r="I325">
            <v>0</v>
          </cell>
          <cell r="J325" t="e">
            <v>#N/A</v>
          </cell>
          <cell r="K325">
            <v>0</v>
          </cell>
          <cell r="L325">
            <v>0</v>
          </cell>
        </row>
        <row r="326">
          <cell r="A326" t="str">
            <v>NIG_DP_FRM_ARG</v>
          </cell>
          <cell r="B326" t="str">
            <v>NIG-DP-FRM=ARG</v>
          </cell>
          <cell r="C326" t="str">
            <v>Argus Crude Oil FOB Formula for Deferred Pricing Nigeria</v>
          </cell>
          <cell r="D326" t="str">
            <v>Argus Crude Oil FOB Formula for Deferred Pricing Nigeria</v>
          </cell>
          <cell r="E326" t="str">
            <v>Argus OSP Nigeria (Deffered)</v>
          </cell>
          <cell r="F326">
            <v>0</v>
          </cell>
          <cell r="G326" t="str">
            <v>Argus Crude</v>
          </cell>
          <cell r="H326">
            <v>0</v>
          </cell>
          <cell r="I326">
            <v>0</v>
          </cell>
          <cell r="J326" t="e">
            <v>#N/A</v>
          </cell>
          <cell r="K326">
            <v>0</v>
          </cell>
          <cell r="L326">
            <v>0</v>
          </cell>
        </row>
        <row r="327">
          <cell r="A327" t="str">
            <v>D_AAIMN00</v>
          </cell>
          <cell r="B327" t="str">
            <v>D-AAIMN00</v>
          </cell>
          <cell r="C327" t="str">
            <v>Platts Market Data Crude Oil Qua Iboe OSP Nigeria</v>
          </cell>
          <cell r="D327" t="str">
            <v>Platts Market Data Crude Oil Qua Iboe OSP Nigeria</v>
          </cell>
          <cell r="E327" t="str">
            <v>Platts OSP Nigeria</v>
          </cell>
          <cell r="F327">
            <v>0</v>
          </cell>
          <cell r="G327" t="str">
            <v>Market Data</v>
          </cell>
          <cell r="H327">
            <v>0</v>
          </cell>
          <cell r="I327">
            <v>0</v>
          </cell>
          <cell r="J327" t="e">
            <v>#N/A</v>
          </cell>
          <cell r="K327">
            <v>0</v>
          </cell>
          <cell r="L327">
            <v>0</v>
          </cell>
        </row>
        <row r="328">
          <cell r="A328" t="str">
            <v>D_AAXEF00</v>
          </cell>
          <cell r="B328" t="str">
            <v>D-AAXEF00</v>
          </cell>
          <cell r="C328" t="str">
            <v>Platts Market Data Crude Oil Oyo OSP Nigeria</v>
          </cell>
          <cell r="D328" t="str">
            <v>Platts Market Data Crude Oil Oyo OSP Nigeria</v>
          </cell>
          <cell r="E328" t="str">
            <v>Platts OSP Nigeria</v>
          </cell>
          <cell r="F328">
            <v>0</v>
          </cell>
          <cell r="G328" t="str">
            <v>Market Data</v>
          </cell>
          <cell r="H328">
            <v>0</v>
          </cell>
          <cell r="I328">
            <v>0</v>
          </cell>
          <cell r="J328" t="e">
            <v>#N/A</v>
          </cell>
          <cell r="K328">
            <v>0</v>
          </cell>
          <cell r="L328">
            <v>0</v>
          </cell>
        </row>
        <row r="329">
          <cell r="A329" t="str">
            <v>D_AAXUR03</v>
          </cell>
          <cell r="B329" t="str">
            <v>D-AAXUR03</v>
          </cell>
          <cell r="C329" t="str">
            <v>Platts Market Data Crude Oil Usan FOB Nigeria vs Dated Brent Monthly</v>
          </cell>
          <cell r="D329" t="str">
            <v>Platts Market Data Crude Oil Usan FOB Nigeria vs Dated Brent Monthly</v>
          </cell>
          <cell r="E329" t="str">
            <v>FOB Nigeria</v>
          </cell>
          <cell r="F329" t="str">
            <v>Dated Brent Monthly</v>
          </cell>
          <cell r="G329" t="str">
            <v>Market Data</v>
          </cell>
          <cell r="H329" t="str">
            <v>vs</v>
          </cell>
          <cell r="I329">
            <v>0</v>
          </cell>
          <cell r="J329" t="e">
            <v>#N/A</v>
          </cell>
          <cell r="K329">
            <v>0</v>
          </cell>
          <cell r="L329">
            <v>0</v>
          </cell>
        </row>
        <row r="330">
          <cell r="A330" t="str">
            <v>D_PCAIG03</v>
          </cell>
          <cell r="B330" t="str">
            <v>D-PCAIG03</v>
          </cell>
          <cell r="C330" t="str">
            <v>Platts Market Data Crude Oil Qua Iboe FOB Nigeria Monthly Average</v>
          </cell>
          <cell r="D330" t="str">
            <v>Platts Market Data Crude Oil Qua Iboe FOB Nigeria Monthly Average</v>
          </cell>
          <cell r="E330" t="str">
            <v>FOB Nigeria</v>
          </cell>
          <cell r="F330" t="str">
            <v>Monthly Average</v>
          </cell>
          <cell r="G330" t="str">
            <v>Market Data</v>
          </cell>
          <cell r="H330">
            <v>0</v>
          </cell>
          <cell r="I330">
            <v>0</v>
          </cell>
          <cell r="J330" t="e">
            <v>#N/A</v>
          </cell>
          <cell r="K330">
            <v>0</v>
          </cell>
          <cell r="L330">
            <v>0</v>
          </cell>
        </row>
        <row r="331">
          <cell r="A331" t="str">
            <v>D_AASFO00</v>
          </cell>
          <cell r="B331" t="str">
            <v>D-AASFO00</v>
          </cell>
          <cell r="C331" t="str">
            <v>Platts Market Data Crude Oil Akpo OSP vs Dated Brent Monthly Average</v>
          </cell>
          <cell r="D331" t="str">
            <v>Platts Market Data Crude Oil Akpo OSP vs Dated Brent Monthly Average</v>
          </cell>
          <cell r="E331" t="str">
            <v>Platts Crude</v>
          </cell>
          <cell r="F331" t="str">
            <v>Dated Brent Monthly Average</v>
          </cell>
          <cell r="G331" t="str">
            <v>Market Data</v>
          </cell>
          <cell r="H331" t="str">
            <v>vs</v>
          </cell>
          <cell r="I331">
            <v>0</v>
          </cell>
          <cell r="J331" t="e">
            <v>#N/A</v>
          </cell>
          <cell r="K331">
            <v>0</v>
          </cell>
          <cell r="L331">
            <v>0</v>
          </cell>
        </row>
        <row r="332">
          <cell r="A332" t="str">
            <v>D_AAVMI00</v>
          </cell>
          <cell r="B332" t="str">
            <v>D-AAVMI00</v>
          </cell>
          <cell r="C332" t="str">
            <v>Platts Market Data Crude Oil Agbami OSP Nigeria</v>
          </cell>
          <cell r="D332" t="str">
            <v>Platts Market Data Crude Oil Agbami OSP Nigeria</v>
          </cell>
          <cell r="E332" t="str">
            <v>Platts OSP Nigeria</v>
          </cell>
          <cell r="F332">
            <v>0</v>
          </cell>
          <cell r="G332" t="str">
            <v>Market Data</v>
          </cell>
          <cell r="H332">
            <v>0</v>
          </cell>
          <cell r="I332">
            <v>0</v>
          </cell>
          <cell r="J332" t="e">
            <v>#N/A</v>
          </cell>
          <cell r="K332">
            <v>0</v>
          </cell>
          <cell r="L332">
            <v>0</v>
          </cell>
        </row>
        <row r="333">
          <cell r="A333" t="str">
            <v>D_AAXUU00</v>
          </cell>
          <cell r="B333" t="str">
            <v>D-AAXUU00</v>
          </cell>
          <cell r="C333" t="str">
            <v>Platts Market Data Crude Oil Doba FOB Nigeria Weekday</v>
          </cell>
          <cell r="D333" t="str">
            <v>Platts Market Data Crude Oil Doba FOB Nigeria Weekday</v>
          </cell>
          <cell r="E333" t="str">
            <v>FOB Nigeria</v>
          </cell>
          <cell r="F333" t="str">
            <v>Weekday</v>
          </cell>
          <cell r="G333" t="str">
            <v>Market Data</v>
          </cell>
          <cell r="H333">
            <v>0</v>
          </cell>
          <cell r="I333">
            <v>0</v>
          </cell>
          <cell r="J333" t="e">
            <v>#N/A</v>
          </cell>
          <cell r="K333">
            <v>0</v>
          </cell>
          <cell r="L333">
            <v>0</v>
          </cell>
        </row>
        <row r="334">
          <cell r="A334" t="str">
            <v>D_AAXUT00</v>
          </cell>
          <cell r="B334" t="str">
            <v>D-AAXUT00</v>
          </cell>
          <cell r="C334" t="str">
            <v>Platts Market Data Crude Oil Jubilee FOB Nigeria vs Dated Brent Weekday</v>
          </cell>
          <cell r="D334" t="str">
            <v>Platts Market Data Crude Oil Jubilee FOB Nigeria vs Dated Brent Weekday</v>
          </cell>
          <cell r="E334" t="str">
            <v>FOB Nigeria</v>
          </cell>
          <cell r="F334" t="str">
            <v>Dated Brent Weekday</v>
          </cell>
          <cell r="G334" t="str">
            <v>Market Data</v>
          </cell>
          <cell r="H334" t="str">
            <v>vs</v>
          </cell>
          <cell r="I334">
            <v>0</v>
          </cell>
          <cell r="J334" t="e">
            <v>#N/A</v>
          </cell>
          <cell r="K334">
            <v>0</v>
          </cell>
          <cell r="L334">
            <v>0</v>
          </cell>
        </row>
        <row r="335">
          <cell r="A335" t="str">
            <v>AAXUU03</v>
          </cell>
          <cell r="B335" t="str">
            <v>AAXUU03</v>
          </cell>
          <cell r="C335" t="str">
            <v>Doba FOB Cameroon MAvg</v>
          </cell>
          <cell r="D335" t="str">
            <v>Platts Crude Oil Doba FOB Nigeria Moving Average Monthly</v>
          </cell>
          <cell r="E335" t="str">
            <v>FOB Nigeria</v>
          </cell>
          <cell r="F335" t="str">
            <v>Moving Average Monthly</v>
          </cell>
          <cell r="G335" t="str">
            <v>Platts Crude</v>
          </cell>
          <cell r="H335">
            <v>0</v>
          </cell>
          <cell r="I335">
            <v>0</v>
          </cell>
          <cell r="J335">
            <v>0</v>
          </cell>
          <cell r="K335">
            <v>0</v>
          </cell>
          <cell r="L335">
            <v>0</v>
          </cell>
        </row>
        <row r="336">
          <cell r="A336" t="str">
            <v>D_AAVMO00</v>
          </cell>
          <cell r="B336" t="str">
            <v>D-AAVMO00</v>
          </cell>
          <cell r="C336" t="str">
            <v>Platts Market Data Crude Oil Okoro OSP Nigeria</v>
          </cell>
          <cell r="D336" t="str">
            <v>Platts Market Data Crude Oil Okoro OSP Nigeria</v>
          </cell>
          <cell r="E336" t="str">
            <v>Platts OSP Nigeria</v>
          </cell>
          <cell r="F336">
            <v>0</v>
          </cell>
          <cell r="G336" t="str">
            <v>Market Data</v>
          </cell>
          <cell r="H336">
            <v>0</v>
          </cell>
          <cell r="I336">
            <v>0</v>
          </cell>
          <cell r="J336" t="e">
            <v>#N/A</v>
          </cell>
          <cell r="K336">
            <v>0</v>
          </cell>
          <cell r="L336">
            <v>0</v>
          </cell>
        </row>
        <row r="337">
          <cell r="A337" t="str">
            <v>D_AAXUU03</v>
          </cell>
          <cell r="B337" t="str">
            <v>D-AAXUU03</v>
          </cell>
          <cell r="C337" t="str">
            <v>Platts Market Data Crude Oil Doba FOB Nigeria Moving Average Monthly</v>
          </cell>
          <cell r="D337" t="str">
            <v>Platts Market Data Crude Oil Doba FOB Nigeria Moving Average Monthly</v>
          </cell>
          <cell r="E337" t="str">
            <v>FOB Nigeria</v>
          </cell>
          <cell r="F337" t="str">
            <v>Moving Average Monthly</v>
          </cell>
          <cell r="G337" t="str">
            <v>Market Data</v>
          </cell>
          <cell r="H337">
            <v>0</v>
          </cell>
          <cell r="I337">
            <v>0</v>
          </cell>
          <cell r="J337" t="e">
            <v>#N/A</v>
          </cell>
          <cell r="K337">
            <v>0</v>
          </cell>
          <cell r="L337">
            <v>0</v>
          </cell>
        </row>
        <row r="338">
          <cell r="A338" t="str">
            <v>L_AAXUT00</v>
          </cell>
          <cell r="B338" t="str">
            <v>L-AAXUT00</v>
          </cell>
          <cell r="C338" t="str">
            <v>L Platts Jubilee FOB Nigeria vs Dated Brent Weekday</v>
          </cell>
          <cell r="D338" t="str">
            <v>L Platts Jubilee FOB Nigeria vs Dated Brent Weekday</v>
          </cell>
          <cell r="E338" t="str">
            <v>FOB Nigeria</v>
          </cell>
          <cell r="F338" t="str">
            <v>Dated Brent Weekday</v>
          </cell>
          <cell r="G338" t="str">
            <v>L Platts</v>
          </cell>
          <cell r="H338" t="str">
            <v>vs</v>
          </cell>
          <cell r="I338">
            <v>0</v>
          </cell>
          <cell r="J338" t="e">
            <v>#N/A</v>
          </cell>
          <cell r="K338">
            <v>0</v>
          </cell>
          <cell r="L338">
            <v>0</v>
          </cell>
        </row>
        <row r="339">
          <cell r="A339" t="str">
            <v>D_AAXUS03</v>
          </cell>
          <cell r="B339" t="str">
            <v>D-AAXUS03</v>
          </cell>
          <cell r="C339" t="str">
            <v>Platts Market Data Crude Oil Jubilee FOB Nigeria Moving Average Monthly</v>
          </cell>
          <cell r="D339" t="str">
            <v>Platts Market Data Crude Oil Jubilee FOB Nigeria Moving Average Monthly</v>
          </cell>
          <cell r="E339" t="str">
            <v>FOB Nigeria</v>
          </cell>
          <cell r="F339" t="str">
            <v>Moving Average Monthly</v>
          </cell>
          <cell r="G339" t="str">
            <v>Market Data</v>
          </cell>
          <cell r="H339">
            <v>0</v>
          </cell>
          <cell r="I339">
            <v>0</v>
          </cell>
          <cell r="J339" t="e">
            <v>#N/A</v>
          </cell>
          <cell r="K339">
            <v>0</v>
          </cell>
          <cell r="L339">
            <v>0</v>
          </cell>
        </row>
        <row r="340">
          <cell r="A340" t="str">
            <v>L_AAXUP03</v>
          </cell>
          <cell r="B340" t="str">
            <v>L-AAXUP03</v>
          </cell>
          <cell r="C340" t="str">
            <v>L Platts Erha FOB Nigeria vs Dated Brent Monthly</v>
          </cell>
          <cell r="D340" t="str">
            <v>L Platts Erha FOB Nigeria vs Dated Brent Monthly</v>
          </cell>
          <cell r="E340" t="str">
            <v>FOB Nigeria</v>
          </cell>
          <cell r="F340" t="str">
            <v>Dated Brent Monthly</v>
          </cell>
          <cell r="G340" t="str">
            <v>L Platts</v>
          </cell>
          <cell r="H340" t="str">
            <v>vs</v>
          </cell>
          <cell r="I340">
            <v>0</v>
          </cell>
          <cell r="J340" t="e">
            <v>#N/A</v>
          </cell>
          <cell r="K340">
            <v>0</v>
          </cell>
          <cell r="L340">
            <v>0</v>
          </cell>
        </row>
        <row r="341">
          <cell r="A341" t="str">
            <v>ANTN_D_OP_ARG</v>
          </cell>
          <cell r="B341" t="str">
            <v>ANTN-D-OP=ARG</v>
          </cell>
          <cell r="C341" t="str">
            <v>Argus Crude Oil FOB Antan Official Price</v>
          </cell>
          <cell r="D341" t="str">
            <v>Argus Crude Oil FOB Antan Official Price</v>
          </cell>
          <cell r="E341" t="str">
            <v>Argus Crude</v>
          </cell>
          <cell r="F341">
            <v>0</v>
          </cell>
          <cell r="G341" t="str">
            <v>Argus Crude</v>
          </cell>
          <cell r="H341">
            <v>0</v>
          </cell>
          <cell r="I341">
            <v>0</v>
          </cell>
          <cell r="J341" t="e">
            <v>#N/A</v>
          </cell>
          <cell r="K341">
            <v>0</v>
          </cell>
          <cell r="L341">
            <v>0</v>
          </cell>
        </row>
        <row r="342">
          <cell r="A342" t="str">
            <v>D_AAXUQ03</v>
          </cell>
          <cell r="B342" t="str">
            <v>D-AAXUQ03</v>
          </cell>
          <cell r="C342" t="str">
            <v>Platts Market Data Crude Oil Usan FOB Nigeria Moving Average Monthly</v>
          </cell>
          <cell r="D342" t="str">
            <v>Platts Market Data Crude Oil Usan FOB Nigeria Moving Average Monthly</v>
          </cell>
          <cell r="E342" t="str">
            <v>FOB Nigeria</v>
          </cell>
          <cell r="F342" t="str">
            <v>Moving Average Monthly</v>
          </cell>
          <cell r="G342" t="str">
            <v>Market Data</v>
          </cell>
          <cell r="H342">
            <v>0</v>
          </cell>
          <cell r="I342">
            <v>0</v>
          </cell>
          <cell r="J342" t="e">
            <v>#N/A</v>
          </cell>
          <cell r="K342">
            <v>0</v>
          </cell>
          <cell r="L342">
            <v>0</v>
          </cell>
        </row>
        <row r="343">
          <cell r="A343" t="str">
            <v>D_AAXUV03</v>
          </cell>
          <cell r="B343" t="str">
            <v>D-AAXUV03</v>
          </cell>
          <cell r="C343" t="str">
            <v>Platts Market Data Crude Oil Doba FOB Nigeria vs Dated Brent Monthly</v>
          </cell>
          <cell r="D343" t="str">
            <v>Platts Market Data Crude Oil Doba FOB Nigeria vs Dated Brent Monthly</v>
          </cell>
          <cell r="E343" t="str">
            <v>FOB Nigeria</v>
          </cell>
          <cell r="F343" t="str">
            <v>Dated Brent Monthly</v>
          </cell>
          <cell r="G343" t="str">
            <v>Market Data</v>
          </cell>
          <cell r="H343" t="str">
            <v>vs</v>
          </cell>
          <cell r="I343">
            <v>0</v>
          </cell>
          <cell r="J343" t="e">
            <v>#N/A</v>
          </cell>
          <cell r="K343">
            <v>0</v>
          </cell>
          <cell r="L343">
            <v>0</v>
          </cell>
        </row>
        <row r="344">
          <cell r="A344" t="str">
            <v>D_AAXUV00</v>
          </cell>
          <cell r="B344" t="str">
            <v>D-AAXUV00</v>
          </cell>
          <cell r="C344" t="str">
            <v>Platts Market Data Crude Oil Doba FOB Nigeria vs Dated Brent Weekday</v>
          </cell>
          <cell r="D344" t="str">
            <v>Platts Market Data Crude Oil Doba FOB Nigeria vs Dated Brent Weekday</v>
          </cell>
          <cell r="E344" t="str">
            <v>FOB Nigeria</v>
          </cell>
          <cell r="F344" t="str">
            <v>Dated Brent Weekday</v>
          </cell>
          <cell r="G344" t="str">
            <v>Market Data</v>
          </cell>
          <cell r="H344" t="str">
            <v>vs</v>
          </cell>
          <cell r="I344">
            <v>0</v>
          </cell>
          <cell r="J344" t="e">
            <v>#N/A</v>
          </cell>
          <cell r="K344">
            <v>0</v>
          </cell>
          <cell r="L344">
            <v>0</v>
          </cell>
        </row>
        <row r="345">
          <cell r="A345" t="str">
            <v>AAXUV03</v>
          </cell>
          <cell r="B345" t="str">
            <v>AAXUV03</v>
          </cell>
          <cell r="C345" t="str">
            <v>Doba FOB Cameroon vs Dated Brent MAvg</v>
          </cell>
          <cell r="D345" t="str">
            <v>Platts Crude Oil Doba FOB Nigeria vs Dated Brent Monthly</v>
          </cell>
          <cell r="E345" t="str">
            <v>FOB Nigeria</v>
          </cell>
          <cell r="F345" t="str">
            <v>Dated Brent Monthly</v>
          </cell>
          <cell r="G345" t="str">
            <v>Platts Crude</v>
          </cell>
          <cell r="H345" t="str">
            <v>vs</v>
          </cell>
          <cell r="I345">
            <v>0</v>
          </cell>
          <cell r="J345">
            <v>0</v>
          </cell>
          <cell r="K345">
            <v>0</v>
          </cell>
          <cell r="L345">
            <v>0</v>
          </cell>
        </row>
        <row r="346">
          <cell r="A346" t="str">
            <v>L_AAXUO00</v>
          </cell>
          <cell r="B346" t="str">
            <v>L-AAXUO00</v>
          </cell>
          <cell r="C346" t="str">
            <v>L Platts Erha FOB Nigeria Weekday</v>
          </cell>
          <cell r="D346" t="str">
            <v>L Platts Erha FOB Nigeria Weekday</v>
          </cell>
          <cell r="E346" t="str">
            <v>FOB Nigeria</v>
          </cell>
          <cell r="F346" t="str">
            <v>Weekday</v>
          </cell>
          <cell r="G346" t="str">
            <v>L Platts</v>
          </cell>
          <cell r="H346">
            <v>0</v>
          </cell>
          <cell r="I346">
            <v>0</v>
          </cell>
          <cell r="J346" t="e">
            <v>#N/A</v>
          </cell>
          <cell r="K346">
            <v>0</v>
          </cell>
          <cell r="L346">
            <v>0</v>
          </cell>
        </row>
        <row r="347">
          <cell r="A347" t="str">
            <v>L_AAXUV00</v>
          </cell>
          <cell r="B347" t="str">
            <v>L-AAXUV00</v>
          </cell>
          <cell r="C347" t="str">
            <v>L Platts Doba FOB Nigeria vs Dated Brent Weekday</v>
          </cell>
          <cell r="D347" t="str">
            <v>L Platts Doba FOB Nigeria vs Dated Brent Weekday</v>
          </cell>
          <cell r="E347" t="str">
            <v>FOB Nigeria</v>
          </cell>
          <cell r="F347" t="str">
            <v>Dated Brent Weekday</v>
          </cell>
          <cell r="G347" t="str">
            <v>L Platts</v>
          </cell>
          <cell r="H347" t="str">
            <v>vs</v>
          </cell>
          <cell r="I347">
            <v>0</v>
          </cell>
          <cell r="J347" t="e">
            <v>#N/A</v>
          </cell>
          <cell r="K347">
            <v>0</v>
          </cell>
          <cell r="L347">
            <v>0</v>
          </cell>
        </row>
        <row r="348">
          <cell r="A348" t="str">
            <v>FMDEFNODM1_ARG</v>
          </cell>
          <cell r="B348" t="str">
            <v>FMDEFNODM1=ARG</v>
          </cell>
          <cell r="C348" t="str">
            <v>Argus Crude Oil Forumla for Deferrred Pricing Nigeria Differential Snapshot</v>
          </cell>
          <cell r="D348" t="str">
            <v>Argus Crude Oil Forumla for Deferrred Pricing Nigeria Differential Snapshot</v>
          </cell>
          <cell r="E348" t="str">
            <v>Argus OSP Nigeria (Deffered)</v>
          </cell>
          <cell r="F348">
            <v>0</v>
          </cell>
          <cell r="G348" t="str">
            <v>Argus Crude</v>
          </cell>
          <cell r="H348">
            <v>0</v>
          </cell>
          <cell r="I348">
            <v>0</v>
          </cell>
          <cell r="J348" t="e">
            <v>#N/A</v>
          </cell>
          <cell r="K348">
            <v>0</v>
          </cell>
          <cell r="L348">
            <v>0</v>
          </cell>
        </row>
        <row r="349">
          <cell r="A349" t="str">
            <v>D_AASFP00</v>
          </cell>
          <cell r="B349" t="str">
            <v>D-AASFP00</v>
          </cell>
          <cell r="C349" t="str">
            <v>Platts Market Data Crude Oil Ima OSP vs Dated Brent Monthly Average</v>
          </cell>
          <cell r="D349" t="str">
            <v>Platts Market Data Crude Oil Ima OSP vs Dated Brent Monthly Average</v>
          </cell>
          <cell r="E349" t="str">
            <v>Platts Crude</v>
          </cell>
          <cell r="F349" t="str">
            <v>Dated Brent Monthly Average</v>
          </cell>
          <cell r="G349" t="str">
            <v>Market Data</v>
          </cell>
          <cell r="H349" t="str">
            <v>vs</v>
          </cell>
          <cell r="I349">
            <v>0</v>
          </cell>
          <cell r="J349" t="e">
            <v>#N/A</v>
          </cell>
          <cell r="K349">
            <v>0</v>
          </cell>
          <cell r="L349">
            <v>0</v>
          </cell>
        </row>
        <row r="350">
          <cell r="A350" t="str">
            <v>L_AAXUP00</v>
          </cell>
          <cell r="B350" t="str">
            <v>L-AAXUP00</v>
          </cell>
          <cell r="C350" t="str">
            <v>L Platts Erha FOB Nigeria vs Dated Brent Weekday</v>
          </cell>
          <cell r="D350" t="str">
            <v>L Platts Erha FOB Nigeria vs Dated Brent Weekday</v>
          </cell>
          <cell r="E350" t="str">
            <v>FOB Nigeria</v>
          </cell>
          <cell r="F350" t="str">
            <v>Dated Brent Weekday</v>
          </cell>
          <cell r="G350" t="str">
            <v>L Platts</v>
          </cell>
          <cell r="H350" t="str">
            <v>vs</v>
          </cell>
          <cell r="I350">
            <v>0</v>
          </cell>
          <cell r="J350" t="e">
            <v>#N/A</v>
          </cell>
          <cell r="K350">
            <v>0</v>
          </cell>
          <cell r="L350">
            <v>0</v>
          </cell>
        </row>
        <row r="351">
          <cell r="A351" t="str">
            <v>AAXUO03</v>
          </cell>
          <cell r="B351" t="str">
            <v>AAXUO03</v>
          </cell>
          <cell r="C351" t="str">
            <v>Erha FOB Nigeria MAvg</v>
          </cell>
          <cell r="D351" t="str">
            <v>Platts Crude Oil Erha FOB Nigeria Moving Average Monthly</v>
          </cell>
          <cell r="E351" t="str">
            <v>FOB Nigeria</v>
          </cell>
          <cell r="F351" t="str">
            <v>Moving Average Monthly</v>
          </cell>
          <cell r="G351" t="str">
            <v>Platts Crude</v>
          </cell>
          <cell r="H351">
            <v>0</v>
          </cell>
          <cell r="I351">
            <v>0</v>
          </cell>
          <cell r="J351">
            <v>0</v>
          </cell>
          <cell r="K351">
            <v>0</v>
          </cell>
          <cell r="L351">
            <v>0</v>
          </cell>
        </row>
        <row r="352">
          <cell r="A352" t="str">
            <v>D_AAXET00</v>
          </cell>
          <cell r="B352" t="str">
            <v>D-AAXET00</v>
          </cell>
          <cell r="C352" t="str">
            <v>Platts Market Data Crude Oil Usan OSP Nigeria</v>
          </cell>
          <cell r="D352" t="str">
            <v>Platts Market Data Crude Oil Usan OSP Nigeria</v>
          </cell>
          <cell r="E352" t="str">
            <v>Platts OSP Nigeria</v>
          </cell>
          <cell r="F352">
            <v>0</v>
          </cell>
          <cell r="G352" t="str">
            <v>Market Data</v>
          </cell>
          <cell r="H352">
            <v>0</v>
          </cell>
          <cell r="I352">
            <v>0</v>
          </cell>
          <cell r="J352" t="e">
            <v>#N/A</v>
          </cell>
          <cell r="K352">
            <v>0</v>
          </cell>
          <cell r="L352">
            <v>0</v>
          </cell>
        </row>
        <row r="353">
          <cell r="A353" t="str">
            <v>D_AAXUP00</v>
          </cell>
          <cell r="B353" t="str">
            <v>D-AAXUP00</v>
          </cell>
          <cell r="C353" t="str">
            <v>Platts Market Data Crude Oil Erha FOB Nigeria vs Dated Brent Weekday</v>
          </cell>
          <cell r="D353" t="str">
            <v>Platts Market Data Crude Oil Erha FOB Nigeria vs Dated Brent Weekday</v>
          </cell>
          <cell r="E353" t="str">
            <v>FOB Nigeria</v>
          </cell>
          <cell r="F353" t="str">
            <v>Dated Brent Weekday</v>
          </cell>
          <cell r="G353" t="str">
            <v>Market Data</v>
          </cell>
          <cell r="H353" t="str">
            <v>vs</v>
          </cell>
          <cell r="I353">
            <v>0</v>
          </cell>
          <cell r="J353" t="e">
            <v>#N/A</v>
          </cell>
          <cell r="K353">
            <v>0</v>
          </cell>
          <cell r="L353">
            <v>0</v>
          </cell>
        </row>
        <row r="354">
          <cell r="A354" t="str">
            <v>AAXUR03</v>
          </cell>
          <cell r="B354" t="str">
            <v>AAXUR03</v>
          </cell>
          <cell r="C354" t="str">
            <v>Usan FOB Nigeria vs Dated Brent MAvg</v>
          </cell>
          <cell r="D354" t="str">
            <v>Platts Crude Oil Usan FOB Nigeria vs Dated Brent Monthly</v>
          </cell>
          <cell r="E354" t="str">
            <v>FOB Nigeria</v>
          </cell>
          <cell r="F354" t="str">
            <v>Dated Brent Monthly</v>
          </cell>
          <cell r="G354" t="str">
            <v>Platts Crude</v>
          </cell>
          <cell r="H354" t="str">
            <v>vs</v>
          </cell>
          <cell r="I354">
            <v>0</v>
          </cell>
          <cell r="J354">
            <v>0</v>
          </cell>
          <cell r="K354">
            <v>0</v>
          </cell>
          <cell r="L354">
            <v>0</v>
          </cell>
        </row>
        <row r="355">
          <cell r="A355" t="str">
            <v>L_AAXUU00</v>
          </cell>
          <cell r="B355" t="str">
            <v>L-AAXUU00</v>
          </cell>
          <cell r="C355" t="str">
            <v>L Platts Doba FOB Nigeria Weekday</v>
          </cell>
          <cell r="D355" t="str">
            <v>L Platts Doba FOB Nigeria Weekday</v>
          </cell>
          <cell r="E355" t="str">
            <v>FOB Nigeria</v>
          </cell>
          <cell r="F355" t="str">
            <v>Weekday</v>
          </cell>
          <cell r="G355" t="str">
            <v>L Platts</v>
          </cell>
          <cell r="H355">
            <v>0</v>
          </cell>
          <cell r="I355">
            <v>0</v>
          </cell>
          <cell r="J355" t="e">
            <v>#N/A</v>
          </cell>
          <cell r="K355">
            <v>0</v>
          </cell>
          <cell r="L355">
            <v>0</v>
          </cell>
        </row>
        <row r="356">
          <cell r="A356" t="str">
            <v>D_AAXEH00</v>
          </cell>
          <cell r="B356" t="str">
            <v>D-AAXEH00</v>
          </cell>
          <cell r="C356" t="str">
            <v>Platts Market Data Crude Oil Okwuibome OSP Nigeria</v>
          </cell>
          <cell r="D356" t="str">
            <v>Platts Market Data Crude Oil Okwuibome OSP Nigeria</v>
          </cell>
          <cell r="E356" t="str">
            <v>Platts OSP Nigeria</v>
          </cell>
          <cell r="F356">
            <v>0</v>
          </cell>
          <cell r="G356" t="str">
            <v>Market Data</v>
          </cell>
          <cell r="H356">
            <v>0</v>
          </cell>
          <cell r="I356">
            <v>0</v>
          </cell>
          <cell r="J356" t="e">
            <v>#N/A</v>
          </cell>
          <cell r="K356">
            <v>0</v>
          </cell>
          <cell r="L356">
            <v>0</v>
          </cell>
        </row>
        <row r="357">
          <cell r="A357" t="str">
            <v>FMADVNODM1_ARG</v>
          </cell>
          <cell r="B357" t="str">
            <v>FMADVNODM1=ARG</v>
          </cell>
          <cell r="C357" t="str">
            <v>Argus Crude Oil Forumla for advanced pricing Nigeria Differential Snapshot</v>
          </cell>
          <cell r="D357" t="str">
            <v>Argus Crude Oil Forumla for advanced pricing Nigeria Differential Snapshot</v>
          </cell>
          <cell r="E357" t="str">
            <v>Argus OSP Nigeria (Advanced)</v>
          </cell>
          <cell r="F357">
            <v>0</v>
          </cell>
          <cell r="G357" t="str">
            <v>Argus Crude</v>
          </cell>
          <cell r="H357">
            <v>0</v>
          </cell>
          <cell r="I357">
            <v>0</v>
          </cell>
          <cell r="J357" t="e">
            <v>#N/A</v>
          </cell>
          <cell r="K357">
            <v>0</v>
          </cell>
          <cell r="L357">
            <v>0</v>
          </cell>
        </row>
        <row r="358">
          <cell r="A358" t="str">
            <v>AAXUP03</v>
          </cell>
          <cell r="B358" t="str">
            <v>AAXUP03</v>
          </cell>
          <cell r="C358" t="str">
            <v>Erha FOB Nigeria vs Dated Brent MAvg</v>
          </cell>
          <cell r="D358" t="str">
            <v>Platts Crude Oil Erha FOB Nigeria vs Dated Brent Monthly</v>
          </cell>
          <cell r="E358" t="str">
            <v>FOB Nigeria</v>
          </cell>
          <cell r="F358" t="str">
            <v>Dated Brent Monthly</v>
          </cell>
          <cell r="G358" t="str">
            <v>Platts Crude</v>
          </cell>
          <cell r="H358" t="str">
            <v>vs</v>
          </cell>
          <cell r="I358">
            <v>0</v>
          </cell>
          <cell r="J358">
            <v>0</v>
          </cell>
          <cell r="K358">
            <v>0</v>
          </cell>
          <cell r="L358">
            <v>0</v>
          </cell>
        </row>
        <row r="359">
          <cell r="A359" t="str">
            <v>L_AAXUS00</v>
          </cell>
          <cell r="B359" t="str">
            <v>L-AAXUS00</v>
          </cell>
          <cell r="C359" t="str">
            <v>L Platts Jubilee FOB Nigeria Weekday</v>
          </cell>
          <cell r="D359" t="str">
            <v>L Platts Jubilee FOB Nigeria Weekday</v>
          </cell>
          <cell r="E359" t="str">
            <v>FOB Nigeria</v>
          </cell>
          <cell r="F359" t="str">
            <v>Weekday</v>
          </cell>
          <cell r="G359" t="str">
            <v>Argus Crude</v>
          </cell>
          <cell r="H359">
            <v>0</v>
          </cell>
          <cell r="I359">
            <v>0</v>
          </cell>
          <cell r="J359" t="e">
            <v>#N/A</v>
          </cell>
          <cell r="K359">
            <v>0</v>
          </cell>
          <cell r="L359">
            <v>0</v>
          </cell>
        </row>
        <row r="360">
          <cell r="A360" t="str">
            <v>D_AAVMS00</v>
          </cell>
          <cell r="B360" t="str">
            <v>D-AAVMS00</v>
          </cell>
          <cell r="C360" t="str">
            <v>Platts Market Data Crude Oil Arab Extra Light OSP</v>
          </cell>
          <cell r="D360" t="str">
            <v>Platts Market Data Crude Oil Arab Extra Light OSP</v>
          </cell>
          <cell r="E360" t="str">
            <v>Platts Crude</v>
          </cell>
          <cell r="F360">
            <v>0</v>
          </cell>
          <cell r="G360" t="str">
            <v>Market Data</v>
          </cell>
          <cell r="H360">
            <v>0</v>
          </cell>
          <cell r="I360">
            <v>0</v>
          </cell>
          <cell r="J360" t="e">
            <v>#N/A</v>
          </cell>
          <cell r="K360">
            <v>0</v>
          </cell>
          <cell r="L360">
            <v>0</v>
          </cell>
        </row>
        <row r="361">
          <cell r="A361" t="str">
            <v>D_AAXUT03</v>
          </cell>
          <cell r="B361" t="str">
            <v>D-AAXUT03</v>
          </cell>
          <cell r="C361" t="str">
            <v>Platts Market Data Crude Oil Jubilee FOB Nigeria vs Dated Brent Monthly</v>
          </cell>
          <cell r="D361" t="str">
            <v>Platts Market Data Crude Oil Jubilee FOB Nigeria vs Dated Brent Monthly</v>
          </cell>
          <cell r="E361" t="str">
            <v>FOB Nigeria</v>
          </cell>
          <cell r="F361" t="str">
            <v>Dated Brent Monthly</v>
          </cell>
          <cell r="G361" t="str">
            <v>Market Data</v>
          </cell>
          <cell r="H361" t="str">
            <v>vs</v>
          </cell>
          <cell r="I361">
            <v>0</v>
          </cell>
          <cell r="J361" t="e">
            <v>#N/A</v>
          </cell>
          <cell r="K361">
            <v>0</v>
          </cell>
          <cell r="L361">
            <v>0</v>
          </cell>
        </row>
        <row r="362">
          <cell r="A362" t="str">
            <v>PCNGB03</v>
          </cell>
          <cell r="B362" t="str">
            <v>PCNGB03</v>
          </cell>
          <cell r="C362" t="str">
            <v>Akpo FOB Nigeria vs WAF Dtd Strip MAvg</v>
          </cell>
          <cell r="D362" t="str">
            <v>Platts Crude Oil Akpo FOB Nigeria vs WAF Dated Strip Monthly Average</v>
          </cell>
          <cell r="E362" t="str">
            <v>FOB Nigeria</v>
          </cell>
          <cell r="F362" t="str">
            <v>WAF Dated Strip Monthly Average</v>
          </cell>
          <cell r="G362" t="str">
            <v>Platts Crude</v>
          </cell>
          <cell r="H362" t="str">
            <v>vs</v>
          </cell>
          <cell r="I362">
            <v>0</v>
          </cell>
          <cell r="J362">
            <v>41487</v>
          </cell>
          <cell r="K362">
            <v>0</v>
          </cell>
          <cell r="L362" t="str">
            <v>Brent0813</v>
          </cell>
        </row>
        <row r="363">
          <cell r="A363" t="str">
            <v>PCNGA03</v>
          </cell>
          <cell r="B363" t="str">
            <v>PCNGA03</v>
          </cell>
          <cell r="C363" t="str">
            <v>Akpo FOB Nigeria MAvg</v>
          </cell>
          <cell r="D363" t="str">
            <v>Platts Crude Oil Akpo FOB Nigeria Monthly Average</v>
          </cell>
          <cell r="E363" t="str">
            <v>FOB Nigeria</v>
          </cell>
          <cell r="F363" t="str">
            <v>Monthly Average</v>
          </cell>
          <cell r="G363" t="str">
            <v>Platts Crude</v>
          </cell>
          <cell r="H363">
            <v>0</v>
          </cell>
          <cell r="I363">
            <v>0</v>
          </cell>
          <cell r="J363">
            <v>41487</v>
          </cell>
          <cell r="K363">
            <v>0</v>
          </cell>
          <cell r="L363" t="str">
            <v>Brent0813</v>
          </cell>
        </row>
        <row r="364">
          <cell r="A364" t="str">
            <v>D_AAVMY00</v>
          </cell>
          <cell r="B364" t="str">
            <v>D-AAVMY00</v>
          </cell>
          <cell r="C364" t="str">
            <v>Platts Market Data Crude Oil Arab Medium OSP Saudi Arabia to Sidi Kerir</v>
          </cell>
          <cell r="D364" t="str">
            <v>Platts Market Data Crude Oil Arab Medium OSP Saudi Arabia to Sidi Kerir</v>
          </cell>
          <cell r="E364" t="str">
            <v>Platts Crude</v>
          </cell>
          <cell r="F364">
            <v>0</v>
          </cell>
          <cell r="G364" t="str">
            <v>Market Data</v>
          </cell>
          <cell r="H364">
            <v>0</v>
          </cell>
          <cell r="I364">
            <v>0</v>
          </cell>
          <cell r="J364" t="e">
            <v>#N/A</v>
          </cell>
          <cell r="K364">
            <v>0</v>
          </cell>
          <cell r="L364">
            <v>0</v>
          </cell>
        </row>
        <row r="365">
          <cell r="A365" t="str">
            <v>D_AAXUS00</v>
          </cell>
          <cell r="B365" t="str">
            <v>D-AAXUS00</v>
          </cell>
          <cell r="C365" t="str">
            <v>Platts Market Data Crude Oil Jubilee FOB Nigeria Weekday</v>
          </cell>
          <cell r="D365" t="str">
            <v>Platts Market Data Crude Oil Jubilee FOB Nigeria Weekday</v>
          </cell>
          <cell r="E365" t="str">
            <v>FOB Nigeria</v>
          </cell>
          <cell r="F365" t="str">
            <v>Weekday</v>
          </cell>
          <cell r="G365" t="str">
            <v>Market Data</v>
          </cell>
          <cell r="H365">
            <v>0</v>
          </cell>
          <cell r="I365">
            <v>0</v>
          </cell>
          <cell r="J365" t="e">
            <v>#N/A</v>
          </cell>
          <cell r="K365">
            <v>0</v>
          </cell>
          <cell r="L365">
            <v>0</v>
          </cell>
        </row>
        <row r="366">
          <cell r="A366" t="str">
            <v>ARGPENNGTNMc2</v>
          </cell>
          <cell r="B366" t="str">
            <v>ARGPENNGTNMc2</v>
          </cell>
          <cell r="C366" t="str">
            <v>Argus Crude Oil Pennington FOB Formula Price Monthly Continuation 2</v>
          </cell>
          <cell r="D366" t="str">
            <v>Argus Crude Oil Pennington FOB Formula Price Monthly Continuation 2</v>
          </cell>
          <cell r="E366" t="str">
            <v>Argus Crude</v>
          </cell>
          <cell r="F366">
            <v>0</v>
          </cell>
          <cell r="G366" t="str">
            <v>Argus Crude</v>
          </cell>
          <cell r="H366">
            <v>0</v>
          </cell>
          <cell r="I366">
            <v>0</v>
          </cell>
          <cell r="J366" t="e">
            <v>#N/A</v>
          </cell>
          <cell r="K366">
            <v>0</v>
          </cell>
          <cell r="L366">
            <v>0</v>
          </cell>
        </row>
        <row r="367">
          <cell r="A367" t="str">
            <v>ARGQLBEMc2</v>
          </cell>
          <cell r="B367" t="str">
            <v>ARGQLBEMc2</v>
          </cell>
          <cell r="C367" t="str">
            <v>Argus Crude Oil Qua Iboe FOB Formula Price Monthly Continuation 2</v>
          </cell>
          <cell r="D367" t="str">
            <v>Argus Crude Oil Qua Iboe FOB Formula Price Monthly Continuation 2</v>
          </cell>
          <cell r="E367" t="str">
            <v>Argus Crude</v>
          </cell>
          <cell r="F367">
            <v>0</v>
          </cell>
          <cell r="G367" t="str">
            <v>Argus Crude</v>
          </cell>
          <cell r="H367">
            <v>0</v>
          </cell>
          <cell r="I367">
            <v>0</v>
          </cell>
          <cell r="J367" t="e">
            <v>#N/A</v>
          </cell>
          <cell r="K367">
            <v>0</v>
          </cell>
          <cell r="L367">
            <v>0</v>
          </cell>
        </row>
        <row r="368">
          <cell r="A368" t="str">
            <v>AAQYZ00</v>
          </cell>
          <cell r="B368" t="str">
            <v>AAQYZ00</v>
          </cell>
          <cell r="C368" t="str">
            <v>Nemba FOB Angola</v>
          </cell>
          <cell r="D368" t="str">
            <v>Platts Crude Oil Nemba FOB Angola</v>
          </cell>
          <cell r="E368" t="str">
            <v>FOB Angola</v>
          </cell>
          <cell r="F368">
            <v>0</v>
          </cell>
          <cell r="G368" t="str">
            <v>Platts Crude</v>
          </cell>
          <cell r="H368">
            <v>0</v>
          </cell>
          <cell r="I368">
            <v>0</v>
          </cell>
          <cell r="J368">
            <v>39995</v>
          </cell>
          <cell r="K368">
            <v>0</v>
          </cell>
          <cell r="L368" t="str">
            <v>Brent0709</v>
          </cell>
        </row>
        <row r="369">
          <cell r="A369" t="str">
            <v>AAQYX00</v>
          </cell>
          <cell r="B369" t="str">
            <v>AAQYX00</v>
          </cell>
          <cell r="C369" t="str">
            <v>Dalia FOB Angola</v>
          </cell>
          <cell r="D369" t="str">
            <v>Platts Crude Oil Dalia FOB Angola</v>
          </cell>
          <cell r="E369" t="str">
            <v>FOB Angola</v>
          </cell>
          <cell r="F369">
            <v>0</v>
          </cell>
          <cell r="G369" t="str">
            <v>Platts Crude</v>
          </cell>
          <cell r="H369">
            <v>0</v>
          </cell>
          <cell r="I369">
            <v>0</v>
          </cell>
          <cell r="J369">
            <v>39995</v>
          </cell>
          <cell r="K369">
            <v>0</v>
          </cell>
          <cell r="L369" t="str">
            <v>Brent0709</v>
          </cell>
        </row>
        <row r="370">
          <cell r="A370" t="str">
            <v>AAQYZ03</v>
          </cell>
          <cell r="B370" t="str">
            <v>AAQYZ03</v>
          </cell>
          <cell r="C370" t="str">
            <v>Nemba FOB Angola MAvg</v>
          </cell>
          <cell r="D370" t="str">
            <v>Platts Crude Oil Nemba FOB Angola Monthly Average</v>
          </cell>
          <cell r="E370" t="str">
            <v>FOB Angola</v>
          </cell>
          <cell r="F370" t="str">
            <v>Monthly Average</v>
          </cell>
          <cell r="G370" t="str">
            <v>Platts Crude</v>
          </cell>
          <cell r="H370">
            <v>0</v>
          </cell>
          <cell r="I370">
            <v>0</v>
          </cell>
          <cell r="J370">
            <v>39995</v>
          </cell>
          <cell r="K370">
            <v>0</v>
          </cell>
          <cell r="L370" t="str">
            <v>Brent0709</v>
          </cell>
        </row>
        <row r="371">
          <cell r="A371" t="str">
            <v>AAQYX03</v>
          </cell>
          <cell r="B371" t="str">
            <v>AAQYX03</v>
          </cell>
          <cell r="C371" t="str">
            <v>Dalia FOB Angola MAvg</v>
          </cell>
          <cell r="D371" t="str">
            <v>Platts Crude Oil Dalia FOB Angola Monthly Average</v>
          </cell>
          <cell r="E371" t="str">
            <v>FOB Angola</v>
          </cell>
          <cell r="F371" t="str">
            <v>Monthly Average</v>
          </cell>
          <cell r="G371" t="str">
            <v>Platts Crude</v>
          </cell>
          <cell r="H371">
            <v>0</v>
          </cell>
          <cell r="I371">
            <v>0</v>
          </cell>
          <cell r="J371">
            <v>39995</v>
          </cell>
          <cell r="K371">
            <v>0</v>
          </cell>
          <cell r="L371" t="str">
            <v>Brent0709</v>
          </cell>
        </row>
        <row r="372">
          <cell r="A372" t="str">
            <v>0#WAF_C_ARG</v>
          </cell>
          <cell r="B372" t="str">
            <v>0#WAF-C=ARG</v>
          </cell>
          <cell r="C372" t="str">
            <v>ARGUS Crude Oil West African Contracts</v>
          </cell>
          <cell r="D372" t="str">
            <v>ARGUS Crude Oil West African Contracts</v>
          </cell>
          <cell r="E372" t="str">
            <v>Argus Crude</v>
          </cell>
          <cell r="F372">
            <v>0</v>
          </cell>
          <cell r="G372" t="str">
            <v>Argus Crude</v>
          </cell>
          <cell r="H372">
            <v>0</v>
          </cell>
          <cell r="I372">
            <v>0</v>
          </cell>
          <cell r="J372" t="e">
            <v>#N/A</v>
          </cell>
          <cell r="K372">
            <v>0</v>
          </cell>
          <cell r="L372">
            <v>0</v>
          </cell>
        </row>
        <row r="373">
          <cell r="A373" t="str">
            <v>AKPCRDD_ARG</v>
          </cell>
          <cell r="B373" t="str">
            <v>AKPCRDD=ARG</v>
          </cell>
          <cell r="C373" t="str">
            <v>Argus Crude Oil Akpo North Sea Dated Differential</v>
          </cell>
          <cell r="D373" t="str">
            <v>Argus Crude Oil Akpo North Sea Dated Differential</v>
          </cell>
          <cell r="E373" t="str">
            <v>Argus Crude</v>
          </cell>
          <cell r="F373" t="str">
            <v>Argus Dated Differential</v>
          </cell>
          <cell r="G373" t="str">
            <v>Argus Crude</v>
          </cell>
          <cell r="H373">
            <v>0</v>
          </cell>
          <cell r="I373">
            <v>0</v>
          </cell>
          <cell r="J373">
            <v>42080</v>
          </cell>
          <cell r="K373">
            <v>0</v>
          </cell>
          <cell r="L373" t="str">
            <v>Brent0315</v>
          </cell>
        </row>
        <row r="374">
          <cell r="A374" t="str">
            <v>EABCRDD_ARG</v>
          </cell>
          <cell r="B374" t="str">
            <v>EABCRDD=ARG</v>
          </cell>
          <cell r="C374" t="str">
            <v>Argus Crude Oil EA Blend North Sea Dated Differential</v>
          </cell>
          <cell r="D374" t="str">
            <v>Argus Crude Oil EA Blend North Sea Dated Differential</v>
          </cell>
          <cell r="E374" t="str">
            <v>Argus Crude</v>
          </cell>
          <cell r="F374" t="str">
            <v>Argus Dated Differential</v>
          </cell>
          <cell r="G374" t="str">
            <v>Argus Crude</v>
          </cell>
          <cell r="H374">
            <v>0</v>
          </cell>
          <cell r="I374">
            <v>0</v>
          </cell>
          <cell r="J374">
            <v>42080</v>
          </cell>
          <cell r="K374">
            <v>0</v>
          </cell>
          <cell r="L374" t="str">
            <v>Brent0315</v>
          </cell>
        </row>
        <row r="375">
          <cell r="A375" t="str">
            <v>OKBCRDD_ARG</v>
          </cell>
          <cell r="B375" t="str">
            <v>OKBCRDD=ARG</v>
          </cell>
          <cell r="C375" t="str">
            <v>Argus Crude Oil Okono Blend North Sea Dated Differential</v>
          </cell>
          <cell r="D375" t="str">
            <v>Argus Crude Oil Okono Blend North Sea Dated Differential</v>
          </cell>
          <cell r="E375" t="str">
            <v>Argus Crude</v>
          </cell>
          <cell r="F375" t="str">
            <v>Argus Dated Differential</v>
          </cell>
          <cell r="G375" t="str">
            <v>Argus Crude</v>
          </cell>
          <cell r="H375">
            <v>0</v>
          </cell>
          <cell r="I375">
            <v>0</v>
          </cell>
          <cell r="J375">
            <v>42080</v>
          </cell>
          <cell r="K375">
            <v>0</v>
          </cell>
          <cell r="L375" t="str">
            <v>Brent0315</v>
          </cell>
        </row>
        <row r="376">
          <cell r="A376" t="str">
            <v>ANBCRDD_ARG</v>
          </cell>
          <cell r="B376" t="str">
            <v>ANBCRDD=ARG</v>
          </cell>
          <cell r="C376" t="str">
            <v>Argus Crude Oil Antan Blend North Sea Dated Differential</v>
          </cell>
          <cell r="D376" t="str">
            <v>Argus Crude Oil Antan Blend North Sea Dated Differential</v>
          </cell>
          <cell r="E376" t="str">
            <v>Argus Crude</v>
          </cell>
          <cell r="F376" t="str">
            <v>Argus Dated Differential</v>
          </cell>
          <cell r="G376" t="str">
            <v>Argus Crude</v>
          </cell>
          <cell r="H376">
            <v>0</v>
          </cell>
          <cell r="I376">
            <v>0</v>
          </cell>
          <cell r="J376">
            <v>42080</v>
          </cell>
          <cell r="K376">
            <v>0</v>
          </cell>
          <cell r="L376" t="str">
            <v>Brent0315</v>
          </cell>
        </row>
        <row r="377">
          <cell r="A377" t="str">
            <v>OBECRDD_ARG</v>
          </cell>
          <cell r="B377" t="str">
            <v>OBECRDD=ARG</v>
          </cell>
          <cell r="C377" t="str">
            <v>Argus Crude Oil Obe North Sea Dated Differential</v>
          </cell>
          <cell r="D377" t="str">
            <v>Argus Crude Oil Obe North Sea Dated Differential</v>
          </cell>
          <cell r="E377" t="str">
            <v>Argus Crude</v>
          </cell>
          <cell r="F377" t="str">
            <v>Argus Dated Differential</v>
          </cell>
          <cell r="G377" t="str">
            <v>Argus Crude</v>
          </cell>
          <cell r="H377">
            <v>0</v>
          </cell>
          <cell r="I377">
            <v>0</v>
          </cell>
          <cell r="J377">
            <v>42080</v>
          </cell>
          <cell r="K377">
            <v>0</v>
          </cell>
          <cell r="L377" t="str">
            <v>Brent0315</v>
          </cell>
        </row>
        <row r="378">
          <cell r="A378" t="str">
            <v>OKWCRDD_ARG</v>
          </cell>
          <cell r="B378" t="str">
            <v>OKWCRDD=ARG</v>
          </cell>
          <cell r="C378" t="str">
            <v>Argus Crude Oil Okwori North Sea Dated Differential</v>
          </cell>
          <cell r="D378" t="str">
            <v>Argus Crude Oil Okwori North Sea Dated Differential</v>
          </cell>
          <cell r="E378" t="str">
            <v>Argus Crude</v>
          </cell>
          <cell r="F378" t="str">
            <v>Argus Dated Differential</v>
          </cell>
          <cell r="G378" t="str">
            <v>Argus Crude</v>
          </cell>
          <cell r="H378">
            <v>0</v>
          </cell>
          <cell r="I378">
            <v>0</v>
          </cell>
          <cell r="J378">
            <v>42080</v>
          </cell>
          <cell r="K378">
            <v>0</v>
          </cell>
          <cell r="L378" t="str">
            <v>Brent0315</v>
          </cell>
        </row>
        <row r="379">
          <cell r="A379" t="str">
            <v>ABBCRDD_ARG</v>
          </cell>
          <cell r="B379" t="str">
            <v>ABBCRDD=ARG</v>
          </cell>
          <cell r="C379" t="str">
            <v>Argus Crude Oil Abo Blend North Sea Dated Differential</v>
          </cell>
          <cell r="D379" t="str">
            <v>Argus Crude Oil Abo Blend North Sea Dated Differential</v>
          </cell>
          <cell r="E379" t="str">
            <v>Argus Crude</v>
          </cell>
          <cell r="F379" t="str">
            <v>Argus Dated Differential</v>
          </cell>
          <cell r="G379" t="str">
            <v>Argus Crude</v>
          </cell>
          <cell r="H379">
            <v>0</v>
          </cell>
          <cell r="I379">
            <v>0</v>
          </cell>
          <cell r="J379">
            <v>42080</v>
          </cell>
          <cell r="K379">
            <v>0</v>
          </cell>
          <cell r="L379" t="str">
            <v>Brent0315</v>
          </cell>
        </row>
        <row r="380">
          <cell r="A380" t="str">
            <v>EBOCRDD_ARG</v>
          </cell>
          <cell r="B380" t="str">
            <v>EBOCRDD=ARG</v>
          </cell>
          <cell r="C380" t="str">
            <v>Argus Crude Oil Ebok North Sea Dated Differential</v>
          </cell>
          <cell r="D380" t="str">
            <v>Argus Crude Oil Ebok North Sea Dated Differential</v>
          </cell>
          <cell r="E380" t="str">
            <v>Argus Crude</v>
          </cell>
          <cell r="F380" t="str">
            <v>Argus Dated Differential</v>
          </cell>
          <cell r="G380" t="str">
            <v>Argus Crude</v>
          </cell>
          <cell r="H380">
            <v>0</v>
          </cell>
          <cell r="I380">
            <v>0</v>
          </cell>
          <cell r="J380">
            <v>42080</v>
          </cell>
          <cell r="K380">
            <v>0</v>
          </cell>
          <cell r="L380" t="str">
            <v>Brent0315</v>
          </cell>
        </row>
        <row r="381">
          <cell r="A381" t="str">
            <v>UKPCRDD_ARG</v>
          </cell>
          <cell r="B381" t="str">
            <v>UKPCRDD=ARG</v>
          </cell>
          <cell r="C381" t="str">
            <v>Argus Crude Oil Ukpokiti North Sea Dated Differential</v>
          </cell>
          <cell r="D381" t="str">
            <v>Argus Crude Oil Ukpokiti North Sea Dated Differential</v>
          </cell>
          <cell r="E381" t="str">
            <v>Argus Crude</v>
          </cell>
          <cell r="F381" t="str">
            <v>Argus Dated Differential</v>
          </cell>
          <cell r="G381" t="str">
            <v>Argus Crude</v>
          </cell>
          <cell r="H381">
            <v>0</v>
          </cell>
          <cell r="I381">
            <v>0</v>
          </cell>
          <cell r="J381">
            <v>42080</v>
          </cell>
          <cell r="K381">
            <v>0</v>
          </cell>
          <cell r="L381" t="str">
            <v>Brent0315</v>
          </cell>
        </row>
        <row r="382">
          <cell r="A382" t="str">
            <v>OYOCRDD_ARG</v>
          </cell>
          <cell r="B382" t="str">
            <v>OYOCRDD=ARG</v>
          </cell>
          <cell r="C382" t="str">
            <v>Argus Crude Oil Oyo North Sea Dated Differential</v>
          </cell>
          <cell r="D382" t="str">
            <v>Argus Crude Oil Oyo North Sea Dated Differential</v>
          </cell>
          <cell r="E382" t="str">
            <v>Argus Crude</v>
          </cell>
          <cell r="F382" t="str">
            <v>Argus Dated Differential</v>
          </cell>
          <cell r="G382" t="str">
            <v>Argus Crude</v>
          </cell>
          <cell r="H382">
            <v>0</v>
          </cell>
          <cell r="I382">
            <v>0</v>
          </cell>
          <cell r="J382">
            <v>42080</v>
          </cell>
          <cell r="K382">
            <v>0</v>
          </cell>
          <cell r="L382" t="str">
            <v>Brent0315</v>
          </cell>
        </row>
        <row r="383">
          <cell r="A383" t="str">
            <v>YOHCRDD_ARG</v>
          </cell>
          <cell r="B383" t="str">
            <v>YOHCRDD=ARG</v>
          </cell>
          <cell r="C383" t="str">
            <v>Argus Crude Oil Yoho Light North Sea Dated Differential</v>
          </cell>
          <cell r="D383" t="str">
            <v>Argus Crude Oil Yoho Light North Sea Dated Differential</v>
          </cell>
          <cell r="E383" t="str">
            <v>Argus Crude</v>
          </cell>
          <cell r="F383" t="str">
            <v>Argus Dated Differential</v>
          </cell>
          <cell r="G383" t="str">
            <v>Argus Crude</v>
          </cell>
          <cell r="H383">
            <v>0</v>
          </cell>
          <cell r="I383">
            <v>0</v>
          </cell>
          <cell r="J383">
            <v>42080</v>
          </cell>
          <cell r="K383">
            <v>0</v>
          </cell>
          <cell r="L383" t="str">
            <v>Brent0315</v>
          </cell>
        </row>
        <row r="384">
          <cell r="A384" t="str">
            <v>OKOCRDD_ARG</v>
          </cell>
          <cell r="B384" t="str">
            <v>OKOCRDD=ARG</v>
          </cell>
          <cell r="C384" t="str">
            <v>Argus Crude Oil Okoro North Sea Dated Differential</v>
          </cell>
          <cell r="D384" t="str">
            <v>Argus Crude Oil Okoro North Sea Dated Differential</v>
          </cell>
          <cell r="E384" t="str">
            <v>Argus Crude</v>
          </cell>
          <cell r="F384" t="str">
            <v>Argus Dated Differential</v>
          </cell>
          <cell r="G384" t="str">
            <v>Argus Crude</v>
          </cell>
          <cell r="H384">
            <v>0</v>
          </cell>
          <cell r="I384">
            <v>0</v>
          </cell>
          <cell r="J384">
            <v>42080</v>
          </cell>
          <cell r="K384">
            <v>0</v>
          </cell>
          <cell r="L384" t="str">
            <v>Brent0315</v>
          </cell>
        </row>
        <row r="385">
          <cell r="A385" t="str">
            <v>IMACRDD_ARG</v>
          </cell>
          <cell r="B385" t="str">
            <v>IMACRDD=ARG</v>
          </cell>
          <cell r="C385" t="str">
            <v>Argus Crude Oil Ima North Sea Dated Differential</v>
          </cell>
          <cell r="D385" t="str">
            <v>Argus Crude Oil Ima North Sea Dated Differential</v>
          </cell>
          <cell r="E385" t="str">
            <v>Argus Crude</v>
          </cell>
          <cell r="F385" t="str">
            <v>Argus Dated Differential</v>
          </cell>
          <cell r="G385" t="str">
            <v>Argus Crude</v>
          </cell>
          <cell r="H385">
            <v>0</v>
          </cell>
          <cell r="I385">
            <v>0</v>
          </cell>
          <cell r="J385">
            <v>42080</v>
          </cell>
          <cell r="K385">
            <v>0</v>
          </cell>
          <cell r="L385" t="str">
            <v>Brent0315</v>
          </cell>
        </row>
        <row r="386">
          <cell r="A386" t="str">
            <v>OKMCRDD_ARG</v>
          </cell>
          <cell r="B386" t="str">
            <v>OKMCRDD=ARG</v>
          </cell>
          <cell r="C386" t="str">
            <v>Argus Crude Oil Okwuibome North Sea Dated Differential</v>
          </cell>
          <cell r="D386" t="str">
            <v>Argus Crude Oil Okwuibome North Sea Dated Differential</v>
          </cell>
          <cell r="E386" t="str">
            <v>Argus Crude</v>
          </cell>
          <cell r="F386" t="str">
            <v>Argus Dated Differential</v>
          </cell>
          <cell r="G386" t="str">
            <v>Argus Crude</v>
          </cell>
          <cell r="H386">
            <v>0</v>
          </cell>
          <cell r="I386">
            <v>0</v>
          </cell>
          <cell r="J386">
            <v>42080</v>
          </cell>
          <cell r="K386">
            <v>0</v>
          </cell>
          <cell r="L386" t="str">
            <v>Brent0315</v>
          </cell>
        </row>
        <row r="387">
          <cell r="A387" t="str">
            <v>PNLCRDD_ARG</v>
          </cell>
          <cell r="B387" t="str">
            <v>PNLCRDD=ARG</v>
          </cell>
          <cell r="C387" t="str">
            <v>Argus Crude Oil Pennington Light North Sea Dated Differential</v>
          </cell>
          <cell r="D387" t="str">
            <v>Argus Crude Oil Pennington Light North Sea Dated Differential</v>
          </cell>
          <cell r="E387" t="str">
            <v>Argus Crude</v>
          </cell>
          <cell r="F387" t="str">
            <v>Argus Dated Differential</v>
          </cell>
          <cell r="G387" t="str">
            <v>Argus Crude</v>
          </cell>
          <cell r="H387">
            <v>0</v>
          </cell>
          <cell r="I387">
            <v>0</v>
          </cell>
          <cell r="J387">
            <v>42080</v>
          </cell>
          <cell r="K387">
            <v>0</v>
          </cell>
          <cell r="L387" t="str">
            <v>Brent0315</v>
          </cell>
        </row>
        <row r="388">
          <cell r="A388" t="str">
            <v>USANND_ARG</v>
          </cell>
          <cell r="B388" t="str">
            <v>USANND=ARG</v>
          </cell>
          <cell r="C388" t="str">
            <v>Argus Crude Oil Usan FOB North Sea Dated Differential</v>
          </cell>
          <cell r="D388" t="str">
            <v>Argus Crude Oil Usan FOB North Sea Dated Differential</v>
          </cell>
          <cell r="E388" t="str">
            <v>Argus Crude</v>
          </cell>
          <cell r="F388" t="str">
            <v>Argus Dated Differential</v>
          </cell>
          <cell r="G388" t="str">
            <v>Argus Crude</v>
          </cell>
          <cell r="H388">
            <v>0</v>
          </cell>
          <cell r="I388">
            <v>0</v>
          </cell>
          <cell r="J388">
            <v>42080</v>
          </cell>
          <cell r="K388">
            <v>0</v>
          </cell>
          <cell r="L388" t="str">
            <v>Brent0315</v>
          </cell>
        </row>
        <row r="389">
          <cell r="A389" t="str">
            <v>PALCRDO_ARG</v>
          </cell>
          <cell r="B389" t="str">
            <v>PALCRDO=ARG</v>
          </cell>
          <cell r="C389" t="str">
            <v>Argus Crude Oil Palanca North Sea Dated Outright</v>
          </cell>
          <cell r="D389" t="str">
            <v>Argus Crude Oil Palanca North Sea Dated Outright</v>
          </cell>
          <cell r="E389" t="str">
            <v>Argus Crude</v>
          </cell>
          <cell r="F389" t="str">
            <v>Argus Dated Outright</v>
          </cell>
          <cell r="G389" t="str">
            <v>Argus Crude</v>
          </cell>
          <cell r="H389">
            <v>0</v>
          </cell>
          <cell r="I389">
            <v>0</v>
          </cell>
          <cell r="J389" t="e">
            <v>#N/A</v>
          </cell>
          <cell r="K389">
            <v>0</v>
          </cell>
          <cell r="L389">
            <v>0</v>
          </cell>
        </row>
        <row r="390">
          <cell r="A390" t="str">
            <v>OKWCRDO_ARG</v>
          </cell>
          <cell r="B390" t="str">
            <v>OKWCRDO=ARG</v>
          </cell>
          <cell r="C390" t="str">
            <v>Argus Crude Oil Okwori North Sea Dated Outright</v>
          </cell>
          <cell r="D390" t="str">
            <v>Argus Crude Oil Okwori North Sea Dated Outright</v>
          </cell>
          <cell r="E390" t="str">
            <v>Argus Crude</v>
          </cell>
          <cell r="F390" t="str">
            <v>Argus Dated Outright</v>
          </cell>
          <cell r="G390" t="str">
            <v>Argus Crude</v>
          </cell>
          <cell r="H390">
            <v>0</v>
          </cell>
          <cell r="I390">
            <v>0</v>
          </cell>
          <cell r="J390">
            <v>42080</v>
          </cell>
          <cell r="K390">
            <v>0</v>
          </cell>
          <cell r="L390" t="str">
            <v>Brent0315</v>
          </cell>
        </row>
        <row r="391">
          <cell r="A391" t="str">
            <v>SATCRDD_ARG</v>
          </cell>
          <cell r="B391" t="str">
            <v>SATCRDD=ARG</v>
          </cell>
          <cell r="C391" t="str">
            <v>Argus Crude Oil Saturno North Sea Dated Differential</v>
          </cell>
          <cell r="D391" t="str">
            <v>Argus Crude Oil Saturno North Sea Dated Differential</v>
          </cell>
          <cell r="E391" t="str">
            <v>Argus Crude</v>
          </cell>
          <cell r="F391" t="str">
            <v>Argus Dated Differential</v>
          </cell>
          <cell r="G391" t="str">
            <v>Argus Crude</v>
          </cell>
          <cell r="H391">
            <v>0</v>
          </cell>
          <cell r="I391">
            <v>0</v>
          </cell>
          <cell r="J391">
            <v>42080</v>
          </cell>
          <cell r="K391">
            <v>0</v>
          </cell>
          <cell r="L391" t="str">
            <v>Brent0315</v>
          </cell>
        </row>
        <row r="392">
          <cell r="A392" t="str">
            <v>NKOCRDO_ARG</v>
          </cell>
          <cell r="B392" t="str">
            <v>NKOCRDO=ARG</v>
          </cell>
          <cell r="C392" t="str">
            <v>Argus Crude Oil N'Kossa North Sea Dated Outright</v>
          </cell>
          <cell r="D392" t="str">
            <v>Argus Crude Oil N'Kossa North Sea Dated Outright</v>
          </cell>
          <cell r="E392" t="str">
            <v>Argus Crude</v>
          </cell>
          <cell r="F392" t="str">
            <v>Argus Dated Outright</v>
          </cell>
          <cell r="G392" t="str">
            <v>Argus Crude</v>
          </cell>
          <cell r="H392">
            <v>0</v>
          </cell>
          <cell r="I392">
            <v>0</v>
          </cell>
          <cell r="J392" t="e">
            <v>#N/A</v>
          </cell>
          <cell r="K392">
            <v>0</v>
          </cell>
          <cell r="L392">
            <v>0</v>
          </cell>
        </row>
        <row r="393">
          <cell r="A393" t="str">
            <v>ANBCRDO_ARG</v>
          </cell>
          <cell r="B393" t="str">
            <v>ANBCRDO=ARG</v>
          </cell>
          <cell r="C393" t="str">
            <v>Argus Crude Oil Antan Blend North Sea Dated Outright</v>
          </cell>
          <cell r="D393" t="str">
            <v>Argus Crude Oil Antan Blend North Sea Dated Outright</v>
          </cell>
          <cell r="E393" t="str">
            <v>Argus Crude</v>
          </cell>
          <cell r="F393" t="str">
            <v>Argus Dated Outright</v>
          </cell>
          <cell r="G393" t="str">
            <v>Argus Crude</v>
          </cell>
          <cell r="H393">
            <v>0</v>
          </cell>
          <cell r="I393">
            <v>0</v>
          </cell>
          <cell r="J393">
            <v>42080</v>
          </cell>
          <cell r="K393">
            <v>0</v>
          </cell>
          <cell r="L393" t="str">
            <v>Brent0315</v>
          </cell>
        </row>
        <row r="394">
          <cell r="A394" t="str">
            <v>AKPCRDO_ARG</v>
          </cell>
          <cell r="B394" t="str">
            <v>AKPCRDO=ARG</v>
          </cell>
          <cell r="C394" t="str">
            <v>Argus Crude Oil Akpo North Sea Dated Outright</v>
          </cell>
          <cell r="D394" t="str">
            <v>Argus Crude Oil Akpo North Sea Dated Outright</v>
          </cell>
          <cell r="E394" t="str">
            <v>Argus Crude</v>
          </cell>
          <cell r="F394" t="str">
            <v>Argus Dated Outright</v>
          </cell>
          <cell r="G394" t="str">
            <v>Argus Crude</v>
          </cell>
          <cell r="H394">
            <v>0</v>
          </cell>
          <cell r="I394">
            <v>0</v>
          </cell>
          <cell r="J394">
            <v>42080</v>
          </cell>
          <cell r="K394">
            <v>0</v>
          </cell>
          <cell r="L394" t="str">
            <v>Brent0315</v>
          </cell>
        </row>
        <row r="395">
          <cell r="A395" t="str">
            <v>SAXCRDD_ARG</v>
          </cell>
          <cell r="B395" t="str">
            <v>SAXCRDD=ARG</v>
          </cell>
          <cell r="C395" t="str">
            <v>Argus Crude Oil Saxi-Batuque North Sea Dated Differential</v>
          </cell>
          <cell r="D395" t="str">
            <v>Argus Crude Oil Saxi-Batuque North Sea Dated Differential</v>
          </cell>
          <cell r="E395" t="str">
            <v>Argus Crude</v>
          </cell>
          <cell r="F395" t="str">
            <v>Argus Dated Differential</v>
          </cell>
          <cell r="G395" t="str">
            <v>Argus Crude</v>
          </cell>
          <cell r="H395">
            <v>0</v>
          </cell>
          <cell r="I395">
            <v>0</v>
          </cell>
          <cell r="J395">
            <v>42080</v>
          </cell>
          <cell r="K395">
            <v>0</v>
          </cell>
          <cell r="L395" t="str">
            <v>Brent0315</v>
          </cell>
        </row>
        <row r="396">
          <cell r="A396" t="str">
            <v>PAZCRDD_ARG</v>
          </cell>
          <cell r="B396" t="str">
            <v>PAZCRDD=ARG</v>
          </cell>
          <cell r="C396" t="str">
            <v>Argus Crude Oil Pazflor North Sea Dated Differential</v>
          </cell>
          <cell r="D396" t="str">
            <v>Argus Crude Oil Pazflor North Sea Dated Differential</v>
          </cell>
          <cell r="E396" t="str">
            <v>Argus Crude</v>
          </cell>
          <cell r="F396" t="str">
            <v>Argus Dated Differential</v>
          </cell>
          <cell r="G396" t="str">
            <v>Argus Crude</v>
          </cell>
          <cell r="H396">
            <v>0</v>
          </cell>
          <cell r="I396">
            <v>0</v>
          </cell>
          <cell r="J396">
            <v>42080</v>
          </cell>
          <cell r="K396">
            <v>0</v>
          </cell>
          <cell r="L396" t="str">
            <v>Brent0315</v>
          </cell>
        </row>
        <row r="397">
          <cell r="A397" t="str">
            <v>ABBCRDO_ARG</v>
          </cell>
          <cell r="B397" t="str">
            <v>ABBCRDO=ARG</v>
          </cell>
          <cell r="C397" t="str">
            <v>Argus Crude Oil Abo Blend North Sea Dated Outright</v>
          </cell>
          <cell r="D397" t="str">
            <v>Argus Crude Oil Abo Blend North Sea Dated Outright</v>
          </cell>
          <cell r="E397" t="str">
            <v>Argus Crude</v>
          </cell>
          <cell r="F397" t="str">
            <v>Argus Dated Outright</v>
          </cell>
          <cell r="G397" t="str">
            <v>Argus Crude</v>
          </cell>
          <cell r="H397">
            <v>0</v>
          </cell>
          <cell r="I397">
            <v>0</v>
          </cell>
          <cell r="J397">
            <v>42080</v>
          </cell>
          <cell r="K397">
            <v>0</v>
          </cell>
          <cell r="L397" t="str">
            <v>Brent0315</v>
          </cell>
        </row>
        <row r="398">
          <cell r="A398" t="str">
            <v>PALCRDD_ARG</v>
          </cell>
          <cell r="B398" t="str">
            <v>PALCRDD=ARG</v>
          </cell>
          <cell r="C398" t="str">
            <v>Argus Crude Oil Palanca North Sea Dated Differential</v>
          </cell>
          <cell r="D398" t="str">
            <v>Argus Crude Oil Palanca North Sea Dated Differential</v>
          </cell>
          <cell r="E398" t="str">
            <v>Argus Crude</v>
          </cell>
          <cell r="F398" t="str">
            <v>Argus Dated Differential</v>
          </cell>
          <cell r="G398" t="str">
            <v>Argus Crude</v>
          </cell>
          <cell r="H398">
            <v>0</v>
          </cell>
          <cell r="I398">
            <v>0</v>
          </cell>
          <cell r="J398">
            <v>42080</v>
          </cell>
          <cell r="K398">
            <v>0</v>
          </cell>
          <cell r="L398" t="str">
            <v>Brent0315</v>
          </cell>
        </row>
        <row r="399">
          <cell r="A399" t="str">
            <v>OBECRDO_ARG</v>
          </cell>
          <cell r="B399" t="str">
            <v>OBECRDO=ARG</v>
          </cell>
          <cell r="C399" t="str">
            <v>Argus Crude Oil Obe North Sea Dated Outright</v>
          </cell>
          <cell r="D399" t="str">
            <v>Argus Crude Oil Obe North Sea Dated Outright</v>
          </cell>
          <cell r="E399" t="str">
            <v>Argus Crude</v>
          </cell>
          <cell r="F399" t="str">
            <v>Argus North Sea Dated Outright</v>
          </cell>
          <cell r="G399" t="str">
            <v>Argus Crude</v>
          </cell>
          <cell r="H399">
            <v>0</v>
          </cell>
          <cell r="I399">
            <v>0</v>
          </cell>
          <cell r="J399">
            <v>42080</v>
          </cell>
          <cell r="K399">
            <v>0</v>
          </cell>
          <cell r="L399" t="str">
            <v>Brent0315</v>
          </cell>
        </row>
        <row r="400">
          <cell r="A400" t="str">
            <v>PAZCRDO_ARG</v>
          </cell>
          <cell r="B400" t="str">
            <v>PAZCRDO=ARG</v>
          </cell>
          <cell r="C400" t="str">
            <v>Argus Crude Oil Pazflor North Sea Dated Outright</v>
          </cell>
          <cell r="D400" t="str">
            <v>Argus Crude Oil Pazflor North Sea Dated Outright</v>
          </cell>
          <cell r="E400" t="str">
            <v>Argus Crude</v>
          </cell>
          <cell r="F400" t="str">
            <v>Argus North Sea Dated Outright</v>
          </cell>
          <cell r="G400" t="str">
            <v>Argus Crude</v>
          </cell>
          <cell r="H400">
            <v>0</v>
          </cell>
          <cell r="I400">
            <v>0</v>
          </cell>
          <cell r="J400" t="e">
            <v>#N/A</v>
          </cell>
          <cell r="K400">
            <v>0</v>
          </cell>
          <cell r="L400">
            <v>0</v>
          </cell>
        </row>
        <row r="401">
          <cell r="A401" t="str">
            <v>MONCRDD_ARG</v>
          </cell>
          <cell r="B401" t="str">
            <v>MONCRDD=ARG</v>
          </cell>
          <cell r="C401" t="str">
            <v>Argus Crude Oil Mondo North Sea Dated Differential</v>
          </cell>
          <cell r="D401" t="str">
            <v>Argus Crude Oil Mondo North Sea Dated Differential</v>
          </cell>
          <cell r="E401" t="str">
            <v>Argus Crude</v>
          </cell>
          <cell r="F401" t="str">
            <v>Argus Dated Differential</v>
          </cell>
          <cell r="G401" t="str">
            <v>Argus Crude</v>
          </cell>
          <cell r="H401">
            <v>0</v>
          </cell>
          <cell r="I401">
            <v>0</v>
          </cell>
          <cell r="J401">
            <v>42080</v>
          </cell>
          <cell r="K401">
            <v>0</v>
          </cell>
          <cell r="L401" t="str">
            <v>Brent0315</v>
          </cell>
        </row>
        <row r="402">
          <cell r="A402" t="str">
            <v>KOMCRDD_ARG</v>
          </cell>
          <cell r="B402" t="str">
            <v>KOMCRDD=ARG</v>
          </cell>
          <cell r="C402" t="str">
            <v>Argus Crude Oil Kole Marine North Sea Dated Differential</v>
          </cell>
          <cell r="D402" t="str">
            <v>Argus Crude Oil Kole Marine North Sea Dated Differential</v>
          </cell>
          <cell r="E402" t="str">
            <v>Argus Crude</v>
          </cell>
          <cell r="F402" t="str">
            <v>Argus Dated Differential</v>
          </cell>
          <cell r="G402" t="str">
            <v>Argus Crude</v>
          </cell>
          <cell r="H402">
            <v>0</v>
          </cell>
          <cell r="I402">
            <v>0</v>
          </cell>
          <cell r="J402">
            <v>42080</v>
          </cell>
          <cell r="K402">
            <v>0</v>
          </cell>
          <cell r="L402" t="str">
            <v>Brent0315</v>
          </cell>
        </row>
        <row r="403">
          <cell r="A403" t="str">
            <v>NKOCRDD_ARG</v>
          </cell>
          <cell r="B403" t="str">
            <v>NKOCRDD=ARG</v>
          </cell>
          <cell r="C403" t="str">
            <v>Argus Crude Oil N'Kossa North Sea Dated Differential</v>
          </cell>
          <cell r="D403" t="str">
            <v>Argus Crude Oil N'Kossa North Sea Dated Differential</v>
          </cell>
          <cell r="E403" t="str">
            <v>Argus Crude</v>
          </cell>
          <cell r="F403" t="str">
            <v>Argus Dated Differential</v>
          </cell>
          <cell r="G403" t="str">
            <v>Argus Crude</v>
          </cell>
          <cell r="H403">
            <v>0</v>
          </cell>
          <cell r="I403">
            <v>0</v>
          </cell>
          <cell r="J403">
            <v>42080</v>
          </cell>
          <cell r="K403">
            <v>0</v>
          </cell>
          <cell r="L403" t="str">
            <v>Brent0315</v>
          </cell>
        </row>
        <row r="404">
          <cell r="A404" t="str">
            <v>PNLCRDO_ARG</v>
          </cell>
          <cell r="B404" t="str">
            <v>PNLCRDO=ARG</v>
          </cell>
          <cell r="C404" t="str">
            <v>Argus Crude Oil Pennington Light North Sea Dated Outright</v>
          </cell>
          <cell r="D404" t="str">
            <v>Argus Crude Oil Pennington Light North Sea Dated Outright</v>
          </cell>
          <cell r="E404" t="str">
            <v>Argus Crude</v>
          </cell>
          <cell r="F404" t="str">
            <v>Argus North Sea Dated Outright</v>
          </cell>
          <cell r="G404" t="str">
            <v>Argus Crude</v>
          </cell>
          <cell r="H404">
            <v>0</v>
          </cell>
          <cell r="I404">
            <v>0</v>
          </cell>
          <cell r="J404">
            <v>42080</v>
          </cell>
          <cell r="K404">
            <v>0</v>
          </cell>
          <cell r="L404" t="str">
            <v>Brent0315</v>
          </cell>
        </row>
        <row r="405">
          <cell r="A405" t="str">
            <v>DJNCRDO_ARG</v>
          </cell>
          <cell r="B405" t="str">
            <v>DJNCRDO=ARG</v>
          </cell>
          <cell r="C405" t="str">
            <v>Argus Crude Oil Djeno North Sea Dated Outright</v>
          </cell>
          <cell r="D405" t="str">
            <v>Argus Crude Oil Djeno North Sea Dated Outright</v>
          </cell>
          <cell r="E405" t="str">
            <v>Argus Crude</v>
          </cell>
          <cell r="F405" t="str">
            <v>Argus North Sea Dated Outright</v>
          </cell>
          <cell r="G405" t="str">
            <v>Argus Crude</v>
          </cell>
          <cell r="H405">
            <v>0</v>
          </cell>
          <cell r="I405">
            <v>0</v>
          </cell>
          <cell r="J405" t="e">
            <v>#N/A</v>
          </cell>
          <cell r="K405">
            <v>0</v>
          </cell>
          <cell r="L405">
            <v>0</v>
          </cell>
        </row>
        <row r="406">
          <cell r="A406" t="str">
            <v>OKOCRDO_ARG</v>
          </cell>
          <cell r="B406" t="str">
            <v>OKOCRDO=ARG</v>
          </cell>
          <cell r="C406" t="str">
            <v>Argus Crude Oil Okoro North Sea Dated Outright</v>
          </cell>
          <cell r="D406" t="str">
            <v>Argus Crude Oil Okoro North Sea Dated Outright</v>
          </cell>
          <cell r="E406" t="str">
            <v>Argus Crude</v>
          </cell>
          <cell r="F406" t="str">
            <v>Argus North Sea Dated Outright</v>
          </cell>
          <cell r="G406" t="str">
            <v>Argus Crude</v>
          </cell>
          <cell r="H406">
            <v>0</v>
          </cell>
          <cell r="I406">
            <v>0</v>
          </cell>
          <cell r="J406">
            <v>42080</v>
          </cell>
          <cell r="K406">
            <v>0</v>
          </cell>
          <cell r="L406" t="str">
            <v>Brent0315</v>
          </cell>
        </row>
        <row r="407">
          <cell r="A407" t="str">
            <v>KOMCRDO_ARG</v>
          </cell>
          <cell r="B407" t="str">
            <v>KOMCRDO=ARG</v>
          </cell>
          <cell r="C407" t="str">
            <v>Argus Crude Oil Kole Marine North Sea Dated Outright</v>
          </cell>
          <cell r="D407" t="str">
            <v>Argus Crude Oil Kole Marine North Sea Dated Outright</v>
          </cell>
          <cell r="E407" t="str">
            <v>Argus Crude</v>
          </cell>
          <cell r="F407" t="str">
            <v>Argus North Sea Dated Outright</v>
          </cell>
          <cell r="G407" t="str">
            <v>Argus Crude</v>
          </cell>
          <cell r="H407">
            <v>0</v>
          </cell>
          <cell r="I407">
            <v>0</v>
          </cell>
          <cell r="J407" t="e">
            <v>#N/A</v>
          </cell>
          <cell r="K407">
            <v>0</v>
          </cell>
          <cell r="L407">
            <v>0</v>
          </cell>
        </row>
        <row r="408">
          <cell r="A408" t="str">
            <v>RABCRDD_ARG</v>
          </cell>
          <cell r="B408" t="str">
            <v>RABCRDD=ARG</v>
          </cell>
          <cell r="C408" t="str">
            <v>Argus Crude Oil Rabi Light North Sea Dated Differential</v>
          </cell>
          <cell r="D408" t="str">
            <v>Argus Crude Oil Rabi Light North Sea Dated Differential</v>
          </cell>
          <cell r="E408" t="str">
            <v>Argus Crude</v>
          </cell>
          <cell r="F408" t="str">
            <v>Argus Dated Differential</v>
          </cell>
          <cell r="G408" t="str">
            <v>Argus Crude</v>
          </cell>
          <cell r="H408">
            <v>0</v>
          </cell>
          <cell r="I408">
            <v>0</v>
          </cell>
          <cell r="J408">
            <v>42080</v>
          </cell>
          <cell r="K408">
            <v>0</v>
          </cell>
          <cell r="L408" t="str">
            <v>Brent0315</v>
          </cell>
        </row>
        <row r="409">
          <cell r="A409" t="str">
            <v>SATCRDO_ARG</v>
          </cell>
          <cell r="B409" t="str">
            <v>SATCRDO=ARG</v>
          </cell>
          <cell r="C409" t="str">
            <v>Argus Crude Oil Saturno North Sea Dated Outright</v>
          </cell>
          <cell r="D409" t="str">
            <v>Argus Crude Oil Saturno North Sea Dated Outright</v>
          </cell>
          <cell r="E409" t="str">
            <v>Argus Crude</v>
          </cell>
          <cell r="F409" t="str">
            <v>Argus North Sea Dated Outright</v>
          </cell>
          <cell r="G409" t="str">
            <v>Argus Crude</v>
          </cell>
          <cell r="H409">
            <v>0</v>
          </cell>
          <cell r="I409">
            <v>0</v>
          </cell>
          <cell r="J409" t="e">
            <v>#N/A</v>
          </cell>
          <cell r="K409">
            <v>0</v>
          </cell>
          <cell r="L409">
            <v>0</v>
          </cell>
        </row>
        <row r="410">
          <cell r="A410" t="str">
            <v>OYOCRDO_ARG</v>
          </cell>
          <cell r="B410" t="str">
            <v>OYOCRDO=ARG</v>
          </cell>
          <cell r="C410" t="str">
            <v>Argus Crude Oil Oyo North Sea Dated Outright</v>
          </cell>
          <cell r="D410" t="str">
            <v>Argus Crude Oil Oyo North Sea Dated Outright</v>
          </cell>
          <cell r="E410" t="str">
            <v>Argus Crude</v>
          </cell>
          <cell r="F410" t="str">
            <v>Argus North Sea Dated Outright</v>
          </cell>
          <cell r="G410" t="str">
            <v>Argus Crude</v>
          </cell>
          <cell r="H410">
            <v>0</v>
          </cell>
          <cell r="I410">
            <v>0</v>
          </cell>
          <cell r="J410">
            <v>42080</v>
          </cell>
          <cell r="K410">
            <v>0</v>
          </cell>
          <cell r="L410" t="str">
            <v>Brent0315</v>
          </cell>
        </row>
        <row r="411">
          <cell r="A411" t="str">
            <v>PLUCRDD_ARG</v>
          </cell>
          <cell r="B411" t="str">
            <v>PLUCRDD=ARG</v>
          </cell>
          <cell r="C411" t="str">
            <v>Argus Crude Oil Plutonio North Sea Dated Differential</v>
          </cell>
          <cell r="D411" t="str">
            <v>Argus Crude Oil Plutonio North Sea Dated Differential</v>
          </cell>
          <cell r="E411" t="str">
            <v>Argus Crude</v>
          </cell>
          <cell r="F411" t="str">
            <v>Argus Dated Differential</v>
          </cell>
          <cell r="G411" t="str">
            <v>Argus Crude</v>
          </cell>
          <cell r="H411">
            <v>0</v>
          </cell>
          <cell r="I411">
            <v>0</v>
          </cell>
          <cell r="J411">
            <v>42080</v>
          </cell>
          <cell r="K411">
            <v>0</v>
          </cell>
          <cell r="L411" t="str">
            <v>Brent0315</v>
          </cell>
        </row>
        <row r="412">
          <cell r="A412" t="str">
            <v>OKBCRDO_ARG</v>
          </cell>
          <cell r="B412" t="str">
            <v>OKBCRDO=ARG</v>
          </cell>
          <cell r="C412" t="str">
            <v>Argus Crude Oil Okono Blend North Sea Dated Outright</v>
          </cell>
          <cell r="D412" t="str">
            <v>Argus Crude Oil Okono Blend North Sea Dated Outright</v>
          </cell>
          <cell r="E412" t="str">
            <v>Argus Crude</v>
          </cell>
          <cell r="F412" t="str">
            <v>Argus North Sea Dated Outright</v>
          </cell>
          <cell r="G412" t="str">
            <v>Argus Crude</v>
          </cell>
          <cell r="H412">
            <v>0</v>
          </cell>
          <cell r="I412">
            <v>0</v>
          </cell>
          <cell r="J412">
            <v>42080</v>
          </cell>
          <cell r="K412">
            <v>0</v>
          </cell>
          <cell r="L412" t="str">
            <v>Brent0315</v>
          </cell>
        </row>
        <row r="413">
          <cell r="A413" t="str">
            <v>YOHCRDO_ARG</v>
          </cell>
          <cell r="B413" t="str">
            <v>YOHCRDO=ARG</v>
          </cell>
          <cell r="C413" t="str">
            <v>Argus Crude Oil Yoho Light North Sea Dated Outright</v>
          </cell>
          <cell r="D413" t="str">
            <v>Argus Crude Oil Yoho Light North Sea Dated Outright</v>
          </cell>
          <cell r="E413" t="str">
            <v>Argus Crude</v>
          </cell>
          <cell r="F413" t="str">
            <v>Argus North Sea Dated Outright</v>
          </cell>
          <cell r="G413" t="str">
            <v>Argus Crude</v>
          </cell>
          <cell r="H413">
            <v>0</v>
          </cell>
          <cell r="I413">
            <v>0</v>
          </cell>
          <cell r="J413">
            <v>42080</v>
          </cell>
          <cell r="K413">
            <v>0</v>
          </cell>
          <cell r="L413" t="str">
            <v>Brent0315</v>
          </cell>
        </row>
        <row r="414">
          <cell r="A414" t="str">
            <v>EBOCRDO_ARG</v>
          </cell>
          <cell r="B414" t="str">
            <v>EBOCRDO=ARG</v>
          </cell>
          <cell r="C414" t="str">
            <v>Argus Crude Oil Ebok North Sea Dated Outright</v>
          </cell>
          <cell r="D414" t="str">
            <v>Argus Crude Oil Ebok North Sea Dated Outright</v>
          </cell>
          <cell r="E414" t="str">
            <v>Argus Crude</v>
          </cell>
          <cell r="F414" t="str">
            <v>Argus North Sea Dated Outright</v>
          </cell>
          <cell r="G414" t="str">
            <v>Argus Crude</v>
          </cell>
          <cell r="H414">
            <v>0</v>
          </cell>
          <cell r="I414">
            <v>0</v>
          </cell>
          <cell r="J414">
            <v>42080</v>
          </cell>
          <cell r="K414">
            <v>0</v>
          </cell>
          <cell r="L414" t="str">
            <v>Brent0315</v>
          </cell>
        </row>
        <row r="415">
          <cell r="A415" t="str">
            <v>IMACRDO_ARG</v>
          </cell>
          <cell r="B415" t="str">
            <v>IMACRDO=ARG</v>
          </cell>
          <cell r="C415" t="str">
            <v>Argus Crude Oil Ima North Sea Dated Outright</v>
          </cell>
          <cell r="D415" t="str">
            <v>Argus Crude Oil Ima North Sea Dated Outright</v>
          </cell>
          <cell r="E415" t="str">
            <v>Argus Crude</v>
          </cell>
          <cell r="F415" t="str">
            <v>Argus North Sea Dated Outright</v>
          </cell>
          <cell r="G415" t="str">
            <v>Argus Crude</v>
          </cell>
          <cell r="H415">
            <v>0</v>
          </cell>
          <cell r="I415">
            <v>0</v>
          </cell>
          <cell r="J415">
            <v>42080</v>
          </cell>
          <cell r="K415">
            <v>0</v>
          </cell>
          <cell r="L415" t="str">
            <v>Brent0315</v>
          </cell>
        </row>
        <row r="416">
          <cell r="A416" t="str">
            <v>RABCRDO_ARG</v>
          </cell>
          <cell r="B416" t="str">
            <v>RABCRDO=ARG</v>
          </cell>
          <cell r="C416" t="str">
            <v>Argus Crude Oil Rabi Light North Sea Dated Outright</v>
          </cell>
          <cell r="D416" t="str">
            <v>Argus Crude Oil Rabi Light North Sea Dated Outright</v>
          </cell>
          <cell r="E416" t="str">
            <v>Argus Crude</v>
          </cell>
          <cell r="F416" t="str">
            <v>Argus North Sea Dated Outright</v>
          </cell>
          <cell r="G416" t="str">
            <v>Argus Crude</v>
          </cell>
          <cell r="H416">
            <v>0</v>
          </cell>
          <cell r="I416">
            <v>0</v>
          </cell>
          <cell r="J416" t="e">
            <v>#N/A</v>
          </cell>
          <cell r="K416">
            <v>0</v>
          </cell>
          <cell r="L416">
            <v>0</v>
          </cell>
        </row>
        <row r="417">
          <cell r="A417" t="str">
            <v>DJNCRDD_ARG</v>
          </cell>
          <cell r="B417" t="str">
            <v>DJNCRDD=ARG</v>
          </cell>
          <cell r="C417" t="str">
            <v>Argus Crude Oil Djeno North Sea Dated Differential</v>
          </cell>
          <cell r="D417" t="str">
            <v>Argus Crude Oil Djeno North Sea Dated Differential</v>
          </cell>
          <cell r="E417" t="str">
            <v>Argus Crude</v>
          </cell>
          <cell r="F417" t="str">
            <v>Argus Dated Differential</v>
          </cell>
          <cell r="G417" t="str">
            <v>Argus Crude</v>
          </cell>
          <cell r="H417">
            <v>0</v>
          </cell>
          <cell r="I417">
            <v>0</v>
          </cell>
          <cell r="J417">
            <v>42080</v>
          </cell>
          <cell r="K417">
            <v>0</v>
          </cell>
          <cell r="L417" t="str">
            <v>Brent0315</v>
          </cell>
        </row>
        <row r="418">
          <cell r="A418" t="str">
            <v>UKPCRDO_ARG</v>
          </cell>
          <cell r="B418" t="str">
            <v>UKPCRDO=ARG</v>
          </cell>
          <cell r="C418" t="str">
            <v>Argus Crude Oil Ukpokiti North Sea Dated Outright</v>
          </cell>
          <cell r="D418" t="str">
            <v>Argus Crude Oil Ukpokiti North Sea Dated Outright</v>
          </cell>
          <cell r="E418" t="str">
            <v>Argus Crude</v>
          </cell>
          <cell r="F418" t="str">
            <v>Argus North Sea Dated Outright</v>
          </cell>
          <cell r="G418" t="str">
            <v>Argus Crude</v>
          </cell>
          <cell r="H418">
            <v>0</v>
          </cell>
          <cell r="I418">
            <v>0</v>
          </cell>
          <cell r="J418">
            <v>42080</v>
          </cell>
          <cell r="K418">
            <v>0</v>
          </cell>
          <cell r="L418" t="str">
            <v>Brent0315</v>
          </cell>
        </row>
        <row r="419">
          <cell r="A419" t="str">
            <v>SAXCRDO_ARG</v>
          </cell>
          <cell r="B419" t="str">
            <v>SAXCRDO=ARG</v>
          </cell>
          <cell r="C419" t="str">
            <v>Argus Crude Oil Saxi-Batuque North Sea Dated Outright</v>
          </cell>
          <cell r="D419" t="str">
            <v>Argus Crude Oil Saxi-Batuque North Sea Dated Outright</v>
          </cell>
          <cell r="E419" t="str">
            <v>Argus Crude</v>
          </cell>
          <cell r="F419" t="str">
            <v>Argus North Sea Dated Outright</v>
          </cell>
          <cell r="G419" t="str">
            <v>Argus Crude</v>
          </cell>
          <cell r="H419">
            <v>0</v>
          </cell>
          <cell r="I419">
            <v>0</v>
          </cell>
          <cell r="J419" t="e">
            <v>#N/A</v>
          </cell>
          <cell r="K419">
            <v>0</v>
          </cell>
          <cell r="L419">
            <v>0</v>
          </cell>
        </row>
        <row r="420">
          <cell r="A420" t="str">
            <v>OKMCRDO_ARG</v>
          </cell>
          <cell r="B420" t="str">
            <v>OKMCRDO=ARG</v>
          </cell>
          <cell r="C420" t="str">
            <v>Argus Crude Oil Okwuibome North Sea Dated Outright</v>
          </cell>
          <cell r="D420" t="str">
            <v>Argus Crude Oil Okwuibome North Sea Dated Outright</v>
          </cell>
          <cell r="E420" t="str">
            <v>Argus Crude</v>
          </cell>
          <cell r="F420" t="str">
            <v>Argus North Sea Dated Outright</v>
          </cell>
          <cell r="G420" t="str">
            <v>Argus Crude</v>
          </cell>
          <cell r="H420">
            <v>0</v>
          </cell>
          <cell r="I420">
            <v>0</v>
          </cell>
          <cell r="J420">
            <v>42080</v>
          </cell>
          <cell r="K420">
            <v>0</v>
          </cell>
          <cell r="L420" t="str">
            <v>Brent0315</v>
          </cell>
        </row>
        <row r="421">
          <cell r="A421" t="str">
            <v>MONCRDO_ARG</v>
          </cell>
          <cell r="B421" t="str">
            <v>MONCRDO=ARG</v>
          </cell>
          <cell r="C421" t="str">
            <v>Argus Crude Oil Mondo North Sea Dated Outright</v>
          </cell>
          <cell r="D421" t="str">
            <v>Argus Crude Oil Mondo North Sea Dated Outright</v>
          </cell>
          <cell r="E421" t="str">
            <v>Argus Crude</v>
          </cell>
          <cell r="F421" t="str">
            <v>Argus North Sea Dated Outright</v>
          </cell>
          <cell r="G421" t="str">
            <v>Argus Crude</v>
          </cell>
          <cell r="H421">
            <v>0</v>
          </cell>
          <cell r="I421">
            <v>0</v>
          </cell>
          <cell r="J421" t="e">
            <v>#N/A</v>
          </cell>
          <cell r="K421">
            <v>0</v>
          </cell>
          <cell r="L421">
            <v>0</v>
          </cell>
        </row>
        <row r="422">
          <cell r="A422" t="str">
            <v>EABCRDO_ARG</v>
          </cell>
          <cell r="B422" t="str">
            <v>EABCRDO=ARG</v>
          </cell>
          <cell r="C422" t="str">
            <v>Argus Crude Oil EA Blend North Sea Dated Outright</v>
          </cell>
          <cell r="D422" t="str">
            <v>Argus Crude Oil EA Blend North Sea Dated Outright</v>
          </cell>
          <cell r="E422" t="str">
            <v>Argus Crude</v>
          </cell>
          <cell r="F422" t="str">
            <v>Argus North Sea Dated Outright</v>
          </cell>
          <cell r="G422" t="str">
            <v>Argus Crude</v>
          </cell>
          <cell r="H422">
            <v>0</v>
          </cell>
          <cell r="I422">
            <v>0</v>
          </cell>
          <cell r="J422">
            <v>42080</v>
          </cell>
          <cell r="K422">
            <v>0</v>
          </cell>
          <cell r="L422" t="str">
            <v>Brent0315</v>
          </cell>
        </row>
        <row r="423">
          <cell r="A423" t="str">
            <v>PLUCRDO_ARG</v>
          </cell>
          <cell r="B423" t="str">
            <v>PLUCRDO=ARG</v>
          </cell>
          <cell r="C423" t="str">
            <v>Argus Crude Oil Plutonio North Sea Dated Outright</v>
          </cell>
          <cell r="D423" t="str">
            <v>Argus Crude Oil Plutonio North Sea Dated Outright</v>
          </cell>
          <cell r="E423" t="str">
            <v>Argus Crude</v>
          </cell>
          <cell r="F423" t="str">
            <v>Argus North Sea Dated Outright</v>
          </cell>
          <cell r="G423" t="str">
            <v>Argus Crude</v>
          </cell>
          <cell r="H423">
            <v>0</v>
          </cell>
          <cell r="I423">
            <v>0</v>
          </cell>
          <cell r="J423" t="e">
            <v>#N/A</v>
          </cell>
          <cell r="K423">
            <v>0</v>
          </cell>
          <cell r="L423">
            <v>0</v>
          </cell>
        </row>
        <row r="424">
          <cell r="A424" t="str">
            <v>0#WAF_SS_C_ARG</v>
          </cell>
          <cell r="B424" t="str">
            <v>0#WAF-SS-C=ARG</v>
          </cell>
          <cell r="C424" t="str">
            <v>Argus West African Crudes Snapshot Chain</v>
          </cell>
          <cell r="D424" t="str">
            <v>Argus West African Crudes Snapshot Chain</v>
          </cell>
          <cell r="E424" t="str">
            <v>Argus Crude</v>
          </cell>
          <cell r="F424">
            <v>0</v>
          </cell>
          <cell r="G424" t="str">
            <v>Argus Crude</v>
          </cell>
          <cell r="H424">
            <v>0</v>
          </cell>
          <cell r="I424">
            <v>0</v>
          </cell>
          <cell r="J424" t="e">
            <v>#N/A</v>
          </cell>
          <cell r="K424">
            <v>0</v>
          </cell>
          <cell r="L424">
            <v>0</v>
          </cell>
        </row>
        <row r="425">
          <cell r="A425" t="str">
            <v>AALAT00</v>
          </cell>
          <cell r="B425" t="str">
            <v>AALAT00</v>
          </cell>
          <cell r="C425" t="str">
            <v>Brent Mo01 vs WTI Mo01</v>
          </cell>
          <cell r="D425" t="str">
            <v>Brent Mo01 vs WTI Mo01</v>
          </cell>
          <cell r="E425" t="str">
            <v>Platts Crude</v>
          </cell>
          <cell r="F425">
            <v>0</v>
          </cell>
          <cell r="G425" t="str">
            <v>Crude Oil</v>
          </cell>
          <cell r="H425">
            <v>0</v>
          </cell>
          <cell r="I425">
            <v>0</v>
          </cell>
          <cell r="J425">
            <v>37627</v>
          </cell>
          <cell r="K425">
            <v>0</v>
          </cell>
          <cell r="L425" t="str">
            <v>Brent0103</v>
          </cell>
        </row>
        <row r="426">
          <cell r="A426" t="str">
            <v>PCAAT00</v>
          </cell>
          <cell r="B426" t="str">
            <v>PCAAT00</v>
          </cell>
          <cell r="C426" t="str">
            <v>Dubai Mo01</v>
          </cell>
          <cell r="D426" t="str">
            <v>Dubai Mo01</v>
          </cell>
          <cell r="E426" t="str">
            <v>Platts Crude</v>
          </cell>
          <cell r="F426">
            <v>0</v>
          </cell>
          <cell r="G426" t="str">
            <v>Crude Oil</v>
          </cell>
          <cell r="H426">
            <v>0</v>
          </cell>
          <cell r="I426">
            <v>0</v>
          </cell>
          <cell r="J426">
            <v>34700</v>
          </cell>
          <cell r="K426">
            <v>0</v>
          </cell>
          <cell r="L426" t="str">
            <v>Brent0195</v>
          </cell>
        </row>
        <row r="427">
          <cell r="A427" t="str">
            <v>AAJMS00</v>
          </cell>
          <cell r="B427" t="str">
            <v>AAJMS00</v>
          </cell>
          <cell r="C427" t="str">
            <v>Brent Mo02 vs Dubai Mo01 Spore</v>
          </cell>
          <cell r="D427" t="str">
            <v>Brent Mo02 vs Dubai Mo01 Spore</v>
          </cell>
          <cell r="E427" t="str">
            <v>Platts Crude</v>
          </cell>
          <cell r="F427">
            <v>0</v>
          </cell>
          <cell r="G427" t="str">
            <v>Crude Oil</v>
          </cell>
          <cell r="H427">
            <v>0</v>
          </cell>
          <cell r="I427">
            <v>0</v>
          </cell>
          <cell r="J427">
            <v>37410</v>
          </cell>
          <cell r="K427">
            <v>0</v>
          </cell>
          <cell r="L427" t="str">
            <v>Brent0602</v>
          </cell>
        </row>
        <row r="428">
          <cell r="A428" t="str">
            <v>PCAFD00</v>
          </cell>
          <cell r="B428" t="str">
            <v>PCAFD00</v>
          </cell>
          <cell r="C428" t="str">
            <v>Cabinda FOB Angola</v>
          </cell>
          <cell r="D428" t="str">
            <v>Cabinda FOB Angola</v>
          </cell>
          <cell r="E428" t="str">
            <v>Angola Crude</v>
          </cell>
          <cell r="F428">
            <v>0</v>
          </cell>
          <cell r="G428" t="str">
            <v>Crude Oil</v>
          </cell>
          <cell r="H428">
            <v>0</v>
          </cell>
          <cell r="I428">
            <v>0</v>
          </cell>
          <cell r="J428">
            <v>34700</v>
          </cell>
          <cell r="K428">
            <v>0</v>
          </cell>
          <cell r="L428" t="str">
            <v>Brent0195</v>
          </cell>
        </row>
        <row r="429">
          <cell r="A429" t="str">
            <v>AAGXT00</v>
          </cell>
          <cell r="B429" t="str">
            <v>AAGXT00</v>
          </cell>
          <cell r="C429" t="str">
            <v>Cabinda FOB Angola vs Angola Dtd Strip</v>
          </cell>
          <cell r="D429" t="str">
            <v>Cabinda FOB Angola vs Angola Dtd Strip</v>
          </cell>
          <cell r="E429" t="str">
            <v>Angola Crude</v>
          </cell>
          <cell r="F429">
            <v>0</v>
          </cell>
          <cell r="G429" t="str">
            <v>Crude Oil</v>
          </cell>
          <cell r="H429">
            <v>0</v>
          </cell>
          <cell r="I429">
            <v>0</v>
          </cell>
          <cell r="J429">
            <v>37074</v>
          </cell>
          <cell r="K429">
            <v>0</v>
          </cell>
          <cell r="L429" t="str">
            <v>Brent0701</v>
          </cell>
        </row>
        <row r="430">
          <cell r="A430" t="str">
            <v>AAQZA00</v>
          </cell>
          <cell r="B430" t="str">
            <v>AAQZA00</v>
          </cell>
          <cell r="C430" t="str">
            <v>Nemba FOB Angola vs Angola Dtd Strip</v>
          </cell>
          <cell r="D430" t="str">
            <v>Nemba FOB Angola vs Angola Dtd Strip</v>
          </cell>
          <cell r="E430" t="str">
            <v>Angola Crude</v>
          </cell>
          <cell r="F430">
            <v>0</v>
          </cell>
          <cell r="G430" t="str">
            <v>Crude Oil</v>
          </cell>
          <cell r="H430">
            <v>0</v>
          </cell>
          <cell r="I430">
            <v>0</v>
          </cell>
          <cell r="J430">
            <v>39995</v>
          </cell>
          <cell r="K430">
            <v>0</v>
          </cell>
          <cell r="L430" t="str">
            <v>Brent0709</v>
          </cell>
        </row>
        <row r="431">
          <cell r="A431" t="str">
            <v>AAQYY00</v>
          </cell>
          <cell r="B431" t="str">
            <v>AAQYY00</v>
          </cell>
          <cell r="C431" t="str">
            <v>Dalia FOB Angola vs Angola Dtd Strip</v>
          </cell>
          <cell r="D431" t="str">
            <v>Dalia FOB Angola vs Angola Dtd Strip</v>
          </cell>
          <cell r="E431" t="str">
            <v>Angola Crude</v>
          </cell>
          <cell r="F431">
            <v>0</v>
          </cell>
          <cell r="G431" t="str">
            <v>Crude Oil</v>
          </cell>
          <cell r="H431">
            <v>0</v>
          </cell>
          <cell r="I431">
            <v>0</v>
          </cell>
          <cell r="J431">
            <v>39995</v>
          </cell>
          <cell r="K431">
            <v>0</v>
          </cell>
          <cell r="L431" t="str">
            <v>Brent0709</v>
          </cell>
        </row>
        <row r="432">
          <cell r="A432" t="str">
            <v>AASNL00</v>
          </cell>
          <cell r="B432" t="str">
            <v>AASNL00</v>
          </cell>
          <cell r="C432" t="str">
            <v>Girassol FOB Angola</v>
          </cell>
          <cell r="D432" t="str">
            <v>Girassol FOB Angola</v>
          </cell>
          <cell r="E432" t="str">
            <v>Angola Crude</v>
          </cell>
          <cell r="F432">
            <v>0</v>
          </cell>
          <cell r="G432" t="str">
            <v>Crude Oil</v>
          </cell>
          <cell r="H432">
            <v>0</v>
          </cell>
          <cell r="I432">
            <v>0</v>
          </cell>
          <cell r="J432">
            <v>38720</v>
          </cell>
          <cell r="K432">
            <v>0</v>
          </cell>
          <cell r="L432" t="str">
            <v>Brent0106</v>
          </cell>
        </row>
        <row r="433">
          <cell r="A433" t="str">
            <v>AASJD00</v>
          </cell>
          <cell r="B433" t="str">
            <v>AASJD00</v>
          </cell>
          <cell r="C433" t="str">
            <v>Girassol FOB Angola vs Angola Dtd Strip</v>
          </cell>
          <cell r="D433" t="str">
            <v>Girassol FOB Angola vs Angola Dtd Strip</v>
          </cell>
          <cell r="E433" t="str">
            <v>Angola Crude</v>
          </cell>
          <cell r="F433">
            <v>0</v>
          </cell>
          <cell r="G433" t="str">
            <v>Crude Oil</v>
          </cell>
          <cell r="H433">
            <v>0</v>
          </cell>
          <cell r="I433">
            <v>0</v>
          </cell>
          <cell r="J433">
            <v>38720</v>
          </cell>
          <cell r="K433">
            <v>0</v>
          </cell>
          <cell r="L433" t="str">
            <v>Brent0106</v>
          </cell>
        </row>
        <row r="434">
          <cell r="A434" t="str">
            <v>AASLJ00</v>
          </cell>
          <cell r="B434" t="str">
            <v>AASLJ00</v>
          </cell>
          <cell r="C434" t="str">
            <v>Hungo FOB Angola</v>
          </cell>
          <cell r="D434" t="str">
            <v>Hungo FOB Angola</v>
          </cell>
          <cell r="E434" t="str">
            <v>Angola Crude</v>
          </cell>
          <cell r="F434">
            <v>0</v>
          </cell>
          <cell r="G434" t="str">
            <v>Crude Oil</v>
          </cell>
          <cell r="H434">
            <v>0</v>
          </cell>
          <cell r="I434">
            <v>0</v>
          </cell>
          <cell r="J434">
            <v>38720</v>
          </cell>
          <cell r="K434">
            <v>0</v>
          </cell>
          <cell r="L434" t="str">
            <v>Brent0106</v>
          </cell>
        </row>
        <row r="435">
          <cell r="A435" t="str">
            <v>AASJF00</v>
          </cell>
          <cell r="B435" t="str">
            <v>AASJF00</v>
          </cell>
          <cell r="C435" t="str">
            <v>Hungo FOB Angola vs Angola Dtd Strip</v>
          </cell>
          <cell r="D435" t="str">
            <v>Hungo FOB Angola vs Angola Dtd Strip</v>
          </cell>
          <cell r="E435" t="str">
            <v>Angola Crude</v>
          </cell>
          <cell r="F435">
            <v>0</v>
          </cell>
          <cell r="G435" t="str">
            <v>Crude Oil</v>
          </cell>
          <cell r="H435">
            <v>0</v>
          </cell>
          <cell r="I435">
            <v>0</v>
          </cell>
          <cell r="J435">
            <v>38720</v>
          </cell>
          <cell r="K435">
            <v>0</v>
          </cell>
          <cell r="L435" t="str">
            <v>Brent0106</v>
          </cell>
        </row>
        <row r="436">
          <cell r="A436" t="str">
            <v>AASLK00</v>
          </cell>
          <cell r="B436" t="str">
            <v>AASLK00</v>
          </cell>
          <cell r="C436" t="str">
            <v>Kissanje FOB Angola</v>
          </cell>
          <cell r="D436" t="str">
            <v>Kissanje FOB Angola</v>
          </cell>
          <cell r="E436" t="str">
            <v>Angola Crude</v>
          </cell>
          <cell r="F436">
            <v>0</v>
          </cell>
          <cell r="G436" t="str">
            <v>Crude Oil</v>
          </cell>
          <cell r="H436">
            <v>0</v>
          </cell>
          <cell r="I436">
            <v>0</v>
          </cell>
          <cell r="J436">
            <v>38720</v>
          </cell>
          <cell r="K436">
            <v>0</v>
          </cell>
          <cell r="L436" t="str">
            <v>Brent0106</v>
          </cell>
        </row>
        <row r="437">
          <cell r="A437" t="str">
            <v>AASJE00</v>
          </cell>
          <cell r="B437" t="str">
            <v>AASJE00</v>
          </cell>
          <cell r="C437" t="str">
            <v>Kissanje FOB Angola vs Angola Dtd Strip</v>
          </cell>
          <cell r="D437" t="str">
            <v>Kissanje FOB Angola vs Angola Dtd Strip</v>
          </cell>
          <cell r="E437" t="str">
            <v>Angola Crude</v>
          </cell>
          <cell r="F437">
            <v>0</v>
          </cell>
          <cell r="G437" t="str">
            <v>Crude Oil</v>
          </cell>
          <cell r="H437">
            <v>0</v>
          </cell>
          <cell r="I437">
            <v>0</v>
          </cell>
          <cell r="J437">
            <v>38720</v>
          </cell>
          <cell r="K437">
            <v>0</v>
          </cell>
          <cell r="L437" t="str">
            <v>Brent0106</v>
          </cell>
        </row>
        <row r="438">
          <cell r="A438" t="str">
            <v>PCAFW00</v>
          </cell>
          <cell r="B438" t="str">
            <v>PCAFW00</v>
          </cell>
          <cell r="C438" t="str">
            <v>Urals CIF Rdam</v>
          </cell>
          <cell r="D438" t="str">
            <v>Urals CIF Rdam</v>
          </cell>
          <cell r="E438" t="str">
            <v>Platts Crude</v>
          </cell>
          <cell r="F438">
            <v>0</v>
          </cell>
          <cell r="G438" t="str">
            <v>Crude Oil</v>
          </cell>
          <cell r="H438">
            <v>0</v>
          </cell>
          <cell r="I438">
            <v>0</v>
          </cell>
          <cell r="J438">
            <v>34700</v>
          </cell>
          <cell r="K438">
            <v>0</v>
          </cell>
          <cell r="L438" t="str">
            <v>Brent0195</v>
          </cell>
        </row>
        <row r="439">
          <cell r="A439" t="str">
            <v>AAGXJ00</v>
          </cell>
          <cell r="B439" t="str">
            <v>AAGXJ00</v>
          </cell>
          <cell r="C439" t="str">
            <v>Urals Rotterdam vs Med Dtd Strip</v>
          </cell>
          <cell r="D439" t="str">
            <v>Urals Rotterdam vs Med Dtd Strip</v>
          </cell>
          <cell r="E439" t="str">
            <v>Platts Crude</v>
          </cell>
          <cell r="F439">
            <v>0</v>
          </cell>
          <cell r="G439" t="str">
            <v>Crude Oil</v>
          </cell>
          <cell r="H439">
            <v>0</v>
          </cell>
          <cell r="I439">
            <v>0</v>
          </cell>
          <cell r="J439">
            <v>37057</v>
          </cell>
          <cell r="K439">
            <v>0</v>
          </cell>
          <cell r="L439" t="str">
            <v>Brent0601</v>
          </cell>
        </row>
        <row r="440">
          <cell r="A440" t="str">
            <v>PCACE00</v>
          </cell>
          <cell r="B440" t="str">
            <v>PCACE00</v>
          </cell>
          <cell r="C440" t="str">
            <v>Urals CIF Med</v>
          </cell>
          <cell r="D440" t="str">
            <v>Urals CIF Med</v>
          </cell>
          <cell r="E440" t="str">
            <v>Platts Crude</v>
          </cell>
          <cell r="F440">
            <v>0</v>
          </cell>
          <cell r="G440" t="str">
            <v>Crude Oil</v>
          </cell>
          <cell r="H440">
            <v>0</v>
          </cell>
          <cell r="I440">
            <v>0</v>
          </cell>
          <cell r="J440">
            <v>34700</v>
          </cell>
          <cell r="K440">
            <v>0</v>
          </cell>
          <cell r="L440" t="str">
            <v>Brent0195</v>
          </cell>
        </row>
        <row r="441">
          <cell r="A441" t="str">
            <v>AAGXX00</v>
          </cell>
          <cell r="B441" t="str">
            <v>AAGXX00</v>
          </cell>
          <cell r="C441" t="str">
            <v>Ural Med Differential</v>
          </cell>
          <cell r="D441" t="str">
            <v>Ural Med Differential</v>
          </cell>
          <cell r="E441" t="str">
            <v>Platts Crude</v>
          </cell>
          <cell r="F441">
            <v>0</v>
          </cell>
          <cell r="G441" t="str">
            <v>Crude Oil</v>
          </cell>
          <cell r="H441">
            <v>0</v>
          </cell>
          <cell r="I441">
            <v>0</v>
          </cell>
          <cell r="J441">
            <v>37057</v>
          </cell>
          <cell r="K441">
            <v>0</v>
          </cell>
          <cell r="L441" t="str">
            <v>Brent0601</v>
          </cell>
        </row>
        <row r="442">
          <cell r="A442" t="str">
            <v>AALWD00</v>
          </cell>
          <cell r="B442" t="str">
            <v>AALWD00</v>
          </cell>
          <cell r="C442" t="str">
            <v>Azeri Light FOB Supsa</v>
          </cell>
          <cell r="D442" t="str">
            <v>Azeri Light FOB Supsa</v>
          </cell>
          <cell r="E442" t="str">
            <v>Platts Crude</v>
          </cell>
          <cell r="F442">
            <v>0</v>
          </cell>
          <cell r="G442" t="str">
            <v>Crude Oil</v>
          </cell>
          <cell r="H442">
            <v>0</v>
          </cell>
          <cell r="I442">
            <v>0</v>
          </cell>
          <cell r="J442">
            <v>37834</v>
          </cell>
          <cell r="K442">
            <v>0</v>
          </cell>
          <cell r="L442" t="str">
            <v>Brent0803</v>
          </cell>
        </row>
        <row r="443">
          <cell r="A443" t="str">
            <v>AALWF00</v>
          </cell>
          <cell r="B443" t="str">
            <v>AALWF00</v>
          </cell>
          <cell r="C443" t="str">
            <v>Azeri Light FOB Supsa vs BTC Dtd Strip</v>
          </cell>
          <cell r="D443" t="str">
            <v>Azeri Light FOB Supsa vs BTC Dtd Strip</v>
          </cell>
          <cell r="E443" t="str">
            <v>Platts Crude</v>
          </cell>
          <cell r="F443">
            <v>0</v>
          </cell>
          <cell r="G443" t="str">
            <v>Crude Oil</v>
          </cell>
          <cell r="H443">
            <v>0</v>
          </cell>
          <cell r="I443">
            <v>0</v>
          </cell>
          <cell r="J443">
            <v>37834</v>
          </cell>
          <cell r="K443">
            <v>0</v>
          </cell>
          <cell r="L443" t="str">
            <v>Brent0803</v>
          </cell>
        </row>
        <row r="444">
          <cell r="A444" t="str">
            <v>AAGZY00</v>
          </cell>
          <cell r="B444" t="str">
            <v>AAGZY00</v>
          </cell>
          <cell r="C444" t="str">
            <v>Saharan Blend FOB Algeria</v>
          </cell>
          <cell r="D444" t="str">
            <v>Saharan Blend FOB Algeria</v>
          </cell>
          <cell r="E444" t="str">
            <v>Platts Crude</v>
          </cell>
          <cell r="F444">
            <v>0</v>
          </cell>
          <cell r="G444" t="str">
            <v>Crude Oil</v>
          </cell>
          <cell r="H444">
            <v>0</v>
          </cell>
          <cell r="I444">
            <v>0</v>
          </cell>
          <cell r="J444">
            <v>37062</v>
          </cell>
          <cell r="K444">
            <v>0</v>
          </cell>
          <cell r="L444" t="str">
            <v>Brent0601</v>
          </cell>
        </row>
        <row r="445">
          <cell r="A445" t="str">
            <v>AAHPN00</v>
          </cell>
          <cell r="B445" t="str">
            <v>AAHPN00</v>
          </cell>
          <cell r="C445" t="str">
            <v>Saharan Blend FOB Algeria vs Med Dtd Strip</v>
          </cell>
          <cell r="D445" t="str">
            <v>Saharan Blend FOB Algeria vs Med Dtd Strip</v>
          </cell>
          <cell r="E445" t="str">
            <v>Platts Crude</v>
          </cell>
          <cell r="F445">
            <v>0</v>
          </cell>
          <cell r="G445" t="str">
            <v>Crude Oil</v>
          </cell>
          <cell r="H445">
            <v>0</v>
          </cell>
          <cell r="I445">
            <v>0</v>
          </cell>
          <cell r="J445">
            <v>37067</v>
          </cell>
          <cell r="K445">
            <v>0</v>
          </cell>
          <cell r="L445" t="str">
            <v>Brent0601</v>
          </cell>
        </row>
        <row r="446">
          <cell r="A446" t="str">
            <v>TYAHF00</v>
          </cell>
          <cell r="B446" t="str">
            <v>TYAHF00</v>
          </cell>
          <cell r="C446" t="str">
            <v>Brent ARA Cracking Yield</v>
          </cell>
          <cell r="D446" t="str">
            <v>Brent ARA Cracking Yield</v>
          </cell>
          <cell r="E446" t="str">
            <v>Platts Crude</v>
          </cell>
          <cell r="F446">
            <v>0</v>
          </cell>
          <cell r="G446" t="str">
            <v>Crude Oil</v>
          </cell>
          <cell r="H446">
            <v>0</v>
          </cell>
          <cell r="I446">
            <v>0</v>
          </cell>
          <cell r="J446">
            <v>37258</v>
          </cell>
          <cell r="K446">
            <v>0</v>
          </cell>
          <cell r="L446" t="str">
            <v>Brent0102</v>
          </cell>
        </row>
        <row r="447">
          <cell r="A447" t="str">
            <v>TDDCD00</v>
          </cell>
          <cell r="B447" t="str">
            <v>TDDCD00</v>
          </cell>
          <cell r="C447" t="str">
            <v>Brent ARA Freight $/b</v>
          </cell>
          <cell r="D447" t="str">
            <v>Brent ARA Freight $/b</v>
          </cell>
          <cell r="E447" t="str">
            <v>Platts Crude</v>
          </cell>
          <cell r="F447">
            <v>0</v>
          </cell>
          <cell r="G447" t="str">
            <v>Crude Oil</v>
          </cell>
          <cell r="H447">
            <v>0</v>
          </cell>
          <cell r="I447">
            <v>0</v>
          </cell>
          <cell r="J447">
            <v>37258</v>
          </cell>
          <cell r="K447">
            <v>0</v>
          </cell>
          <cell r="L447" t="str">
            <v>Brent0102</v>
          </cell>
        </row>
        <row r="448">
          <cell r="A448" t="str">
            <v>TNAHF00</v>
          </cell>
          <cell r="B448" t="str">
            <v>TNAHF00</v>
          </cell>
          <cell r="C448" t="str">
            <v>Brent ARA Cracking Netback</v>
          </cell>
          <cell r="D448" t="str">
            <v>Brent ARA Cracking Netback</v>
          </cell>
          <cell r="E448" t="str">
            <v>Platts Crude</v>
          </cell>
          <cell r="F448">
            <v>0</v>
          </cell>
          <cell r="G448" t="str">
            <v>Crude Oil</v>
          </cell>
          <cell r="H448">
            <v>0</v>
          </cell>
          <cell r="I448">
            <v>0</v>
          </cell>
          <cell r="J448">
            <v>37258</v>
          </cell>
          <cell r="K448">
            <v>0</v>
          </cell>
          <cell r="L448" t="str">
            <v>Brent0102</v>
          </cell>
        </row>
        <row r="449">
          <cell r="A449" t="str">
            <v>TNAHFMR</v>
          </cell>
          <cell r="B449" t="str">
            <v>TNAHFMR</v>
          </cell>
          <cell r="C449" t="str">
            <v>Brent ARA Cracking Netback Margin</v>
          </cell>
          <cell r="D449" t="str">
            <v>Brent ARA Cracking Netback Margin</v>
          </cell>
          <cell r="E449" t="str">
            <v>Platts Crude</v>
          </cell>
          <cell r="F449">
            <v>0</v>
          </cell>
          <cell r="G449" t="str">
            <v>Crude Oil</v>
          </cell>
          <cell r="H449">
            <v>0</v>
          </cell>
          <cell r="I449">
            <v>0</v>
          </cell>
          <cell r="J449">
            <v>41395</v>
          </cell>
          <cell r="K449">
            <v>0</v>
          </cell>
          <cell r="L449" t="str">
            <v>Brent0513</v>
          </cell>
        </row>
        <row r="450">
          <cell r="A450" t="str">
            <v>TNAHHMR</v>
          </cell>
          <cell r="B450" t="str">
            <v>TNAHHMR</v>
          </cell>
          <cell r="C450" t="str">
            <v>Brent ARA Visbreaking Netback Margin</v>
          </cell>
          <cell r="D450" t="str">
            <v>Brent ARA Visbreaking Netback Margin</v>
          </cell>
          <cell r="E450" t="str">
            <v>Platts Crude</v>
          </cell>
          <cell r="F450">
            <v>0</v>
          </cell>
          <cell r="G450" t="str">
            <v>Crude Oil</v>
          </cell>
          <cell r="H450">
            <v>0</v>
          </cell>
          <cell r="I450">
            <v>0</v>
          </cell>
          <cell r="J450">
            <v>41395</v>
          </cell>
          <cell r="K450">
            <v>0</v>
          </cell>
          <cell r="L450" t="str">
            <v>Brent0513</v>
          </cell>
        </row>
        <row r="451">
          <cell r="A451" t="str">
            <v>NGN_</v>
          </cell>
          <cell r="B451" t="str">
            <v>NGN=</v>
          </cell>
          <cell r="C451" t="str">
            <v>THOMSON REUTERS FX SPOT RATES</v>
          </cell>
          <cell r="D451" t="str">
            <v>THOMSON REUTERS FX SPOT RATES</v>
          </cell>
          <cell r="E451" t="str">
            <v>THOMSON REUTERS</v>
          </cell>
          <cell r="J451">
            <v>40179</v>
          </cell>
          <cell r="K451">
            <v>0</v>
          </cell>
        </row>
        <row r="452">
          <cell r="A452" t="str">
            <v>NGN_D1</v>
          </cell>
          <cell r="B452" t="str">
            <v>NGN=D1</v>
          </cell>
          <cell r="C452" t="str">
            <v>DEALING 3000 CONVERSATIONAL FX SPOT RATES</v>
          </cell>
          <cell r="D452" t="str">
            <v>DEALING 3000 CONVERSATIONAL FX SPOT RATES</v>
          </cell>
          <cell r="E452" t="str">
            <v>DEALING 3000 CONVERSATIONAL</v>
          </cell>
          <cell r="J452">
            <v>40179</v>
          </cell>
          <cell r="K452">
            <v>0</v>
          </cell>
        </row>
        <row r="453">
          <cell r="A453" t="str">
            <v>NGN_DLGE</v>
          </cell>
          <cell r="B453" t="str">
            <v>NGN=DLGE</v>
          </cell>
          <cell r="C453" t="str">
            <v>DEALING 3000 CONVERSATIONAL FX SPOT RATES</v>
          </cell>
          <cell r="D453" t="str">
            <v>DEALING 3000 CONVERSATIONAL FX SPOT RATES</v>
          </cell>
          <cell r="E453" t="str">
            <v>DEALING 3000 CONVERSATIONAL</v>
          </cell>
          <cell r="J453">
            <v>40179</v>
          </cell>
          <cell r="K453">
            <v>0</v>
          </cell>
        </row>
        <row r="454">
          <cell r="A454" t="str">
            <v>NGN_ICAP</v>
          </cell>
          <cell r="B454" t="str">
            <v>NGN=ICAP</v>
          </cell>
          <cell r="C454" t="str">
            <v>ICAP FX SPOT RATES</v>
          </cell>
          <cell r="D454" t="str">
            <v>ICAP FX SPOT RATES</v>
          </cell>
          <cell r="E454" t="str">
            <v>ICAP</v>
          </cell>
          <cell r="J454">
            <v>40179</v>
          </cell>
          <cell r="K454">
            <v>0</v>
          </cell>
        </row>
        <row r="455">
          <cell r="A455" t="str">
            <v>NGN_INTL</v>
          </cell>
          <cell r="B455" t="str">
            <v>NGN=INTL</v>
          </cell>
          <cell r="C455" t="str">
            <v>INTL FCSTONE INC FX SPOT RATES</v>
          </cell>
          <cell r="D455" t="str">
            <v>INTL FCSTONE INC FX SPOT RATES</v>
          </cell>
          <cell r="E455" t="str">
            <v>INTL FCSTONE INC</v>
          </cell>
          <cell r="J455">
            <v>40179</v>
          </cell>
          <cell r="K455">
            <v>0</v>
          </cell>
        </row>
        <row r="456">
          <cell r="A456" t="str">
            <v>NGN_FMDQ</v>
          </cell>
          <cell r="B456" t="str">
            <v>NGN=FMDQ</v>
          </cell>
          <cell r="C456" t="str">
            <v>FMDQ OTC PLC FX SPOT RATES</v>
          </cell>
          <cell r="D456" t="str">
            <v>FMDQ OTC PLC FX SPOT RATES</v>
          </cell>
          <cell r="E456" t="str">
            <v>FMDQ OTC PLC</v>
          </cell>
          <cell r="J456">
            <v>40179</v>
          </cell>
          <cell r="K456">
            <v>0</v>
          </cell>
        </row>
        <row r="457">
          <cell r="A457" t="str">
            <v>NGN_NEXD</v>
          </cell>
          <cell r="B457" t="str">
            <v>NGN=NEXD</v>
          </cell>
          <cell r="C457" t="str">
            <v>NEX DATA FX SPOT RATES</v>
          </cell>
          <cell r="D457" t="str">
            <v>NEX DATA FX SPOT RATES</v>
          </cell>
          <cell r="E457" t="str">
            <v>NEX DATA</v>
          </cell>
          <cell r="J457">
            <v>40179</v>
          </cell>
          <cell r="K457">
            <v>0</v>
          </cell>
        </row>
        <row r="458">
          <cell r="A458" t="str">
            <v>NGN_MBGL</v>
          </cell>
          <cell r="B458" t="str">
            <v>NGN=MBGL</v>
          </cell>
          <cell r="C458" t="str">
            <v>MARTIN BROKERS FX SPOT RATES</v>
          </cell>
          <cell r="D458" t="str">
            <v>MARTIN BROKERS FX SPOT RATES</v>
          </cell>
          <cell r="E458" t="str">
            <v>MARTIN BROKERS</v>
          </cell>
          <cell r="J458">
            <v>40179</v>
          </cell>
          <cell r="K458">
            <v>0</v>
          </cell>
        </row>
        <row r="459">
          <cell r="A459" t="str">
            <v>NGN_TRDL</v>
          </cell>
          <cell r="B459" t="str">
            <v>NGN=TRDL</v>
          </cell>
          <cell r="C459" t="str">
            <v>TRADITION FX SPOT RATES</v>
          </cell>
          <cell r="D459" t="str">
            <v>TRADITION FX SPOT RATES</v>
          </cell>
          <cell r="E459" t="str">
            <v>TRADITION</v>
          </cell>
          <cell r="J459">
            <v>40179</v>
          </cell>
          <cell r="K459">
            <v>0</v>
          </cell>
        </row>
        <row r="460">
          <cell r="A460" t="str">
            <v>NGN_INDB</v>
          </cell>
          <cell r="B460" t="str">
            <v>NGN=INDB</v>
          </cell>
          <cell r="C460" t="str">
            <v>INTL FCSTONE INC FX SPOT RATES</v>
          </cell>
          <cell r="D460" t="str">
            <v>INTL FCSTONE INC FX SPOT RATES</v>
          </cell>
          <cell r="E460" t="str">
            <v>INTL FCSTONE INC</v>
          </cell>
          <cell r="J460">
            <v>40179</v>
          </cell>
          <cell r="K460">
            <v>0</v>
          </cell>
        </row>
        <row r="461">
          <cell r="A461" t="str">
            <v>NGN_INUB</v>
          </cell>
          <cell r="B461" t="str">
            <v>NGN=INUB</v>
          </cell>
          <cell r="C461" t="str">
            <v>INTL FCSTONE FX SPOT RATES</v>
          </cell>
          <cell r="D461" t="str">
            <v>INTL FCSTONE FX SPOT RATES</v>
          </cell>
          <cell r="E461" t="str">
            <v>INTL FCSTONE</v>
          </cell>
          <cell r="J461">
            <v>40179</v>
          </cell>
          <cell r="K461">
            <v>0</v>
          </cell>
        </row>
        <row r="462">
          <cell r="A462" t="str">
            <v>NGN_CALB</v>
          </cell>
          <cell r="B462" t="str">
            <v>NGN=CALB</v>
          </cell>
          <cell r="C462" t="str">
            <v>CA INDOSUEZ FX SPOT RATES</v>
          </cell>
          <cell r="D462" t="str">
            <v>CA INDOSUEZ FX SPOT RATES</v>
          </cell>
          <cell r="E462" t="str">
            <v>CA INDOSUEZ</v>
          </cell>
          <cell r="J462">
            <v>40179</v>
          </cell>
          <cell r="K462">
            <v>0</v>
          </cell>
        </row>
        <row r="463">
          <cell r="A463" t="str">
            <v>NGN_EBLN</v>
          </cell>
          <cell r="B463" t="str">
            <v>NGN=EBLN</v>
          </cell>
          <cell r="C463" t="str">
            <v>ECOBANK NIGERIA FX SPOT RATES</v>
          </cell>
          <cell r="D463" t="str">
            <v>ECOBANK NIGERIA FX SPOT RATES</v>
          </cell>
          <cell r="E463" t="str">
            <v>ECOBANK NIGERIA</v>
          </cell>
          <cell r="J463">
            <v>40179</v>
          </cell>
          <cell r="K463">
            <v>0</v>
          </cell>
        </row>
        <row r="464">
          <cell r="A464" t="str">
            <v>NGN_STAL</v>
          </cell>
          <cell r="B464" t="str">
            <v>NGN=STAL</v>
          </cell>
          <cell r="C464" t="str">
            <v>STANBIC BANK FX SPOT RATES</v>
          </cell>
          <cell r="D464" t="str">
            <v>STANBIC BANK FX SPOT RATES</v>
          </cell>
          <cell r="E464" t="str">
            <v>STANBIC BANK</v>
          </cell>
          <cell r="J464">
            <v>40179</v>
          </cell>
          <cell r="K464">
            <v>0</v>
          </cell>
        </row>
        <row r="465">
          <cell r="A465" t="str">
            <v>NGN_SBIC</v>
          </cell>
          <cell r="B465" t="str">
            <v>NGN=SBIC</v>
          </cell>
          <cell r="C465" t="str">
            <v>STANDARD CORP &amp; MERCHANT BANK FX SPOT RATES</v>
          </cell>
          <cell r="D465" t="str">
            <v>STANDARD CORP &amp; MERCHANT BANK FX SPOT RATES</v>
          </cell>
          <cell r="E465" t="str">
            <v>STANDARD CORP &amp; MERCHANT BANK</v>
          </cell>
          <cell r="J465">
            <v>40179</v>
          </cell>
          <cell r="K465">
            <v>0</v>
          </cell>
        </row>
        <row r="466">
          <cell r="A466" t="str">
            <v>NGN_CIEM</v>
          </cell>
          <cell r="B466" t="str">
            <v>NGN=CIEM</v>
          </cell>
          <cell r="C466" t="str">
            <v>CITIBANK FX SPOT RATES</v>
          </cell>
          <cell r="D466" t="str">
            <v>CITIBANK FX SPOT RATES</v>
          </cell>
          <cell r="E466" t="str">
            <v>CITIBANK</v>
          </cell>
          <cell r="J466">
            <v>40179</v>
          </cell>
          <cell r="K466">
            <v>0</v>
          </cell>
        </row>
        <row r="467">
          <cell r="A467" t="str">
            <v>NGN_KBLN</v>
          </cell>
          <cell r="B467" t="str">
            <v>NGN=KBLN</v>
          </cell>
          <cell r="C467" t="str">
            <v>KEYSTONE BANK FX SPOT RATES</v>
          </cell>
          <cell r="D467" t="str">
            <v>KEYSTONE BANK FX SPOT RATES</v>
          </cell>
          <cell r="E467" t="str">
            <v>KEYSTONE BANK</v>
          </cell>
          <cell r="J467">
            <v>40179</v>
          </cell>
          <cell r="K467">
            <v>0</v>
          </cell>
        </row>
        <row r="468">
          <cell r="A468" t="str">
            <v>NGN_PRVB</v>
          </cell>
          <cell r="B468" t="str">
            <v>NGN=PRVB</v>
          </cell>
          <cell r="C468" t="str">
            <v>PROVIDUSBANK FX SPOT RATES</v>
          </cell>
          <cell r="D468" t="str">
            <v>PROVIDUSBANK FX SPOT RATES</v>
          </cell>
          <cell r="E468" t="str">
            <v>PROVIDUSBANK</v>
          </cell>
          <cell r="J468">
            <v>40179</v>
          </cell>
          <cell r="K468">
            <v>0</v>
          </cell>
        </row>
        <row r="469">
          <cell r="A469" t="str">
            <v>NGN_UBPN</v>
          </cell>
          <cell r="B469" t="str">
            <v>NGN=UBPN</v>
          </cell>
          <cell r="C469" t="str">
            <v>UNITY BANK PLC FX SPOT RATES</v>
          </cell>
          <cell r="D469" t="str">
            <v>UNITY BANK PLC FX SPOT RATES</v>
          </cell>
          <cell r="E469" t="str">
            <v>UNITY BANK PLC</v>
          </cell>
          <cell r="J469">
            <v>40179</v>
          </cell>
          <cell r="K469">
            <v>0</v>
          </cell>
        </row>
        <row r="470">
          <cell r="A470" t="str">
            <v>NGN_RCFX</v>
          </cell>
          <cell r="B470" t="str">
            <v>NGN=RCFX</v>
          </cell>
          <cell r="C470" t="str">
            <v>RADA FOREX FX SPOT RATES</v>
          </cell>
          <cell r="D470" t="str">
            <v>RADA FOREX FX SPOT RATES</v>
          </cell>
          <cell r="E470" t="str">
            <v>RADA FOREX</v>
          </cell>
          <cell r="J470">
            <v>40179</v>
          </cell>
          <cell r="K470">
            <v>0</v>
          </cell>
        </row>
        <row r="471">
          <cell r="A471" t="str">
            <v>NGN_ECOP</v>
          </cell>
          <cell r="B471" t="str">
            <v>NGN=ECOP</v>
          </cell>
          <cell r="C471" t="str">
            <v>ECOBANK TRANSNATIONAL INC FX SPOT RATES</v>
          </cell>
          <cell r="D471" t="str">
            <v>ECOBANK TRANSNATIONAL INC FX SPOT RATES</v>
          </cell>
          <cell r="E471" t="str">
            <v>ECOBANK TRANSNATIONAL INC</v>
          </cell>
          <cell r="J471">
            <v>40179</v>
          </cell>
          <cell r="K471">
            <v>0</v>
          </cell>
        </row>
        <row r="472">
          <cell r="A472" t="str">
            <v>NGN_SGMN</v>
          </cell>
          <cell r="B472" t="str">
            <v>NGN=SGMN</v>
          </cell>
          <cell r="C472" t="str">
            <v>SOCIETE GENERALE FX SPOT RATES</v>
          </cell>
          <cell r="D472" t="str">
            <v>SOCIETE GENERALE FX SPOT RATES</v>
          </cell>
          <cell r="E472" t="str">
            <v>SOCIETE GENERALE</v>
          </cell>
          <cell r="J472">
            <v>40179</v>
          </cell>
          <cell r="K472">
            <v>0</v>
          </cell>
        </row>
        <row r="473">
          <cell r="A473" t="str">
            <v>NGN_CMBL</v>
          </cell>
          <cell r="B473" t="str">
            <v>NGN=CMBL</v>
          </cell>
          <cell r="C473" t="str">
            <v>CORONATION MERCHANT BANK FX SPOT RATES</v>
          </cell>
          <cell r="D473" t="str">
            <v>CORONATION MERCHANT BANK FX SPOT RATES</v>
          </cell>
          <cell r="E473" t="str">
            <v>CORONATION MERCHANT BANK</v>
          </cell>
          <cell r="J473">
            <v>40179</v>
          </cell>
          <cell r="K473">
            <v>0</v>
          </cell>
        </row>
        <row r="474">
          <cell r="A474" t="str">
            <v>NGN_CCMM</v>
          </cell>
          <cell r="B474" t="str">
            <v>NGN=CCMM</v>
          </cell>
          <cell r="C474" t="str">
            <v>COUGAR CAPITAL MANAGEMENT FX SPOT RATES</v>
          </cell>
          <cell r="D474" t="str">
            <v>COUGAR CAPITAL MANAGEMENT FX SPOT RATES</v>
          </cell>
          <cell r="E474" t="str">
            <v>COUGAR CAPITAL MANAGEMENT</v>
          </cell>
          <cell r="J474">
            <v>40179</v>
          </cell>
          <cell r="K474">
            <v>0</v>
          </cell>
        </row>
        <row r="475">
          <cell r="A475" t="str">
            <v>NGN_STRL</v>
          </cell>
          <cell r="B475" t="str">
            <v>NGN=STRL</v>
          </cell>
          <cell r="C475" t="str">
            <v>STERLING BANK PLC FX SPOT RATES</v>
          </cell>
          <cell r="D475" t="str">
            <v>STERLING BANK PLC FX SPOT RATES</v>
          </cell>
          <cell r="E475" t="str">
            <v>STERLING BANK PLC</v>
          </cell>
          <cell r="J475">
            <v>40179</v>
          </cell>
          <cell r="K475">
            <v>0</v>
          </cell>
        </row>
        <row r="476">
          <cell r="A476" t="str">
            <v>NGN_FSDH</v>
          </cell>
          <cell r="B476" t="str">
            <v>NGN=FSDH</v>
          </cell>
          <cell r="C476" t="str">
            <v>FIRST SECURITIES DISCOUNT HSE FX SPOT RATES</v>
          </cell>
          <cell r="D476" t="str">
            <v>FIRST SECURITIES DISCOUNT HSE FX SPOT RATES</v>
          </cell>
          <cell r="E476" t="str">
            <v>FIRST SECURITIES DISCOUNT HSE</v>
          </cell>
          <cell r="J476">
            <v>40179</v>
          </cell>
          <cell r="K476">
            <v>0</v>
          </cell>
        </row>
        <row r="477">
          <cell r="A477" t="str">
            <v>NGN_ZBUK</v>
          </cell>
          <cell r="B477" t="str">
            <v>NGN=ZBUK</v>
          </cell>
          <cell r="C477" t="str">
            <v>ZENITH BANK FX SPOT RATES</v>
          </cell>
          <cell r="D477" t="str">
            <v>ZENITH BANK FX SPOT RATES</v>
          </cell>
          <cell r="E477" t="str">
            <v>ZENITH BANK</v>
          </cell>
          <cell r="J477">
            <v>40179</v>
          </cell>
          <cell r="K477">
            <v>0</v>
          </cell>
        </row>
        <row r="478">
          <cell r="A478" t="str">
            <v>NGN_CCMG</v>
          </cell>
          <cell r="B478" t="str">
            <v>NGN=CCMG</v>
          </cell>
          <cell r="C478" t="str">
            <v>CONTINENTAL CAPITAL MARKETS FX SPOT RATES</v>
          </cell>
          <cell r="D478" t="str">
            <v>CONTINENTAL CAPITAL MARKETS FX SPOT RATES</v>
          </cell>
          <cell r="E478" t="str">
            <v>CONTINENTAL CAPITAL MARKETS</v>
          </cell>
          <cell r="J478">
            <v>40179</v>
          </cell>
          <cell r="K478">
            <v>0</v>
          </cell>
        </row>
        <row r="479">
          <cell r="A479" t="str">
            <v>NGN_SBAI</v>
          </cell>
          <cell r="B479" t="str">
            <v>NGN=SBAI</v>
          </cell>
          <cell r="C479" t="str">
            <v>STANDARD CORP &amp; MERCHANT BANK FX SPOT RATES</v>
          </cell>
          <cell r="D479" t="str">
            <v>STANDARD CORP &amp; MERCHANT BANK FX SPOT RATES</v>
          </cell>
          <cell r="E479" t="str">
            <v>STANDARD CORP &amp; MERCHANT BANK</v>
          </cell>
          <cell r="J479">
            <v>40179</v>
          </cell>
          <cell r="K479">
            <v>0</v>
          </cell>
        </row>
        <row r="480">
          <cell r="A480" t="str">
            <v>NGN_FNBL</v>
          </cell>
          <cell r="B480" t="str">
            <v>NGN=FNBL</v>
          </cell>
          <cell r="C480" t="str">
            <v>RAND MERCHANT BANK FX SPOT RATES</v>
          </cell>
          <cell r="D480" t="str">
            <v>RAND MERCHANT BANK FX SPOT RATES</v>
          </cell>
          <cell r="E480" t="str">
            <v>RAND MERCHANT BANK</v>
          </cell>
          <cell r="J480">
            <v>40179</v>
          </cell>
          <cell r="K480">
            <v>0</v>
          </cell>
        </row>
        <row r="481">
          <cell r="A481" t="str">
            <v>NGN_FBON</v>
          </cell>
          <cell r="B481" t="str">
            <v>NGN=FBON</v>
          </cell>
          <cell r="C481" t="str">
            <v>FIRST BANK OF NIGERIA FX SPOT RATES</v>
          </cell>
          <cell r="D481" t="str">
            <v>FIRST BANK OF NIGERIA FX SPOT RATES</v>
          </cell>
          <cell r="E481" t="str">
            <v>FIRST BANK OF NIGERIA</v>
          </cell>
          <cell r="J481">
            <v>40179</v>
          </cell>
          <cell r="K481">
            <v>0</v>
          </cell>
        </row>
        <row r="482">
          <cell r="A482" t="str">
            <v>NGN_ILSB</v>
          </cell>
          <cell r="B482" t="str">
            <v>NGN=ILSB</v>
          </cell>
          <cell r="C482" t="str">
            <v>ILS BROKERS FX SPOT RATES</v>
          </cell>
          <cell r="D482" t="str">
            <v>ILS BROKERS FX SPOT RATES</v>
          </cell>
          <cell r="E482" t="str">
            <v>ILS BROKERS</v>
          </cell>
          <cell r="J482">
            <v>40179</v>
          </cell>
          <cell r="K482">
            <v>0</v>
          </cell>
        </row>
        <row r="483">
          <cell r="A483" t="str">
            <v>NGN_CMBN</v>
          </cell>
          <cell r="B483" t="str">
            <v>NGN=CMBN</v>
          </cell>
          <cell r="C483" t="str">
            <v>CAMBRIDGE MERCANTILE FX SPOT RATES</v>
          </cell>
          <cell r="D483" t="str">
            <v>CAMBRIDGE MERCANTILE FX SPOT RATES</v>
          </cell>
          <cell r="E483" t="str">
            <v>CAMBRIDGE MERCANTILE</v>
          </cell>
          <cell r="J483">
            <v>40179</v>
          </cell>
          <cell r="K483">
            <v>0</v>
          </cell>
        </row>
        <row r="484">
          <cell r="A484" t="str">
            <v>NGN_FBMB</v>
          </cell>
          <cell r="B484" t="str">
            <v>NGN=FBMB</v>
          </cell>
          <cell r="C484" t="str">
            <v>FBN MERCHANT BANK FX SPOT RATES</v>
          </cell>
          <cell r="D484" t="str">
            <v>FBN MERCHANT BANK FX SPOT RATES</v>
          </cell>
          <cell r="E484" t="str">
            <v>FBN MERCHANT BANK</v>
          </cell>
          <cell r="J484">
            <v>40179</v>
          </cell>
          <cell r="K484">
            <v>0</v>
          </cell>
        </row>
        <row r="485">
          <cell r="A485" t="str">
            <v>NGN_ACCL</v>
          </cell>
          <cell r="B485" t="str">
            <v>NGN=ACCL</v>
          </cell>
          <cell r="C485" t="str">
            <v>ACCESS BANK FX SPOT RATES</v>
          </cell>
          <cell r="D485" t="str">
            <v>ACCESS BANK FX SPOT RATES</v>
          </cell>
          <cell r="E485" t="str">
            <v>ACCESS BANK</v>
          </cell>
          <cell r="J485">
            <v>40179</v>
          </cell>
          <cell r="K485">
            <v>0</v>
          </cell>
        </row>
        <row r="486">
          <cell r="A486" t="str">
            <v>NGN_WEMA</v>
          </cell>
          <cell r="B486" t="str">
            <v>NGN=WEMA</v>
          </cell>
          <cell r="C486" t="str">
            <v>WEMA BANK PLC FX SPOT RATES</v>
          </cell>
          <cell r="D486" t="str">
            <v>WEMA BANK PLC FX SPOT RATES</v>
          </cell>
          <cell r="E486" t="str">
            <v>WEMA BANK PLC</v>
          </cell>
          <cell r="J486">
            <v>40179</v>
          </cell>
          <cell r="K486">
            <v>0</v>
          </cell>
        </row>
        <row r="487">
          <cell r="A487" t="str">
            <v>NGN_SGEP</v>
          </cell>
          <cell r="B487" t="str">
            <v>NGN=SGEP</v>
          </cell>
          <cell r="C487" t="str">
            <v>SOCIETE GENERALE FX SPOT RATES</v>
          </cell>
          <cell r="D487" t="str">
            <v>SOCIETE GENERALE FX SPOT RATES</v>
          </cell>
          <cell r="E487" t="str">
            <v>SOCIETE GENERALE</v>
          </cell>
          <cell r="J487">
            <v>40179</v>
          </cell>
          <cell r="K487">
            <v>0</v>
          </cell>
        </row>
        <row r="488">
          <cell r="A488" t="str">
            <v>NGN_GTBG</v>
          </cell>
          <cell r="B488" t="str">
            <v>NGN=GTBG</v>
          </cell>
          <cell r="C488" t="str">
            <v>GUARANTY TRUST BANK GHANA FX SPOT RATES</v>
          </cell>
          <cell r="D488" t="str">
            <v>GUARANTY TRUST BANK GHANA FX SPOT RATES</v>
          </cell>
          <cell r="E488" t="str">
            <v>GUARANTY TRUST BANK GHANA</v>
          </cell>
          <cell r="J488">
            <v>40179</v>
          </cell>
          <cell r="K488">
            <v>0</v>
          </cell>
        </row>
        <row r="489">
          <cell r="A489" t="str">
            <v>NGN_CBNG</v>
          </cell>
          <cell r="B489" t="str">
            <v>NGN=CBNG</v>
          </cell>
          <cell r="C489" t="str">
            <v>CENTRAL BANK OF NIGERIA FX SPOT RATES</v>
          </cell>
          <cell r="D489" t="str">
            <v>CENTRAL BANK OF NIGERIA FX SPOT RATES</v>
          </cell>
          <cell r="E489" t="str">
            <v>CENTRAL BANK OF NIGERIA</v>
          </cell>
          <cell r="J489">
            <v>40179</v>
          </cell>
          <cell r="K489">
            <v>0</v>
          </cell>
        </row>
        <row r="490">
          <cell r="A490" t="str">
            <v>NGN_SBNL</v>
          </cell>
          <cell r="B490" t="str">
            <v>NGN=SBNL</v>
          </cell>
          <cell r="C490" t="str">
            <v>SUNTRUST BANK FX SPOT RATES</v>
          </cell>
          <cell r="D490" t="str">
            <v>SUNTRUST BANK FX SPOT RATES</v>
          </cell>
          <cell r="E490" t="str">
            <v>SUNTRUST BANK</v>
          </cell>
          <cell r="J490">
            <v>40179</v>
          </cell>
          <cell r="K490">
            <v>0</v>
          </cell>
        </row>
        <row r="491">
          <cell r="A491" t="str">
            <v>NGN_BARL</v>
          </cell>
          <cell r="B491" t="str">
            <v>NGN=BARL</v>
          </cell>
          <cell r="C491" t="str">
            <v>BARCLAYS FX SPOT RATES</v>
          </cell>
          <cell r="D491" t="str">
            <v>BARCLAYS FX SPOT RATES</v>
          </cell>
          <cell r="E491" t="str">
            <v>BARCLAYS</v>
          </cell>
          <cell r="J491">
            <v>40179</v>
          </cell>
          <cell r="K491">
            <v>0</v>
          </cell>
        </row>
        <row r="492">
          <cell r="A492" t="str">
            <v>NGN_UBNG</v>
          </cell>
          <cell r="B492" t="str">
            <v>NGN=UBNG</v>
          </cell>
          <cell r="C492" t="str">
            <v>UNION BANK OF NIGERIA FX SPOT RATES</v>
          </cell>
          <cell r="D492" t="str">
            <v>UNION BANK OF NIGERIA FX SPOT RATES</v>
          </cell>
          <cell r="E492" t="str">
            <v>UNION BANK OF NIGERIA</v>
          </cell>
          <cell r="J492">
            <v>40179</v>
          </cell>
          <cell r="K492">
            <v>0</v>
          </cell>
        </row>
        <row r="493">
          <cell r="A493" t="str">
            <v>NGN_ABSA</v>
          </cell>
          <cell r="B493" t="str">
            <v>NGN=ABSA</v>
          </cell>
          <cell r="C493" t="str">
            <v>ABSA BANK FX SPOT RATES</v>
          </cell>
          <cell r="D493" t="str">
            <v>ABSA BANK FX SPOT RATES</v>
          </cell>
          <cell r="E493" t="str">
            <v>ABSA BANK</v>
          </cell>
          <cell r="J493">
            <v>40179</v>
          </cell>
          <cell r="K493">
            <v>0</v>
          </cell>
        </row>
        <row r="494">
          <cell r="A494" t="str">
            <v>NGN_ZENL</v>
          </cell>
          <cell r="B494" t="str">
            <v>NGN=ZENL</v>
          </cell>
          <cell r="C494" t="str">
            <v>ZENITH INTERNATIONAL BANK FX SPOT RATES</v>
          </cell>
          <cell r="D494" t="str">
            <v>ZENITH INTERNATIONAL BANK FX SPOT RATES</v>
          </cell>
          <cell r="E494" t="str">
            <v>ZENITH INTERNATIONAL BANK</v>
          </cell>
          <cell r="J494">
            <v>40179</v>
          </cell>
          <cell r="K494">
            <v>0</v>
          </cell>
        </row>
        <row r="495">
          <cell r="A495" t="str">
            <v>NGN_FCMB</v>
          </cell>
          <cell r="B495" t="str">
            <v>NGN=FCMB</v>
          </cell>
          <cell r="C495" t="str">
            <v>FIRST BANK OF NIGERIA FX SPOT RATES</v>
          </cell>
          <cell r="D495" t="str">
            <v>FIRST BANK OF NIGERIA FX SPOT RATES</v>
          </cell>
          <cell r="E495" t="str">
            <v>FIRST BANK OF NIGERIA</v>
          </cell>
          <cell r="J495">
            <v>40179</v>
          </cell>
          <cell r="K495">
            <v>0</v>
          </cell>
        </row>
        <row r="496">
          <cell r="A496" t="str">
            <v>NGN_SCNN</v>
          </cell>
          <cell r="B496" t="str">
            <v>NGN=SCNN</v>
          </cell>
          <cell r="C496" t="str">
            <v>STANDARD CHARTERED FX SPOT RATES</v>
          </cell>
          <cell r="D496" t="str">
            <v>STANDARD CHARTERED FX SPOT RATES</v>
          </cell>
          <cell r="E496" t="str">
            <v>STANDARD CHARTERED</v>
          </cell>
          <cell r="J496">
            <v>40179</v>
          </cell>
          <cell r="K496">
            <v>0</v>
          </cell>
        </row>
        <row r="497">
          <cell r="A497" t="str">
            <v>NGN_SCBD</v>
          </cell>
          <cell r="B497" t="str">
            <v>NGN=SCBD</v>
          </cell>
          <cell r="C497" t="str">
            <v>STANDARD CHARTERED FX SPOT RATES</v>
          </cell>
          <cell r="D497" t="str">
            <v>STANDARD CHARTERED FX SPOT RATES</v>
          </cell>
          <cell r="E497" t="str">
            <v>STANDARD CHARTERED</v>
          </cell>
          <cell r="J497">
            <v>40179</v>
          </cell>
          <cell r="K497">
            <v>0</v>
          </cell>
        </row>
        <row r="498">
          <cell r="A498" t="str">
            <v>NGN_SKYE</v>
          </cell>
          <cell r="B498" t="str">
            <v>NGN=SKYE</v>
          </cell>
          <cell r="C498" t="str">
            <v>SKYE BANK FX SPOT RATES</v>
          </cell>
          <cell r="D498" t="str">
            <v>SKYE BANK FX SPOT RATES</v>
          </cell>
          <cell r="E498" t="str">
            <v>SKYE BANK</v>
          </cell>
          <cell r="J498">
            <v>40179</v>
          </cell>
          <cell r="K498">
            <v>0</v>
          </cell>
        </row>
        <row r="499">
          <cell r="A499" t="str">
            <v>NGN_DBNL</v>
          </cell>
          <cell r="B499" t="str">
            <v>NGN=DBNL</v>
          </cell>
          <cell r="C499" t="str">
            <v>DIAMOND BANK FX SPOT RATES</v>
          </cell>
          <cell r="D499" t="str">
            <v>DIAMOND BANK FX SPOT RATES</v>
          </cell>
          <cell r="E499" t="str">
            <v>DIAMOND BANK</v>
          </cell>
          <cell r="J499">
            <v>40179</v>
          </cell>
          <cell r="K499">
            <v>0</v>
          </cell>
        </row>
        <row r="500">
          <cell r="A500" t="str">
            <v>NGN_RMBN</v>
          </cell>
          <cell r="B500" t="str">
            <v>NGN=RMBN</v>
          </cell>
          <cell r="C500" t="str">
            <v>RAND MERCHANT BANK FX SPOT RATES</v>
          </cell>
          <cell r="D500" t="str">
            <v>RAND MERCHANT BANK FX SPOT RATES</v>
          </cell>
          <cell r="E500" t="str">
            <v>RAND MERCHANT BANK</v>
          </cell>
          <cell r="J500">
            <v>40179</v>
          </cell>
          <cell r="K500">
            <v>0</v>
          </cell>
        </row>
        <row r="501">
          <cell r="A501" t="str">
            <v>NGN_GTBL</v>
          </cell>
          <cell r="B501" t="str">
            <v>NGN=GTBL</v>
          </cell>
          <cell r="C501" t="str">
            <v>GUARANTY TRUST BANK FX SPOT RATES</v>
          </cell>
          <cell r="D501" t="str">
            <v>GUARANTY TRUST BANK FX SPOT RATES</v>
          </cell>
          <cell r="E501" t="str">
            <v>GUARANTY TRUST BANK</v>
          </cell>
          <cell r="J501">
            <v>40179</v>
          </cell>
          <cell r="K501">
            <v>0</v>
          </cell>
        </row>
        <row r="502">
          <cell r="A502" t="str">
            <v>NGN_NG</v>
          </cell>
          <cell r="B502" t="str">
            <v>NGN=NG</v>
          </cell>
          <cell r="C502" t="str">
            <v>NIGERIA CONTRIBUTIONS FX SPOT RATES</v>
          </cell>
          <cell r="D502" t="str">
            <v>NIGERIA CONTRIBUTIONS FX SPOT RATES</v>
          </cell>
          <cell r="E502" t="str">
            <v>NIGERIA CONTRIBUTIONS</v>
          </cell>
          <cell r="J502">
            <v>40179</v>
          </cell>
          <cell r="K502">
            <v>0</v>
          </cell>
        </row>
        <row r="503">
          <cell r="A503" t="str">
            <v>NGN_W</v>
          </cell>
          <cell r="B503" t="str">
            <v>NGN=W</v>
          </cell>
          <cell r="C503" t="str">
            <v>OFFSHORE COMPOSITE FX SPOT RATES</v>
          </cell>
          <cell r="D503" t="str">
            <v>OFFSHORE COMPOSITE FX SPOT RATES</v>
          </cell>
          <cell r="E503" t="str">
            <v>OFFSHORE COMPOSITE</v>
          </cell>
          <cell r="J503">
            <v>40179</v>
          </cell>
          <cell r="K503">
            <v>0</v>
          </cell>
        </row>
        <row r="504">
          <cell r="A504" t="str">
            <v>NGN_VALR</v>
          </cell>
          <cell r="B504" t="str">
            <v>NGN=VALR</v>
          </cell>
          <cell r="C504" t="str">
            <v>VALMER FX SPOT RATES</v>
          </cell>
          <cell r="D504" t="str">
            <v>VALMER FX SPOT RATES</v>
          </cell>
          <cell r="E504" t="str">
            <v>VALMER</v>
          </cell>
          <cell r="J504">
            <v>40179</v>
          </cell>
          <cell r="K504">
            <v>0</v>
          </cell>
        </row>
        <row r="505">
          <cell r="A505" t="str">
            <v>NGN_DMT1</v>
          </cell>
          <cell r="B505" t="str">
            <v>NGN=DMT1</v>
          </cell>
          <cell r="C505" t="str">
            <v>DEAL MARKET TRACKER FX SPOT RATES</v>
          </cell>
          <cell r="D505" t="str">
            <v>DEAL MARKET TRACKER FX SPOT RATES</v>
          </cell>
          <cell r="E505" t="str">
            <v>DEAL MARKET TRACKER</v>
          </cell>
          <cell r="J505">
            <v>40179</v>
          </cell>
          <cell r="K505">
            <v>0</v>
          </cell>
        </row>
        <row r="506">
          <cell r="A506" t="str">
            <v>NGN_S</v>
          </cell>
          <cell r="B506" t="str">
            <v>NGN=S</v>
          </cell>
          <cell r="C506" t="str">
            <v>THOMSON REUTERS SNAPSHOT FX SPOT RATES</v>
          </cell>
          <cell r="D506" t="str">
            <v>THOMSON REUTERS SNAPSHOT FX SPOT RATES</v>
          </cell>
          <cell r="E506" t="str">
            <v>THOMSON REUTERS SNAPSHOT</v>
          </cell>
          <cell r="J506">
            <v>40179</v>
          </cell>
          <cell r="K506">
            <v>0</v>
          </cell>
        </row>
        <row r="507">
          <cell r="A507" t="str">
            <v>NGN_DMT</v>
          </cell>
          <cell r="B507" t="str">
            <v>NGN=DMT</v>
          </cell>
          <cell r="C507" t="str">
            <v>DEAL MARKET TRACKER FX SPOT RATES</v>
          </cell>
          <cell r="D507" t="str">
            <v>DEAL MARKET TRACKER FX SPOT RATES</v>
          </cell>
          <cell r="E507" t="str">
            <v>DEAL MARKET TRACKER</v>
          </cell>
          <cell r="J507">
            <v>40179</v>
          </cell>
          <cell r="K507">
            <v>0</v>
          </cell>
        </row>
        <row r="508">
          <cell r="A508" t="str">
            <v>NGN_X</v>
          </cell>
          <cell r="B508" t="str">
            <v>NGN=X</v>
          </cell>
          <cell r="C508" t="str">
            <v>THOMSON REUTERS SNAPSHOT FX SPOT RATES</v>
          </cell>
          <cell r="D508" t="str">
            <v>THOMSON REUTERS SNAPSHOT FX SPOT RATES</v>
          </cell>
          <cell r="E508" t="str">
            <v>THOMSON REUTERS SNAPSHOT</v>
          </cell>
          <cell r="J508">
            <v>40179</v>
          </cell>
          <cell r="K508">
            <v>0</v>
          </cell>
        </row>
        <row r="509">
          <cell r="A509" t="str">
            <v>NGNIBOR_</v>
          </cell>
          <cell r="B509" t="str">
            <v>NGNIBOR=</v>
          </cell>
          <cell r="C509" t="str">
            <v>NIGERIA INTERBANK RATE</v>
          </cell>
          <cell r="D509" t="str">
            <v>NIGERIA INTERBANK RATE</v>
          </cell>
          <cell r="J509">
            <v>40179</v>
          </cell>
          <cell r="K509">
            <v>0</v>
          </cell>
        </row>
      </sheetData>
      <sheetData sheetId="3" refreshError="1">
        <row r="1">
          <cell r="A1" t="str">
            <v>PRODUCT LOADPORT</v>
          </cell>
          <cell r="B1" t="str">
            <v>DISTANCE</v>
          </cell>
          <cell r="C1" t="str">
            <v>VOYAGE DAYS (@10 Knots)</v>
          </cell>
          <cell r="D1" t="str">
            <v>STEAMING DAYS @ 10Knots</v>
          </cell>
          <cell r="E1" t="str">
            <v>STEAMING DAYS @ 11Knots</v>
          </cell>
          <cell r="F1" t="str">
            <v>COUNTRY</v>
          </cell>
        </row>
        <row r="2">
          <cell r="A2" t="str">
            <v>ABERDEEN, UK</v>
          </cell>
          <cell r="B2">
            <v>4454</v>
          </cell>
          <cell r="C2">
            <v>19</v>
          </cell>
          <cell r="D2">
            <v>18.5416666666667</v>
          </cell>
          <cell r="E2">
            <v>16.875</v>
          </cell>
          <cell r="F2" t="str">
            <v>UK</v>
          </cell>
        </row>
        <row r="3">
          <cell r="A3" t="str">
            <v>ABIDJAN, IVORY COAST</v>
          </cell>
          <cell r="B3">
            <v>457</v>
          </cell>
          <cell r="C3">
            <v>2</v>
          </cell>
          <cell r="D3">
            <v>1.9166666666666665</v>
          </cell>
          <cell r="E3">
            <v>1.75</v>
          </cell>
          <cell r="F3" t="str">
            <v>IVORY COAST</v>
          </cell>
        </row>
        <row r="4">
          <cell r="A4" t="str">
            <v>AGIOI THEODOROI</v>
          </cell>
          <cell r="B4">
            <v>4486</v>
          </cell>
          <cell r="C4">
            <v>19</v>
          </cell>
          <cell r="D4">
            <v>18.708333333333332</v>
          </cell>
          <cell r="E4">
            <v>17</v>
          </cell>
          <cell r="F4" t="str">
            <v>AGIOI THEODOROI</v>
          </cell>
        </row>
        <row r="5">
          <cell r="A5" t="str">
            <v>AJMAN, UAE</v>
          </cell>
          <cell r="B5">
            <v>7301</v>
          </cell>
          <cell r="C5">
            <v>30</v>
          </cell>
          <cell r="D5">
            <v>30.4166666666667</v>
          </cell>
          <cell r="E5">
            <v>27.666666666666668</v>
          </cell>
          <cell r="F5" t="str">
            <v>UAE</v>
          </cell>
        </row>
        <row r="6">
          <cell r="A6" t="str">
            <v>AMSTERDAM, NETHERLANDS</v>
          </cell>
          <cell r="B6">
            <v>4199</v>
          </cell>
          <cell r="C6">
            <v>18</v>
          </cell>
          <cell r="D6">
            <v>17.5</v>
          </cell>
          <cell r="E6">
            <v>15.916666666666666</v>
          </cell>
          <cell r="F6" t="str">
            <v>NETHERLANDS</v>
          </cell>
        </row>
        <row r="7">
          <cell r="A7" t="str">
            <v>AMUAY BAY, VENEZUELA</v>
          </cell>
          <cell r="B7">
            <v>4457</v>
          </cell>
          <cell r="C7">
            <v>19</v>
          </cell>
          <cell r="D7">
            <v>18.583333333333332</v>
          </cell>
          <cell r="E7">
            <v>16.875</v>
          </cell>
          <cell r="F7" t="str">
            <v>VENEZUELA</v>
          </cell>
        </row>
        <row r="8">
          <cell r="A8" t="str">
            <v>ANTWERP, BELGIUM</v>
          </cell>
          <cell r="B8">
            <v>4176</v>
          </cell>
          <cell r="C8">
            <v>17</v>
          </cell>
          <cell r="D8">
            <v>17.416666666666668</v>
          </cell>
          <cell r="E8">
            <v>15.833333333333334</v>
          </cell>
          <cell r="F8" t="str">
            <v>BELGIUM</v>
          </cell>
        </row>
        <row r="9">
          <cell r="A9" t="str">
            <v>ASHDOD, ISRAEL</v>
          </cell>
          <cell r="B9">
            <v>5099</v>
          </cell>
          <cell r="C9">
            <v>21</v>
          </cell>
          <cell r="D9">
            <v>21.25</v>
          </cell>
          <cell r="E9">
            <v>19.333333333333332</v>
          </cell>
          <cell r="F9" t="str">
            <v>ISRAEL</v>
          </cell>
        </row>
        <row r="10">
          <cell r="A10" t="str">
            <v>ASHKELON, ISRAEL</v>
          </cell>
          <cell r="B10">
            <v>5099</v>
          </cell>
          <cell r="C10">
            <v>21</v>
          </cell>
          <cell r="D10">
            <v>21.25</v>
          </cell>
          <cell r="E10">
            <v>19.333333333333332</v>
          </cell>
          <cell r="F10" t="str">
            <v>ISRAEL</v>
          </cell>
        </row>
        <row r="11">
          <cell r="A11" t="str">
            <v>ASPROPYRGOS, GREECE</v>
          </cell>
          <cell r="B11">
            <v>4583</v>
          </cell>
          <cell r="C11">
            <v>19</v>
          </cell>
          <cell r="D11">
            <v>19.083333333333332</v>
          </cell>
          <cell r="E11">
            <v>17.375</v>
          </cell>
          <cell r="F11" t="str">
            <v>GREECE</v>
          </cell>
        </row>
        <row r="12">
          <cell r="A12" t="str">
            <v>BANANA, CONGO</v>
          </cell>
          <cell r="B12">
            <v>929</v>
          </cell>
          <cell r="C12">
            <v>4</v>
          </cell>
          <cell r="D12">
            <v>3.875</v>
          </cell>
          <cell r="E12">
            <v>3.5</v>
          </cell>
          <cell r="F12" t="str">
            <v>CONGO</v>
          </cell>
        </row>
        <row r="13">
          <cell r="A13" t="str">
            <v>BARCELONA, SPAIN</v>
          </cell>
          <cell r="B13">
            <v>3609</v>
          </cell>
          <cell r="C13">
            <v>15</v>
          </cell>
          <cell r="D13">
            <v>15.041666666666666</v>
          </cell>
          <cell r="E13">
            <v>13.666666666666666</v>
          </cell>
          <cell r="F13" t="str">
            <v>SPAIN</v>
          </cell>
        </row>
        <row r="14">
          <cell r="A14" t="str">
            <v>BATON ROUGE, USA</v>
          </cell>
          <cell r="B14">
            <v>5866</v>
          </cell>
          <cell r="C14">
            <v>24</v>
          </cell>
          <cell r="D14">
            <v>24.458333333333332</v>
          </cell>
          <cell r="E14">
            <v>22.208333333333332</v>
          </cell>
          <cell r="F14" t="str">
            <v>USA</v>
          </cell>
        </row>
        <row r="15">
          <cell r="A15" t="str">
            <v>BAYPORT, USA</v>
          </cell>
          <cell r="B15">
            <v>5952</v>
          </cell>
          <cell r="C15">
            <v>25</v>
          </cell>
          <cell r="D15">
            <v>24.791666666666668</v>
          </cell>
          <cell r="E15">
            <v>22.541666666666668</v>
          </cell>
          <cell r="F15" t="str">
            <v>USA</v>
          </cell>
        </row>
        <row r="16">
          <cell r="A16" t="str">
            <v>BEAUMONT, USA</v>
          </cell>
          <cell r="B16">
            <v>5909</v>
          </cell>
          <cell r="C16">
            <v>25</v>
          </cell>
          <cell r="D16">
            <v>24.625</v>
          </cell>
          <cell r="E16">
            <v>22.375</v>
          </cell>
          <cell r="F16" t="str">
            <v>USA</v>
          </cell>
        </row>
        <row r="17">
          <cell r="A17" t="str">
            <v>BEIRA, MOZAMBIQUE</v>
          </cell>
          <cell r="B17">
            <v>4047</v>
          </cell>
          <cell r="C17">
            <v>17</v>
          </cell>
          <cell r="D17">
            <v>16.875</v>
          </cell>
          <cell r="E17">
            <v>15.333333333333334</v>
          </cell>
          <cell r="F17" t="str">
            <v>MOZAMBIQUE</v>
          </cell>
        </row>
        <row r="18">
          <cell r="A18" t="str">
            <v>BELLE CHASSE, USA</v>
          </cell>
          <cell r="B18">
            <v>5754</v>
          </cell>
          <cell r="C18">
            <v>24</v>
          </cell>
          <cell r="D18">
            <v>23.958333333333332</v>
          </cell>
          <cell r="E18">
            <v>21.791666666666668</v>
          </cell>
          <cell r="F18" t="str">
            <v>USA</v>
          </cell>
        </row>
        <row r="19">
          <cell r="A19" t="str">
            <v>BOURGAS, BULGARIA</v>
          </cell>
          <cell r="B19">
            <v>5020</v>
          </cell>
          <cell r="C19">
            <v>21</v>
          </cell>
          <cell r="D19">
            <v>20.916666666666668</v>
          </cell>
          <cell r="E19">
            <v>19</v>
          </cell>
          <cell r="F19" t="str">
            <v>BULGARIA</v>
          </cell>
        </row>
        <row r="20">
          <cell r="A20" t="str">
            <v>BROFJORDEN, SWEDEN</v>
          </cell>
          <cell r="B20">
            <v>4606</v>
          </cell>
          <cell r="C20">
            <v>19</v>
          </cell>
          <cell r="D20">
            <v>19.208333333333332</v>
          </cell>
          <cell r="E20">
            <v>17.458333333333332</v>
          </cell>
          <cell r="F20" t="str">
            <v>SWEDEN</v>
          </cell>
        </row>
        <row r="21">
          <cell r="A21" t="str">
            <v>BUSAN, KOREA</v>
          </cell>
          <cell r="B21">
            <v>10523</v>
          </cell>
          <cell r="C21">
            <v>44</v>
          </cell>
          <cell r="D21">
            <v>43.833333333333336</v>
          </cell>
          <cell r="E21">
            <v>39.875</v>
          </cell>
          <cell r="F21" t="str">
            <v>KOREA</v>
          </cell>
        </row>
        <row r="22">
          <cell r="A22" t="str">
            <v>CAP LIMBOH, CAMEROUN</v>
          </cell>
          <cell r="B22">
            <v>399</v>
          </cell>
          <cell r="C22">
            <v>2</v>
          </cell>
          <cell r="D22">
            <v>1.6666666666666665</v>
          </cell>
          <cell r="E22">
            <v>1.5</v>
          </cell>
          <cell r="F22" t="str">
            <v>CAMEROUN</v>
          </cell>
        </row>
        <row r="23">
          <cell r="A23" t="str">
            <v>CAPE TOWN, SOUTH AFRICA</v>
          </cell>
          <cell r="B23">
            <v>2566</v>
          </cell>
          <cell r="C23">
            <v>11</v>
          </cell>
          <cell r="D23">
            <v>10.7083333333333</v>
          </cell>
          <cell r="E23">
            <v>9.7083333333333339</v>
          </cell>
          <cell r="F23" t="str">
            <v>SOUTH AFRICA</v>
          </cell>
        </row>
        <row r="24">
          <cell r="A24" t="str">
            <v>cartagena, Colombia</v>
          </cell>
          <cell r="B24">
            <v>4798</v>
          </cell>
          <cell r="C24">
            <v>20</v>
          </cell>
          <cell r="D24">
            <v>20</v>
          </cell>
          <cell r="E24">
            <v>18.166666666666668</v>
          </cell>
          <cell r="F24" t="str">
            <v>Colombia</v>
          </cell>
        </row>
        <row r="25">
          <cell r="A25" t="str">
            <v>CHARLOTTE AMALIE, VI USA</v>
          </cell>
          <cell r="B25">
            <v>4146</v>
          </cell>
          <cell r="C25">
            <v>0</v>
          </cell>
          <cell r="D25">
            <v>0</v>
          </cell>
          <cell r="E25">
            <v>17.291666666666668</v>
          </cell>
          <cell r="F25">
            <v>0</v>
          </cell>
        </row>
        <row r="26">
          <cell r="A26" t="str">
            <v>CHELSEA, USA</v>
          </cell>
          <cell r="B26">
            <v>4765</v>
          </cell>
          <cell r="C26">
            <v>20</v>
          </cell>
          <cell r="D26">
            <v>19.875</v>
          </cell>
          <cell r="E26">
            <v>18.041666666666668</v>
          </cell>
          <cell r="F26" t="str">
            <v>USA</v>
          </cell>
        </row>
        <row r="27">
          <cell r="A27" t="str">
            <v>CHINA BAY, SRI LANKA</v>
          </cell>
          <cell r="B27">
            <v>7120</v>
          </cell>
          <cell r="C27">
            <v>30</v>
          </cell>
          <cell r="D27">
            <v>29.6666666666667</v>
          </cell>
          <cell r="E27">
            <v>29.666666666666668</v>
          </cell>
          <cell r="F27" t="str">
            <v>SRI LANKA</v>
          </cell>
        </row>
        <row r="28">
          <cell r="A28" t="str">
            <v>CIENFUEGOS, CUBA</v>
          </cell>
          <cell r="B28">
            <v>5090</v>
          </cell>
          <cell r="C28">
            <v>21</v>
          </cell>
          <cell r="D28">
            <v>21.208333333333332</v>
          </cell>
          <cell r="E28">
            <v>19.291666666666668</v>
          </cell>
          <cell r="F28" t="str">
            <v>CUBA</v>
          </cell>
        </row>
        <row r="29">
          <cell r="A29" t="str">
            <v>CLIFTON POINT, BAHAMAS</v>
          </cell>
          <cell r="B29">
            <v>4894</v>
          </cell>
          <cell r="C29">
            <v>20</v>
          </cell>
          <cell r="D29">
            <v>20.375</v>
          </cell>
          <cell r="E29">
            <v>18.541666666666668</v>
          </cell>
          <cell r="F29" t="str">
            <v>BAHAMAS</v>
          </cell>
        </row>
        <row r="30">
          <cell r="A30" t="str">
            <v>COLOMBO, SRI LANKA</v>
          </cell>
          <cell r="B30">
            <v>7120</v>
          </cell>
          <cell r="C30">
            <v>30</v>
          </cell>
          <cell r="D30">
            <v>29.6666666666667</v>
          </cell>
          <cell r="E30">
            <v>28.833333333333332</v>
          </cell>
          <cell r="F30" t="str">
            <v>SRI LANKA</v>
          </cell>
        </row>
        <row r="31">
          <cell r="A31" t="str">
            <v>CONSTANTZA, ROMANIA</v>
          </cell>
          <cell r="B31">
            <v>5090</v>
          </cell>
          <cell r="C31">
            <v>21</v>
          </cell>
          <cell r="D31">
            <v>21.208333333333332</v>
          </cell>
          <cell r="E31">
            <v>19.291666666666668</v>
          </cell>
          <cell r="F31" t="str">
            <v>ROMANIA</v>
          </cell>
        </row>
        <row r="32">
          <cell r="A32" t="str">
            <v>CORPUS CHRISTI, USA</v>
          </cell>
          <cell r="B32">
            <v>6006</v>
          </cell>
          <cell r="C32">
            <v>25</v>
          </cell>
          <cell r="D32">
            <v>25.041666666666668</v>
          </cell>
          <cell r="E32">
            <v>22.75</v>
          </cell>
          <cell r="F32" t="str">
            <v>USA</v>
          </cell>
        </row>
        <row r="33">
          <cell r="A33" t="str">
            <v>COTONOU, REPUBLIC OF BENIN</v>
          </cell>
          <cell r="B33">
            <v>62</v>
          </cell>
          <cell r="C33">
            <v>0</v>
          </cell>
          <cell r="D33">
            <v>0.25</v>
          </cell>
          <cell r="E33">
            <v>0.25</v>
          </cell>
          <cell r="F33" t="str">
            <v>REPUBLIC OF BENIN</v>
          </cell>
        </row>
        <row r="34">
          <cell r="A34" t="str">
            <v>DEER PARK, USA</v>
          </cell>
          <cell r="B34">
            <v>5947</v>
          </cell>
          <cell r="C34">
            <v>25</v>
          </cell>
          <cell r="D34">
            <v>24.791666666666668</v>
          </cell>
          <cell r="E34">
            <v>22.541666666666668</v>
          </cell>
          <cell r="F34" t="str">
            <v>USA</v>
          </cell>
        </row>
        <row r="35">
          <cell r="A35" t="str">
            <v>DONGES, FRANCE</v>
          </cell>
          <cell r="B35">
            <v>3771</v>
          </cell>
          <cell r="C35">
            <v>16</v>
          </cell>
          <cell r="D35">
            <v>15.708333333333334</v>
          </cell>
          <cell r="E35">
            <v>14.291666666666666</v>
          </cell>
          <cell r="F35" t="str">
            <v>FRANCE</v>
          </cell>
        </row>
        <row r="36">
          <cell r="A36" t="str">
            <v>DUBAI, UAE</v>
          </cell>
          <cell r="B36">
            <v>7309</v>
          </cell>
          <cell r="C36">
            <v>30</v>
          </cell>
          <cell r="D36">
            <v>30.4166666666667</v>
          </cell>
          <cell r="E36">
            <v>27.666666666666668</v>
          </cell>
          <cell r="F36" t="str">
            <v>UAE</v>
          </cell>
        </row>
        <row r="37">
          <cell r="A37" t="str">
            <v>EL DEKHEILA, EGYPT</v>
          </cell>
          <cell r="B37">
            <v>4892</v>
          </cell>
          <cell r="C37">
            <v>20</v>
          </cell>
          <cell r="D37">
            <v>20.375</v>
          </cell>
          <cell r="E37">
            <v>18.541666666666668</v>
          </cell>
          <cell r="F37" t="str">
            <v>EGYPT</v>
          </cell>
        </row>
        <row r="38">
          <cell r="A38" t="str">
            <v>EMMASTAD, CURACAO</v>
          </cell>
          <cell r="B38">
            <v>4349</v>
          </cell>
          <cell r="C38">
            <v>18</v>
          </cell>
          <cell r="D38">
            <v>18.125</v>
          </cell>
          <cell r="E38">
            <v>16.458333333333332</v>
          </cell>
          <cell r="F38" t="str">
            <v>CURACAO</v>
          </cell>
        </row>
        <row r="39">
          <cell r="A39" t="str">
            <v>FAWLEY, UK</v>
          </cell>
          <cell r="B39">
            <v>3947</v>
          </cell>
          <cell r="C39">
            <v>16</v>
          </cell>
          <cell r="D39">
            <v>16.458333333333332</v>
          </cell>
          <cell r="E39">
            <v>14.958333333333334</v>
          </cell>
          <cell r="F39" t="str">
            <v>UK</v>
          </cell>
        </row>
        <row r="40">
          <cell r="A40" t="str">
            <v>FREEPORT, BAHAMAS</v>
          </cell>
          <cell r="B40">
            <v>4968</v>
          </cell>
          <cell r="C40">
            <v>21</v>
          </cell>
          <cell r="D40">
            <v>20.708333333333332</v>
          </cell>
          <cell r="E40">
            <v>18.833333333333332</v>
          </cell>
          <cell r="F40" t="str">
            <v>BAHAMAS</v>
          </cell>
        </row>
        <row r="41">
          <cell r="A41" t="str">
            <v>FREETOWN, SIERRA LEONE</v>
          </cell>
          <cell r="B41">
            <v>1159</v>
          </cell>
          <cell r="C41">
            <v>5</v>
          </cell>
          <cell r="D41">
            <v>4.833333333333333</v>
          </cell>
          <cell r="E41">
            <v>4.375</v>
          </cell>
          <cell r="F41" t="str">
            <v>SIERRA LEONE</v>
          </cell>
        </row>
        <row r="42">
          <cell r="A42" t="str">
            <v>FUJAIRAH, UAE</v>
          </cell>
          <cell r="B42">
            <v>7474</v>
          </cell>
          <cell r="C42">
            <v>31</v>
          </cell>
          <cell r="D42">
            <v>31.125</v>
          </cell>
          <cell r="E42">
            <v>28.291666666666668</v>
          </cell>
          <cell r="F42" t="str">
            <v>UAE</v>
          </cell>
        </row>
        <row r="43">
          <cell r="A43" t="str">
            <v>GALENA PARK, USA</v>
          </cell>
          <cell r="B43">
            <v>5947</v>
          </cell>
          <cell r="C43">
            <v>25</v>
          </cell>
          <cell r="D43">
            <v>24.791666666666668</v>
          </cell>
          <cell r="E43">
            <v>22.541666666666668</v>
          </cell>
          <cell r="F43" t="str">
            <v>USA</v>
          </cell>
        </row>
        <row r="44">
          <cell r="A44" t="str">
            <v>GARYVILLE LA, USA</v>
          </cell>
          <cell r="B44">
            <v>7984</v>
          </cell>
          <cell r="C44">
            <v>33</v>
          </cell>
          <cell r="D44">
            <v>33.25</v>
          </cell>
          <cell r="E44">
            <v>30.25</v>
          </cell>
          <cell r="F44" t="str">
            <v>USA</v>
          </cell>
        </row>
        <row r="45">
          <cell r="A45" t="str">
            <v>GELA, ITALY</v>
          </cell>
          <cell r="B45">
            <v>4042</v>
          </cell>
          <cell r="C45">
            <v>17</v>
          </cell>
          <cell r="D45">
            <v>16.833333333333332</v>
          </cell>
          <cell r="E45">
            <v>15.291666666666666</v>
          </cell>
          <cell r="F45" t="str">
            <v>ITALY</v>
          </cell>
        </row>
        <row r="46">
          <cell r="A46" t="str">
            <v>GENOA, ITALY</v>
          </cell>
          <cell r="B46">
            <v>3941</v>
          </cell>
          <cell r="C46">
            <v>16</v>
          </cell>
          <cell r="D46">
            <v>16.416666666666668</v>
          </cell>
          <cell r="E46">
            <v>14.916666666666666</v>
          </cell>
          <cell r="F46" t="str">
            <v>ITALY</v>
          </cell>
        </row>
        <row r="47">
          <cell r="A47" t="str">
            <v>GHENT, BELGIUM</v>
          </cell>
          <cell r="B47">
            <v>4156</v>
          </cell>
          <cell r="C47">
            <v>17</v>
          </cell>
          <cell r="D47">
            <v>17.333333333333332</v>
          </cell>
          <cell r="E47">
            <v>15.75</v>
          </cell>
          <cell r="F47" t="str">
            <v>BELGIUM</v>
          </cell>
        </row>
        <row r="48">
          <cell r="A48" t="str">
            <v>GIBRALTAR</v>
          </cell>
          <cell r="B48">
            <v>3098</v>
          </cell>
          <cell r="C48">
            <v>13</v>
          </cell>
          <cell r="D48">
            <v>12.916666666666666</v>
          </cell>
          <cell r="E48">
            <v>11.75</v>
          </cell>
          <cell r="F48" t="str">
            <v>GIBRALTAR</v>
          </cell>
        </row>
        <row r="49">
          <cell r="A49" t="str">
            <v>GOTHENBURG, SWEDEN</v>
          </cell>
          <cell r="B49">
            <v>4615</v>
          </cell>
          <cell r="C49">
            <v>19</v>
          </cell>
          <cell r="D49">
            <v>19.25</v>
          </cell>
          <cell r="E49">
            <v>17.5</v>
          </cell>
          <cell r="F49" t="str">
            <v>SWEDEN</v>
          </cell>
        </row>
        <row r="50">
          <cell r="A50" t="str">
            <v>GULFPORT, USA</v>
          </cell>
          <cell r="B50">
            <v>5696</v>
          </cell>
          <cell r="C50">
            <v>24</v>
          </cell>
          <cell r="D50">
            <v>23.75</v>
          </cell>
          <cell r="E50">
            <v>21.583333333333332</v>
          </cell>
          <cell r="F50" t="str">
            <v>USA</v>
          </cell>
        </row>
        <row r="51">
          <cell r="A51" t="str">
            <v>HAVANA CITY, CUBA</v>
          </cell>
          <cell r="B51">
            <v>5167</v>
          </cell>
          <cell r="C51">
            <v>22</v>
          </cell>
          <cell r="D51">
            <v>21.541666666666668</v>
          </cell>
          <cell r="E51">
            <v>19.583333333333332</v>
          </cell>
          <cell r="F51" t="str">
            <v>CUBA</v>
          </cell>
        </row>
        <row r="52">
          <cell r="A52" t="str">
            <v>HONG KONG</v>
          </cell>
          <cell r="B52">
            <v>9472</v>
          </cell>
          <cell r="C52">
            <v>39</v>
          </cell>
          <cell r="D52">
            <v>39.458333333333336</v>
          </cell>
          <cell r="E52">
            <v>35.875</v>
          </cell>
          <cell r="F52" t="str">
            <v>HONG KONG</v>
          </cell>
        </row>
        <row r="53">
          <cell r="A53" t="str">
            <v>HOUSTON, USA</v>
          </cell>
          <cell r="B53">
            <v>5952</v>
          </cell>
          <cell r="C53">
            <v>25</v>
          </cell>
          <cell r="D53">
            <v>24.791666666666668</v>
          </cell>
          <cell r="E53">
            <v>22.541666666666668</v>
          </cell>
          <cell r="F53" t="str">
            <v>USA</v>
          </cell>
        </row>
        <row r="54">
          <cell r="A54" t="str">
            <v>HUELVA, SPAIN</v>
          </cell>
          <cell r="B54">
            <v>3111</v>
          </cell>
          <cell r="C54">
            <v>13</v>
          </cell>
          <cell r="D54">
            <v>12.958333333333334</v>
          </cell>
          <cell r="E54">
            <v>11.791666666666666</v>
          </cell>
          <cell r="F54" t="str">
            <v>SPAIN</v>
          </cell>
        </row>
        <row r="55">
          <cell r="A55" t="str">
            <v>IMMINGHAM, UK</v>
          </cell>
          <cell r="B55">
            <v>4236</v>
          </cell>
          <cell r="C55">
            <v>18</v>
          </cell>
          <cell r="D55">
            <v>17.666666666666668</v>
          </cell>
          <cell r="E55">
            <v>16.041666666666668</v>
          </cell>
          <cell r="F55" t="str">
            <v>UK</v>
          </cell>
        </row>
        <row r="56">
          <cell r="A56" t="str">
            <v>INCHON, KOREA</v>
          </cell>
          <cell r="B56">
            <v>10572</v>
          </cell>
          <cell r="C56">
            <v>44</v>
          </cell>
          <cell r="D56">
            <v>44.041666666666664</v>
          </cell>
          <cell r="E56">
            <v>40.041666666666664</v>
          </cell>
          <cell r="F56" t="str">
            <v>KOREA</v>
          </cell>
        </row>
        <row r="57">
          <cell r="A57" t="str">
            <v>JEBEL ALI, UAE</v>
          </cell>
          <cell r="B57">
            <v>7474</v>
          </cell>
          <cell r="C57">
            <v>31</v>
          </cell>
          <cell r="D57">
            <v>31.125</v>
          </cell>
          <cell r="E57">
            <v>28.291666666666668</v>
          </cell>
          <cell r="F57" t="str">
            <v>UAE</v>
          </cell>
        </row>
        <row r="58">
          <cell r="A58" t="str">
            <v>YANBU, SAUDI ARABIA</v>
          </cell>
          <cell r="B58">
            <v>5554</v>
          </cell>
          <cell r="C58">
            <v>23</v>
          </cell>
          <cell r="D58">
            <v>23.125</v>
          </cell>
          <cell r="E58">
            <v>21.041666666666668</v>
          </cell>
          <cell r="F58" t="str">
            <v>SAUDI ARABIA</v>
          </cell>
        </row>
        <row r="59">
          <cell r="A59" t="str">
            <v>KLAIPEDA, LITHUANIA</v>
          </cell>
          <cell r="B59">
            <v>5039</v>
          </cell>
          <cell r="C59">
            <v>21</v>
          </cell>
          <cell r="D59">
            <v>21</v>
          </cell>
          <cell r="E59">
            <v>19.083333333333332</v>
          </cell>
          <cell r="F59" t="str">
            <v>LITHUANIA</v>
          </cell>
        </row>
        <row r="60">
          <cell r="A60" t="str">
            <v>LA SKHIRRA, TUNISIA</v>
          </cell>
          <cell r="B60">
            <v>4124</v>
          </cell>
          <cell r="C60">
            <v>17</v>
          </cell>
          <cell r="D60">
            <v>17.166666666666668</v>
          </cell>
          <cell r="E60">
            <v>15.625</v>
          </cell>
          <cell r="F60" t="str">
            <v>TUNISIA</v>
          </cell>
        </row>
        <row r="61">
          <cell r="A61" t="str">
            <v>LAKE CHARLES LA, USA</v>
          </cell>
          <cell r="B61">
            <v>5889</v>
          </cell>
          <cell r="C61">
            <v>25</v>
          </cell>
          <cell r="D61">
            <v>24.541666666666668</v>
          </cell>
          <cell r="E61">
            <v>22.291666666666668</v>
          </cell>
          <cell r="F61" t="str">
            <v>USA</v>
          </cell>
        </row>
        <row r="62">
          <cell r="A62" t="str">
            <v>LAVERA, FRANCE</v>
          </cell>
          <cell r="B62">
            <v>3779</v>
          </cell>
          <cell r="C62">
            <v>16</v>
          </cell>
          <cell r="D62">
            <v>15.75</v>
          </cell>
          <cell r="E62">
            <v>14.333333333333334</v>
          </cell>
          <cell r="F62" t="str">
            <v>FRANCE</v>
          </cell>
        </row>
        <row r="63">
          <cell r="A63" t="str">
            <v>LE HAVRE, FRANCE</v>
          </cell>
          <cell r="B63">
            <v>3966</v>
          </cell>
          <cell r="C63">
            <v>17</v>
          </cell>
          <cell r="D63">
            <v>16.541666666666668</v>
          </cell>
          <cell r="E63">
            <v>15.041666666666666</v>
          </cell>
          <cell r="F63" t="str">
            <v>FRANCE</v>
          </cell>
        </row>
        <row r="64">
          <cell r="A64" t="str">
            <v>LIVORNO, ITALY</v>
          </cell>
          <cell r="B64">
            <v>3957</v>
          </cell>
          <cell r="C64">
            <v>17</v>
          </cell>
          <cell r="D64">
            <v>16.5</v>
          </cell>
          <cell r="E64">
            <v>15</v>
          </cell>
          <cell r="F64" t="str">
            <v>ITALY</v>
          </cell>
        </row>
        <row r="65">
          <cell r="A65" t="str">
            <v>MALTA</v>
          </cell>
          <cell r="B65">
            <v>4088</v>
          </cell>
          <cell r="C65">
            <v>17</v>
          </cell>
          <cell r="D65">
            <v>17.041666666666668</v>
          </cell>
          <cell r="E65">
            <v>15.5</v>
          </cell>
          <cell r="F65" t="str">
            <v>MALTA</v>
          </cell>
        </row>
        <row r="66">
          <cell r="A66" t="str">
            <v>MAMONAL, COLOMBIA</v>
          </cell>
          <cell r="B66">
            <v>4794</v>
          </cell>
          <cell r="C66">
            <v>20</v>
          </cell>
          <cell r="D66">
            <v>19.958333333333332</v>
          </cell>
          <cell r="E66">
            <v>18.166666666666668</v>
          </cell>
          <cell r="F66" t="str">
            <v>COLOMBIA</v>
          </cell>
        </row>
        <row r="67">
          <cell r="A67" t="str">
            <v>MILFORD HAVEN, UK</v>
          </cell>
          <cell r="B67">
            <v>3919</v>
          </cell>
          <cell r="C67">
            <v>16</v>
          </cell>
          <cell r="D67">
            <v>16.333333333333332</v>
          </cell>
          <cell r="E67">
            <v>14.833333333333334</v>
          </cell>
          <cell r="F67" t="str">
            <v>UK</v>
          </cell>
        </row>
        <row r="68">
          <cell r="A68" t="str">
            <v>MOHAMMEDIA, MOROCCO</v>
          </cell>
          <cell r="B68">
            <v>2927</v>
          </cell>
          <cell r="C68">
            <v>12</v>
          </cell>
          <cell r="D68">
            <v>12.208333333333334</v>
          </cell>
          <cell r="E68">
            <v>11.083333333333334</v>
          </cell>
          <cell r="F68" t="str">
            <v>MOROCCO</v>
          </cell>
        </row>
        <row r="69">
          <cell r="A69" t="str">
            <v>MONGSTAD, NORWAY</v>
          </cell>
          <cell r="B69">
            <v>4622</v>
          </cell>
          <cell r="C69">
            <v>19</v>
          </cell>
          <cell r="D69">
            <v>19.25</v>
          </cell>
          <cell r="E69">
            <v>17.5</v>
          </cell>
          <cell r="F69" t="str">
            <v>NORWAY</v>
          </cell>
        </row>
        <row r="70">
          <cell r="A70" t="str">
            <v>MUMBAI, INDIA</v>
          </cell>
          <cell r="B70">
            <v>7154</v>
          </cell>
          <cell r="C70">
            <v>30</v>
          </cell>
          <cell r="D70">
            <v>29.791666666666668</v>
          </cell>
          <cell r="E70">
            <v>27.083333333333332</v>
          </cell>
          <cell r="F70" t="str">
            <v>INDIA</v>
          </cell>
        </row>
        <row r="71">
          <cell r="A71" t="str">
            <v>MUSCAT, OMAN</v>
          </cell>
          <cell r="B71">
            <v>0</v>
          </cell>
          <cell r="C71">
            <v>29</v>
          </cell>
          <cell r="D71">
            <v>29.2</v>
          </cell>
          <cell r="E71">
            <v>26.541666666666668</v>
          </cell>
          <cell r="F71" t="str">
            <v>OMAN</v>
          </cell>
        </row>
        <row r="72">
          <cell r="A72" t="str">
            <v>NASSAU, BAHAMAS</v>
          </cell>
          <cell r="B72">
            <v>4894</v>
          </cell>
          <cell r="C72">
            <v>20</v>
          </cell>
          <cell r="D72">
            <v>20.375</v>
          </cell>
          <cell r="E72">
            <v>18.541666666666668</v>
          </cell>
          <cell r="F72" t="str">
            <v>BAHAMAS</v>
          </cell>
        </row>
        <row r="73">
          <cell r="A73" t="str">
            <v>NEW ORLEANS, USA</v>
          </cell>
          <cell r="B73">
            <v>5754</v>
          </cell>
          <cell r="C73">
            <v>24</v>
          </cell>
          <cell r="D73">
            <v>23.958333333333332</v>
          </cell>
          <cell r="E73">
            <v>21.791666666666668</v>
          </cell>
          <cell r="F73" t="str">
            <v>USA</v>
          </cell>
        </row>
        <row r="74">
          <cell r="A74" t="str">
            <v>PALDISKI, ESTONIA</v>
          </cell>
          <cell r="B74">
            <v>5220</v>
          </cell>
          <cell r="C74">
            <v>22</v>
          </cell>
          <cell r="D74">
            <v>21.75</v>
          </cell>
          <cell r="E74">
            <v>19.791666666666668</v>
          </cell>
          <cell r="F74" t="str">
            <v>ESTONIA</v>
          </cell>
        </row>
        <row r="75">
          <cell r="A75" t="str">
            <v>PASCAGOULA MS, USA</v>
          </cell>
          <cell r="B75">
            <v>5696</v>
          </cell>
          <cell r="C75">
            <v>24</v>
          </cell>
          <cell r="D75">
            <v>23.75</v>
          </cell>
          <cell r="E75">
            <v>21.583333333333332</v>
          </cell>
          <cell r="F75" t="str">
            <v>USA</v>
          </cell>
        </row>
        <row r="76">
          <cell r="A76" t="str">
            <v>PENSACOLA MS, USA</v>
          </cell>
          <cell r="B76">
            <v>5644</v>
          </cell>
          <cell r="C76">
            <v>24</v>
          </cell>
          <cell r="D76">
            <v>23.5</v>
          </cell>
          <cell r="E76">
            <v>21.375</v>
          </cell>
          <cell r="F76" t="str">
            <v>USA</v>
          </cell>
        </row>
        <row r="77">
          <cell r="A77" t="str">
            <v>POHANG, KOREA</v>
          </cell>
          <cell r="B77">
            <v>10523</v>
          </cell>
          <cell r="C77">
            <v>44</v>
          </cell>
          <cell r="D77">
            <v>43.833333333333336</v>
          </cell>
          <cell r="E77">
            <v>39.875</v>
          </cell>
          <cell r="F77" t="str">
            <v>KOREA</v>
          </cell>
        </row>
        <row r="78">
          <cell r="A78" t="str">
            <v>POINTE-NOIRE</v>
          </cell>
          <cell r="B78">
            <v>846</v>
          </cell>
          <cell r="C78">
            <v>4</v>
          </cell>
          <cell r="D78">
            <v>3.5416666666666701</v>
          </cell>
          <cell r="E78">
            <v>3.2083333333333335</v>
          </cell>
          <cell r="F78" t="str">
            <v>CONGO</v>
          </cell>
        </row>
        <row r="79">
          <cell r="A79" t="str">
            <v>PORT ARTHUR, USA</v>
          </cell>
          <cell r="B79">
            <v>5884</v>
          </cell>
          <cell r="C79">
            <v>25</v>
          </cell>
          <cell r="D79">
            <v>24.5</v>
          </cell>
          <cell r="E79">
            <v>22.291666666666668</v>
          </cell>
          <cell r="F79" t="str">
            <v>USA</v>
          </cell>
        </row>
        <row r="80">
          <cell r="A80" t="str">
            <v>PORT CANAVERAL FL, USA</v>
          </cell>
          <cell r="B80">
            <v>5076</v>
          </cell>
          <cell r="C80">
            <v>21</v>
          </cell>
          <cell r="D80">
            <v>21.166666666666668</v>
          </cell>
          <cell r="E80">
            <v>19.208333333333332</v>
          </cell>
          <cell r="F80" t="str">
            <v>USA</v>
          </cell>
        </row>
        <row r="81">
          <cell r="A81" t="str">
            <v>PORT OF SPAIN, TRINIDAD</v>
          </cell>
          <cell r="B81">
            <v>3929</v>
          </cell>
          <cell r="C81">
            <v>16</v>
          </cell>
          <cell r="D81">
            <v>16.375</v>
          </cell>
          <cell r="E81">
            <v>14.875</v>
          </cell>
          <cell r="F81" t="str">
            <v>TRINIDAD</v>
          </cell>
        </row>
        <row r="82">
          <cell r="A82" t="str">
            <v>PORT SUDAN, SUDAN</v>
          </cell>
          <cell r="B82">
            <v>5788</v>
          </cell>
          <cell r="C82">
            <v>24</v>
          </cell>
          <cell r="D82">
            <v>24.125</v>
          </cell>
          <cell r="E82">
            <v>21.916666666666668</v>
          </cell>
          <cell r="F82" t="str">
            <v>SUDAN</v>
          </cell>
        </row>
        <row r="83">
          <cell r="A83" t="str">
            <v>PORVOO, FINLAND</v>
          </cell>
          <cell r="B83">
            <v>5299</v>
          </cell>
          <cell r="C83">
            <v>22</v>
          </cell>
          <cell r="D83">
            <v>22.083333333333332</v>
          </cell>
          <cell r="E83">
            <v>20.083333333333332</v>
          </cell>
          <cell r="F83" t="str">
            <v>FINLAND</v>
          </cell>
        </row>
        <row r="84">
          <cell r="A84" t="str">
            <v>PRIOLO GARGALLO, ITALY</v>
          </cell>
          <cell r="B84">
            <v>4126</v>
          </cell>
          <cell r="C84">
            <v>17</v>
          </cell>
          <cell r="D84">
            <v>17.208333333333332</v>
          </cell>
          <cell r="E84">
            <v>15.625</v>
          </cell>
          <cell r="F84" t="str">
            <v>ITALY</v>
          </cell>
        </row>
        <row r="85">
          <cell r="A85" t="str">
            <v>PRIOLO IASB REFINERY, ITALY</v>
          </cell>
          <cell r="B85">
            <v>4126</v>
          </cell>
          <cell r="C85">
            <v>17</v>
          </cell>
          <cell r="D85">
            <v>17.208333333333332</v>
          </cell>
          <cell r="E85">
            <v>15.625</v>
          </cell>
          <cell r="F85" t="str">
            <v>ITALY</v>
          </cell>
        </row>
        <row r="86">
          <cell r="A86" t="str">
            <v>PRIOLO, ITALY</v>
          </cell>
          <cell r="B86">
            <v>4131</v>
          </cell>
          <cell r="C86">
            <v>17</v>
          </cell>
          <cell r="D86">
            <v>17.208333333333332</v>
          </cell>
          <cell r="E86">
            <v>15.666666666666666</v>
          </cell>
          <cell r="F86" t="str">
            <v>ITALY</v>
          </cell>
        </row>
        <row r="87">
          <cell r="A87" t="str">
            <v>PUERTO DE SANTA MARIA, SPAIN</v>
          </cell>
          <cell r="B87">
            <v>3090</v>
          </cell>
          <cell r="C87">
            <v>13</v>
          </cell>
          <cell r="D87">
            <v>12.875</v>
          </cell>
          <cell r="E87">
            <v>11.708333333333334</v>
          </cell>
          <cell r="F87" t="str">
            <v>SPAIN</v>
          </cell>
        </row>
        <row r="88">
          <cell r="A88" t="str">
            <v>PUERTO SANTA MARIA, SPAIN</v>
          </cell>
          <cell r="B88">
            <v>3090</v>
          </cell>
          <cell r="C88">
            <v>13</v>
          </cell>
          <cell r="D88">
            <v>12.875</v>
          </cell>
          <cell r="E88">
            <v>11.708333333333334</v>
          </cell>
          <cell r="F88" t="str">
            <v>SPAIN</v>
          </cell>
        </row>
        <row r="89">
          <cell r="A89" t="str">
            <v>PUMA ENERGY, ABIDJAN</v>
          </cell>
          <cell r="B89">
            <v>457</v>
          </cell>
          <cell r="C89">
            <v>2</v>
          </cell>
          <cell r="D89">
            <v>1.9166666666666665</v>
          </cell>
          <cell r="E89">
            <v>1.75</v>
          </cell>
          <cell r="F89" t="str">
            <v>ABIDJAN</v>
          </cell>
        </row>
        <row r="90">
          <cell r="A90" t="str">
            <v>PUNTA CARDON, VENEZUELA</v>
          </cell>
          <cell r="B90">
            <v>4463</v>
          </cell>
          <cell r="C90">
            <v>19</v>
          </cell>
          <cell r="D90">
            <v>18.583333333333332</v>
          </cell>
          <cell r="E90">
            <v>16.916666666666668</v>
          </cell>
          <cell r="F90" t="str">
            <v>VENEZUELA</v>
          </cell>
        </row>
        <row r="91">
          <cell r="A91" t="str">
            <v>PUSAN, KOREA</v>
          </cell>
          <cell r="B91">
            <v>10523</v>
          </cell>
          <cell r="C91">
            <v>44</v>
          </cell>
          <cell r="D91">
            <v>43.833333333333336</v>
          </cell>
          <cell r="E91">
            <v>39.875</v>
          </cell>
          <cell r="F91" t="str">
            <v>KOREA</v>
          </cell>
        </row>
        <row r="92">
          <cell r="A92" t="str">
            <v>RIJEKA, CROATIA</v>
          </cell>
          <cell r="B92">
            <v>4702</v>
          </cell>
          <cell r="C92">
            <v>20</v>
          </cell>
          <cell r="D92">
            <v>19.583333333333332</v>
          </cell>
          <cell r="E92">
            <v>17.791666666666668</v>
          </cell>
          <cell r="F92" t="str">
            <v>CROATIA</v>
          </cell>
        </row>
        <row r="93">
          <cell r="A93" t="str">
            <v>ROSEAU, DOMINICA</v>
          </cell>
          <cell r="B93">
            <v>3925</v>
          </cell>
          <cell r="C93">
            <v>16</v>
          </cell>
          <cell r="D93">
            <v>16.375</v>
          </cell>
          <cell r="E93">
            <v>14.875</v>
          </cell>
          <cell r="F93" t="str">
            <v>DOMINICA</v>
          </cell>
        </row>
        <row r="94">
          <cell r="A94" t="str">
            <v>ROTTERDAM, NETHERLANDS</v>
          </cell>
          <cell r="B94">
            <v>4171</v>
          </cell>
          <cell r="C94">
            <v>17</v>
          </cell>
          <cell r="D94">
            <v>17.375</v>
          </cell>
          <cell r="E94">
            <v>15.791666666666666</v>
          </cell>
          <cell r="F94" t="str">
            <v>NETHERLANDS</v>
          </cell>
        </row>
        <row r="95">
          <cell r="A95" t="str">
            <v>SAMIL, KOREA</v>
          </cell>
          <cell r="B95">
            <v>10471</v>
          </cell>
          <cell r="C95">
            <v>44</v>
          </cell>
          <cell r="D95">
            <v>43.625</v>
          </cell>
          <cell r="E95">
            <v>39.666666666666664</v>
          </cell>
          <cell r="F95" t="str">
            <v>KOREA</v>
          </cell>
        </row>
        <row r="96">
          <cell r="A96" t="str">
            <v>SAN NICOLAS, ARUBA</v>
          </cell>
          <cell r="B96">
            <v>4412</v>
          </cell>
          <cell r="C96">
            <v>18</v>
          </cell>
          <cell r="D96">
            <v>18.375</v>
          </cell>
          <cell r="E96">
            <v>16.708333333333332</v>
          </cell>
          <cell r="F96" t="str">
            <v>ARUBA</v>
          </cell>
        </row>
        <row r="97">
          <cell r="A97" t="str">
            <v>SAN PEDRO DE MACORIS, DOMINICA REPUBLIC</v>
          </cell>
          <cell r="B97">
            <v>4395</v>
          </cell>
          <cell r="C97">
            <v>18</v>
          </cell>
          <cell r="D97">
            <v>18.333333333333332</v>
          </cell>
          <cell r="E97">
            <v>16.666666666666668</v>
          </cell>
          <cell r="F97" t="str">
            <v>DOMINICA REPUBLIC</v>
          </cell>
        </row>
        <row r="98">
          <cell r="A98" t="str">
            <v>SAN PEDRO DE MACORIS, DOMINICAN REPUBLIC</v>
          </cell>
          <cell r="B98">
            <v>4395</v>
          </cell>
          <cell r="C98">
            <v>18</v>
          </cell>
          <cell r="D98">
            <v>18.333333333333332</v>
          </cell>
          <cell r="E98">
            <v>16.666666666666668</v>
          </cell>
          <cell r="F98" t="str">
            <v>DOMINICAN REPUBLIC</v>
          </cell>
        </row>
        <row r="99">
          <cell r="A99" t="str">
            <v>SANTA CRUZ DE TENERIFE, SPAIN</v>
          </cell>
          <cell r="B99">
            <v>3090</v>
          </cell>
          <cell r="C99">
            <v>13</v>
          </cell>
          <cell r="D99">
            <v>12.875</v>
          </cell>
          <cell r="E99">
            <v>11.708333333333334</v>
          </cell>
          <cell r="F99" t="str">
            <v>SPAIN</v>
          </cell>
        </row>
        <row r="100">
          <cell r="A100" t="str">
            <v>SAO SEBASTIAO, BRAZIL</v>
          </cell>
          <cell r="B100">
            <v>3397</v>
          </cell>
          <cell r="C100">
            <v>14</v>
          </cell>
          <cell r="D100">
            <v>14.166666666666666</v>
          </cell>
          <cell r="E100">
            <v>12.875</v>
          </cell>
          <cell r="F100" t="str">
            <v>BRAZIL</v>
          </cell>
        </row>
        <row r="101">
          <cell r="A101" t="str">
            <v>SARROCH, ITALY</v>
          </cell>
          <cell r="B101">
            <v>3810</v>
          </cell>
          <cell r="C101">
            <v>16</v>
          </cell>
          <cell r="D101">
            <v>15.875</v>
          </cell>
          <cell r="E101">
            <v>14.416666666666666</v>
          </cell>
          <cell r="F101" t="str">
            <v>ITALY</v>
          </cell>
        </row>
        <row r="102">
          <cell r="A102" t="str">
            <v>SIKKA, INDIA</v>
          </cell>
          <cell r="B102">
            <v>7154</v>
          </cell>
          <cell r="C102">
            <v>30</v>
          </cell>
          <cell r="D102">
            <v>29.791666666666668</v>
          </cell>
          <cell r="E102">
            <v>27.083333333333332</v>
          </cell>
          <cell r="F102" t="str">
            <v>INDIA</v>
          </cell>
        </row>
        <row r="103">
          <cell r="A103" t="str">
            <v>SINGAPORE</v>
          </cell>
          <cell r="B103">
            <v>8166</v>
          </cell>
          <cell r="C103">
            <v>34</v>
          </cell>
          <cell r="D103">
            <v>34.041666666666664</v>
          </cell>
          <cell r="E103">
            <v>30.916666666666668</v>
          </cell>
          <cell r="F103" t="str">
            <v>SINGAPORE</v>
          </cell>
        </row>
        <row r="104">
          <cell r="A104" t="str">
            <v>ST CROIX, VIRGIN ISLANDS</v>
          </cell>
          <cell r="B104">
            <v>4125</v>
          </cell>
          <cell r="C104">
            <v>17</v>
          </cell>
          <cell r="D104">
            <v>17.208333333333332</v>
          </cell>
          <cell r="E104">
            <v>15.625</v>
          </cell>
          <cell r="F104" t="str">
            <v>VIRGIN ISLANDS</v>
          </cell>
        </row>
        <row r="105">
          <cell r="A105" t="str">
            <v>STAVANGER, NORWAY</v>
          </cell>
          <cell r="B105">
            <v>4554</v>
          </cell>
          <cell r="C105">
            <v>20</v>
          </cell>
          <cell r="D105">
            <v>19.958333333333332</v>
          </cell>
          <cell r="E105">
            <v>17.25</v>
          </cell>
          <cell r="F105" t="str">
            <v>NORWAY</v>
          </cell>
        </row>
        <row r="106">
          <cell r="A106" t="str">
            <v>TALLINN, ESTONIA</v>
          </cell>
          <cell r="B106">
            <v>5251</v>
          </cell>
          <cell r="C106">
            <v>22</v>
          </cell>
          <cell r="D106">
            <v>21.875</v>
          </cell>
          <cell r="E106">
            <v>19.875</v>
          </cell>
          <cell r="F106" t="str">
            <v>ESTONIA</v>
          </cell>
        </row>
        <row r="107">
          <cell r="A107" t="str">
            <v>TANGIER, MOROCCO</v>
          </cell>
          <cell r="B107">
            <v>3075</v>
          </cell>
          <cell r="C107">
            <v>13</v>
          </cell>
          <cell r="D107">
            <v>12.833333333333334</v>
          </cell>
          <cell r="E107">
            <v>11.666666666666666</v>
          </cell>
          <cell r="F107" t="str">
            <v>MOROCCO</v>
          </cell>
        </row>
        <row r="108">
          <cell r="A108" t="str">
            <v>TEMA, GHANA</v>
          </cell>
          <cell r="B108">
            <v>213</v>
          </cell>
          <cell r="C108">
            <v>1</v>
          </cell>
          <cell r="D108">
            <v>0.875</v>
          </cell>
          <cell r="E108">
            <v>0.79166666666666663</v>
          </cell>
          <cell r="F108" t="str">
            <v>GHANA</v>
          </cell>
        </row>
        <row r="109">
          <cell r="A109" t="str">
            <v>TEXAS CITY, USA</v>
          </cell>
          <cell r="B109">
            <v>5912</v>
          </cell>
          <cell r="C109">
            <v>25</v>
          </cell>
          <cell r="D109">
            <v>24.625</v>
          </cell>
          <cell r="E109">
            <v>22.375</v>
          </cell>
          <cell r="F109" t="str">
            <v>USA</v>
          </cell>
        </row>
        <row r="110">
          <cell r="A110" t="str">
            <v>THIRD PORT, VIRGIN ISALND</v>
          </cell>
          <cell r="B110">
            <v>4125</v>
          </cell>
          <cell r="C110">
            <v>17</v>
          </cell>
          <cell r="D110">
            <v>17.208333333333332</v>
          </cell>
          <cell r="E110">
            <v>15.625</v>
          </cell>
          <cell r="F110">
            <v>0</v>
          </cell>
        </row>
        <row r="111">
          <cell r="A111" t="str">
            <v>TRINIDAD, WEST INDIES</v>
          </cell>
          <cell r="B111">
            <v>3929</v>
          </cell>
          <cell r="C111">
            <v>16</v>
          </cell>
          <cell r="D111">
            <v>16.375</v>
          </cell>
          <cell r="E111">
            <v>14.875</v>
          </cell>
          <cell r="F111" t="str">
            <v>WEST INDIES</v>
          </cell>
        </row>
        <row r="112">
          <cell r="A112" t="str">
            <v>TUTUNCIFILIK, TURKEY</v>
          </cell>
          <cell r="B112">
            <v>4921</v>
          </cell>
          <cell r="C112">
            <v>21</v>
          </cell>
          <cell r="D112">
            <v>20.5</v>
          </cell>
          <cell r="E112">
            <v>18.625</v>
          </cell>
          <cell r="F112" t="str">
            <v>TURKEY</v>
          </cell>
        </row>
        <row r="113">
          <cell r="A113" t="str">
            <v>URINJ, CROATIA</v>
          </cell>
          <cell r="B113">
            <v>4702</v>
          </cell>
          <cell r="C113">
            <v>20</v>
          </cell>
          <cell r="D113">
            <v>19.583333333333332</v>
          </cell>
          <cell r="E113">
            <v>17.791666666666668</v>
          </cell>
          <cell r="F113" t="str">
            <v>CROATIA</v>
          </cell>
        </row>
        <row r="114">
          <cell r="A114" t="str">
            <v>VALLETTA, MALTA</v>
          </cell>
          <cell r="B114">
            <v>4078</v>
          </cell>
          <cell r="C114">
            <v>17</v>
          </cell>
          <cell r="D114">
            <v>17</v>
          </cell>
          <cell r="E114">
            <v>15.458333333333334</v>
          </cell>
          <cell r="F114" t="str">
            <v>MALTA</v>
          </cell>
        </row>
        <row r="115">
          <cell r="A115" t="str">
            <v>VENTSPILS, LATVIA</v>
          </cell>
          <cell r="B115">
            <v>5075</v>
          </cell>
          <cell r="C115">
            <v>21</v>
          </cell>
          <cell r="D115">
            <v>21.166666666666668</v>
          </cell>
          <cell r="E115">
            <v>19.208333333333332</v>
          </cell>
          <cell r="F115" t="str">
            <v>LATVIA</v>
          </cell>
        </row>
        <row r="116">
          <cell r="A116" t="str">
            <v>RIGA, LATVIA</v>
          </cell>
          <cell r="B116">
            <v>5191</v>
          </cell>
          <cell r="C116">
            <v>22</v>
          </cell>
          <cell r="D116">
            <v>21.625</v>
          </cell>
          <cell r="E116">
            <v>19.666666666666668</v>
          </cell>
          <cell r="F116" t="str">
            <v>LATVIA</v>
          </cell>
        </row>
        <row r="117">
          <cell r="A117" t="str">
            <v>YEOSU, KOREA</v>
          </cell>
          <cell r="B117">
            <v>10471</v>
          </cell>
          <cell r="C117">
            <v>44</v>
          </cell>
          <cell r="D117">
            <v>43.625</v>
          </cell>
          <cell r="E117">
            <v>39.666666666666664</v>
          </cell>
          <cell r="F117" t="str">
            <v>KOREA</v>
          </cell>
        </row>
        <row r="118">
          <cell r="A118" t="str">
            <v>YOSU, KOREA</v>
          </cell>
          <cell r="B118">
            <v>10471</v>
          </cell>
          <cell r="C118">
            <v>44</v>
          </cell>
          <cell r="D118">
            <v>43.625</v>
          </cell>
          <cell r="E118">
            <v>39.666666666666664</v>
          </cell>
          <cell r="F118" t="str">
            <v>KOREA</v>
          </cell>
        </row>
        <row r="119">
          <cell r="A119" t="str">
            <v>PAULSBORO, USA</v>
          </cell>
          <cell r="B119">
            <v>4968</v>
          </cell>
          <cell r="C119">
            <v>21</v>
          </cell>
          <cell r="D119">
            <v>20.708333333333332</v>
          </cell>
          <cell r="E119">
            <v>18.833333333333332</v>
          </cell>
          <cell r="F119" t="str">
            <v>USA</v>
          </cell>
        </row>
        <row r="120">
          <cell r="A120" t="str">
            <v>NEW YORK, USA</v>
          </cell>
          <cell r="B120">
            <v>4870</v>
          </cell>
          <cell r="C120">
            <v>20</v>
          </cell>
          <cell r="D120">
            <v>20.291666666666668</v>
          </cell>
          <cell r="E120">
            <v>18.458333333333332</v>
          </cell>
          <cell r="F120" t="str">
            <v>USA</v>
          </cell>
        </row>
        <row r="121">
          <cell r="A121" t="str">
            <v>NEW ORLEANS, USA</v>
          </cell>
          <cell r="B121">
            <v>5754</v>
          </cell>
          <cell r="C121">
            <v>24</v>
          </cell>
          <cell r="D121">
            <v>23.958333333333332</v>
          </cell>
          <cell r="E121">
            <v>21.791666666666668</v>
          </cell>
          <cell r="F121" t="str">
            <v>USA</v>
          </cell>
        </row>
        <row r="122">
          <cell r="A122" t="str">
            <v>TERNEUZEN, NETHERLANDS</v>
          </cell>
          <cell r="B122">
            <v>4138</v>
          </cell>
          <cell r="C122">
            <v>18</v>
          </cell>
          <cell r="D122">
            <v>17.5</v>
          </cell>
          <cell r="E122">
            <v>15.666666666666666</v>
          </cell>
          <cell r="F122" t="str">
            <v>NETHERLANDS</v>
          </cell>
        </row>
        <row r="123">
          <cell r="A123" t="str">
            <v>LAS PALMAS</v>
          </cell>
          <cell r="B123">
            <v>2430</v>
          </cell>
          <cell r="C123">
            <v>10</v>
          </cell>
          <cell r="D123">
            <v>10.125</v>
          </cell>
          <cell r="E123">
            <v>9.2083333333333339</v>
          </cell>
          <cell r="F123" t="str">
            <v>CANARY ISLANDS</v>
          </cell>
        </row>
        <row r="124">
          <cell r="A124" t="str">
            <v>TARRAGONA, SPAIN</v>
          </cell>
          <cell r="B124">
            <v>3575</v>
          </cell>
          <cell r="C124">
            <v>15</v>
          </cell>
          <cell r="D124">
            <v>14.916666666666666</v>
          </cell>
          <cell r="E124">
            <v>13.541666666666666</v>
          </cell>
          <cell r="F124" t="str">
            <v>SPAIN</v>
          </cell>
        </row>
        <row r="125">
          <cell r="A125" t="str">
            <v>ALGECIRAS, SPAIN</v>
          </cell>
          <cell r="B125">
            <v>3098</v>
          </cell>
          <cell r="C125">
            <v>13</v>
          </cell>
          <cell r="D125">
            <v>12.916666666666666</v>
          </cell>
          <cell r="E125">
            <v>11.75</v>
          </cell>
          <cell r="F125" t="str">
            <v>SPAIN</v>
          </cell>
        </row>
        <row r="126">
          <cell r="A126" t="str">
            <v>PASADENA, USA</v>
          </cell>
          <cell r="B126">
            <v>5947</v>
          </cell>
          <cell r="C126">
            <v>25</v>
          </cell>
          <cell r="D126">
            <v>24.791666666666668</v>
          </cell>
          <cell r="E126">
            <v>22.541666666666668</v>
          </cell>
          <cell r="F126" t="str">
            <v>USA</v>
          </cell>
        </row>
        <row r="127">
          <cell r="A127" t="str">
            <v>ULSAN, KOREA</v>
          </cell>
          <cell r="B127">
            <v>10572</v>
          </cell>
          <cell r="C127">
            <v>44</v>
          </cell>
          <cell r="D127">
            <v>44.041666666666664</v>
          </cell>
          <cell r="E127">
            <v>40.041666666666664</v>
          </cell>
          <cell r="F127" t="str">
            <v>KOREA</v>
          </cell>
        </row>
        <row r="128">
          <cell r="A128" t="str">
            <v>IZMIT, TURKEY</v>
          </cell>
          <cell r="B128">
            <v>4926</v>
          </cell>
          <cell r="C128">
            <v>21</v>
          </cell>
          <cell r="D128">
            <v>20.541666666666668</v>
          </cell>
          <cell r="E128">
            <v>18.666666666666668</v>
          </cell>
          <cell r="F128" t="str">
            <v>TURKEY</v>
          </cell>
        </row>
        <row r="129">
          <cell r="A129" t="str">
            <v>MUUGA HARBOUR, ESTONIA</v>
          </cell>
          <cell r="B129">
            <v>5251</v>
          </cell>
          <cell r="C129">
            <v>22</v>
          </cell>
          <cell r="D129">
            <v>21.875</v>
          </cell>
          <cell r="E129">
            <v>19.875</v>
          </cell>
          <cell r="F129" t="str">
            <v>ESTONIA</v>
          </cell>
        </row>
        <row r="130">
          <cell r="A130" t="str">
            <v>RIO DE JANEIRO, BRAZIL</v>
          </cell>
          <cell r="B130">
            <v>3268</v>
          </cell>
          <cell r="C130">
            <v>14</v>
          </cell>
          <cell r="D130">
            <v>13.625</v>
          </cell>
          <cell r="E130">
            <v>12.375</v>
          </cell>
          <cell r="F130" t="str">
            <v>BRAZIL</v>
          </cell>
        </row>
        <row r="131">
          <cell r="A131" t="str">
            <v>SANTOS, BRAZIL</v>
          </cell>
          <cell r="B131">
            <v>3454</v>
          </cell>
          <cell r="C131">
            <v>14</v>
          </cell>
          <cell r="D131">
            <v>14.375</v>
          </cell>
          <cell r="E131">
            <v>13.083333333333334</v>
          </cell>
          <cell r="F131" t="str">
            <v>BRAZIL</v>
          </cell>
        </row>
        <row r="132">
          <cell r="A132" t="str">
            <v>LENINGRAD, RUSSIA</v>
          </cell>
          <cell r="B132">
            <v>5413</v>
          </cell>
          <cell r="C132">
            <v>23</v>
          </cell>
          <cell r="D132">
            <v>22.541666666666668</v>
          </cell>
          <cell r="E132">
            <v>20.5</v>
          </cell>
          <cell r="F132" t="str">
            <v>RUSSIA</v>
          </cell>
        </row>
        <row r="133">
          <cell r="A133" t="str">
            <v>DALIAN, CHINA</v>
          </cell>
          <cell r="B133">
            <v>10634</v>
          </cell>
          <cell r="C133">
            <v>44</v>
          </cell>
          <cell r="D133">
            <v>44.291666666666664</v>
          </cell>
          <cell r="E133">
            <v>40.291666666666664</v>
          </cell>
          <cell r="F133" t="str">
            <v>CHINA</v>
          </cell>
        </row>
        <row r="134">
          <cell r="A134" t="str">
            <v>PARADIP, INDIA</v>
          </cell>
          <cell r="C134">
            <v>39</v>
          </cell>
          <cell r="F134" t="str">
            <v>INDIA</v>
          </cell>
        </row>
      </sheetData>
      <sheetData sheetId="4" refreshError="1">
        <row r="2">
          <cell r="B2">
            <v>9393682</v>
          </cell>
          <cell r="C2" t="str">
            <v>VENUS GLORY</v>
          </cell>
        </row>
        <row r="3">
          <cell r="B3">
            <v>9411733</v>
          </cell>
          <cell r="C3" t="str">
            <v>ANAFI</v>
          </cell>
        </row>
        <row r="4">
          <cell r="B4">
            <v>9412086</v>
          </cell>
          <cell r="C4" t="str">
            <v>TELENDOS</v>
          </cell>
        </row>
        <row r="5">
          <cell r="B5">
            <v>9649146</v>
          </cell>
          <cell r="C5" t="str">
            <v>VERRAZANE</v>
          </cell>
        </row>
        <row r="6">
          <cell r="B6">
            <v>9666974</v>
          </cell>
          <cell r="C6" t="str">
            <v>SURVILLE</v>
          </cell>
        </row>
        <row r="7">
          <cell r="B7">
            <v>7377385</v>
          </cell>
          <cell r="C7" t="str">
            <v>ARCADIAN I</v>
          </cell>
        </row>
        <row r="8">
          <cell r="B8">
            <v>8309567</v>
          </cell>
          <cell r="C8" t="str">
            <v>SENTINEL I</v>
          </cell>
        </row>
        <row r="9">
          <cell r="B9">
            <v>8420608</v>
          </cell>
          <cell r="C9" t="str">
            <v>SITAKATHRINE</v>
          </cell>
        </row>
        <row r="10">
          <cell r="B10">
            <v>8513209</v>
          </cell>
          <cell r="C10" t="str">
            <v>B ELEPHANT</v>
          </cell>
        </row>
        <row r="11">
          <cell r="B11">
            <v>8607816</v>
          </cell>
          <cell r="C11" t="str">
            <v>RISING SUN</v>
          </cell>
        </row>
        <row r="12">
          <cell r="B12">
            <v>8609515</v>
          </cell>
          <cell r="C12" t="str">
            <v>JAMAR</v>
          </cell>
        </row>
        <row r="13">
          <cell r="B13">
            <v>8609515</v>
          </cell>
          <cell r="C13" t="str">
            <v>OVERSEAS JAMAR</v>
          </cell>
        </row>
        <row r="14">
          <cell r="B14">
            <v>8619429</v>
          </cell>
          <cell r="C14" t="str">
            <v>IGBINOSA</v>
          </cell>
        </row>
        <row r="15">
          <cell r="B15">
            <v>8619431</v>
          </cell>
          <cell r="C15" t="str">
            <v>ABIOLA</v>
          </cell>
        </row>
        <row r="16">
          <cell r="B16">
            <v>8704365</v>
          </cell>
          <cell r="C16" t="str">
            <v>GOLDIE</v>
          </cell>
        </row>
        <row r="17">
          <cell r="B17">
            <v>8715039</v>
          </cell>
          <cell r="C17" t="str">
            <v>DORADO</v>
          </cell>
        </row>
        <row r="18">
          <cell r="B18">
            <v>8717245</v>
          </cell>
          <cell r="C18" t="str">
            <v>PACIFIC TURQUOISE</v>
          </cell>
        </row>
        <row r="19">
          <cell r="B19">
            <v>8719217</v>
          </cell>
          <cell r="C19" t="str">
            <v>VERGINA II</v>
          </cell>
        </row>
        <row r="20">
          <cell r="B20">
            <v>8805470</v>
          </cell>
          <cell r="C20" t="str">
            <v>MT.REMI</v>
          </cell>
        </row>
        <row r="21">
          <cell r="B21">
            <v>8805470</v>
          </cell>
          <cell r="C21" t="str">
            <v>HUASCARAN</v>
          </cell>
        </row>
        <row r="22">
          <cell r="B22">
            <v>8806199</v>
          </cell>
          <cell r="C22" t="str">
            <v>RANGOON</v>
          </cell>
        </row>
        <row r="23">
          <cell r="B23">
            <v>8806371</v>
          </cell>
          <cell r="C23" t="str">
            <v>CRETE</v>
          </cell>
        </row>
        <row r="24">
          <cell r="B24">
            <v>8813568</v>
          </cell>
          <cell r="C24" t="str">
            <v>RATNA URVI</v>
          </cell>
        </row>
        <row r="25">
          <cell r="B25">
            <v>8817655</v>
          </cell>
          <cell r="C25" t="str">
            <v>MT ADVENTURE</v>
          </cell>
        </row>
        <row r="26">
          <cell r="B26">
            <v>8817655</v>
          </cell>
          <cell r="C26" t="str">
            <v>MT. ADVENTURE</v>
          </cell>
        </row>
        <row r="27">
          <cell r="B27">
            <v>8819108</v>
          </cell>
          <cell r="C27" t="str">
            <v>OJA II</v>
          </cell>
        </row>
        <row r="28">
          <cell r="B28">
            <v>8913954</v>
          </cell>
          <cell r="C28" t="str">
            <v>OLYMPIC FAITH</v>
          </cell>
        </row>
        <row r="29">
          <cell r="B29">
            <v>8913966</v>
          </cell>
          <cell r="C29" t="str">
            <v>OLYMPIC FLAIR</v>
          </cell>
        </row>
        <row r="30">
          <cell r="B30">
            <v>8915328</v>
          </cell>
          <cell r="C30" t="str">
            <v>GENMAR PROGRESS</v>
          </cell>
        </row>
        <row r="31">
          <cell r="B31">
            <v>8919336</v>
          </cell>
          <cell r="C31" t="str">
            <v>FALKONERA</v>
          </cell>
        </row>
        <row r="32">
          <cell r="B32">
            <v>8920490</v>
          </cell>
          <cell r="C32" t="str">
            <v>ITAMONTE</v>
          </cell>
        </row>
        <row r="33">
          <cell r="B33">
            <v>8920505</v>
          </cell>
          <cell r="C33" t="str">
            <v>ITAITUBA</v>
          </cell>
        </row>
        <row r="34">
          <cell r="B34">
            <v>9000194</v>
          </cell>
          <cell r="C34" t="str">
            <v>NAVARINO</v>
          </cell>
        </row>
        <row r="35">
          <cell r="B35">
            <v>9001007</v>
          </cell>
          <cell r="C35" t="str">
            <v>SUNRISE JEWEL</v>
          </cell>
        </row>
        <row r="36">
          <cell r="B36">
            <v>9002594</v>
          </cell>
          <cell r="C36" t="str">
            <v>LA PRUDENCIA</v>
          </cell>
        </row>
        <row r="37">
          <cell r="B37">
            <v>9002623</v>
          </cell>
          <cell r="C37" t="str">
            <v>LA MADRINA</v>
          </cell>
        </row>
        <row r="38">
          <cell r="B38">
            <v>9004530</v>
          </cell>
          <cell r="C38" t="str">
            <v>SHINYO SPLENDOR</v>
          </cell>
        </row>
        <row r="39">
          <cell r="B39">
            <v>9005170</v>
          </cell>
          <cell r="C39" t="str">
            <v>BW STADT</v>
          </cell>
        </row>
        <row r="40">
          <cell r="B40">
            <v>9005235</v>
          </cell>
          <cell r="C40" t="str">
            <v>YIOMARAL</v>
          </cell>
        </row>
        <row r="41">
          <cell r="B41">
            <v>9005261</v>
          </cell>
          <cell r="C41" t="str">
            <v>TULJA</v>
          </cell>
        </row>
        <row r="42">
          <cell r="B42">
            <v>9005780</v>
          </cell>
          <cell r="C42" t="str">
            <v>EMMANUEL</v>
          </cell>
        </row>
        <row r="43">
          <cell r="B43">
            <v>9006605</v>
          </cell>
          <cell r="C43" t="str">
            <v>AROSA</v>
          </cell>
        </row>
        <row r="44">
          <cell r="B44">
            <v>9006667</v>
          </cell>
          <cell r="C44" t="str">
            <v>NAROVA</v>
          </cell>
        </row>
        <row r="45">
          <cell r="B45">
            <v>9011246</v>
          </cell>
          <cell r="C45" t="str">
            <v>TI GUARDIAN</v>
          </cell>
        </row>
        <row r="46">
          <cell r="B46">
            <v>9012240</v>
          </cell>
          <cell r="C46" t="str">
            <v>GLEN MAYE</v>
          </cell>
        </row>
        <row r="47">
          <cell r="B47">
            <v>9012616</v>
          </cell>
          <cell r="C47" t="str">
            <v>FRONT DELTA</v>
          </cell>
        </row>
        <row r="48">
          <cell r="B48">
            <v>9013749</v>
          </cell>
          <cell r="C48" t="str">
            <v>OLYMPIC LOYALTY</v>
          </cell>
        </row>
        <row r="49">
          <cell r="B49">
            <v>9015060</v>
          </cell>
          <cell r="C49" t="str">
            <v>FOUR BAY</v>
          </cell>
        </row>
        <row r="50">
          <cell r="B50">
            <v>9018476</v>
          </cell>
          <cell r="C50" t="str">
            <v>UNITED RESOLVE</v>
          </cell>
        </row>
        <row r="51">
          <cell r="B51">
            <v>9030917</v>
          </cell>
          <cell r="C51" t="str">
            <v>SCORPIUS</v>
          </cell>
        </row>
        <row r="52">
          <cell r="B52">
            <v>9032496</v>
          </cell>
          <cell r="C52" t="str">
            <v>ALBATROSS</v>
          </cell>
        </row>
        <row r="53">
          <cell r="B53">
            <v>9033971</v>
          </cell>
          <cell r="C53" t="str">
            <v>OLINDA</v>
          </cell>
        </row>
        <row r="54">
          <cell r="B54">
            <v>9039121</v>
          </cell>
          <cell r="C54" t="str">
            <v>INTERIM</v>
          </cell>
        </row>
        <row r="55">
          <cell r="B55">
            <v>9039121</v>
          </cell>
          <cell r="C55" t="str">
            <v>RESHMA</v>
          </cell>
        </row>
        <row r="56">
          <cell r="B56">
            <v>9041057</v>
          </cell>
          <cell r="C56" t="str">
            <v>GERD KNUTSEN</v>
          </cell>
        </row>
        <row r="57">
          <cell r="B57">
            <v>9041095</v>
          </cell>
          <cell r="C57" t="str">
            <v>SUNLIGHT JEWEL</v>
          </cell>
        </row>
        <row r="58">
          <cell r="B58">
            <v>9041588</v>
          </cell>
          <cell r="C58" t="str">
            <v>ANTIPAROS</v>
          </cell>
        </row>
        <row r="59">
          <cell r="B59">
            <v>9042063</v>
          </cell>
          <cell r="C59" t="str">
            <v>MARAN LYRA</v>
          </cell>
        </row>
        <row r="60">
          <cell r="B60">
            <v>9045455</v>
          </cell>
          <cell r="C60" t="str">
            <v>NORTHERN JEWEL</v>
          </cell>
        </row>
        <row r="61">
          <cell r="B61">
            <v>9045467</v>
          </cell>
          <cell r="C61" t="str">
            <v>WESTERN JEWEL</v>
          </cell>
        </row>
        <row r="62">
          <cell r="B62">
            <v>9047386</v>
          </cell>
          <cell r="C62" t="str">
            <v>AFRICAN BEAUTY</v>
          </cell>
        </row>
        <row r="63">
          <cell r="B63">
            <v>9056117</v>
          </cell>
          <cell r="C63" t="str">
            <v>YANGTZE STAR</v>
          </cell>
        </row>
        <row r="64">
          <cell r="B64">
            <v>9056806</v>
          </cell>
          <cell r="C64" t="str">
            <v>NIKATOR</v>
          </cell>
        </row>
        <row r="65">
          <cell r="B65">
            <v>9073050</v>
          </cell>
          <cell r="C65" t="str">
            <v>MARAN CENTAURUS</v>
          </cell>
        </row>
        <row r="66">
          <cell r="B66">
            <v>9074561</v>
          </cell>
          <cell r="C66" t="str">
            <v>KITION</v>
          </cell>
        </row>
        <row r="67">
          <cell r="B67">
            <v>9077874</v>
          </cell>
          <cell r="C67" t="str">
            <v>KENSINGTON</v>
          </cell>
        </row>
        <row r="68">
          <cell r="B68">
            <v>9079078</v>
          </cell>
          <cell r="C68" t="str">
            <v>NAVARZ</v>
          </cell>
        </row>
        <row r="69">
          <cell r="B69">
            <v>9082300</v>
          </cell>
          <cell r="C69" t="str">
            <v>HEBEI MOUNTAIN</v>
          </cell>
        </row>
        <row r="70">
          <cell r="B70">
            <v>9085364</v>
          </cell>
          <cell r="C70" t="str">
            <v>BW HIBISCUS</v>
          </cell>
        </row>
        <row r="71">
          <cell r="B71">
            <v>9085390</v>
          </cell>
          <cell r="C71" t="str">
            <v>AFRICAN GEM</v>
          </cell>
        </row>
        <row r="72">
          <cell r="B72">
            <v>9085390</v>
          </cell>
          <cell r="C72" t="str">
            <v>OVERSEAS NEDIMAR</v>
          </cell>
        </row>
        <row r="73">
          <cell r="B73">
            <v>9087972</v>
          </cell>
          <cell r="C73" t="str">
            <v>DISTYA AKULA</v>
          </cell>
        </row>
        <row r="74">
          <cell r="B74">
            <v>9087972</v>
          </cell>
          <cell r="C74" t="str">
            <v>FRONT GLORY</v>
          </cell>
        </row>
        <row r="75">
          <cell r="B75">
            <v>9088548</v>
          </cell>
          <cell r="C75" t="str">
            <v>VENETIA</v>
          </cell>
        </row>
        <row r="76">
          <cell r="B76">
            <v>9088689</v>
          </cell>
          <cell r="C76" t="str">
            <v>OLYMPIC LEGACY</v>
          </cell>
        </row>
        <row r="77">
          <cell r="B77">
            <v>9102241</v>
          </cell>
          <cell r="C77" t="str">
            <v>GHAWAR</v>
          </cell>
        </row>
        <row r="78">
          <cell r="B78">
            <v>9102277</v>
          </cell>
          <cell r="C78" t="str">
            <v>SAFANIYAH</v>
          </cell>
        </row>
        <row r="79">
          <cell r="B79">
            <v>9104885</v>
          </cell>
          <cell r="C79" t="str">
            <v>CHEVAL BLEU</v>
          </cell>
        </row>
        <row r="80">
          <cell r="B80">
            <v>9104885</v>
          </cell>
          <cell r="C80" t="str">
            <v>FRONT SPLENDOUR</v>
          </cell>
        </row>
        <row r="81">
          <cell r="B81">
            <v>9106156</v>
          </cell>
          <cell r="C81" t="str">
            <v>ATLANTIC LIBERTY</v>
          </cell>
        </row>
        <row r="82">
          <cell r="B82">
            <v>9107710</v>
          </cell>
          <cell r="C82" t="str">
            <v>HELLESPONT TROOPER</v>
          </cell>
        </row>
        <row r="83">
          <cell r="B83">
            <v>9113977</v>
          </cell>
          <cell r="C83" t="str">
            <v>CENTENNIAL JEWEL</v>
          </cell>
        </row>
        <row r="84">
          <cell r="B84">
            <v>9114593</v>
          </cell>
          <cell r="C84" t="str">
            <v>NORTH STAR</v>
          </cell>
        </row>
        <row r="85">
          <cell r="B85">
            <v>9116931</v>
          </cell>
          <cell r="C85" t="str">
            <v>ORIENTAL RUBY</v>
          </cell>
        </row>
        <row r="86">
          <cell r="B86">
            <v>9118056</v>
          </cell>
          <cell r="C86" t="str">
            <v>SAM PURPOSE</v>
          </cell>
        </row>
        <row r="87">
          <cell r="B87">
            <v>9118458</v>
          </cell>
          <cell r="C87" t="str">
            <v>HELLESPONT TRINITY</v>
          </cell>
        </row>
        <row r="88">
          <cell r="B88">
            <v>9121003</v>
          </cell>
          <cell r="C88" t="str">
            <v>OVERSEAS LIMAR</v>
          </cell>
        </row>
        <row r="89">
          <cell r="B89">
            <v>9122916</v>
          </cell>
          <cell r="C89" t="str">
            <v>ASTRO ARCTURUS</v>
          </cell>
        </row>
        <row r="90">
          <cell r="B90">
            <v>9123075</v>
          </cell>
          <cell r="C90" t="str">
            <v>WILANA</v>
          </cell>
        </row>
        <row r="91">
          <cell r="B91">
            <v>9127148</v>
          </cell>
          <cell r="C91" t="str">
            <v>ALDAWHA</v>
          </cell>
        </row>
        <row r="92">
          <cell r="B92">
            <v>9128283</v>
          </cell>
          <cell r="C92" t="str">
            <v>CAP GEORGES</v>
          </cell>
        </row>
        <row r="93">
          <cell r="B93">
            <v>9131137</v>
          </cell>
          <cell r="C93" t="str">
            <v>NORDIC HARRIER</v>
          </cell>
        </row>
        <row r="94">
          <cell r="B94">
            <v>9131149</v>
          </cell>
          <cell r="C94" t="str">
            <v>NORDIC HAWK</v>
          </cell>
        </row>
        <row r="95">
          <cell r="B95">
            <v>9131151</v>
          </cell>
          <cell r="C95" t="str">
            <v>NORDIC HUNTER</v>
          </cell>
        </row>
        <row r="96">
          <cell r="B96">
            <v>9133070</v>
          </cell>
          <cell r="C96" t="str">
            <v>MOXON</v>
          </cell>
        </row>
        <row r="97">
          <cell r="B97">
            <v>9133848</v>
          </cell>
          <cell r="C97" t="str">
            <v>TAJIMARE</v>
          </cell>
        </row>
        <row r="98">
          <cell r="B98">
            <v>9133850</v>
          </cell>
          <cell r="C98" t="str">
            <v>CS DEVELOPMENT</v>
          </cell>
        </row>
        <row r="99">
          <cell r="B99">
            <v>9133850</v>
          </cell>
          <cell r="C99" t="str">
            <v>COSMIC JEWEL</v>
          </cell>
        </row>
        <row r="100">
          <cell r="B100">
            <v>9137648</v>
          </cell>
          <cell r="C100" t="str">
            <v>CAP LAURENT</v>
          </cell>
        </row>
        <row r="101">
          <cell r="B101">
            <v>9148635</v>
          </cell>
          <cell r="C101" t="str">
            <v>ASHNA</v>
          </cell>
        </row>
        <row r="102">
          <cell r="B102">
            <v>9150365</v>
          </cell>
          <cell r="C102" t="str">
            <v>NAVIGA</v>
          </cell>
        </row>
        <row r="103">
          <cell r="B103">
            <v>9150834</v>
          </cell>
          <cell r="C103" t="str">
            <v>FRONT ARDENNE</v>
          </cell>
        </row>
        <row r="104">
          <cell r="B104">
            <v>9151840</v>
          </cell>
          <cell r="C104" t="str">
            <v>WILMINA</v>
          </cell>
        </row>
        <row r="105">
          <cell r="B105">
            <v>9153537</v>
          </cell>
          <cell r="C105" t="str">
            <v>GOLDEN VICTORY</v>
          </cell>
        </row>
        <row r="106">
          <cell r="B106">
            <v>9155808</v>
          </cell>
          <cell r="C106" t="str">
            <v>FRONT BRABANT</v>
          </cell>
        </row>
        <row r="107">
          <cell r="B107">
            <v>9157715</v>
          </cell>
          <cell r="C107" t="str">
            <v>NORDIC FIGHTER</v>
          </cell>
        </row>
        <row r="108">
          <cell r="B108">
            <v>9157727</v>
          </cell>
          <cell r="C108" t="str">
            <v>NORDIC DISCOVERY</v>
          </cell>
        </row>
        <row r="109">
          <cell r="B109">
            <v>9157765</v>
          </cell>
          <cell r="C109" t="str">
            <v>FORWARD BRIDGE</v>
          </cell>
        </row>
        <row r="110">
          <cell r="B110">
            <v>9158147</v>
          </cell>
          <cell r="C110" t="str">
            <v>CAP JEAN</v>
          </cell>
        </row>
        <row r="111">
          <cell r="B111">
            <v>9158264</v>
          </cell>
          <cell r="C111" t="str">
            <v>OCANA</v>
          </cell>
        </row>
        <row r="112">
          <cell r="B112">
            <v>9158898</v>
          </cell>
          <cell r="C112" t="str">
            <v>HYUNDAI SUN</v>
          </cell>
        </row>
        <row r="113">
          <cell r="B113">
            <v>9159660</v>
          </cell>
          <cell r="C113" t="str">
            <v>KIM JACOB</v>
          </cell>
        </row>
        <row r="114">
          <cell r="B114">
            <v>9159672</v>
          </cell>
          <cell r="C114" t="str">
            <v>HELLESPONT TRUST</v>
          </cell>
        </row>
        <row r="115">
          <cell r="B115">
            <v>9159672</v>
          </cell>
          <cell r="C115" t="str">
            <v>NORDIC AURORA</v>
          </cell>
        </row>
        <row r="116">
          <cell r="B116">
            <v>9159684</v>
          </cell>
          <cell r="C116" t="str">
            <v>NORDIC SPRITE</v>
          </cell>
        </row>
        <row r="117">
          <cell r="B117">
            <v>9160190</v>
          </cell>
          <cell r="C117" t="str">
            <v>KIMOLOS</v>
          </cell>
        </row>
        <row r="118">
          <cell r="B118">
            <v>9160205</v>
          </cell>
          <cell r="C118" t="str">
            <v>NORDIC JUPITER</v>
          </cell>
        </row>
        <row r="119">
          <cell r="B119">
            <v>9160217</v>
          </cell>
          <cell r="C119" t="str">
            <v>BEIJING</v>
          </cell>
        </row>
        <row r="120">
          <cell r="B120">
            <v>9160217</v>
          </cell>
          <cell r="C120" t="str">
            <v>HELLESPONT TRIUMPH</v>
          </cell>
        </row>
        <row r="121">
          <cell r="B121">
            <v>9160229</v>
          </cell>
          <cell r="C121" t="str">
            <v>CAP ROMUALD</v>
          </cell>
        </row>
        <row r="122">
          <cell r="B122">
            <v>9162887</v>
          </cell>
          <cell r="C122" t="str">
            <v>AL SHEGAYA</v>
          </cell>
        </row>
        <row r="123">
          <cell r="B123">
            <v>9165932</v>
          </cell>
          <cell r="C123" t="str">
            <v>SATURN GLORY</v>
          </cell>
        </row>
        <row r="124">
          <cell r="B124">
            <v>9166675</v>
          </cell>
          <cell r="C124" t="str">
            <v>FRONT CENTURY</v>
          </cell>
        </row>
        <row r="125">
          <cell r="B125">
            <v>9166687</v>
          </cell>
          <cell r="C125" t="str">
            <v>FRONT CHAMPION</v>
          </cell>
        </row>
        <row r="126">
          <cell r="B126">
            <v>9166754</v>
          </cell>
          <cell r="C126" t="str">
            <v>NEW TINOS</v>
          </cell>
        </row>
        <row r="127">
          <cell r="B127">
            <v>9166754</v>
          </cell>
          <cell r="C127" t="str">
            <v>GC GUANGZHOU</v>
          </cell>
        </row>
        <row r="128">
          <cell r="B128">
            <v>9166754</v>
          </cell>
          <cell r="C128" t="str">
            <v>PACIFIC LAGOON</v>
          </cell>
        </row>
        <row r="129">
          <cell r="B129">
            <v>9167198</v>
          </cell>
          <cell r="C129" t="str">
            <v>NORDIC SATURN</v>
          </cell>
        </row>
        <row r="130">
          <cell r="B130">
            <v>9169421</v>
          </cell>
          <cell r="C130" t="str">
            <v>MINDANAO</v>
          </cell>
        </row>
        <row r="131">
          <cell r="B131">
            <v>9169627</v>
          </cell>
          <cell r="C131" t="str">
            <v>SALLIE KNUTSEN</v>
          </cell>
        </row>
        <row r="132">
          <cell r="B132">
            <v>9169689</v>
          </cell>
          <cell r="C132" t="str">
            <v>FRONT WARRIOR</v>
          </cell>
        </row>
        <row r="133">
          <cell r="B133">
            <v>9169691</v>
          </cell>
          <cell r="C133" t="str">
            <v>FRONT CHIEF</v>
          </cell>
        </row>
        <row r="134">
          <cell r="B134">
            <v>9171357</v>
          </cell>
          <cell r="C134" t="str">
            <v>NOUNOU</v>
          </cell>
        </row>
        <row r="135">
          <cell r="B135">
            <v>9171436</v>
          </cell>
          <cell r="C135" t="str">
            <v>LUXE</v>
          </cell>
        </row>
        <row r="136">
          <cell r="B136">
            <v>9171448</v>
          </cell>
          <cell r="C136" t="str">
            <v>MARAN CALLISTO</v>
          </cell>
        </row>
        <row r="137">
          <cell r="B137">
            <v>9171450</v>
          </cell>
          <cell r="C137" t="str">
            <v>SEMNAN</v>
          </cell>
        </row>
        <row r="138">
          <cell r="B138">
            <v>9172038</v>
          </cell>
          <cell r="C138" t="str">
            <v>SUSANGIRD</v>
          </cell>
        </row>
        <row r="139">
          <cell r="B139">
            <v>9172040</v>
          </cell>
          <cell r="C139" t="str">
            <v>SANANDAJ</v>
          </cell>
        </row>
        <row r="140">
          <cell r="B140">
            <v>9172674</v>
          </cell>
          <cell r="C140" t="str">
            <v>OVATELLA</v>
          </cell>
        </row>
        <row r="141">
          <cell r="B141">
            <v>9172844</v>
          </cell>
          <cell r="C141" t="str">
            <v>FRONT OPALIA</v>
          </cell>
        </row>
        <row r="142">
          <cell r="B142">
            <v>9172868</v>
          </cell>
          <cell r="C142" t="str">
            <v>FRONT TINA</v>
          </cell>
        </row>
        <row r="143">
          <cell r="B143">
            <v>9173745</v>
          </cell>
          <cell r="C143" t="str">
            <v>EUROHOPE</v>
          </cell>
        </row>
        <row r="144">
          <cell r="B144">
            <v>9173745</v>
          </cell>
          <cell r="C144" t="str">
            <v>GENMAR HOPE</v>
          </cell>
        </row>
        <row r="145">
          <cell r="B145">
            <v>9173757</v>
          </cell>
          <cell r="C145" t="str">
            <v>GENER8 HORN</v>
          </cell>
        </row>
        <row r="146">
          <cell r="B146">
            <v>9173757</v>
          </cell>
          <cell r="C146" t="str">
            <v>GENMAR HORN</v>
          </cell>
        </row>
        <row r="147">
          <cell r="B147">
            <v>9174218</v>
          </cell>
          <cell r="C147" t="str">
            <v>MARAN GEMINI</v>
          </cell>
        </row>
        <row r="148">
          <cell r="B148">
            <v>9174397</v>
          </cell>
          <cell r="C148" t="str">
            <v>DS COMMANDER</v>
          </cell>
        </row>
        <row r="149">
          <cell r="B149">
            <v>9174397</v>
          </cell>
          <cell r="C149" t="str">
            <v>FRONT COMMANDER</v>
          </cell>
        </row>
        <row r="150">
          <cell r="B150">
            <v>9174660</v>
          </cell>
          <cell r="C150" t="str">
            <v>MARAN CAPELLA</v>
          </cell>
        </row>
        <row r="151">
          <cell r="B151">
            <v>9175078</v>
          </cell>
          <cell r="C151" t="str">
            <v>OLIVER JACOB</v>
          </cell>
        </row>
        <row r="152">
          <cell r="B152">
            <v>9176993</v>
          </cell>
          <cell r="C152" t="str">
            <v>FRONT COMMODORE</v>
          </cell>
        </row>
        <row r="153">
          <cell r="B153">
            <v>9177167</v>
          </cell>
          <cell r="C153" t="str">
            <v>POROS</v>
          </cell>
        </row>
        <row r="154">
          <cell r="B154">
            <v>9179610</v>
          </cell>
          <cell r="C154" t="str">
            <v>HERO I</v>
          </cell>
        </row>
        <row r="155">
          <cell r="B155">
            <v>9179701</v>
          </cell>
          <cell r="C155" t="str">
            <v>BW NYSA</v>
          </cell>
        </row>
        <row r="156">
          <cell r="B156">
            <v>9180114</v>
          </cell>
          <cell r="C156" t="str">
            <v>SONANGOL GIRASSOL</v>
          </cell>
        </row>
        <row r="157">
          <cell r="B157">
            <v>9180138</v>
          </cell>
          <cell r="C157" t="str">
            <v>PATRIS</v>
          </cell>
        </row>
        <row r="158">
          <cell r="B158">
            <v>9180152</v>
          </cell>
          <cell r="C158" t="str">
            <v>BRITISH PROGRESS</v>
          </cell>
        </row>
        <row r="159">
          <cell r="B159">
            <v>9180164</v>
          </cell>
          <cell r="C159" t="str">
            <v>RIDGEBURY PURPOSE</v>
          </cell>
        </row>
        <row r="160">
          <cell r="B160">
            <v>9180164</v>
          </cell>
          <cell r="C160" t="str">
            <v>BRITISH PURPOSE</v>
          </cell>
        </row>
        <row r="161">
          <cell r="B161">
            <v>9180255</v>
          </cell>
          <cell r="C161" t="str">
            <v>BRITISH PRIDE</v>
          </cell>
        </row>
        <row r="162">
          <cell r="B162">
            <v>9180891</v>
          </cell>
          <cell r="C162" t="str">
            <v>DHT PHOENIX</v>
          </cell>
        </row>
        <row r="163">
          <cell r="B163">
            <v>9181194</v>
          </cell>
          <cell r="C163" t="str">
            <v>MARINA M</v>
          </cell>
        </row>
        <row r="164">
          <cell r="B164">
            <v>9181534</v>
          </cell>
          <cell r="C164" t="str">
            <v>NASSAU ENERGY</v>
          </cell>
        </row>
        <row r="165">
          <cell r="B165">
            <v>9182069</v>
          </cell>
          <cell r="C165" t="str">
            <v>LEPTA MERMAID</v>
          </cell>
        </row>
        <row r="166">
          <cell r="B166">
            <v>9182306</v>
          </cell>
          <cell r="C166" t="str">
            <v>MT LUCKY TRADER</v>
          </cell>
        </row>
        <row r="167">
          <cell r="B167">
            <v>9182306</v>
          </cell>
          <cell r="C167" t="str">
            <v>LUCKY TRADER</v>
          </cell>
        </row>
        <row r="168">
          <cell r="B168">
            <v>9182318</v>
          </cell>
          <cell r="C168" t="str">
            <v>C DREAM</v>
          </cell>
        </row>
        <row r="169">
          <cell r="B169">
            <v>9182746</v>
          </cell>
          <cell r="C169" t="str">
            <v>GENER8 PHOENIX</v>
          </cell>
        </row>
        <row r="170">
          <cell r="B170">
            <v>9182746</v>
          </cell>
          <cell r="C170" t="str">
            <v>GENMAR PHOENIX</v>
          </cell>
        </row>
        <row r="171">
          <cell r="B171">
            <v>9182942</v>
          </cell>
          <cell r="C171" t="str">
            <v>EAGLE ANAHEIM</v>
          </cell>
        </row>
        <row r="172">
          <cell r="B172">
            <v>9183283</v>
          </cell>
          <cell r="C172" t="str">
            <v>CARTOLA</v>
          </cell>
        </row>
        <row r="173">
          <cell r="B173">
            <v>9183295</v>
          </cell>
          <cell r="C173" t="str">
            <v>IOANNIS</v>
          </cell>
        </row>
        <row r="174">
          <cell r="B174">
            <v>9183300</v>
          </cell>
          <cell r="C174" t="str">
            <v>MT SEADANCE</v>
          </cell>
        </row>
        <row r="175">
          <cell r="B175">
            <v>9183300</v>
          </cell>
          <cell r="C175" t="str">
            <v>SEADANCE</v>
          </cell>
        </row>
        <row r="176">
          <cell r="B176">
            <v>9183348</v>
          </cell>
          <cell r="C176" t="str">
            <v>ATAKA</v>
          </cell>
        </row>
        <row r="177">
          <cell r="B177">
            <v>9184392</v>
          </cell>
          <cell r="C177" t="str">
            <v>MARITIME JEWEL</v>
          </cell>
        </row>
        <row r="178">
          <cell r="B178">
            <v>9184603</v>
          </cell>
          <cell r="C178" t="str">
            <v>PACIFIC SILVER</v>
          </cell>
        </row>
        <row r="179">
          <cell r="B179">
            <v>9185279</v>
          </cell>
          <cell r="C179" t="str">
            <v>SEAFAITH II</v>
          </cell>
        </row>
        <row r="180">
          <cell r="B180">
            <v>9185528</v>
          </cell>
          <cell r="C180" t="str">
            <v>GENER8 SPYRIDON</v>
          </cell>
        </row>
        <row r="181">
          <cell r="B181">
            <v>9185528</v>
          </cell>
          <cell r="C181" t="str">
            <v>GENMAR SPYRIDON</v>
          </cell>
        </row>
        <row r="182">
          <cell r="B182">
            <v>9185530</v>
          </cell>
          <cell r="C182" t="str">
            <v>GENER8 ARGUS</v>
          </cell>
        </row>
        <row r="183">
          <cell r="B183">
            <v>9185530</v>
          </cell>
          <cell r="C183" t="str">
            <v>GENMAR ARGUS</v>
          </cell>
        </row>
        <row r="184">
          <cell r="B184">
            <v>9187227</v>
          </cell>
          <cell r="C184" t="str">
            <v>CAPE BANTRY</v>
          </cell>
        </row>
        <row r="185">
          <cell r="B185">
            <v>9187239</v>
          </cell>
          <cell r="C185" t="str">
            <v>CAPE BALDER</v>
          </cell>
        </row>
        <row r="186">
          <cell r="B186">
            <v>9187643</v>
          </cell>
          <cell r="C186" t="str">
            <v>SEAPRIDE</v>
          </cell>
        </row>
        <row r="187">
          <cell r="B187">
            <v>9187772</v>
          </cell>
          <cell r="C187" t="str">
            <v xml:space="preserve">NEW PAROS </v>
          </cell>
        </row>
        <row r="188">
          <cell r="B188">
            <v>9188764</v>
          </cell>
          <cell r="C188" t="str">
            <v>ELBTANK GERMANY</v>
          </cell>
        </row>
        <row r="189">
          <cell r="B189">
            <v>9188788</v>
          </cell>
          <cell r="C189" t="str">
            <v>MAX JACOB</v>
          </cell>
        </row>
        <row r="190">
          <cell r="B190">
            <v>9189146</v>
          </cell>
          <cell r="C190" t="str">
            <v>FOUR SMILE</v>
          </cell>
        </row>
        <row r="191">
          <cell r="B191">
            <v>9191412</v>
          </cell>
          <cell r="C191" t="str">
            <v>IBUKISAN</v>
          </cell>
        </row>
        <row r="192">
          <cell r="B192">
            <v>9191711</v>
          </cell>
          <cell r="C192" t="str">
            <v>SIFNOS</v>
          </cell>
        </row>
        <row r="193">
          <cell r="B193">
            <v>9191723</v>
          </cell>
          <cell r="C193" t="str">
            <v>MOGRA</v>
          </cell>
        </row>
        <row r="194">
          <cell r="B194">
            <v>9191723</v>
          </cell>
          <cell r="C194" t="str">
            <v>SIKINOS</v>
          </cell>
        </row>
        <row r="195">
          <cell r="B195">
            <v>9194127</v>
          </cell>
          <cell r="C195" t="str">
            <v>MARAN CASTOR</v>
          </cell>
        </row>
        <row r="196">
          <cell r="B196">
            <v>9194983</v>
          </cell>
          <cell r="C196" t="str">
            <v>COSMIC</v>
          </cell>
        </row>
        <row r="197">
          <cell r="B197">
            <v>9194995</v>
          </cell>
          <cell r="C197" t="str">
            <v>MAJESTIC</v>
          </cell>
        </row>
        <row r="198">
          <cell r="B198">
            <v>9196606</v>
          </cell>
          <cell r="C198" t="str">
            <v>FRONT ARIAKE</v>
          </cell>
        </row>
        <row r="199">
          <cell r="B199">
            <v>9196618</v>
          </cell>
          <cell r="C199" t="str">
            <v>OVERSEAS SAKURA</v>
          </cell>
        </row>
        <row r="200">
          <cell r="B200">
            <v>9196644</v>
          </cell>
          <cell r="C200" t="str">
            <v>FRONT HAKATA</v>
          </cell>
        </row>
        <row r="201">
          <cell r="B201">
            <v>9196644</v>
          </cell>
          <cell r="C201" t="str">
            <v>OTINA</v>
          </cell>
        </row>
        <row r="202">
          <cell r="B202">
            <v>9197832</v>
          </cell>
          <cell r="C202" t="str">
            <v>BANDAISAN</v>
          </cell>
        </row>
        <row r="203">
          <cell r="B203">
            <v>9197832</v>
          </cell>
          <cell r="C203" t="str">
            <v>KALAMOS</v>
          </cell>
        </row>
        <row r="204">
          <cell r="B204">
            <v>9197856</v>
          </cell>
          <cell r="C204" t="str">
            <v>YOHTEISAN</v>
          </cell>
        </row>
        <row r="205">
          <cell r="B205">
            <v>9197868</v>
          </cell>
          <cell r="C205" t="str">
            <v>SHINYO OCEAN</v>
          </cell>
        </row>
        <row r="206">
          <cell r="B206">
            <v>9197870</v>
          </cell>
          <cell r="C206" t="str">
            <v>SHINYO KA NNIKA</v>
          </cell>
        </row>
        <row r="207">
          <cell r="B207">
            <v>9197870</v>
          </cell>
          <cell r="C207" t="str">
            <v>SHINYO KANNIKA</v>
          </cell>
        </row>
        <row r="208">
          <cell r="B208">
            <v>9197894</v>
          </cell>
          <cell r="C208" t="str">
            <v>OVERSEAS RAPHAEL</v>
          </cell>
        </row>
        <row r="209">
          <cell r="B209">
            <v>9198094</v>
          </cell>
          <cell r="C209" t="str">
            <v>MINERVA ALEXANDRA</v>
          </cell>
        </row>
        <row r="210">
          <cell r="B210">
            <v>9198317</v>
          </cell>
          <cell r="C210" t="str">
            <v>FORMOSAPTRO CHALLNGR</v>
          </cell>
        </row>
        <row r="211">
          <cell r="B211">
            <v>9198317</v>
          </cell>
          <cell r="C211" t="str">
            <v>FORMOSAPETRO CHALLENGER</v>
          </cell>
        </row>
        <row r="212">
          <cell r="B212">
            <v>9198666</v>
          </cell>
          <cell r="C212" t="str">
            <v>SRI VISHNU</v>
          </cell>
        </row>
        <row r="213">
          <cell r="B213">
            <v>9198666</v>
          </cell>
          <cell r="C213" t="str">
            <v>DHT TRADER</v>
          </cell>
        </row>
        <row r="214">
          <cell r="B214">
            <v>9198666</v>
          </cell>
          <cell r="C214" t="str">
            <v>OVERSEAS LONDON</v>
          </cell>
        </row>
        <row r="215">
          <cell r="B215">
            <v>9199713</v>
          </cell>
          <cell r="C215" t="str">
            <v>DYNASTY</v>
          </cell>
        </row>
        <row r="216">
          <cell r="B216">
            <v>9202716</v>
          </cell>
          <cell r="C216" t="str">
            <v>DELTA MILLENNIUM</v>
          </cell>
        </row>
        <row r="217">
          <cell r="B217">
            <v>9203253</v>
          </cell>
          <cell r="C217" t="str">
            <v>CERIGO</v>
          </cell>
        </row>
        <row r="218">
          <cell r="B218">
            <v>9203253</v>
          </cell>
          <cell r="C218" t="str">
            <v>SONGA JULIE</v>
          </cell>
        </row>
        <row r="219">
          <cell r="B219">
            <v>9203265</v>
          </cell>
          <cell r="C219" t="str">
            <v>KALYMNOS</v>
          </cell>
        </row>
        <row r="220">
          <cell r="B220">
            <v>9203277</v>
          </cell>
          <cell r="C220" t="str">
            <v>PLUTO GLORY</v>
          </cell>
        </row>
        <row r="221">
          <cell r="B221">
            <v>9203277</v>
          </cell>
          <cell r="C221" t="str">
            <v>VICTORY I</v>
          </cell>
        </row>
        <row r="222">
          <cell r="B222">
            <v>9203289</v>
          </cell>
          <cell r="C222" t="str">
            <v>MERCURY GLORY</v>
          </cell>
        </row>
        <row r="223">
          <cell r="B223">
            <v>9203760</v>
          </cell>
          <cell r="C223" t="str">
            <v>SONANGOL LUANDA</v>
          </cell>
        </row>
        <row r="224">
          <cell r="B224">
            <v>9203772</v>
          </cell>
          <cell r="C224" t="str">
            <v>SONANGOL KIZOMBA</v>
          </cell>
        </row>
        <row r="225">
          <cell r="B225">
            <v>9203784</v>
          </cell>
          <cell r="C225" t="str">
            <v>TENERIFE SPIRIT</v>
          </cell>
        </row>
        <row r="226">
          <cell r="B226">
            <v>9203796</v>
          </cell>
          <cell r="C226" t="str">
            <v>LAKATAMIA</v>
          </cell>
        </row>
        <row r="227">
          <cell r="B227">
            <v>9205067</v>
          </cell>
          <cell r="C227" t="str">
            <v>ZALLAQ</v>
          </cell>
        </row>
        <row r="228">
          <cell r="B228">
            <v>9205873</v>
          </cell>
          <cell r="C228" t="str">
            <v>ERAWAN 99</v>
          </cell>
        </row>
        <row r="229">
          <cell r="B229">
            <v>9206310</v>
          </cell>
          <cell r="C229" t="str">
            <v>ARION</v>
          </cell>
        </row>
        <row r="230">
          <cell r="B230">
            <v>9207027</v>
          </cell>
          <cell r="C230" t="str">
            <v>ALGECIRAS SPIRIT</v>
          </cell>
        </row>
        <row r="231">
          <cell r="B231">
            <v>9208045</v>
          </cell>
          <cell r="C231" t="str">
            <v>NORDIC SPIRIT</v>
          </cell>
        </row>
        <row r="232">
          <cell r="B232">
            <v>9208057</v>
          </cell>
          <cell r="C232" t="str">
            <v>JAG LAKSHITA</v>
          </cell>
        </row>
        <row r="233">
          <cell r="B233">
            <v>9208069</v>
          </cell>
          <cell r="C233" t="str">
            <v>JAG LATEEF</v>
          </cell>
        </row>
        <row r="234">
          <cell r="B234">
            <v>9208215</v>
          </cell>
          <cell r="C234" t="str">
            <v>CHRYSSI</v>
          </cell>
        </row>
        <row r="235">
          <cell r="B235">
            <v>9212759</v>
          </cell>
          <cell r="C235" t="str">
            <v>ULTIMATE FREEDOM</v>
          </cell>
        </row>
        <row r="236">
          <cell r="B236">
            <v>9212759</v>
          </cell>
          <cell r="C236" t="str">
            <v>HUELVA SPIRIT</v>
          </cell>
        </row>
        <row r="237">
          <cell r="B237">
            <v>9212864</v>
          </cell>
          <cell r="C237" t="str">
            <v>N.TOPAZ</v>
          </cell>
        </row>
        <row r="238">
          <cell r="B238">
            <v>9212864</v>
          </cell>
          <cell r="C238" t="str">
            <v>OLYMPIC HAWK</v>
          </cell>
        </row>
        <row r="239">
          <cell r="B239">
            <v>9212876</v>
          </cell>
          <cell r="C239" t="str">
            <v>MISTRAL</v>
          </cell>
        </row>
        <row r="240">
          <cell r="B240">
            <v>9213296</v>
          </cell>
          <cell r="C240" t="str">
            <v>OVERSEAS SHIRLEY</v>
          </cell>
        </row>
        <row r="241">
          <cell r="B241">
            <v>9213313</v>
          </cell>
          <cell r="C241" t="str">
            <v>OVERSEAS FRAN</v>
          </cell>
        </row>
        <row r="242">
          <cell r="B242">
            <v>9215036</v>
          </cell>
          <cell r="C242" t="str">
            <v>M.T. CHAFA</v>
          </cell>
        </row>
        <row r="243">
          <cell r="B243">
            <v>9215036</v>
          </cell>
          <cell r="C243" t="str">
            <v>THERA</v>
          </cell>
        </row>
        <row r="244">
          <cell r="B244">
            <v>9215048</v>
          </cell>
          <cell r="C244" t="str">
            <v>SC LAURA</v>
          </cell>
        </row>
        <row r="245">
          <cell r="B245">
            <v>9216705</v>
          </cell>
          <cell r="C245" t="str">
            <v>ANGELICOUSSIS</v>
          </cell>
        </row>
        <row r="246">
          <cell r="B246">
            <v>9216717</v>
          </cell>
          <cell r="C246" t="str">
            <v>ANTONIS ANGELICOUSSI</v>
          </cell>
        </row>
        <row r="247">
          <cell r="B247">
            <v>9216717</v>
          </cell>
          <cell r="C247" t="str">
            <v>ANTONIS I. ANGELICOUSSIS</v>
          </cell>
        </row>
        <row r="248">
          <cell r="B248">
            <v>9217981</v>
          </cell>
          <cell r="C248" t="str">
            <v>DHT CHRIS</v>
          </cell>
        </row>
        <row r="249">
          <cell r="B249">
            <v>9218454</v>
          </cell>
          <cell r="C249" t="str">
            <v>DEVON (VLCC)</v>
          </cell>
        </row>
        <row r="250">
          <cell r="B250">
            <v>9219056</v>
          </cell>
          <cell r="C250" t="str">
            <v>DHT TARGET</v>
          </cell>
        </row>
        <row r="251">
          <cell r="B251">
            <v>9219056</v>
          </cell>
          <cell r="C251" t="str">
            <v>OVERSEAS NEWCASTLE</v>
          </cell>
        </row>
        <row r="252">
          <cell r="B252">
            <v>9219056</v>
          </cell>
          <cell r="C252" t="str">
            <v>RIDGEBURY ALINA L</v>
          </cell>
        </row>
        <row r="253">
          <cell r="B253">
            <v>9220720</v>
          </cell>
          <cell r="C253" t="str">
            <v>ASTIPALAIA</v>
          </cell>
        </row>
        <row r="254">
          <cell r="B254">
            <v>9220964</v>
          </cell>
          <cell r="C254" t="str">
            <v>MARJAN</v>
          </cell>
        </row>
        <row r="255">
          <cell r="B255">
            <v>9221918</v>
          </cell>
          <cell r="C255" t="str">
            <v>BW UTAH</v>
          </cell>
        </row>
        <row r="256">
          <cell r="B256">
            <v>9221970</v>
          </cell>
          <cell r="C256" t="str">
            <v>HS ALCINA</v>
          </cell>
        </row>
        <row r="257">
          <cell r="B257">
            <v>9222132</v>
          </cell>
          <cell r="C257" t="str">
            <v>AMAZON GLADIATOR</v>
          </cell>
        </row>
        <row r="258">
          <cell r="B258">
            <v>9222443</v>
          </cell>
          <cell r="C258" t="str">
            <v>TENYO</v>
          </cell>
        </row>
        <row r="259">
          <cell r="B259">
            <v>9223318</v>
          </cell>
          <cell r="C259" t="str">
            <v>GENMAR DAPHNE</v>
          </cell>
        </row>
        <row r="260">
          <cell r="B260">
            <v>9224271</v>
          </cell>
          <cell r="C260" t="str">
            <v>GENER8 ORION</v>
          </cell>
        </row>
        <row r="261">
          <cell r="B261">
            <v>9224271</v>
          </cell>
          <cell r="C261" t="str">
            <v>GENMAR ORION</v>
          </cell>
        </row>
        <row r="262">
          <cell r="B262">
            <v>9224271</v>
          </cell>
          <cell r="C262" t="str">
            <v>MARIA GRACE</v>
          </cell>
        </row>
        <row r="263">
          <cell r="B263">
            <v>9224283</v>
          </cell>
          <cell r="C263" t="str">
            <v>MT NORDIC MOON</v>
          </cell>
        </row>
        <row r="264">
          <cell r="B264">
            <v>9224283</v>
          </cell>
          <cell r="C264" t="str">
            <v>NORDIC MOON</v>
          </cell>
        </row>
        <row r="265">
          <cell r="B265">
            <v>9224439</v>
          </cell>
          <cell r="C265" t="str">
            <v>SCF ALTAI</v>
          </cell>
        </row>
        <row r="266">
          <cell r="B266">
            <v>9224441</v>
          </cell>
          <cell r="C266" t="str">
            <v>SCF CAUCASUS</v>
          </cell>
        </row>
        <row r="267">
          <cell r="B267">
            <v>9224453</v>
          </cell>
          <cell r="C267" t="str">
            <v>SCF KHIBINY</v>
          </cell>
        </row>
        <row r="268">
          <cell r="B268">
            <v>9224465</v>
          </cell>
          <cell r="C268" t="str">
            <v>SCF SAYAN</v>
          </cell>
        </row>
        <row r="269">
          <cell r="B269">
            <v>9224805</v>
          </cell>
          <cell r="C269" t="str">
            <v>KOS</v>
          </cell>
        </row>
        <row r="270">
          <cell r="B270">
            <v>9226968</v>
          </cell>
          <cell r="C270" t="str">
            <v>AMORE MIO II</v>
          </cell>
        </row>
        <row r="271">
          <cell r="B271">
            <v>9227443</v>
          </cell>
          <cell r="C271" t="str">
            <v>SEARACER</v>
          </cell>
        </row>
        <row r="272">
          <cell r="B272">
            <v>9227455</v>
          </cell>
          <cell r="C272" t="str">
            <v>SEATRIUMPH</v>
          </cell>
        </row>
        <row r="273">
          <cell r="B273">
            <v>9227479</v>
          </cell>
          <cell r="C273" t="str">
            <v>MARAN CYGNUS</v>
          </cell>
        </row>
        <row r="274">
          <cell r="B274">
            <v>9227948</v>
          </cell>
          <cell r="C274" t="str">
            <v>BW UTIK</v>
          </cell>
        </row>
        <row r="275">
          <cell r="B275">
            <v>9228655</v>
          </cell>
          <cell r="C275" t="str">
            <v>CAPE BATA</v>
          </cell>
        </row>
        <row r="276">
          <cell r="B276">
            <v>9228655</v>
          </cell>
          <cell r="C276" t="str">
            <v>TONOS</v>
          </cell>
        </row>
        <row r="277">
          <cell r="B277">
            <v>9228837</v>
          </cell>
          <cell r="C277" t="str">
            <v>KING EVEREST</v>
          </cell>
        </row>
        <row r="278">
          <cell r="B278">
            <v>9229295</v>
          </cell>
          <cell r="C278" t="str">
            <v>CAP DIAMANT</v>
          </cell>
        </row>
        <row r="279">
          <cell r="B279">
            <v>9229374</v>
          </cell>
          <cell r="C279" t="str">
            <v>SILIA T</v>
          </cell>
        </row>
        <row r="280">
          <cell r="B280">
            <v>9229386</v>
          </cell>
          <cell r="C280" t="str">
            <v>NORDIC PASSAT</v>
          </cell>
        </row>
        <row r="281">
          <cell r="B281">
            <v>9229427</v>
          </cell>
          <cell r="C281" t="str">
            <v>OPAL QUEEN</v>
          </cell>
        </row>
        <row r="282">
          <cell r="B282">
            <v>9229439</v>
          </cell>
          <cell r="C282" t="str">
            <v>PACIFIC GLORY</v>
          </cell>
        </row>
        <row r="283">
          <cell r="B283">
            <v>9230098</v>
          </cell>
          <cell r="C283" t="str">
            <v>MINERVA ASTRA</v>
          </cell>
        </row>
        <row r="284">
          <cell r="B284">
            <v>9230505</v>
          </cell>
          <cell r="C284" t="str">
            <v>YAMUNA SPIRIT</v>
          </cell>
        </row>
        <row r="285">
          <cell r="B285">
            <v>9230517</v>
          </cell>
          <cell r="C285" t="str">
            <v>GANGES SPIRIT</v>
          </cell>
        </row>
        <row r="286">
          <cell r="B286">
            <v>9230878</v>
          </cell>
          <cell r="C286" t="str">
            <v>EAGLE VIRGINIA</v>
          </cell>
        </row>
        <row r="287">
          <cell r="B287">
            <v>9230892</v>
          </cell>
          <cell r="C287" t="str">
            <v>NORDIC GRACE</v>
          </cell>
        </row>
        <row r="288">
          <cell r="B288">
            <v>9230907</v>
          </cell>
          <cell r="C288" t="str">
            <v>TI TOPAZ</v>
          </cell>
        </row>
        <row r="289">
          <cell r="B289">
            <v>9231468</v>
          </cell>
          <cell r="C289" t="str">
            <v>SAINT GEORGE</v>
          </cell>
        </row>
        <row r="290">
          <cell r="B290">
            <v>9231468</v>
          </cell>
          <cell r="C290" t="str">
            <v>STAVANGER PRINCE</v>
          </cell>
        </row>
        <row r="291">
          <cell r="B291">
            <v>9231509</v>
          </cell>
          <cell r="C291" t="str">
            <v>SCF URAL</v>
          </cell>
        </row>
        <row r="292">
          <cell r="B292">
            <v>9231767</v>
          </cell>
          <cell r="C292" t="str">
            <v>HEYDAR ALIYEV</v>
          </cell>
        </row>
        <row r="293">
          <cell r="B293">
            <v>9231901</v>
          </cell>
          <cell r="C293" t="str">
            <v>INTISAR</v>
          </cell>
        </row>
        <row r="294">
          <cell r="B294">
            <v>9232864</v>
          </cell>
          <cell r="C294" t="str">
            <v>MABROUK</v>
          </cell>
        </row>
        <row r="295">
          <cell r="B295">
            <v>9232864</v>
          </cell>
          <cell r="C295" t="str">
            <v>SCF VALDAI</v>
          </cell>
        </row>
        <row r="296">
          <cell r="B296">
            <v>9232929</v>
          </cell>
          <cell r="C296" t="str">
            <v>CAPE BELLAVISTA</v>
          </cell>
        </row>
        <row r="297">
          <cell r="B297">
            <v>9232929</v>
          </cell>
          <cell r="C297" t="str">
            <v>SKS SIRA</v>
          </cell>
        </row>
        <row r="298">
          <cell r="B298">
            <v>9232931</v>
          </cell>
          <cell r="C298" t="str">
            <v>SKS SINNI</v>
          </cell>
        </row>
        <row r="299">
          <cell r="B299">
            <v>9233210</v>
          </cell>
          <cell r="C299" t="str">
            <v>NORDIC MISTRAL</v>
          </cell>
        </row>
        <row r="300">
          <cell r="B300">
            <v>9233222</v>
          </cell>
          <cell r="C300" t="str">
            <v>THRIATHLON</v>
          </cell>
        </row>
        <row r="301">
          <cell r="B301">
            <v>9233222</v>
          </cell>
          <cell r="C301" t="str">
            <v>TRIATHLON</v>
          </cell>
        </row>
        <row r="302">
          <cell r="B302">
            <v>9233272</v>
          </cell>
          <cell r="C302" t="str">
            <v>SEA HORIZON (VLCC)</v>
          </cell>
        </row>
        <row r="303">
          <cell r="B303">
            <v>9233313</v>
          </cell>
          <cell r="C303" t="str">
            <v>GENMAR ELEKTRA</v>
          </cell>
        </row>
        <row r="304">
          <cell r="B304">
            <v>9233650</v>
          </cell>
          <cell r="C304" t="str">
            <v>GEMINI GLORY</v>
          </cell>
        </row>
        <row r="305">
          <cell r="B305">
            <v>9233739</v>
          </cell>
          <cell r="C305" t="str">
            <v>AMANTEA</v>
          </cell>
        </row>
        <row r="306">
          <cell r="B306">
            <v>9233741</v>
          </cell>
          <cell r="C306" t="str">
            <v>NELL JACOB</v>
          </cell>
        </row>
        <row r="307">
          <cell r="B307">
            <v>9233753</v>
          </cell>
          <cell r="C307" t="str">
            <v>FRONT EAGLE</v>
          </cell>
        </row>
        <row r="308">
          <cell r="B308">
            <v>9233765</v>
          </cell>
          <cell r="C308" t="str">
            <v>NORDIC COSMOS</v>
          </cell>
        </row>
        <row r="309">
          <cell r="B309">
            <v>9233777</v>
          </cell>
          <cell r="C309" t="str">
            <v>BACALIAROS</v>
          </cell>
        </row>
        <row r="310">
          <cell r="B310">
            <v>9233777</v>
          </cell>
          <cell r="C310" t="str">
            <v>CAPE BOWEN</v>
          </cell>
        </row>
        <row r="311">
          <cell r="B311">
            <v>9233789</v>
          </cell>
          <cell r="C311" t="str">
            <v>VOYAGER I</v>
          </cell>
        </row>
        <row r="312">
          <cell r="B312">
            <v>9233791</v>
          </cell>
          <cell r="C312" t="str">
            <v>OLYMPIC LIBERTY</v>
          </cell>
        </row>
        <row r="313">
          <cell r="B313">
            <v>9234642</v>
          </cell>
          <cell r="C313" t="str">
            <v>ZARIFA ALIYEVA</v>
          </cell>
        </row>
        <row r="314">
          <cell r="B314">
            <v>9235244</v>
          </cell>
          <cell r="C314" t="str">
            <v>ASTRO CHORUS</v>
          </cell>
        </row>
        <row r="315">
          <cell r="B315">
            <v>9235268</v>
          </cell>
          <cell r="C315" t="str">
            <v>HELLESPONT TARA</v>
          </cell>
        </row>
        <row r="316">
          <cell r="B316">
            <v>9235737</v>
          </cell>
          <cell r="C316" t="str">
            <v>SKOPELOS</v>
          </cell>
        </row>
        <row r="317">
          <cell r="B317">
            <v>9236004</v>
          </cell>
          <cell r="C317" t="str">
            <v>FILIKON</v>
          </cell>
        </row>
        <row r="318">
          <cell r="B318">
            <v>9236016</v>
          </cell>
          <cell r="C318" t="str">
            <v>FINESSE</v>
          </cell>
        </row>
        <row r="319">
          <cell r="B319">
            <v>9236248</v>
          </cell>
          <cell r="C319" t="str">
            <v>MINERVA ZENIA</v>
          </cell>
        </row>
        <row r="320">
          <cell r="B320">
            <v>9236250</v>
          </cell>
          <cell r="C320" t="str">
            <v>GENER8 POSEIDON</v>
          </cell>
        </row>
        <row r="321">
          <cell r="B321">
            <v>9236250</v>
          </cell>
          <cell r="C321" t="str">
            <v>GENMAR POSEIDON</v>
          </cell>
        </row>
        <row r="322">
          <cell r="B322">
            <v>9236353</v>
          </cell>
          <cell r="C322" t="str">
            <v>ISKMATI SPIRIT</v>
          </cell>
        </row>
        <row r="323">
          <cell r="B323">
            <v>9237072</v>
          </cell>
          <cell r="C323" t="str">
            <v>ASTRO CHALLENGE</v>
          </cell>
        </row>
        <row r="324">
          <cell r="B324">
            <v>9237620</v>
          </cell>
          <cell r="C324" t="str">
            <v>SAMCO AMERICA</v>
          </cell>
        </row>
        <row r="325">
          <cell r="B325">
            <v>9238856</v>
          </cell>
          <cell r="C325" t="str">
            <v>FRONT FALCON</v>
          </cell>
        </row>
        <row r="326">
          <cell r="B326">
            <v>9238868</v>
          </cell>
          <cell r="C326" t="str">
            <v>OLYMPIC LEGEND</v>
          </cell>
        </row>
        <row r="327">
          <cell r="B327">
            <v>9239472</v>
          </cell>
          <cell r="C327" t="str">
            <v>MANUELA BOTTIGLIERI</v>
          </cell>
        </row>
        <row r="328">
          <cell r="B328">
            <v>9239472</v>
          </cell>
          <cell r="C328" t="str">
            <v>MANUELLA BOTTIGLIERI</v>
          </cell>
        </row>
        <row r="329">
          <cell r="B329">
            <v>9239484</v>
          </cell>
          <cell r="C329" t="str">
            <v>ASHKINI SPIRIT</v>
          </cell>
        </row>
        <row r="330">
          <cell r="B330">
            <v>9239848</v>
          </cell>
          <cell r="C330" t="str">
            <v>NORDIC POLLUX</v>
          </cell>
        </row>
        <row r="331">
          <cell r="B331">
            <v>9239848</v>
          </cell>
          <cell r="C331" t="str">
            <v>POETIC</v>
          </cell>
        </row>
        <row r="332">
          <cell r="B332">
            <v>9240512</v>
          </cell>
          <cell r="C332" t="str">
            <v>MARAN CARINA</v>
          </cell>
        </row>
        <row r="333">
          <cell r="B333">
            <v>9241102</v>
          </cell>
          <cell r="C333" t="str">
            <v>POWER D</v>
          </cell>
        </row>
        <row r="334">
          <cell r="B334">
            <v>9241607</v>
          </cell>
          <cell r="C334" t="str">
            <v>SEAPRINCE</v>
          </cell>
        </row>
        <row r="335">
          <cell r="B335">
            <v>9241683</v>
          </cell>
          <cell r="C335" t="str">
            <v>ELISEWIN</v>
          </cell>
        </row>
        <row r="336">
          <cell r="B336">
            <v>9241683</v>
          </cell>
          <cell r="C336" t="str">
            <v>RIDGEBURY ASTARI</v>
          </cell>
        </row>
        <row r="337">
          <cell r="B337">
            <v>9242120</v>
          </cell>
          <cell r="C337" t="str">
            <v>HS CARMEN</v>
          </cell>
        </row>
        <row r="338">
          <cell r="B338">
            <v>9243320</v>
          </cell>
          <cell r="C338" t="str">
            <v>TORM INGEBORG</v>
          </cell>
        </row>
        <row r="339">
          <cell r="B339">
            <v>9244867</v>
          </cell>
          <cell r="C339" t="str">
            <v>CHARLES EDDIE</v>
          </cell>
        </row>
        <row r="340">
          <cell r="B340">
            <v>9245794</v>
          </cell>
          <cell r="C340" t="str">
            <v>NAVE NEUTRINO</v>
          </cell>
        </row>
        <row r="341">
          <cell r="B341">
            <v>9245794</v>
          </cell>
          <cell r="C341" t="str">
            <v>VENTURE SPIRIT</v>
          </cell>
        </row>
        <row r="342">
          <cell r="B342">
            <v>9246279</v>
          </cell>
          <cell r="C342" t="str">
            <v>GRAND LADY</v>
          </cell>
        </row>
        <row r="343">
          <cell r="B343">
            <v>9246645</v>
          </cell>
          <cell r="C343" t="str">
            <v>APOLLONIA</v>
          </cell>
        </row>
        <row r="344">
          <cell r="B344">
            <v>9246786</v>
          </cell>
          <cell r="C344" t="str">
            <v>FAVOLA</v>
          </cell>
        </row>
        <row r="345">
          <cell r="B345">
            <v>9247376</v>
          </cell>
          <cell r="C345" t="str">
            <v>ALTEREGO II</v>
          </cell>
        </row>
        <row r="346">
          <cell r="B346">
            <v>9247431</v>
          </cell>
          <cell r="C346" t="str">
            <v>ASIAN SPIRIT</v>
          </cell>
        </row>
        <row r="347">
          <cell r="B347">
            <v>9247780</v>
          </cell>
          <cell r="C347" t="str">
            <v>AFRA HAWTHORN</v>
          </cell>
        </row>
        <row r="348">
          <cell r="B348">
            <v>9247792</v>
          </cell>
          <cell r="C348" t="str">
            <v>AFRA OAK</v>
          </cell>
        </row>
        <row r="349">
          <cell r="B349">
            <v>9247986</v>
          </cell>
          <cell r="C349" t="str">
            <v>GENER8 PERICLES</v>
          </cell>
        </row>
        <row r="350">
          <cell r="B350">
            <v>9248409</v>
          </cell>
          <cell r="C350" t="str">
            <v>SEOUL SPIRIT</v>
          </cell>
        </row>
        <row r="351">
          <cell r="B351">
            <v>9248409</v>
          </cell>
          <cell r="C351" t="str">
            <v>PRINCIMAR FAITH</v>
          </cell>
        </row>
        <row r="352">
          <cell r="B352">
            <v>9248423</v>
          </cell>
          <cell r="C352" t="str">
            <v>NORDIC APOLLO</v>
          </cell>
        </row>
        <row r="353">
          <cell r="B353">
            <v>9248473</v>
          </cell>
          <cell r="C353" t="str">
            <v>FRONT SERENADE</v>
          </cell>
        </row>
        <row r="354">
          <cell r="B354">
            <v>9248485</v>
          </cell>
          <cell r="C354" t="str">
            <v>FRONT STRATUS</v>
          </cell>
        </row>
        <row r="355">
          <cell r="B355">
            <v>9248485</v>
          </cell>
          <cell r="C355" t="str">
            <v>ONDINA</v>
          </cell>
        </row>
        <row r="356">
          <cell r="B356">
            <v>9248497</v>
          </cell>
          <cell r="C356" t="str">
            <v>FRONT PAGE</v>
          </cell>
        </row>
        <row r="357">
          <cell r="B357">
            <v>9248813</v>
          </cell>
          <cell r="C357" t="str">
            <v>SKS SALUDA</v>
          </cell>
        </row>
        <row r="358">
          <cell r="B358">
            <v>9248825</v>
          </cell>
          <cell r="C358" t="str">
            <v>CAPE BAXLEY</v>
          </cell>
        </row>
        <row r="359">
          <cell r="B359">
            <v>9248825</v>
          </cell>
          <cell r="C359" t="str">
            <v>SKS SENNE</v>
          </cell>
        </row>
        <row r="360">
          <cell r="B360">
            <v>9249075</v>
          </cell>
          <cell r="C360" t="str">
            <v>ALAN VELIKI</v>
          </cell>
        </row>
        <row r="361">
          <cell r="B361">
            <v>9249075</v>
          </cell>
          <cell r="C361" t="str">
            <v>MARIKA</v>
          </cell>
        </row>
        <row r="362">
          <cell r="B362">
            <v>9249087</v>
          </cell>
          <cell r="C362" t="str">
            <v>HRVATSKA</v>
          </cell>
        </row>
        <row r="363">
          <cell r="B363">
            <v>9249312</v>
          </cell>
          <cell r="C363" t="str">
            <v>FRONT MELODY</v>
          </cell>
        </row>
        <row r="364">
          <cell r="B364">
            <v>9249324</v>
          </cell>
          <cell r="C364" t="str">
            <v>FRONT SYMPHONY</v>
          </cell>
        </row>
        <row r="365">
          <cell r="B365">
            <v>9250737</v>
          </cell>
          <cell r="C365" t="str">
            <v>AFRICAN SPIRIT</v>
          </cell>
        </row>
        <row r="366">
          <cell r="B366">
            <v>9251561</v>
          </cell>
          <cell r="C366" t="str">
            <v>BRITISH EXPLORER</v>
          </cell>
        </row>
        <row r="367">
          <cell r="B367">
            <v>9251822</v>
          </cell>
          <cell r="C367" t="str">
            <v>AFRA WILLOW</v>
          </cell>
        </row>
        <row r="368">
          <cell r="B368">
            <v>9252307</v>
          </cell>
          <cell r="C368" t="str">
            <v>MAERSK REMLIN</v>
          </cell>
        </row>
        <row r="369">
          <cell r="B369">
            <v>9252333</v>
          </cell>
          <cell r="C369" t="str">
            <v>MARAN CORONA</v>
          </cell>
        </row>
        <row r="370">
          <cell r="B370">
            <v>9253117</v>
          </cell>
          <cell r="C370" t="str">
            <v>NAVE CELESTE</v>
          </cell>
        </row>
        <row r="371">
          <cell r="B371">
            <v>9253258</v>
          </cell>
          <cell r="C371" t="str">
            <v>KULDIGA</v>
          </cell>
        </row>
        <row r="372">
          <cell r="B372">
            <v>9253478</v>
          </cell>
          <cell r="C372" t="str">
            <v>SEA GLORY</v>
          </cell>
        </row>
        <row r="373">
          <cell r="B373">
            <v>9253595</v>
          </cell>
          <cell r="C373" t="str">
            <v>MILLEURA</v>
          </cell>
        </row>
        <row r="374">
          <cell r="B374">
            <v>9253894</v>
          </cell>
          <cell r="C374" t="str">
            <v>VOYAGER</v>
          </cell>
        </row>
        <row r="375">
          <cell r="B375">
            <v>9253909</v>
          </cell>
          <cell r="C375" t="str">
            <v>ASTRA</v>
          </cell>
        </row>
        <row r="376">
          <cell r="B376">
            <v>9254082</v>
          </cell>
          <cell r="C376" t="str">
            <v>GENMAR ULYSSES</v>
          </cell>
        </row>
        <row r="377">
          <cell r="B377">
            <v>9255660</v>
          </cell>
          <cell r="C377" t="str">
            <v>SEASCOUT</v>
          </cell>
        </row>
        <row r="378">
          <cell r="B378">
            <v>9255672</v>
          </cell>
          <cell r="C378" t="str">
            <v>ISABELLA</v>
          </cell>
        </row>
        <row r="379">
          <cell r="B379">
            <v>9255684</v>
          </cell>
          <cell r="C379" t="str">
            <v>MINERVA ZOE</v>
          </cell>
        </row>
        <row r="380">
          <cell r="B380">
            <v>9256937</v>
          </cell>
          <cell r="C380" t="str">
            <v>OKHTA BRIDGE</v>
          </cell>
        </row>
        <row r="381">
          <cell r="B381">
            <v>9257137</v>
          </cell>
          <cell r="C381" t="str">
            <v>MARAN CASSIOPEIA</v>
          </cell>
        </row>
        <row r="382">
          <cell r="B382">
            <v>9257149</v>
          </cell>
          <cell r="C382" t="str">
            <v>ELIZABETH I.A.</v>
          </cell>
        </row>
        <row r="383">
          <cell r="B383">
            <v>9257149</v>
          </cell>
          <cell r="C383" t="str">
            <v>ELIZABETH I. A.</v>
          </cell>
        </row>
        <row r="384">
          <cell r="B384">
            <v>9258478</v>
          </cell>
          <cell r="C384" t="str">
            <v>ADAFERA</v>
          </cell>
        </row>
        <row r="385">
          <cell r="B385">
            <v>9258521</v>
          </cell>
          <cell r="C385" t="str">
            <v>BW LAKE</v>
          </cell>
        </row>
        <row r="386">
          <cell r="B386">
            <v>9258882</v>
          </cell>
          <cell r="C386" t="str">
            <v>BRITISH OSPREY</v>
          </cell>
        </row>
        <row r="387">
          <cell r="B387">
            <v>9259721</v>
          </cell>
          <cell r="C387" t="str">
            <v>DA MING HU</v>
          </cell>
        </row>
        <row r="388">
          <cell r="B388">
            <v>9259733</v>
          </cell>
          <cell r="C388" t="str">
            <v>DA YUAN HU</v>
          </cell>
        </row>
        <row r="389">
          <cell r="B389">
            <v>9259745</v>
          </cell>
          <cell r="C389" t="str">
            <v>DA LI HU</v>
          </cell>
        </row>
        <row r="390">
          <cell r="B390">
            <v>9259991</v>
          </cell>
          <cell r="C390" t="str">
            <v>BALTIC WAVE</v>
          </cell>
        </row>
        <row r="391">
          <cell r="B391">
            <v>9260005</v>
          </cell>
          <cell r="C391" t="str">
            <v>SEA MERCURY</v>
          </cell>
        </row>
        <row r="392">
          <cell r="B392">
            <v>9260809</v>
          </cell>
          <cell r="C392" t="str">
            <v>ETC RAMSIS</v>
          </cell>
        </row>
        <row r="393">
          <cell r="B393">
            <v>9263186</v>
          </cell>
          <cell r="C393" t="str">
            <v>HAFNIA RAINIER</v>
          </cell>
        </row>
        <row r="394">
          <cell r="B394">
            <v>9263186</v>
          </cell>
          <cell r="C394" t="str">
            <v>MOUNT RAINIER</v>
          </cell>
        </row>
        <row r="395">
          <cell r="B395">
            <v>9263215</v>
          </cell>
          <cell r="C395" t="str">
            <v>COSGREAT LAKE</v>
          </cell>
        </row>
        <row r="396">
          <cell r="B396">
            <v>9265720</v>
          </cell>
          <cell r="C396" t="str">
            <v>KYRIAKOULA</v>
          </cell>
        </row>
        <row r="397">
          <cell r="B397">
            <v>9266475</v>
          </cell>
          <cell r="C397" t="str">
            <v>SILVER LINING</v>
          </cell>
        </row>
        <row r="398">
          <cell r="B398">
            <v>9269075</v>
          </cell>
          <cell r="C398" t="str">
            <v>NARMADA SPIRIT</v>
          </cell>
        </row>
        <row r="399">
          <cell r="B399">
            <v>9269087</v>
          </cell>
          <cell r="C399" t="str">
            <v>TURRITELLA</v>
          </cell>
        </row>
        <row r="400">
          <cell r="B400">
            <v>9271341</v>
          </cell>
          <cell r="C400" t="str">
            <v>OLYMPIC FLAG</v>
          </cell>
        </row>
        <row r="401">
          <cell r="B401">
            <v>9271353</v>
          </cell>
          <cell r="C401" t="str">
            <v>OLYMPIC FUTURE</v>
          </cell>
        </row>
        <row r="402">
          <cell r="B402">
            <v>9271377</v>
          </cell>
          <cell r="C402" t="str">
            <v>TRIDENT HOPE</v>
          </cell>
        </row>
        <row r="403">
          <cell r="B403">
            <v>9271573</v>
          </cell>
          <cell r="C403" t="str">
            <v>MONTE TOLEDO</v>
          </cell>
        </row>
        <row r="404">
          <cell r="B404">
            <v>9271585</v>
          </cell>
          <cell r="C404" t="str">
            <v>MONTE GRANADA</v>
          </cell>
        </row>
        <row r="405">
          <cell r="B405">
            <v>9273337</v>
          </cell>
          <cell r="C405" t="str">
            <v>BUNGA KASTURI</v>
          </cell>
        </row>
        <row r="406">
          <cell r="B406">
            <v>9273844</v>
          </cell>
          <cell r="C406" t="str">
            <v>AFRAMAX RIO</v>
          </cell>
        </row>
        <row r="407">
          <cell r="B407">
            <v>9274434</v>
          </cell>
          <cell r="C407" t="str">
            <v>CAP LEON</v>
          </cell>
        </row>
        <row r="408">
          <cell r="B408">
            <v>9274446</v>
          </cell>
          <cell r="C408" t="str">
            <v>CAP PIERRE</v>
          </cell>
        </row>
        <row r="409">
          <cell r="B409">
            <v>9274616</v>
          </cell>
          <cell r="C409" t="str">
            <v>PANTELIS</v>
          </cell>
        </row>
        <row r="410">
          <cell r="B410">
            <v>9274812</v>
          </cell>
          <cell r="C410" t="str">
            <v>ERVIKEN</v>
          </cell>
        </row>
        <row r="411">
          <cell r="B411">
            <v>9276028</v>
          </cell>
          <cell r="C411" t="str">
            <v>PAMIR</v>
          </cell>
        </row>
        <row r="412">
          <cell r="B412">
            <v>9276030</v>
          </cell>
          <cell r="C412" t="str">
            <v>ELBRUS</v>
          </cell>
        </row>
        <row r="413">
          <cell r="B413">
            <v>9276561</v>
          </cell>
          <cell r="C413" t="str">
            <v>MINERVA HELEN</v>
          </cell>
        </row>
        <row r="414">
          <cell r="B414">
            <v>9276585</v>
          </cell>
          <cell r="C414" t="str">
            <v>MINERVA ROXANNE</v>
          </cell>
        </row>
        <row r="415">
          <cell r="B415">
            <v>9276597</v>
          </cell>
          <cell r="C415" t="str">
            <v>MINERVA LISA</v>
          </cell>
        </row>
        <row r="416">
          <cell r="B416">
            <v>9279733</v>
          </cell>
          <cell r="C416" t="str">
            <v>SEA HERMES</v>
          </cell>
        </row>
        <row r="417">
          <cell r="B417">
            <v>9280586</v>
          </cell>
          <cell r="C417" t="str">
            <v>MARYLEBONE</v>
          </cell>
        </row>
        <row r="418">
          <cell r="B418">
            <v>9280873</v>
          </cell>
          <cell r="C418" t="str">
            <v>ASTRO PERSEUS</v>
          </cell>
        </row>
        <row r="419">
          <cell r="B419">
            <v>9280885</v>
          </cell>
          <cell r="C419" t="str">
            <v>ASTRO PHOENIX</v>
          </cell>
        </row>
        <row r="420">
          <cell r="B420">
            <v>9281152</v>
          </cell>
          <cell r="C420" t="str">
            <v>ASTRO POLARIS</v>
          </cell>
        </row>
        <row r="421">
          <cell r="B421">
            <v>9281683</v>
          </cell>
          <cell r="C421" t="str">
            <v>SMITI</v>
          </cell>
        </row>
        <row r="422">
          <cell r="B422">
            <v>9282041</v>
          </cell>
          <cell r="C422" t="str">
            <v>AXEL SPIRIT</v>
          </cell>
        </row>
        <row r="423">
          <cell r="B423">
            <v>9282998</v>
          </cell>
          <cell r="C423" t="str">
            <v>SENATORE</v>
          </cell>
        </row>
        <row r="424">
          <cell r="B424">
            <v>9283241</v>
          </cell>
          <cell r="C424" t="str">
            <v>TEIDE SPIRIT</v>
          </cell>
        </row>
        <row r="425">
          <cell r="B425">
            <v>9283306</v>
          </cell>
          <cell r="C425" t="str">
            <v>VENICE</v>
          </cell>
        </row>
        <row r="426">
          <cell r="B426">
            <v>9283617</v>
          </cell>
          <cell r="C426" t="str">
            <v>PGC IKAROS</v>
          </cell>
        </row>
        <row r="427">
          <cell r="B427">
            <v>9284960</v>
          </cell>
          <cell r="C427" t="str">
            <v>FORMOSAPETRO EMPIRE</v>
          </cell>
        </row>
        <row r="428">
          <cell r="B428">
            <v>9285823</v>
          </cell>
          <cell r="C428" t="str">
            <v>IRENE SL</v>
          </cell>
        </row>
        <row r="429">
          <cell r="B429">
            <v>9286138</v>
          </cell>
          <cell r="C429" t="str">
            <v>GREAT LADY</v>
          </cell>
        </row>
        <row r="430">
          <cell r="B430">
            <v>9286229</v>
          </cell>
          <cell r="C430" t="str">
            <v>MT GODAVARI SPIRIT</v>
          </cell>
        </row>
        <row r="431">
          <cell r="B431">
            <v>9286229</v>
          </cell>
          <cell r="C431" t="str">
            <v>GODAVARI SPIRIT</v>
          </cell>
        </row>
        <row r="432">
          <cell r="B432">
            <v>9286281</v>
          </cell>
          <cell r="C432" t="str">
            <v>KAVERI SPIRIT</v>
          </cell>
        </row>
        <row r="433">
          <cell r="B433">
            <v>9286657</v>
          </cell>
          <cell r="C433" t="str">
            <v>SOUTH SEA</v>
          </cell>
        </row>
        <row r="434">
          <cell r="B434">
            <v>9288083</v>
          </cell>
          <cell r="C434" t="str">
            <v>NEW CENTURY</v>
          </cell>
        </row>
        <row r="435">
          <cell r="B435">
            <v>9288710</v>
          </cell>
          <cell r="C435" t="str">
            <v>DELTA CAPTIAN</v>
          </cell>
        </row>
        <row r="436">
          <cell r="B436">
            <v>9288746</v>
          </cell>
          <cell r="C436" t="str">
            <v>SEABORN</v>
          </cell>
        </row>
        <row r="437">
          <cell r="B437">
            <v>9288887</v>
          </cell>
          <cell r="C437" t="str">
            <v>NORDIC FREEDOM</v>
          </cell>
        </row>
        <row r="438">
          <cell r="B438">
            <v>9288899</v>
          </cell>
          <cell r="C438" t="str">
            <v>TOLEDO</v>
          </cell>
        </row>
        <row r="439">
          <cell r="B439">
            <v>9288899</v>
          </cell>
          <cell r="C439" t="str">
            <v>TOLEDO SPIRIT</v>
          </cell>
        </row>
        <row r="440">
          <cell r="B440">
            <v>9289166</v>
          </cell>
          <cell r="C440" t="str">
            <v>NEDAS</v>
          </cell>
        </row>
        <row r="441">
          <cell r="B441">
            <v>9289477</v>
          </cell>
          <cell r="C441" t="str">
            <v>DELOS (VLCC)</v>
          </cell>
        </row>
        <row r="442">
          <cell r="B442">
            <v>9289726</v>
          </cell>
          <cell r="C442" t="str">
            <v>ARGENTA</v>
          </cell>
        </row>
        <row r="443">
          <cell r="B443">
            <v>9290086</v>
          </cell>
          <cell r="C443" t="str">
            <v>TI HELLAS</v>
          </cell>
        </row>
        <row r="444">
          <cell r="B444">
            <v>9290323</v>
          </cell>
          <cell r="C444" t="str">
            <v>AEGEAN</v>
          </cell>
        </row>
        <row r="445">
          <cell r="B445">
            <v>9290323</v>
          </cell>
          <cell r="C445" t="str">
            <v>AEGEAN ANGEL</v>
          </cell>
        </row>
        <row r="446">
          <cell r="B446">
            <v>9290335</v>
          </cell>
          <cell r="C446" t="str">
            <v>AEGEAN DIGNITY</v>
          </cell>
        </row>
        <row r="447">
          <cell r="B447">
            <v>9290359</v>
          </cell>
          <cell r="C447" t="str">
            <v>OTTOMAN NOBILITY</v>
          </cell>
        </row>
        <row r="448">
          <cell r="B448">
            <v>9290361</v>
          </cell>
          <cell r="C448" t="str">
            <v>SEAOATH</v>
          </cell>
        </row>
        <row r="449">
          <cell r="B449">
            <v>9290373</v>
          </cell>
          <cell r="C449" t="str">
            <v>BESIKTAS BOSPHORUS</v>
          </cell>
        </row>
        <row r="450">
          <cell r="B450">
            <v>9290385</v>
          </cell>
          <cell r="C450" t="str">
            <v>UNITED LEADERSHIP</v>
          </cell>
        </row>
        <row r="451">
          <cell r="B451">
            <v>9290385</v>
          </cell>
          <cell r="C451" t="str">
            <v>SCF ALDAN</v>
          </cell>
        </row>
        <row r="452">
          <cell r="B452">
            <v>9290397</v>
          </cell>
          <cell r="C452" t="str">
            <v>UNITED KALAVRYTA</v>
          </cell>
        </row>
        <row r="453">
          <cell r="B453">
            <v>9290397</v>
          </cell>
          <cell r="C453" t="str">
            <v>SCF BYRRANGA</v>
          </cell>
        </row>
        <row r="454">
          <cell r="B454">
            <v>9290775</v>
          </cell>
          <cell r="C454" t="str">
            <v>EAGLE VIENNA</v>
          </cell>
        </row>
        <row r="455">
          <cell r="B455">
            <v>9290775</v>
          </cell>
          <cell r="C455" t="str">
            <v>SEA LYNX</v>
          </cell>
        </row>
        <row r="456">
          <cell r="B456">
            <v>9290933</v>
          </cell>
          <cell r="C456" t="str">
            <v>AUTHENTIC</v>
          </cell>
        </row>
        <row r="457">
          <cell r="B457">
            <v>9291248</v>
          </cell>
          <cell r="C457" t="str">
            <v>ATHINEA</v>
          </cell>
        </row>
        <row r="458">
          <cell r="B458">
            <v>9291274</v>
          </cell>
          <cell r="C458" t="str">
            <v>V.K. EDDIE</v>
          </cell>
        </row>
        <row r="459">
          <cell r="B459">
            <v>9291286</v>
          </cell>
          <cell r="C459" t="str">
            <v>ATHINA (VLCC)</v>
          </cell>
        </row>
        <row r="460">
          <cell r="B460">
            <v>9292163</v>
          </cell>
          <cell r="C460" t="str">
            <v>FRONT FORCE</v>
          </cell>
        </row>
        <row r="461">
          <cell r="B461">
            <v>9292163</v>
          </cell>
          <cell r="C461" t="str">
            <v>ONOBA</v>
          </cell>
        </row>
        <row r="462">
          <cell r="B462">
            <v>9292187</v>
          </cell>
          <cell r="C462" t="str">
            <v>SEA KING</v>
          </cell>
        </row>
        <row r="463">
          <cell r="B463">
            <v>9292187</v>
          </cell>
          <cell r="C463" t="str">
            <v>SEAKING</v>
          </cell>
        </row>
        <row r="464">
          <cell r="B464">
            <v>9292199</v>
          </cell>
          <cell r="C464" t="str">
            <v>BESIKTAS DARDANELLES</v>
          </cell>
        </row>
        <row r="465">
          <cell r="B465">
            <v>9292228</v>
          </cell>
          <cell r="C465" t="str">
            <v>FRONT ENERGY</v>
          </cell>
        </row>
        <row r="466">
          <cell r="B466">
            <v>9292486</v>
          </cell>
          <cell r="C466" t="str">
            <v>EAGLE VALENCIA</v>
          </cell>
        </row>
        <row r="467">
          <cell r="B467">
            <v>9292486</v>
          </cell>
          <cell r="C467" t="str">
            <v>OLYMPIC LOYALTY II</v>
          </cell>
        </row>
        <row r="468">
          <cell r="B468">
            <v>9292632</v>
          </cell>
          <cell r="C468" t="str">
            <v>BUNGA KASTURI DUA</v>
          </cell>
        </row>
        <row r="469">
          <cell r="B469">
            <v>9292840</v>
          </cell>
          <cell r="C469" t="str">
            <v>VALTAMED</v>
          </cell>
        </row>
        <row r="470">
          <cell r="B470">
            <v>9292993</v>
          </cell>
          <cell r="C470" t="str">
            <v>CV STEALTH</v>
          </cell>
        </row>
        <row r="471">
          <cell r="B471">
            <v>9293117</v>
          </cell>
          <cell r="C471" t="str">
            <v>CAPE BARI</v>
          </cell>
        </row>
        <row r="472">
          <cell r="B472">
            <v>9293129</v>
          </cell>
          <cell r="C472" t="str">
            <v>CAPE BASTIA</v>
          </cell>
        </row>
        <row r="473">
          <cell r="B473">
            <v>9293131</v>
          </cell>
          <cell r="C473" t="str">
            <v>CAPE BONNY</v>
          </cell>
        </row>
        <row r="474">
          <cell r="B474">
            <v>9293143</v>
          </cell>
          <cell r="C474" t="str">
            <v>CAPE BRINDISI</v>
          </cell>
        </row>
        <row r="475">
          <cell r="B475">
            <v>9293155</v>
          </cell>
          <cell r="C475" t="str">
            <v>DAVIS SEA</v>
          </cell>
        </row>
        <row r="476">
          <cell r="B476">
            <v>9293155</v>
          </cell>
          <cell r="C476" t="str">
            <v>ASIAN JADE</v>
          </cell>
        </row>
        <row r="477">
          <cell r="B477">
            <v>9293507</v>
          </cell>
          <cell r="C477" t="str">
            <v>JAG LOK</v>
          </cell>
        </row>
        <row r="478">
          <cell r="B478">
            <v>9294575</v>
          </cell>
          <cell r="C478" t="str">
            <v>COSGRAND LAKE</v>
          </cell>
        </row>
        <row r="479">
          <cell r="B479">
            <v>9294587</v>
          </cell>
          <cell r="C479" t="str">
            <v>COSGRACE LAKE</v>
          </cell>
        </row>
        <row r="480">
          <cell r="B480">
            <v>9295000</v>
          </cell>
          <cell r="C480" t="str">
            <v>ARIES VOYAGER</v>
          </cell>
        </row>
        <row r="481">
          <cell r="B481">
            <v>9295048</v>
          </cell>
          <cell r="C481" t="str">
            <v>SKYLARK</v>
          </cell>
        </row>
        <row r="482">
          <cell r="B482">
            <v>9295335</v>
          </cell>
          <cell r="C482" t="str">
            <v>MARE ACTION</v>
          </cell>
        </row>
        <row r="483">
          <cell r="B483">
            <v>9295335</v>
          </cell>
          <cell r="C483" t="str">
            <v>BALTIC ACTION</v>
          </cell>
        </row>
        <row r="484">
          <cell r="B484">
            <v>9296377</v>
          </cell>
          <cell r="C484" t="str">
            <v>TOKYO SPIRIT</v>
          </cell>
        </row>
        <row r="485">
          <cell r="B485">
            <v>9296377</v>
          </cell>
          <cell r="C485" t="str">
            <v>NAVIGATOR</v>
          </cell>
        </row>
        <row r="486">
          <cell r="B486">
            <v>9296377</v>
          </cell>
          <cell r="C486" t="str">
            <v>PRINCIMAR LOYALTY</v>
          </cell>
        </row>
        <row r="487">
          <cell r="B487">
            <v>9296389</v>
          </cell>
          <cell r="C487" t="str">
            <v>EQUATOR</v>
          </cell>
        </row>
        <row r="488">
          <cell r="B488">
            <v>9296389</v>
          </cell>
          <cell r="C488" t="str">
            <v>MONTREAL SPIRIT</v>
          </cell>
        </row>
        <row r="489">
          <cell r="B489">
            <v>9296389</v>
          </cell>
          <cell r="C489" t="str">
            <v>PRINCIMAR CONFIDENCE</v>
          </cell>
        </row>
        <row r="490">
          <cell r="B490">
            <v>9296391</v>
          </cell>
          <cell r="C490" t="str">
            <v>ICE EXPLORER</v>
          </cell>
        </row>
        <row r="491">
          <cell r="B491">
            <v>9296391</v>
          </cell>
          <cell r="C491" t="str">
            <v>RIDGEBURY MARYSELENA</v>
          </cell>
        </row>
        <row r="492">
          <cell r="B492">
            <v>9296406</v>
          </cell>
          <cell r="C492" t="str">
            <v>ICE TRANSPORTER</v>
          </cell>
        </row>
        <row r="493">
          <cell r="B493">
            <v>9296418</v>
          </cell>
          <cell r="C493" t="str">
            <v>ICE TRAVELLER</v>
          </cell>
        </row>
        <row r="494">
          <cell r="B494">
            <v>9296418</v>
          </cell>
          <cell r="C494" t="str">
            <v>RIDGEBURY LINDY B</v>
          </cell>
        </row>
        <row r="495">
          <cell r="B495">
            <v>9297319</v>
          </cell>
          <cell r="C495" t="str">
            <v>BIRDIE</v>
          </cell>
        </row>
        <row r="496">
          <cell r="B496">
            <v>9297321</v>
          </cell>
          <cell r="C496" t="str">
            <v>MINERVA ELLIE</v>
          </cell>
        </row>
        <row r="497">
          <cell r="B497">
            <v>9297371</v>
          </cell>
          <cell r="C497" t="str">
            <v>BRITISH EAGLE</v>
          </cell>
        </row>
        <row r="498">
          <cell r="B498">
            <v>9297486</v>
          </cell>
          <cell r="C498" t="str">
            <v>DESH UJAALA</v>
          </cell>
        </row>
        <row r="499">
          <cell r="B499">
            <v>9297498</v>
          </cell>
          <cell r="C499" t="str">
            <v>DESH VAIBHAV</v>
          </cell>
        </row>
        <row r="500">
          <cell r="B500">
            <v>9297503</v>
          </cell>
          <cell r="C500" t="str">
            <v>ENERGY SPRINTER</v>
          </cell>
        </row>
        <row r="501">
          <cell r="B501">
            <v>9297503</v>
          </cell>
          <cell r="C501" t="str">
            <v>NORDIC SPRINTER</v>
          </cell>
        </row>
        <row r="502">
          <cell r="B502">
            <v>9297515</v>
          </cell>
          <cell r="C502" t="str">
            <v>ENERGY SKIER</v>
          </cell>
        </row>
        <row r="503">
          <cell r="B503">
            <v>9297515</v>
          </cell>
          <cell r="C503" t="str">
            <v>NORDIC SKIER</v>
          </cell>
        </row>
        <row r="504">
          <cell r="B504">
            <v>9297553</v>
          </cell>
          <cell r="C504" t="str">
            <v>MONTEGO</v>
          </cell>
        </row>
        <row r="505">
          <cell r="B505">
            <v>9297888</v>
          </cell>
          <cell r="C505" t="str">
            <v>SEADANCER</v>
          </cell>
        </row>
        <row r="506">
          <cell r="B506">
            <v>9297890</v>
          </cell>
          <cell r="C506" t="str">
            <v>SEACROSS</v>
          </cell>
        </row>
        <row r="507">
          <cell r="B507">
            <v>9297905</v>
          </cell>
          <cell r="C507" t="str">
            <v>JAG LALIT</v>
          </cell>
        </row>
        <row r="508">
          <cell r="B508">
            <v>9298650</v>
          </cell>
          <cell r="C508" t="str">
            <v>AMALTHEA</v>
          </cell>
        </row>
        <row r="509">
          <cell r="B509">
            <v>9298741</v>
          </cell>
          <cell r="C509" t="str">
            <v>MELTEMI</v>
          </cell>
        </row>
        <row r="510">
          <cell r="B510">
            <v>9298741</v>
          </cell>
          <cell r="C510" t="str">
            <v>MELTEMI (Suezmax)</v>
          </cell>
        </row>
        <row r="511">
          <cell r="B511">
            <v>9298753</v>
          </cell>
          <cell r="C511" t="str">
            <v>BOUBOULINA</v>
          </cell>
        </row>
        <row r="512">
          <cell r="B512">
            <v>9298765</v>
          </cell>
          <cell r="C512" t="str">
            <v>NAUTILUS</v>
          </cell>
        </row>
        <row r="513">
          <cell r="B513">
            <v>9299599</v>
          </cell>
          <cell r="C513" t="str">
            <v>SEAHERITAGE</v>
          </cell>
        </row>
        <row r="514">
          <cell r="B514">
            <v>9299666</v>
          </cell>
          <cell r="C514" t="str">
            <v>EUROCHAMPION 2004</v>
          </cell>
        </row>
        <row r="515">
          <cell r="B515">
            <v>9299678</v>
          </cell>
          <cell r="C515" t="str">
            <v>EURONIKE</v>
          </cell>
        </row>
        <row r="516">
          <cell r="B516">
            <v>9299745</v>
          </cell>
          <cell r="C516" t="str">
            <v>MESAIEED</v>
          </cell>
        </row>
        <row r="517">
          <cell r="B517">
            <v>9299903</v>
          </cell>
          <cell r="C517" t="str">
            <v>M.T DEEP BLUE</v>
          </cell>
        </row>
        <row r="518">
          <cell r="B518">
            <v>9301524</v>
          </cell>
          <cell r="C518" t="str">
            <v>SKS SATILLA</v>
          </cell>
        </row>
        <row r="519">
          <cell r="B519">
            <v>9301536</v>
          </cell>
          <cell r="C519" t="str">
            <v>SKS SKEENA</v>
          </cell>
        </row>
        <row r="520">
          <cell r="B520">
            <v>9302114</v>
          </cell>
          <cell r="C520" t="str">
            <v>TORM FOX</v>
          </cell>
        </row>
        <row r="521">
          <cell r="B521">
            <v>9302592</v>
          </cell>
          <cell r="C521" t="str">
            <v>ARCHANGEL</v>
          </cell>
        </row>
        <row r="522">
          <cell r="B522">
            <v>9302607</v>
          </cell>
          <cell r="C522" t="str">
            <v>ALASKA</v>
          </cell>
        </row>
        <row r="523">
          <cell r="B523">
            <v>9302982</v>
          </cell>
          <cell r="C523" t="str">
            <v>GENER8 HARRIET G</v>
          </cell>
        </row>
        <row r="524">
          <cell r="B524">
            <v>9302982</v>
          </cell>
          <cell r="C524" t="str">
            <v>GENMAR HARRIET</v>
          </cell>
        </row>
        <row r="525">
          <cell r="B525">
            <v>9302982</v>
          </cell>
          <cell r="C525" t="str">
            <v>GENMAR HARRIET G</v>
          </cell>
        </row>
        <row r="526">
          <cell r="B526">
            <v>9302994</v>
          </cell>
          <cell r="C526" t="str">
            <v>GENER8 KARA G</v>
          </cell>
        </row>
        <row r="527">
          <cell r="B527">
            <v>9302994</v>
          </cell>
          <cell r="C527" t="str">
            <v>GENMAR KARA G</v>
          </cell>
        </row>
        <row r="528">
          <cell r="B528">
            <v>9303247</v>
          </cell>
          <cell r="C528" t="str">
            <v>ROMANTIC</v>
          </cell>
        </row>
        <row r="529">
          <cell r="B529">
            <v>9304356</v>
          </cell>
          <cell r="C529" t="str">
            <v>SEAPACIS</v>
          </cell>
        </row>
        <row r="530">
          <cell r="B530">
            <v>9304617</v>
          </cell>
          <cell r="C530" t="str">
            <v>MINERVA DOXA</v>
          </cell>
        </row>
        <row r="531">
          <cell r="B531">
            <v>9304629</v>
          </cell>
          <cell r="C531" t="str">
            <v>RIDGEBURY NICHOLAS A</v>
          </cell>
        </row>
        <row r="532">
          <cell r="B532">
            <v>9304629</v>
          </cell>
          <cell r="C532" t="str">
            <v>RIO GENOA</v>
          </cell>
        </row>
        <row r="533">
          <cell r="B533">
            <v>9304825</v>
          </cell>
          <cell r="C533" t="str">
            <v>SEAMASTER IV</v>
          </cell>
        </row>
        <row r="534">
          <cell r="B534">
            <v>9305623</v>
          </cell>
          <cell r="C534" t="str">
            <v>PROPONTIS</v>
          </cell>
        </row>
        <row r="535">
          <cell r="B535">
            <v>9305867</v>
          </cell>
          <cell r="C535" t="str">
            <v>MINERVA RITA</v>
          </cell>
        </row>
        <row r="536">
          <cell r="B536">
            <v>9306653</v>
          </cell>
          <cell r="C536" t="str">
            <v>HANDYTANKERS LIBERTY</v>
          </cell>
        </row>
        <row r="537">
          <cell r="B537">
            <v>9306677</v>
          </cell>
          <cell r="C537" t="str">
            <v>HANDYTANKERS UNITY</v>
          </cell>
        </row>
        <row r="538">
          <cell r="B538">
            <v>9306782</v>
          </cell>
          <cell r="C538" t="str">
            <v>NS CENTURY</v>
          </cell>
        </row>
        <row r="539">
          <cell r="B539">
            <v>9307633</v>
          </cell>
          <cell r="C539" t="str">
            <v>BALTIC SUNRISE</v>
          </cell>
        </row>
        <row r="540">
          <cell r="B540">
            <v>9307633</v>
          </cell>
          <cell r="C540" t="str">
            <v>UNIVERSAL QUEEN</v>
          </cell>
        </row>
        <row r="541">
          <cell r="B541">
            <v>9307645</v>
          </cell>
          <cell r="C541" t="str">
            <v>BALTIC GLORY</v>
          </cell>
        </row>
        <row r="542">
          <cell r="B542">
            <v>9307645</v>
          </cell>
          <cell r="C542" t="str">
            <v>UNIVERSAL CROWN</v>
          </cell>
        </row>
        <row r="543">
          <cell r="B543">
            <v>9308065</v>
          </cell>
          <cell r="C543" t="str">
            <v>STORVIKEN</v>
          </cell>
        </row>
        <row r="544">
          <cell r="B544">
            <v>9308821</v>
          </cell>
          <cell r="C544" t="str">
            <v>ZUMA</v>
          </cell>
        </row>
        <row r="545">
          <cell r="B545">
            <v>9308857</v>
          </cell>
          <cell r="C545" t="str">
            <v>CARMEL</v>
          </cell>
        </row>
        <row r="546">
          <cell r="B546">
            <v>9309435</v>
          </cell>
          <cell r="C546" t="str">
            <v>MINERVA ALICE</v>
          </cell>
        </row>
        <row r="547">
          <cell r="B547">
            <v>9309978</v>
          </cell>
          <cell r="C547" t="str">
            <v>NORD THUMBELINA</v>
          </cell>
        </row>
        <row r="548">
          <cell r="B548">
            <v>9310147</v>
          </cell>
          <cell r="C548" t="str">
            <v>DHT FALCON</v>
          </cell>
        </row>
        <row r="549">
          <cell r="B549">
            <v>9310159</v>
          </cell>
          <cell r="C549" t="str">
            <v>DHT HAWK</v>
          </cell>
        </row>
        <row r="550">
          <cell r="B550">
            <v>9310159</v>
          </cell>
          <cell r="C550" t="str">
            <v>GULF SHEBA</v>
          </cell>
        </row>
        <row r="551">
          <cell r="B551">
            <v>9310252</v>
          </cell>
          <cell r="C551" t="str">
            <v>PETROLIMEX 18</v>
          </cell>
        </row>
        <row r="552">
          <cell r="B552">
            <v>9311610</v>
          </cell>
          <cell r="C552" t="str">
            <v>MILTIADIS M II</v>
          </cell>
        </row>
        <row r="553">
          <cell r="B553">
            <v>9311622</v>
          </cell>
          <cell r="C553" t="str">
            <v>VLADIMIR TIKHONOV</v>
          </cell>
        </row>
        <row r="554">
          <cell r="B554">
            <v>9312133</v>
          </cell>
          <cell r="C554" t="str">
            <v>EXPLORER</v>
          </cell>
        </row>
        <row r="555">
          <cell r="B555">
            <v>9312145</v>
          </cell>
          <cell r="C555" t="str">
            <v>SOUNION</v>
          </cell>
        </row>
        <row r="556">
          <cell r="B556">
            <v>9312444</v>
          </cell>
          <cell r="C556" t="str">
            <v>STENA PRESIDENT</v>
          </cell>
        </row>
        <row r="557">
          <cell r="B557">
            <v>9312494</v>
          </cell>
          <cell r="C557" t="str">
            <v>NAUTILUS (VLCC)</v>
          </cell>
        </row>
        <row r="558">
          <cell r="B558">
            <v>9312896</v>
          </cell>
          <cell r="C558" t="str">
            <v>NS CREATION</v>
          </cell>
        </row>
        <row r="559">
          <cell r="B559">
            <v>9313149</v>
          </cell>
          <cell r="C559" t="str">
            <v>TAMAGAWA</v>
          </cell>
        </row>
        <row r="560">
          <cell r="B560">
            <v>9313436</v>
          </cell>
          <cell r="C560" t="str">
            <v>PEONIA</v>
          </cell>
        </row>
        <row r="561">
          <cell r="B561">
            <v>9313486</v>
          </cell>
          <cell r="C561" t="str">
            <v>EXPLORER SPIRIT</v>
          </cell>
        </row>
        <row r="562">
          <cell r="B562">
            <v>9314806</v>
          </cell>
          <cell r="C562" t="str">
            <v>BALTIC MERCHANT</v>
          </cell>
        </row>
        <row r="563">
          <cell r="B563">
            <v>9314818</v>
          </cell>
          <cell r="C563" t="str">
            <v>BALTIC MONARCH</v>
          </cell>
        </row>
        <row r="564">
          <cell r="B564">
            <v>9314844</v>
          </cell>
          <cell r="C564" t="str">
            <v>KRASLAVA</v>
          </cell>
        </row>
        <row r="565">
          <cell r="B565">
            <v>9314870</v>
          </cell>
          <cell r="C565" t="str">
            <v>KRISJANIS VALDEMAS</v>
          </cell>
        </row>
        <row r="566">
          <cell r="B566">
            <v>9315070</v>
          </cell>
          <cell r="C566" t="str">
            <v>BW BAUHINIA</v>
          </cell>
        </row>
        <row r="567">
          <cell r="B567">
            <v>9315147</v>
          </cell>
          <cell r="C567" t="str">
            <v>SAMCO SCANDINAVIA</v>
          </cell>
        </row>
        <row r="568">
          <cell r="B568">
            <v>9315159</v>
          </cell>
          <cell r="C568" t="str">
            <v>SAMCO EUROPE</v>
          </cell>
        </row>
        <row r="569">
          <cell r="B569">
            <v>9315173</v>
          </cell>
          <cell r="C569" t="str">
            <v>ARCTIC</v>
          </cell>
        </row>
        <row r="570">
          <cell r="B570">
            <v>9315185</v>
          </cell>
          <cell r="C570" t="str">
            <v>ANTARCTIC</v>
          </cell>
        </row>
        <row r="571">
          <cell r="B571">
            <v>9315367</v>
          </cell>
          <cell r="C571" t="str">
            <v>SPYROS</v>
          </cell>
        </row>
        <row r="572">
          <cell r="B572">
            <v>9315642</v>
          </cell>
          <cell r="C572" t="str">
            <v>SEAHERO</v>
          </cell>
        </row>
        <row r="573">
          <cell r="B573">
            <v>9315654</v>
          </cell>
          <cell r="C573" t="str">
            <v>SONANGOL KASSANJE</v>
          </cell>
        </row>
        <row r="574">
          <cell r="B574">
            <v>9315939</v>
          </cell>
          <cell r="C574" t="str">
            <v>AVAX</v>
          </cell>
        </row>
        <row r="575">
          <cell r="B575">
            <v>9316115</v>
          </cell>
          <cell r="C575" t="str">
            <v>WINDSOR KNUTSEN</v>
          </cell>
        </row>
        <row r="576">
          <cell r="B576">
            <v>9316127</v>
          </cell>
          <cell r="C576" t="str">
            <v>ALEKSEY KOSYGIN</v>
          </cell>
        </row>
        <row r="577">
          <cell r="B577">
            <v>9317949</v>
          </cell>
          <cell r="C577" t="str">
            <v>SEAMAGIC</v>
          </cell>
        </row>
        <row r="578">
          <cell r="B578">
            <v>9318010</v>
          </cell>
          <cell r="C578" t="str">
            <v>MINERVA XANTHE</v>
          </cell>
        </row>
        <row r="579">
          <cell r="B579">
            <v>9318072</v>
          </cell>
          <cell r="C579" t="str">
            <v>LENI</v>
          </cell>
        </row>
        <row r="580">
          <cell r="B580">
            <v>9318072</v>
          </cell>
          <cell r="C580" t="str">
            <v>LOS ANGELES SPIRIT</v>
          </cell>
        </row>
        <row r="581">
          <cell r="B581">
            <v>9318072</v>
          </cell>
          <cell r="C581" t="str">
            <v>PRINCIMAR TRUTH</v>
          </cell>
        </row>
        <row r="582">
          <cell r="B582">
            <v>9318096</v>
          </cell>
          <cell r="C582" t="str">
            <v>SEAVOYAGER</v>
          </cell>
        </row>
        <row r="583">
          <cell r="B583">
            <v>9318137</v>
          </cell>
          <cell r="C583" t="str">
            <v>EVRIDIKI</v>
          </cell>
        </row>
        <row r="584">
          <cell r="B584">
            <v>9318137</v>
          </cell>
          <cell r="C584" t="str">
            <v>EVRIDIKI (Suezmax)</v>
          </cell>
        </row>
        <row r="585">
          <cell r="B585">
            <v>9318149</v>
          </cell>
          <cell r="C585" t="str">
            <v>ORPHEAS</v>
          </cell>
        </row>
        <row r="586">
          <cell r="B586">
            <v>9318539</v>
          </cell>
          <cell r="C586" t="str">
            <v>DONAT</v>
          </cell>
        </row>
        <row r="587">
          <cell r="B587">
            <v>9318553</v>
          </cell>
          <cell r="C587" t="str">
            <v>NS SPIRIT</v>
          </cell>
        </row>
        <row r="588">
          <cell r="B588">
            <v>9320714</v>
          </cell>
          <cell r="C588" t="str">
            <v>RIDGEBURY CAPTAIN DR</v>
          </cell>
        </row>
        <row r="589">
          <cell r="B589">
            <v>9320714</v>
          </cell>
          <cell r="C589" t="str">
            <v>PRISCO MIZAR</v>
          </cell>
        </row>
        <row r="590">
          <cell r="B590">
            <v>9320714</v>
          </cell>
          <cell r="C590" t="str">
            <v>RIDGEBURY CAPTAIN DROGIN</v>
          </cell>
        </row>
        <row r="591">
          <cell r="B591">
            <v>9320726</v>
          </cell>
          <cell r="C591" t="str">
            <v>PRISCO ALCOR</v>
          </cell>
        </row>
        <row r="592">
          <cell r="B592">
            <v>9321213</v>
          </cell>
          <cell r="C592" t="str">
            <v>TOWADA</v>
          </cell>
        </row>
        <row r="593">
          <cell r="B593">
            <v>9321689</v>
          </cell>
          <cell r="C593" t="str">
            <v>SOLVIKEN</v>
          </cell>
        </row>
        <row r="594">
          <cell r="B594">
            <v>9321691</v>
          </cell>
          <cell r="C594" t="str">
            <v>CAP GUILLAUME</v>
          </cell>
        </row>
        <row r="595">
          <cell r="B595">
            <v>9321718</v>
          </cell>
          <cell r="C595" t="str">
            <v>CAP PHILIPPE</v>
          </cell>
        </row>
        <row r="596">
          <cell r="B596">
            <v>9321720</v>
          </cell>
          <cell r="C596" t="str">
            <v>CAP VICTOR</v>
          </cell>
        </row>
        <row r="597">
          <cell r="B597">
            <v>9322267</v>
          </cell>
          <cell r="C597" t="str">
            <v>ELLINIS</v>
          </cell>
        </row>
        <row r="598">
          <cell r="B598">
            <v>9322279</v>
          </cell>
          <cell r="C598" t="str">
            <v>CRUDESUN</v>
          </cell>
        </row>
        <row r="599">
          <cell r="B599">
            <v>9322279</v>
          </cell>
          <cell r="C599" t="str">
            <v>GENMAR HERCULES</v>
          </cell>
        </row>
        <row r="600">
          <cell r="B600">
            <v>9322281</v>
          </cell>
          <cell r="C600" t="str">
            <v>CRUDESKY</v>
          </cell>
        </row>
        <row r="601">
          <cell r="B601">
            <v>9322281</v>
          </cell>
          <cell r="C601" t="str">
            <v>GENMAR ATLAS</v>
          </cell>
        </row>
        <row r="602">
          <cell r="B602">
            <v>9322293</v>
          </cell>
          <cell r="C602" t="str">
            <v>MAERSK NUCLEUS</v>
          </cell>
        </row>
        <row r="603">
          <cell r="B603">
            <v>9323429</v>
          </cell>
          <cell r="C603" t="str">
            <v>KHK VISION</v>
          </cell>
        </row>
        <row r="604">
          <cell r="B604">
            <v>9323936</v>
          </cell>
          <cell r="C604" t="str">
            <v>NECTAR</v>
          </cell>
        </row>
        <row r="605">
          <cell r="B605">
            <v>9323948</v>
          </cell>
          <cell r="C605" t="str">
            <v>MAERSK NAUTICA</v>
          </cell>
        </row>
        <row r="606">
          <cell r="B606">
            <v>9323948</v>
          </cell>
          <cell r="C606" t="str">
            <v>NAUTIC</v>
          </cell>
        </row>
        <row r="607">
          <cell r="B607">
            <v>9325049</v>
          </cell>
          <cell r="C607" t="str">
            <v>SONANGOL NAMIBE</v>
          </cell>
        </row>
        <row r="608">
          <cell r="B608">
            <v>9326055</v>
          </cell>
          <cell r="C608" t="str">
            <v>SYMPHONIC</v>
          </cell>
        </row>
        <row r="609">
          <cell r="B609">
            <v>9326067</v>
          </cell>
          <cell r="C609" t="str">
            <v>GLORIC</v>
          </cell>
        </row>
        <row r="610">
          <cell r="B610">
            <v>9326718</v>
          </cell>
          <cell r="C610" t="str">
            <v>SKS SEGURA</v>
          </cell>
        </row>
        <row r="611">
          <cell r="B611">
            <v>9326720</v>
          </cell>
          <cell r="C611" t="str">
            <v>SKS SPEY</v>
          </cell>
        </row>
        <row r="612">
          <cell r="B612">
            <v>9326809</v>
          </cell>
          <cell r="C612" t="str">
            <v>AEGEAN NAVIGATOR</v>
          </cell>
        </row>
        <row r="613">
          <cell r="B613">
            <v>9326811</v>
          </cell>
          <cell r="C613" t="str">
            <v>AEGEAN HORIZON</v>
          </cell>
        </row>
        <row r="614">
          <cell r="B614">
            <v>9327114</v>
          </cell>
          <cell r="C614" t="str">
            <v>BUNGA KASTURI LIMA</v>
          </cell>
        </row>
        <row r="615">
          <cell r="B615">
            <v>9328974</v>
          </cell>
          <cell r="C615" t="str">
            <v>FIONIA SWAN</v>
          </cell>
        </row>
        <row r="616">
          <cell r="B616">
            <v>9329667</v>
          </cell>
          <cell r="C616" t="str">
            <v>N.S. PRIDE</v>
          </cell>
        </row>
        <row r="617">
          <cell r="B617">
            <v>9329708</v>
          </cell>
          <cell r="C617" t="str">
            <v>AL JABRIYAH II</v>
          </cell>
        </row>
        <row r="618">
          <cell r="B618">
            <v>9330563</v>
          </cell>
          <cell r="C618" t="str">
            <v>MARAN CANOPUS</v>
          </cell>
        </row>
        <row r="619">
          <cell r="B619">
            <v>9330874</v>
          </cell>
          <cell r="C619" t="str">
            <v>CAP LARA</v>
          </cell>
        </row>
        <row r="620">
          <cell r="B620">
            <v>9331244</v>
          </cell>
          <cell r="C620" t="str">
            <v>KAMAKSHI PREM</v>
          </cell>
        </row>
        <row r="621">
          <cell r="B621">
            <v>9331244</v>
          </cell>
          <cell r="C621" t="str">
            <v>NERISSA</v>
          </cell>
        </row>
        <row r="622">
          <cell r="B622">
            <v>9332157</v>
          </cell>
          <cell r="C622" t="str">
            <v>MINERVA GEORGIA</v>
          </cell>
        </row>
        <row r="623">
          <cell r="B623">
            <v>9333424</v>
          </cell>
          <cell r="C623" t="str">
            <v>SCF PECHORA</v>
          </cell>
        </row>
        <row r="624">
          <cell r="B624">
            <v>9333785</v>
          </cell>
          <cell r="C624" t="str">
            <v>PACIFIC CONDOR</v>
          </cell>
        </row>
        <row r="625">
          <cell r="B625">
            <v>9335903</v>
          </cell>
          <cell r="C625" t="str">
            <v>BLUE SKY I</v>
          </cell>
        </row>
        <row r="626">
          <cell r="B626">
            <v>9335903</v>
          </cell>
          <cell r="C626" t="str">
            <v>MERIOM SKY</v>
          </cell>
        </row>
        <row r="627">
          <cell r="B627">
            <v>9335915</v>
          </cell>
          <cell r="C627" t="str">
            <v>BLUE ROSE</v>
          </cell>
        </row>
        <row r="628">
          <cell r="B628">
            <v>9336971</v>
          </cell>
          <cell r="C628" t="str">
            <v>GENER8 GEORGE T</v>
          </cell>
        </row>
        <row r="629">
          <cell r="B629">
            <v>9336971</v>
          </cell>
          <cell r="C629" t="str">
            <v>GENMAR GEORGE T</v>
          </cell>
        </row>
        <row r="630">
          <cell r="B630">
            <v>9336983</v>
          </cell>
          <cell r="C630" t="str">
            <v>GENER8 ST. NIKOLAS</v>
          </cell>
        </row>
        <row r="631">
          <cell r="B631">
            <v>9336983</v>
          </cell>
          <cell r="C631" t="str">
            <v>GENMAR ST. NIKOLAS</v>
          </cell>
        </row>
        <row r="632">
          <cell r="B632">
            <v>9337004</v>
          </cell>
          <cell r="C632" t="str">
            <v>AIAS</v>
          </cell>
        </row>
        <row r="633">
          <cell r="B633">
            <v>9337004</v>
          </cell>
          <cell r="C633" t="str">
            <v>WALTZ</v>
          </cell>
        </row>
        <row r="634">
          <cell r="B634">
            <v>9337016</v>
          </cell>
          <cell r="C634" t="str">
            <v>AMOUREUX</v>
          </cell>
        </row>
        <row r="635">
          <cell r="B635">
            <v>9337133</v>
          </cell>
          <cell r="C635" t="str">
            <v>BUNGA KASTURI EMPAT</v>
          </cell>
        </row>
        <row r="636">
          <cell r="B636">
            <v>9337157</v>
          </cell>
          <cell r="C636" t="str">
            <v>KOKKARI</v>
          </cell>
        </row>
        <row r="637">
          <cell r="B637">
            <v>9337389</v>
          </cell>
          <cell r="C637" t="str">
            <v>STAVANGER BLOSSOM</v>
          </cell>
        </row>
        <row r="638">
          <cell r="B638">
            <v>9337901</v>
          </cell>
          <cell r="C638" t="str">
            <v>ESTEEM BRILLIANCE</v>
          </cell>
        </row>
        <row r="639">
          <cell r="B639">
            <v>9341081</v>
          </cell>
          <cell r="C639" t="str">
            <v>NS CLIPPER</v>
          </cell>
        </row>
        <row r="640">
          <cell r="B640">
            <v>9343405</v>
          </cell>
          <cell r="C640" t="str">
            <v>TAMBA</v>
          </cell>
        </row>
        <row r="641">
          <cell r="B641">
            <v>9343986</v>
          </cell>
          <cell r="C641" t="str">
            <v>SEABREEZE</v>
          </cell>
        </row>
        <row r="642">
          <cell r="B642">
            <v>9343986</v>
          </cell>
          <cell r="C642" t="str">
            <v>FREJA FIONA</v>
          </cell>
        </row>
        <row r="643">
          <cell r="B643">
            <v>9346859</v>
          </cell>
          <cell r="C643" t="str">
            <v>SEA FALCON</v>
          </cell>
        </row>
        <row r="644">
          <cell r="B644">
            <v>9346861</v>
          </cell>
          <cell r="C644" t="str">
            <v>MARE AEGEUM</v>
          </cell>
        </row>
        <row r="645">
          <cell r="B645">
            <v>9351426</v>
          </cell>
          <cell r="C645" t="str">
            <v>HELLESPONT PROGRESS</v>
          </cell>
        </row>
        <row r="646">
          <cell r="B646">
            <v>9352559</v>
          </cell>
          <cell r="C646" t="str">
            <v>PHOENIX VANGUARD</v>
          </cell>
        </row>
        <row r="647">
          <cell r="B647">
            <v>9352573</v>
          </cell>
          <cell r="C647" t="str">
            <v>ELEKTRA GLORY</v>
          </cell>
        </row>
        <row r="648">
          <cell r="B648">
            <v>9353101</v>
          </cell>
          <cell r="C648" t="str">
            <v>CPO FINLAND</v>
          </cell>
        </row>
        <row r="649">
          <cell r="B649">
            <v>9353797</v>
          </cell>
          <cell r="C649" t="str">
            <v>FRONT ENDURANCE</v>
          </cell>
        </row>
        <row r="650">
          <cell r="B650">
            <v>9353802</v>
          </cell>
          <cell r="C650" t="str">
            <v>FRONT EMINENCE</v>
          </cell>
        </row>
        <row r="651">
          <cell r="B651">
            <v>9354272</v>
          </cell>
          <cell r="C651" t="str">
            <v>PRETTY TIME</v>
          </cell>
        </row>
        <row r="652">
          <cell r="B652">
            <v>9354272</v>
          </cell>
          <cell r="C652" t="str">
            <v>ST PETRI</v>
          </cell>
        </row>
        <row r="653">
          <cell r="B653">
            <v>9356608</v>
          </cell>
          <cell r="C653" t="str">
            <v>SEPID</v>
          </cell>
        </row>
        <row r="654">
          <cell r="B654">
            <v>9357183</v>
          </cell>
          <cell r="C654" t="str">
            <v>HUGE</v>
          </cell>
        </row>
        <row r="655">
          <cell r="B655">
            <v>9357353</v>
          </cell>
          <cell r="C655" t="str">
            <v>SIMA</v>
          </cell>
        </row>
        <row r="656">
          <cell r="B656">
            <v>9357365</v>
          </cell>
          <cell r="C656" t="str">
            <v>SONIA</v>
          </cell>
        </row>
        <row r="657">
          <cell r="B657">
            <v>9357377</v>
          </cell>
          <cell r="C657" t="str">
            <v>SARV</v>
          </cell>
        </row>
        <row r="658">
          <cell r="B658">
            <v>9358280</v>
          </cell>
          <cell r="C658" t="str">
            <v>MAERSK NOBLE</v>
          </cell>
        </row>
        <row r="659">
          <cell r="B659">
            <v>9358292</v>
          </cell>
          <cell r="C659" t="str">
            <v>NEWTON</v>
          </cell>
        </row>
        <row r="660">
          <cell r="B660">
            <v>9358917</v>
          </cell>
          <cell r="C660" t="str">
            <v>ORFEAS</v>
          </cell>
        </row>
        <row r="661">
          <cell r="B661">
            <v>9360439</v>
          </cell>
          <cell r="C661" t="str">
            <v>HAFNIA VICTORIA</v>
          </cell>
        </row>
        <row r="662">
          <cell r="B662">
            <v>9360439</v>
          </cell>
          <cell r="C662" t="str">
            <v>MOUNT VICTORIA</v>
          </cell>
        </row>
        <row r="663">
          <cell r="B663">
            <v>9360465</v>
          </cell>
          <cell r="C663" t="str">
            <v>EAGLE TURIN</v>
          </cell>
        </row>
        <row r="664">
          <cell r="B664">
            <v>9362059</v>
          </cell>
          <cell r="C664" t="str">
            <v>HERBY</v>
          </cell>
        </row>
        <row r="665">
          <cell r="B665">
            <v>9362073</v>
          </cell>
          <cell r="C665" t="str">
            <v>HERO</v>
          </cell>
        </row>
        <row r="666">
          <cell r="B666">
            <v>9362889</v>
          </cell>
          <cell r="C666" t="str">
            <v>PACIFIC VOYAGER</v>
          </cell>
        </row>
        <row r="667">
          <cell r="B667">
            <v>9364930</v>
          </cell>
          <cell r="C667" t="str">
            <v>HANDYTANKERS MARVEL</v>
          </cell>
        </row>
        <row r="668">
          <cell r="B668">
            <v>9365752</v>
          </cell>
          <cell r="C668" t="str">
            <v>MARBAT</v>
          </cell>
        </row>
        <row r="669">
          <cell r="B669">
            <v>9365764</v>
          </cell>
          <cell r="C669" t="str">
            <v>MANAH</v>
          </cell>
        </row>
        <row r="670">
          <cell r="B670">
            <v>9367695</v>
          </cell>
          <cell r="C670" t="str">
            <v>CHALLENGE PEARL</v>
          </cell>
        </row>
        <row r="671">
          <cell r="B671">
            <v>9370848</v>
          </cell>
          <cell r="C671" t="str">
            <v>ANAFI WARRIOR</v>
          </cell>
        </row>
        <row r="672">
          <cell r="B672">
            <v>9370850</v>
          </cell>
          <cell r="C672" t="str">
            <v>TH SOUND</v>
          </cell>
        </row>
        <row r="673">
          <cell r="B673">
            <v>9371593</v>
          </cell>
          <cell r="C673" t="str">
            <v>DESH VIRAAT</v>
          </cell>
        </row>
        <row r="674">
          <cell r="B674">
            <v>9371749</v>
          </cell>
          <cell r="C674" t="str">
            <v>DESH VISHAL</v>
          </cell>
        </row>
        <row r="675">
          <cell r="B675">
            <v>9374234</v>
          </cell>
          <cell r="C675" t="str">
            <v>MAGNIFICA</v>
          </cell>
        </row>
        <row r="676">
          <cell r="B676">
            <v>9374428</v>
          </cell>
          <cell r="C676" t="str">
            <v>SAFFO</v>
          </cell>
        </row>
        <row r="677">
          <cell r="B677">
            <v>9376751</v>
          </cell>
          <cell r="C677" t="str">
            <v>NAVE SPHERICAL</v>
          </cell>
        </row>
        <row r="678">
          <cell r="B678">
            <v>9377042</v>
          </cell>
          <cell r="C678" t="str">
            <v>ARMADA EXPLORER</v>
          </cell>
        </row>
        <row r="679">
          <cell r="B679">
            <v>9377418</v>
          </cell>
          <cell r="C679" t="str">
            <v>ALEXANDER THE GREAT</v>
          </cell>
        </row>
        <row r="680">
          <cell r="B680">
            <v>9378369</v>
          </cell>
          <cell r="C680" t="str">
            <v>TIANLONG SPIRIT</v>
          </cell>
        </row>
        <row r="681">
          <cell r="B681">
            <v>9378864</v>
          </cell>
          <cell r="C681" t="str">
            <v>GLADIATOR</v>
          </cell>
        </row>
        <row r="682">
          <cell r="B682">
            <v>9378876</v>
          </cell>
          <cell r="C682" t="str">
            <v>MT SAMURAI</v>
          </cell>
        </row>
        <row r="683">
          <cell r="B683">
            <v>9378876</v>
          </cell>
          <cell r="C683" t="str">
            <v>SAMURAI</v>
          </cell>
        </row>
        <row r="684">
          <cell r="B684">
            <v>9379143</v>
          </cell>
          <cell r="C684" t="str">
            <v>NAVIG8 FIDELITY</v>
          </cell>
        </row>
        <row r="685">
          <cell r="B685">
            <v>9379208</v>
          </cell>
          <cell r="C685" t="str">
            <v>M.V.JIAOLONG SPIRIT</v>
          </cell>
        </row>
        <row r="686">
          <cell r="B686">
            <v>9379208</v>
          </cell>
          <cell r="C686" t="str">
            <v>JIAOLONG SPIRIT</v>
          </cell>
        </row>
        <row r="687">
          <cell r="B687">
            <v>9379210</v>
          </cell>
          <cell r="C687" t="str">
            <v>SHENLONG SPIRIT</v>
          </cell>
        </row>
        <row r="688">
          <cell r="B688">
            <v>9379612</v>
          </cell>
          <cell r="C688" t="str">
            <v>AEGEA</v>
          </cell>
        </row>
        <row r="689">
          <cell r="B689">
            <v>9380350</v>
          </cell>
          <cell r="C689" t="str">
            <v>COTTON</v>
          </cell>
        </row>
        <row r="690">
          <cell r="B690">
            <v>9380582</v>
          </cell>
          <cell r="C690" t="str">
            <v>ROCK</v>
          </cell>
        </row>
        <row r="691">
          <cell r="B691">
            <v>9380673</v>
          </cell>
          <cell r="C691" t="str">
            <v>NIPPON PRINCESS</v>
          </cell>
        </row>
        <row r="692">
          <cell r="B692">
            <v>9380738</v>
          </cell>
          <cell r="C692" t="str">
            <v>CAP FELIX</v>
          </cell>
        </row>
        <row r="693">
          <cell r="B693">
            <v>9380740</v>
          </cell>
          <cell r="C693" t="str">
            <v>CAP THEODORA</v>
          </cell>
        </row>
        <row r="694">
          <cell r="B694">
            <v>9380893</v>
          </cell>
          <cell r="C694" t="str">
            <v>17 FEBRUARY</v>
          </cell>
        </row>
        <row r="695">
          <cell r="B695">
            <v>9382750</v>
          </cell>
          <cell r="C695" t="str">
            <v>MINERVA GLORIA</v>
          </cell>
        </row>
        <row r="696">
          <cell r="B696">
            <v>9382762</v>
          </cell>
          <cell r="C696" t="str">
            <v>MINERVA SOPHIA</v>
          </cell>
        </row>
        <row r="697">
          <cell r="B697">
            <v>9384590</v>
          </cell>
          <cell r="C697" t="str">
            <v>FRONT KATHRINE</v>
          </cell>
        </row>
        <row r="698">
          <cell r="B698">
            <v>9384605</v>
          </cell>
          <cell r="C698" t="str">
            <v>FRONT QUEEN</v>
          </cell>
        </row>
        <row r="699">
          <cell r="B699">
            <v>9384617</v>
          </cell>
          <cell r="C699" t="str">
            <v>GREAT CHINA</v>
          </cell>
        </row>
        <row r="700">
          <cell r="B700">
            <v>9385192</v>
          </cell>
          <cell r="C700" t="str">
            <v>EUROPEAN SPIRIT</v>
          </cell>
        </row>
        <row r="701">
          <cell r="B701">
            <v>9385192</v>
          </cell>
          <cell r="C701" t="str">
            <v>PINNACLE SPIRIT</v>
          </cell>
        </row>
        <row r="702">
          <cell r="B702">
            <v>9386536</v>
          </cell>
          <cell r="C702" t="str">
            <v>SEADELTA</v>
          </cell>
        </row>
        <row r="703">
          <cell r="B703">
            <v>9386536</v>
          </cell>
          <cell r="C703" t="str">
            <v>STEALTH HARALAMBOS</v>
          </cell>
        </row>
        <row r="704">
          <cell r="B704">
            <v>9386952</v>
          </cell>
          <cell r="C704" t="str">
            <v>KAHLA</v>
          </cell>
        </row>
        <row r="705">
          <cell r="B705">
            <v>9386964</v>
          </cell>
          <cell r="C705" t="str">
            <v>DORRA</v>
          </cell>
        </row>
        <row r="706">
          <cell r="B706">
            <v>9387059</v>
          </cell>
          <cell r="C706" t="str">
            <v>H. T. MIRACLE</v>
          </cell>
        </row>
        <row r="707">
          <cell r="B707">
            <v>9387059</v>
          </cell>
          <cell r="C707" t="str">
            <v>HANDYTANKERS MIRACLE</v>
          </cell>
        </row>
        <row r="708">
          <cell r="B708">
            <v>9387267</v>
          </cell>
          <cell r="C708" t="str">
            <v>TSUSHIMA</v>
          </cell>
        </row>
        <row r="709">
          <cell r="B709">
            <v>9387554</v>
          </cell>
          <cell r="C709" t="str">
            <v>ANTARCTICA</v>
          </cell>
        </row>
        <row r="710">
          <cell r="B710">
            <v>9387566</v>
          </cell>
          <cell r="C710" t="str">
            <v>IOANNA</v>
          </cell>
        </row>
        <row r="711">
          <cell r="B711">
            <v>9387578</v>
          </cell>
          <cell r="C711" t="str">
            <v>ELIZA</v>
          </cell>
        </row>
        <row r="712">
          <cell r="B712">
            <v>9389019</v>
          </cell>
          <cell r="C712" t="str">
            <v>ASTRO CAPRICORN</v>
          </cell>
        </row>
        <row r="713">
          <cell r="B713">
            <v>9389019</v>
          </cell>
          <cell r="C713" t="str">
            <v>MARAN CAPRICORN</v>
          </cell>
        </row>
        <row r="714">
          <cell r="B714">
            <v>9389021</v>
          </cell>
          <cell r="C714" t="str">
            <v>MARINA</v>
          </cell>
        </row>
        <row r="715">
          <cell r="B715">
            <v>9389033</v>
          </cell>
          <cell r="C715" t="str">
            <v>GEORGIOS</v>
          </cell>
        </row>
        <row r="716">
          <cell r="B716">
            <v>9389033</v>
          </cell>
          <cell r="C716" t="str">
            <v>GOERGIOS</v>
          </cell>
        </row>
        <row r="717">
          <cell r="B717">
            <v>9389083</v>
          </cell>
          <cell r="C717" t="str">
            <v>AGRARI</v>
          </cell>
        </row>
        <row r="718">
          <cell r="B718">
            <v>9389253</v>
          </cell>
          <cell r="C718" t="str">
            <v>ASTRO CHLOE</v>
          </cell>
        </row>
        <row r="719">
          <cell r="B719">
            <v>9389265</v>
          </cell>
          <cell r="C719" t="str">
            <v>CAESAR</v>
          </cell>
        </row>
        <row r="720">
          <cell r="B720">
            <v>9389899</v>
          </cell>
          <cell r="C720" t="str">
            <v>ATLANTAS</v>
          </cell>
        </row>
        <row r="721">
          <cell r="B721">
            <v>9390628</v>
          </cell>
          <cell r="C721" t="str">
            <v>DILONG SPIRIT</v>
          </cell>
        </row>
        <row r="722">
          <cell r="B722">
            <v>9390927</v>
          </cell>
          <cell r="C722" t="str">
            <v>KERALA</v>
          </cell>
        </row>
        <row r="723">
          <cell r="B723">
            <v>9391397</v>
          </cell>
          <cell r="C723" t="str">
            <v>CONTI GREENLAND</v>
          </cell>
        </row>
        <row r="724">
          <cell r="B724">
            <v>9391763</v>
          </cell>
          <cell r="C724" t="str">
            <v>SETAGAWA</v>
          </cell>
        </row>
        <row r="725">
          <cell r="B725">
            <v>9394507</v>
          </cell>
          <cell r="C725" t="str">
            <v>SPRING SPLENDOR</v>
          </cell>
        </row>
        <row r="726">
          <cell r="B726">
            <v>9394947</v>
          </cell>
          <cell r="C726" t="str">
            <v>OVERSEAS YELLOWSTONE</v>
          </cell>
        </row>
        <row r="727">
          <cell r="B727">
            <v>9395290</v>
          </cell>
          <cell r="C727" t="str">
            <v>MAERSK HAYAMA</v>
          </cell>
        </row>
        <row r="728">
          <cell r="B728">
            <v>9395305</v>
          </cell>
          <cell r="C728" t="str">
            <v>DESIMI</v>
          </cell>
        </row>
        <row r="729">
          <cell r="B729">
            <v>9395329</v>
          </cell>
          <cell r="C729" t="str">
            <v>BOTAFOGO</v>
          </cell>
        </row>
        <row r="730">
          <cell r="B730">
            <v>9396335</v>
          </cell>
          <cell r="C730" t="str">
            <v>HISTRIA TIGER</v>
          </cell>
        </row>
        <row r="731">
          <cell r="B731">
            <v>9396725</v>
          </cell>
          <cell r="C731" t="str">
            <v>NAVIG 8 STEALTH S. V</v>
          </cell>
        </row>
        <row r="732">
          <cell r="B732">
            <v>9396725</v>
          </cell>
          <cell r="C732" t="str">
            <v>NAVIG8 STEALTH S. V.</v>
          </cell>
        </row>
        <row r="733">
          <cell r="B733">
            <v>9396749</v>
          </cell>
          <cell r="C733" t="str">
            <v>ISOLA BLU</v>
          </cell>
        </row>
        <row r="734">
          <cell r="B734">
            <v>9396787</v>
          </cell>
          <cell r="C734" t="str">
            <v>ISOLA CELESTE</v>
          </cell>
        </row>
        <row r="735">
          <cell r="B735">
            <v>9397157</v>
          </cell>
          <cell r="C735" t="str">
            <v>AZUMASAN</v>
          </cell>
        </row>
        <row r="736">
          <cell r="B736">
            <v>9397212</v>
          </cell>
          <cell r="C736" t="str">
            <v>ATLANTIC EXPLORER</v>
          </cell>
        </row>
        <row r="737">
          <cell r="B737">
            <v>9398060</v>
          </cell>
          <cell r="C737" t="str">
            <v>NEW PARADISE</v>
          </cell>
        </row>
        <row r="738">
          <cell r="B738">
            <v>9398072</v>
          </cell>
          <cell r="C738" t="str">
            <v>ACHILLEAS (VLCC)</v>
          </cell>
        </row>
        <row r="739">
          <cell r="B739">
            <v>9398723</v>
          </cell>
          <cell r="C739" t="str">
            <v>PARAMOUNT HANOVER</v>
          </cell>
        </row>
        <row r="740">
          <cell r="B740">
            <v>9399478</v>
          </cell>
          <cell r="C740" t="str">
            <v>TAIPAN</v>
          </cell>
        </row>
        <row r="741">
          <cell r="B741">
            <v>9399478</v>
          </cell>
          <cell r="C741" t="str">
            <v>VAIL SPIRIT</v>
          </cell>
        </row>
        <row r="742">
          <cell r="B742">
            <v>9399480</v>
          </cell>
          <cell r="C742" t="str">
            <v>FRONT THOR</v>
          </cell>
        </row>
        <row r="743">
          <cell r="B743">
            <v>9399480</v>
          </cell>
          <cell r="C743" t="str">
            <v>NORTHIA</v>
          </cell>
        </row>
        <row r="744">
          <cell r="B744">
            <v>9399492</v>
          </cell>
          <cell r="C744" t="str">
            <v>CASCADE SPIRIT</v>
          </cell>
        </row>
        <row r="745">
          <cell r="B745">
            <v>9399492</v>
          </cell>
          <cell r="C745" t="str">
            <v>KAMARI</v>
          </cell>
        </row>
        <row r="746">
          <cell r="B746">
            <v>9399507</v>
          </cell>
          <cell r="C746" t="str">
            <v>MARAN PLATO</v>
          </cell>
        </row>
        <row r="747">
          <cell r="B747">
            <v>9400679</v>
          </cell>
          <cell r="C747" t="str">
            <v>OVERSEAS EVEREST</v>
          </cell>
        </row>
        <row r="748">
          <cell r="B748">
            <v>9400681</v>
          </cell>
          <cell r="C748" t="str">
            <v>FRONT CECILIE</v>
          </cell>
        </row>
        <row r="749">
          <cell r="B749">
            <v>9402237</v>
          </cell>
          <cell r="C749" t="str">
            <v>BALTIC GALAXY</v>
          </cell>
        </row>
        <row r="750">
          <cell r="B750">
            <v>9402902</v>
          </cell>
          <cell r="C750" t="str">
            <v>MARAN PYTHIA</v>
          </cell>
        </row>
        <row r="751">
          <cell r="B751">
            <v>9402914</v>
          </cell>
          <cell r="C751" t="str">
            <v>MARAN PENELOPE</v>
          </cell>
        </row>
        <row r="752">
          <cell r="B752">
            <v>9402926</v>
          </cell>
          <cell r="C752" t="str">
            <v>MARAN POSEIDON</v>
          </cell>
        </row>
        <row r="753">
          <cell r="B753">
            <v>9404833</v>
          </cell>
          <cell r="C753" t="str">
            <v>SUMMIT SPIRIT</v>
          </cell>
        </row>
        <row r="754">
          <cell r="B754">
            <v>9404845</v>
          </cell>
          <cell r="C754" t="str">
            <v>ZENITH SPIRIT</v>
          </cell>
        </row>
        <row r="755">
          <cell r="B755">
            <v>9404950</v>
          </cell>
          <cell r="C755" t="str">
            <v>OTTOMAN EQUITY</v>
          </cell>
        </row>
        <row r="756">
          <cell r="B756">
            <v>9405423</v>
          </cell>
          <cell r="C756" t="str">
            <v>SERENEA</v>
          </cell>
        </row>
        <row r="757">
          <cell r="B757">
            <v>9406001</v>
          </cell>
          <cell r="C757" t="str">
            <v>FRONT ODIN</v>
          </cell>
        </row>
        <row r="758">
          <cell r="B758">
            <v>9406013</v>
          </cell>
          <cell r="C758" t="str">
            <v>FRONT LOKI</v>
          </cell>
        </row>
        <row r="759">
          <cell r="B759">
            <v>9406013</v>
          </cell>
          <cell r="C759" t="str">
            <v>NATICINA</v>
          </cell>
        </row>
        <row r="760">
          <cell r="B760">
            <v>9406178</v>
          </cell>
          <cell r="C760" t="str">
            <v>FPMC C MELODY</v>
          </cell>
        </row>
        <row r="761">
          <cell r="B761">
            <v>9406178</v>
          </cell>
          <cell r="C761" t="str">
            <v>FPMC MELODY</v>
          </cell>
        </row>
        <row r="762">
          <cell r="B762">
            <v>9406659</v>
          </cell>
          <cell r="C762" t="str">
            <v>SESTREA</v>
          </cell>
        </row>
        <row r="763">
          <cell r="B763">
            <v>9406673</v>
          </cell>
          <cell r="C763" t="str">
            <v>DELTA HELLAS</v>
          </cell>
        </row>
        <row r="764">
          <cell r="B764">
            <v>9406673</v>
          </cell>
          <cell r="C764" t="str">
            <v xml:space="preserve">DELTA HELLAS </v>
          </cell>
        </row>
        <row r="765">
          <cell r="B765">
            <v>9406685</v>
          </cell>
          <cell r="C765" t="str">
            <v>DELTA IOS</v>
          </cell>
        </row>
        <row r="766">
          <cell r="B766">
            <v>9407251</v>
          </cell>
          <cell r="C766" t="str">
            <v>KING DARIUS</v>
          </cell>
        </row>
        <row r="767">
          <cell r="B767">
            <v>9407287</v>
          </cell>
          <cell r="C767" t="str">
            <v>KING DANIEL</v>
          </cell>
        </row>
        <row r="768">
          <cell r="B768">
            <v>9407457</v>
          </cell>
          <cell r="C768" t="str">
            <v>MATILDA</v>
          </cell>
        </row>
        <row r="769">
          <cell r="B769">
            <v>9408073</v>
          </cell>
          <cell r="C769" t="str">
            <v>BAKER SPIRIT</v>
          </cell>
        </row>
        <row r="770">
          <cell r="B770">
            <v>9408073</v>
          </cell>
          <cell r="C770" t="str">
            <v>TOSKA</v>
          </cell>
        </row>
        <row r="771">
          <cell r="B771">
            <v>9408190</v>
          </cell>
          <cell r="C771" t="str">
            <v>GLORYCROWN</v>
          </cell>
        </row>
        <row r="772">
          <cell r="B772">
            <v>9408205</v>
          </cell>
          <cell r="C772" t="str">
            <v>FRONT NJORD</v>
          </cell>
        </row>
        <row r="773">
          <cell r="B773">
            <v>9408217</v>
          </cell>
          <cell r="C773" t="str">
            <v>EVERBRIGHT</v>
          </cell>
        </row>
        <row r="774">
          <cell r="B774">
            <v>9408310</v>
          </cell>
          <cell r="C774" t="str">
            <v>SEA VOYAGER</v>
          </cell>
        </row>
        <row r="775">
          <cell r="B775">
            <v>9408463</v>
          </cell>
          <cell r="C775" t="str">
            <v>DELTA HARMONY</v>
          </cell>
        </row>
        <row r="776">
          <cell r="B776">
            <v>9408475</v>
          </cell>
          <cell r="C776" t="str">
            <v>DELTA OCEAN</v>
          </cell>
        </row>
        <row r="777">
          <cell r="B777">
            <v>9408530</v>
          </cell>
          <cell r="C777" t="str">
            <v>SOUTHPORT</v>
          </cell>
        </row>
        <row r="778">
          <cell r="B778">
            <v>9408683</v>
          </cell>
          <cell r="C778" t="str">
            <v>ADVANTAGE SOLAR</v>
          </cell>
        </row>
        <row r="779">
          <cell r="B779">
            <v>9408683</v>
          </cell>
          <cell r="C779" t="str">
            <v>PROFIT</v>
          </cell>
        </row>
        <row r="780">
          <cell r="B780">
            <v>9408695</v>
          </cell>
          <cell r="C780" t="str">
            <v>FRONT BALDER</v>
          </cell>
        </row>
        <row r="781">
          <cell r="B781">
            <v>9408695</v>
          </cell>
          <cell r="C781" t="str">
            <v>ROXEN STAR</v>
          </cell>
        </row>
        <row r="782">
          <cell r="B782">
            <v>9409247</v>
          </cell>
          <cell r="C782" t="str">
            <v>ATHENIAN VICTORY</v>
          </cell>
        </row>
        <row r="783">
          <cell r="B783">
            <v>9409467</v>
          </cell>
          <cell r="C783" t="str">
            <v>BOWFIN</v>
          </cell>
        </row>
        <row r="784">
          <cell r="B784">
            <v>9410181</v>
          </cell>
          <cell r="C784" t="str">
            <v>ARIADNI</v>
          </cell>
        </row>
        <row r="785">
          <cell r="B785">
            <v>9410181</v>
          </cell>
          <cell r="C785" t="str">
            <v>DELTA SKY</v>
          </cell>
        </row>
        <row r="786">
          <cell r="B786">
            <v>9410208</v>
          </cell>
          <cell r="C786" t="str">
            <v>KAROLOS</v>
          </cell>
        </row>
        <row r="787">
          <cell r="B787">
            <v>9410210</v>
          </cell>
          <cell r="C787" t="str">
            <v>TATAKI</v>
          </cell>
        </row>
        <row r="788">
          <cell r="B788">
            <v>9410222</v>
          </cell>
          <cell r="C788" t="str">
            <v>ZOUZOU N</v>
          </cell>
        </row>
        <row r="789">
          <cell r="B789">
            <v>9410648</v>
          </cell>
          <cell r="C789" t="str">
            <v>SIGMA INTEGRITY</v>
          </cell>
        </row>
        <row r="790">
          <cell r="B790">
            <v>9410973</v>
          </cell>
          <cell r="C790" t="str">
            <v>CENTER</v>
          </cell>
        </row>
        <row r="791">
          <cell r="B791">
            <v>9410997</v>
          </cell>
          <cell r="C791" t="str">
            <v>FRONT SIGNE</v>
          </cell>
        </row>
        <row r="792">
          <cell r="B792">
            <v>9411020</v>
          </cell>
          <cell r="C792" t="str">
            <v>MT NS BURGAS</v>
          </cell>
        </row>
        <row r="793">
          <cell r="B793">
            <v>9411020</v>
          </cell>
          <cell r="C793" t="str">
            <v>NS BURGAS</v>
          </cell>
        </row>
        <row r="794">
          <cell r="B794">
            <v>9411032</v>
          </cell>
          <cell r="C794" t="str">
            <v>GENMAR ZEUS</v>
          </cell>
        </row>
        <row r="795">
          <cell r="B795">
            <v>9411082</v>
          </cell>
          <cell r="C795" t="str">
            <v>NOBLEWAY</v>
          </cell>
        </row>
        <row r="796">
          <cell r="B796">
            <v>9411082</v>
          </cell>
          <cell r="C796" t="str">
            <v>KNOCK CLUNE</v>
          </cell>
        </row>
        <row r="797">
          <cell r="B797">
            <v>9411226</v>
          </cell>
          <cell r="C797" t="str">
            <v>CE-BERMUDA</v>
          </cell>
        </row>
        <row r="798">
          <cell r="B798">
            <v>9411226</v>
          </cell>
          <cell r="C798" t="str">
            <v>BERMUDA SPIRIT</v>
          </cell>
        </row>
        <row r="799">
          <cell r="B799">
            <v>9411238</v>
          </cell>
          <cell r="C799" t="str">
            <v>CE-HAMILTON</v>
          </cell>
        </row>
        <row r="800">
          <cell r="B800">
            <v>9411238</v>
          </cell>
          <cell r="C800" t="str">
            <v>HAMILTON SPIRIT</v>
          </cell>
        </row>
        <row r="801">
          <cell r="B801">
            <v>9411331</v>
          </cell>
          <cell r="C801" t="str">
            <v>GEORGE S</v>
          </cell>
        </row>
        <row r="802">
          <cell r="B802">
            <v>9411343</v>
          </cell>
          <cell r="C802" t="str">
            <v>YANNIS P</v>
          </cell>
        </row>
        <row r="803">
          <cell r="B803">
            <v>9411939</v>
          </cell>
          <cell r="C803" t="str">
            <v>MINERVA MARINA</v>
          </cell>
        </row>
        <row r="804">
          <cell r="B804">
            <v>9411941</v>
          </cell>
          <cell r="C804" t="str">
            <v>MINERVA VERA</v>
          </cell>
        </row>
        <row r="805">
          <cell r="B805">
            <v>9411953</v>
          </cell>
          <cell r="C805" t="str">
            <v>ATHENIAN SUCCESS</v>
          </cell>
        </row>
        <row r="806">
          <cell r="B806">
            <v>9411965</v>
          </cell>
          <cell r="C806" t="str">
            <v>ATHENIAN HARMONY</v>
          </cell>
        </row>
        <row r="807">
          <cell r="B807">
            <v>9412098</v>
          </cell>
          <cell r="C807" t="str">
            <v>PHAETHON</v>
          </cell>
        </row>
        <row r="808">
          <cell r="B808">
            <v>9412103</v>
          </cell>
          <cell r="C808" t="str">
            <v>PEGASUS</v>
          </cell>
        </row>
        <row r="809">
          <cell r="B809">
            <v>9412309</v>
          </cell>
          <cell r="C809" t="str">
            <v>UNITED DYNAMIC</v>
          </cell>
        </row>
        <row r="810">
          <cell r="B810">
            <v>9412335</v>
          </cell>
          <cell r="C810" t="str">
            <v>NS BORA</v>
          </cell>
        </row>
        <row r="811">
          <cell r="B811">
            <v>9412347</v>
          </cell>
          <cell r="C811" t="str">
            <v>LEONID LOZA</v>
          </cell>
        </row>
        <row r="812">
          <cell r="B812">
            <v>9412359</v>
          </cell>
          <cell r="C812" t="str">
            <v>NS BRAVO</v>
          </cell>
        </row>
        <row r="813">
          <cell r="B813">
            <v>9412581</v>
          </cell>
          <cell r="C813" t="str">
            <v>NORDIC VEGA</v>
          </cell>
        </row>
        <row r="814">
          <cell r="B814">
            <v>9413016</v>
          </cell>
          <cell r="C814" t="str">
            <v>BLUE SKY</v>
          </cell>
        </row>
        <row r="815">
          <cell r="B815">
            <v>9413688</v>
          </cell>
          <cell r="C815" t="str">
            <v>NEVERLAND ANGEL</v>
          </cell>
        </row>
        <row r="816">
          <cell r="B816">
            <v>9413834</v>
          </cell>
          <cell r="C816" t="str">
            <v>PATROCLUS</v>
          </cell>
        </row>
        <row r="817">
          <cell r="B817">
            <v>9414931</v>
          </cell>
          <cell r="C817" t="str">
            <v>YIANGOS</v>
          </cell>
        </row>
        <row r="818">
          <cell r="B818">
            <v>9415404</v>
          </cell>
          <cell r="C818" t="str">
            <v>AL AGAILA</v>
          </cell>
        </row>
        <row r="819">
          <cell r="B819">
            <v>9416422</v>
          </cell>
          <cell r="C819" t="str">
            <v>RIDGEBURY JOHNZIPSER</v>
          </cell>
        </row>
        <row r="820">
          <cell r="B820">
            <v>9416422</v>
          </cell>
          <cell r="C820" t="str">
            <v>WILSKY</v>
          </cell>
        </row>
        <row r="821">
          <cell r="B821">
            <v>9416692</v>
          </cell>
          <cell r="C821" t="str">
            <v>FELICITY</v>
          </cell>
        </row>
        <row r="822">
          <cell r="B822">
            <v>9416733</v>
          </cell>
          <cell r="C822" t="str">
            <v>FRATERNITY</v>
          </cell>
        </row>
        <row r="823">
          <cell r="B823">
            <v>9417165</v>
          </cell>
          <cell r="C823" t="str">
            <v>YANG MEI HU</v>
          </cell>
        </row>
        <row r="824">
          <cell r="B824">
            <v>9417464</v>
          </cell>
          <cell r="C824" t="str">
            <v>ASPASIA LEMOS</v>
          </cell>
        </row>
        <row r="825">
          <cell r="B825">
            <v>9418054</v>
          </cell>
          <cell r="C825" t="str">
            <v>LU SAN</v>
          </cell>
        </row>
        <row r="826">
          <cell r="B826">
            <v>9418078</v>
          </cell>
          <cell r="C826" t="str">
            <v>JIU HUA SAN</v>
          </cell>
        </row>
        <row r="827">
          <cell r="B827">
            <v>9418157</v>
          </cell>
          <cell r="C827" t="str">
            <v>DELTA COMMANDER</v>
          </cell>
        </row>
        <row r="828">
          <cell r="B828">
            <v>9418597</v>
          </cell>
          <cell r="C828" t="str">
            <v>BEIJING SPIRIT</v>
          </cell>
        </row>
        <row r="829">
          <cell r="B829">
            <v>9418597</v>
          </cell>
          <cell r="C829" t="str">
            <v>PRINCIMAR JOY</v>
          </cell>
        </row>
        <row r="830">
          <cell r="B830">
            <v>9418602</v>
          </cell>
          <cell r="C830" t="str">
            <v>MOSCOW SPIRIT</v>
          </cell>
        </row>
        <row r="831">
          <cell r="B831">
            <v>9418602</v>
          </cell>
          <cell r="C831" t="str">
            <v>PRINCIMAR STRENGTH</v>
          </cell>
        </row>
        <row r="832">
          <cell r="B832">
            <v>9418614</v>
          </cell>
          <cell r="C832" t="str">
            <v>FRONT BRAGE</v>
          </cell>
        </row>
        <row r="833">
          <cell r="B833">
            <v>9418614</v>
          </cell>
          <cell r="C833" t="str">
            <v>CHAPTER GENTA</v>
          </cell>
        </row>
        <row r="834">
          <cell r="B834">
            <v>9419096</v>
          </cell>
          <cell r="C834" t="str">
            <v>UNITED EMBLEM</v>
          </cell>
        </row>
        <row r="835">
          <cell r="B835">
            <v>9419101</v>
          </cell>
          <cell r="C835" t="str">
            <v>UNITED IDEAL</v>
          </cell>
        </row>
        <row r="836">
          <cell r="B836">
            <v>9419151</v>
          </cell>
          <cell r="C836" t="str">
            <v>UNITED HONOR</v>
          </cell>
        </row>
        <row r="837">
          <cell r="B837">
            <v>9419474</v>
          </cell>
          <cell r="C837" t="str">
            <v>APOLYTARES</v>
          </cell>
        </row>
        <row r="838">
          <cell r="B838">
            <v>9419565</v>
          </cell>
          <cell r="C838" t="str">
            <v>RIO SPIRIT</v>
          </cell>
        </row>
        <row r="839">
          <cell r="B839">
            <v>9419565</v>
          </cell>
          <cell r="C839" t="str">
            <v>PRINCIMAR COURAGE</v>
          </cell>
        </row>
        <row r="840">
          <cell r="B840">
            <v>9419618</v>
          </cell>
          <cell r="C840" t="str">
            <v>C.PROSPERITY</v>
          </cell>
        </row>
        <row r="841">
          <cell r="B841">
            <v>9419620</v>
          </cell>
          <cell r="C841" t="str">
            <v xml:space="preserve">C.GLORY </v>
          </cell>
        </row>
        <row r="842">
          <cell r="B842">
            <v>9419888</v>
          </cell>
          <cell r="C842" t="str">
            <v>ADVANTAGE SKY</v>
          </cell>
        </row>
        <row r="843">
          <cell r="B843">
            <v>9419888</v>
          </cell>
          <cell r="C843" t="str">
            <v>BLUE</v>
          </cell>
        </row>
        <row r="844">
          <cell r="B844">
            <v>9419890</v>
          </cell>
          <cell r="C844" t="str">
            <v>ADVANTAGE SUMMER</v>
          </cell>
        </row>
        <row r="845">
          <cell r="B845">
            <v>9419890</v>
          </cell>
          <cell r="C845" t="str">
            <v>PINK</v>
          </cell>
        </row>
        <row r="846">
          <cell r="B846">
            <v>9420253</v>
          </cell>
          <cell r="C846" t="str">
            <v>HANDYTANKERS MAGIC</v>
          </cell>
        </row>
        <row r="847">
          <cell r="B847">
            <v>9420629</v>
          </cell>
          <cell r="C847" t="str">
            <v>ABSHERON</v>
          </cell>
        </row>
        <row r="848">
          <cell r="B848">
            <v>9421960</v>
          </cell>
          <cell r="C848" t="str">
            <v>SCF PRIMORYE</v>
          </cell>
        </row>
        <row r="849">
          <cell r="B849">
            <v>9421972</v>
          </cell>
          <cell r="C849" t="str">
            <v>SCF SAMOTLOR</v>
          </cell>
        </row>
        <row r="850">
          <cell r="B850">
            <v>9422005</v>
          </cell>
          <cell r="C850" t="str">
            <v>VALCONCA</v>
          </cell>
        </row>
        <row r="851">
          <cell r="B851">
            <v>9422445</v>
          </cell>
          <cell r="C851" t="str">
            <v>SCF SURGUT</v>
          </cell>
        </row>
        <row r="852">
          <cell r="B852">
            <v>9422457</v>
          </cell>
          <cell r="C852" t="str">
            <v>SCF BAIKAL</v>
          </cell>
        </row>
        <row r="853">
          <cell r="B853">
            <v>9422615</v>
          </cell>
          <cell r="C853" t="str">
            <v>SEA LEOPARD</v>
          </cell>
        </row>
        <row r="854">
          <cell r="B854">
            <v>9423712</v>
          </cell>
          <cell r="C854" t="str">
            <v>KAREN MAERSK</v>
          </cell>
        </row>
        <row r="855">
          <cell r="B855">
            <v>9424211</v>
          </cell>
          <cell r="C855" t="str">
            <v>OLYMPIC LUCK</v>
          </cell>
        </row>
        <row r="856">
          <cell r="B856">
            <v>9424273</v>
          </cell>
          <cell r="C856" t="str">
            <v>OLYMPIC LIGHT</v>
          </cell>
        </row>
        <row r="857">
          <cell r="B857">
            <v>9427471</v>
          </cell>
          <cell r="C857" t="str">
            <v>JASMIN JOY</v>
          </cell>
        </row>
        <row r="858">
          <cell r="B858">
            <v>9427627</v>
          </cell>
          <cell r="C858" t="str">
            <v>ASPEN SPIRIT</v>
          </cell>
        </row>
        <row r="859">
          <cell r="B859">
            <v>9427627</v>
          </cell>
          <cell r="C859" t="str">
            <v>VADELA</v>
          </cell>
        </row>
        <row r="860">
          <cell r="B860">
            <v>9427639</v>
          </cell>
          <cell r="C860" t="str">
            <v>COPPER SPIRIT</v>
          </cell>
        </row>
        <row r="861">
          <cell r="B861">
            <v>9427639</v>
          </cell>
          <cell r="C861" t="str">
            <v>MATALA</v>
          </cell>
        </row>
        <row r="862">
          <cell r="B862">
            <v>9427641</v>
          </cell>
          <cell r="C862" t="str">
            <v>KAREKARE</v>
          </cell>
        </row>
        <row r="863">
          <cell r="B863">
            <v>9427641</v>
          </cell>
          <cell r="C863" t="str">
            <v>TAHOE SPIRIT</v>
          </cell>
        </row>
        <row r="864">
          <cell r="B864">
            <v>9429015</v>
          </cell>
          <cell r="C864" t="str">
            <v>DELTA KANARIS</v>
          </cell>
        </row>
        <row r="865">
          <cell r="B865">
            <v>9429027</v>
          </cell>
          <cell r="C865" t="str">
            <v>DELTA TOLMI</v>
          </cell>
        </row>
        <row r="866">
          <cell r="B866">
            <v>9429285</v>
          </cell>
          <cell r="C866" t="str">
            <v>VIOLANDO</v>
          </cell>
        </row>
        <row r="867">
          <cell r="B867">
            <v>9429297</v>
          </cell>
          <cell r="C867" t="str">
            <v>NICOLAOS</v>
          </cell>
        </row>
        <row r="868">
          <cell r="B868">
            <v>9429302</v>
          </cell>
          <cell r="C868" t="str">
            <v>ATHENIAN GLORY</v>
          </cell>
        </row>
        <row r="869">
          <cell r="B869">
            <v>9430313</v>
          </cell>
          <cell r="C869" t="str">
            <v>LEYLA K</v>
          </cell>
        </row>
        <row r="870">
          <cell r="B870">
            <v>9431276</v>
          </cell>
          <cell r="C870" t="str">
            <v>KATE MAERSK</v>
          </cell>
        </row>
        <row r="871">
          <cell r="B871">
            <v>9431276</v>
          </cell>
          <cell r="C871" t="str">
            <v>MAERSK KATE</v>
          </cell>
        </row>
        <row r="872">
          <cell r="B872">
            <v>9432036</v>
          </cell>
          <cell r="C872" t="str">
            <v>TONY</v>
          </cell>
        </row>
        <row r="873">
          <cell r="B873">
            <v>9432048</v>
          </cell>
          <cell r="C873" t="str">
            <v>DEMETRIOS</v>
          </cell>
        </row>
        <row r="874">
          <cell r="B874">
            <v>9432050</v>
          </cell>
          <cell r="C874" t="str">
            <v>GIANNIS</v>
          </cell>
        </row>
        <row r="875">
          <cell r="B875">
            <v>9432062</v>
          </cell>
          <cell r="C875" t="str">
            <v>ELENI</v>
          </cell>
        </row>
        <row r="876">
          <cell r="B876">
            <v>9436006</v>
          </cell>
          <cell r="C876" t="str">
            <v>STEALTH CHIOS</v>
          </cell>
        </row>
        <row r="877">
          <cell r="B877">
            <v>9436020</v>
          </cell>
          <cell r="C877" t="str">
            <v>CRUDE CENTURION</v>
          </cell>
        </row>
        <row r="878">
          <cell r="B878">
            <v>9436446</v>
          </cell>
          <cell r="C878" t="str">
            <v>YASA SCORPION</v>
          </cell>
        </row>
        <row r="879">
          <cell r="B879">
            <v>9436678</v>
          </cell>
          <cell r="C879" t="str">
            <v>NORIENT SCORPIUS</v>
          </cell>
        </row>
        <row r="880">
          <cell r="B880">
            <v>9436941</v>
          </cell>
          <cell r="C880" t="str">
            <v>SYRA</v>
          </cell>
        </row>
        <row r="881">
          <cell r="B881">
            <v>9437177</v>
          </cell>
          <cell r="C881" t="str">
            <v>C WHALE</v>
          </cell>
        </row>
        <row r="882">
          <cell r="B882">
            <v>9437672</v>
          </cell>
          <cell r="C882" t="str">
            <v>STEALTH BERANA</v>
          </cell>
        </row>
        <row r="883">
          <cell r="B883">
            <v>9437684</v>
          </cell>
          <cell r="C883" t="str">
            <v>STEALTH NORVIC</v>
          </cell>
        </row>
        <row r="884">
          <cell r="B884">
            <v>9438406</v>
          </cell>
          <cell r="C884" t="str">
            <v>PENTATHLON</v>
          </cell>
        </row>
        <row r="885">
          <cell r="B885">
            <v>9438406</v>
          </cell>
          <cell r="C885" t="str">
            <v>YASA POLARIS</v>
          </cell>
        </row>
        <row r="886">
          <cell r="B886">
            <v>9438418</v>
          </cell>
          <cell r="C886" t="str">
            <v>NORDIC CROSS</v>
          </cell>
        </row>
        <row r="887">
          <cell r="B887">
            <v>9438418</v>
          </cell>
          <cell r="C887" t="str">
            <v>YASA SOUTHERN CROSS</v>
          </cell>
        </row>
        <row r="888">
          <cell r="B888">
            <v>9439204</v>
          </cell>
          <cell r="C888" t="str">
            <v>URAGA PRINCESS</v>
          </cell>
        </row>
        <row r="889">
          <cell r="B889">
            <v>9439395</v>
          </cell>
          <cell r="C889" t="str">
            <v>RBD ANEMA E CORE</v>
          </cell>
        </row>
        <row r="890">
          <cell r="B890">
            <v>9439541</v>
          </cell>
          <cell r="C890" t="str">
            <v>SEA HOPE</v>
          </cell>
        </row>
        <row r="891">
          <cell r="B891">
            <v>9440382</v>
          </cell>
          <cell r="C891" t="str">
            <v>MIKELA P</v>
          </cell>
        </row>
        <row r="892">
          <cell r="B892">
            <v>9440382</v>
          </cell>
          <cell r="C892" t="str">
            <v>MIKELA P.</v>
          </cell>
        </row>
        <row r="893">
          <cell r="B893">
            <v>9440538</v>
          </cell>
          <cell r="C893" t="str">
            <v>UNITED JOURNEY</v>
          </cell>
        </row>
        <row r="894">
          <cell r="B894">
            <v>9441154</v>
          </cell>
          <cell r="C894" t="str">
            <v>CAPE TALLIN</v>
          </cell>
        </row>
        <row r="895">
          <cell r="B895">
            <v>9441192</v>
          </cell>
          <cell r="C895" t="str">
            <v>CAPE TEXEL</v>
          </cell>
        </row>
        <row r="896">
          <cell r="B896">
            <v>9441207</v>
          </cell>
          <cell r="C896" t="str">
            <v>OVERSEAS MINDORO</v>
          </cell>
        </row>
        <row r="897">
          <cell r="B897">
            <v>9443425</v>
          </cell>
          <cell r="C897" t="str">
            <v>BALTIC SAPPHIRE</v>
          </cell>
        </row>
        <row r="898">
          <cell r="B898">
            <v>9445459</v>
          </cell>
          <cell r="C898" t="str">
            <v>OLYMPIC LION</v>
          </cell>
        </row>
        <row r="899">
          <cell r="B899">
            <v>9445461</v>
          </cell>
          <cell r="C899" t="str">
            <v>OLYMPIC TROPHY</v>
          </cell>
        </row>
        <row r="900">
          <cell r="B900">
            <v>9445631</v>
          </cell>
          <cell r="C900" t="str">
            <v>NEW VANGUARD</v>
          </cell>
        </row>
        <row r="901">
          <cell r="B901">
            <v>9445643</v>
          </cell>
          <cell r="C901" t="str">
            <v>MAYFAIR</v>
          </cell>
        </row>
        <row r="902">
          <cell r="B902">
            <v>9446374</v>
          </cell>
          <cell r="C902" t="str">
            <v>MARE DORICUM</v>
          </cell>
        </row>
        <row r="903">
          <cell r="B903">
            <v>9448700</v>
          </cell>
          <cell r="C903" t="str">
            <v>A. ELEPHANT</v>
          </cell>
        </row>
        <row r="904">
          <cell r="B904">
            <v>9449405</v>
          </cell>
          <cell r="C904" t="str">
            <v>MARE PICENUM</v>
          </cell>
        </row>
        <row r="905">
          <cell r="B905">
            <v>9450789</v>
          </cell>
          <cell r="C905" t="str">
            <v>MAERSK MISHIMA</v>
          </cell>
        </row>
        <row r="906">
          <cell r="B906">
            <v>9452672</v>
          </cell>
          <cell r="C906" t="str">
            <v>MESDAR</v>
          </cell>
        </row>
        <row r="907">
          <cell r="B907">
            <v>9452880</v>
          </cell>
          <cell r="C907" t="str">
            <v>AFRODITI</v>
          </cell>
        </row>
        <row r="908">
          <cell r="B908">
            <v>9453030</v>
          </cell>
          <cell r="C908" t="str">
            <v>NEVERLAND DREAM</v>
          </cell>
        </row>
        <row r="909">
          <cell r="B909">
            <v>9454486</v>
          </cell>
          <cell r="C909" t="str">
            <v>TANGO</v>
          </cell>
        </row>
        <row r="910">
          <cell r="B910">
            <v>9454498</v>
          </cell>
          <cell r="C910" t="str">
            <v>TSUGARU</v>
          </cell>
        </row>
        <row r="911">
          <cell r="B911">
            <v>9456915</v>
          </cell>
          <cell r="C911" t="str">
            <v>MEGACORE PHILOMENA</v>
          </cell>
        </row>
        <row r="912">
          <cell r="B912">
            <v>9457452</v>
          </cell>
          <cell r="C912" t="str">
            <v>CALLISTO GLORY</v>
          </cell>
        </row>
        <row r="913">
          <cell r="B913">
            <v>9457892</v>
          </cell>
          <cell r="C913" t="str">
            <v>MARE SICULUM</v>
          </cell>
        </row>
        <row r="914">
          <cell r="B914">
            <v>9457907</v>
          </cell>
          <cell r="C914" t="str">
            <v>RIDGEBURY LESSLEY B</v>
          </cell>
        </row>
        <row r="915">
          <cell r="B915">
            <v>9458494</v>
          </cell>
          <cell r="C915" t="str">
            <v>ACHILLEAS (Suezmax)</v>
          </cell>
        </row>
        <row r="916">
          <cell r="B916">
            <v>9461764</v>
          </cell>
          <cell r="C916" t="str">
            <v>MT GENER8 MANIATE</v>
          </cell>
        </row>
        <row r="917">
          <cell r="B917">
            <v>9461764</v>
          </cell>
          <cell r="C917" t="str">
            <v>GENMAR MANIATE</v>
          </cell>
        </row>
        <row r="918">
          <cell r="B918">
            <v>9461776</v>
          </cell>
          <cell r="C918" t="str">
            <v>GENER8 SPARTIATE</v>
          </cell>
        </row>
        <row r="919">
          <cell r="B919">
            <v>9461776</v>
          </cell>
          <cell r="C919" t="str">
            <v>GENMAR SPARTIATE</v>
          </cell>
        </row>
        <row r="920">
          <cell r="B920">
            <v>9462926</v>
          </cell>
          <cell r="C920" t="str">
            <v>DECATHLON</v>
          </cell>
        </row>
        <row r="921">
          <cell r="B921">
            <v>9462926</v>
          </cell>
          <cell r="C921" t="str">
            <v>YASA ORION</v>
          </cell>
        </row>
        <row r="922">
          <cell r="B922">
            <v>9466570</v>
          </cell>
          <cell r="C922" t="str">
            <v>ADVANTAGE START</v>
          </cell>
        </row>
        <row r="923">
          <cell r="B923">
            <v>9466570</v>
          </cell>
          <cell r="C923" t="str">
            <v>BLANK</v>
          </cell>
        </row>
        <row r="924">
          <cell r="B924">
            <v>9466582</v>
          </cell>
          <cell r="C924" t="str">
            <v>ADVANTAGE SPRING</v>
          </cell>
        </row>
        <row r="925">
          <cell r="B925">
            <v>9466582</v>
          </cell>
          <cell r="C925" t="str">
            <v>REEF</v>
          </cell>
        </row>
        <row r="926">
          <cell r="B926">
            <v>9467770</v>
          </cell>
          <cell r="C926" t="str">
            <v>DESH SAMMAN</v>
          </cell>
        </row>
        <row r="927">
          <cell r="B927">
            <v>9468671</v>
          </cell>
          <cell r="C927" t="str">
            <v>DELTA POSEIDON</v>
          </cell>
        </row>
        <row r="928">
          <cell r="B928">
            <v>9470040</v>
          </cell>
          <cell r="C928" t="str">
            <v>CAMILLA T</v>
          </cell>
        </row>
        <row r="929">
          <cell r="B929">
            <v>9470909</v>
          </cell>
          <cell r="C929" t="str">
            <v>ALPINE DUKE</v>
          </cell>
        </row>
        <row r="930">
          <cell r="B930">
            <v>9470909</v>
          </cell>
          <cell r="C930" t="str">
            <v>OMEGA DUKE</v>
          </cell>
        </row>
        <row r="931">
          <cell r="B931">
            <v>9476135</v>
          </cell>
          <cell r="C931" t="str">
            <v>MELODY</v>
          </cell>
        </row>
        <row r="932">
          <cell r="B932">
            <v>9476654</v>
          </cell>
          <cell r="C932" t="str">
            <v>AMAZON</v>
          </cell>
        </row>
        <row r="933">
          <cell r="B933">
            <v>9482847</v>
          </cell>
          <cell r="C933" t="str">
            <v>KONSTANTIN JACOB</v>
          </cell>
        </row>
        <row r="934">
          <cell r="B934">
            <v>9486491</v>
          </cell>
          <cell r="C934" t="str">
            <v>NEW JOVIALITY</v>
          </cell>
        </row>
        <row r="935">
          <cell r="B935">
            <v>9493767</v>
          </cell>
          <cell r="C935" t="str">
            <v>POLA</v>
          </cell>
        </row>
        <row r="936">
          <cell r="B936">
            <v>9493779</v>
          </cell>
          <cell r="C936" t="str">
            <v>SMYRNI</v>
          </cell>
        </row>
        <row r="937">
          <cell r="B937">
            <v>9500716</v>
          </cell>
          <cell r="C937" t="str">
            <v>SEEB</v>
          </cell>
        </row>
        <row r="938">
          <cell r="B938">
            <v>9500936</v>
          </cell>
          <cell r="C938" t="str">
            <v>BUKHA</v>
          </cell>
        </row>
        <row r="939">
          <cell r="B939">
            <v>9503237</v>
          </cell>
          <cell r="C939" t="str">
            <v>SAMAIL</v>
          </cell>
        </row>
        <row r="940">
          <cell r="B940">
            <v>9508859</v>
          </cell>
          <cell r="C940" t="str">
            <v>KALLIOPI</v>
          </cell>
        </row>
        <row r="941">
          <cell r="B941">
            <v>9509011</v>
          </cell>
          <cell r="C941" t="str">
            <v>MOUNT FUJI</v>
          </cell>
        </row>
        <row r="942">
          <cell r="B942">
            <v>9509023</v>
          </cell>
          <cell r="C942" t="str">
            <v>PISSIOTIS</v>
          </cell>
        </row>
        <row r="943">
          <cell r="B943">
            <v>9513139</v>
          </cell>
          <cell r="C943" t="str">
            <v>SUEZ GEORGE</v>
          </cell>
        </row>
        <row r="944">
          <cell r="B944">
            <v>9513141</v>
          </cell>
          <cell r="C944" t="str">
            <v>ADVANTAGE SUN</v>
          </cell>
        </row>
        <row r="945">
          <cell r="B945">
            <v>9513763</v>
          </cell>
          <cell r="C945" t="str">
            <v>SANKO QUEEN</v>
          </cell>
        </row>
        <row r="946">
          <cell r="B946">
            <v>9514559</v>
          </cell>
          <cell r="C946" t="str">
            <v>NAVE QUASAR</v>
          </cell>
        </row>
        <row r="947">
          <cell r="B947">
            <v>9515929</v>
          </cell>
          <cell r="C947" t="str">
            <v>SHINYO SAOWALAK</v>
          </cell>
        </row>
        <row r="948">
          <cell r="B948">
            <v>9516105</v>
          </cell>
          <cell r="C948" t="str">
            <v>EUGENIE</v>
          </cell>
        </row>
        <row r="949">
          <cell r="B949">
            <v>9519494</v>
          </cell>
          <cell r="C949" t="str">
            <v>MARAN TAURUS</v>
          </cell>
        </row>
        <row r="950">
          <cell r="B950">
            <v>9521435</v>
          </cell>
          <cell r="C950" t="str">
            <v>ROSE</v>
          </cell>
        </row>
        <row r="951">
          <cell r="B951">
            <v>9521473</v>
          </cell>
          <cell r="C951" t="str">
            <v>AQUILA</v>
          </cell>
        </row>
        <row r="952">
          <cell r="B952">
            <v>9522180</v>
          </cell>
          <cell r="C952" t="str">
            <v>DS VENTURE</v>
          </cell>
        </row>
        <row r="953">
          <cell r="B953">
            <v>9524449</v>
          </cell>
          <cell r="C953" t="str">
            <v>SUEZ FUZEYYA</v>
          </cell>
        </row>
        <row r="954">
          <cell r="B954">
            <v>9524451</v>
          </cell>
          <cell r="C954" t="str">
            <v>SUEZ VASILIS</v>
          </cell>
        </row>
        <row r="955">
          <cell r="B955">
            <v>9524463</v>
          </cell>
          <cell r="C955" t="str">
            <v>SUEZ HANS</v>
          </cell>
        </row>
        <row r="956">
          <cell r="B956">
            <v>9524475</v>
          </cell>
          <cell r="C956" t="str">
            <v>SUEZ RAJAN</v>
          </cell>
        </row>
        <row r="957">
          <cell r="B957">
            <v>9524994</v>
          </cell>
          <cell r="C957" t="str">
            <v>MAERSK JEDDAH</v>
          </cell>
        </row>
        <row r="958">
          <cell r="B958">
            <v>9526461</v>
          </cell>
          <cell r="C958" t="str">
            <v>ITHAKI</v>
          </cell>
        </row>
        <row r="959">
          <cell r="B959">
            <v>9527855</v>
          </cell>
          <cell r="C959" t="str">
            <v>ALICANTE</v>
          </cell>
        </row>
        <row r="960">
          <cell r="B960">
            <v>9527855</v>
          </cell>
          <cell r="C960" t="str">
            <v>BELMAR</v>
          </cell>
        </row>
        <row r="961">
          <cell r="B961">
            <v>9529293</v>
          </cell>
          <cell r="C961" t="str">
            <v>VILAMOURA</v>
          </cell>
        </row>
        <row r="962">
          <cell r="B962">
            <v>9529475</v>
          </cell>
          <cell r="C962" t="str">
            <v>PETALIDI</v>
          </cell>
        </row>
        <row r="963">
          <cell r="B963">
            <v>9529487</v>
          </cell>
          <cell r="C963" t="str">
            <v>LIPARI</v>
          </cell>
        </row>
        <row r="964">
          <cell r="B964">
            <v>9529499</v>
          </cell>
          <cell r="C964" t="str">
            <v>BORDEIRA</v>
          </cell>
        </row>
        <row r="965">
          <cell r="B965">
            <v>9529956</v>
          </cell>
          <cell r="C965" t="str">
            <v>INGRID</v>
          </cell>
        </row>
        <row r="966">
          <cell r="B966">
            <v>9530228</v>
          </cell>
          <cell r="C966" t="str">
            <v>OVERSEAS MCKINLEY</v>
          </cell>
        </row>
        <row r="967">
          <cell r="B967">
            <v>9530618</v>
          </cell>
          <cell r="C967" t="str">
            <v>OTTOMAN INTEGRITY</v>
          </cell>
        </row>
        <row r="968">
          <cell r="B968">
            <v>9530890</v>
          </cell>
          <cell r="C968" t="str">
            <v>MARIA</v>
          </cell>
        </row>
        <row r="969">
          <cell r="B969">
            <v>9530917</v>
          </cell>
          <cell r="C969" t="str">
            <v>KIMOLOS WARRIOR</v>
          </cell>
        </row>
        <row r="970">
          <cell r="B970">
            <v>9531480</v>
          </cell>
          <cell r="C970" t="str">
            <v>CAPTAIN MICHAEL</v>
          </cell>
        </row>
        <row r="971">
          <cell r="B971">
            <v>9532757</v>
          </cell>
          <cell r="C971" t="str">
            <v>OCEANIS</v>
          </cell>
        </row>
        <row r="972">
          <cell r="B972">
            <v>9533995</v>
          </cell>
          <cell r="C972" t="str">
            <v>SKAMANDROS</v>
          </cell>
        </row>
        <row r="973">
          <cell r="B973">
            <v>9534030</v>
          </cell>
          <cell r="C973" t="str">
            <v>QI LIAN SAN</v>
          </cell>
        </row>
        <row r="974">
          <cell r="B974">
            <v>9534858</v>
          </cell>
          <cell r="C974" t="str">
            <v>TRIKWONG VENTURE</v>
          </cell>
        </row>
        <row r="975">
          <cell r="B975">
            <v>9537745</v>
          </cell>
          <cell r="C975" t="str">
            <v>SARA</v>
          </cell>
        </row>
        <row r="976">
          <cell r="B976">
            <v>9537927</v>
          </cell>
          <cell r="C976" t="str">
            <v>MARETA</v>
          </cell>
        </row>
        <row r="977">
          <cell r="B977">
            <v>9543536</v>
          </cell>
          <cell r="C977" t="str">
            <v>ALEGRIA 1</v>
          </cell>
        </row>
        <row r="978">
          <cell r="B978">
            <v>9560766</v>
          </cell>
          <cell r="C978" t="str">
            <v>E MEI SAN</v>
          </cell>
        </row>
        <row r="979">
          <cell r="B979">
            <v>9565948</v>
          </cell>
          <cell r="C979" t="str">
            <v>SPYROS K</v>
          </cell>
        </row>
        <row r="980">
          <cell r="B980">
            <v>9565950</v>
          </cell>
          <cell r="C980" t="str">
            <v>DIMITRIS P</v>
          </cell>
        </row>
        <row r="981">
          <cell r="B981">
            <v>9565950</v>
          </cell>
          <cell r="C981" t="str">
            <v>DIMITRIS</v>
          </cell>
        </row>
        <row r="982">
          <cell r="B982">
            <v>9567697</v>
          </cell>
          <cell r="C982" t="str">
            <v>EUROVISION</v>
          </cell>
        </row>
        <row r="983">
          <cell r="B983">
            <v>9568172</v>
          </cell>
          <cell r="C983" t="str">
            <v>PHOENIX BEACON</v>
          </cell>
        </row>
        <row r="984">
          <cell r="B984">
            <v>9568172</v>
          </cell>
          <cell r="C984" t="str">
            <v>PHEONIX BEACON</v>
          </cell>
        </row>
        <row r="985">
          <cell r="B985">
            <v>9569994</v>
          </cell>
          <cell r="C985" t="str">
            <v>CAPE TALARA</v>
          </cell>
        </row>
        <row r="986">
          <cell r="B986">
            <v>9570008</v>
          </cell>
          <cell r="C986" t="str">
            <v>CAPE TROY</v>
          </cell>
        </row>
        <row r="987">
          <cell r="B987">
            <v>9572264</v>
          </cell>
          <cell r="C987" t="str">
            <v>CAPE ENDLESS</v>
          </cell>
        </row>
        <row r="988">
          <cell r="B988">
            <v>9575541</v>
          </cell>
          <cell r="C988" t="str">
            <v>SONANGOL RANGEL</v>
          </cell>
        </row>
        <row r="989">
          <cell r="B989">
            <v>9575553</v>
          </cell>
          <cell r="C989" t="str">
            <v>SONANGOL KALANDULA</v>
          </cell>
        </row>
        <row r="990">
          <cell r="B990">
            <v>9575565</v>
          </cell>
          <cell r="C990" t="str">
            <v>SONANGOL HUILA</v>
          </cell>
        </row>
        <row r="991">
          <cell r="B991">
            <v>9575577</v>
          </cell>
          <cell r="C991" t="str">
            <v>SONANGOL PORTO AMBOI</v>
          </cell>
        </row>
        <row r="992">
          <cell r="B992">
            <v>9575577</v>
          </cell>
          <cell r="C992" t="str">
            <v>SONANGOL PORTO AMBOIM</v>
          </cell>
        </row>
        <row r="993">
          <cell r="B993">
            <v>9575589</v>
          </cell>
          <cell r="C993" t="str">
            <v>SONANGOL CABINDA</v>
          </cell>
        </row>
        <row r="994">
          <cell r="B994">
            <v>9575943</v>
          </cell>
          <cell r="C994" t="str">
            <v>EVGENIA</v>
          </cell>
        </row>
        <row r="995">
          <cell r="B995">
            <v>9575943</v>
          </cell>
          <cell r="C995" t="str">
            <v>EVGENIA I</v>
          </cell>
        </row>
        <row r="996">
          <cell r="B996">
            <v>9575955</v>
          </cell>
          <cell r="C996" t="str">
            <v>POLYMNIA I</v>
          </cell>
        </row>
        <row r="997">
          <cell r="B997">
            <v>9577068</v>
          </cell>
          <cell r="C997" t="str">
            <v>SCF PACIFICA</v>
          </cell>
        </row>
        <row r="998">
          <cell r="B998">
            <v>9578634</v>
          </cell>
          <cell r="C998" t="str">
            <v>BARCELONA SPIRIT</v>
          </cell>
        </row>
        <row r="999">
          <cell r="B999">
            <v>9578634</v>
          </cell>
          <cell r="C999" t="str">
            <v>PRINCIMAR GRACE</v>
          </cell>
        </row>
        <row r="1000">
          <cell r="B1000">
            <v>9578646</v>
          </cell>
          <cell r="C1000" t="str">
            <v>ATLANTA SPIRIT</v>
          </cell>
        </row>
        <row r="1001">
          <cell r="B1001">
            <v>9578646</v>
          </cell>
          <cell r="C1001" t="str">
            <v>PRINCIMAR HOPE</v>
          </cell>
        </row>
        <row r="1002">
          <cell r="B1002">
            <v>9578658</v>
          </cell>
          <cell r="C1002" t="str">
            <v>PSERIMOS</v>
          </cell>
        </row>
        <row r="1003">
          <cell r="B1003">
            <v>9579030</v>
          </cell>
          <cell r="C1003" t="str">
            <v>STENA SUPERIOR</v>
          </cell>
        </row>
        <row r="1004">
          <cell r="B1004">
            <v>9579042</v>
          </cell>
          <cell r="C1004" t="str">
            <v>STENA SUEDE</v>
          </cell>
        </row>
        <row r="1005">
          <cell r="B1005">
            <v>9579494</v>
          </cell>
          <cell r="C1005" t="str">
            <v>ALMI HORIZON</v>
          </cell>
        </row>
        <row r="1006">
          <cell r="B1006">
            <v>9579509</v>
          </cell>
          <cell r="C1006" t="str">
            <v>ALMI GALAXY</v>
          </cell>
        </row>
        <row r="1007">
          <cell r="B1007">
            <v>9579511</v>
          </cell>
          <cell r="C1007" t="str">
            <v>ALMI GLOBE</v>
          </cell>
        </row>
        <row r="1008">
          <cell r="B1008">
            <v>9579523</v>
          </cell>
          <cell r="C1008" t="str">
            <v>ALMI SKY</v>
          </cell>
        </row>
        <row r="1009">
          <cell r="B1009">
            <v>9579535</v>
          </cell>
          <cell r="C1009" t="str">
            <v>ALMI SUN</v>
          </cell>
        </row>
        <row r="1010">
          <cell r="B1010">
            <v>9579547</v>
          </cell>
          <cell r="C1010" t="str">
            <v>ALMI EXPLORER</v>
          </cell>
        </row>
        <row r="1011">
          <cell r="B1011">
            <v>9579559</v>
          </cell>
          <cell r="C1011" t="str">
            <v>ALMI ODYSSEY</v>
          </cell>
        </row>
        <row r="1012">
          <cell r="B1012">
            <v>9579561</v>
          </cell>
          <cell r="C1012" t="str">
            <v>ALMI NAVIGATOR</v>
          </cell>
        </row>
        <row r="1013">
          <cell r="B1013">
            <v>9579573</v>
          </cell>
          <cell r="C1013" t="str">
            <v>ALMI MARINER</v>
          </cell>
        </row>
        <row r="1014">
          <cell r="B1014">
            <v>9579573</v>
          </cell>
          <cell r="C1014" t="str">
            <v>DELTA MARINER</v>
          </cell>
        </row>
        <row r="1015">
          <cell r="B1015">
            <v>9579585</v>
          </cell>
          <cell r="C1015" t="str">
            <v>ALMI VOYAGER</v>
          </cell>
        </row>
        <row r="1016">
          <cell r="B1016">
            <v>9585871</v>
          </cell>
          <cell r="C1016" t="str">
            <v>MONTESPERANZA</v>
          </cell>
        </row>
        <row r="1017">
          <cell r="B1017">
            <v>9585883</v>
          </cell>
          <cell r="C1017" t="str">
            <v>MONTESTENA</v>
          </cell>
        </row>
        <row r="1018">
          <cell r="B1018">
            <v>9585895</v>
          </cell>
          <cell r="C1018" t="str">
            <v>STENA SUPREME</v>
          </cell>
        </row>
        <row r="1019">
          <cell r="B1019">
            <v>9585900</v>
          </cell>
          <cell r="C1019" t="str">
            <v>AST SUNSHINE</v>
          </cell>
        </row>
        <row r="1020">
          <cell r="B1020">
            <v>9586734</v>
          </cell>
          <cell r="C1020" t="str">
            <v>ANEMONE</v>
          </cell>
        </row>
        <row r="1021">
          <cell r="B1021">
            <v>9587192</v>
          </cell>
          <cell r="C1021" t="str">
            <v>MT DOLVIKEN</v>
          </cell>
        </row>
        <row r="1022">
          <cell r="B1022">
            <v>9587192</v>
          </cell>
          <cell r="C1022" t="str">
            <v>DOLVIKEN</v>
          </cell>
        </row>
        <row r="1023">
          <cell r="B1023">
            <v>9587207</v>
          </cell>
          <cell r="C1023" t="str">
            <v>VINGA</v>
          </cell>
        </row>
        <row r="1024">
          <cell r="B1024">
            <v>9587312</v>
          </cell>
          <cell r="C1024" t="str">
            <v>KAPSALI</v>
          </cell>
        </row>
        <row r="1025">
          <cell r="B1025">
            <v>9588146</v>
          </cell>
          <cell r="C1025" t="str">
            <v>BRIGHTWAY</v>
          </cell>
        </row>
        <row r="1026">
          <cell r="B1026">
            <v>9588158</v>
          </cell>
          <cell r="C1026" t="str">
            <v>WHITE MOON</v>
          </cell>
        </row>
        <row r="1027">
          <cell r="B1027">
            <v>9588299</v>
          </cell>
          <cell r="C1027" t="str">
            <v>ARCTURUS VOYAGER</v>
          </cell>
        </row>
        <row r="1028">
          <cell r="B1028">
            <v>9588445</v>
          </cell>
          <cell r="C1028" t="str">
            <v>NORDIC BREEZE</v>
          </cell>
        </row>
        <row r="1029">
          <cell r="B1029">
            <v>9588469</v>
          </cell>
          <cell r="C1029" t="str">
            <v>NORDIC ZENITH</v>
          </cell>
        </row>
        <row r="1030">
          <cell r="B1030">
            <v>9589748</v>
          </cell>
          <cell r="C1030" t="str">
            <v>MELITA</v>
          </cell>
        </row>
        <row r="1031">
          <cell r="B1031">
            <v>9589750</v>
          </cell>
          <cell r="C1031" t="str">
            <v>RIO ARAUCA</v>
          </cell>
        </row>
        <row r="1032">
          <cell r="B1032">
            <v>9590319</v>
          </cell>
          <cell r="C1032" t="str">
            <v>FAIRWAY</v>
          </cell>
        </row>
        <row r="1033">
          <cell r="B1033">
            <v>9590682</v>
          </cell>
          <cell r="C1033" t="str">
            <v>OTTOMAN TENACITY</v>
          </cell>
        </row>
        <row r="1034">
          <cell r="B1034">
            <v>9590876</v>
          </cell>
          <cell r="C1034" t="str">
            <v>SAMCO SUNDARBANS</v>
          </cell>
        </row>
        <row r="1035">
          <cell r="B1035">
            <v>9591284</v>
          </cell>
          <cell r="C1035" t="str">
            <v>COSGLAD LAKE</v>
          </cell>
        </row>
        <row r="1036">
          <cell r="B1036">
            <v>9592214</v>
          </cell>
          <cell r="C1036" t="str">
            <v>STENA SUNRISE</v>
          </cell>
        </row>
        <row r="1037">
          <cell r="B1037">
            <v>9592264</v>
          </cell>
          <cell r="C1037" t="str">
            <v>NISSOS SERIFOS</v>
          </cell>
        </row>
        <row r="1038">
          <cell r="B1038">
            <v>9592288</v>
          </cell>
          <cell r="C1038" t="str">
            <v>NISSOS SANTORINI</v>
          </cell>
        </row>
        <row r="1039">
          <cell r="B1039">
            <v>9592305</v>
          </cell>
          <cell r="C1039" t="str">
            <v>NISSOS DELOS</v>
          </cell>
        </row>
        <row r="1040">
          <cell r="B1040">
            <v>9593000</v>
          </cell>
          <cell r="C1040" t="str">
            <v>ATINA</v>
          </cell>
        </row>
        <row r="1041">
          <cell r="B1041">
            <v>9593426</v>
          </cell>
          <cell r="C1041" t="str">
            <v>SAN SABA</v>
          </cell>
        </row>
        <row r="1042">
          <cell r="B1042">
            <v>9593438</v>
          </cell>
          <cell r="C1042" t="str">
            <v>RIO GRANDE</v>
          </cell>
        </row>
        <row r="1043">
          <cell r="B1043">
            <v>9594133</v>
          </cell>
          <cell r="C1043" t="str">
            <v>LENI P</v>
          </cell>
        </row>
        <row r="1044">
          <cell r="B1044">
            <v>9594731</v>
          </cell>
          <cell r="C1044" t="str">
            <v>BRAZOS</v>
          </cell>
        </row>
        <row r="1045">
          <cell r="B1045">
            <v>9594743</v>
          </cell>
          <cell r="C1045" t="str">
            <v>PECOS</v>
          </cell>
        </row>
        <row r="1046">
          <cell r="B1046">
            <v>9594755</v>
          </cell>
          <cell r="C1046" t="str">
            <v>SABINE</v>
          </cell>
        </row>
        <row r="1047">
          <cell r="B1047">
            <v>9594767</v>
          </cell>
          <cell r="C1047" t="str">
            <v>COLORADO</v>
          </cell>
        </row>
        <row r="1048">
          <cell r="B1048">
            <v>9594779</v>
          </cell>
          <cell r="C1048" t="str">
            <v>LONDON SPIRIT</v>
          </cell>
        </row>
        <row r="1049">
          <cell r="B1049">
            <v>9594781</v>
          </cell>
          <cell r="C1049" t="str">
            <v>SYDNEY SPIRIT</v>
          </cell>
        </row>
        <row r="1050">
          <cell r="B1050">
            <v>9594781</v>
          </cell>
          <cell r="C1050" t="str">
            <v>PRINCIMAR PRIDE</v>
          </cell>
        </row>
        <row r="1051">
          <cell r="B1051">
            <v>9594793</v>
          </cell>
          <cell r="C1051" t="str">
            <v>ATHENS SPIRIT</v>
          </cell>
        </row>
        <row r="1052">
          <cell r="B1052">
            <v>9594793</v>
          </cell>
          <cell r="C1052" t="str">
            <v>PRINCIMAR INTEGRITY</v>
          </cell>
        </row>
        <row r="1053">
          <cell r="B1053">
            <v>9594822</v>
          </cell>
          <cell r="C1053" t="str">
            <v>EAGLE SAN ANTONIO</v>
          </cell>
        </row>
        <row r="1054">
          <cell r="B1054">
            <v>9594834</v>
          </cell>
          <cell r="C1054" t="str">
            <v>EAGLE SAN DIEGO</v>
          </cell>
        </row>
        <row r="1055">
          <cell r="B1055">
            <v>9594846</v>
          </cell>
          <cell r="C1055" t="str">
            <v>EAGLE SAN JUAN</v>
          </cell>
        </row>
        <row r="1056">
          <cell r="B1056">
            <v>9594858</v>
          </cell>
          <cell r="C1056" t="str">
            <v>EAGLE SAN PEDRO</v>
          </cell>
        </row>
        <row r="1057">
          <cell r="B1057">
            <v>9595216</v>
          </cell>
          <cell r="C1057" t="str">
            <v>BOSTON</v>
          </cell>
        </row>
        <row r="1058">
          <cell r="B1058">
            <v>9595228</v>
          </cell>
          <cell r="C1058" t="str">
            <v>DALIAN</v>
          </cell>
        </row>
        <row r="1059">
          <cell r="B1059">
            <v>9596947</v>
          </cell>
          <cell r="C1059" t="str">
            <v>HOUSTON</v>
          </cell>
        </row>
        <row r="1060">
          <cell r="B1060">
            <v>9596973</v>
          </cell>
          <cell r="C1060" t="str">
            <v>RED</v>
          </cell>
        </row>
        <row r="1061">
          <cell r="B1061">
            <v>9596985</v>
          </cell>
          <cell r="C1061" t="str">
            <v>FRIO</v>
          </cell>
        </row>
        <row r="1062">
          <cell r="B1062">
            <v>9597006</v>
          </cell>
          <cell r="C1062" t="str">
            <v>FLEVES</v>
          </cell>
        </row>
        <row r="1063">
          <cell r="B1063">
            <v>9597018</v>
          </cell>
          <cell r="C1063" t="str">
            <v>AGISTRI</v>
          </cell>
        </row>
        <row r="1064">
          <cell r="B1064">
            <v>9597264</v>
          </cell>
          <cell r="C1064" t="str">
            <v>BRITISH VENTURE</v>
          </cell>
        </row>
        <row r="1065">
          <cell r="B1065">
            <v>9597276</v>
          </cell>
          <cell r="C1065" t="str">
            <v>BRITISH VANTAGE</v>
          </cell>
        </row>
        <row r="1066">
          <cell r="B1066">
            <v>9600865</v>
          </cell>
          <cell r="C1066" t="str">
            <v>NANTUCKET</v>
          </cell>
        </row>
        <row r="1067">
          <cell r="B1067">
            <v>9600889</v>
          </cell>
          <cell r="C1067" t="str">
            <v>TAMARA</v>
          </cell>
        </row>
        <row r="1068">
          <cell r="B1068">
            <v>9600932</v>
          </cell>
          <cell r="C1068" t="str">
            <v>FRONT ULL</v>
          </cell>
        </row>
        <row r="1069">
          <cell r="B1069">
            <v>9600944</v>
          </cell>
          <cell r="C1069" t="str">
            <v>FRONT IDUN</v>
          </cell>
        </row>
        <row r="1070">
          <cell r="B1070">
            <v>9601223</v>
          </cell>
          <cell r="C1070" t="str">
            <v>DENSA WHALE</v>
          </cell>
        </row>
        <row r="1071">
          <cell r="B1071">
            <v>9601235</v>
          </cell>
          <cell r="C1071" t="str">
            <v>DENSA ORCA</v>
          </cell>
        </row>
        <row r="1072">
          <cell r="B1072">
            <v>9602629</v>
          </cell>
          <cell r="C1072" t="str">
            <v>BRIGHTOIL GRAVITY</v>
          </cell>
        </row>
        <row r="1073">
          <cell r="B1073">
            <v>9602643</v>
          </cell>
          <cell r="C1073" t="str">
            <v>BRIGHTOIL GRACE</v>
          </cell>
        </row>
        <row r="1074">
          <cell r="B1074">
            <v>9602655</v>
          </cell>
          <cell r="C1074" t="str">
            <v>BRIGHTOIL GEM</v>
          </cell>
        </row>
        <row r="1075">
          <cell r="B1075">
            <v>9602916</v>
          </cell>
          <cell r="C1075" t="str">
            <v>ATHENIAN FREEDOM</v>
          </cell>
        </row>
        <row r="1076">
          <cell r="B1076">
            <v>9602928</v>
          </cell>
          <cell r="C1076" t="str">
            <v>CAPTAIN X. KYRIAKOU</v>
          </cell>
        </row>
        <row r="1077">
          <cell r="B1077">
            <v>9605205</v>
          </cell>
          <cell r="C1077" t="str">
            <v>C. NOBILITY</v>
          </cell>
        </row>
        <row r="1078">
          <cell r="B1078">
            <v>9607423</v>
          </cell>
          <cell r="C1078" t="str">
            <v>EPHESOS</v>
          </cell>
        </row>
        <row r="1079">
          <cell r="B1079">
            <v>9607435</v>
          </cell>
          <cell r="C1079" t="str">
            <v>MILITOS</v>
          </cell>
        </row>
        <row r="1080">
          <cell r="B1080">
            <v>9607954</v>
          </cell>
          <cell r="C1080" t="str">
            <v>OVERSEAS REDWOOD</v>
          </cell>
        </row>
        <row r="1081">
          <cell r="B1081">
            <v>9610250</v>
          </cell>
          <cell r="C1081" t="str">
            <v>KONDOR</v>
          </cell>
        </row>
        <row r="1082">
          <cell r="B1082">
            <v>9612052</v>
          </cell>
          <cell r="C1082" t="str">
            <v>KARVOUNIS</v>
          </cell>
        </row>
        <row r="1083">
          <cell r="B1083">
            <v>9623685</v>
          </cell>
          <cell r="C1083" t="str">
            <v>TEXAS</v>
          </cell>
        </row>
        <row r="1084">
          <cell r="B1084">
            <v>9624079</v>
          </cell>
          <cell r="C1084" t="str">
            <v>ORCHID</v>
          </cell>
        </row>
        <row r="1085">
          <cell r="B1085">
            <v>9633446</v>
          </cell>
          <cell r="C1085" t="str">
            <v>NOVO</v>
          </cell>
        </row>
        <row r="1086">
          <cell r="B1086">
            <v>9636632</v>
          </cell>
          <cell r="C1086" t="str">
            <v>MAERSK ADRIATIC</v>
          </cell>
        </row>
        <row r="1087">
          <cell r="B1087">
            <v>9643271</v>
          </cell>
          <cell r="C1087" t="str">
            <v>C.PASSION</v>
          </cell>
        </row>
        <row r="1088">
          <cell r="B1088">
            <v>9643283</v>
          </cell>
          <cell r="C1088" t="str">
            <v>C.FREEDOM</v>
          </cell>
        </row>
        <row r="1089">
          <cell r="B1089">
            <v>9645413</v>
          </cell>
          <cell r="C1089" t="str">
            <v>SPIRIT II</v>
          </cell>
        </row>
        <row r="1090">
          <cell r="B1090">
            <v>9660360</v>
          </cell>
          <cell r="C1090" t="str">
            <v>AMAZON VIRTUE</v>
          </cell>
        </row>
        <row r="1091">
          <cell r="B1091">
            <v>9679593</v>
          </cell>
          <cell r="C1091" t="str">
            <v>ZOURVA</v>
          </cell>
        </row>
        <row r="1092">
          <cell r="B1092">
            <v>9682332</v>
          </cell>
          <cell r="C1092" t="str">
            <v>SILVER ORLA</v>
          </cell>
        </row>
        <row r="1093">
          <cell r="B1093">
            <v>9683037</v>
          </cell>
          <cell r="C1093" t="str">
            <v>BRITISH RESOURCE</v>
          </cell>
        </row>
        <row r="1094">
          <cell r="B1094">
            <v>9686974</v>
          </cell>
          <cell r="C1094" t="str">
            <v>STI MILWAUKEE</v>
          </cell>
        </row>
        <row r="1095">
          <cell r="B1095">
            <v>9689160</v>
          </cell>
          <cell r="C1095" t="str">
            <v>ST JACOBI</v>
          </cell>
        </row>
        <row r="1096">
          <cell r="B1096">
            <v>9694646</v>
          </cell>
          <cell r="C1096" t="str">
            <v>NISSOS THERASSIA</v>
          </cell>
        </row>
        <row r="1097">
          <cell r="B1097">
            <v>9700691</v>
          </cell>
          <cell r="C1097" t="str">
            <v>DELTA MARIA</v>
          </cell>
        </row>
        <row r="1098">
          <cell r="B1098">
            <v>9700706</v>
          </cell>
          <cell r="C1098" t="str">
            <v>DELTA EURYDICE</v>
          </cell>
        </row>
        <row r="1099">
          <cell r="B1099">
            <v>9706475</v>
          </cell>
          <cell r="C1099" t="str">
            <v>STI ROTHERHITHE</v>
          </cell>
        </row>
        <row r="1100">
          <cell r="B1100">
            <v>9711468</v>
          </cell>
          <cell r="C1100" t="str">
            <v>SEASPRITE</v>
          </cell>
        </row>
        <row r="1101">
          <cell r="B1101">
            <v>9712864</v>
          </cell>
          <cell r="C1101" t="str">
            <v>NAVIG8 GRACE</v>
          </cell>
        </row>
        <row r="1102">
          <cell r="B1102">
            <v>9717125</v>
          </cell>
          <cell r="C1102" t="str">
            <v>NAVIG8 GOAL</v>
          </cell>
        </row>
        <row r="1103">
          <cell r="B1103">
            <v>9719707</v>
          </cell>
          <cell r="C1103" t="str">
            <v>NAVIG8 SANCTITY</v>
          </cell>
        </row>
        <row r="1104">
          <cell r="B1104">
            <v>9723069</v>
          </cell>
          <cell r="C1104" t="str">
            <v>GENER8 NEPTUNE</v>
          </cell>
        </row>
        <row r="1105">
          <cell r="B1105">
            <v>9723588</v>
          </cell>
          <cell r="C1105" t="str">
            <v>YUAN HUA HU</v>
          </cell>
        </row>
        <row r="1106">
          <cell r="B1106">
            <v>9725603</v>
          </cell>
          <cell r="C1106" t="str">
            <v>HAFNIA BERING</v>
          </cell>
        </row>
        <row r="1107">
          <cell r="B1107">
            <v>9728693</v>
          </cell>
          <cell r="C1107" t="str">
            <v>GENER8 NAUTILUS</v>
          </cell>
        </row>
        <row r="1108">
          <cell r="B1108">
            <v>9728837</v>
          </cell>
          <cell r="C1108" t="str">
            <v>DHT PUMA</v>
          </cell>
        </row>
        <row r="1109">
          <cell r="B1109">
            <v>9730361</v>
          </cell>
          <cell r="C1109" t="str">
            <v>TRINITY</v>
          </cell>
        </row>
        <row r="1110">
          <cell r="B1110">
            <v>9730373</v>
          </cell>
          <cell r="C1110" t="str">
            <v>SAN JACINTO</v>
          </cell>
        </row>
        <row r="1111">
          <cell r="B1111">
            <v>9732242</v>
          </cell>
          <cell r="C1111" t="str">
            <v>PACIFIC TREASURES</v>
          </cell>
        </row>
        <row r="1112">
          <cell r="B1112">
            <v>9734111</v>
          </cell>
          <cell r="C1112" t="str">
            <v>ECO FUTURE</v>
          </cell>
        </row>
        <row r="1113">
          <cell r="B1113">
            <v>9739317</v>
          </cell>
          <cell r="C1113" t="str">
            <v>CTG MAGNESIUM</v>
          </cell>
        </row>
        <row r="1114">
          <cell r="B1114">
            <v>9742895</v>
          </cell>
          <cell r="C1114" t="str">
            <v>DIAMONDWAY</v>
          </cell>
        </row>
        <row r="1115">
          <cell r="B1115">
            <v>9745225</v>
          </cell>
          <cell r="C1115" t="str">
            <v>AEGEAN MARATHON</v>
          </cell>
        </row>
        <row r="1116">
          <cell r="B1116">
            <v>9749489</v>
          </cell>
          <cell r="C1116" t="str">
            <v>APACHE</v>
          </cell>
        </row>
        <row r="1117">
          <cell r="B1117">
            <v>9750050</v>
          </cell>
          <cell r="C1117" t="str">
            <v>DILIGENT WARRIOR</v>
          </cell>
        </row>
        <row r="1118">
          <cell r="B1118">
            <v>9750062</v>
          </cell>
          <cell r="C1118" t="str">
            <v>FAITHFUL WARRIOR</v>
          </cell>
        </row>
        <row r="1119">
          <cell r="B1119">
            <v>9759757</v>
          </cell>
          <cell r="C1119" t="str">
            <v>FRONT CROWN</v>
          </cell>
        </row>
        <row r="1120">
          <cell r="B1120">
            <v>9759769</v>
          </cell>
          <cell r="C1120" t="str">
            <v>FRONT CLASSIC</v>
          </cell>
        </row>
        <row r="1121">
          <cell r="B1121">
            <v>9761516</v>
          </cell>
          <cell r="C1121" t="str">
            <v>LOIRE</v>
          </cell>
        </row>
        <row r="1122">
          <cell r="B1122">
            <v>9761528</v>
          </cell>
          <cell r="C1122" t="str">
            <v>NAMSEN</v>
          </cell>
        </row>
        <row r="1123">
          <cell r="B1123">
            <v>9762998</v>
          </cell>
          <cell r="C1123" t="str">
            <v>ECO SEAS</v>
          </cell>
        </row>
        <row r="1124">
          <cell r="B1124">
            <v>9765354</v>
          </cell>
          <cell r="C1124" t="str">
            <v>RS TARA</v>
          </cell>
        </row>
        <row r="1125">
          <cell r="B1125">
            <v>9766310</v>
          </cell>
          <cell r="C1125" t="str">
            <v>SONANGOL CAZENGA</v>
          </cell>
        </row>
        <row r="1126">
          <cell r="B1126">
            <v>9770505</v>
          </cell>
          <cell r="C1126" t="str">
            <v>MARAN ATHENA</v>
          </cell>
        </row>
        <row r="1127">
          <cell r="B1127">
            <v>9770517</v>
          </cell>
          <cell r="C1127" t="str">
            <v>MARAN ARIADNE</v>
          </cell>
        </row>
        <row r="1128">
          <cell r="B1128">
            <v>9772113</v>
          </cell>
          <cell r="C1128" t="str">
            <v>CHIOS</v>
          </cell>
        </row>
        <row r="1129">
          <cell r="B1129">
            <v>9772931</v>
          </cell>
          <cell r="C1129" t="str">
            <v>SEA AMBER</v>
          </cell>
        </row>
        <row r="1130">
          <cell r="B1130">
            <v>9776547</v>
          </cell>
          <cell r="C1130" t="str">
            <v>MARAN ARETE</v>
          </cell>
        </row>
        <row r="1131">
          <cell r="B1131">
            <v>9779379</v>
          </cell>
          <cell r="C1131" t="str">
            <v>MARAN HERMIONE</v>
          </cell>
        </row>
        <row r="1132">
          <cell r="B1132">
            <v>9779381</v>
          </cell>
          <cell r="C1132" t="str">
            <v>MARAN HELEN</v>
          </cell>
        </row>
        <row r="1133">
          <cell r="B1133">
            <v>7377426</v>
          </cell>
          <cell r="C1133" t="str">
            <v>YELLOW STAR</v>
          </cell>
        </row>
        <row r="1134">
          <cell r="B1134">
            <v>7907752</v>
          </cell>
          <cell r="C1134" t="str">
            <v>SAMARIA</v>
          </cell>
        </row>
        <row r="1135">
          <cell r="B1135">
            <v>7907788</v>
          </cell>
          <cell r="C1135" t="str">
            <v>ASTAKOS</v>
          </cell>
        </row>
        <row r="1136">
          <cell r="B1136">
            <v>7907790</v>
          </cell>
          <cell r="C1136" t="str">
            <v>ATTALYA</v>
          </cell>
        </row>
        <row r="1137">
          <cell r="B1137">
            <v>7915826</v>
          </cell>
          <cell r="C1137" t="str">
            <v>SEVEROMORSK</v>
          </cell>
        </row>
        <row r="1138">
          <cell r="B1138">
            <v>7926227</v>
          </cell>
          <cell r="C1138" t="str">
            <v>AGIOS NIKOLAOS</v>
          </cell>
        </row>
        <row r="1139">
          <cell r="B1139">
            <v>8000599</v>
          </cell>
          <cell r="C1139" t="str">
            <v>AETOS</v>
          </cell>
        </row>
        <row r="1140">
          <cell r="B1140">
            <v>8001270</v>
          </cell>
          <cell r="C1140" t="str">
            <v>PETROS</v>
          </cell>
        </row>
        <row r="1141">
          <cell r="B1141">
            <v>8002078</v>
          </cell>
          <cell r="C1141" t="str">
            <v>MARONI</v>
          </cell>
        </row>
        <row r="1142">
          <cell r="B1142">
            <v>8005006</v>
          </cell>
          <cell r="C1142" t="str">
            <v>ALGONQUIN</v>
          </cell>
        </row>
        <row r="1143">
          <cell r="B1143">
            <v>8005783</v>
          </cell>
          <cell r="C1143" t="str">
            <v>MERLIN TRADER</v>
          </cell>
        </row>
        <row r="1144">
          <cell r="B1144">
            <v>8007224</v>
          </cell>
          <cell r="C1144" t="str">
            <v>A. PROLOGUE</v>
          </cell>
        </row>
        <row r="1145">
          <cell r="B1145">
            <v>8011316</v>
          </cell>
          <cell r="C1145" t="str">
            <v>CREOLE</v>
          </cell>
        </row>
        <row r="1146">
          <cell r="B1146">
            <v>8014746</v>
          </cell>
          <cell r="C1146" t="str">
            <v>AKTI N</v>
          </cell>
        </row>
        <row r="1147">
          <cell r="B1147">
            <v>8028151</v>
          </cell>
          <cell r="C1147" t="str">
            <v>MERLIN EXPLORER</v>
          </cell>
        </row>
        <row r="1148">
          <cell r="B1148">
            <v>8106070</v>
          </cell>
          <cell r="C1148" t="str">
            <v>LOVELL SEA</v>
          </cell>
        </row>
        <row r="1149">
          <cell r="B1149">
            <v>8301199</v>
          </cell>
          <cell r="C1149" t="str">
            <v>MARIMBA</v>
          </cell>
        </row>
        <row r="1150">
          <cell r="B1150">
            <v>8307985</v>
          </cell>
          <cell r="C1150" t="str">
            <v>LOVELL SKY</v>
          </cell>
        </row>
        <row r="1151">
          <cell r="B1151">
            <v>8313128</v>
          </cell>
          <cell r="C1151" t="str">
            <v>CHARALABOS</v>
          </cell>
        </row>
        <row r="1152">
          <cell r="B1152">
            <v>8316091</v>
          </cell>
          <cell r="C1152" t="str">
            <v>METAXATANK</v>
          </cell>
        </row>
        <row r="1153">
          <cell r="B1153">
            <v>8316194</v>
          </cell>
          <cell r="C1153" t="str">
            <v>TIHEROULA</v>
          </cell>
        </row>
        <row r="1154">
          <cell r="B1154">
            <v>8323367</v>
          </cell>
          <cell r="C1154" t="str">
            <v>AKTOR</v>
          </cell>
        </row>
        <row r="1155">
          <cell r="B1155">
            <v>8402333</v>
          </cell>
          <cell r="C1155" t="str">
            <v>CHAMPION ARCTIC</v>
          </cell>
        </row>
        <row r="1156">
          <cell r="B1156">
            <v>8411982</v>
          </cell>
          <cell r="C1156" t="str">
            <v>TRADEWIND CARIBE</v>
          </cell>
        </row>
        <row r="1157">
          <cell r="B1157">
            <v>8412572</v>
          </cell>
          <cell r="C1157" t="str">
            <v>KRITI AKTI</v>
          </cell>
        </row>
        <row r="1158">
          <cell r="B1158">
            <v>8412584</v>
          </cell>
          <cell r="C1158" t="str">
            <v>KRITI ART</v>
          </cell>
        </row>
        <row r="1159">
          <cell r="B1159">
            <v>8412596</v>
          </cell>
          <cell r="C1159" t="str">
            <v>KRITI RIVER</v>
          </cell>
        </row>
        <row r="1160">
          <cell r="B1160">
            <v>8419178</v>
          </cell>
          <cell r="C1160" t="str">
            <v>GAVROS</v>
          </cell>
        </row>
        <row r="1161">
          <cell r="B1161">
            <v>8420256</v>
          </cell>
          <cell r="C1161" t="str">
            <v>KRITI FILOXENIA</v>
          </cell>
        </row>
        <row r="1162">
          <cell r="B1162">
            <v>8519253</v>
          </cell>
          <cell r="C1162" t="str">
            <v>WESTAF</v>
          </cell>
        </row>
        <row r="1163">
          <cell r="B1163">
            <v>8607828</v>
          </cell>
          <cell r="C1163" t="str">
            <v>RISING PHOENIX</v>
          </cell>
        </row>
        <row r="1164">
          <cell r="B1164">
            <v>8607842</v>
          </cell>
          <cell r="C1164" t="str">
            <v>NIKI</v>
          </cell>
        </row>
        <row r="1165">
          <cell r="B1165">
            <v>8613281</v>
          </cell>
          <cell r="C1165" t="str">
            <v>TRISTAR DUBAI</v>
          </cell>
        </row>
        <row r="1166">
          <cell r="B1166">
            <v>8613293</v>
          </cell>
          <cell r="C1166" t="str">
            <v>TRISTAR KUWAIT</v>
          </cell>
        </row>
        <row r="1167">
          <cell r="B1167">
            <v>8613982</v>
          </cell>
          <cell r="C1167" t="str">
            <v>HELLENIC BLUE</v>
          </cell>
        </row>
        <row r="1168">
          <cell r="B1168">
            <v>8615552</v>
          </cell>
          <cell r="C1168" t="str">
            <v>SITACAMILLA</v>
          </cell>
        </row>
        <row r="1169">
          <cell r="B1169">
            <v>8617017</v>
          </cell>
          <cell r="C1169" t="str">
            <v>FARANDOL</v>
          </cell>
        </row>
        <row r="1170">
          <cell r="B1170">
            <v>8617093</v>
          </cell>
          <cell r="C1170" t="str">
            <v>LINDOIA BR</v>
          </cell>
        </row>
        <row r="1171">
          <cell r="B1171">
            <v>8618786</v>
          </cell>
          <cell r="C1171" t="str">
            <v>ALBA</v>
          </cell>
        </row>
        <row r="1172">
          <cell r="B1172">
            <v>8618786</v>
          </cell>
          <cell r="C1172" t="str">
            <v>BELDA</v>
          </cell>
        </row>
        <row r="1173">
          <cell r="B1173">
            <v>8618918</v>
          </cell>
          <cell r="C1173" t="str">
            <v>LION</v>
          </cell>
        </row>
        <row r="1174">
          <cell r="B1174">
            <v>8619443</v>
          </cell>
          <cell r="C1174" t="str">
            <v>UM BALWA</v>
          </cell>
        </row>
        <row r="1175">
          <cell r="B1175">
            <v>8700008</v>
          </cell>
          <cell r="C1175" t="str">
            <v>LONGFIN</v>
          </cell>
        </row>
        <row r="1176">
          <cell r="B1176">
            <v>8705735</v>
          </cell>
          <cell r="C1176" t="str">
            <v>W.S. ENTERPRISE</v>
          </cell>
        </row>
        <row r="1177">
          <cell r="B1177">
            <v>8706090</v>
          </cell>
          <cell r="C1177" t="str">
            <v>NORTE</v>
          </cell>
        </row>
        <row r="1178">
          <cell r="B1178">
            <v>8706167</v>
          </cell>
          <cell r="C1178" t="str">
            <v>CORINTH</v>
          </cell>
        </row>
        <row r="1179">
          <cell r="B1179">
            <v>8706193</v>
          </cell>
          <cell r="C1179" t="str">
            <v>DELPHINA</v>
          </cell>
        </row>
        <row r="1180">
          <cell r="B1180">
            <v>8706208</v>
          </cell>
          <cell r="C1180" t="str">
            <v>VEGAS</v>
          </cell>
        </row>
        <row r="1181">
          <cell r="B1181">
            <v>8711095</v>
          </cell>
          <cell r="C1181" t="str">
            <v>ERMAR</v>
          </cell>
        </row>
        <row r="1182">
          <cell r="B1182">
            <v>8711095</v>
          </cell>
          <cell r="C1182" t="str">
            <v>OVERSEAS ERMAR</v>
          </cell>
        </row>
        <row r="1183">
          <cell r="B1183">
            <v>8715508</v>
          </cell>
          <cell r="C1183" t="str">
            <v>SITAMIA</v>
          </cell>
        </row>
        <row r="1184">
          <cell r="B1184">
            <v>8717233</v>
          </cell>
          <cell r="C1184" t="str">
            <v>PACIFIC TOURMALINE</v>
          </cell>
        </row>
        <row r="1185">
          <cell r="B1185">
            <v>8800511</v>
          </cell>
          <cell r="C1185" t="str">
            <v>CHAMPION</v>
          </cell>
        </row>
        <row r="1186">
          <cell r="B1186">
            <v>8800511</v>
          </cell>
          <cell r="C1186" t="str">
            <v>CHAMPION PIONEER</v>
          </cell>
        </row>
        <row r="1187">
          <cell r="B1187">
            <v>8805004</v>
          </cell>
          <cell r="C1187" t="str">
            <v>OCEAN ALLENMAR</v>
          </cell>
        </row>
        <row r="1188">
          <cell r="B1188">
            <v>8805470</v>
          </cell>
          <cell r="C1188" t="str">
            <v>THELEMA T</v>
          </cell>
        </row>
        <row r="1189">
          <cell r="B1189">
            <v>8805688</v>
          </cell>
          <cell r="C1189" t="str">
            <v>GAMMATANK</v>
          </cell>
        </row>
        <row r="1190">
          <cell r="B1190">
            <v>8806888</v>
          </cell>
          <cell r="C1190" t="str">
            <v>CAPETAN COSTIS</v>
          </cell>
        </row>
        <row r="1191">
          <cell r="B1191">
            <v>8812772</v>
          </cell>
          <cell r="C1191" t="str">
            <v>CHAMPION SPIRIT</v>
          </cell>
        </row>
        <row r="1192">
          <cell r="B1192">
            <v>8813142</v>
          </cell>
          <cell r="C1192" t="str">
            <v>DEMATRA</v>
          </cell>
        </row>
        <row r="1193">
          <cell r="B1193">
            <v>8814433</v>
          </cell>
          <cell r="C1193" t="str">
            <v>ZYGI</v>
          </cell>
        </row>
        <row r="1194">
          <cell r="B1194">
            <v>8817643</v>
          </cell>
          <cell r="C1194" t="str">
            <v>ADMIRAL L</v>
          </cell>
        </row>
        <row r="1195">
          <cell r="B1195">
            <v>8819196</v>
          </cell>
          <cell r="C1195" t="str">
            <v>RUNNER A</v>
          </cell>
        </row>
        <row r="1196">
          <cell r="B1196">
            <v>8904264</v>
          </cell>
          <cell r="C1196" t="str">
            <v>KRITON</v>
          </cell>
        </row>
        <row r="1197">
          <cell r="B1197">
            <v>8913590</v>
          </cell>
          <cell r="C1197" t="str">
            <v>DELOS (Clean)</v>
          </cell>
        </row>
        <row r="1198">
          <cell r="B1198">
            <v>8913590</v>
          </cell>
          <cell r="C1198" t="str">
            <v>PISHON</v>
          </cell>
        </row>
        <row r="1199">
          <cell r="B1199">
            <v>8913837</v>
          </cell>
          <cell r="C1199" t="str">
            <v>BLACKFIN</v>
          </cell>
        </row>
        <row r="1200">
          <cell r="B1200">
            <v>9015333</v>
          </cell>
          <cell r="C1200" t="str">
            <v>FAITHFUL</v>
          </cell>
        </row>
        <row r="1201">
          <cell r="B1201">
            <v>9015345</v>
          </cell>
          <cell r="C1201" t="str">
            <v>AEGEAN GLORY</v>
          </cell>
        </row>
        <row r="1202">
          <cell r="B1202">
            <v>9015357</v>
          </cell>
          <cell r="C1202" t="str">
            <v>SANMAR SERENADE</v>
          </cell>
        </row>
        <row r="1203">
          <cell r="B1203">
            <v>9016997</v>
          </cell>
          <cell r="C1203" t="str">
            <v>HIGH RIDER</v>
          </cell>
        </row>
        <row r="1204">
          <cell r="B1204">
            <v>9018414</v>
          </cell>
          <cell r="C1204" t="str">
            <v>AKAMAS</v>
          </cell>
        </row>
        <row r="1205">
          <cell r="B1205">
            <v>9018696</v>
          </cell>
          <cell r="C1205" t="str">
            <v>ANGGRAINI</v>
          </cell>
        </row>
        <row r="1206">
          <cell r="B1206">
            <v>9020687</v>
          </cell>
          <cell r="C1206" t="str">
            <v>NAVION FENNIA</v>
          </cell>
        </row>
        <row r="1207">
          <cell r="B1207">
            <v>9032678</v>
          </cell>
          <cell r="C1207" t="str">
            <v>BRIGHT EXPRESS</v>
          </cell>
        </row>
        <row r="1208">
          <cell r="B1208">
            <v>9033969</v>
          </cell>
          <cell r="C1208" t="str">
            <v>ANMOL</v>
          </cell>
        </row>
        <row r="1209">
          <cell r="B1209">
            <v>9037147</v>
          </cell>
          <cell r="C1209" t="str">
            <v>CHINOOK</v>
          </cell>
        </row>
        <row r="1210">
          <cell r="B1210">
            <v>9044401</v>
          </cell>
          <cell r="C1210" t="str">
            <v>XIFIAS</v>
          </cell>
        </row>
        <row r="1211">
          <cell r="B1211">
            <v>9044413</v>
          </cell>
          <cell r="C1211" t="str">
            <v>HELI</v>
          </cell>
        </row>
        <row r="1212">
          <cell r="B1212">
            <v>9045481</v>
          </cell>
          <cell r="C1212" t="str">
            <v>BANKIMCHANDRA CHATTERJEE</v>
          </cell>
        </row>
        <row r="1213">
          <cell r="B1213">
            <v>9046057</v>
          </cell>
          <cell r="C1213" t="str">
            <v>TRADEWIND EXPLORER</v>
          </cell>
        </row>
        <row r="1214">
          <cell r="B1214">
            <v>9046057</v>
          </cell>
          <cell r="C1214" t="str">
            <v>TW EXPLORER</v>
          </cell>
        </row>
        <row r="1215">
          <cell r="B1215">
            <v>9046629</v>
          </cell>
          <cell r="C1215" t="str">
            <v>AGISTRI (CLEAN)</v>
          </cell>
        </row>
        <row r="1216">
          <cell r="B1216">
            <v>9047362</v>
          </cell>
          <cell r="C1216" t="str">
            <v>ORITSELA</v>
          </cell>
        </row>
        <row r="1217">
          <cell r="B1217">
            <v>9047398</v>
          </cell>
          <cell r="C1217" t="str">
            <v>PACIFIC JADE</v>
          </cell>
        </row>
        <row r="1218">
          <cell r="B1218">
            <v>9047398</v>
          </cell>
          <cell r="C1218" t="str">
            <v>WABA</v>
          </cell>
        </row>
        <row r="1219">
          <cell r="B1219">
            <v>9047506</v>
          </cell>
          <cell r="C1219" t="str">
            <v>BOW RIYAD</v>
          </cell>
        </row>
        <row r="1220">
          <cell r="B1220">
            <v>9047518</v>
          </cell>
          <cell r="C1220" t="str">
            <v>BOW CLIPPER</v>
          </cell>
        </row>
        <row r="1221">
          <cell r="B1221">
            <v>9048081</v>
          </cell>
          <cell r="C1221" t="str">
            <v>GOD'S GRACE</v>
          </cell>
        </row>
        <row r="1222">
          <cell r="B1222">
            <v>9048093</v>
          </cell>
          <cell r="C1222" t="str">
            <v>DIVINE ORDER</v>
          </cell>
        </row>
        <row r="1223">
          <cell r="B1223">
            <v>9048093</v>
          </cell>
          <cell r="C1223" t="str">
            <v>PACIFIC RUBY</v>
          </cell>
        </row>
        <row r="1224">
          <cell r="B1224">
            <v>9054614</v>
          </cell>
          <cell r="C1224" t="str">
            <v>AEGINA</v>
          </cell>
        </row>
        <row r="1225">
          <cell r="B1225">
            <v>9079171</v>
          </cell>
          <cell r="C1225" t="str">
            <v>MAERSK CAMERON</v>
          </cell>
        </row>
        <row r="1226">
          <cell r="B1226">
            <v>9080493</v>
          </cell>
          <cell r="C1226" t="str">
            <v>TROGIR</v>
          </cell>
        </row>
        <row r="1227">
          <cell r="B1227">
            <v>9085388</v>
          </cell>
          <cell r="C1227" t="str">
            <v>BRO ALBERT</v>
          </cell>
        </row>
        <row r="1228">
          <cell r="B1228">
            <v>9085388</v>
          </cell>
          <cell r="C1228" t="str">
            <v>OCEAN PRINCESS</v>
          </cell>
        </row>
        <row r="1229">
          <cell r="B1229">
            <v>9101182</v>
          </cell>
          <cell r="C1229" t="str">
            <v>ANDROUSSA</v>
          </cell>
        </row>
        <row r="1230">
          <cell r="B1230">
            <v>9105073</v>
          </cell>
          <cell r="C1230" t="str">
            <v>TIKHORETSK</v>
          </cell>
        </row>
        <row r="1231">
          <cell r="B1231">
            <v>9105085</v>
          </cell>
          <cell r="C1231" t="str">
            <v>TROITSK</v>
          </cell>
        </row>
        <row r="1232">
          <cell r="B1232">
            <v>9108647</v>
          </cell>
          <cell r="C1232" t="str">
            <v>TORM GOTLAND</v>
          </cell>
        </row>
        <row r="1233">
          <cell r="B1233">
            <v>9110482</v>
          </cell>
          <cell r="C1233" t="str">
            <v>AGROS</v>
          </cell>
        </row>
        <row r="1234">
          <cell r="B1234">
            <v>9111046</v>
          </cell>
          <cell r="C1234" t="str">
            <v>HYDROUSSA</v>
          </cell>
        </row>
        <row r="1235">
          <cell r="B1235">
            <v>9111175</v>
          </cell>
          <cell r="C1235" t="str">
            <v>SIRIUS</v>
          </cell>
        </row>
        <row r="1236">
          <cell r="B1236">
            <v>9111175</v>
          </cell>
          <cell r="C1236" t="str">
            <v>SIRIUS I</v>
          </cell>
        </row>
        <row r="1237">
          <cell r="B1237">
            <v>9112117</v>
          </cell>
          <cell r="C1237" t="str">
            <v>TIKHVIN</v>
          </cell>
        </row>
        <row r="1238">
          <cell r="B1238">
            <v>9112129</v>
          </cell>
          <cell r="C1238" t="str">
            <v>WINDSOR</v>
          </cell>
        </row>
        <row r="1239">
          <cell r="B1239">
            <v>9112129</v>
          </cell>
          <cell r="C1239" t="str">
            <v>PURE GRACE</v>
          </cell>
        </row>
        <row r="1240">
          <cell r="B1240">
            <v>9112131</v>
          </cell>
          <cell r="C1240" t="str">
            <v>THAYER</v>
          </cell>
        </row>
        <row r="1241">
          <cell r="B1241">
            <v>9112131</v>
          </cell>
          <cell r="C1241" t="str">
            <v>TOMSK</v>
          </cell>
        </row>
        <row r="1242">
          <cell r="B1242">
            <v>9112753</v>
          </cell>
          <cell r="C1242" t="str">
            <v>TAMBOV</v>
          </cell>
        </row>
        <row r="1243">
          <cell r="B1243">
            <v>9113551</v>
          </cell>
          <cell r="C1243" t="str">
            <v>PRIYA</v>
          </cell>
        </row>
        <row r="1244">
          <cell r="B1244">
            <v>9115224</v>
          </cell>
          <cell r="C1244" t="str">
            <v>ACHILLEAS (Clean)</v>
          </cell>
        </row>
        <row r="1245">
          <cell r="B1245">
            <v>9116905</v>
          </cell>
          <cell r="C1245" t="str">
            <v>PORTLAND PEARL</v>
          </cell>
        </row>
        <row r="1246">
          <cell r="B1246">
            <v>9127667</v>
          </cell>
          <cell r="C1246" t="str">
            <v>CHAMPION TRADER</v>
          </cell>
        </row>
        <row r="1247">
          <cell r="B1247">
            <v>9127667</v>
          </cell>
          <cell r="C1247" t="str">
            <v>ISOLA ROSSA</v>
          </cell>
        </row>
        <row r="1248">
          <cell r="B1248">
            <v>9129952</v>
          </cell>
          <cell r="C1248" t="str">
            <v>OSPREY</v>
          </cell>
        </row>
        <row r="1249">
          <cell r="B1249">
            <v>9129952</v>
          </cell>
          <cell r="C1249" t="str">
            <v>RIMAR</v>
          </cell>
        </row>
        <row r="1250">
          <cell r="B1250">
            <v>9133082</v>
          </cell>
          <cell r="C1250" t="str">
            <v>HARLEY</v>
          </cell>
        </row>
        <row r="1251">
          <cell r="B1251">
            <v>9143532</v>
          </cell>
          <cell r="C1251" t="str">
            <v>OTB BARGE KIRIKIRI</v>
          </cell>
        </row>
        <row r="1252">
          <cell r="B1252">
            <v>9143532</v>
          </cell>
          <cell r="C1252" t="str">
            <v>OTB BARGE S215</v>
          </cell>
        </row>
        <row r="1253">
          <cell r="B1253">
            <v>9143532</v>
          </cell>
          <cell r="C1253" t="str">
            <v>TORM HELENE</v>
          </cell>
        </row>
        <row r="1254">
          <cell r="B1254">
            <v>9143697</v>
          </cell>
          <cell r="C1254" t="str">
            <v>ISOLA GIALLA</v>
          </cell>
        </row>
        <row r="1255">
          <cell r="B1255">
            <v>9147253</v>
          </cell>
          <cell r="C1255" t="str">
            <v>CAPE BEAR</v>
          </cell>
        </row>
        <row r="1256">
          <cell r="B1256">
            <v>9149237</v>
          </cell>
          <cell r="C1256" t="str">
            <v>AZOV SEA</v>
          </cell>
        </row>
        <row r="1257">
          <cell r="B1257">
            <v>9152832</v>
          </cell>
          <cell r="C1257" t="str">
            <v>RIVER SPRING</v>
          </cell>
        </row>
        <row r="1258">
          <cell r="B1258">
            <v>9155767</v>
          </cell>
          <cell r="C1258" t="str">
            <v>CHAMPION TERN</v>
          </cell>
        </row>
        <row r="1259">
          <cell r="B1259">
            <v>9157363</v>
          </cell>
          <cell r="C1259" t="str">
            <v>ALICE</v>
          </cell>
        </row>
        <row r="1260">
          <cell r="B1260">
            <v>9162502</v>
          </cell>
          <cell r="C1260" t="str">
            <v>MOSKALVO</v>
          </cell>
        </row>
        <row r="1261">
          <cell r="B1261">
            <v>9162514</v>
          </cell>
          <cell r="C1261" t="str">
            <v>MARCHEKAN</v>
          </cell>
        </row>
        <row r="1262">
          <cell r="B1262">
            <v>9162928</v>
          </cell>
          <cell r="C1262" t="str">
            <v>LUDOVICA</v>
          </cell>
        </row>
        <row r="1263">
          <cell r="B1263">
            <v>9164213</v>
          </cell>
          <cell r="C1263" t="str">
            <v>ANDRE JACOB</v>
          </cell>
        </row>
        <row r="1264">
          <cell r="B1264">
            <v>9165281</v>
          </cell>
          <cell r="C1264" t="str">
            <v>SALAMIS</v>
          </cell>
        </row>
        <row r="1265">
          <cell r="B1265">
            <v>9167148</v>
          </cell>
          <cell r="C1265" t="str">
            <v>MAERSK RHONE</v>
          </cell>
        </row>
        <row r="1266">
          <cell r="B1266">
            <v>9167150</v>
          </cell>
          <cell r="C1266" t="str">
            <v>MAERSK RAPIER</v>
          </cell>
        </row>
        <row r="1267">
          <cell r="B1267">
            <v>9171735</v>
          </cell>
          <cell r="C1267" t="str">
            <v>SICHEM ANELINE</v>
          </cell>
        </row>
        <row r="1268">
          <cell r="B1268">
            <v>9172193</v>
          </cell>
          <cell r="C1268" t="str">
            <v>TORM GUNHILD</v>
          </cell>
        </row>
        <row r="1269">
          <cell r="B1269">
            <v>9173109</v>
          </cell>
          <cell r="C1269" t="str">
            <v>ALMAK</v>
          </cell>
        </row>
        <row r="1270">
          <cell r="B1270">
            <v>9174488</v>
          </cell>
          <cell r="C1270" t="str">
            <v>FREJA SPRING</v>
          </cell>
        </row>
        <row r="1271">
          <cell r="B1271">
            <v>9174488</v>
          </cell>
          <cell r="C1271" t="str">
            <v>SANMAR STANZA</v>
          </cell>
        </row>
        <row r="1272">
          <cell r="B1272">
            <v>9174610</v>
          </cell>
          <cell r="C1272" t="str">
            <v>HIGH SPIRIT</v>
          </cell>
        </row>
        <row r="1273">
          <cell r="B1273">
            <v>9175195</v>
          </cell>
          <cell r="C1273" t="str">
            <v>BALTIC MARINER</v>
          </cell>
        </row>
        <row r="1274">
          <cell r="B1274">
            <v>9178044</v>
          </cell>
          <cell r="C1274" t="str">
            <v>VERA CRUZ A</v>
          </cell>
        </row>
        <row r="1275">
          <cell r="B1275">
            <v>9178068</v>
          </cell>
          <cell r="C1275" t="str">
            <v>CHANCE</v>
          </cell>
        </row>
        <row r="1276">
          <cell r="B1276">
            <v>9178317</v>
          </cell>
          <cell r="C1276" t="str">
            <v>ORIENTAL GREEN</v>
          </cell>
        </row>
        <row r="1277">
          <cell r="B1277">
            <v>9180102</v>
          </cell>
          <cell r="C1277" t="str">
            <v>CAVENDISH</v>
          </cell>
        </row>
        <row r="1278">
          <cell r="B1278">
            <v>9180102</v>
          </cell>
          <cell r="C1278" t="str">
            <v>GANDARI</v>
          </cell>
        </row>
        <row r="1279">
          <cell r="B1279">
            <v>9180102</v>
          </cell>
          <cell r="C1279" t="str">
            <v>OCEAN WARRIOR</v>
          </cell>
        </row>
        <row r="1280">
          <cell r="B1280">
            <v>9180982</v>
          </cell>
          <cell r="C1280" t="str">
            <v>TORM ANNE</v>
          </cell>
        </row>
        <row r="1281">
          <cell r="B1281">
            <v>9181003</v>
          </cell>
          <cell r="C1281" t="str">
            <v>ALAM BITARA</v>
          </cell>
        </row>
        <row r="1282">
          <cell r="B1282">
            <v>9181869</v>
          </cell>
          <cell r="C1282" t="str">
            <v>GLORIOUS</v>
          </cell>
        </row>
        <row r="1283">
          <cell r="B1283">
            <v>9182045</v>
          </cell>
          <cell r="C1283" t="str">
            <v>ARCADIA I</v>
          </cell>
        </row>
        <row r="1284">
          <cell r="B1284">
            <v>9183582</v>
          </cell>
          <cell r="C1284" t="str">
            <v>VEGA</v>
          </cell>
        </row>
        <row r="1285">
          <cell r="B1285">
            <v>9183594</v>
          </cell>
          <cell r="C1285" t="str">
            <v>DAUNTLESS</v>
          </cell>
        </row>
        <row r="1286">
          <cell r="B1286">
            <v>9183609</v>
          </cell>
          <cell r="C1286" t="str">
            <v>DAN EAGLE</v>
          </cell>
        </row>
        <row r="1287">
          <cell r="B1287">
            <v>9183609</v>
          </cell>
          <cell r="C1287" t="str">
            <v>SOUNDLESS</v>
          </cell>
        </row>
        <row r="1288">
          <cell r="B1288">
            <v>9183611</v>
          </cell>
          <cell r="C1288" t="str">
            <v>EAGLE</v>
          </cell>
        </row>
        <row r="1289">
          <cell r="B1289">
            <v>9183611</v>
          </cell>
          <cell r="C1289" t="str">
            <v>HELLAS ENDURANCE</v>
          </cell>
        </row>
        <row r="1290">
          <cell r="B1290">
            <v>9183623</v>
          </cell>
          <cell r="C1290" t="str">
            <v>HELLAS PROGRESS</v>
          </cell>
        </row>
        <row r="1291">
          <cell r="B1291">
            <v>9185499</v>
          </cell>
          <cell r="C1291" t="str">
            <v>SITEAM NEPTUN</v>
          </cell>
        </row>
        <row r="1292">
          <cell r="B1292">
            <v>9186625</v>
          </cell>
          <cell r="C1292" t="str">
            <v>OCEAN QUEST</v>
          </cell>
        </row>
        <row r="1293">
          <cell r="B1293">
            <v>9192741</v>
          </cell>
          <cell r="C1293" t="str">
            <v>AS LIGURIA</v>
          </cell>
        </row>
        <row r="1294">
          <cell r="B1294">
            <v>9192765</v>
          </cell>
          <cell r="C1294" t="str">
            <v>AS LIVADIA</v>
          </cell>
        </row>
        <row r="1295">
          <cell r="B1295">
            <v>9192777</v>
          </cell>
          <cell r="C1295" t="str">
            <v>AS LEVANTIA</v>
          </cell>
        </row>
        <row r="1296">
          <cell r="B1296">
            <v>9192777</v>
          </cell>
          <cell r="C1296" t="str">
            <v>MONTREUX</v>
          </cell>
        </row>
        <row r="1297">
          <cell r="B1297">
            <v>9207716</v>
          </cell>
          <cell r="C1297" t="str">
            <v>IVER EXPERIENCE</v>
          </cell>
        </row>
        <row r="1298">
          <cell r="B1298">
            <v>9208112</v>
          </cell>
          <cell r="C1298" t="str">
            <v>BALTIC COMMANDER</v>
          </cell>
        </row>
        <row r="1299">
          <cell r="B1299">
            <v>9208473</v>
          </cell>
          <cell r="C1299" t="str">
            <v>NORDIC RUTH</v>
          </cell>
        </row>
        <row r="1300">
          <cell r="B1300">
            <v>9209972</v>
          </cell>
          <cell r="C1300" t="str">
            <v>PREM MALA</v>
          </cell>
        </row>
        <row r="1301">
          <cell r="B1301">
            <v>9210892</v>
          </cell>
          <cell r="C1301" t="str">
            <v>MAERSK ELIZABETH</v>
          </cell>
        </row>
        <row r="1302">
          <cell r="B1302">
            <v>9210907</v>
          </cell>
          <cell r="C1302" t="str">
            <v>MAERSK ELLEN</v>
          </cell>
        </row>
        <row r="1303">
          <cell r="B1303">
            <v>9210907</v>
          </cell>
          <cell r="C1303" t="str">
            <v>BRO ELLEN</v>
          </cell>
        </row>
        <row r="1304">
          <cell r="B1304">
            <v>9212369</v>
          </cell>
          <cell r="C1304" t="str">
            <v>RISANGER</v>
          </cell>
        </row>
        <row r="1305">
          <cell r="B1305">
            <v>9212371</v>
          </cell>
          <cell r="C1305" t="str">
            <v>RAVNANGER</v>
          </cell>
        </row>
        <row r="1306">
          <cell r="B1306">
            <v>9212383</v>
          </cell>
          <cell r="C1306" t="str">
            <v>TORM MADISON</v>
          </cell>
        </row>
        <row r="1307">
          <cell r="B1307">
            <v>9212395</v>
          </cell>
          <cell r="C1307" t="str">
            <v>TORM TRINITY</v>
          </cell>
        </row>
        <row r="1308">
          <cell r="B1308">
            <v>9212400</v>
          </cell>
          <cell r="C1308" t="str">
            <v>NORDAMERIKA</v>
          </cell>
        </row>
        <row r="1309">
          <cell r="B1309">
            <v>9212412</v>
          </cell>
          <cell r="C1309" t="str">
            <v>SEA RIDER</v>
          </cell>
        </row>
        <row r="1310">
          <cell r="B1310">
            <v>9212412</v>
          </cell>
          <cell r="C1310" t="str">
            <v>KING EDWIN</v>
          </cell>
        </row>
        <row r="1311">
          <cell r="B1311">
            <v>9215086</v>
          </cell>
          <cell r="C1311" t="str">
            <v>TORM RHONE</v>
          </cell>
        </row>
        <row r="1312">
          <cell r="B1312">
            <v>9215103</v>
          </cell>
          <cell r="C1312" t="str">
            <v>TORM CECILIE</v>
          </cell>
        </row>
        <row r="1313">
          <cell r="B1313">
            <v>9216901</v>
          </cell>
          <cell r="C1313" t="str">
            <v>ELKA NIKOLAS</v>
          </cell>
        </row>
        <row r="1314">
          <cell r="B1314">
            <v>9216901</v>
          </cell>
          <cell r="C1314" t="str">
            <v>FESTUS</v>
          </cell>
        </row>
        <row r="1315">
          <cell r="B1315">
            <v>9216901</v>
          </cell>
          <cell r="C1315" t="str">
            <v>FUSUS</v>
          </cell>
        </row>
        <row r="1316">
          <cell r="B1316">
            <v>9216913</v>
          </cell>
          <cell r="C1316" t="str">
            <v>FICUS</v>
          </cell>
        </row>
        <row r="1317">
          <cell r="B1317">
            <v>9216925</v>
          </cell>
          <cell r="C1317" t="str">
            <v>ELKA ELEFTHERIA</v>
          </cell>
        </row>
        <row r="1318">
          <cell r="B1318">
            <v>9221671</v>
          </cell>
          <cell r="C1318" t="str">
            <v>TORM NECHES</v>
          </cell>
        </row>
        <row r="1319">
          <cell r="B1319">
            <v>9221683</v>
          </cell>
          <cell r="C1319" t="str">
            <v>MAHANADI SPIRIT</v>
          </cell>
        </row>
        <row r="1320">
          <cell r="B1320">
            <v>9222649</v>
          </cell>
          <cell r="C1320" t="str">
            <v>MT SEA HALCYONE</v>
          </cell>
        </row>
        <row r="1321">
          <cell r="B1321">
            <v>9222649</v>
          </cell>
          <cell r="C1321" t="str">
            <v>SEA HALCYONE</v>
          </cell>
        </row>
        <row r="1322">
          <cell r="B1322">
            <v>9222649</v>
          </cell>
          <cell r="C1322" t="str">
            <v>UNIQUE SUNSHINE</v>
          </cell>
        </row>
        <row r="1323">
          <cell r="B1323">
            <v>9223265</v>
          </cell>
          <cell r="C1323" t="str">
            <v>PORT RUSSEL</v>
          </cell>
        </row>
        <row r="1324">
          <cell r="B1324">
            <v>9224568</v>
          </cell>
          <cell r="C1324" t="str">
            <v>ALAM BUDI</v>
          </cell>
        </row>
        <row r="1325">
          <cell r="B1325">
            <v>9224570</v>
          </cell>
          <cell r="C1325" t="str">
            <v>ALAM BISTARI</v>
          </cell>
        </row>
        <row r="1326">
          <cell r="B1326">
            <v>9228813</v>
          </cell>
          <cell r="C1326" t="str">
            <v>BALTIC SOUL</v>
          </cell>
        </row>
        <row r="1327">
          <cell r="B1327">
            <v>9230854</v>
          </cell>
          <cell r="C1327" t="str">
            <v>TORM CHARENTE</v>
          </cell>
        </row>
        <row r="1328">
          <cell r="B1328">
            <v>9231614</v>
          </cell>
          <cell r="C1328" t="str">
            <v>CIELO DI SALERNO</v>
          </cell>
        </row>
        <row r="1329">
          <cell r="B1329">
            <v>9231614</v>
          </cell>
          <cell r="C1329" t="str">
            <v>SW CAP FERRAT I</v>
          </cell>
        </row>
        <row r="1330">
          <cell r="B1330">
            <v>9231626</v>
          </cell>
          <cell r="C1330" t="str">
            <v>OVERSEAS AMBERMAR</v>
          </cell>
        </row>
        <row r="1331">
          <cell r="B1331">
            <v>9232022</v>
          </cell>
          <cell r="C1331" t="str">
            <v>MARIELLA BOTTIGLIERI</v>
          </cell>
        </row>
        <row r="1332">
          <cell r="B1332">
            <v>9232034</v>
          </cell>
          <cell r="C1332" t="str">
            <v>GHETTY BOTTIGLIERI</v>
          </cell>
        </row>
        <row r="1333">
          <cell r="B1333">
            <v>9232711</v>
          </cell>
          <cell r="C1333" t="str">
            <v>DA QING 452</v>
          </cell>
        </row>
        <row r="1334">
          <cell r="B1334">
            <v>9233973</v>
          </cell>
          <cell r="C1334" t="str">
            <v>MERMAD EXPRESS</v>
          </cell>
        </row>
        <row r="1335">
          <cell r="B1335">
            <v>9234472</v>
          </cell>
          <cell r="C1335" t="str">
            <v>ELKA HERCULES</v>
          </cell>
        </row>
        <row r="1336">
          <cell r="B1336">
            <v>9234484</v>
          </cell>
          <cell r="C1336" t="str">
            <v>ELKA GLORY</v>
          </cell>
        </row>
        <row r="1337">
          <cell r="B1337">
            <v>9235696</v>
          </cell>
          <cell r="C1337" t="str">
            <v>FD SEA WISH</v>
          </cell>
        </row>
        <row r="1338">
          <cell r="B1338">
            <v>9235696</v>
          </cell>
          <cell r="C1338" t="str">
            <v>CIELO DI NAPOLI</v>
          </cell>
        </row>
        <row r="1339">
          <cell r="B1339">
            <v>9236640</v>
          </cell>
          <cell r="C1339" t="str">
            <v>CROWN II</v>
          </cell>
        </row>
        <row r="1340">
          <cell r="B1340">
            <v>9236640</v>
          </cell>
          <cell r="C1340" t="str">
            <v>HIGH NEFELI</v>
          </cell>
        </row>
        <row r="1341">
          <cell r="B1341">
            <v>9236729</v>
          </cell>
          <cell r="C1341" t="str">
            <v>HC DALIA</v>
          </cell>
        </row>
        <row r="1342">
          <cell r="B1342">
            <v>9237008</v>
          </cell>
          <cell r="C1342" t="str">
            <v>ROBERT MAERSK</v>
          </cell>
        </row>
        <row r="1343">
          <cell r="B1343">
            <v>9239460</v>
          </cell>
          <cell r="C1343" t="str">
            <v>ALESSANDRA BOTTIGLIE</v>
          </cell>
        </row>
        <row r="1344">
          <cell r="B1344">
            <v>9239460</v>
          </cell>
          <cell r="C1344" t="str">
            <v>ALESSANDRA BOTTIGLIERI</v>
          </cell>
        </row>
        <row r="1345">
          <cell r="B1345">
            <v>9239654</v>
          </cell>
          <cell r="C1345" t="str">
            <v>JINAN</v>
          </cell>
        </row>
        <row r="1346">
          <cell r="B1346">
            <v>9240172</v>
          </cell>
          <cell r="C1346" t="str">
            <v>SILVAPLANA</v>
          </cell>
        </row>
        <row r="1347">
          <cell r="B1347">
            <v>9240706</v>
          </cell>
          <cell r="C1347" t="str">
            <v>NICOS TOMASOS</v>
          </cell>
        </row>
        <row r="1348">
          <cell r="B1348">
            <v>9240718</v>
          </cell>
          <cell r="C1348" t="str">
            <v>ROSA TOMASOS</v>
          </cell>
        </row>
        <row r="1349">
          <cell r="B1349">
            <v>9240720</v>
          </cell>
          <cell r="C1349" t="str">
            <v>EMMANUEL TOMASOS</v>
          </cell>
        </row>
        <row r="1350">
          <cell r="B1350">
            <v>9240847</v>
          </cell>
          <cell r="C1350" t="str">
            <v>ARDMORE SEATRADER</v>
          </cell>
        </row>
        <row r="1351">
          <cell r="B1351">
            <v>9240847</v>
          </cell>
          <cell r="C1351" t="str">
            <v>ST GEORG</v>
          </cell>
        </row>
        <row r="1352">
          <cell r="B1352">
            <v>9240885</v>
          </cell>
          <cell r="C1352" t="str">
            <v>TORM GERTRUD</v>
          </cell>
        </row>
        <row r="1353">
          <cell r="B1353">
            <v>9240897</v>
          </cell>
          <cell r="C1353" t="str">
            <v>TORM GERD</v>
          </cell>
        </row>
        <row r="1354">
          <cell r="B1354">
            <v>9241803</v>
          </cell>
          <cell r="C1354" t="str">
            <v>CIELO DI ROMA</v>
          </cell>
        </row>
        <row r="1355">
          <cell r="B1355">
            <v>9241827</v>
          </cell>
          <cell r="C1355" t="str">
            <v>OCEAN GLADIATOR</v>
          </cell>
        </row>
        <row r="1356">
          <cell r="B1356">
            <v>9242156</v>
          </cell>
          <cell r="C1356" t="str">
            <v>CEYLON</v>
          </cell>
        </row>
        <row r="1357">
          <cell r="B1357">
            <v>9242338</v>
          </cell>
          <cell r="C1357" t="str">
            <v>MTM MUMBAI</v>
          </cell>
        </row>
        <row r="1358">
          <cell r="B1358">
            <v>9246449</v>
          </cell>
          <cell r="C1358" t="str">
            <v>PORT MOODY</v>
          </cell>
        </row>
        <row r="1359">
          <cell r="B1359">
            <v>9246451</v>
          </cell>
          <cell r="C1359" t="str">
            <v>PORT UNION</v>
          </cell>
        </row>
        <row r="1360">
          <cell r="B1360">
            <v>9246451</v>
          </cell>
          <cell r="C1360" t="str">
            <v>ST GEORGE</v>
          </cell>
        </row>
        <row r="1361">
          <cell r="B1361">
            <v>9246475</v>
          </cell>
          <cell r="C1361" t="str">
            <v>PORT SAID</v>
          </cell>
        </row>
        <row r="1362">
          <cell r="B1362">
            <v>9246798</v>
          </cell>
          <cell r="C1362" t="str">
            <v>TORM MARY</v>
          </cell>
        </row>
        <row r="1363">
          <cell r="B1363">
            <v>9246803</v>
          </cell>
          <cell r="C1363" t="str">
            <v>TORM VITA</v>
          </cell>
        </row>
        <row r="1364">
          <cell r="B1364">
            <v>9247065</v>
          </cell>
          <cell r="C1364" t="str">
            <v>BORAQ</v>
          </cell>
        </row>
        <row r="1365">
          <cell r="B1365">
            <v>9247508</v>
          </cell>
          <cell r="C1365" t="str">
            <v>HANS SCHOLL</v>
          </cell>
        </row>
        <row r="1366">
          <cell r="B1366">
            <v>9250153</v>
          </cell>
          <cell r="C1366" t="str">
            <v>ANTEA</v>
          </cell>
        </row>
        <row r="1367">
          <cell r="B1367">
            <v>9250488</v>
          </cell>
          <cell r="C1367" t="str">
            <v>TORM THYRA</v>
          </cell>
        </row>
        <row r="1368">
          <cell r="B1368">
            <v>9250490</v>
          </cell>
          <cell r="C1368" t="str">
            <v>TORM FREYA</v>
          </cell>
        </row>
        <row r="1369">
          <cell r="B1369">
            <v>9251028</v>
          </cell>
          <cell r="C1369" t="str">
            <v>AMAZON (Clean)</v>
          </cell>
        </row>
        <row r="1370">
          <cell r="B1370">
            <v>9251028</v>
          </cell>
          <cell r="C1370" t="str">
            <v>TORM AMAZON</v>
          </cell>
        </row>
        <row r="1371">
          <cell r="B1371">
            <v>9251286</v>
          </cell>
          <cell r="C1371" t="str">
            <v>DUKHAN</v>
          </cell>
        </row>
        <row r="1372">
          <cell r="B1372">
            <v>9251456</v>
          </cell>
          <cell r="C1372" t="str">
            <v>PORT STEWART</v>
          </cell>
        </row>
        <row r="1373">
          <cell r="B1373">
            <v>9251559</v>
          </cell>
          <cell r="C1373" t="str">
            <v>VALLERMOSA</v>
          </cell>
        </row>
        <row r="1374">
          <cell r="B1374">
            <v>9251664</v>
          </cell>
          <cell r="C1374" t="str">
            <v>SEYCHELLES PRIDE</v>
          </cell>
        </row>
        <row r="1375">
          <cell r="B1375">
            <v>9252060</v>
          </cell>
          <cell r="C1375" t="str">
            <v>ALPINE STEALTH</v>
          </cell>
        </row>
        <row r="1376">
          <cell r="B1376">
            <v>9252072</v>
          </cell>
          <cell r="C1376" t="str">
            <v>NAVIG8 STEALTH</v>
          </cell>
        </row>
        <row r="1377">
          <cell r="B1377">
            <v>9252436</v>
          </cell>
          <cell r="C1377" t="str">
            <v>STENA CONQUEST</v>
          </cell>
        </row>
        <row r="1378">
          <cell r="B1378">
            <v>9252448</v>
          </cell>
          <cell r="C1378" t="str">
            <v>STENA CONQUEROR</v>
          </cell>
        </row>
        <row r="1379">
          <cell r="B1379">
            <v>9252943</v>
          </cell>
          <cell r="C1379" t="str">
            <v>ELAN VITAL</v>
          </cell>
        </row>
        <row r="1380">
          <cell r="B1380">
            <v>9252943</v>
          </cell>
          <cell r="C1380" t="str">
            <v>MILTIADIS M</v>
          </cell>
        </row>
        <row r="1381">
          <cell r="B1381">
            <v>9252955</v>
          </cell>
          <cell r="C1381" t="str">
            <v>ARIEL</v>
          </cell>
        </row>
        <row r="1382">
          <cell r="B1382">
            <v>9253129</v>
          </cell>
          <cell r="C1382" t="str">
            <v>BENTLEY I</v>
          </cell>
        </row>
        <row r="1383">
          <cell r="B1383">
            <v>9253246</v>
          </cell>
          <cell r="C1383" t="str">
            <v>KOLKA</v>
          </cell>
        </row>
        <row r="1384">
          <cell r="B1384">
            <v>9254070</v>
          </cell>
          <cell r="C1384" t="str">
            <v>TORM ROSETTA</v>
          </cell>
        </row>
        <row r="1385">
          <cell r="B1385">
            <v>9254240</v>
          </cell>
          <cell r="C1385" t="str">
            <v>TORM MOSELLE</v>
          </cell>
        </row>
        <row r="1386">
          <cell r="B1386">
            <v>9254927</v>
          </cell>
          <cell r="C1386" t="str">
            <v>UACC IBN AL ATHEER</v>
          </cell>
        </row>
        <row r="1387">
          <cell r="B1387">
            <v>9254939</v>
          </cell>
          <cell r="C1387" t="str">
            <v>UACC AL MEDINA</v>
          </cell>
        </row>
        <row r="1388">
          <cell r="B1388">
            <v>9255517</v>
          </cell>
          <cell r="C1388" t="str">
            <v>SEYCHELLES PIONEER</v>
          </cell>
        </row>
        <row r="1389">
          <cell r="B1389">
            <v>9256298</v>
          </cell>
          <cell r="C1389" t="str">
            <v>MAERSK KALEA</v>
          </cell>
        </row>
        <row r="1390">
          <cell r="B1390">
            <v>9256298</v>
          </cell>
          <cell r="C1390" t="str">
            <v>MERIOM PRIDE</v>
          </cell>
        </row>
        <row r="1391">
          <cell r="B1391">
            <v>9256626</v>
          </cell>
          <cell r="C1391" t="str">
            <v>OTTAWA</v>
          </cell>
        </row>
        <row r="1392">
          <cell r="B1392">
            <v>9256652</v>
          </cell>
          <cell r="C1392" t="str">
            <v>ADOUR</v>
          </cell>
        </row>
        <row r="1393">
          <cell r="B1393">
            <v>9256901</v>
          </cell>
          <cell r="C1393" t="str">
            <v>ANICHKOV BRIDGE</v>
          </cell>
        </row>
        <row r="1394">
          <cell r="B1394">
            <v>9256925</v>
          </cell>
          <cell r="C1394" t="str">
            <v>NARODNY BRIDGE</v>
          </cell>
        </row>
        <row r="1395">
          <cell r="B1395">
            <v>9257711</v>
          </cell>
          <cell r="C1395" t="str">
            <v>PRO DIAMOND</v>
          </cell>
        </row>
        <row r="1396">
          <cell r="B1396">
            <v>9258026</v>
          </cell>
          <cell r="C1396" t="str">
            <v>ELAND</v>
          </cell>
        </row>
        <row r="1397">
          <cell r="B1397">
            <v>9258595</v>
          </cell>
          <cell r="C1397" t="str">
            <v>STENA CONCERT</v>
          </cell>
        </row>
        <row r="1398">
          <cell r="B1398">
            <v>9258600</v>
          </cell>
          <cell r="C1398" t="str">
            <v>GENMAR CONCORD</v>
          </cell>
        </row>
        <row r="1399">
          <cell r="B1399">
            <v>9258600</v>
          </cell>
          <cell r="C1399" t="str">
            <v>STENA CONCORD</v>
          </cell>
        </row>
        <row r="1400">
          <cell r="B1400">
            <v>9258612</v>
          </cell>
          <cell r="C1400" t="str">
            <v>STENA CONSUL</v>
          </cell>
        </row>
        <row r="1401">
          <cell r="B1401">
            <v>9258674</v>
          </cell>
          <cell r="C1401" t="str">
            <v>IOANNIS P</v>
          </cell>
        </row>
        <row r="1402">
          <cell r="B1402">
            <v>9258674</v>
          </cell>
          <cell r="C1402" t="str">
            <v>SEA FAITH</v>
          </cell>
        </row>
        <row r="1403">
          <cell r="B1403">
            <v>9258686</v>
          </cell>
          <cell r="C1403" t="str">
            <v>JAG PANKHI</v>
          </cell>
        </row>
        <row r="1404">
          <cell r="B1404">
            <v>9259264</v>
          </cell>
          <cell r="C1404" t="str">
            <v>SANMAR SONGBIRD</v>
          </cell>
        </row>
        <row r="1405">
          <cell r="B1405">
            <v>9259915</v>
          </cell>
          <cell r="C1405" t="str">
            <v>AZAHAR</v>
          </cell>
        </row>
        <row r="1406">
          <cell r="B1406">
            <v>9260029</v>
          </cell>
          <cell r="C1406" t="str">
            <v>BALTIC CHAMPION</v>
          </cell>
        </row>
        <row r="1407">
          <cell r="B1407">
            <v>9260043</v>
          </cell>
          <cell r="C1407" t="str">
            <v>HIOTISSA</v>
          </cell>
        </row>
        <row r="1408">
          <cell r="B1408">
            <v>9260055</v>
          </cell>
          <cell r="C1408" t="str">
            <v>CAPE BON</v>
          </cell>
        </row>
        <row r="1409">
          <cell r="B1409">
            <v>9260067</v>
          </cell>
          <cell r="C1409" t="str">
            <v>CAPE BIRD</v>
          </cell>
        </row>
        <row r="1410">
          <cell r="B1410">
            <v>9260081</v>
          </cell>
          <cell r="C1410" t="str">
            <v>MOUNT OLYMPUS</v>
          </cell>
        </row>
        <row r="1411">
          <cell r="B1411">
            <v>9260263</v>
          </cell>
          <cell r="C1411" t="str">
            <v>SW JULIA I</v>
          </cell>
        </row>
        <row r="1412">
          <cell r="B1412">
            <v>9260263</v>
          </cell>
          <cell r="C1412" t="str">
            <v>CAPE BILLE</v>
          </cell>
        </row>
        <row r="1413">
          <cell r="B1413">
            <v>9260275</v>
          </cell>
          <cell r="C1413" t="str">
            <v>CAPE BRUNY</v>
          </cell>
        </row>
        <row r="1414">
          <cell r="B1414">
            <v>9260275</v>
          </cell>
          <cell r="C1414" t="str">
            <v>SW MONACO I</v>
          </cell>
        </row>
        <row r="1415">
          <cell r="B1415">
            <v>9261657</v>
          </cell>
          <cell r="C1415" t="str">
            <v>AMALIENBORG</v>
          </cell>
        </row>
        <row r="1416">
          <cell r="B1416">
            <v>9262091</v>
          </cell>
          <cell r="C1416" t="str">
            <v>TORM CAROLINE</v>
          </cell>
        </row>
        <row r="1417">
          <cell r="B1417">
            <v>9262912</v>
          </cell>
          <cell r="C1417" t="str">
            <v>UNDINE</v>
          </cell>
        </row>
        <row r="1418">
          <cell r="B1418">
            <v>9263174</v>
          </cell>
          <cell r="C1418" t="str">
            <v>MOUNT MCKINNEY</v>
          </cell>
        </row>
        <row r="1419">
          <cell r="B1419">
            <v>9263198</v>
          </cell>
          <cell r="C1419" t="str">
            <v>MOUNT ROBSON</v>
          </cell>
        </row>
        <row r="1420">
          <cell r="B1420">
            <v>9263203</v>
          </cell>
          <cell r="C1420" t="str">
            <v>MOUNT ADAMELLO</v>
          </cell>
        </row>
        <row r="1421">
          <cell r="B1421">
            <v>9263693</v>
          </cell>
          <cell r="C1421" t="str">
            <v>TORM CAMILLA</v>
          </cell>
        </row>
        <row r="1422">
          <cell r="B1422">
            <v>9263708</v>
          </cell>
          <cell r="C1422" t="str">
            <v>TORM CARINA</v>
          </cell>
        </row>
        <row r="1423">
          <cell r="B1423">
            <v>9263916</v>
          </cell>
          <cell r="C1423" t="str">
            <v>BAIZO</v>
          </cell>
        </row>
        <row r="1424">
          <cell r="B1424">
            <v>9263916</v>
          </cell>
          <cell r="C1424" t="str">
            <v>KIBAZ</v>
          </cell>
        </row>
        <row r="1425">
          <cell r="B1425">
            <v>9264271</v>
          </cell>
          <cell r="C1425" t="str">
            <v>CAPE BRADLEY</v>
          </cell>
        </row>
        <row r="1426">
          <cell r="B1426">
            <v>9264283</v>
          </cell>
          <cell r="C1426" t="str">
            <v>CAPE BACTON</v>
          </cell>
        </row>
        <row r="1427">
          <cell r="B1427">
            <v>9265689</v>
          </cell>
          <cell r="C1427" t="str">
            <v>BITU EXPRESS</v>
          </cell>
        </row>
        <row r="1428">
          <cell r="B1428">
            <v>9265861</v>
          </cell>
          <cell r="C1428" t="str">
            <v>OVERSEAS ALCESMAR</v>
          </cell>
        </row>
        <row r="1429">
          <cell r="B1429">
            <v>9265873</v>
          </cell>
          <cell r="C1429" t="str">
            <v>SEAWAYS ALCMAR</v>
          </cell>
        </row>
        <row r="1430">
          <cell r="B1430">
            <v>9265873</v>
          </cell>
          <cell r="C1430" t="str">
            <v>OVERSEAS ALCMAR</v>
          </cell>
        </row>
        <row r="1431">
          <cell r="B1431">
            <v>9266762</v>
          </cell>
          <cell r="C1431" t="str">
            <v>FORMOSA FALCON</v>
          </cell>
        </row>
        <row r="1432">
          <cell r="B1432">
            <v>9267027</v>
          </cell>
          <cell r="C1432" t="str">
            <v>KING EMERALD</v>
          </cell>
        </row>
        <row r="1433">
          <cell r="B1433">
            <v>9267027</v>
          </cell>
          <cell r="C1433" t="str">
            <v>MERIOM BREEZE</v>
          </cell>
        </row>
        <row r="1434">
          <cell r="B1434">
            <v>9267132</v>
          </cell>
          <cell r="C1434" t="str">
            <v>FOTINI LADY</v>
          </cell>
        </row>
        <row r="1435">
          <cell r="B1435">
            <v>9268241</v>
          </cell>
          <cell r="C1435" t="str">
            <v>WILLY</v>
          </cell>
        </row>
        <row r="1436">
          <cell r="B1436">
            <v>9269245</v>
          </cell>
          <cell r="C1436" t="str">
            <v>BW CLYDE</v>
          </cell>
        </row>
        <row r="1437">
          <cell r="B1437">
            <v>9269257</v>
          </cell>
          <cell r="C1437" t="str">
            <v>BW LARA</v>
          </cell>
        </row>
        <row r="1438">
          <cell r="B1438">
            <v>9269257</v>
          </cell>
          <cell r="C1438" t="str">
            <v>FORTUNE</v>
          </cell>
        </row>
        <row r="1439">
          <cell r="B1439">
            <v>9270749</v>
          </cell>
          <cell r="C1439" t="str">
            <v>JAG PRABHA</v>
          </cell>
        </row>
        <row r="1440">
          <cell r="B1440">
            <v>9271236</v>
          </cell>
          <cell r="C1440" t="str">
            <v>ELUX LUCIS</v>
          </cell>
        </row>
        <row r="1441">
          <cell r="B1441">
            <v>9271834</v>
          </cell>
          <cell r="C1441" t="str">
            <v>OVERSEAS ANTIGMAR</v>
          </cell>
        </row>
        <row r="1442">
          <cell r="B1442">
            <v>9271951</v>
          </cell>
          <cell r="C1442" t="str">
            <v>ARDMORE SEAMASTER</v>
          </cell>
        </row>
        <row r="1443">
          <cell r="B1443">
            <v>9272199</v>
          </cell>
          <cell r="C1443" t="str">
            <v>STENA CONTEST</v>
          </cell>
        </row>
        <row r="1444">
          <cell r="B1444">
            <v>9272204</v>
          </cell>
          <cell r="C1444" t="str">
            <v>CONCEPT</v>
          </cell>
        </row>
        <row r="1445">
          <cell r="B1445">
            <v>9272395</v>
          </cell>
          <cell r="C1445" t="str">
            <v>UACC SOUND</v>
          </cell>
        </row>
        <row r="1446">
          <cell r="B1446">
            <v>9272931</v>
          </cell>
          <cell r="C1446" t="str">
            <v>HIGH ENDEAVOUR</v>
          </cell>
        </row>
        <row r="1447">
          <cell r="B1447">
            <v>9273088</v>
          </cell>
          <cell r="C1447" t="str">
            <v>OKYROE</v>
          </cell>
        </row>
        <row r="1448">
          <cell r="B1448">
            <v>9273351</v>
          </cell>
          <cell r="C1448" t="str">
            <v>ETERNAL SUNSHINE</v>
          </cell>
        </row>
        <row r="1449">
          <cell r="B1449">
            <v>9273351</v>
          </cell>
          <cell r="C1449" t="str">
            <v>PIONEER SUNSHINE</v>
          </cell>
        </row>
        <row r="1450">
          <cell r="B1450">
            <v>9273636</v>
          </cell>
          <cell r="C1450" t="str">
            <v>OVERSEAS ATALMAR</v>
          </cell>
        </row>
        <row r="1451">
          <cell r="B1451">
            <v>9273650</v>
          </cell>
          <cell r="C1451" t="str">
            <v>ENDEAVOUR</v>
          </cell>
        </row>
        <row r="1452">
          <cell r="B1452">
            <v>9274628</v>
          </cell>
          <cell r="C1452" t="str">
            <v>BRO ERIN</v>
          </cell>
        </row>
        <row r="1453">
          <cell r="B1453">
            <v>9274628</v>
          </cell>
          <cell r="C1453" t="str">
            <v>MAERSK ERIN</v>
          </cell>
        </row>
        <row r="1454">
          <cell r="B1454">
            <v>9274630</v>
          </cell>
          <cell r="C1454" t="str">
            <v>BRO EDGAR</v>
          </cell>
        </row>
        <row r="1455">
          <cell r="B1455">
            <v>9274630</v>
          </cell>
          <cell r="C1455" t="str">
            <v>MAERSK EDGAR</v>
          </cell>
        </row>
        <row r="1456">
          <cell r="B1456">
            <v>9274642</v>
          </cell>
          <cell r="C1456" t="str">
            <v>MAERSK ETIENNE</v>
          </cell>
        </row>
        <row r="1457">
          <cell r="B1457">
            <v>9274654</v>
          </cell>
          <cell r="C1457" t="str">
            <v>BRO EDWARD</v>
          </cell>
        </row>
        <row r="1458">
          <cell r="B1458">
            <v>9274654</v>
          </cell>
          <cell r="C1458" t="str">
            <v>MAERSK EDWARD</v>
          </cell>
        </row>
        <row r="1459">
          <cell r="B1459">
            <v>9274666</v>
          </cell>
          <cell r="C1459" t="str">
            <v>FUREVIK</v>
          </cell>
        </row>
        <row r="1460">
          <cell r="B1460">
            <v>9274678</v>
          </cell>
          <cell r="C1460" t="str">
            <v>MAERSK ELLIOT</v>
          </cell>
        </row>
        <row r="1461">
          <cell r="B1461">
            <v>9275763</v>
          </cell>
          <cell r="C1461" t="str">
            <v>FREIGHT MARGIE</v>
          </cell>
        </row>
        <row r="1462">
          <cell r="B1462">
            <v>9276004</v>
          </cell>
          <cell r="C1462" t="str">
            <v>CAPE BAULD</v>
          </cell>
        </row>
        <row r="1463">
          <cell r="B1463">
            <v>9276004</v>
          </cell>
          <cell r="C1463" t="str">
            <v>MARE CARIBBEAN</v>
          </cell>
        </row>
        <row r="1464">
          <cell r="B1464">
            <v>9277723</v>
          </cell>
          <cell r="C1464" t="str">
            <v>TORM ESTRID</v>
          </cell>
        </row>
        <row r="1465">
          <cell r="B1465">
            <v>9277735</v>
          </cell>
          <cell r="C1465" t="str">
            <v>ANNA VICTORIA</v>
          </cell>
        </row>
        <row r="1466">
          <cell r="B1466">
            <v>9277747</v>
          </cell>
          <cell r="C1466" t="str">
            <v>VENUS R</v>
          </cell>
        </row>
        <row r="1467">
          <cell r="B1467">
            <v>9277759</v>
          </cell>
          <cell r="C1467" t="str">
            <v>N.MARS</v>
          </cell>
        </row>
        <row r="1468">
          <cell r="B1468">
            <v>9277759</v>
          </cell>
          <cell r="C1468" t="str">
            <v>N MARS</v>
          </cell>
        </row>
        <row r="1469">
          <cell r="B1469">
            <v>9277761</v>
          </cell>
          <cell r="C1469" t="str">
            <v>MERKUR O</v>
          </cell>
        </row>
        <row r="1470">
          <cell r="B1470">
            <v>9277761</v>
          </cell>
          <cell r="C1470" t="str">
            <v>NORDMERKUR</v>
          </cell>
        </row>
        <row r="1471">
          <cell r="B1471">
            <v>9277785</v>
          </cell>
          <cell r="C1471" t="str">
            <v>TORM EMILIE</v>
          </cell>
        </row>
        <row r="1472">
          <cell r="B1472">
            <v>9277797</v>
          </cell>
          <cell r="C1472" t="str">
            <v>TORM ISMINI</v>
          </cell>
        </row>
        <row r="1473">
          <cell r="B1473">
            <v>9278064</v>
          </cell>
          <cell r="C1473" t="str">
            <v>ENERGY PROTECTOR</v>
          </cell>
        </row>
        <row r="1474">
          <cell r="B1474">
            <v>9278492</v>
          </cell>
          <cell r="C1474" t="str">
            <v>JUTUL</v>
          </cell>
        </row>
        <row r="1475">
          <cell r="B1475">
            <v>9278507</v>
          </cell>
          <cell r="C1475" t="str">
            <v>STAVANGER BREEZE</v>
          </cell>
        </row>
        <row r="1476">
          <cell r="B1476">
            <v>9278519</v>
          </cell>
          <cell r="C1476" t="str">
            <v>FREJA ATLANTIC</v>
          </cell>
        </row>
        <row r="1477">
          <cell r="B1477">
            <v>9278686</v>
          </cell>
          <cell r="C1477" t="str">
            <v>E. PIONEER</v>
          </cell>
        </row>
        <row r="1478">
          <cell r="B1478">
            <v>9278686</v>
          </cell>
          <cell r="C1478" t="str">
            <v>LYRA PIONEER</v>
          </cell>
        </row>
        <row r="1479">
          <cell r="B1479">
            <v>9279719</v>
          </cell>
          <cell r="C1479" t="str">
            <v>AVONDEN</v>
          </cell>
        </row>
        <row r="1480">
          <cell r="B1480">
            <v>9279719</v>
          </cell>
          <cell r="C1480" t="str">
            <v>KUDU</v>
          </cell>
        </row>
        <row r="1481">
          <cell r="B1481">
            <v>9279719</v>
          </cell>
          <cell r="C1481" t="str">
            <v>SEA HELIOS</v>
          </cell>
        </row>
        <row r="1482">
          <cell r="B1482">
            <v>9279721</v>
          </cell>
          <cell r="C1482" t="str">
            <v>HIGH TRUST</v>
          </cell>
        </row>
        <row r="1483">
          <cell r="B1483">
            <v>9279757</v>
          </cell>
          <cell r="C1483" t="str">
            <v>RUBY EXPRESS</v>
          </cell>
        </row>
        <row r="1484">
          <cell r="B1484">
            <v>9280586</v>
          </cell>
          <cell r="C1484" t="str">
            <v>ABRAM SCHULTE</v>
          </cell>
        </row>
        <row r="1485">
          <cell r="B1485">
            <v>9281920</v>
          </cell>
          <cell r="C1485" t="str">
            <v>ENERGY PIONEER</v>
          </cell>
        </row>
        <row r="1486">
          <cell r="B1486">
            <v>9281920</v>
          </cell>
          <cell r="C1486" t="str">
            <v>LINCOLN</v>
          </cell>
        </row>
        <row r="1487">
          <cell r="B1487">
            <v>9282510</v>
          </cell>
          <cell r="C1487" t="str">
            <v>ELIXIR</v>
          </cell>
        </row>
        <row r="1488">
          <cell r="B1488">
            <v>9282522</v>
          </cell>
          <cell r="C1488" t="str">
            <v>HIGH POWER</v>
          </cell>
        </row>
        <row r="1489">
          <cell r="B1489">
            <v>9282558</v>
          </cell>
          <cell r="C1489" t="str">
            <v>HIGH PRIORITY</v>
          </cell>
        </row>
        <row r="1490">
          <cell r="B1490">
            <v>9283679</v>
          </cell>
          <cell r="C1490" t="str">
            <v>RES COGITANS</v>
          </cell>
        </row>
        <row r="1491">
          <cell r="B1491">
            <v>9283722</v>
          </cell>
          <cell r="C1491" t="str">
            <v>SPIRIT</v>
          </cell>
        </row>
        <row r="1492">
          <cell r="B1492">
            <v>9283734</v>
          </cell>
          <cell r="C1492" t="str">
            <v>TULA</v>
          </cell>
        </row>
        <row r="1493">
          <cell r="B1493">
            <v>9284726</v>
          </cell>
          <cell r="C1493" t="str">
            <v>SHANDONG WEIHE</v>
          </cell>
        </row>
        <row r="1494">
          <cell r="B1494">
            <v>9284726</v>
          </cell>
          <cell r="C1494" t="str">
            <v>STAVANGER EAGLE</v>
          </cell>
        </row>
        <row r="1495">
          <cell r="B1495">
            <v>9284817</v>
          </cell>
          <cell r="C1495" t="str">
            <v>ORIENTAL EMERALD</v>
          </cell>
        </row>
        <row r="1496">
          <cell r="B1496">
            <v>9285706</v>
          </cell>
          <cell r="C1496" t="str">
            <v>BRITISH TENACITY</v>
          </cell>
        </row>
        <row r="1497">
          <cell r="B1497">
            <v>9285847</v>
          </cell>
          <cell r="C1497" t="str">
            <v>TORINIA</v>
          </cell>
        </row>
        <row r="1498">
          <cell r="B1498">
            <v>9286061</v>
          </cell>
          <cell r="C1498" t="str">
            <v>OLIPHANT</v>
          </cell>
        </row>
        <row r="1499">
          <cell r="B1499">
            <v>9286073</v>
          </cell>
          <cell r="C1499" t="str">
            <v>ADVENTURE</v>
          </cell>
        </row>
        <row r="1500">
          <cell r="B1500">
            <v>9288021</v>
          </cell>
          <cell r="C1500" t="str">
            <v>TORM HELVIG</v>
          </cell>
        </row>
        <row r="1501">
          <cell r="B1501">
            <v>9288289</v>
          </cell>
          <cell r="C1501" t="str">
            <v>HIGH HARMONY</v>
          </cell>
        </row>
        <row r="1502">
          <cell r="B1502">
            <v>9288758</v>
          </cell>
          <cell r="C1502" t="str">
            <v>BRITISH INTEGRITY</v>
          </cell>
        </row>
        <row r="1503">
          <cell r="B1503">
            <v>9288796</v>
          </cell>
          <cell r="C1503" t="str">
            <v>LUCKY LADY</v>
          </cell>
        </row>
        <row r="1504">
          <cell r="B1504">
            <v>9288849</v>
          </cell>
          <cell r="C1504" t="str">
            <v>BRITISH TRANQUILITY</v>
          </cell>
        </row>
        <row r="1505">
          <cell r="B1505">
            <v>9288928</v>
          </cell>
          <cell r="C1505" t="str">
            <v>CAPE BEALE</v>
          </cell>
        </row>
        <row r="1506">
          <cell r="B1506">
            <v>9289518</v>
          </cell>
          <cell r="C1506" t="str">
            <v>AJAX</v>
          </cell>
        </row>
        <row r="1507">
          <cell r="B1507">
            <v>9289532</v>
          </cell>
          <cell r="C1507" t="str">
            <v>APOLLON</v>
          </cell>
        </row>
        <row r="1508">
          <cell r="B1508">
            <v>9289752</v>
          </cell>
          <cell r="C1508" t="str">
            <v>RIVER SHINER</v>
          </cell>
        </row>
        <row r="1509">
          <cell r="B1509">
            <v>9289776</v>
          </cell>
          <cell r="C1509" t="str">
            <v>EMERALD SHINER</v>
          </cell>
        </row>
        <row r="1510">
          <cell r="B1510">
            <v>9289788</v>
          </cell>
          <cell r="C1510" t="str">
            <v>ADVANCE II</v>
          </cell>
        </row>
        <row r="1511">
          <cell r="B1511">
            <v>9290579</v>
          </cell>
          <cell r="C1511" t="str">
            <v>TORM RAGNHILD</v>
          </cell>
        </row>
        <row r="1512">
          <cell r="B1512">
            <v>9290608</v>
          </cell>
          <cell r="C1512" t="str">
            <v>EBONY POINT</v>
          </cell>
        </row>
        <row r="1513">
          <cell r="B1513">
            <v>9290646</v>
          </cell>
          <cell r="C1513" t="str">
            <v>TORM KANSAS</v>
          </cell>
        </row>
        <row r="1514">
          <cell r="B1514">
            <v>9290658</v>
          </cell>
          <cell r="C1514" t="str">
            <v>TORM REPUBLICAN</v>
          </cell>
        </row>
        <row r="1515">
          <cell r="B1515">
            <v>9290660</v>
          </cell>
          <cell r="C1515" t="str">
            <v>TORM PLATTE</v>
          </cell>
        </row>
        <row r="1516">
          <cell r="B1516">
            <v>9292034</v>
          </cell>
          <cell r="C1516" t="str">
            <v>TOWER BRIDGE</v>
          </cell>
        </row>
        <row r="1517">
          <cell r="B1517">
            <v>9292058</v>
          </cell>
          <cell r="C1517" t="str">
            <v>TEATRALNY BRIDGE</v>
          </cell>
        </row>
        <row r="1518">
          <cell r="B1518">
            <v>9292060</v>
          </cell>
          <cell r="C1518" t="str">
            <v>TAVRICHESKY BRIDGE</v>
          </cell>
        </row>
        <row r="1519">
          <cell r="B1519">
            <v>9292357</v>
          </cell>
          <cell r="C1519" t="str">
            <v>HIGH PROSPERITY</v>
          </cell>
        </row>
        <row r="1520">
          <cell r="B1520">
            <v>9292620</v>
          </cell>
          <cell r="C1520" t="str">
            <v>AFRODITE</v>
          </cell>
        </row>
        <row r="1521">
          <cell r="B1521">
            <v>9292967</v>
          </cell>
          <cell r="C1521" t="str">
            <v>ARIADNE</v>
          </cell>
        </row>
        <row r="1522">
          <cell r="B1522">
            <v>9293961</v>
          </cell>
          <cell r="C1522" t="str">
            <v>FUTURA</v>
          </cell>
        </row>
        <row r="1523">
          <cell r="B1523">
            <v>9294123</v>
          </cell>
          <cell r="C1523" t="str">
            <v>PRINCE I</v>
          </cell>
        </row>
        <row r="1524">
          <cell r="B1524">
            <v>9295086</v>
          </cell>
          <cell r="C1524" t="str">
            <v>TORM SOFIA</v>
          </cell>
        </row>
        <row r="1525">
          <cell r="B1525">
            <v>9295311</v>
          </cell>
          <cell r="C1525" t="str">
            <v>VALLE DI CORDOBA</v>
          </cell>
        </row>
        <row r="1526">
          <cell r="B1526">
            <v>9295323</v>
          </cell>
          <cell r="C1526" t="str">
            <v>TORM SAONE</v>
          </cell>
        </row>
        <row r="1527">
          <cell r="B1527">
            <v>9296119</v>
          </cell>
          <cell r="C1527" t="str">
            <v>CAPE BEIRA</v>
          </cell>
        </row>
        <row r="1528">
          <cell r="B1528">
            <v>9296585</v>
          </cell>
          <cell r="C1528" t="str">
            <v>HIGH CONSENSUS</v>
          </cell>
        </row>
        <row r="1529">
          <cell r="B1529">
            <v>9298181</v>
          </cell>
          <cell r="C1529" t="str">
            <v>SEYCHELLES PROGRESS</v>
          </cell>
        </row>
        <row r="1530">
          <cell r="B1530">
            <v>9298296</v>
          </cell>
          <cell r="C1530" t="str">
            <v>NEW CHAMPION</v>
          </cell>
        </row>
        <row r="1531">
          <cell r="B1531">
            <v>9298492</v>
          </cell>
          <cell r="C1531" t="str">
            <v>NORTHERN OCEAN</v>
          </cell>
        </row>
        <row r="1532">
          <cell r="B1532">
            <v>9298818</v>
          </cell>
          <cell r="C1532" t="str">
            <v>MAERSK RADIANT</v>
          </cell>
        </row>
        <row r="1533">
          <cell r="B1533">
            <v>9299135</v>
          </cell>
          <cell r="C1533" t="str">
            <v>STENA PROVENCE</v>
          </cell>
        </row>
        <row r="1534">
          <cell r="B1534">
            <v>9299159</v>
          </cell>
          <cell r="C1534" t="str">
            <v>STENA PERFORMANCE</v>
          </cell>
        </row>
        <row r="1535">
          <cell r="B1535">
            <v>9299343</v>
          </cell>
          <cell r="C1535" t="str">
            <v>TORM MARGRETHE</v>
          </cell>
        </row>
        <row r="1536">
          <cell r="B1536">
            <v>9299355</v>
          </cell>
          <cell r="C1536" t="str">
            <v>TORM MARIE</v>
          </cell>
        </row>
        <row r="1537">
          <cell r="B1537">
            <v>9299410</v>
          </cell>
          <cell r="C1537" t="str">
            <v>MERIOM WAVE</v>
          </cell>
        </row>
        <row r="1538">
          <cell r="B1538">
            <v>9299422</v>
          </cell>
          <cell r="C1538" t="str">
            <v>MAERSK BERING</v>
          </cell>
        </row>
        <row r="1539">
          <cell r="B1539">
            <v>9299862</v>
          </cell>
          <cell r="C1539" t="str">
            <v>BALTIC ADVANCE</v>
          </cell>
        </row>
        <row r="1540">
          <cell r="B1540">
            <v>9301287</v>
          </cell>
          <cell r="C1540" t="str">
            <v>HISTRIA PERLA</v>
          </cell>
        </row>
        <row r="1541">
          <cell r="B1541">
            <v>9301299</v>
          </cell>
          <cell r="C1541" t="str">
            <v>HISTRIA CORAL</v>
          </cell>
        </row>
        <row r="1542">
          <cell r="B1542">
            <v>9301885</v>
          </cell>
          <cell r="C1542" t="str">
            <v>MARIA M</v>
          </cell>
        </row>
        <row r="1543">
          <cell r="B1543">
            <v>9301897</v>
          </cell>
          <cell r="C1543" t="str">
            <v>MARVEA</v>
          </cell>
        </row>
        <row r="1544">
          <cell r="B1544">
            <v>9301902</v>
          </cell>
          <cell r="C1544" t="str">
            <v>FALCON NOSTOS</v>
          </cell>
        </row>
        <row r="1545">
          <cell r="B1545">
            <v>9301914</v>
          </cell>
          <cell r="C1545" t="str">
            <v>TORM LOKE</v>
          </cell>
        </row>
        <row r="1546">
          <cell r="B1546">
            <v>9302671</v>
          </cell>
          <cell r="C1546" t="str">
            <v>CAPE BRASILIA</v>
          </cell>
        </row>
        <row r="1547">
          <cell r="B1547">
            <v>9302683</v>
          </cell>
          <cell r="C1547" t="str">
            <v>CAPE BILBAO</v>
          </cell>
        </row>
        <row r="1548">
          <cell r="B1548">
            <v>9304588</v>
          </cell>
          <cell r="C1548" t="str">
            <v>NJORD THYRA</v>
          </cell>
        </row>
        <row r="1549">
          <cell r="B1549">
            <v>9304588</v>
          </cell>
          <cell r="C1549" t="str">
            <v>ST MICHAELIS</v>
          </cell>
        </row>
        <row r="1550">
          <cell r="B1550">
            <v>9304588</v>
          </cell>
          <cell r="C1550" t="str">
            <v>TORM RESILIENCE</v>
          </cell>
        </row>
        <row r="1551">
          <cell r="B1551">
            <v>9304590</v>
          </cell>
          <cell r="C1551" t="str">
            <v>TORM ERIC</v>
          </cell>
        </row>
        <row r="1552">
          <cell r="B1552">
            <v>9305180</v>
          </cell>
          <cell r="C1552" t="str">
            <v>MAERSK NEWPORT</v>
          </cell>
        </row>
        <row r="1553">
          <cell r="B1553">
            <v>9306457</v>
          </cell>
          <cell r="C1553" t="str">
            <v>NEVESKA LADY</v>
          </cell>
        </row>
        <row r="1554">
          <cell r="B1554">
            <v>9306627</v>
          </cell>
          <cell r="C1554" t="str">
            <v>LR ALDEBARAN</v>
          </cell>
        </row>
        <row r="1555">
          <cell r="B1555">
            <v>9306665</v>
          </cell>
          <cell r="C1555" t="str">
            <v>OCEAN SPIRIT</v>
          </cell>
        </row>
        <row r="1556">
          <cell r="B1556">
            <v>9306940</v>
          </cell>
          <cell r="C1556" t="str">
            <v>ROSA MAERSK</v>
          </cell>
        </row>
        <row r="1557">
          <cell r="B1557">
            <v>9307085</v>
          </cell>
          <cell r="C1557" t="str">
            <v>UNITED AMBASSADOR</v>
          </cell>
        </row>
        <row r="1558">
          <cell r="B1558">
            <v>9307815</v>
          </cell>
          <cell r="C1558" t="str">
            <v>ARCTIC BRIDGE</v>
          </cell>
        </row>
        <row r="1559">
          <cell r="B1559">
            <v>9307827</v>
          </cell>
          <cell r="C1559" t="str">
            <v>MINERVA VIRGO</v>
          </cell>
        </row>
        <row r="1560">
          <cell r="B1560">
            <v>9307944</v>
          </cell>
          <cell r="C1560" t="str">
            <v>HERMIONE</v>
          </cell>
        </row>
        <row r="1561">
          <cell r="B1561">
            <v>9307994</v>
          </cell>
          <cell r="C1561" t="str">
            <v>IVER EXAMPLE</v>
          </cell>
        </row>
        <row r="1562">
          <cell r="B1562">
            <v>9308223</v>
          </cell>
          <cell r="C1562" t="str">
            <v>HELEN M</v>
          </cell>
        </row>
        <row r="1563">
          <cell r="B1563">
            <v>9308223</v>
          </cell>
          <cell r="C1563" t="str">
            <v>SIGNAL MAYA</v>
          </cell>
        </row>
        <row r="1564">
          <cell r="B1564">
            <v>9308778</v>
          </cell>
          <cell r="C1564" t="str">
            <v>SHIMANAMI SUNSHINE</v>
          </cell>
        </row>
        <row r="1565">
          <cell r="B1565">
            <v>9309576</v>
          </cell>
          <cell r="C1565" t="str">
            <v>NS SILVER</v>
          </cell>
        </row>
        <row r="1566">
          <cell r="B1566">
            <v>9309588</v>
          </cell>
          <cell r="C1566" t="str">
            <v>NS STELLA</v>
          </cell>
        </row>
        <row r="1567">
          <cell r="B1567">
            <v>9309980</v>
          </cell>
          <cell r="C1567" t="str">
            <v>NORD BELL</v>
          </cell>
        </row>
        <row r="1568">
          <cell r="B1568">
            <v>9310161</v>
          </cell>
          <cell r="C1568" t="str">
            <v>ARDMORE SEAFARER</v>
          </cell>
        </row>
        <row r="1569">
          <cell r="B1569">
            <v>9310680</v>
          </cell>
          <cell r="C1569" t="str">
            <v>BRIGHT PACIFIC</v>
          </cell>
        </row>
        <row r="1570">
          <cell r="B1570">
            <v>9310692</v>
          </cell>
          <cell r="C1570" t="str">
            <v>JAG POOJA</v>
          </cell>
        </row>
        <row r="1571">
          <cell r="B1571">
            <v>9310692</v>
          </cell>
          <cell r="C1571" t="str">
            <v>CHALLENGE PROSPECT</v>
          </cell>
        </row>
        <row r="1572">
          <cell r="B1572">
            <v>9310812</v>
          </cell>
          <cell r="C1572" t="str">
            <v>HIGH GLOW</v>
          </cell>
        </row>
        <row r="1573">
          <cell r="B1573">
            <v>9311000</v>
          </cell>
          <cell r="C1573" t="str">
            <v>STAR EXPRESS</v>
          </cell>
        </row>
        <row r="1574">
          <cell r="B1574">
            <v>9311036</v>
          </cell>
          <cell r="C1574" t="str">
            <v>FREJA HAFNIA</v>
          </cell>
        </row>
        <row r="1575">
          <cell r="B1575">
            <v>9311036</v>
          </cell>
          <cell r="C1575" t="str">
            <v>FREJA NORDICA</v>
          </cell>
        </row>
        <row r="1576">
          <cell r="B1576">
            <v>9311048</v>
          </cell>
          <cell r="C1576" t="str">
            <v>CITRUS EXPRESS</v>
          </cell>
        </row>
        <row r="1577">
          <cell r="B1577">
            <v>9311713</v>
          </cell>
          <cell r="C1577" t="str">
            <v>FSL HAMBURG</v>
          </cell>
        </row>
        <row r="1578">
          <cell r="B1578">
            <v>9311725</v>
          </cell>
          <cell r="C1578" t="str">
            <v>FSL SINGAPORE</v>
          </cell>
        </row>
        <row r="1579">
          <cell r="B1579">
            <v>9312872</v>
          </cell>
          <cell r="C1579" t="str">
            <v>ALMI SPIRIT</v>
          </cell>
        </row>
        <row r="1580">
          <cell r="B1580">
            <v>9312913</v>
          </cell>
          <cell r="C1580" t="str">
            <v>ATLANTAS II</v>
          </cell>
        </row>
        <row r="1581">
          <cell r="B1581">
            <v>9313474</v>
          </cell>
          <cell r="C1581" t="str">
            <v>ST MARIEN</v>
          </cell>
        </row>
        <row r="1582">
          <cell r="B1582">
            <v>9314181</v>
          </cell>
          <cell r="C1582" t="str">
            <v>BROOK TROUT</v>
          </cell>
        </row>
        <row r="1583">
          <cell r="B1583">
            <v>9314181</v>
          </cell>
          <cell r="C1583" t="str">
            <v>HORIZON DIMITRA</v>
          </cell>
        </row>
        <row r="1584">
          <cell r="B1584">
            <v>9314193</v>
          </cell>
          <cell r="C1584" t="str">
            <v>LAKE TROUT</v>
          </cell>
        </row>
        <row r="1585">
          <cell r="B1585">
            <v>9314193</v>
          </cell>
          <cell r="C1585" t="str">
            <v>HORISON DIANA</v>
          </cell>
        </row>
        <row r="1586">
          <cell r="B1586">
            <v>9314868</v>
          </cell>
          <cell r="C1586" t="str">
            <v>KAZDANGA</v>
          </cell>
        </row>
        <row r="1587">
          <cell r="B1587">
            <v>9314882</v>
          </cell>
          <cell r="C1587" t="str">
            <v>AMPHITRITE</v>
          </cell>
        </row>
        <row r="1588">
          <cell r="B1588">
            <v>9314909</v>
          </cell>
          <cell r="C1588" t="str">
            <v>PYXIS DELTA</v>
          </cell>
        </row>
        <row r="1589">
          <cell r="B1589">
            <v>9314911</v>
          </cell>
          <cell r="C1589" t="str">
            <v>MAERSK MEDITERRANEAN</v>
          </cell>
        </row>
        <row r="1590">
          <cell r="B1590">
            <v>9315056</v>
          </cell>
          <cell r="C1590" t="str">
            <v>MAERSK MARMARA</v>
          </cell>
        </row>
        <row r="1591">
          <cell r="B1591">
            <v>9315068</v>
          </cell>
          <cell r="C1591" t="str">
            <v>STAR OSPREY</v>
          </cell>
        </row>
        <row r="1592">
          <cell r="B1592">
            <v>9315721</v>
          </cell>
          <cell r="C1592" t="str">
            <v>JAG PRAKASH</v>
          </cell>
        </row>
        <row r="1593">
          <cell r="B1593">
            <v>9315745</v>
          </cell>
          <cell r="C1593" t="str">
            <v>AGISILAOS</v>
          </cell>
        </row>
        <row r="1594">
          <cell r="B1594">
            <v>9315757</v>
          </cell>
          <cell r="C1594" t="str">
            <v>ARIONAS</v>
          </cell>
        </row>
        <row r="1595">
          <cell r="B1595">
            <v>9315795</v>
          </cell>
          <cell r="C1595" t="str">
            <v>ANDROMEDA</v>
          </cell>
        </row>
        <row r="1596">
          <cell r="B1596">
            <v>9316593</v>
          </cell>
          <cell r="C1596" t="str">
            <v>KRONBORG</v>
          </cell>
        </row>
        <row r="1597">
          <cell r="B1597">
            <v>9316608</v>
          </cell>
          <cell r="C1597" t="str">
            <v>MAERSK ERIK</v>
          </cell>
        </row>
        <row r="1598">
          <cell r="B1598">
            <v>9316608</v>
          </cell>
          <cell r="C1598" t="str">
            <v>NORD FAST</v>
          </cell>
        </row>
        <row r="1599">
          <cell r="B1599">
            <v>9317078</v>
          </cell>
          <cell r="C1599" t="str">
            <v>HARUNA EXPRESS</v>
          </cell>
        </row>
        <row r="1600">
          <cell r="B1600">
            <v>9318022</v>
          </cell>
          <cell r="C1600" t="str">
            <v>NORTHERN LIGHT</v>
          </cell>
        </row>
        <row r="1601">
          <cell r="B1601">
            <v>9318034</v>
          </cell>
          <cell r="C1601" t="str">
            <v>ARCTIC BAY</v>
          </cell>
        </row>
        <row r="1602">
          <cell r="B1602">
            <v>9318333</v>
          </cell>
          <cell r="C1602" t="str">
            <v>TORM THAMES</v>
          </cell>
        </row>
        <row r="1603">
          <cell r="B1603">
            <v>9318541</v>
          </cell>
          <cell r="C1603" t="str">
            <v>NS STREAM</v>
          </cell>
        </row>
        <row r="1604">
          <cell r="B1604">
            <v>9319686</v>
          </cell>
          <cell r="C1604" t="str">
            <v>MAERSK PELICAN</v>
          </cell>
        </row>
        <row r="1605">
          <cell r="B1605">
            <v>9321160</v>
          </cell>
          <cell r="C1605" t="str">
            <v>ADVANCE VICTORIA</v>
          </cell>
        </row>
        <row r="1606">
          <cell r="B1606">
            <v>9321184</v>
          </cell>
          <cell r="C1606" t="str">
            <v>FLAGSHIP LOTUS</v>
          </cell>
        </row>
        <row r="1607">
          <cell r="B1607">
            <v>9321196</v>
          </cell>
          <cell r="C1607" t="str">
            <v>FORTUNE VICTORIA</v>
          </cell>
        </row>
        <row r="1608">
          <cell r="B1608">
            <v>9321201</v>
          </cell>
          <cell r="C1608" t="str">
            <v>GRACE VICTORIA</v>
          </cell>
        </row>
        <row r="1609">
          <cell r="B1609">
            <v>9321938</v>
          </cell>
          <cell r="C1609" t="str">
            <v>STAR EAGLE</v>
          </cell>
        </row>
        <row r="1610">
          <cell r="B1610">
            <v>9321940</v>
          </cell>
          <cell r="C1610" t="str">
            <v>STAR KESTREL</v>
          </cell>
        </row>
        <row r="1611">
          <cell r="B1611">
            <v>9321940</v>
          </cell>
          <cell r="C1611" t="str">
            <v>NORD SOUND</v>
          </cell>
        </row>
        <row r="1612">
          <cell r="B1612">
            <v>9322695</v>
          </cell>
          <cell r="C1612" t="str">
            <v>NYBORG MAERSK</v>
          </cell>
        </row>
        <row r="1613">
          <cell r="B1613">
            <v>9322944</v>
          </cell>
          <cell r="C1613" t="str">
            <v>METEORA</v>
          </cell>
        </row>
        <row r="1614">
          <cell r="B1614">
            <v>9322956</v>
          </cell>
          <cell r="C1614" t="str">
            <v>NS PRIDE</v>
          </cell>
        </row>
        <row r="1615">
          <cell r="B1615">
            <v>9322968</v>
          </cell>
          <cell r="C1615" t="str">
            <v>NS POWER</v>
          </cell>
        </row>
        <row r="1616">
          <cell r="B1616">
            <v>9323314</v>
          </cell>
          <cell r="C1616" t="str">
            <v>ANCE</v>
          </cell>
        </row>
        <row r="1617">
          <cell r="B1617">
            <v>9323326</v>
          </cell>
          <cell r="C1617" t="str">
            <v>JURKALNE</v>
          </cell>
        </row>
        <row r="1618">
          <cell r="B1618">
            <v>9323338</v>
          </cell>
          <cell r="C1618" t="str">
            <v>PUZE</v>
          </cell>
        </row>
        <row r="1619">
          <cell r="B1619">
            <v>9323340</v>
          </cell>
          <cell r="C1619" t="str">
            <v>TARGALE</v>
          </cell>
        </row>
        <row r="1620">
          <cell r="B1620">
            <v>9323352</v>
          </cell>
          <cell r="C1620" t="str">
            <v>UGALE</v>
          </cell>
        </row>
        <row r="1621">
          <cell r="B1621">
            <v>9323364</v>
          </cell>
          <cell r="C1621" t="str">
            <v>USMA</v>
          </cell>
        </row>
        <row r="1622">
          <cell r="B1622">
            <v>9323388</v>
          </cell>
          <cell r="C1622" t="str">
            <v>UZAVA</v>
          </cell>
        </row>
        <row r="1623">
          <cell r="B1623">
            <v>9323390</v>
          </cell>
          <cell r="C1623" t="str">
            <v>SALACGRIVA</v>
          </cell>
        </row>
        <row r="1624">
          <cell r="B1624">
            <v>9323405</v>
          </cell>
          <cell r="C1624" t="str">
            <v>AINAZI</v>
          </cell>
        </row>
        <row r="1625">
          <cell r="B1625">
            <v>9323560</v>
          </cell>
          <cell r="C1625" t="str">
            <v>GANDHI</v>
          </cell>
        </row>
        <row r="1626">
          <cell r="B1626">
            <v>9324291</v>
          </cell>
          <cell r="C1626" t="str">
            <v>BW COLUMBIA</v>
          </cell>
        </row>
        <row r="1627">
          <cell r="B1627">
            <v>9324318</v>
          </cell>
          <cell r="C1627" t="str">
            <v>BW LENA</v>
          </cell>
        </row>
        <row r="1628">
          <cell r="B1628">
            <v>9324320</v>
          </cell>
          <cell r="C1628" t="str">
            <v>BW ORINOCO</v>
          </cell>
        </row>
        <row r="1629">
          <cell r="B1629">
            <v>9324459</v>
          </cell>
          <cell r="C1629" t="str">
            <v>BUTTERFLY</v>
          </cell>
        </row>
        <row r="1630">
          <cell r="B1630">
            <v>9325324</v>
          </cell>
          <cell r="C1630" t="str">
            <v>HIGH PRESENCE</v>
          </cell>
        </row>
        <row r="1631">
          <cell r="B1631">
            <v>9325348</v>
          </cell>
          <cell r="C1631" t="str">
            <v>ORANGE EXPRESS</v>
          </cell>
        </row>
        <row r="1632">
          <cell r="B1632">
            <v>9325609</v>
          </cell>
          <cell r="C1632" t="str">
            <v>FREJA DANIA</v>
          </cell>
        </row>
        <row r="1633">
          <cell r="B1633">
            <v>9325611</v>
          </cell>
          <cell r="C1633" t="str">
            <v>FREJA SELANDIA</v>
          </cell>
        </row>
        <row r="1634">
          <cell r="B1634">
            <v>9325817</v>
          </cell>
          <cell r="C1634" t="str">
            <v>AMELIA PACIFIC</v>
          </cell>
        </row>
        <row r="1635">
          <cell r="B1635">
            <v>9325817</v>
          </cell>
          <cell r="C1635" t="str">
            <v>PACIFIC SOLARELLE</v>
          </cell>
        </row>
        <row r="1636">
          <cell r="B1636">
            <v>9325817</v>
          </cell>
          <cell r="C1636" t="str">
            <v>SALVIA EXPRESS</v>
          </cell>
        </row>
        <row r="1637">
          <cell r="B1637">
            <v>9325831</v>
          </cell>
          <cell r="C1637" t="str">
            <v>MINERVA PACFICA</v>
          </cell>
        </row>
        <row r="1638">
          <cell r="B1638">
            <v>9325831</v>
          </cell>
          <cell r="C1638" t="str">
            <v>MINERVA PACIFICA</v>
          </cell>
        </row>
        <row r="1639">
          <cell r="B1639">
            <v>9326500</v>
          </cell>
          <cell r="C1639" t="str">
            <v>MARE DI VENEZIA</v>
          </cell>
        </row>
        <row r="1640">
          <cell r="B1640">
            <v>9326512</v>
          </cell>
          <cell r="C1640" t="str">
            <v>MARE DI GENOVA</v>
          </cell>
        </row>
        <row r="1641">
          <cell r="B1641">
            <v>9326653</v>
          </cell>
          <cell r="C1641" t="str">
            <v>SEA PHANTOM</v>
          </cell>
        </row>
        <row r="1642">
          <cell r="B1642">
            <v>9326861</v>
          </cell>
          <cell r="C1642" t="str">
            <v>MARILEE</v>
          </cell>
        </row>
        <row r="1643">
          <cell r="B1643">
            <v>9326873</v>
          </cell>
          <cell r="C1643" t="str">
            <v>MARIBEL</v>
          </cell>
        </row>
        <row r="1644">
          <cell r="B1644">
            <v>9326885</v>
          </cell>
          <cell r="C1644" t="str">
            <v>MT MARI UGLAND</v>
          </cell>
        </row>
        <row r="1645">
          <cell r="B1645">
            <v>9326885</v>
          </cell>
          <cell r="C1645" t="str">
            <v>MARI UGLAND</v>
          </cell>
        </row>
        <row r="1646">
          <cell r="B1646">
            <v>9326897</v>
          </cell>
          <cell r="C1646" t="str">
            <v>MARIANN</v>
          </cell>
        </row>
        <row r="1647">
          <cell r="B1647">
            <v>9326902</v>
          </cell>
          <cell r="C1647" t="str">
            <v>SITEAM EXPLORER</v>
          </cell>
        </row>
        <row r="1648">
          <cell r="B1648">
            <v>9326938</v>
          </cell>
          <cell r="C1648" t="str">
            <v>SITEAM DISCOVERER</v>
          </cell>
        </row>
        <row r="1649">
          <cell r="B1649">
            <v>9327011</v>
          </cell>
          <cell r="C1649" t="str">
            <v>GINNY</v>
          </cell>
        </row>
        <row r="1650">
          <cell r="B1650">
            <v>9327023</v>
          </cell>
          <cell r="C1650" t="str">
            <v>PLOUTOS</v>
          </cell>
        </row>
        <row r="1651">
          <cell r="B1651">
            <v>9327035</v>
          </cell>
          <cell r="C1651" t="str">
            <v>ESTIA</v>
          </cell>
        </row>
        <row r="1652">
          <cell r="B1652">
            <v>9327384</v>
          </cell>
          <cell r="C1652" t="str">
            <v>BALTIC FORCE</v>
          </cell>
        </row>
        <row r="1653">
          <cell r="B1653">
            <v>9327413</v>
          </cell>
          <cell r="C1653" t="str">
            <v>ARISTIDIS</v>
          </cell>
        </row>
        <row r="1654">
          <cell r="B1654">
            <v>9327425</v>
          </cell>
          <cell r="C1654" t="str">
            <v>MORGANE</v>
          </cell>
        </row>
        <row r="1655">
          <cell r="B1655">
            <v>9327425</v>
          </cell>
          <cell r="C1655" t="str">
            <v>OMEGA PRINCESS</v>
          </cell>
        </row>
        <row r="1656">
          <cell r="B1656">
            <v>9327437</v>
          </cell>
          <cell r="C1656" t="str">
            <v>ALKIVIADIS</v>
          </cell>
        </row>
        <row r="1657">
          <cell r="B1657">
            <v>9327451</v>
          </cell>
          <cell r="C1657" t="str">
            <v>APOSTOLOS</v>
          </cell>
        </row>
        <row r="1658">
          <cell r="B1658">
            <v>9327463</v>
          </cell>
          <cell r="C1658" t="str">
            <v>ANEMOS I</v>
          </cell>
        </row>
        <row r="1659">
          <cell r="B1659">
            <v>9328132</v>
          </cell>
          <cell r="C1659" t="str">
            <v>GOTLAND CAROLINA</v>
          </cell>
        </row>
        <row r="1660">
          <cell r="B1660">
            <v>9328144</v>
          </cell>
          <cell r="C1660" t="str">
            <v>GOTLAND SOFIA</v>
          </cell>
        </row>
        <row r="1661">
          <cell r="B1661">
            <v>9328326</v>
          </cell>
          <cell r="C1661" t="str">
            <v>NEW RANGER</v>
          </cell>
        </row>
        <row r="1662">
          <cell r="B1662">
            <v>9329655</v>
          </cell>
          <cell r="C1662" t="str">
            <v>NS POINT</v>
          </cell>
        </row>
        <row r="1663">
          <cell r="B1663">
            <v>9329760</v>
          </cell>
          <cell r="C1663" t="str">
            <v>NORSTAR INTREPID</v>
          </cell>
        </row>
        <row r="1664">
          <cell r="B1664">
            <v>9330355</v>
          </cell>
          <cell r="C1664" t="str">
            <v>NEW YORK STAR</v>
          </cell>
        </row>
        <row r="1665">
          <cell r="B1665">
            <v>9332169</v>
          </cell>
          <cell r="C1665" t="str">
            <v>ATLANTIC CROWN</v>
          </cell>
        </row>
        <row r="1666">
          <cell r="B1666">
            <v>9332171</v>
          </cell>
          <cell r="C1666" t="str">
            <v>ATLANTIC DIANA</v>
          </cell>
        </row>
        <row r="1667">
          <cell r="B1667">
            <v>9332315</v>
          </cell>
          <cell r="C1667" t="str">
            <v>ATLANTIC GEMINI</v>
          </cell>
        </row>
        <row r="1668">
          <cell r="B1668">
            <v>9332638</v>
          </cell>
          <cell r="C1668" t="str">
            <v>ARCTIC FLOUNDER</v>
          </cell>
        </row>
        <row r="1669">
          <cell r="B1669">
            <v>9332640</v>
          </cell>
          <cell r="C1669" t="str">
            <v>HAFNIA ARCTIC</v>
          </cell>
        </row>
        <row r="1670">
          <cell r="B1670">
            <v>9333254</v>
          </cell>
          <cell r="C1670" t="str">
            <v>HIGH CENTURY</v>
          </cell>
        </row>
        <row r="1671">
          <cell r="B1671">
            <v>9333278</v>
          </cell>
          <cell r="C1671" t="str">
            <v>CHALLENGE PRELUDE</v>
          </cell>
        </row>
        <row r="1672">
          <cell r="B1672">
            <v>9334404</v>
          </cell>
          <cell r="C1672" t="str">
            <v>SUSANNE THERESA</v>
          </cell>
        </row>
        <row r="1673">
          <cell r="B1673">
            <v>9334569</v>
          </cell>
          <cell r="C1673" t="str">
            <v>STI HERITAGE</v>
          </cell>
        </row>
        <row r="1674">
          <cell r="B1674">
            <v>9334571</v>
          </cell>
          <cell r="C1674" t="str">
            <v>TWO MILLION WAYS</v>
          </cell>
        </row>
        <row r="1675">
          <cell r="B1675">
            <v>9334600</v>
          </cell>
          <cell r="C1675" t="str">
            <v>ABAI</v>
          </cell>
        </row>
        <row r="1676">
          <cell r="B1676">
            <v>9334789</v>
          </cell>
          <cell r="C1676" t="str">
            <v>JAG PANNA</v>
          </cell>
        </row>
        <row r="1677">
          <cell r="B1677">
            <v>9334789</v>
          </cell>
          <cell r="C1677" t="str">
            <v>STI HIGHLANDER</v>
          </cell>
        </row>
        <row r="1678">
          <cell r="B1678">
            <v>9335109</v>
          </cell>
          <cell r="C1678" t="str">
            <v>GULF ELAN</v>
          </cell>
        </row>
        <row r="1679">
          <cell r="B1679">
            <v>9335147</v>
          </cell>
          <cell r="C1679" t="str">
            <v>GULF MIST</v>
          </cell>
        </row>
        <row r="1680">
          <cell r="B1680">
            <v>9336490</v>
          </cell>
          <cell r="C1680" t="str">
            <v>HAFNIA EUROPE</v>
          </cell>
        </row>
        <row r="1681">
          <cell r="B1681">
            <v>9336505</v>
          </cell>
          <cell r="C1681" t="str">
            <v>HAFNIA AMERICA</v>
          </cell>
        </row>
        <row r="1682">
          <cell r="B1682">
            <v>9336505</v>
          </cell>
          <cell r="C1682" t="str">
            <v>SUMMIT AMERICA</v>
          </cell>
        </row>
        <row r="1683">
          <cell r="B1683">
            <v>9337315</v>
          </cell>
          <cell r="C1683" t="str">
            <v>FR8 ENDEAVOUR</v>
          </cell>
        </row>
        <row r="1684">
          <cell r="B1684">
            <v>9337327</v>
          </cell>
          <cell r="C1684" t="str">
            <v>NAVIG8 SPIRIT</v>
          </cell>
        </row>
        <row r="1685">
          <cell r="B1685">
            <v>9337327</v>
          </cell>
          <cell r="C1685" t="str">
            <v>FR8 SPIRIT</v>
          </cell>
        </row>
        <row r="1686">
          <cell r="B1686">
            <v>9337511</v>
          </cell>
          <cell r="C1686" t="str">
            <v>ATLANTIC GRACE</v>
          </cell>
        </row>
        <row r="1687">
          <cell r="B1687">
            <v>9337523</v>
          </cell>
          <cell r="C1687" t="str">
            <v>ATLANTIC STAR</v>
          </cell>
        </row>
        <row r="1688">
          <cell r="B1688">
            <v>9338735</v>
          </cell>
          <cell r="C1688" t="str">
            <v>OZDEN-S</v>
          </cell>
        </row>
        <row r="1689">
          <cell r="B1689">
            <v>9338814</v>
          </cell>
          <cell r="C1689" t="str">
            <v>NORD OBSERVER</v>
          </cell>
        </row>
        <row r="1690">
          <cell r="B1690">
            <v>9339636</v>
          </cell>
          <cell r="C1690" t="str">
            <v>HANDYTANKERS SPIRIT</v>
          </cell>
        </row>
        <row r="1691">
          <cell r="B1691">
            <v>9340104</v>
          </cell>
          <cell r="C1691" t="str">
            <v>NORDIC PIA</v>
          </cell>
        </row>
        <row r="1692">
          <cell r="B1692">
            <v>9340128</v>
          </cell>
          <cell r="C1692" t="str">
            <v>NORDIC HANNE</v>
          </cell>
        </row>
        <row r="1693">
          <cell r="B1693">
            <v>9340386</v>
          </cell>
          <cell r="C1693" t="str">
            <v>MOTIVATOR</v>
          </cell>
        </row>
        <row r="1694">
          <cell r="B1694">
            <v>9340594</v>
          </cell>
          <cell r="C1694" t="str">
            <v>MAERSK BEAUFORT</v>
          </cell>
        </row>
        <row r="1695">
          <cell r="B1695">
            <v>9341146</v>
          </cell>
          <cell r="C1695" t="str">
            <v>PULA</v>
          </cell>
        </row>
        <row r="1696">
          <cell r="B1696">
            <v>9341445</v>
          </cell>
          <cell r="C1696" t="str">
            <v>MAERSK BORNEO</v>
          </cell>
        </row>
        <row r="1697">
          <cell r="B1697">
            <v>9341512</v>
          </cell>
          <cell r="C1697" t="str">
            <v>CIELO DI GUANGZHOU</v>
          </cell>
        </row>
        <row r="1698">
          <cell r="B1698">
            <v>9341940</v>
          </cell>
          <cell r="C1698" t="str">
            <v>BW RHINE</v>
          </cell>
        </row>
        <row r="1699">
          <cell r="B1699">
            <v>9342097</v>
          </cell>
          <cell r="C1699" t="str">
            <v>ZHONG CHI</v>
          </cell>
        </row>
        <row r="1700">
          <cell r="B1700">
            <v>9344007</v>
          </cell>
          <cell r="C1700" t="str">
            <v>SEAMERCURY</v>
          </cell>
        </row>
        <row r="1701">
          <cell r="B1701">
            <v>9344007</v>
          </cell>
          <cell r="C1701" t="str">
            <v>TORM HARDRADA</v>
          </cell>
        </row>
        <row r="1702">
          <cell r="B1702">
            <v>9347308</v>
          </cell>
          <cell r="C1702" t="str">
            <v>CPO FRANCE</v>
          </cell>
        </row>
        <row r="1703">
          <cell r="B1703">
            <v>9347310</v>
          </cell>
          <cell r="C1703" t="str">
            <v>CHALLENGE PACIFIC</v>
          </cell>
        </row>
        <row r="1704">
          <cell r="B1704">
            <v>9349198</v>
          </cell>
          <cell r="C1704" t="str">
            <v>CHALLENGE PEGASUS</v>
          </cell>
        </row>
        <row r="1705">
          <cell r="B1705">
            <v>9349203</v>
          </cell>
          <cell r="C1705" t="str">
            <v>CHALLENGE PHOENIX</v>
          </cell>
        </row>
        <row r="1706">
          <cell r="B1706">
            <v>9349631</v>
          </cell>
          <cell r="C1706" t="str">
            <v>RIDGEBURY JOHN B</v>
          </cell>
        </row>
        <row r="1707">
          <cell r="B1707">
            <v>9350850</v>
          </cell>
          <cell r="C1707" t="str">
            <v>ARCTIC BREEZE</v>
          </cell>
        </row>
        <row r="1708">
          <cell r="B1708">
            <v>9350862</v>
          </cell>
          <cell r="C1708" t="str">
            <v>ARCTIC BLIZZARD</v>
          </cell>
        </row>
        <row r="1709">
          <cell r="B1709">
            <v>9351921</v>
          </cell>
          <cell r="C1709" t="str">
            <v>IVER PROSPERITY</v>
          </cell>
        </row>
        <row r="1710">
          <cell r="B1710">
            <v>9352195</v>
          </cell>
          <cell r="C1710" t="str">
            <v>JAG PAYAL</v>
          </cell>
        </row>
        <row r="1711">
          <cell r="B1711">
            <v>9352195</v>
          </cell>
          <cell r="C1711" t="str">
            <v>PAYAL</v>
          </cell>
        </row>
        <row r="1712">
          <cell r="B1712">
            <v>9352303</v>
          </cell>
          <cell r="C1712" t="str">
            <v>SEATROUT</v>
          </cell>
        </row>
        <row r="1713">
          <cell r="B1713">
            <v>9353096</v>
          </cell>
          <cell r="C1713" t="str">
            <v>CPO GERMANY</v>
          </cell>
        </row>
        <row r="1714">
          <cell r="B1714">
            <v>9354179</v>
          </cell>
          <cell r="C1714" t="str">
            <v>PRETTY SCENE</v>
          </cell>
        </row>
        <row r="1715">
          <cell r="B1715">
            <v>9354258</v>
          </cell>
          <cell r="C1715" t="str">
            <v>PRETTY JEWELRY</v>
          </cell>
        </row>
        <row r="1716">
          <cell r="B1716">
            <v>9354260</v>
          </cell>
          <cell r="C1716" t="str">
            <v>PTI CYGNUS</v>
          </cell>
        </row>
        <row r="1717">
          <cell r="B1717">
            <v>9354260</v>
          </cell>
          <cell r="C1717" t="str">
            <v>CYGNUS</v>
          </cell>
        </row>
        <row r="1718">
          <cell r="B1718">
            <v>9354519</v>
          </cell>
          <cell r="C1718" t="str">
            <v>FSL OSAKA</v>
          </cell>
        </row>
        <row r="1719">
          <cell r="B1719">
            <v>9354521</v>
          </cell>
          <cell r="C1719" t="str">
            <v>ORIENT SUNSHINE</v>
          </cell>
        </row>
        <row r="1720">
          <cell r="B1720">
            <v>9354909</v>
          </cell>
          <cell r="C1720" t="str">
            <v>ATLANTIC OLIVE</v>
          </cell>
        </row>
        <row r="1721">
          <cell r="B1721">
            <v>9354911</v>
          </cell>
          <cell r="C1721" t="str">
            <v>ATLANTIC ROSE</v>
          </cell>
        </row>
        <row r="1722">
          <cell r="B1722">
            <v>9356244</v>
          </cell>
          <cell r="C1722" t="str">
            <v>HISTRIA IVORY</v>
          </cell>
        </row>
        <row r="1723">
          <cell r="B1723">
            <v>9357561</v>
          </cell>
          <cell r="C1723" t="str">
            <v>HISTRIA AZURE</v>
          </cell>
        </row>
        <row r="1724">
          <cell r="B1724">
            <v>9358307</v>
          </cell>
          <cell r="C1724" t="str">
            <v>PTI HERCULES</v>
          </cell>
        </row>
        <row r="1725">
          <cell r="B1725">
            <v>9358319</v>
          </cell>
          <cell r="C1725" t="str">
            <v>OVERSEAS ORION</v>
          </cell>
        </row>
        <row r="1726">
          <cell r="B1726">
            <v>9358321</v>
          </cell>
          <cell r="C1726" t="str">
            <v>OVERSEAS SEXTANS</v>
          </cell>
        </row>
        <row r="1727">
          <cell r="B1727">
            <v>9358412</v>
          </cell>
          <cell r="C1727" t="str">
            <v>TORM MATHILDE</v>
          </cell>
        </row>
        <row r="1728">
          <cell r="B1728">
            <v>9358929</v>
          </cell>
          <cell r="C1728" t="str">
            <v>EVRIDIKI (Clean)</v>
          </cell>
        </row>
        <row r="1729">
          <cell r="B1729">
            <v>9358955</v>
          </cell>
          <cell r="C1729" t="str">
            <v>FIDIAS</v>
          </cell>
        </row>
        <row r="1730">
          <cell r="B1730">
            <v>9359624</v>
          </cell>
          <cell r="C1730" t="str">
            <v>FREJA POLARIS</v>
          </cell>
        </row>
        <row r="1731">
          <cell r="B1731">
            <v>9359636</v>
          </cell>
          <cell r="C1731" t="str">
            <v>PETROLIMEX II</v>
          </cell>
        </row>
        <row r="1732">
          <cell r="B1732">
            <v>9360324</v>
          </cell>
          <cell r="C1732" t="str">
            <v>ATLANTIC TITAN</v>
          </cell>
        </row>
        <row r="1733">
          <cell r="B1733">
            <v>9360336</v>
          </cell>
          <cell r="C1733" t="str">
            <v>ATLANTIC BREEZE</v>
          </cell>
        </row>
        <row r="1734">
          <cell r="B1734">
            <v>9360415</v>
          </cell>
          <cell r="C1734" t="str">
            <v>MOUNT HOPE</v>
          </cell>
        </row>
        <row r="1735">
          <cell r="B1735">
            <v>9360427</v>
          </cell>
          <cell r="C1735" t="str">
            <v>HAFNIA KARAVA</v>
          </cell>
        </row>
        <row r="1736">
          <cell r="B1736">
            <v>9360427</v>
          </cell>
          <cell r="C1736" t="str">
            <v>MOUNT KARAVA</v>
          </cell>
        </row>
        <row r="1737">
          <cell r="B1737">
            <v>9360441</v>
          </cell>
          <cell r="C1737" t="str">
            <v>HAFNIA GREEN</v>
          </cell>
        </row>
        <row r="1738">
          <cell r="B1738">
            <v>9362372</v>
          </cell>
          <cell r="C1738" t="str">
            <v>SINGAPORE STAR</v>
          </cell>
        </row>
        <row r="1739">
          <cell r="B1739">
            <v>9363467</v>
          </cell>
          <cell r="C1739" t="str">
            <v>HIGH ENTERPRISE</v>
          </cell>
        </row>
        <row r="1740">
          <cell r="B1740">
            <v>9363479</v>
          </cell>
          <cell r="C1740" t="str">
            <v>TORM HELLERUP</v>
          </cell>
        </row>
        <row r="1741">
          <cell r="B1741">
            <v>9363780</v>
          </cell>
          <cell r="C1741" t="str">
            <v>TWINKLE STAR</v>
          </cell>
        </row>
        <row r="1742">
          <cell r="B1742">
            <v>9363792</v>
          </cell>
          <cell r="C1742" t="str">
            <v>ISLAND EXPRESS</v>
          </cell>
        </row>
        <row r="1743">
          <cell r="B1743">
            <v>9364588</v>
          </cell>
          <cell r="C1743" t="str">
            <v>TORM ESBJERG</v>
          </cell>
        </row>
        <row r="1744">
          <cell r="B1744">
            <v>9364928</v>
          </cell>
          <cell r="C1744" t="str">
            <v>MALBEC</v>
          </cell>
        </row>
        <row r="1745">
          <cell r="B1745">
            <v>9365001</v>
          </cell>
          <cell r="C1745" t="str">
            <v>BW DANUBE</v>
          </cell>
        </row>
        <row r="1746">
          <cell r="B1746">
            <v>9365362</v>
          </cell>
          <cell r="C1746" t="str">
            <v>NEW DAWN</v>
          </cell>
        </row>
        <row r="1747">
          <cell r="B1747">
            <v>9365362</v>
          </cell>
          <cell r="C1747" t="str">
            <v>DUBAI STAR</v>
          </cell>
        </row>
        <row r="1748">
          <cell r="B1748">
            <v>9365623</v>
          </cell>
          <cell r="C1748" t="str">
            <v>SEYCHELLES PRELUDE</v>
          </cell>
        </row>
        <row r="1749">
          <cell r="B1749">
            <v>9365635</v>
          </cell>
          <cell r="C1749" t="str">
            <v>SEYCHELLES PATRIOT</v>
          </cell>
        </row>
        <row r="1750">
          <cell r="B1750">
            <v>9365817</v>
          </cell>
          <cell r="C1750" t="str">
            <v>HIGH VENTURE</v>
          </cell>
        </row>
        <row r="1751">
          <cell r="B1751">
            <v>9366275</v>
          </cell>
          <cell r="C1751" t="str">
            <v>HIGH MARS</v>
          </cell>
        </row>
        <row r="1752">
          <cell r="B1752">
            <v>9366287</v>
          </cell>
          <cell r="C1752" t="str">
            <v>HIGH MERCURY</v>
          </cell>
        </row>
        <row r="1753">
          <cell r="B1753">
            <v>9366299</v>
          </cell>
          <cell r="C1753" t="str">
            <v>HIGH JUPITER</v>
          </cell>
        </row>
        <row r="1754">
          <cell r="B1754">
            <v>9367712</v>
          </cell>
          <cell r="C1754" t="str">
            <v>ARDMORE SEALEADER</v>
          </cell>
        </row>
        <row r="1755">
          <cell r="B1755">
            <v>9367736</v>
          </cell>
          <cell r="C1755" t="str">
            <v>MAERSK MATSUYAMA</v>
          </cell>
        </row>
        <row r="1756">
          <cell r="B1756">
            <v>9367748</v>
          </cell>
          <cell r="C1756" t="str">
            <v>NORD ORGANIZER</v>
          </cell>
        </row>
        <row r="1757">
          <cell r="B1757">
            <v>9367750</v>
          </cell>
          <cell r="C1757" t="str">
            <v>MAERSK MAYA</v>
          </cell>
        </row>
        <row r="1758">
          <cell r="B1758">
            <v>9374284</v>
          </cell>
          <cell r="C1758" t="str">
            <v>BLS LIWA</v>
          </cell>
        </row>
        <row r="1759">
          <cell r="B1759">
            <v>9374296</v>
          </cell>
          <cell r="C1759" t="str">
            <v>BLS RUWAIS</v>
          </cell>
        </row>
        <row r="1760">
          <cell r="B1760">
            <v>9374296</v>
          </cell>
          <cell r="C1760" t="str">
            <v>TORM HANSTHOLM</v>
          </cell>
        </row>
        <row r="1761">
          <cell r="B1761">
            <v>9374337</v>
          </cell>
          <cell r="C1761" t="str">
            <v>SEABRIGHT</v>
          </cell>
        </row>
        <row r="1762">
          <cell r="B1762">
            <v>9374416</v>
          </cell>
          <cell r="C1762" t="str">
            <v>CHEM NICHOLAS</v>
          </cell>
        </row>
        <row r="1763">
          <cell r="B1763">
            <v>9374507</v>
          </cell>
          <cell r="C1763" t="str">
            <v>KOUROS</v>
          </cell>
        </row>
        <row r="1764">
          <cell r="B1764">
            <v>9374856</v>
          </cell>
          <cell r="C1764" t="str">
            <v>KING DARWIN</v>
          </cell>
        </row>
        <row r="1765">
          <cell r="B1765">
            <v>9375317</v>
          </cell>
          <cell r="C1765" t="str">
            <v>STX ACE 5</v>
          </cell>
        </row>
        <row r="1766">
          <cell r="B1766">
            <v>9375575</v>
          </cell>
          <cell r="C1766" t="str">
            <v>GOTLAND MARIEANN</v>
          </cell>
        </row>
        <row r="1767">
          <cell r="B1767">
            <v>9375604</v>
          </cell>
          <cell r="C1767" t="str">
            <v>GOTLAND ALIYA</v>
          </cell>
        </row>
        <row r="1768">
          <cell r="B1768">
            <v>9375616</v>
          </cell>
          <cell r="C1768" t="str">
            <v>TORM LAURA</v>
          </cell>
        </row>
        <row r="1769">
          <cell r="B1769">
            <v>9376816</v>
          </cell>
          <cell r="C1769" t="str">
            <v>NORD NIGHTINGALE</v>
          </cell>
        </row>
        <row r="1770">
          <cell r="B1770">
            <v>9376828</v>
          </cell>
          <cell r="C1770" t="str">
            <v>NORD SNOW QUEEN</v>
          </cell>
        </row>
        <row r="1771">
          <cell r="B1771">
            <v>9376854</v>
          </cell>
          <cell r="C1771" t="str">
            <v>DOMINIA</v>
          </cell>
        </row>
        <row r="1772">
          <cell r="B1772">
            <v>9376921</v>
          </cell>
          <cell r="C1772" t="str">
            <v>SICHEM MELBOURNE</v>
          </cell>
        </row>
        <row r="1773">
          <cell r="B1773">
            <v>9376945</v>
          </cell>
          <cell r="C1773" t="str">
            <v>ACOR</v>
          </cell>
        </row>
        <row r="1774">
          <cell r="B1774">
            <v>9378371</v>
          </cell>
          <cell r="C1774" t="str">
            <v>FANTASIA</v>
          </cell>
        </row>
        <row r="1775">
          <cell r="B1775">
            <v>9379129</v>
          </cell>
          <cell r="C1775" t="str">
            <v>MR SIRIUS</v>
          </cell>
        </row>
        <row r="1776">
          <cell r="B1776">
            <v>9379129</v>
          </cell>
          <cell r="C1776" t="str">
            <v>STENA FR8 I</v>
          </cell>
        </row>
        <row r="1777">
          <cell r="B1777">
            <v>9379131</v>
          </cell>
          <cell r="C1777" t="str">
            <v>FR8 FORTITUDE</v>
          </cell>
        </row>
        <row r="1778">
          <cell r="B1778">
            <v>9379131</v>
          </cell>
          <cell r="C1778" t="str">
            <v>MR KENTAURUS</v>
          </cell>
        </row>
        <row r="1779">
          <cell r="B1779">
            <v>9379131</v>
          </cell>
          <cell r="C1779" t="str">
            <v>STENA FR8 2</v>
          </cell>
        </row>
        <row r="1780">
          <cell r="B1780">
            <v>9379301</v>
          </cell>
          <cell r="C1780" t="str">
            <v>ALPINE PENELOPE</v>
          </cell>
        </row>
        <row r="1781">
          <cell r="B1781">
            <v>9379313</v>
          </cell>
          <cell r="C1781" t="str">
            <v>NAVE PULSAR</v>
          </cell>
        </row>
        <row r="1782">
          <cell r="B1782">
            <v>9379519</v>
          </cell>
          <cell r="C1782" t="str">
            <v>ARDMORE SEAMARINER</v>
          </cell>
        </row>
        <row r="1783">
          <cell r="B1783">
            <v>9379519</v>
          </cell>
          <cell r="C1783" t="str">
            <v>WAWASAN CELESTE</v>
          </cell>
        </row>
        <row r="1784">
          <cell r="B1784">
            <v>9379624</v>
          </cell>
          <cell r="C1784" t="str">
            <v>AMOREA</v>
          </cell>
        </row>
        <row r="1785">
          <cell r="B1785">
            <v>9379818</v>
          </cell>
          <cell r="C1785" t="str">
            <v>ZHONGJI NO. 1</v>
          </cell>
        </row>
        <row r="1786">
          <cell r="B1786">
            <v>9380051</v>
          </cell>
          <cell r="C1786" t="str">
            <v>MAERSK MIKAGE</v>
          </cell>
        </row>
        <row r="1787">
          <cell r="B1787">
            <v>9380362</v>
          </cell>
          <cell r="C1787" t="str">
            <v>CITRON</v>
          </cell>
        </row>
        <row r="1788">
          <cell r="B1788">
            <v>9380374</v>
          </cell>
          <cell r="C1788" t="str">
            <v>CITRUS</v>
          </cell>
        </row>
        <row r="1789">
          <cell r="B1789">
            <v>9380477</v>
          </cell>
          <cell r="C1789" t="str">
            <v>SEASPRAT</v>
          </cell>
        </row>
        <row r="1790">
          <cell r="B1790">
            <v>9380489</v>
          </cell>
          <cell r="C1790" t="str">
            <v>SEA MARLIN</v>
          </cell>
        </row>
        <row r="1791">
          <cell r="B1791">
            <v>9380506</v>
          </cell>
          <cell r="C1791" t="str">
            <v>ALPINE MATHILDE</v>
          </cell>
        </row>
        <row r="1792">
          <cell r="B1792">
            <v>9380594</v>
          </cell>
          <cell r="C1792" t="str">
            <v>ROCKET</v>
          </cell>
        </row>
        <row r="1793">
          <cell r="B1793">
            <v>9381500</v>
          </cell>
          <cell r="C1793" t="str">
            <v>INYALA</v>
          </cell>
        </row>
        <row r="1794">
          <cell r="B1794">
            <v>9381732</v>
          </cell>
          <cell r="C1794" t="str">
            <v>ALBURAQ</v>
          </cell>
        </row>
        <row r="1795">
          <cell r="B1795">
            <v>9381756</v>
          </cell>
          <cell r="C1795" t="str">
            <v>ATLANTIC AQUARIUS</v>
          </cell>
        </row>
        <row r="1796">
          <cell r="B1796">
            <v>9381768</v>
          </cell>
          <cell r="C1796" t="str">
            <v>ATLANTIC LEO</v>
          </cell>
        </row>
        <row r="1797">
          <cell r="B1797">
            <v>9382073</v>
          </cell>
          <cell r="C1797" t="str">
            <v>CHALLENGE POINT</v>
          </cell>
        </row>
        <row r="1798">
          <cell r="B1798">
            <v>9382700</v>
          </cell>
          <cell r="C1798" t="str">
            <v>BELAIA</v>
          </cell>
        </row>
        <row r="1799">
          <cell r="B1799">
            <v>9382712</v>
          </cell>
          <cell r="C1799" t="str">
            <v>SETO EXPRESS</v>
          </cell>
        </row>
        <row r="1800">
          <cell r="B1800">
            <v>9382798</v>
          </cell>
          <cell r="C1800" t="str">
            <v>TRANSSIB BRIDGE</v>
          </cell>
        </row>
        <row r="1801">
          <cell r="B1801">
            <v>9382968</v>
          </cell>
          <cell r="C1801" t="str">
            <v>SALAMINA</v>
          </cell>
        </row>
        <row r="1802">
          <cell r="B1802">
            <v>9383601</v>
          </cell>
          <cell r="C1802" t="str">
            <v>SEA EMPEROR</v>
          </cell>
        </row>
        <row r="1803">
          <cell r="B1803">
            <v>9383895</v>
          </cell>
          <cell r="C1803" t="str">
            <v>CENTRAL</v>
          </cell>
        </row>
        <row r="1804">
          <cell r="B1804">
            <v>9383895</v>
          </cell>
          <cell r="C1804" t="str">
            <v>PRETTY WORLD</v>
          </cell>
        </row>
        <row r="1805">
          <cell r="B1805">
            <v>9383974</v>
          </cell>
          <cell r="C1805" t="str">
            <v>ATLANTIC CANYON</v>
          </cell>
        </row>
        <row r="1806">
          <cell r="B1806">
            <v>9384019</v>
          </cell>
          <cell r="C1806" t="str">
            <v>OVERSEAS KIMOLOS</v>
          </cell>
        </row>
        <row r="1807">
          <cell r="B1807">
            <v>9384095</v>
          </cell>
          <cell r="C1807" t="str">
            <v>MARE BALTIC</v>
          </cell>
        </row>
        <row r="1808">
          <cell r="B1808">
            <v>9384100</v>
          </cell>
          <cell r="C1808" t="str">
            <v>KING EDGAR</v>
          </cell>
        </row>
        <row r="1809">
          <cell r="B1809">
            <v>9384306</v>
          </cell>
          <cell r="C1809" t="str">
            <v>PRISCO IRINA</v>
          </cell>
        </row>
        <row r="1810">
          <cell r="B1810">
            <v>9385178</v>
          </cell>
          <cell r="C1810" t="str">
            <v>VALSESIA</v>
          </cell>
        </row>
        <row r="1811">
          <cell r="B1811">
            <v>9386861</v>
          </cell>
          <cell r="C1811" t="str">
            <v>MAETIGA</v>
          </cell>
        </row>
        <row r="1812">
          <cell r="B1812">
            <v>9387138</v>
          </cell>
          <cell r="C1812" t="str">
            <v>ATLANTIC MIRAGE</v>
          </cell>
        </row>
        <row r="1813">
          <cell r="B1813">
            <v>9387279</v>
          </cell>
          <cell r="C1813" t="str">
            <v>CHRISTINA G.</v>
          </cell>
        </row>
        <row r="1814">
          <cell r="B1814">
            <v>9387281</v>
          </cell>
          <cell r="C1814" t="str">
            <v>ENERGY CENTAUR</v>
          </cell>
        </row>
        <row r="1815">
          <cell r="B1815">
            <v>9387580</v>
          </cell>
          <cell r="C1815" t="str">
            <v>VALLE BIANCA</v>
          </cell>
        </row>
        <row r="1816">
          <cell r="B1816">
            <v>9387918</v>
          </cell>
          <cell r="C1816" t="str">
            <v>ADRIATIC WAVE</v>
          </cell>
        </row>
        <row r="1817">
          <cell r="B1817">
            <v>9387920</v>
          </cell>
          <cell r="C1817" t="str">
            <v>AEGEAN WAVE</v>
          </cell>
        </row>
        <row r="1818">
          <cell r="B1818">
            <v>9387944</v>
          </cell>
          <cell r="C1818" t="str">
            <v>ALPINE MELINA</v>
          </cell>
        </row>
        <row r="1819">
          <cell r="B1819">
            <v>9387956</v>
          </cell>
          <cell r="C1819" t="str">
            <v>TORM NAKSKOV</v>
          </cell>
        </row>
        <row r="1820">
          <cell r="B1820">
            <v>9387970</v>
          </cell>
          <cell r="C1820" t="str">
            <v>ENEGY CENTURION</v>
          </cell>
        </row>
        <row r="1821">
          <cell r="B1821">
            <v>9388015</v>
          </cell>
          <cell r="C1821" t="str">
            <v>ENERGY PANTHER</v>
          </cell>
        </row>
        <row r="1822">
          <cell r="B1822">
            <v>9388027</v>
          </cell>
          <cell r="C1822" t="str">
            <v>ENERGY PUMA</v>
          </cell>
        </row>
        <row r="1823">
          <cell r="B1823">
            <v>9388209</v>
          </cell>
          <cell r="C1823" t="str">
            <v>IRON POINT</v>
          </cell>
        </row>
        <row r="1824">
          <cell r="B1824">
            <v>9388728</v>
          </cell>
          <cell r="C1824" t="str">
            <v>OCEAN TIARA</v>
          </cell>
        </row>
        <row r="1825">
          <cell r="B1825">
            <v>9388766</v>
          </cell>
          <cell r="C1825" t="str">
            <v>OCEAN QUEST (Aframax)</v>
          </cell>
        </row>
        <row r="1826">
          <cell r="B1826">
            <v>9388792</v>
          </cell>
          <cell r="C1826" t="str">
            <v>OCEAN EXPLORER</v>
          </cell>
        </row>
        <row r="1827">
          <cell r="B1827">
            <v>9388948</v>
          </cell>
          <cell r="C1827" t="str">
            <v>JAG AABHA</v>
          </cell>
        </row>
        <row r="1828">
          <cell r="B1828">
            <v>9389289</v>
          </cell>
          <cell r="C1828" t="str">
            <v>KASTAV</v>
          </cell>
        </row>
        <row r="1829">
          <cell r="B1829">
            <v>9389318</v>
          </cell>
          <cell r="C1829" t="str">
            <v>CARTAGENA</v>
          </cell>
        </row>
        <row r="1830">
          <cell r="B1830">
            <v>9389320</v>
          </cell>
          <cell r="C1830" t="str">
            <v>OCEAN CHARIOT</v>
          </cell>
        </row>
        <row r="1831">
          <cell r="B1831">
            <v>9389564</v>
          </cell>
          <cell r="C1831" t="str">
            <v>ATHINA</v>
          </cell>
        </row>
        <row r="1832">
          <cell r="B1832">
            <v>9389837</v>
          </cell>
          <cell r="C1832" t="str">
            <v>GULF CASTLE</v>
          </cell>
        </row>
        <row r="1833">
          <cell r="B1833">
            <v>9389849</v>
          </cell>
          <cell r="C1833" t="str">
            <v>GULF COBALT</v>
          </cell>
        </row>
        <row r="1834">
          <cell r="B1834">
            <v>9389851</v>
          </cell>
          <cell r="C1834" t="str">
            <v>GULF CORAL</v>
          </cell>
        </row>
        <row r="1835">
          <cell r="B1835">
            <v>9389863</v>
          </cell>
          <cell r="C1835" t="str">
            <v>GULF CRYSTAL</v>
          </cell>
        </row>
        <row r="1836">
          <cell r="B1836">
            <v>9389978</v>
          </cell>
          <cell r="C1836" t="str">
            <v>ALPINE CONFIDENCE</v>
          </cell>
        </row>
        <row r="1837">
          <cell r="B1837">
            <v>9390020</v>
          </cell>
          <cell r="C1837" t="str">
            <v>STENA PROGRESS</v>
          </cell>
        </row>
        <row r="1838">
          <cell r="B1838">
            <v>9390599</v>
          </cell>
          <cell r="C1838" t="str">
            <v>PHOENIX LIGHT</v>
          </cell>
        </row>
        <row r="1839">
          <cell r="B1839">
            <v>9390769</v>
          </cell>
          <cell r="C1839" t="str">
            <v>TORM LENE</v>
          </cell>
        </row>
        <row r="1840">
          <cell r="B1840">
            <v>9390939</v>
          </cell>
          <cell r="C1840" t="str">
            <v>SOVEREIGN</v>
          </cell>
        </row>
        <row r="1841">
          <cell r="B1841">
            <v>9391282</v>
          </cell>
          <cell r="C1841" t="str">
            <v>KRITI RUBY</v>
          </cell>
        </row>
        <row r="1842">
          <cell r="B1842">
            <v>9391361</v>
          </cell>
          <cell r="C1842" t="str">
            <v>CONTI AGULHAS</v>
          </cell>
        </row>
        <row r="1843">
          <cell r="B1843">
            <v>9391385</v>
          </cell>
          <cell r="C1843" t="str">
            <v>CONTI EQUATOR</v>
          </cell>
        </row>
        <row r="1844">
          <cell r="B1844">
            <v>9391426</v>
          </cell>
          <cell r="C1844" t="str">
            <v>ALPINE MIA</v>
          </cell>
        </row>
        <row r="1845">
          <cell r="B1845">
            <v>9391438</v>
          </cell>
          <cell r="C1845" t="str">
            <v>ALPINE MOMENT</v>
          </cell>
        </row>
        <row r="1846">
          <cell r="B1846">
            <v>9391488</v>
          </cell>
          <cell r="C1846" t="str">
            <v>VALLE AZZURRA</v>
          </cell>
        </row>
        <row r="1847">
          <cell r="B1847">
            <v>9391490</v>
          </cell>
          <cell r="C1847" t="str">
            <v>VALVERDE</v>
          </cell>
        </row>
        <row r="1848">
          <cell r="B1848">
            <v>9391505</v>
          </cell>
          <cell r="C1848" t="str">
            <v>VALROSSA</v>
          </cell>
        </row>
        <row r="1849">
          <cell r="B1849">
            <v>9391517</v>
          </cell>
          <cell r="C1849" t="str">
            <v>OCEAN PRINCESS I</v>
          </cell>
        </row>
        <row r="1850">
          <cell r="B1850">
            <v>9392389</v>
          </cell>
          <cell r="C1850" t="str">
            <v>MAERSK MIZUSHIMA</v>
          </cell>
        </row>
        <row r="1851">
          <cell r="B1851">
            <v>9392468</v>
          </cell>
          <cell r="C1851" t="str">
            <v>TORM LOTTE</v>
          </cell>
        </row>
        <row r="1852">
          <cell r="B1852">
            <v>9392470</v>
          </cell>
          <cell r="C1852" t="str">
            <v>TORM LILLY</v>
          </cell>
        </row>
        <row r="1853">
          <cell r="B1853">
            <v>9392482</v>
          </cell>
          <cell r="C1853" t="str">
            <v>TORM LOUISE</v>
          </cell>
        </row>
        <row r="1854">
          <cell r="B1854">
            <v>9392779</v>
          </cell>
          <cell r="C1854" t="str">
            <v>ATLANTIC POLARIS</v>
          </cell>
        </row>
        <row r="1855">
          <cell r="B1855">
            <v>9392781</v>
          </cell>
          <cell r="C1855" t="str">
            <v>ATLANTIC PISCES</v>
          </cell>
        </row>
        <row r="1856">
          <cell r="B1856">
            <v>9392793</v>
          </cell>
          <cell r="C1856" t="str">
            <v>ALPINE MAGIC</v>
          </cell>
        </row>
        <row r="1857">
          <cell r="B1857">
            <v>9392808</v>
          </cell>
          <cell r="C1857" t="str">
            <v>ALPINE MYSTERY</v>
          </cell>
        </row>
        <row r="1858">
          <cell r="B1858">
            <v>9393096</v>
          </cell>
          <cell r="C1858" t="str">
            <v>BW YANGTZE</v>
          </cell>
        </row>
        <row r="1859">
          <cell r="B1859">
            <v>9393101</v>
          </cell>
          <cell r="C1859" t="str">
            <v>BW ZAMBESI</v>
          </cell>
        </row>
        <row r="1860">
          <cell r="B1860">
            <v>9395331</v>
          </cell>
          <cell r="C1860" t="str">
            <v>COROSSOL</v>
          </cell>
        </row>
        <row r="1861">
          <cell r="B1861">
            <v>9395367</v>
          </cell>
          <cell r="C1861" t="str">
            <v>HIGHLAND</v>
          </cell>
        </row>
        <row r="1862">
          <cell r="B1862">
            <v>9396323</v>
          </cell>
          <cell r="C1862" t="str">
            <v>HISTRIA GIADA</v>
          </cell>
        </row>
        <row r="1863">
          <cell r="B1863">
            <v>9396373</v>
          </cell>
          <cell r="C1863" t="str">
            <v>NORIENT SOLAR</v>
          </cell>
        </row>
        <row r="1864">
          <cell r="B1864">
            <v>9396385</v>
          </cell>
          <cell r="C1864" t="str">
            <v>NORIENT STAR</v>
          </cell>
        </row>
        <row r="1865">
          <cell r="B1865">
            <v>9396488</v>
          </cell>
          <cell r="C1865" t="str">
            <v>FR8 ENDURANCE</v>
          </cell>
        </row>
        <row r="1866">
          <cell r="B1866">
            <v>9396672</v>
          </cell>
          <cell r="C1866" t="str">
            <v>PIKE</v>
          </cell>
        </row>
        <row r="1867">
          <cell r="B1867">
            <v>9396737</v>
          </cell>
          <cell r="C1867" t="str">
            <v>ISOLA BIANCA</v>
          </cell>
        </row>
        <row r="1868">
          <cell r="B1868">
            <v>9396751</v>
          </cell>
          <cell r="C1868" t="str">
            <v>ISOLA CORALLO</v>
          </cell>
        </row>
        <row r="1869">
          <cell r="B1869">
            <v>9396775</v>
          </cell>
          <cell r="C1869" t="str">
            <v>SUNNY ISLES</v>
          </cell>
        </row>
        <row r="1870">
          <cell r="B1870">
            <v>9396799</v>
          </cell>
          <cell r="C1870" t="str">
            <v>SUNNY BAY</v>
          </cell>
        </row>
        <row r="1871">
          <cell r="B1871">
            <v>9396799</v>
          </cell>
          <cell r="C1871" t="str">
            <v>MISS LUCY</v>
          </cell>
        </row>
        <row r="1872">
          <cell r="B1872">
            <v>9397456</v>
          </cell>
          <cell r="C1872" t="str">
            <v>HELLAS EXPLORER</v>
          </cell>
        </row>
        <row r="1873">
          <cell r="B1873">
            <v>9397511</v>
          </cell>
          <cell r="C1873" t="str">
            <v>LYSIAS</v>
          </cell>
        </row>
        <row r="1874">
          <cell r="B1874">
            <v>9397535</v>
          </cell>
          <cell r="C1874" t="str">
            <v>PRISCO ELENA</v>
          </cell>
        </row>
        <row r="1875">
          <cell r="B1875">
            <v>9397781</v>
          </cell>
          <cell r="C1875" t="str">
            <v>GALISSAS</v>
          </cell>
        </row>
        <row r="1876">
          <cell r="B1876">
            <v>9399272</v>
          </cell>
          <cell r="C1876" t="str">
            <v>NCC HUDA</v>
          </cell>
        </row>
        <row r="1877">
          <cell r="B1877">
            <v>9399612</v>
          </cell>
          <cell r="C1877" t="str">
            <v>ETC NEFERTARI</v>
          </cell>
        </row>
        <row r="1878">
          <cell r="B1878">
            <v>9399882</v>
          </cell>
          <cell r="C1878" t="str">
            <v>LEFKARA</v>
          </cell>
        </row>
        <row r="1879">
          <cell r="B1879">
            <v>9399882</v>
          </cell>
          <cell r="C1879" t="str">
            <v>NAVIG8 LEFKARA</v>
          </cell>
        </row>
        <row r="1880">
          <cell r="B1880">
            <v>9399894</v>
          </cell>
          <cell r="C1880" t="str">
            <v>GERAKAS</v>
          </cell>
        </row>
        <row r="1881">
          <cell r="B1881">
            <v>9399894</v>
          </cell>
          <cell r="C1881" t="str">
            <v>NAVIG8 GERAKAS</v>
          </cell>
        </row>
        <row r="1882">
          <cell r="B1882">
            <v>9399909</v>
          </cell>
          <cell r="C1882" t="str">
            <v>OMODOS</v>
          </cell>
        </row>
        <row r="1883">
          <cell r="B1883">
            <v>9399911</v>
          </cell>
          <cell r="C1883" t="str">
            <v>BOX</v>
          </cell>
        </row>
        <row r="1884">
          <cell r="B1884">
            <v>9399923</v>
          </cell>
          <cell r="C1884" t="str">
            <v>BULL</v>
          </cell>
        </row>
        <row r="1885">
          <cell r="B1885">
            <v>9400708</v>
          </cell>
          <cell r="C1885" t="str">
            <v>CHARLOTTE THERESA</v>
          </cell>
        </row>
        <row r="1886">
          <cell r="B1886">
            <v>9400849</v>
          </cell>
          <cell r="C1886" t="str">
            <v>HIGH BEAM</v>
          </cell>
        </row>
        <row r="1887">
          <cell r="B1887">
            <v>9401025</v>
          </cell>
          <cell r="C1887" t="str">
            <v>ZHONGJI NO. 2</v>
          </cell>
        </row>
        <row r="1888">
          <cell r="B1888">
            <v>9401128</v>
          </cell>
          <cell r="C1888" t="str">
            <v>VERIGE</v>
          </cell>
        </row>
        <row r="1889">
          <cell r="B1889">
            <v>9401233</v>
          </cell>
          <cell r="C1889" t="str">
            <v>PALAWAN STAR</v>
          </cell>
        </row>
        <row r="1890">
          <cell r="B1890">
            <v>9402213</v>
          </cell>
          <cell r="C1890" t="str">
            <v>FALCON EXPRESS</v>
          </cell>
        </row>
        <row r="1891">
          <cell r="B1891">
            <v>9402782</v>
          </cell>
          <cell r="C1891" t="str">
            <v>PACIFIC BERYL</v>
          </cell>
        </row>
        <row r="1892">
          <cell r="B1892">
            <v>9403346</v>
          </cell>
          <cell r="C1892" t="str">
            <v>HIGH FORCE</v>
          </cell>
        </row>
        <row r="1893">
          <cell r="B1893">
            <v>9403554</v>
          </cell>
          <cell r="C1893" t="str">
            <v>SERENGETI</v>
          </cell>
        </row>
        <row r="1894">
          <cell r="B1894">
            <v>9404223</v>
          </cell>
          <cell r="C1894" t="str">
            <v>EMIRATE STAR</v>
          </cell>
        </row>
        <row r="1895">
          <cell r="B1895">
            <v>9405057</v>
          </cell>
          <cell r="C1895" t="str">
            <v>FAIR SEAS</v>
          </cell>
        </row>
        <row r="1896">
          <cell r="B1896">
            <v>9406910</v>
          </cell>
          <cell r="C1896" t="str">
            <v>CONSTANTINOS</v>
          </cell>
        </row>
        <row r="1897">
          <cell r="B1897">
            <v>9407275</v>
          </cell>
          <cell r="C1897" t="str">
            <v>King Douglas</v>
          </cell>
        </row>
        <row r="1898">
          <cell r="B1898">
            <v>9407354</v>
          </cell>
          <cell r="C1898" t="str">
            <v>HORIZON ARMONIA</v>
          </cell>
        </row>
        <row r="1899">
          <cell r="B1899">
            <v>9407380</v>
          </cell>
          <cell r="C1899" t="str">
            <v>HORIZON THETIS</v>
          </cell>
        </row>
        <row r="1900">
          <cell r="B1900">
            <v>9407392</v>
          </cell>
          <cell r="C1900" t="str">
            <v>HORIZON THEANO</v>
          </cell>
        </row>
        <row r="1901">
          <cell r="B1901">
            <v>9407823</v>
          </cell>
          <cell r="C1901" t="str">
            <v>MELTEMI (CLEAN)</v>
          </cell>
        </row>
        <row r="1902">
          <cell r="B1902">
            <v>9408542</v>
          </cell>
          <cell r="C1902" t="str">
            <v>SUVRETTA</v>
          </cell>
        </row>
        <row r="1903">
          <cell r="B1903">
            <v>9408554</v>
          </cell>
          <cell r="C1903" t="str">
            <v>PACIFIC SKY</v>
          </cell>
        </row>
        <row r="1904">
          <cell r="B1904">
            <v>9409259</v>
          </cell>
          <cell r="C1904" t="str">
            <v>FREE SPIRIT</v>
          </cell>
        </row>
        <row r="1905">
          <cell r="B1905">
            <v>9410002</v>
          </cell>
          <cell r="C1905" t="str">
            <v>AGAMEMNON II</v>
          </cell>
        </row>
        <row r="1906">
          <cell r="B1906">
            <v>9410179</v>
          </cell>
          <cell r="C1906" t="str">
            <v>MINERVA PISCES</v>
          </cell>
        </row>
        <row r="1907">
          <cell r="B1907">
            <v>9410648</v>
          </cell>
          <cell r="C1907" t="str">
            <v>ALPINE ALASKA</v>
          </cell>
        </row>
        <row r="1908">
          <cell r="B1908">
            <v>9410894</v>
          </cell>
          <cell r="C1908" t="str">
            <v>SOUTHERN SPIRIT</v>
          </cell>
        </row>
        <row r="1909">
          <cell r="B1909">
            <v>9410911</v>
          </cell>
          <cell r="C1909" t="str">
            <v>POSILLIPO</v>
          </cell>
        </row>
        <row r="1910">
          <cell r="B1910">
            <v>9411989</v>
          </cell>
          <cell r="C1910" t="str">
            <v>ORINOCO STAR</v>
          </cell>
        </row>
        <row r="1911">
          <cell r="B1911">
            <v>9411991</v>
          </cell>
          <cell r="C1911" t="str">
            <v>YUKON STAR</v>
          </cell>
        </row>
        <row r="1912">
          <cell r="B1912">
            <v>9412000</v>
          </cell>
          <cell r="C1912" t="str">
            <v>ZAMBEZI STAR</v>
          </cell>
        </row>
        <row r="1913">
          <cell r="B1913">
            <v>9412177</v>
          </cell>
          <cell r="C1913" t="str">
            <v>MINERVA ARIES</v>
          </cell>
        </row>
        <row r="1914">
          <cell r="B1914">
            <v>9412775</v>
          </cell>
          <cell r="C1914" t="str">
            <v>ZOUZOU</v>
          </cell>
        </row>
        <row r="1915">
          <cell r="B1915">
            <v>9413779</v>
          </cell>
          <cell r="C1915" t="str">
            <v>PACIFIC JEWEL</v>
          </cell>
        </row>
        <row r="1916">
          <cell r="B1916">
            <v>9414278</v>
          </cell>
          <cell r="C1916" t="str">
            <v>NORD STAR</v>
          </cell>
        </row>
        <row r="1917">
          <cell r="B1917">
            <v>9414278</v>
          </cell>
          <cell r="C1917" t="str">
            <v>TORM HELSINGOR</v>
          </cell>
        </row>
        <row r="1918">
          <cell r="B1918">
            <v>9414280</v>
          </cell>
          <cell r="C1918" t="str">
            <v>EAGLE EXPRESS</v>
          </cell>
        </row>
        <row r="1919">
          <cell r="B1919">
            <v>9414292</v>
          </cell>
          <cell r="C1919" t="str">
            <v>CHRISTINA KIRK</v>
          </cell>
        </row>
        <row r="1920">
          <cell r="B1920">
            <v>9416824</v>
          </cell>
          <cell r="C1920" t="str">
            <v>ELECTA</v>
          </cell>
        </row>
        <row r="1921">
          <cell r="B1921">
            <v>9417191</v>
          </cell>
          <cell r="C1921" t="str">
            <v>FPMC 20</v>
          </cell>
        </row>
        <row r="1922">
          <cell r="B1922">
            <v>9417763</v>
          </cell>
          <cell r="C1922" t="str">
            <v>SPRUCE 2</v>
          </cell>
        </row>
        <row r="1923">
          <cell r="B1923">
            <v>9418119</v>
          </cell>
          <cell r="C1923" t="str">
            <v>ABU DHABI STAR</v>
          </cell>
        </row>
        <row r="1924">
          <cell r="B1924">
            <v>9418119</v>
          </cell>
          <cell r="C1924" t="str">
            <v>HORIZON ELECTRA</v>
          </cell>
        </row>
        <row r="1925">
          <cell r="B1925">
            <v>9418121</v>
          </cell>
          <cell r="C1925" t="str">
            <v>MARIOS G</v>
          </cell>
        </row>
        <row r="1926">
          <cell r="B1926">
            <v>9418133</v>
          </cell>
          <cell r="C1926" t="str">
            <v>NAVIG8 SUCCESS</v>
          </cell>
        </row>
        <row r="1927">
          <cell r="B1927">
            <v>9418145</v>
          </cell>
          <cell r="C1927" t="str">
            <v>NAVIG8 STRENGTH</v>
          </cell>
        </row>
        <row r="1928">
          <cell r="B1928">
            <v>9419723</v>
          </cell>
          <cell r="C1928" t="str">
            <v>ANJA KIRK</v>
          </cell>
        </row>
        <row r="1929">
          <cell r="B1929">
            <v>9419735</v>
          </cell>
          <cell r="C1929" t="str">
            <v>MARIANNE KIRK</v>
          </cell>
        </row>
        <row r="1930">
          <cell r="B1930">
            <v>9420851</v>
          </cell>
          <cell r="C1930" t="str">
            <v>VOGE DIGNITY</v>
          </cell>
        </row>
        <row r="1931">
          <cell r="B1931">
            <v>9421324</v>
          </cell>
          <cell r="C1931" t="str">
            <v>MR AQUARIUS</v>
          </cell>
        </row>
        <row r="1932">
          <cell r="B1932">
            <v>9421336</v>
          </cell>
          <cell r="C1932" t="str">
            <v>MERIOM TOPAZ</v>
          </cell>
        </row>
        <row r="1933">
          <cell r="B1933">
            <v>9421336</v>
          </cell>
          <cell r="C1933" t="str">
            <v>MR ARIES</v>
          </cell>
        </row>
        <row r="1934">
          <cell r="B1934">
            <v>9421403</v>
          </cell>
          <cell r="C1934" t="str">
            <v>SWARNA MALA</v>
          </cell>
        </row>
        <row r="1935">
          <cell r="B1935">
            <v>9422641</v>
          </cell>
          <cell r="C1935" t="str">
            <v>AMY</v>
          </cell>
        </row>
        <row r="1936">
          <cell r="B1936">
            <v>9423736</v>
          </cell>
          <cell r="C1936" t="str">
            <v>CENITO</v>
          </cell>
        </row>
        <row r="1937">
          <cell r="B1937">
            <v>9424649</v>
          </cell>
          <cell r="C1937" t="str">
            <v>HIGH EFFICIENCY</v>
          </cell>
        </row>
        <row r="1938">
          <cell r="B1938">
            <v>9424651</v>
          </cell>
          <cell r="C1938" t="str">
            <v>HIGH STRENGTH</v>
          </cell>
        </row>
        <row r="1939">
          <cell r="B1939">
            <v>9425502</v>
          </cell>
          <cell r="C1939" t="str">
            <v>TORM GYDA</v>
          </cell>
        </row>
        <row r="1940">
          <cell r="B1940">
            <v>9425514</v>
          </cell>
          <cell r="C1940" t="str">
            <v>MAERSK MUROTSU</v>
          </cell>
        </row>
        <row r="1941">
          <cell r="B1941">
            <v>9425526</v>
          </cell>
          <cell r="C1941" t="str">
            <v>UNIQUE EXPLORER</v>
          </cell>
        </row>
        <row r="1942">
          <cell r="B1942">
            <v>9425540</v>
          </cell>
          <cell r="C1942" t="str">
            <v>MARIPOSA</v>
          </cell>
        </row>
        <row r="1943">
          <cell r="B1943">
            <v>9426283</v>
          </cell>
          <cell r="C1943" t="str">
            <v>HAFNIA NORDICA</v>
          </cell>
        </row>
        <row r="1944">
          <cell r="B1944">
            <v>9426594</v>
          </cell>
          <cell r="C1944" t="str">
            <v>MARGARITA</v>
          </cell>
        </row>
        <row r="1945">
          <cell r="B1945">
            <v>9428346</v>
          </cell>
          <cell r="C1945" t="str">
            <v>LICHTENSTEIN</v>
          </cell>
        </row>
        <row r="1946">
          <cell r="B1946">
            <v>9428358</v>
          </cell>
          <cell r="C1946" t="str">
            <v>IONIAN WAVE</v>
          </cell>
        </row>
        <row r="1947">
          <cell r="B1947">
            <v>9428360</v>
          </cell>
          <cell r="C1947" t="str">
            <v>TYRRHENIAN WAVE</v>
          </cell>
        </row>
        <row r="1948">
          <cell r="B1948">
            <v>9428451</v>
          </cell>
          <cell r="C1948" t="str">
            <v>KARINA THERESA</v>
          </cell>
        </row>
        <row r="1949">
          <cell r="B1949">
            <v>9428683</v>
          </cell>
          <cell r="C1949" t="str">
            <v>ADAMAS I</v>
          </cell>
        </row>
        <row r="1950">
          <cell r="B1950">
            <v>9428683</v>
          </cell>
          <cell r="C1950" t="str">
            <v>NAVIG8 ADAMAS I</v>
          </cell>
        </row>
        <row r="1951">
          <cell r="B1951">
            <v>9428841</v>
          </cell>
          <cell r="C1951" t="str">
            <v>DL NAVIG8</v>
          </cell>
        </row>
        <row r="1952">
          <cell r="B1952">
            <v>9428994</v>
          </cell>
          <cell r="C1952" t="str">
            <v>SKS DEE</v>
          </cell>
        </row>
        <row r="1953">
          <cell r="B1953">
            <v>9430260</v>
          </cell>
          <cell r="C1953" t="str">
            <v>ALPINE ENDURANCE</v>
          </cell>
        </row>
        <row r="1954">
          <cell r="B1954">
            <v>9430272</v>
          </cell>
          <cell r="C1954" t="str">
            <v>ALPINE ETERNITY</v>
          </cell>
        </row>
        <row r="1955">
          <cell r="B1955">
            <v>9431288</v>
          </cell>
          <cell r="C1955" t="str">
            <v>MAERSK KAYA</v>
          </cell>
        </row>
        <row r="1956">
          <cell r="B1956">
            <v>9431290</v>
          </cell>
          <cell r="C1956" t="str">
            <v>MAERSK KATARINA</v>
          </cell>
        </row>
        <row r="1957">
          <cell r="B1957">
            <v>9433509</v>
          </cell>
          <cell r="C1957" t="str">
            <v>TORM ATLANTIC</v>
          </cell>
        </row>
        <row r="1958">
          <cell r="B1958">
            <v>9433585</v>
          </cell>
          <cell r="C1958" t="str">
            <v>PINK STARS</v>
          </cell>
        </row>
        <row r="1959">
          <cell r="B1959">
            <v>9433597</v>
          </cell>
          <cell r="C1959" t="str">
            <v>ORANGE STARS</v>
          </cell>
        </row>
        <row r="1960">
          <cell r="B1960">
            <v>9433834</v>
          </cell>
          <cell r="C1960" t="str">
            <v>FPMC 25</v>
          </cell>
        </row>
        <row r="1961">
          <cell r="B1961">
            <v>9433901</v>
          </cell>
          <cell r="C1961" t="str">
            <v>CPO KOREA</v>
          </cell>
        </row>
        <row r="1962">
          <cell r="B1962">
            <v>9434204</v>
          </cell>
          <cell r="C1962" t="str">
            <v>CPO CHINA</v>
          </cell>
        </row>
        <row r="1963">
          <cell r="B1963">
            <v>9434216</v>
          </cell>
          <cell r="C1963" t="str">
            <v>CPO JAPAN</v>
          </cell>
        </row>
        <row r="1964">
          <cell r="B1964">
            <v>9434228</v>
          </cell>
          <cell r="C1964" t="str">
            <v>CPO INDIA</v>
          </cell>
        </row>
        <row r="1965">
          <cell r="B1965">
            <v>9434230</v>
          </cell>
          <cell r="C1965" t="str">
            <v>CPO SINGAPORE</v>
          </cell>
        </row>
        <row r="1966">
          <cell r="B1966">
            <v>9435569</v>
          </cell>
          <cell r="C1966" t="str">
            <v>QI LIN ZUO</v>
          </cell>
        </row>
        <row r="1967">
          <cell r="B1967">
            <v>9435909</v>
          </cell>
          <cell r="C1967" t="str">
            <v>OVERSEAS SANTORINI</v>
          </cell>
        </row>
        <row r="1968">
          <cell r="B1968">
            <v>9436343</v>
          </cell>
          <cell r="C1968" t="str">
            <v>GRAZIA</v>
          </cell>
        </row>
        <row r="1969">
          <cell r="B1969">
            <v>9436707</v>
          </cell>
          <cell r="C1969" t="str">
            <v>ALLEGRA</v>
          </cell>
        </row>
        <row r="1970">
          <cell r="B1970">
            <v>9437658</v>
          </cell>
          <cell r="C1970" t="str">
            <v>FPMC P EAGLE</v>
          </cell>
        </row>
        <row r="1971">
          <cell r="B1971">
            <v>9439797</v>
          </cell>
          <cell r="C1971" t="str">
            <v>RIDGEBURY KATHRINE Z</v>
          </cell>
        </row>
        <row r="1972">
          <cell r="B1972">
            <v>9439797</v>
          </cell>
          <cell r="C1972" t="str">
            <v>YASA MARMARIS</v>
          </cell>
        </row>
        <row r="1973">
          <cell r="B1973">
            <v>9439802</v>
          </cell>
          <cell r="C1973" t="str">
            <v>RIDGEBURY ROSEMARY E</v>
          </cell>
        </row>
        <row r="1974">
          <cell r="B1974">
            <v>9440136</v>
          </cell>
          <cell r="C1974" t="str">
            <v>ATLANTIC PEGASUS</v>
          </cell>
        </row>
        <row r="1975">
          <cell r="B1975">
            <v>9440473</v>
          </cell>
          <cell r="C1975" t="str">
            <v>ALTESSE</v>
          </cell>
        </row>
        <row r="1976">
          <cell r="B1976">
            <v>9440485</v>
          </cell>
          <cell r="C1976" t="str">
            <v>ARAMON</v>
          </cell>
        </row>
        <row r="1977">
          <cell r="B1977">
            <v>9440497</v>
          </cell>
          <cell r="C1977" t="str">
            <v>ALIGOTE</v>
          </cell>
        </row>
        <row r="1978">
          <cell r="B1978">
            <v>9441166</v>
          </cell>
          <cell r="C1978" t="str">
            <v>CAPE TAMPA</v>
          </cell>
        </row>
        <row r="1979">
          <cell r="B1979">
            <v>9441180</v>
          </cell>
          <cell r="C1979" t="str">
            <v>CAPE TEES</v>
          </cell>
        </row>
        <row r="1980">
          <cell r="B1980">
            <v>9441855</v>
          </cell>
          <cell r="C1980" t="str">
            <v>NORD INSPIRATION</v>
          </cell>
        </row>
        <row r="1981">
          <cell r="B1981">
            <v>9442720</v>
          </cell>
          <cell r="C1981" t="str">
            <v>MARLIN IRIS</v>
          </cell>
        </row>
        <row r="1982">
          <cell r="B1982">
            <v>9442720</v>
          </cell>
          <cell r="C1982" t="str">
            <v>MR LEO</v>
          </cell>
        </row>
        <row r="1983">
          <cell r="B1983">
            <v>9443140</v>
          </cell>
          <cell r="C1983" t="str">
            <v>CPO AUSTRALIA</v>
          </cell>
        </row>
        <row r="1984">
          <cell r="B1984">
            <v>9443152</v>
          </cell>
          <cell r="C1984" t="str">
            <v>CPO NEW ZEALAND</v>
          </cell>
        </row>
        <row r="1985">
          <cell r="B1985">
            <v>9443877</v>
          </cell>
          <cell r="C1985" t="str">
            <v>STX ACE 10</v>
          </cell>
        </row>
        <row r="1986">
          <cell r="B1986">
            <v>9444508</v>
          </cell>
          <cell r="C1986" t="str">
            <v>RHINO</v>
          </cell>
        </row>
        <row r="1987">
          <cell r="B1987">
            <v>9447732</v>
          </cell>
          <cell r="C1987" t="str">
            <v>MAERSK MAGELLAN</v>
          </cell>
        </row>
        <row r="1988">
          <cell r="B1988">
            <v>9447756</v>
          </cell>
          <cell r="C1988" t="str">
            <v>GAN TRIUMPH</v>
          </cell>
        </row>
        <row r="1989">
          <cell r="B1989">
            <v>9447768</v>
          </cell>
          <cell r="C1989" t="str">
            <v>MAERSK MALAGA</v>
          </cell>
        </row>
        <row r="1990">
          <cell r="B1990">
            <v>9448152</v>
          </cell>
          <cell r="C1990" t="str">
            <v>FPMC P FORTUNE</v>
          </cell>
        </row>
        <row r="1991">
          <cell r="B1991">
            <v>9448310</v>
          </cell>
          <cell r="C1991" t="str">
            <v>NORD BUTTERFLY</v>
          </cell>
        </row>
        <row r="1992">
          <cell r="B1992">
            <v>9448322</v>
          </cell>
          <cell r="C1992" t="str">
            <v>NORD SWAN</v>
          </cell>
        </row>
        <row r="1993">
          <cell r="B1993">
            <v>9448334</v>
          </cell>
          <cell r="C1993" t="str">
            <v>NORD GOODWILL</v>
          </cell>
        </row>
        <row r="1994">
          <cell r="B1994">
            <v>9448724</v>
          </cell>
          <cell r="C1994" t="str">
            <v>NORD GAINER</v>
          </cell>
        </row>
        <row r="1995">
          <cell r="B1995">
            <v>9448891</v>
          </cell>
          <cell r="C1995" t="str">
            <v>SOPHIA 3</v>
          </cell>
        </row>
        <row r="1996">
          <cell r="B1996">
            <v>9451692</v>
          </cell>
          <cell r="C1996" t="str">
            <v>ALPINE MARINA</v>
          </cell>
        </row>
        <row r="1997">
          <cell r="B1997">
            <v>9451707</v>
          </cell>
          <cell r="C1997" t="str">
            <v>ALPINE MONIQUE</v>
          </cell>
        </row>
        <row r="1998">
          <cell r="B1998">
            <v>9451733</v>
          </cell>
          <cell r="C1998" t="str">
            <v>NINA</v>
          </cell>
        </row>
        <row r="1999">
          <cell r="B1999">
            <v>9455052</v>
          </cell>
          <cell r="C1999" t="str">
            <v>ATLANTIC SIRIUS</v>
          </cell>
        </row>
        <row r="2000">
          <cell r="B2000">
            <v>9455806</v>
          </cell>
          <cell r="C2000" t="str">
            <v>GLENDA MELANIE</v>
          </cell>
        </row>
        <row r="2001">
          <cell r="B2001">
            <v>9456927</v>
          </cell>
          <cell r="C2001" t="str">
            <v>SCF PLYMOUTH</v>
          </cell>
        </row>
        <row r="2002">
          <cell r="B2002">
            <v>9456939</v>
          </cell>
          <cell r="C2002" t="str">
            <v>FLAGSHIP ORCHID</v>
          </cell>
        </row>
        <row r="2003">
          <cell r="B2003">
            <v>9457268</v>
          </cell>
          <cell r="C2003" t="str">
            <v>SEAFRONTIER</v>
          </cell>
        </row>
        <row r="2004">
          <cell r="B2004">
            <v>9457268</v>
          </cell>
          <cell r="C2004" t="str">
            <v>SEA FRONTIER</v>
          </cell>
        </row>
        <row r="2005">
          <cell r="B2005">
            <v>9457713</v>
          </cell>
          <cell r="C2005" t="str">
            <v>ALPINE MAGNOLIA</v>
          </cell>
        </row>
        <row r="2006">
          <cell r="B2006">
            <v>9457763</v>
          </cell>
          <cell r="C2006" t="str">
            <v>ATHIRI</v>
          </cell>
        </row>
        <row r="2007">
          <cell r="B2007">
            <v>9459060</v>
          </cell>
          <cell r="C2007" t="str">
            <v>NAVE ATRIA</v>
          </cell>
        </row>
        <row r="2008">
          <cell r="B2008">
            <v>9459072</v>
          </cell>
          <cell r="C2008" t="str">
            <v>NAVE AQUILA</v>
          </cell>
        </row>
        <row r="2009">
          <cell r="B2009">
            <v>9459084</v>
          </cell>
          <cell r="C2009" t="str">
            <v>NAVE BELLATRIX</v>
          </cell>
        </row>
        <row r="2010">
          <cell r="B2010">
            <v>9459096</v>
          </cell>
          <cell r="C2010" t="str">
            <v>NAVE ORION</v>
          </cell>
        </row>
        <row r="2011">
          <cell r="B2011">
            <v>9460136</v>
          </cell>
          <cell r="C2011" t="str">
            <v>ALPINE AMALIA</v>
          </cell>
        </row>
        <row r="2012">
          <cell r="B2012">
            <v>9461659</v>
          </cell>
          <cell r="C2012" t="str">
            <v>FREJA PEGASUS</v>
          </cell>
        </row>
        <row r="2013">
          <cell r="B2013">
            <v>9461659</v>
          </cell>
          <cell r="C2013" t="str">
            <v>HAFNIA PEGASUS</v>
          </cell>
        </row>
        <row r="2014">
          <cell r="B2014">
            <v>9461661</v>
          </cell>
          <cell r="C2014" t="str">
            <v>HAFINA ANDROMEDA</v>
          </cell>
        </row>
        <row r="2015">
          <cell r="B2015">
            <v>9461661</v>
          </cell>
          <cell r="C2015" t="str">
            <v>HAFNIA ANDROMEDA</v>
          </cell>
        </row>
        <row r="2016">
          <cell r="B2016">
            <v>9461685</v>
          </cell>
          <cell r="C2016" t="str">
            <v>HAFNIA LUPUS</v>
          </cell>
        </row>
        <row r="2017">
          <cell r="B2017">
            <v>9461697</v>
          </cell>
          <cell r="C2017" t="str">
            <v>HAFNIA CRUX</v>
          </cell>
        </row>
        <row r="2018">
          <cell r="B2018">
            <v>9461702</v>
          </cell>
          <cell r="C2018" t="str">
            <v>HAFNIA PHOENIX</v>
          </cell>
        </row>
        <row r="2019">
          <cell r="B2019">
            <v>9464352</v>
          </cell>
          <cell r="C2019" t="str">
            <v>LUCKY SAILOR</v>
          </cell>
        </row>
        <row r="2020">
          <cell r="B2020">
            <v>9464364</v>
          </cell>
          <cell r="C2020" t="str">
            <v>AGIOS NIKOLAOS IV</v>
          </cell>
        </row>
        <row r="2021">
          <cell r="B2021">
            <v>9465966</v>
          </cell>
          <cell r="C2021" t="str">
            <v>TORM ALICE</v>
          </cell>
        </row>
        <row r="2022">
          <cell r="B2022">
            <v>9465978</v>
          </cell>
          <cell r="C2022" t="str">
            <v>TORM ASLAUG</v>
          </cell>
        </row>
        <row r="2023">
          <cell r="B2023">
            <v>9465980</v>
          </cell>
          <cell r="C2023" t="str">
            <v>TORM ALMENA</v>
          </cell>
        </row>
        <row r="2024">
          <cell r="B2024">
            <v>9465992</v>
          </cell>
          <cell r="C2024" t="str">
            <v>TORM AGNES</v>
          </cell>
        </row>
        <row r="2025">
          <cell r="B2025">
            <v>9466001</v>
          </cell>
          <cell r="C2025" t="str">
            <v>TORM ALEXANDRA</v>
          </cell>
        </row>
        <row r="2026">
          <cell r="B2026">
            <v>9466013</v>
          </cell>
          <cell r="C2026" t="str">
            <v>TORM AGNETE</v>
          </cell>
        </row>
        <row r="2027">
          <cell r="B2027">
            <v>9466025</v>
          </cell>
          <cell r="C2027" t="str">
            <v>TORM AMALIE</v>
          </cell>
        </row>
        <row r="2028">
          <cell r="B2028">
            <v>9467732</v>
          </cell>
          <cell r="C2028" t="str">
            <v>SWARNA KAMAL</v>
          </cell>
        </row>
        <row r="2029">
          <cell r="B2029">
            <v>9467809</v>
          </cell>
          <cell r="C2029" t="str">
            <v>HAFNIA ASIA</v>
          </cell>
        </row>
        <row r="2030">
          <cell r="B2030">
            <v>9467811</v>
          </cell>
          <cell r="C2030" t="str">
            <v>HAFNIA AFRICA</v>
          </cell>
        </row>
        <row r="2031">
          <cell r="B2031">
            <v>9470260</v>
          </cell>
          <cell r="C2031" t="str">
            <v>OVERSEAS ATHENS</v>
          </cell>
        </row>
        <row r="2032">
          <cell r="B2032">
            <v>9470911</v>
          </cell>
          <cell r="C2032" t="str">
            <v>GLENDA MEGAN</v>
          </cell>
        </row>
        <row r="2033">
          <cell r="B2033">
            <v>9470985</v>
          </cell>
          <cell r="C2033" t="str">
            <v>MOUNT EVEREST</v>
          </cell>
        </row>
        <row r="2034">
          <cell r="B2034">
            <v>9470997</v>
          </cell>
          <cell r="C2034" t="str">
            <v>MOUNT KIBO</v>
          </cell>
        </row>
        <row r="2035">
          <cell r="B2035">
            <v>9471329</v>
          </cell>
          <cell r="C2035" t="str">
            <v>ENJOY</v>
          </cell>
        </row>
        <row r="2036">
          <cell r="B2036">
            <v>9471329</v>
          </cell>
          <cell r="C2036" t="str">
            <v>FLAGSHIP SAGE</v>
          </cell>
        </row>
        <row r="2037">
          <cell r="B2037">
            <v>9472751</v>
          </cell>
          <cell r="C2037" t="str">
            <v>ORWELL</v>
          </cell>
        </row>
        <row r="2038">
          <cell r="B2038">
            <v>9472763</v>
          </cell>
          <cell r="C2038" t="str">
            <v>CALETTA</v>
          </cell>
        </row>
        <row r="2039">
          <cell r="B2039">
            <v>9476812</v>
          </cell>
          <cell r="C2039" t="str">
            <v>GUNHILD KIRK</v>
          </cell>
        </row>
        <row r="2040">
          <cell r="B2040">
            <v>9476824</v>
          </cell>
          <cell r="C2040" t="str">
            <v>HAFNIA LEO</v>
          </cell>
        </row>
        <row r="2041">
          <cell r="B2041">
            <v>9478688</v>
          </cell>
          <cell r="C2041" t="str">
            <v>ALPINE MEADOW</v>
          </cell>
        </row>
        <row r="2042">
          <cell r="B2042">
            <v>9478705</v>
          </cell>
          <cell r="C2042" t="str">
            <v>ALPINE LEGEND</v>
          </cell>
        </row>
        <row r="2043">
          <cell r="B2043">
            <v>9478717</v>
          </cell>
          <cell r="C2043" t="str">
            <v>ALPINE LIGHT</v>
          </cell>
        </row>
        <row r="2044">
          <cell r="B2044">
            <v>9478729</v>
          </cell>
          <cell r="C2044" t="str">
            <v>ASPROUDA</v>
          </cell>
        </row>
        <row r="2045">
          <cell r="B2045">
            <v>9482550</v>
          </cell>
          <cell r="C2045" t="str">
            <v>LATGALE</v>
          </cell>
        </row>
        <row r="2046">
          <cell r="B2046">
            <v>9482562</v>
          </cell>
          <cell r="C2046" t="str">
            <v>ZEMGALE</v>
          </cell>
        </row>
        <row r="2047">
          <cell r="B2047">
            <v>9482859</v>
          </cell>
          <cell r="C2047" t="str">
            <v>GEORG JACOB</v>
          </cell>
        </row>
        <row r="2048">
          <cell r="B2048">
            <v>9482861</v>
          </cell>
          <cell r="C2048" t="str">
            <v>TILL JACOB</v>
          </cell>
        </row>
        <row r="2049">
          <cell r="B2049">
            <v>9482873</v>
          </cell>
          <cell r="C2049" t="str">
            <v>CORDULA JACOB</v>
          </cell>
        </row>
        <row r="2050">
          <cell r="B2050">
            <v>9483619</v>
          </cell>
          <cell r="C2050" t="str">
            <v>TRADEWIND PASSION</v>
          </cell>
        </row>
        <row r="2051">
          <cell r="B2051">
            <v>9485629</v>
          </cell>
          <cell r="C2051" t="str">
            <v>UACC IBN SINA</v>
          </cell>
        </row>
        <row r="2052">
          <cell r="B2052">
            <v>9485631</v>
          </cell>
          <cell r="C2052" t="str">
            <v>UACC IBN AL HAITHAM</v>
          </cell>
        </row>
        <row r="2053">
          <cell r="B2053">
            <v>9487469</v>
          </cell>
          <cell r="C2053" t="str">
            <v>NAVE TITAN</v>
          </cell>
        </row>
        <row r="2054">
          <cell r="B2054">
            <v>9488413</v>
          </cell>
          <cell r="C2054" t="str">
            <v>NORDIC ANNE</v>
          </cell>
        </row>
        <row r="2055">
          <cell r="B2055">
            <v>9489558</v>
          </cell>
          <cell r="C2055" t="str">
            <v>ADAMAS</v>
          </cell>
        </row>
        <row r="2056">
          <cell r="B2056">
            <v>9494668</v>
          </cell>
          <cell r="C2056" t="str">
            <v>GLENDA MEREDITH</v>
          </cell>
        </row>
        <row r="2057">
          <cell r="B2057">
            <v>9494670</v>
          </cell>
          <cell r="C2057" t="str">
            <v>GLENDA MERYL</v>
          </cell>
        </row>
        <row r="2058">
          <cell r="B2058">
            <v>9496032</v>
          </cell>
          <cell r="C2058" t="str">
            <v>FLAGSHIP PRIVET</v>
          </cell>
        </row>
        <row r="2059">
          <cell r="B2059">
            <v>9506069</v>
          </cell>
          <cell r="C2059" t="str">
            <v>BW SHINANO</v>
          </cell>
        </row>
        <row r="2060">
          <cell r="B2060">
            <v>9506693</v>
          </cell>
          <cell r="C2060" t="str">
            <v>GOLD POINT</v>
          </cell>
        </row>
        <row r="2061">
          <cell r="B2061">
            <v>9509449</v>
          </cell>
          <cell r="C2061" t="str">
            <v>ELANDRA OAK</v>
          </cell>
        </row>
        <row r="2062">
          <cell r="B2062">
            <v>9510462</v>
          </cell>
          <cell r="C2062" t="str">
            <v>SILVER POINT</v>
          </cell>
        </row>
        <row r="2063">
          <cell r="B2063">
            <v>9510682</v>
          </cell>
          <cell r="C2063" t="str">
            <v>MAXWELL BAY</v>
          </cell>
        </row>
        <row r="2064">
          <cell r="B2064">
            <v>9512757</v>
          </cell>
          <cell r="C2064" t="str">
            <v>HIGH PEARL</v>
          </cell>
        </row>
        <row r="2065">
          <cell r="B2065">
            <v>9515917</v>
          </cell>
          <cell r="C2065" t="str">
            <v>ZEFYROS</v>
          </cell>
        </row>
        <row r="2066">
          <cell r="B2066">
            <v>9516222</v>
          </cell>
          <cell r="C2066" t="str">
            <v>ARENDAL</v>
          </cell>
        </row>
        <row r="2067">
          <cell r="B2067">
            <v>9516222</v>
          </cell>
          <cell r="C2067" t="str">
            <v>NAVIG8 ARENDAL</v>
          </cell>
        </row>
        <row r="2068">
          <cell r="B2068">
            <v>9516258</v>
          </cell>
          <cell r="C2068" t="str">
            <v>KOURION</v>
          </cell>
        </row>
        <row r="2069">
          <cell r="B2069">
            <v>9520869</v>
          </cell>
          <cell r="C2069" t="str">
            <v>FLAGSHIP IVY</v>
          </cell>
        </row>
        <row r="2070">
          <cell r="B2070">
            <v>9520869</v>
          </cell>
          <cell r="C2070" t="str">
            <v>RIO LILLEHAMMER</v>
          </cell>
        </row>
        <row r="2071">
          <cell r="B2071">
            <v>9527609</v>
          </cell>
          <cell r="C2071" t="str">
            <v>COLORADO STAR</v>
          </cell>
        </row>
        <row r="2072">
          <cell r="B2072">
            <v>9528134</v>
          </cell>
          <cell r="C2072" t="str">
            <v>DALMACIJA</v>
          </cell>
        </row>
        <row r="2073">
          <cell r="B2073">
            <v>9528392</v>
          </cell>
          <cell r="C2073" t="str">
            <v>MISS MARIAROSARIA</v>
          </cell>
        </row>
        <row r="2074">
          <cell r="B2074">
            <v>9532159</v>
          </cell>
          <cell r="C2074" t="str">
            <v>FS DILIGENCE</v>
          </cell>
        </row>
        <row r="2075">
          <cell r="B2075">
            <v>9538165</v>
          </cell>
          <cell r="C2075" t="str">
            <v>SUPERBA</v>
          </cell>
        </row>
        <row r="2076">
          <cell r="B2076">
            <v>9539573</v>
          </cell>
          <cell r="C2076" t="str">
            <v>PACIFIC ZIRCON</v>
          </cell>
        </row>
        <row r="2077">
          <cell r="B2077">
            <v>9539597</v>
          </cell>
          <cell r="C2077" t="str">
            <v>PACIFIC ONYX</v>
          </cell>
        </row>
        <row r="2078">
          <cell r="B2078">
            <v>9539925</v>
          </cell>
          <cell r="C2078" t="str">
            <v>ARDMORE SEAVENTURE</v>
          </cell>
        </row>
        <row r="2079">
          <cell r="B2079">
            <v>9540807</v>
          </cell>
          <cell r="C2079" t="str">
            <v>HIMALAYA</v>
          </cell>
        </row>
        <row r="2080">
          <cell r="B2080">
            <v>9540821</v>
          </cell>
          <cell r="C2080" t="str">
            <v>UNIQUE GUARDIAN</v>
          </cell>
        </row>
        <row r="2081">
          <cell r="B2081">
            <v>9543548</v>
          </cell>
          <cell r="C2081" t="str">
            <v>TORM ARAWA</v>
          </cell>
        </row>
        <row r="2082">
          <cell r="B2082">
            <v>9544592</v>
          </cell>
          <cell r="C2082" t="str">
            <v>EASTERN FORCE</v>
          </cell>
        </row>
        <row r="2083">
          <cell r="B2083">
            <v>9544592</v>
          </cell>
          <cell r="C2083" t="str">
            <v>ESKDEN</v>
          </cell>
        </row>
        <row r="2084">
          <cell r="B2084">
            <v>9544607</v>
          </cell>
          <cell r="C2084" t="str">
            <v>JBU SINCERITY</v>
          </cell>
        </row>
        <row r="2085">
          <cell r="B2085">
            <v>9547506</v>
          </cell>
          <cell r="C2085" t="str">
            <v>NORD IMAGINATION</v>
          </cell>
        </row>
        <row r="2086">
          <cell r="B2086">
            <v>9547520</v>
          </cell>
          <cell r="C2086" t="str">
            <v>ALPINE MARIE</v>
          </cell>
        </row>
        <row r="2087">
          <cell r="B2087">
            <v>9547776</v>
          </cell>
          <cell r="C2087" t="str">
            <v>NORTHSEA BETA</v>
          </cell>
        </row>
        <row r="2088">
          <cell r="B2088">
            <v>9550682</v>
          </cell>
          <cell r="C2088" t="str">
            <v>SUMMIT AUSTRALIA</v>
          </cell>
        </row>
        <row r="2089">
          <cell r="B2089">
            <v>9550694</v>
          </cell>
          <cell r="C2089" t="str">
            <v>UACC EAGLE</v>
          </cell>
        </row>
        <row r="2090">
          <cell r="B2090">
            <v>9550709</v>
          </cell>
          <cell r="C2090" t="str">
            <v>SUMMIT AFRICA</v>
          </cell>
        </row>
        <row r="2091">
          <cell r="B2091">
            <v>9555292</v>
          </cell>
          <cell r="C2091" t="str">
            <v>NORD INNOVATION</v>
          </cell>
        </row>
        <row r="2092">
          <cell r="B2092">
            <v>9555307</v>
          </cell>
          <cell r="C2092" t="str">
            <v>LEOPARD</v>
          </cell>
        </row>
        <row r="2093">
          <cell r="B2093">
            <v>9556181</v>
          </cell>
          <cell r="C2093" t="str">
            <v>NAVIG8 HONOR</v>
          </cell>
        </row>
        <row r="2094">
          <cell r="B2094">
            <v>9564671</v>
          </cell>
          <cell r="C2094" t="str">
            <v>IRIS VICTORIA</v>
          </cell>
        </row>
        <row r="2095">
          <cell r="B2095">
            <v>9568031</v>
          </cell>
          <cell r="C2095" t="str">
            <v>NORD INTEGRITY</v>
          </cell>
        </row>
        <row r="2096">
          <cell r="B2096">
            <v>9570101</v>
          </cell>
          <cell r="C2096" t="str">
            <v>SEACLIPPER</v>
          </cell>
        </row>
        <row r="2097">
          <cell r="B2097">
            <v>9571038</v>
          </cell>
          <cell r="C2097" t="str">
            <v>JUSTICE VICTORIA</v>
          </cell>
        </row>
        <row r="2098">
          <cell r="B2098">
            <v>9573658</v>
          </cell>
          <cell r="C2098" t="str">
            <v>MAERSK MISAKI</v>
          </cell>
        </row>
        <row r="2099">
          <cell r="B2099">
            <v>9573660</v>
          </cell>
          <cell r="C2099" t="str">
            <v>PACIFIC DIAMOND</v>
          </cell>
        </row>
        <row r="2100">
          <cell r="B2100">
            <v>9573684</v>
          </cell>
          <cell r="C2100" t="str">
            <v>CARINA</v>
          </cell>
        </row>
        <row r="2101">
          <cell r="B2101">
            <v>9577056</v>
          </cell>
          <cell r="C2101" t="str">
            <v>SCF ALPINE</v>
          </cell>
        </row>
        <row r="2102">
          <cell r="B2102">
            <v>9577123</v>
          </cell>
          <cell r="C2102" t="str">
            <v>SCF PRUDENCIA</v>
          </cell>
        </row>
        <row r="2103">
          <cell r="B2103">
            <v>9581447</v>
          </cell>
          <cell r="C2103" t="str">
            <v>FIDELITY II</v>
          </cell>
        </row>
        <row r="2104">
          <cell r="B2104">
            <v>9583653</v>
          </cell>
          <cell r="C2104" t="str">
            <v>NISIDA</v>
          </cell>
        </row>
        <row r="2105">
          <cell r="B2105">
            <v>9583665</v>
          </cell>
          <cell r="C2105" t="str">
            <v>MISENO</v>
          </cell>
        </row>
        <row r="2106">
          <cell r="B2106">
            <v>9584102</v>
          </cell>
          <cell r="C2106" t="str">
            <v>KAMOME VICTORIA</v>
          </cell>
        </row>
        <row r="2107">
          <cell r="B2107">
            <v>9587831</v>
          </cell>
          <cell r="C2107" t="str">
            <v>AGENA</v>
          </cell>
        </row>
        <row r="2108">
          <cell r="B2108">
            <v>9587843</v>
          </cell>
          <cell r="C2108" t="str">
            <v>ASTELLA</v>
          </cell>
        </row>
        <row r="2109">
          <cell r="B2109">
            <v>9589815</v>
          </cell>
          <cell r="C2109" t="str">
            <v>LILAC VICTORIA</v>
          </cell>
        </row>
        <row r="2110">
          <cell r="B2110">
            <v>9589932</v>
          </cell>
          <cell r="C2110" t="str">
            <v>NAVE CASSIOPEIA</v>
          </cell>
        </row>
        <row r="2111">
          <cell r="B2111">
            <v>9590905</v>
          </cell>
          <cell r="C2111" t="str">
            <v>MAERSK MIYAJIMA</v>
          </cell>
        </row>
        <row r="2112">
          <cell r="B2112">
            <v>9592680</v>
          </cell>
          <cell r="C2112" t="str">
            <v>JO PINARI</v>
          </cell>
        </row>
        <row r="2113">
          <cell r="B2113">
            <v>9592692</v>
          </cell>
          <cell r="C2113" t="str">
            <v>JO PROVEL</v>
          </cell>
        </row>
        <row r="2114">
          <cell r="B2114">
            <v>9594896</v>
          </cell>
          <cell r="C2114" t="str">
            <v>FLAGSHIP TULIP</v>
          </cell>
        </row>
        <row r="2115">
          <cell r="B2115">
            <v>9594896</v>
          </cell>
          <cell r="C2115" t="str">
            <v>EMERALD SUMMIT</v>
          </cell>
        </row>
        <row r="2116">
          <cell r="B2116">
            <v>9595137</v>
          </cell>
          <cell r="C2116" t="str">
            <v>ATRIA</v>
          </cell>
        </row>
        <row r="2117">
          <cell r="B2117">
            <v>9601194</v>
          </cell>
          <cell r="C2117" t="str">
            <v>KING PHILIPPOS</v>
          </cell>
        </row>
        <row r="2118">
          <cell r="B2118">
            <v>9602722</v>
          </cell>
          <cell r="C2118" t="str">
            <v>JO REDWOOD</v>
          </cell>
        </row>
        <row r="2119">
          <cell r="B2119">
            <v>9607198</v>
          </cell>
          <cell r="C2119" t="str">
            <v>BW HAWK</v>
          </cell>
        </row>
        <row r="2120">
          <cell r="B2120">
            <v>9607203</v>
          </cell>
          <cell r="C2120" t="str">
            <v>BW KESTREL</v>
          </cell>
        </row>
        <row r="2121">
          <cell r="B2121">
            <v>9607629</v>
          </cell>
          <cell r="C2121" t="str">
            <v>HISTRIA CROWN</v>
          </cell>
        </row>
        <row r="2122">
          <cell r="B2122">
            <v>9608867</v>
          </cell>
          <cell r="C2122" t="str">
            <v>MAGIC VICTORIA</v>
          </cell>
        </row>
        <row r="2123">
          <cell r="B2123">
            <v>9617959</v>
          </cell>
          <cell r="C2123" t="str">
            <v>HAFNIA LIBRA</v>
          </cell>
        </row>
        <row r="2124">
          <cell r="B2124">
            <v>9629574</v>
          </cell>
          <cell r="C2124" t="str">
            <v>SEAFRIEND</v>
          </cell>
        </row>
        <row r="2125">
          <cell r="B2125">
            <v>9629926</v>
          </cell>
          <cell r="C2125" t="str">
            <v>STI AMBER</v>
          </cell>
        </row>
        <row r="2126">
          <cell r="B2126">
            <v>9629940</v>
          </cell>
          <cell r="C2126" t="str">
            <v>STI RUBY</v>
          </cell>
        </row>
        <row r="2127">
          <cell r="B2127">
            <v>9629952</v>
          </cell>
          <cell r="C2127" t="str">
            <v>STI GARNET</v>
          </cell>
        </row>
        <row r="2128">
          <cell r="B2128">
            <v>9629964</v>
          </cell>
          <cell r="C2128" t="str">
            <v>STI ONYX</v>
          </cell>
        </row>
        <row r="2129">
          <cell r="B2129">
            <v>9631383</v>
          </cell>
          <cell r="C2129" t="str">
            <v>AMI</v>
          </cell>
        </row>
        <row r="2130">
          <cell r="B2130">
            <v>9635755</v>
          </cell>
          <cell r="C2130" t="str">
            <v>LEOPARD MOON</v>
          </cell>
        </row>
        <row r="2131">
          <cell r="B2131">
            <v>9635767</v>
          </cell>
          <cell r="C2131" t="str">
            <v>LEOPARD STAR</v>
          </cell>
        </row>
        <row r="2132">
          <cell r="B2132">
            <v>9635779</v>
          </cell>
          <cell r="C2132" t="str">
            <v>LEOPARD SEA</v>
          </cell>
        </row>
        <row r="2133">
          <cell r="B2133">
            <v>9635808</v>
          </cell>
          <cell r="C2133" t="str">
            <v>BW LYNX</v>
          </cell>
        </row>
        <row r="2134">
          <cell r="B2134">
            <v>9635810</v>
          </cell>
          <cell r="C2134" t="str">
            <v>BW PUMA</v>
          </cell>
        </row>
        <row r="2135">
          <cell r="B2135">
            <v>9635822</v>
          </cell>
          <cell r="C2135" t="str">
            <v>BW LEOPARD</v>
          </cell>
        </row>
        <row r="2136">
          <cell r="B2136">
            <v>9635834</v>
          </cell>
          <cell r="C2136" t="str">
            <v>BW CHEETAH</v>
          </cell>
        </row>
        <row r="2137">
          <cell r="B2137">
            <v>9636565</v>
          </cell>
          <cell r="C2137" t="str">
            <v>VEGAS (Coastal)</v>
          </cell>
        </row>
        <row r="2138">
          <cell r="B2138">
            <v>9636632</v>
          </cell>
          <cell r="C2138" t="str">
            <v>ALGA</v>
          </cell>
        </row>
        <row r="2139">
          <cell r="B2139">
            <v>9636644</v>
          </cell>
          <cell r="C2139" t="str">
            <v>MAERSK AEGEAN</v>
          </cell>
        </row>
        <row r="2140">
          <cell r="B2140">
            <v>9637076</v>
          </cell>
          <cell r="C2140" t="str">
            <v>ARDMORE SEAVANTAGE</v>
          </cell>
        </row>
        <row r="2141">
          <cell r="B2141">
            <v>9637117</v>
          </cell>
          <cell r="C2141" t="str">
            <v>DORIC PIONEER</v>
          </cell>
        </row>
        <row r="2142">
          <cell r="B2142">
            <v>9637129</v>
          </cell>
          <cell r="C2142" t="str">
            <v>DORIC BREEZE</v>
          </cell>
        </row>
        <row r="2143">
          <cell r="B2143">
            <v>9642019</v>
          </cell>
          <cell r="C2143" t="str">
            <v>STENAWECO SPIRIT</v>
          </cell>
        </row>
        <row r="2144">
          <cell r="B2144">
            <v>9644225</v>
          </cell>
          <cell r="C2144" t="str">
            <v>HAPPY LADY</v>
          </cell>
        </row>
        <row r="2145">
          <cell r="B2145">
            <v>9644237</v>
          </cell>
          <cell r="C2145" t="str">
            <v>ATHINA M</v>
          </cell>
        </row>
        <row r="2146">
          <cell r="B2146">
            <v>9645762</v>
          </cell>
          <cell r="C2146" t="str">
            <v>STI LE ROCHER</v>
          </cell>
        </row>
        <row r="2147">
          <cell r="B2147">
            <v>9645786</v>
          </cell>
          <cell r="C2147" t="str">
            <v>STI FONTVIEILLE</v>
          </cell>
        </row>
        <row r="2148">
          <cell r="B2148">
            <v>9650573</v>
          </cell>
          <cell r="C2148" t="str">
            <v>STI SAPPHIRE</v>
          </cell>
        </row>
        <row r="2149">
          <cell r="B2149">
            <v>9654555</v>
          </cell>
          <cell r="C2149" t="str">
            <v>ARDMORE ENTERPRISE</v>
          </cell>
        </row>
        <row r="2150">
          <cell r="B2150">
            <v>9654567</v>
          </cell>
          <cell r="C2150" t="str">
            <v>ARDMORE ENDURANCE</v>
          </cell>
        </row>
        <row r="2151">
          <cell r="B2151">
            <v>9654579</v>
          </cell>
          <cell r="C2151" t="str">
            <v>FRONT CLYDE</v>
          </cell>
        </row>
        <row r="2152">
          <cell r="B2152">
            <v>9654581</v>
          </cell>
          <cell r="C2152" t="str">
            <v>ARDMORE EXPLORER</v>
          </cell>
        </row>
        <row r="2153">
          <cell r="B2153">
            <v>9655913</v>
          </cell>
          <cell r="C2153" t="str">
            <v>STI EMERALD</v>
          </cell>
        </row>
        <row r="2154">
          <cell r="B2154">
            <v>9655975</v>
          </cell>
          <cell r="C2154" t="str">
            <v>ALPINE MARIA</v>
          </cell>
        </row>
        <row r="2155">
          <cell r="B2155">
            <v>9655987</v>
          </cell>
          <cell r="C2155" t="str">
            <v>ALPINE MARY</v>
          </cell>
        </row>
        <row r="2156">
          <cell r="B2156">
            <v>9657038</v>
          </cell>
          <cell r="C2156" t="str">
            <v>NAVE JUPITER</v>
          </cell>
        </row>
        <row r="2157">
          <cell r="B2157">
            <v>9657052</v>
          </cell>
          <cell r="C2157" t="str">
            <v>NAVE VELOCITY</v>
          </cell>
        </row>
        <row r="2158">
          <cell r="B2158">
            <v>9657064</v>
          </cell>
          <cell r="C2158" t="str">
            <v>PYXIS THETA</v>
          </cell>
        </row>
        <row r="2159">
          <cell r="B2159">
            <v>9658379</v>
          </cell>
          <cell r="C2159" t="str">
            <v>STI BERYL</v>
          </cell>
        </row>
        <row r="2160">
          <cell r="B2160">
            <v>9664770</v>
          </cell>
          <cell r="C2160" t="str">
            <v>FRONT LION</v>
          </cell>
        </row>
        <row r="2161">
          <cell r="B2161">
            <v>9667461</v>
          </cell>
          <cell r="C2161" t="str">
            <v>STENA IMPRESSION</v>
          </cell>
        </row>
        <row r="2162">
          <cell r="B2162">
            <v>9667497</v>
          </cell>
          <cell r="C2162" t="str">
            <v>STENA IMPORTANT</v>
          </cell>
        </row>
        <row r="2163">
          <cell r="B2163">
            <v>9667928</v>
          </cell>
          <cell r="C2163" t="str">
            <v>EVINOS</v>
          </cell>
        </row>
        <row r="2164">
          <cell r="B2164">
            <v>9667942</v>
          </cell>
          <cell r="C2164" t="str">
            <v>ARDMORE ENDEAVOUR</v>
          </cell>
        </row>
        <row r="2165">
          <cell r="B2165">
            <v>9669938</v>
          </cell>
          <cell r="C2165" t="str">
            <v>STI DUCHESSA</v>
          </cell>
        </row>
        <row r="2166">
          <cell r="B2166">
            <v>9669940</v>
          </cell>
          <cell r="C2166" t="str">
            <v>STI OPERA</v>
          </cell>
        </row>
        <row r="2167">
          <cell r="B2167">
            <v>9675494</v>
          </cell>
          <cell r="C2167" t="str">
            <v>BW COUGAR</v>
          </cell>
        </row>
        <row r="2168">
          <cell r="B2168">
            <v>9676527</v>
          </cell>
          <cell r="C2168" t="str">
            <v>GREEN HELLAS</v>
          </cell>
        </row>
        <row r="2169">
          <cell r="B2169">
            <v>9681106</v>
          </cell>
          <cell r="C2169" t="str">
            <v>STI TEXAS CITY</v>
          </cell>
        </row>
        <row r="2170">
          <cell r="B2170">
            <v>9681120</v>
          </cell>
          <cell r="C2170" t="str">
            <v>STI SAN ANTONIO</v>
          </cell>
        </row>
        <row r="2171">
          <cell r="B2171">
            <v>9681132</v>
          </cell>
          <cell r="C2171" t="str">
            <v>STI BENICIA</v>
          </cell>
        </row>
        <row r="2172">
          <cell r="B2172">
            <v>9681144</v>
          </cell>
          <cell r="C2172" t="str">
            <v>STI ST CHARLES</v>
          </cell>
        </row>
        <row r="2173">
          <cell r="B2173">
            <v>9681156</v>
          </cell>
          <cell r="C2173" t="str">
            <v>STI MEMPHIS</v>
          </cell>
        </row>
        <row r="2174">
          <cell r="B2174">
            <v>9681390</v>
          </cell>
          <cell r="C2174" t="str">
            <v>STI VENERE</v>
          </cell>
        </row>
        <row r="2175">
          <cell r="B2175">
            <v>9681857</v>
          </cell>
          <cell r="C2175" t="str">
            <v>HIGH LOYALTY</v>
          </cell>
        </row>
        <row r="2176">
          <cell r="B2176">
            <v>9682241</v>
          </cell>
          <cell r="C2176" t="str">
            <v>BW OSPREY</v>
          </cell>
        </row>
        <row r="2177">
          <cell r="B2177">
            <v>9683362</v>
          </cell>
          <cell r="C2177" t="str">
            <v>SILVER GWEN</v>
          </cell>
        </row>
        <row r="2178">
          <cell r="B2178">
            <v>9686637</v>
          </cell>
          <cell r="C2178" t="str">
            <v>FRONT CHEETAH</v>
          </cell>
        </row>
        <row r="2179">
          <cell r="B2179">
            <v>9686699</v>
          </cell>
          <cell r="C2179" t="str">
            <v>STI VIRTUS</v>
          </cell>
        </row>
        <row r="2180">
          <cell r="B2180">
            <v>9686704</v>
          </cell>
          <cell r="C2180" t="str">
            <v>STI AQUA</v>
          </cell>
        </row>
        <row r="2181">
          <cell r="B2181">
            <v>9686716</v>
          </cell>
          <cell r="C2181" t="str">
            <v>STI DAMA</v>
          </cell>
        </row>
        <row r="2182">
          <cell r="B2182">
            <v>9686728</v>
          </cell>
          <cell r="C2182" t="str">
            <v>STI REGINA</v>
          </cell>
        </row>
        <row r="2183">
          <cell r="B2183">
            <v>9686730</v>
          </cell>
          <cell r="C2183" t="str">
            <v>STI MAYFAIR</v>
          </cell>
        </row>
        <row r="2184">
          <cell r="B2184">
            <v>9686742</v>
          </cell>
          <cell r="C2184" t="str">
            <v>STI TRIBECA</v>
          </cell>
        </row>
        <row r="2185">
          <cell r="B2185">
            <v>9686754</v>
          </cell>
          <cell r="C2185" t="str">
            <v>STI SOHO</v>
          </cell>
        </row>
        <row r="2186">
          <cell r="B2186">
            <v>9686766</v>
          </cell>
          <cell r="C2186" t="str">
            <v>STI GRAMERCY</v>
          </cell>
        </row>
        <row r="2187">
          <cell r="B2187">
            <v>9686857</v>
          </cell>
          <cell r="C2187" t="str">
            <v>STI COMANDANTE</v>
          </cell>
        </row>
        <row r="2188">
          <cell r="B2188">
            <v>9686986</v>
          </cell>
          <cell r="C2188" t="str">
            <v>DONG-A TRITON</v>
          </cell>
        </row>
        <row r="2189">
          <cell r="B2189">
            <v>9688350</v>
          </cell>
          <cell r="C2189" t="str">
            <v>STI YORKVILLE</v>
          </cell>
        </row>
        <row r="2190">
          <cell r="B2190">
            <v>9688362</v>
          </cell>
          <cell r="C2190" t="str">
            <v>STI BATTERY</v>
          </cell>
        </row>
        <row r="2191">
          <cell r="B2191">
            <v>9688415</v>
          </cell>
          <cell r="C2191" t="str">
            <v>STENAWECO A.CORRADO</v>
          </cell>
        </row>
        <row r="2192">
          <cell r="B2192">
            <v>9688415</v>
          </cell>
          <cell r="C2192" t="str">
            <v>STENAWECO A. CORRADO</v>
          </cell>
        </row>
        <row r="2193">
          <cell r="B2193">
            <v>9688831</v>
          </cell>
          <cell r="C2193" t="str">
            <v>STI MADISON</v>
          </cell>
        </row>
        <row r="2194">
          <cell r="B2194">
            <v>9689134</v>
          </cell>
          <cell r="C2194" t="str">
            <v>HIGH SUN</v>
          </cell>
        </row>
        <row r="2195">
          <cell r="B2195">
            <v>9690808</v>
          </cell>
          <cell r="C2195" t="str">
            <v>STI SLOANE</v>
          </cell>
        </row>
        <row r="2196">
          <cell r="B2196">
            <v>9690834</v>
          </cell>
          <cell r="C2196" t="str">
            <v>STI ORCHARD</v>
          </cell>
        </row>
        <row r="2197">
          <cell r="B2197">
            <v>9691735</v>
          </cell>
          <cell r="C2197" t="str">
            <v>STI WEMBLEY</v>
          </cell>
        </row>
        <row r="2198">
          <cell r="B2198">
            <v>9694464</v>
          </cell>
          <cell r="C2198" t="str">
            <v>BW PANTHER</v>
          </cell>
        </row>
        <row r="2199">
          <cell r="B2199">
            <v>9694476</v>
          </cell>
          <cell r="C2199" t="str">
            <v>BW BOBCAT</v>
          </cell>
        </row>
        <row r="2200">
          <cell r="B2200">
            <v>9696553</v>
          </cell>
          <cell r="C2200" t="str">
            <v>STI ACTON</v>
          </cell>
        </row>
        <row r="2201">
          <cell r="B2201">
            <v>9696589</v>
          </cell>
          <cell r="C2201" t="str">
            <v>STI POPLAR</v>
          </cell>
        </row>
        <row r="2202">
          <cell r="B2202">
            <v>9696682</v>
          </cell>
          <cell r="C2202" t="str">
            <v>STI ROSE</v>
          </cell>
        </row>
        <row r="2203">
          <cell r="B2203">
            <v>9697210</v>
          </cell>
          <cell r="C2203" t="str">
            <v>MARLIN AMBER</v>
          </cell>
        </row>
        <row r="2204">
          <cell r="B2204">
            <v>9697246</v>
          </cell>
          <cell r="C2204" t="str">
            <v>MARLIN AMMOLITE</v>
          </cell>
        </row>
        <row r="2205">
          <cell r="B2205">
            <v>9697595</v>
          </cell>
          <cell r="C2205" t="str">
            <v>STI OXFORD</v>
          </cell>
        </row>
        <row r="2206">
          <cell r="B2206">
            <v>9697612</v>
          </cell>
          <cell r="C2206" t="str">
            <v>EXCELSIOR BAY</v>
          </cell>
        </row>
        <row r="2207">
          <cell r="B2207">
            <v>9697624</v>
          </cell>
          <cell r="C2207" t="str">
            <v>CRYSTAL BAY</v>
          </cell>
        </row>
        <row r="2208">
          <cell r="B2208">
            <v>9697636</v>
          </cell>
          <cell r="C2208" t="str">
            <v>HARRISON BAY</v>
          </cell>
        </row>
        <row r="2209">
          <cell r="B2209">
            <v>9697648</v>
          </cell>
          <cell r="C2209" t="str">
            <v>SAINT ALBANS BAY</v>
          </cell>
        </row>
        <row r="2210">
          <cell r="B2210">
            <v>9700342</v>
          </cell>
          <cell r="C2210" t="str">
            <v>ACTIVE</v>
          </cell>
        </row>
        <row r="2211">
          <cell r="B2211">
            <v>9702209</v>
          </cell>
          <cell r="C2211" t="str">
            <v>JANE S</v>
          </cell>
        </row>
        <row r="2212">
          <cell r="B2212">
            <v>9704441</v>
          </cell>
          <cell r="C2212" t="str">
            <v>ZOILO</v>
          </cell>
        </row>
        <row r="2213">
          <cell r="B2213">
            <v>9704453</v>
          </cell>
          <cell r="C2213" t="str">
            <v>STI BLACK HAWK</v>
          </cell>
        </row>
        <row r="2214">
          <cell r="B2214">
            <v>9706425</v>
          </cell>
          <cell r="C2214" t="str">
            <v>STI NOTTING HILL</v>
          </cell>
        </row>
        <row r="2215">
          <cell r="B2215">
            <v>9706463</v>
          </cell>
          <cell r="C2215" t="str">
            <v>STI HAMMERSMITH</v>
          </cell>
        </row>
        <row r="2216">
          <cell r="B2216">
            <v>9706839</v>
          </cell>
          <cell r="C2216" t="str">
            <v>STI BRONX</v>
          </cell>
        </row>
        <row r="2217">
          <cell r="B2217">
            <v>9707261</v>
          </cell>
          <cell r="C2217" t="str">
            <v>STI MANHATTAN</v>
          </cell>
        </row>
        <row r="2218">
          <cell r="B2218">
            <v>9707807</v>
          </cell>
          <cell r="C2218" t="str">
            <v>STI OSCEOLA</v>
          </cell>
        </row>
        <row r="2219">
          <cell r="B2219">
            <v>9707819</v>
          </cell>
          <cell r="C2219" t="str">
            <v>VUKOVAR</v>
          </cell>
        </row>
        <row r="2220">
          <cell r="B2220">
            <v>9708203</v>
          </cell>
          <cell r="C2220" t="str">
            <v>ARDMORE SEALION</v>
          </cell>
        </row>
        <row r="2221">
          <cell r="B2221">
            <v>9708215</v>
          </cell>
          <cell r="C2221" t="str">
            <v>ARDMORE SEAFOX</v>
          </cell>
        </row>
        <row r="2222">
          <cell r="B2222">
            <v>9708227</v>
          </cell>
          <cell r="C2222" t="str">
            <v>ARDMORE SEAWOLF</v>
          </cell>
        </row>
        <row r="2223">
          <cell r="B2223">
            <v>9708564</v>
          </cell>
          <cell r="C2223" t="str">
            <v>STI CARNABY</v>
          </cell>
        </row>
        <row r="2224">
          <cell r="B2224">
            <v>9708588</v>
          </cell>
          <cell r="C2224" t="str">
            <v>NAVIG8 SOLACE</v>
          </cell>
        </row>
        <row r="2225">
          <cell r="B2225">
            <v>9708617</v>
          </cell>
          <cell r="C2225" t="str">
            <v>MAERSK TACOMA</v>
          </cell>
        </row>
        <row r="2226">
          <cell r="B2226">
            <v>9712292</v>
          </cell>
          <cell r="C2226" t="str">
            <v>TORM THOR</v>
          </cell>
        </row>
        <row r="2227">
          <cell r="B2227">
            <v>9712307</v>
          </cell>
          <cell r="C2227" t="str">
            <v>TORM THUNDER</v>
          </cell>
        </row>
        <row r="2228">
          <cell r="B2228">
            <v>9712319</v>
          </cell>
          <cell r="C2228" t="str">
            <v>TORM TITAN</v>
          </cell>
        </row>
        <row r="2229">
          <cell r="B2229">
            <v>9717773</v>
          </cell>
          <cell r="C2229" t="str">
            <v>JENNINGS BAY</v>
          </cell>
        </row>
        <row r="2230">
          <cell r="B2230">
            <v>9717785</v>
          </cell>
          <cell r="C2230" t="str">
            <v>LAFAYETTE BAY</v>
          </cell>
        </row>
        <row r="2231">
          <cell r="B2231">
            <v>9718088</v>
          </cell>
          <cell r="C2231" t="str">
            <v>MAERSK TORSHAVN</v>
          </cell>
        </row>
        <row r="2232">
          <cell r="B2232">
            <v>9718741</v>
          </cell>
          <cell r="C2232" t="str">
            <v>MUSCAT SILVER</v>
          </cell>
        </row>
        <row r="2233">
          <cell r="B2233">
            <v>9718818</v>
          </cell>
          <cell r="C2233" t="str">
            <v>MADHA SILVER</v>
          </cell>
        </row>
        <row r="2234">
          <cell r="B2234">
            <v>9718894</v>
          </cell>
          <cell r="C2234" t="str">
            <v>SILVER JOAN</v>
          </cell>
        </row>
        <row r="2235">
          <cell r="B2235">
            <v>9721906</v>
          </cell>
          <cell r="C2235" t="str">
            <v>MARLIN AQUAMARINE</v>
          </cell>
        </row>
        <row r="2236">
          <cell r="B2236">
            <v>9721918</v>
          </cell>
          <cell r="C2236" t="str">
            <v>MARLIN AVENTURINE</v>
          </cell>
        </row>
        <row r="2237">
          <cell r="B2237">
            <v>9723007</v>
          </cell>
          <cell r="C2237" t="str">
            <v>ALDEBARAN</v>
          </cell>
        </row>
        <row r="2238">
          <cell r="B2238">
            <v>9723019</v>
          </cell>
          <cell r="C2238" t="str">
            <v>ANTARES</v>
          </cell>
        </row>
        <row r="2239">
          <cell r="B2239">
            <v>9724611</v>
          </cell>
          <cell r="C2239" t="str">
            <v>ARCHON</v>
          </cell>
        </row>
        <row r="2240">
          <cell r="B2240">
            <v>9725639</v>
          </cell>
          <cell r="C2240" t="str">
            <v>HAFNIA SUNDA</v>
          </cell>
        </row>
        <row r="2241">
          <cell r="B2241">
            <v>9726451</v>
          </cell>
          <cell r="C2241" t="str">
            <v>MAERSK TANGIER</v>
          </cell>
        </row>
        <row r="2242">
          <cell r="B2242">
            <v>9726487</v>
          </cell>
          <cell r="C2242" t="str">
            <v>TORM TIMOTHY</v>
          </cell>
        </row>
        <row r="2243">
          <cell r="B2243">
            <v>9726619</v>
          </cell>
          <cell r="C2243" t="str">
            <v>HAFNIA LENE</v>
          </cell>
        </row>
        <row r="2244">
          <cell r="B2244">
            <v>9732230</v>
          </cell>
          <cell r="C2244" t="str">
            <v>STELLATA</v>
          </cell>
        </row>
        <row r="2245">
          <cell r="B2245">
            <v>9732682</v>
          </cell>
          <cell r="C2245" t="str">
            <v>HAFNIA KIRSTEN</v>
          </cell>
        </row>
        <row r="2246">
          <cell r="B2246">
            <v>9735579</v>
          </cell>
          <cell r="C2246" t="str">
            <v>NAVIG8 EXCEL</v>
          </cell>
        </row>
        <row r="2247">
          <cell r="B2247">
            <v>9735646</v>
          </cell>
          <cell r="C2247" t="str">
            <v>NAVIG8 EXCELLENCE</v>
          </cell>
        </row>
        <row r="2248">
          <cell r="B2248">
            <v>9737515</v>
          </cell>
          <cell r="C2248" t="str">
            <v>BLUEBIRD</v>
          </cell>
        </row>
        <row r="2249">
          <cell r="B2249">
            <v>9737527</v>
          </cell>
          <cell r="C2249" t="str">
            <v>STARLING</v>
          </cell>
        </row>
        <row r="2250">
          <cell r="B2250">
            <v>9746243</v>
          </cell>
          <cell r="C2250" t="str">
            <v>ELANDRA SPRUCE</v>
          </cell>
        </row>
        <row r="2251">
          <cell r="B2251">
            <v>9746255</v>
          </cell>
          <cell r="C2251" t="str">
            <v>LARGO SUN</v>
          </cell>
        </row>
        <row r="2252">
          <cell r="B2252">
            <v>9760213</v>
          </cell>
          <cell r="C2252" t="str">
            <v>NAVIG8 PRECISION</v>
          </cell>
        </row>
        <row r="2253">
          <cell r="B2253">
            <v>9773935</v>
          </cell>
          <cell r="C2253" t="str">
            <v>STAR ENERGY</v>
          </cell>
        </row>
        <row r="2254">
          <cell r="B2254">
            <v>9033359</v>
          </cell>
          <cell r="C2254" t="str">
            <v>VEGA (Chemical)</v>
          </cell>
        </row>
        <row r="2255">
          <cell r="B2255">
            <v>7005736</v>
          </cell>
          <cell r="C2255" t="str">
            <v>MARINER A</v>
          </cell>
        </row>
        <row r="2256">
          <cell r="B2256">
            <v>7118222</v>
          </cell>
          <cell r="C2256" t="str">
            <v>ASPEN</v>
          </cell>
        </row>
        <row r="2257">
          <cell r="B2257">
            <v>7343047</v>
          </cell>
          <cell r="C2257" t="str">
            <v>ORION</v>
          </cell>
        </row>
        <row r="2258">
          <cell r="B2258">
            <v>7801752</v>
          </cell>
          <cell r="C2258" t="str">
            <v>NARA</v>
          </cell>
        </row>
        <row r="2259">
          <cell r="B2259">
            <v>7818793</v>
          </cell>
          <cell r="C2259" t="str">
            <v>EMERALD STAR</v>
          </cell>
        </row>
        <row r="2260">
          <cell r="B2260">
            <v>7907776</v>
          </cell>
          <cell r="C2260" t="str">
            <v>KAPADOKIA</v>
          </cell>
        </row>
        <row r="2261">
          <cell r="B2261">
            <v>7915266</v>
          </cell>
          <cell r="C2261" t="str">
            <v>NORD SEA</v>
          </cell>
        </row>
        <row r="2262">
          <cell r="B2262">
            <v>7921320</v>
          </cell>
          <cell r="C2262" t="str">
            <v>SEA EXPRESS</v>
          </cell>
        </row>
        <row r="2263">
          <cell r="B2263">
            <v>8004208</v>
          </cell>
          <cell r="C2263" t="str">
            <v>SKAWHEGAN</v>
          </cell>
        </row>
        <row r="2264">
          <cell r="B2264">
            <v>8007248</v>
          </cell>
          <cell r="C2264" t="str">
            <v>ATHLOS</v>
          </cell>
        </row>
        <row r="2265">
          <cell r="B2265">
            <v>8009002</v>
          </cell>
          <cell r="C2265" t="str">
            <v>BEAVER</v>
          </cell>
        </row>
        <row r="2266">
          <cell r="B2266">
            <v>8009909</v>
          </cell>
          <cell r="C2266" t="str">
            <v>DOROUSSA</v>
          </cell>
        </row>
        <row r="2267">
          <cell r="B2267">
            <v>8113360</v>
          </cell>
          <cell r="C2267" t="str">
            <v>BIZ</v>
          </cell>
        </row>
        <row r="2268">
          <cell r="B2268">
            <v>8114998</v>
          </cell>
          <cell r="C2268" t="str">
            <v>LEANDER</v>
          </cell>
        </row>
        <row r="2269">
          <cell r="B2269">
            <v>8117081</v>
          </cell>
          <cell r="C2269" t="str">
            <v>ARAMIS</v>
          </cell>
        </row>
        <row r="2270">
          <cell r="B2270">
            <v>8207006</v>
          </cell>
          <cell r="C2270" t="str">
            <v>RACER I</v>
          </cell>
        </row>
        <row r="2271">
          <cell r="B2271">
            <v>8215613</v>
          </cell>
          <cell r="C2271" t="str">
            <v>OCEAN FORCE</v>
          </cell>
        </row>
        <row r="2272">
          <cell r="B2272">
            <v>8308630</v>
          </cell>
          <cell r="C2272" t="str">
            <v>CHAMPION LION</v>
          </cell>
        </row>
        <row r="2273">
          <cell r="B2273">
            <v>8309787</v>
          </cell>
          <cell r="C2273" t="str">
            <v>ROFOS</v>
          </cell>
        </row>
        <row r="2274">
          <cell r="B2274">
            <v>8312370</v>
          </cell>
          <cell r="C2274" t="str">
            <v>OVERSEAS CAPEMAR</v>
          </cell>
        </row>
        <row r="2275">
          <cell r="B2275">
            <v>8315396</v>
          </cell>
          <cell r="C2275" t="str">
            <v>GULF SHAGRA</v>
          </cell>
        </row>
        <row r="2276">
          <cell r="B2276">
            <v>8321395</v>
          </cell>
          <cell r="C2276" t="str">
            <v>OCEAN GRACE</v>
          </cell>
        </row>
        <row r="2277">
          <cell r="B2277">
            <v>8323575</v>
          </cell>
          <cell r="C2277" t="str">
            <v>CHEM BALTIC</v>
          </cell>
        </row>
        <row r="2278">
          <cell r="B2278">
            <v>8331508</v>
          </cell>
          <cell r="C2278" t="str">
            <v>NORD</v>
          </cell>
        </row>
        <row r="2279">
          <cell r="B2279">
            <v>8400933</v>
          </cell>
          <cell r="C2279" t="str">
            <v>LIA</v>
          </cell>
        </row>
        <row r="2280">
          <cell r="B2280">
            <v>8405842</v>
          </cell>
          <cell r="C2280" t="str">
            <v>PERLA</v>
          </cell>
        </row>
        <row r="2281">
          <cell r="B2281">
            <v>8405842</v>
          </cell>
          <cell r="C2281" t="str">
            <v>PERKA</v>
          </cell>
        </row>
        <row r="2282">
          <cell r="B2282">
            <v>8414570</v>
          </cell>
          <cell r="C2282" t="str">
            <v>CHAMPION POLAR</v>
          </cell>
        </row>
        <row r="2283">
          <cell r="B2283">
            <v>8501189</v>
          </cell>
          <cell r="C2283" t="str">
            <v>HISTRIA TOPAZ</v>
          </cell>
        </row>
        <row r="2284">
          <cell r="B2284">
            <v>8519253</v>
          </cell>
          <cell r="C2284" t="str">
            <v>BARGE KIRIKIRI</v>
          </cell>
        </row>
        <row r="2285">
          <cell r="B2285">
            <v>8519253</v>
          </cell>
          <cell r="C2285" t="str">
            <v>BARGE S215</v>
          </cell>
        </row>
        <row r="2286">
          <cell r="B2286">
            <v>8607830</v>
          </cell>
          <cell r="C2286" t="str">
            <v>AXINOS</v>
          </cell>
        </row>
        <row r="2287">
          <cell r="B2287">
            <v>8609527</v>
          </cell>
          <cell r="C2287" t="str">
            <v>OCEAN CAMAR</v>
          </cell>
        </row>
        <row r="2288">
          <cell r="B2288">
            <v>8609527</v>
          </cell>
          <cell r="C2288" t="str">
            <v>OVERSEAS CAMAR</v>
          </cell>
        </row>
        <row r="2289">
          <cell r="B2289">
            <v>8701519</v>
          </cell>
          <cell r="C2289" t="str">
            <v>E. W. HASTINGS</v>
          </cell>
        </row>
        <row r="2290">
          <cell r="B2290">
            <v>8701521</v>
          </cell>
          <cell r="C2290" t="str">
            <v>E.W. HARTING</v>
          </cell>
        </row>
        <row r="2291">
          <cell r="B2291">
            <v>8701533</v>
          </cell>
          <cell r="C2291" t="str">
            <v>E. W. HENFIELD</v>
          </cell>
        </row>
        <row r="2292">
          <cell r="B2292">
            <v>8701533</v>
          </cell>
          <cell r="C2292" t="str">
            <v>EW HENFIELD</v>
          </cell>
        </row>
        <row r="2293">
          <cell r="B2293">
            <v>8706478</v>
          </cell>
          <cell r="C2293" t="str">
            <v>E. W. HORSHAM</v>
          </cell>
        </row>
        <row r="2294">
          <cell r="B2294">
            <v>8706478</v>
          </cell>
          <cell r="C2294" t="str">
            <v>EW HORSHAM</v>
          </cell>
        </row>
        <row r="2295">
          <cell r="B2295">
            <v>8715522</v>
          </cell>
          <cell r="C2295" t="str">
            <v>SMOOTH HOUND</v>
          </cell>
        </row>
        <row r="2296">
          <cell r="B2296">
            <v>8810023</v>
          </cell>
          <cell r="C2296" t="str">
            <v>SCOTTISH BARD</v>
          </cell>
        </row>
        <row r="2297">
          <cell r="B2297">
            <v>8810932</v>
          </cell>
          <cell r="C2297" t="str">
            <v>HALIFAX</v>
          </cell>
        </row>
        <row r="2298">
          <cell r="B2298">
            <v>8813116</v>
          </cell>
          <cell r="C2298" t="str">
            <v>SALACGRIVA (LPG)</v>
          </cell>
        </row>
        <row r="2299">
          <cell r="B2299">
            <v>8814768</v>
          </cell>
          <cell r="C2299" t="str">
            <v>BW HAVFROST</v>
          </cell>
        </row>
        <row r="2300">
          <cell r="B2300">
            <v>8817667</v>
          </cell>
          <cell r="C2300" t="str">
            <v>ARGOSY</v>
          </cell>
        </row>
        <row r="2301">
          <cell r="B2301">
            <v>8898374</v>
          </cell>
          <cell r="C2301" t="str">
            <v>ASARI</v>
          </cell>
        </row>
        <row r="2302">
          <cell r="B2302">
            <v>8899201</v>
          </cell>
          <cell r="C2302" t="str">
            <v>ST GABRIEL</v>
          </cell>
        </row>
        <row r="2303">
          <cell r="B2303">
            <v>8907541</v>
          </cell>
          <cell r="C2303" t="str">
            <v>GIOVANNA</v>
          </cell>
        </row>
        <row r="2304">
          <cell r="B2304">
            <v>8912182</v>
          </cell>
          <cell r="C2304" t="str">
            <v>BW HELIOS</v>
          </cell>
        </row>
        <row r="2305">
          <cell r="B2305">
            <v>8917807</v>
          </cell>
          <cell r="C2305" t="str">
            <v>BERGE CLIPPER</v>
          </cell>
        </row>
        <row r="2306">
          <cell r="B2306">
            <v>8917807</v>
          </cell>
          <cell r="C2306" t="str">
            <v>BW CLIPPER</v>
          </cell>
        </row>
        <row r="2307">
          <cell r="B2307">
            <v>9005211</v>
          </cell>
          <cell r="C2307" t="str">
            <v>RADIANT JEWEL</v>
          </cell>
        </row>
        <row r="2308">
          <cell r="B2308">
            <v>9009073</v>
          </cell>
          <cell r="C2308" t="str">
            <v>ELEANNA</v>
          </cell>
        </row>
        <row r="2309">
          <cell r="B2309">
            <v>9031818</v>
          </cell>
          <cell r="C2309" t="str">
            <v>PHOENEX</v>
          </cell>
        </row>
        <row r="2310">
          <cell r="B2310">
            <v>9037068</v>
          </cell>
          <cell r="C2310" t="str">
            <v>LIBERATOR T</v>
          </cell>
        </row>
        <row r="2311">
          <cell r="B2311">
            <v>9054614</v>
          </cell>
          <cell r="C2311" t="str">
            <v>SEA PROGRESS</v>
          </cell>
        </row>
        <row r="2312">
          <cell r="B2312">
            <v>9065168</v>
          </cell>
          <cell r="C2312" t="str">
            <v>INDRA</v>
          </cell>
        </row>
        <row r="2313">
          <cell r="B2313">
            <v>9066057</v>
          </cell>
          <cell r="C2313" t="str">
            <v>MEG</v>
          </cell>
        </row>
        <row r="2314">
          <cell r="B2314">
            <v>9072654</v>
          </cell>
          <cell r="C2314" t="str">
            <v>CHAMPION_COASTAL</v>
          </cell>
        </row>
        <row r="2315">
          <cell r="B2315">
            <v>9083093</v>
          </cell>
          <cell r="C2315" t="str">
            <v>HYUNDAI STAR</v>
          </cell>
        </row>
        <row r="2316">
          <cell r="B2316">
            <v>9083108</v>
          </cell>
          <cell r="C2316" t="str">
            <v>HYUNDAI BANNER</v>
          </cell>
        </row>
        <row r="2317">
          <cell r="B2317">
            <v>9106584</v>
          </cell>
          <cell r="C2317" t="str">
            <v>KLAIPEDA</v>
          </cell>
        </row>
        <row r="2318">
          <cell r="B2318">
            <v>9122227</v>
          </cell>
          <cell r="C2318" t="str">
            <v>CONGER</v>
          </cell>
        </row>
        <row r="2319">
          <cell r="B2319">
            <v>9123879</v>
          </cell>
          <cell r="C2319" t="str">
            <v>MORAY</v>
          </cell>
        </row>
        <row r="2320">
          <cell r="B2320">
            <v>9135767</v>
          </cell>
          <cell r="C2320" t="str">
            <v>CESARIA</v>
          </cell>
        </row>
        <row r="2321">
          <cell r="B2321">
            <v>9138276</v>
          </cell>
          <cell r="C2321" t="str">
            <v>PANTHER</v>
          </cell>
        </row>
        <row r="2322">
          <cell r="B2322">
            <v>9149249</v>
          </cell>
          <cell r="C2322" t="str">
            <v>MOSCOW SEA</v>
          </cell>
        </row>
        <row r="2323">
          <cell r="B2323">
            <v>9151838</v>
          </cell>
          <cell r="C2323" t="str">
            <v>SEAPRIDE I</v>
          </cell>
        </row>
        <row r="2324">
          <cell r="B2324">
            <v>9172636</v>
          </cell>
          <cell r="C2324" t="str">
            <v>GREAT TRIBUNE</v>
          </cell>
        </row>
        <row r="2325">
          <cell r="B2325">
            <v>9193721</v>
          </cell>
          <cell r="C2325" t="str">
            <v>BW DANUTA</v>
          </cell>
        </row>
        <row r="2326">
          <cell r="B2326">
            <v>9193733</v>
          </cell>
          <cell r="C2326" t="str">
            <v>BW DENISE</v>
          </cell>
        </row>
        <row r="2327">
          <cell r="B2327">
            <v>9194311</v>
          </cell>
          <cell r="C2327" t="str">
            <v>KIRSTEN</v>
          </cell>
        </row>
        <row r="2328">
          <cell r="B2328">
            <v>9208227</v>
          </cell>
          <cell r="C2328" t="str">
            <v>BW BORG</v>
          </cell>
        </row>
        <row r="2329">
          <cell r="B2329">
            <v>9208485</v>
          </cell>
          <cell r="C2329" t="str">
            <v>LOMBARDIA</v>
          </cell>
        </row>
        <row r="2330">
          <cell r="B2330">
            <v>9208485</v>
          </cell>
          <cell r="C2330" t="str">
            <v>SILVIA</v>
          </cell>
        </row>
        <row r="2331">
          <cell r="B2331">
            <v>9214252</v>
          </cell>
          <cell r="C2331" t="str">
            <v>SEA RACER</v>
          </cell>
        </row>
        <row r="2332">
          <cell r="B2332">
            <v>9232515</v>
          </cell>
          <cell r="C2332" t="str">
            <v>DYNAMIC ENERGY</v>
          </cell>
        </row>
        <row r="2333">
          <cell r="B2333">
            <v>9240419</v>
          </cell>
          <cell r="C2333" t="str">
            <v>HELLAS NAUTILUS</v>
          </cell>
        </row>
        <row r="2334">
          <cell r="B2334">
            <v>9240421</v>
          </cell>
          <cell r="C2334" t="str">
            <v>HELLAS ARGOSY</v>
          </cell>
        </row>
        <row r="2335">
          <cell r="B2335">
            <v>9241815</v>
          </cell>
          <cell r="C2335" t="str">
            <v>CIELO DI MILANO</v>
          </cell>
        </row>
        <row r="2336">
          <cell r="B2336">
            <v>9242209</v>
          </cell>
          <cell r="C2336" t="str">
            <v>RENE</v>
          </cell>
        </row>
        <row r="2337">
          <cell r="B2337">
            <v>9253038</v>
          </cell>
          <cell r="C2337" t="str">
            <v>ATHIA</v>
          </cell>
        </row>
        <row r="2338">
          <cell r="B2338">
            <v>9253818</v>
          </cell>
          <cell r="C2338" t="str">
            <v>BW NANTES</v>
          </cell>
        </row>
        <row r="2339">
          <cell r="B2339">
            <v>9253820</v>
          </cell>
          <cell r="C2339" t="str">
            <v>CLIPPER MOON</v>
          </cell>
        </row>
        <row r="2340">
          <cell r="B2340">
            <v>9258129</v>
          </cell>
          <cell r="C2340" t="str">
            <v>PERLA (Coastal)</v>
          </cell>
        </row>
        <row r="2341">
          <cell r="B2341">
            <v>9262819</v>
          </cell>
          <cell r="C2341" t="str">
            <v>CAPE EGMONT</v>
          </cell>
        </row>
        <row r="2342">
          <cell r="B2342">
            <v>9274563</v>
          </cell>
          <cell r="C2342" t="str">
            <v>CRYSTAL MARINE</v>
          </cell>
        </row>
        <row r="2343">
          <cell r="B2343">
            <v>9277943</v>
          </cell>
          <cell r="C2343" t="str">
            <v>CLIPPER SKY</v>
          </cell>
        </row>
        <row r="2344">
          <cell r="B2344">
            <v>9278818</v>
          </cell>
          <cell r="C2344" t="str">
            <v>OCEAN PEARL</v>
          </cell>
        </row>
        <row r="2345">
          <cell r="B2345">
            <v>9290270</v>
          </cell>
          <cell r="C2345" t="str">
            <v>JEANNE MARIE</v>
          </cell>
        </row>
        <row r="2346">
          <cell r="B2346">
            <v>9304992</v>
          </cell>
          <cell r="C2346" t="str">
            <v>GEORGIA</v>
          </cell>
        </row>
        <row r="2347">
          <cell r="B2347">
            <v>9306548</v>
          </cell>
          <cell r="C2347" t="str">
            <v>BW TRADER</v>
          </cell>
        </row>
        <row r="2348">
          <cell r="B2348">
            <v>9307748</v>
          </cell>
          <cell r="C2348" t="str">
            <v>BRITISH COURAGE</v>
          </cell>
        </row>
        <row r="2349">
          <cell r="B2349">
            <v>9307750</v>
          </cell>
          <cell r="C2349" t="str">
            <v>BRITISH COMMERCE</v>
          </cell>
        </row>
        <row r="2350">
          <cell r="B2350">
            <v>9308493</v>
          </cell>
          <cell r="C2350" t="str">
            <v>BERGE NINGBO</v>
          </cell>
        </row>
        <row r="2351">
          <cell r="B2351">
            <v>9310379</v>
          </cell>
          <cell r="C2351" t="str">
            <v>LILAC</v>
          </cell>
        </row>
        <row r="2352">
          <cell r="B2352">
            <v>9320752</v>
          </cell>
          <cell r="C2352" t="str">
            <v>MAERSK VALUE</v>
          </cell>
        </row>
        <row r="2353">
          <cell r="B2353">
            <v>9320764</v>
          </cell>
          <cell r="C2353" t="str">
            <v>MAERSK VENTURE</v>
          </cell>
        </row>
        <row r="2354">
          <cell r="B2354">
            <v>9321110</v>
          </cell>
          <cell r="C2354" t="str">
            <v>AUSTER</v>
          </cell>
        </row>
        <row r="2355">
          <cell r="B2355">
            <v>9321225</v>
          </cell>
          <cell r="C2355" t="str">
            <v>GAS FRIEND</v>
          </cell>
        </row>
        <row r="2356">
          <cell r="B2356">
            <v>9326598</v>
          </cell>
          <cell r="C2356" t="str">
            <v>SCF TOMSK</v>
          </cell>
        </row>
        <row r="2357">
          <cell r="B2357">
            <v>9332418</v>
          </cell>
          <cell r="C2357" t="str">
            <v>FRANZ SCHULTE</v>
          </cell>
        </row>
        <row r="2358">
          <cell r="B2358">
            <v>9332585</v>
          </cell>
          <cell r="C2358" t="str">
            <v>FULMAR</v>
          </cell>
        </row>
        <row r="2359">
          <cell r="B2359">
            <v>9346122</v>
          </cell>
          <cell r="C2359" t="str">
            <v>AURORA LEO</v>
          </cell>
        </row>
        <row r="2360">
          <cell r="B2360">
            <v>9350422</v>
          </cell>
          <cell r="C2360" t="str">
            <v>BW PRINCE</v>
          </cell>
        </row>
        <row r="2361">
          <cell r="B2361">
            <v>9350604</v>
          </cell>
          <cell r="C2361" t="str">
            <v>BW LORD</v>
          </cell>
        </row>
        <row r="2362">
          <cell r="B2362">
            <v>9352963</v>
          </cell>
          <cell r="C2362" t="str">
            <v>HELLAS FOS</v>
          </cell>
        </row>
        <row r="2363">
          <cell r="B2363">
            <v>9354612</v>
          </cell>
          <cell r="C2363" t="str">
            <v>HELLAS GLORY</v>
          </cell>
        </row>
        <row r="2364">
          <cell r="B2364">
            <v>9354624</v>
          </cell>
          <cell r="C2364" t="str">
            <v>HELLAS SERENITY</v>
          </cell>
        </row>
        <row r="2365">
          <cell r="B2365">
            <v>9357614</v>
          </cell>
          <cell r="C2365" t="str">
            <v>CHER</v>
          </cell>
        </row>
        <row r="2366">
          <cell r="B2366">
            <v>9357638</v>
          </cell>
          <cell r="C2366" t="str">
            <v>CORA A</v>
          </cell>
        </row>
        <row r="2367">
          <cell r="B2367">
            <v>9370537</v>
          </cell>
          <cell r="C2367" t="str">
            <v>BW AUSTRIA</v>
          </cell>
        </row>
        <row r="2368">
          <cell r="B2368">
            <v>9372420</v>
          </cell>
          <cell r="C2368" t="str">
            <v>CLIPPER ORION</v>
          </cell>
        </row>
        <row r="2369">
          <cell r="B2369">
            <v>9375850</v>
          </cell>
          <cell r="C2369" t="str">
            <v>AVEIRO</v>
          </cell>
        </row>
        <row r="2370">
          <cell r="B2370">
            <v>9377224</v>
          </cell>
          <cell r="C2370" t="str">
            <v>GEORGE N</v>
          </cell>
        </row>
        <row r="2371">
          <cell r="B2371">
            <v>9377236</v>
          </cell>
          <cell r="C2371" t="str">
            <v>ERNEST N</v>
          </cell>
        </row>
        <row r="2372">
          <cell r="B2372">
            <v>9377248</v>
          </cell>
          <cell r="C2372" t="str">
            <v>JENNY N</v>
          </cell>
        </row>
        <row r="2373">
          <cell r="B2373">
            <v>9377781</v>
          </cell>
          <cell r="C2373" t="str">
            <v>BW BROKER</v>
          </cell>
        </row>
        <row r="2374">
          <cell r="B2374">
            <v>9379404</v>
          </cell>
          <cell r="C2374" t="str">
            <v>CLIPPER SIRIUS</v>
          </cell>
        </row>
        <row r="2375">
          <cell r="B2375">
            <v>9382138</v>
          </cell>
          <cell r="C2375" t="str">
            <v>NISYROS</v>
          </cell>
        </row>
        <row r="2376">
          <cell r="B2376">
            <v>9387750</v>
          </cell>
          <cell r="C2376" t="str">
            <v>PROGRESS</v>
          </cell>
        </row>
        <row r="2377">
          <cell r="B2377">
            <v>9387762</v>
          </cell>
          <cell r="C2377" t="str">
            <v>PROSPECT</v>
          </cell>
        </row>
        <row r="2378">
          <cell r="B2378">
            <v>9391165</v>
          </cell>
          <cell r="C2378" t="str">
            <v>LEON POSEIDON</v>
          </cell>
        </row>
        <row r="2379">
          <cell r="B2379">
            <v>9393668</v>
          </cell>
          <cell r="C2379" t="str">
            <v>ANUKET RUBY</v>
          </cell>
        </row>
        <row r="2380">
          <cell r="B2380">
            <v>9395719</v>
          </cell>
          <cell r="C2380" t="str">
            <v>ANUKET OPAL</v>
          </cell>
        </row>
        <row r="2381">
          <cell r="B2381">
            <v>9395745</v>
          </cell>
          <cell r="C2381" t="str">
            <v>ANUKET IVORY</v>
          </cell>
        </row>
        <row r="2382">
          <cell r="B2382">
            <v>9398307</v>
          </cell>
          <cell r="C2382" t="str">
            <v>BW TOKYO</v>
          </cell>
        </row>
        <row r="2383">
          <cell r="B2383">
            <v>9399117</v>
          </cell>
          <cell r="C2383" t="str">
            <v>KLARA</v>
          </cell>
        </row>
        <row r="2384">
          <cell r="B2384">
            <v>9404807</v>
          </cell>
          <cell r="C2384" t="str">
            <v>NAVIGATOR TAURUS</v>
          </cell>
        </row>
        <row r="2385">
          <cell r="B2385">
            <v>9405083</v>
          </cell>
          <cell r="C2385" t="str">
            <v>BW KYOTO</v>
          </cell>
        </row>
        <row r="2386">
          <cell r="B2386">
            <v>9407122</v>
          </cell>
          <cell r="C2386" t="str">
            <v>FRITZI N</v>
          </cell>
        </row>
        <row r="2387">
          <cell r="B2387">
            <v>9415650</v>
          </cell>
          <cell r="C2387" t="str">
            <v>AQUAMARINE PROGRESS</v>
          </cell>
        </row>
        <row r="2388">
          <cell r="B2388">
            <v>9418391</v>
          </cell>
          <cell r="C2388" t="str">
            <v>DUBAI</v>
          </cell>
        </row>
        <row r="2389">
          <cell r="B2389">
            <v>9426908</v>
          </cell>
          <cell r="C2389" t="str">
            <v>KYRNIKOS</v>
          </cell>
        </row>
        <row r="2390">
          <cell r="B2390">
            <v>9448504</v>
          </cell>
          <cell r="C2390" t="str">
            <v>GAZ PROVIDENCE</v>
          </cell>
        </row>
        <row r="2391">
          <cell r="B2391">
            <v>9454010</v>
          </cell>
          <cell r="C2391" t="str">
            <v>DEVON</v>
          </cell>
        </row>
        <row r="2392">
          <cell r="B2392">
            <v>9460629</v>
          </cell>
          <cell r="C2392" t="str">
            <v>BRO ELIZABETH</v>
          </cell>
        </row>
        <row r="2393">
          <cell r="B2393">
            <v>9464675</v>
          </cell>
          <cell r="C2393" t="str">
            <v>ORIENT SUN</v>
          </cell>
        </row>
        <row r="2394">
          <cell r="B2394">
            <v>9498298</v>
          </cell>
          <cell r="C2394" t="str">
            <v>RAINBOW QUEST</v>
          </cell>
        </row>
        <row r="2395">
          <cell r="B2395">
            <v>9522415</v>
          </cell>
          <cell r="C2395" t="str">
            <v>GAS POWER</v>
          </cell>
        </row>
        <row r="2396">
          <cell r="B2396">
            <v>9547764</v>
          </cell>
          <cell r="C2396" t="str">
            <v>NORTHSEA ALPHA</v>
          </cell>
        </row>
        <row r="2397">
          <cell r="B2397">
            <v>9600621</v>
          </cell>
          <cell r="C2397" t="str">
            <v>FALKONERA (Dry Bulk)</v>
          </cell>
        </row>
        <row r="2398">
          <cell r="B2398">
            <v>9607069</v>
          </cell>
          <cell r="C2398" t="str">
            <v>GAS DIANA</v>
          </cell>
        </row>
        <row r="2399">
          <cell r="B2399">
            <v>9608300</v>
          </cell>
          <cell r="C2399" t="str">
            <v>MORSTON</v>
          </cell>
        </row>
        <row r="2400">
          <cell r="B2400">
            <v>9625152</v>
          </cell>
          <cell r="C2400" t="str">
            <v>MANIFESTO</v>
          </cell>
        </row>
        <row r="2401">
          <cell r="B2401">
            <v>9630755</v>
          </cell>
          <cell r="C2401" t="str">
            <v>CLIPPER QUITO</v>
          </cell>
        </row>
        <row r="2402">
          <cell r="B2402">
            <v>9632088</v>
          </cell>
          <cell r="C2402" t="str">
            <v>ISTRA</v>
          </cell>
        </row>
        <row r="2403">
          <cell r="B2403">
            <v>9634907</v>
          </cell>
          <cell r="C2403" t="str">
            <v>SEN TREASURE</v>
          </cell>
        </row>
        <row r="2404">
          <cell r="B2404">
            <v>9667564</v>
          </cell>
          <cell r="C2404" t="str">
            <v>MONSOON</v>
          </cell>
        </row>
        <row r="2405">
          <cell r="B2405">
            <v>9689926</v>
          </cell>
          <cell r="C2405" t="str">
            <v>CORSAIR</v>
          </cell>
        </row>
        <row r="2406">
          <cell r="B2406">
            <v>9693018</v>
          </cell>
          <cell r="C2406" t="str">
            <v>STENA IMMACULATE</v>
          </cell>
        </row>
        <row r="2407">
          <cell r="B2407">
            <v>9698953</v>
          </cell>
          <cell r="C2407" t="str">
            <v>SEA RIDER (Dry Bulk)</v>
          </cell>
        </row>
        <row r="2408">
          <cell r="B2408">
            <v>9702003</v>
          </cell>
          <cell r="C2408" t="str">
            <v>COUGAR</v>
          </cell>
        </row>
        <row r="2409">
          <cell r="B2409">
            <v>9702027</v>
          </cell>
          <cell r="C2409" t="str">
            <v>COMMODORE</v>
          </cell>
        </row>
        <row r="2410">
          <cell r="B2410">
            <v>9702041</v>
          </cell>
          <cell r="C2410" t="str">
            <v>CRATIS</v>
          </cell>
        </row>
        <row r="2411">
          <cell r="B2411">
            <v>9714381</v>
          </cell>
          <cell r="C2411" t="str">
            <v>CONTINENTAL</v>
          </cell>
        </row>
        <row r="2412">
          <cell r="B2412">
            <v>9722792</v>
          </cell>
          <cell r="C2412" t="str">
            <v>CHALLENGER</v>
          </cell>
        </row>
        <row r="2413">
          <cell r="B2413">
            <v>9724556</v>
          </cell>
          <cell r="C2413" t="str">
            <v>BRITISH STRATUS</v>
          </cell>
        </row>
        <row r="2414">
          <cell r="B2414">
            <v>9734381</v>
          </cell>
          <cell r="C2414" t="str">
            <v>SEA BREEZE (Coastal)</v>
          </cell>
        </row>
        <row r="2415">
          <cell r="B2415">
            <v>9660657</v>
          </cell>
          <cell r="C2415" t="str">
            <v>STENAWECO VENTURE</v>
          </cell>
        </row>
        <row r="2416">
          <cell r="B2416">
            <v>9675509</v>
          </cell>
          <cell r="C2416" t="str">
            <v>BW LIONESS</v>
          </cell>
        </row>
        <row r="2417">
          <cell r="B2417">
            <v>9288930</v>
          </cell>
          <cell r="C2417" t="str">
            <v>TORM GARONNE</v>
          </cell>
        </row>
        <row r="2418">
          <cell r="B2418">
            <v>9735610</v>
          </cell>
          <cell r="C2418" t="str">
            <v>NAVIG8 EXPERIENCE</v>
          </cell>
        </row>
        <row r="2419">
          <cell r="B2419">
            <v>9725615</v>
          </cell>
          <cell r="C2419" t="str">
            <v>HAFNIA MAGELLAN</v>
          </cell>
        </row>
        <row r="2420">
          <cell r="B2420">
            <v>9669914</v>
          </cell>
          <cell r="C2420" t="str">
            <v>GREEN PLANET</v>
          </cell>
        </row>
        <row r="2421">
          <cell r="B2421">
            <v>9732694</v>
          </cell>
          <cell r="C2421" t="str">
            <v>HAFNIA LOTTE</v>
          </cell>
        </row>
        <row r="2422">
          <cell r="B2422">
            <v>9258026</v>
          </cell>
          <cell r="C2422" t="str">
            <v>SEA HORIZON</v>
          </cell>
        </row>
        <row r="2423">
          <cell r="B2423">
            <v>9786231</v>
          </cell>
          <cell r="C2423" t="str">
            <v>SM OSPREY</v>
          </cell>
        </row>
        <row r="2424">
          <cell r="B2424">
            <v>9338814</v>
          </cell>
          <cell r="C2424" t="str">
            <v>JOYCE</v>
          </cell>
        </row>
        <row r="2425">
          <cell r="B2425">
            <v>9629938</v>
          </cell>
          <cell r="C2425" t="str">
            <v>STI TOPAZ</v>
          </cell>
        </row>
        <row r="2426">
          <cell r="B2426">
            <v>9759771</v>
          </cell>
          <cell r="C2426" t="str">
            <v>FRONT CLIPPER</v>
          </cell>
        </row>
        <row r="2427">
          <cell r="B2427">
            <v>9776559</v>
          </cell>
          <cell r="C2427" t="str">
            <v>APHRODITE (VLCC)</v>
          </cell>
        </row>
        <row r="2428">
          <cell r="B2428">
            <v>9595632</v>
          </cell>
          <cell r="C2428" t="str">
            <v>BOW PIONEER</v>
          </cell>
        </row>
        <row r="2429">
          <cell r="B2429">
            <v>9367748</v>
          </cell>
          <cell r="C2429" t="str">
            <v>NORD ORGANISER</v>
          </cell>
        </row>
        <row r="2430">
          <cell r="B2430">
            <v>9266475</v>
          </cell>
          <cell r="C2430" t="str">
            <v>MILA</v>
          </cell>
        </row>
        <row r="2431">
          <cell r="B2431">
            <v>9735608</v>
          </cell>
          <cell r="C2431" t="str">
            <v>NAVIG8 EXCEED</v>
          </cell>
        </row>
        <row r="2432">
          <cell r="B2432">
            <v>9260275</v>
          </cell>
          <cell r="C2432" t="str">
            <v>SW MONACO 1</v>
          </cell>
        </row>
        <row r="2433">
          <cell r="B2433">
            <v>9475428</v>
          </cell>
          <cell r="C2433" t="str">
            <v>BLUE CRYSTAL</v>
          </cell>
        </row>
        <row r="2434">
          <cell r="B2434">
            <v>9650573</v>
          </cell>
          <cell r="C2434" t="str">
            <v>PIONEROS</v>
          </cell>
        </row>
        <row r="2435">
          <cell r="B2435">
            <v>9387920</v>
          </cell>
          <cell r="C2435" t="str">
            <v>AGEAN WAVE</v>
          </cell>
        </row>
        <row r="2436">
          <cell r="B2436">
            <v>9270749</v>
          </cell>
          <cell r="C2436" t="str">
            <v>MT.JAG PRABHA</v>
          </cell>
        </row>
        <row r="2437">
          <cell r="B2437">
            <v>9222560</v>
          </cell>
          <cell r="C2437" t="str">
            <v>DURANGO</v>
          </cell>
        </row>
        <row r="2438">
          <cell r="B2438">
            <v>9252072</v>
          </cell>
          <cell r="C2438" t="str">
            <v>LONE.STAR</v>
          </cell>
        </row>
        <row r="2439">
          <cell r="B2439">
            <v>9212395</v>
          </cell>
          <cell r="C2439" t="str">
            <v>SHIP TRINITY</v>
          </cell>
        </row>
        <row r="2440">
          <cell r="B2440">
            <v>9374296</v>
          </cell>
          <cell r="C2440" t="str">
            <v>FALCON ROYAL</v>
          </cell>
        </row>
        <row r="2441">
          <cell r="B2441">
            <v>9333187</v>
          </cell>
          <cell r="C2441" t="str">
            <v>RIDGEBURY JULIA M</v>
          </cell>
        </row>
        <row r="2442">
          <cell r="B2442">
            <v>9212383</v>
          </cell>
          <cell r="C2442" t="str">
            <v>MT SEA PEARL</v>
          </cell>
        </row>
        <row r="2443">
          <cell r="B2443">
            <v>9384095</v>
          </cell>
          <cell r="C2443" t="str">
            <v>JEMMA</v>
          </cell>
        </row>
        <row r="2444">
          <cell r="B2444">
            <v>9302683</v>
          </cell>
          <cell r="C2444" t="str">
            <v>MT GEORGIA</v>
          </cell>
        </row>
        <row r="2445">
          <cell r="B2445">
            <v>9301964</v>
          </cell>
          <cell r="C2445" t="str">
            <v>NAVE ARIADNE</v>
          </cell>
        </row>
        <row r="2446">
          <cell r="B2446">
            <v>9171498</v>
          </cell>
          <cell r="C2446" t="str">
            <v>CHILTERN</v>
          </cell>
        </row>
        <row r="2447">
          <cell r="B2447">
            <v>9231626</v>
          </cell>
          <cell r="C2447" t="str">
            <v>SEAWAYS AMBERMAR</v>
          </cell>
        </row>
        <row r="2448">
          <cell r="B2448">
            <v>9374284</v>
          </cell>
          <cell r="C2448" t="str">
            <v>FALCON MAJESTIC</v>
          </cell>
        </row>
        <row r="2449">
          <cell r="B2449">
            <v>9327425</v>
          </cell>
          <cell r="C2449" t="str">
            <v>SKYROS</v>
          </cell>
        </row>
        <row r="2450">
          <cell r="B2450">
            <v>9260263</v>
          </cell>
          <cell r="C2450" t="str">
            <v>SW JULIA1</v>
          </cell>
        </row>
        <row r="2451">
          <cell r="B2451">
            <v>9688829</v>
          </cell>
          <cell r="C2451" t="str">
            <v>STI ELYSEES</v>
          </cell>
        </row>
        <row r="2452">
          <cell r="B2452">
            <v>9766322</v>
          </cell>
          <cell r="C2452" t="str">
            <v>SONANGOL MAIOMBE</v>
          </cell>
        </row>
        <row r="2453">
          <cell r="B2453">
            <v>9722584</v>
          </cell>
          <cell r="C2453" t="str">
            <v>STI GRACE</v>
          </cell>
        </row>
        <row r="2454">
          <cell r="B2454">
            <v>9538476</v>
          </cell>
          <cell r="C2454" t="str">
            <v>TIAN E ZUO</v>
          </cell>
        </row>
        <row r="2455">
          <cell r="B2455">
            <v>9198771</v>
          </cell>
          <cell r="C2455" t="str">
            <v>WEMBLEY</v>
          </cell>
        </row>
        <row r="2456">
          <cell r="B2456">
            <v>9749532</v>
          </cell>
          <cell r="C2456" t="str">
            <v>DONG-A THETIS</v>
          </cell>
        </row>
        <row r="2457">
          <cell r="B2457">
            <v>9502673</v>
          </cell>
          <cell r="C2457" t="str">
            <v>CANSU Y</v>
          </cell>
        </row>
        <row r="2458">
          <cell r="B2458">
            <v>9310848</v>
          </cell>
          <cell r="C2458" t="str">
            <v>MARITINA</v>
          </cell>
        </row>
        <row r="2459">
          <cell r="B2459">
            <v>9457610</v>
          </cell>
          <cell r="C2459" t="str">
            <v>FPMC P HERO</v>
          </cell>
        </row>
        <row r="2460">
          <cell r="B2460">
            <v>9737759</v>
          </cell>
          <cell r="C2460" t="str">
            <v>NAVIG8 PROVIDENCE</v>
          </cell>
        </row>
        <row r="2461">
          <cell r="B2461">
            <v>9413523</v>
          </cell>
          <cell r="C2461" t="str">
            <v>STENA PREMIUM</v>
          </cell>
        </row>
        <row r="2462">
          <cell r="B2462">
            <v>9683075</v>
          </cell>
          <cell r="C2462" t="str">
            <v>BRITISH RESTRAINT</v>
          </cell>
        </row>
        <row r="2463">
          <cell r="B2463">
            <v>9420863</v>
          </cell>
          <cell r="C2463" t="str">
            <v>VOGE TRUST</v>
          </cell>
        </row>
        <row r="2464">
          <cell r="B2464">
            <v>9260043</v>
          </cell>
          <cell r="C2464" t="str">
            <v>AXELOTL</v>
          </cell>
        </row>
        <row r="2465">
          <cell r="B2465">
            <v>9380594</v>
          </cell>
          <cell r="C2465" t="str">
            <v>STEEL</v>
          </cell>
        </row>
        <row r="2466">
          <cell r="B2466">
            <v>9321172</v>
          </cell>
          <cell r="C2466" t="str">
            <v>BREEZY VICTORIA</v>
          </cell>
        </row>
        <row r="2467">
          <cell r="B2467">
            <v>9422639</v>
          </cell>
          <cell r="C2467" t="str">
            <v>NORDIC AGNETHA</v>
          </cell>
        </row>
        <row r="2468">
          <cell r="B2468">
            <v>9455741</v>
          </cell>
          <cell r="C2468" t="str">
            <v>VELEBIT</v>
          </cell>
        </row>
        <row r="2469">
          <cell r="B2469">
            <v>9724556</v>
          </cell>
          <cell r="C2469" t="str">
            <v>BRITISH STRATUPC</v>
          </cell>
        </row>
        <row r="2470">
          <cell r="B2470">
            <v>9565637</v>
          </cell>
          <cell r="C2470" t="str">
            <v>BOCHEM MUMBAI</v>
          </cell>
        </row>
        <row r="2471">
          <cell r="B2471">
            <v>9717113</v>
          </cell>
          <cell r="C2471" t="str">
            <v>NAVIG8 GUIDE</v>
          </cell>
        </row>
        <row r="2472">
          <cell r="B2472">
            <v>9357559</v>
          </cell>
          <cell r="C2472" t="str">
            <v>HISTRIA AGATA</v>
          </cell>
        </row>
        <row r="2473">
          <cell r="B2473">
            <v>9208095</v>
          </cell>
          <cell r="C2473" t="str">
            <v>OPTIMUS</v>
          </cell>
        </row>
        <row r="2474">
          <cell r="B2474">
            <v>9276004</v>
          </cell>
          <cell r="C2474" t="str">
            <v>BORA</v>
          </cell>
        </row>
        <row r="2475">
          <cell r="B2475">
            <v>9614062</v>
          </cell>
          <cell r="C2475" t="str">
            <v>TAO LIN WAN</v>
          </cell>
        </row>
        <row r="2476">
          <cell r="B2476">
            <v>9340116</v>
          </cell>
          <cell r="C2476" t="str">
            <v>CHEM HELEN</v>
          </cell>
        </row>
        <row r="2477">
          <cell r="B2477">
            <v>9148465</v>
          </cell>
          <cell r="C2477" t="str">
            <v>HAIGONG YOU 302</v>
          </cell>
        </row>
        <row r="2478">
          <cell r="B2478">
            <v>9334569</v>
          </cell>
          <cell r="C2478" t="str">
            <v>POLAR UNICORN</v>
          </cell>
        </row>
        <row r="2479">
          <cell r="B2479">
            <v>9682409</v>
          </cell>
          <cell r="C2479" t="str">
            <v>SILVER HANNAH</v>
          </cell>
        </row>
        <row r="2480">
          <cell r="B2480">
            <v>9390173</v>
          </cell>
          <cell r="C2480" t="str">
            <v>ELLIE LADY</v>
          </cell>
        </row>
        <row r="2481">
          <cell r="B2481">
            <v>9737747</v>
          </cell>
          <cell r="C2481" t="str">
            <v>NAVIG8 PRIDE</v>
          </cell>
        </row>
        <row r="2482">
          <cell r="B2482">
            <v>9303730</v>
          </cell>
          <cell r="C2482" t="str">
            <v>VS LEIA</v>
          </cell>
        </row>
        <row r="2483">
          <cell r="B2483">
            <v>9198290</v>
          </cell>
          <cell r="C2483" t="str">
            <v>ANGELICA AN</v>
          </cell>
        </row>
        <row r="2484">
          <cell r="B2484">
            <v>9508093</v>
          </cell>
          <cell r="C2484" t="str">
            <v>ATLANTIS ALMERIA</v>
          </cell>
        </row>
        <row r="2485">
          <cell r="B2485">
            <v>9283710</v>
          </cell>
          <cell r="C2485" t="str">
            <v>TORM HORIZON</v>
          </cell>
        </row>
        <row r="2486">
          <cell r="B2486">
            <v>9697909</v>
          </cell>
          <cell r="C2486" t="str">
            <v>NORD VALIANT</v>
          </cell>
        </row>
        <row r="2487">
          <cell r="B2487">
            <v>9321196</v>
          </cell>
          <cell r="C2487" t="str">
            <v>GEORGIA M</v>
          </cell>
        </row>
        <row r="2488">
          <cell r="B2488">
            <v>9278686</v>
          </cell>
          <cell r="C2488" t="str">
            <v>E PIONEER</v>
          </cell>
        </row>
        <row r="2489">
          <cell r="B2489">
            <v>9431264</v>
          </cell>
          <cell r="C2489" t="str">
            <v>KIRSTEN MAERSK</v>
          </cell>
        </row>
        <row r="2490">
          <cell r="B2490">
            <v>9242730</v>
          </cell>
          <cell r="C2490" t="str">
            <v>HEINRICH</v>
          </cell>
        </row>
        <row r="2491">
          <cell r="B2491">
            <v>9330355</v>
          </cell>
          <cell r="C2491" t="str">
            <v>AMALIA</v>
          </cell>
        </row>
        <row r="2492">
          <cell r="B2492">
            <v>9381512</v>
          </cell>
          <cell r="C2492" t="str">
            <v>LAVELA</v>
          </cell>
        </row>
        <row r="2493">
          <cell r="B2493">
            <v>9577094</v>
          </cell>
          <cell r="C2493" t="str">
            <v>SCF PROVIDER</v>
          </cell>
        </row>
        <row r="2494">
          <cell r="B2494">
            <v>9183843</v>
          </cell>
          <cell r="C2494" t="str">
            <v>THEMSESTERN</v>
          </cell>
        </row>
        <row r="2495">
          <cell r="B2495">
            <v>9621601</v>
          </cell>
          <cell r="C2495" t="str">
            <v>LACERTA</v>
          </cell>
        </row>
        <row r="2496">
          <cell r="B2496">
            <v>9479838</v>
          </cell>
          <cell r="C2496" t="str">
            <v>TURMOIL</v>
          </cell>
        </row>
        <row r="2497">
          <cell r="B2497">
            <v>9253246</v>
          </cell>
          <cell r="C2497" t="str">
            <v>ANGI</v>
          </cell>
        </row>
        <row r="2498">
          <cell r="B2498">
            <v>9247493</v>
          </cell>
          <cell r="C2498" t="str">
            <v>MS SIMON</v>
          </cell>
        </row>
        <row r="2499">
          <cell r="B2499">
            <v>9309148</v>
          </cell>
          <cell r="C2499" t="str">
            <v>GUYENNE</v>
          </cell>
        </row>
        <row r="2500">
          <cell r="B2500">
            <v>9687942</v>
          </cell>
          <cell r="C2500" t="str">
            <v>STENAWECO EVOLUTION</v>
          </cell>
        </row>
        <row r="2501">
          <cell r="B2501">
            <v>9302126</v>
          </cell>
          <cell r="C2501" t="str">
            <v>TORM TEVERE</v>
          </cell>
        </row>
        <row r="2502">
          <cell r="B2502">
            <v>9407366</v>
          </cell>
          <cell r="C2502" t="str">
            <v>HORIZON APHRODITE</v>
          </cell>
        </row>
        <row r="2503">
          <cell r="B2503">
            <v>9342217</v>
          </cell>
          <cell r="C2503" t="str">
            <v>BW SEINE</v>
          </cell>
        </row>
        <row r="2504">
          <cell r="B2504">
            <v>9577070</v>
          </cell>
          <cell r="C2504" t="str">
            <v>SCF PIONEER</v>
          </cell>
        </row>
        <row r="2505">
          <cell r="B2505">
            <v>9508079</v>
          </cell>
          <cell r="C2505" t="str">
            <v>ATLANTIS ANDAMAN</v>
          </cell>
        </row>
        <row r="2506">
          <cell r="B2506">
            <v>9305348</v>
          </cell>
          <cell r="C2506" t="str">
            <v>BALOS</v>
          </cell>
        </row>
        <row r="2507">
          <cell r="B2507">
            <v>9448891</v>
          </cell>
          <cell r="C2507" t="str">
            <v>VEMAHONESTY</v>
          </cell>
        </row>
        <row r="2508">
          <cell r="B2508">
            <v>9377664</v>
          </cell>
          <cell r="C2508" t="str">
            <v>SINGLE</v>
          </cell>
        </row>
        <row r="2509">
          <cell r="B2509">
            <v>9178317</v>
          </cell>
          <cell r="C2509" t="str">
            <v>FREEMONT</v>
          </cell>
        </row>
        <row r="2510">
          <cell r="B2510">
            <v>9696577</v>
          </cell>
          <cell r="C2510" t="str">
            <v>STI CLAPHAM</v>
          </cell>
        </row>
        <row r="2511">
          <cell r="B2511">
            <v>9295335</v>
          </cell>
          <cell r="C2511" t="str">
            <v>BASSILEVOUSA</v>
          </cell>
        </row>
        <row r="2512">
          <cell r="B2512">
            <v>9735593</v>
          </cell>
          <cell r="C2512" t="str">
            <v>NAVIG8 EXPEDITE</v>
          </cell>
        </row>
        <row r="2513">
          <cell r="B2513">
            <v>9413561</v>
          </cell>
          <cell r="C2513" t="str">
            <v>NS ASIA</v>
          </cell>
        </row>
        <row r="2514">
          <cell r="B2514">
            <v>9273442</v>
          </cell>
          <cell r="C2514" t="str">
            <v>SAUGER</v>
          </cell>
        </row>
        <row r="2515">
          <cell r="B2515">
            <v>9489194</v>
          </cell>
          <cell r="C2515" t="str">
            <v>VINJERAC</v>
          </cell>
        </row>
        <row r="2516">
          <cell r="B2516">
            <v>9314179</v>
          </cell>
          <cell r="C2516" t="str">
            <v>LORELEI</v>
          </cell>
        </row>
        <row r="2517">
          <cell r="B2517">
            <v>9332626</v>
          </cell>
          <cell r="C2517" t="str">
            <v>MARINOR</v>
          </cell>
        </row>
        <row r="2518">
          <cell r="B2518">
            <v>9253595</v>
          </cell>
          <cell r="C2518" t="str">
            <v>JENNY I</v>
          </cell>
        </row>
        <row r="2519">
          <cell r="B2519">
            <v>9428358</v>
          </cell>
          <cell r="C2519" t="str">
            <v>UACC SILA</v>
          </cell>
        </row>
        <row r="2520">
          <cell r="B2520">
            <v>9401221</v>
          </cell>
          <cell r="C2520" t="str">
            <v>CAPE TAFT</v>
          </cell>
        </row>
        <row r="2521">
          <cell r="B2521">
            <v>9682382</v>
          </cell>
          <cell r="C2521" t="str">
            <v>SILVER CARLA</v>
          </cell>
        </row>
        <row r="2522">
          <cell r="B2522">
            <v>9259903</v>
          </cell>
          <cell r="C2522" t="str">
            <v>ALIA</v>
          </cell>
        </row>
        <row r="2523">
          <cell r="B2523">
            <v>9323560</v>
          </cell>
          <cell r="C2523" t="str">
            <v>LEON HERMES</v>
          </cell>
        </row>
        <row r="2524">
          <cell r="B2524">
            <v>9670949</v>
          </cell>
          <cell r="C2524" t="str">
            <v>NORD GARDENIA</v>
          </cell>
        </row>
        <row r="2525">
          <cell r="B2525">
            <v>9523469</v>
          </cell>
          <cell r="C2525" t="str">
            <v>OLVIA</v>
          </cell>
        </row>
        <row r="2526">
          <cell r="B2526">
            <v>9278052</v>
          </cell>
          <cell r="C2526" t="str">
            <v>REGENT</v>
          </cell>
        </row>
        <row r="2527">
          <cell r="B2527">
            <v>9299434</v>
          </cell>
          <cell r="C2527" t="str">
            <v>MAERSK BRISTOL</v>
          </cell>
        </row>
        <row r="2528">
          <cell r="B2528">
            <v>9380831</v>
          </cell>
          <cell r="C2528" t="str">
            <v>MINERVA JULIE</v>
          </cell>
        </row>
        <row r="2529">
          <cell r="B2529">
            <v>9268277</v>
          </cell>
          <cell r="C2529" t="str">
            <v>PAUL E</v>
          </cell>
        </row>
        <row r="2530">
          <cell r="B2530">
            <v>9273260</v>
          </cell>
          <cell r="C2530" t="str">
            <v>TORM SARA</v>
          </cell>
        </row>
        <row r="2531">
          <cell r="B2531">
            <v>9047491</v>
          </cell>
          <cell r="C2531" t="str">
            <v>BOW FLOWER</v>
          </cell>
        </row>
        <row r="2532">
          <cell r="B2532">
            <v>9314820</v>
          </cell>
          <cell r="C2532" t="str">
            <v>BALTIC MARINER I</v>
          </cell>
        </row>
        <row r="2533">
          <cell r="B2533">
            <v>9354258</v>
          </cell>
          <cell r="C2533" t="str">
            <v>SPRUCE EXPRESS</v>
          </cell>
        </row>
        <row r="2534">
          <cell r="B2534">
            <v>9528380</v>
          </cell>
          <cell r="C2534" t="str">
            <v>MISS MARINA</v>
          </cell>
        </row>
        <row r="2535">
          <cell r="B2535">
            <v>9438171</v>
          </cell>
          <cell r="C2535" t="str">
            <v>WINTER OAK</v>
          </cell>
        </row>
        <row r="2536">
          <cell r="B2536">
            <v>9384100</v>
          </cell>
          <cell r="C2536" t="str">
            <v>HECTOR N</v>
          </cell>
        </row>
        <row r="2537">
          <cell r="B2537">
            <v>9315783</v>
          </cell>
          <cell r="C2537" t="str">
            <v>SEAVICTORY</v>
          </cell>
        </row>
        <row r="2538">
          <cell r="B2538">
            <v>9419955</v>
          </cell>
          <cell r="C2538" t="str">
            <v>FPMC C NOBLE</v>
          </cell>
        </row>
        <row r="2539">
          <cell r="B2539">
            <v>9294551</v>
          </cell>
          <cell r="C2539" t="str">
            <v>HYDRA</v>
          </cell>
        </row>
        <row r="2540">
          <cell r="B2540">
            <v>9237620</v>
          </cell>
          <cell r="C2540" t="str">
            <v>SEA LION</v>
          </cell>
        </row>
        <row r="2541">
          <cell r="B2541">
            <v>9172856</v>
          </cell>
          <cell r="C2541" t="str">
            <v>UGO OCHA</v>
          </cell>
        </row>
        <row r="2542">
          <cell r="B2542">
            <v>9769817</v>
          </cell>
          <cell r="C2542" t="str">
            <v>FRONT COSMOS</v>
          </cell>
        </row>
        <row r="2543">
          <cell r="B2543">
            <v>9773739</v>
          </cell>
          <cell r="C2543" t="str">
            <v>UNITY VENTURE</v>
          </cell>
        </row>
        <row r="2544">
          <cell r="B2544">
            <v>9595618</v>
          </cell>
          <cell r="C2544" t="str">
            <v>C. INNOVATOR</v>
          </cell>
        </row>
        <row r="2545">
          <cell r="B2545">
            <v>9633458</v>
          </cell>
          <cell r="C2545" t="str">
            <v>ODESSA</v>
          </cell>
        </row>
        <row r="2546">
          <cell r="B2546">
            <v>9748679</v>
          </cell>
          <cell r="C2546" t="str">
            <v>NORDIC STAR</v>
          </cell>
        </row>
        <row r="2547">
          <cell r="B2547">
            <v>9577044</v>
          </cell>
          <cell r="C2547" t="str">
            <v>CATALAN SEA</v>
          </cell>
        </row>
        <row r="2548">
          <cell r="B2548">
            <v>9282912</v>
          </cell>
          <cell r="C2548" t="str">
            <v>AFRAMAX RIVIERA</v>
          </cell>
        </row>
        <row r="2549">
          <cell r="B2549">
            <v>9191395</v>
          </cell>
          <cell r="C2549" t="str">
            <v>ACE</v>
          </cell>
        </row>
        <row r="2550">
          <cell r="B2550">
            <v>9391414</v>
          </cell>
          <cell r="C2550" t="str">
            <v>CONTI HUMBOLDT</v>
          </cell>
        </row>
        <row r="2551">
          <cell r="B2551">
            <v>9749506</v>
          </cell>
          <cell r="C2551" t="str">
            <v>SPEEDWAY</v>
          </cell>
        </row>
        <row r="2552">
          <cell r="B2552">
            <v>9431381</v>
          </cell>
          <cell r="C2552" t="str">
            <v>ESER K</v>
          </cell>
        </row>
        <row r="2553">
          <cell r="B2553">
            <v>9297541</v>
          </cell>
          <cell r="C2553" t="str">
            <v>BONITA</v>
          </cell>
        </row>
        <row r="2554">
          <cell r="B2554">
            <v>9792474</v>
          </cell>
          <cell r="C2554" t="str">
            <v>ELANDRA EAGLE</v>
          </cell>
        </row>
        <row r="2555">
          <cell r="B2555">
            <v>9487380</v>
          </cell>
          <cell r="C2555" t="str">
            <v>ALAND</v>
          </cell>
        </row>
        <row r="2556">
          <cell r="B2556">
            <v>9354258</v>
          </cell>
          <cell r="C2556" t="str">
            <v>PTI VOLANS</v>
          </cell>
        </row>
        <row r="2557">
          <cell r="B2557">
            <v>9214305</v>
          </cell>
          <cell r="C2557" t="str">
            <v>STOLT FOCUS</v>
          </cell>
        </row>
        <row r="2558">
          <cell r="B2558">
            <v>9595137</v>
          </cell>
          <cell r="C2558" t="str">
            <v>ATRIA</v>
          </cell>
        </row>
        <row r="2559">
          <cell r="B2559">
            <v>9729283</v>
          </cell>
          <cell r="C2559" t="str">
            <v>HAFNIA TORRES</v>
          </cell>
        </row>
        <row r="2560">
          <cell r="B2560">
            <v>9724570</v>
          </cell>
          <cell r="C2560" t="str">
            <v>BRITISH ALTUS</v>
          </cell>
        </row>
        <row r="2561">
          <cell r="B2561">
            <v>9732709</v>
          </cell>
          <cell r="C2561" t="str">
            <v>HAFNIA MIKALA</v>
          </cell>
        </row>
        <row r="2562">
          <cell r="B2562">
            <v>9713856</v>
          </cell>
          <cell r="C2562" t="str">
            <v>BW WREN</v>
          </cell>
        </row>
        <row r="2563">
          <cell r="B2563">
            <v>9610339</v>
          </cell>
          <cell r="C2563" t="str">
            <v>SAN PADRE PIO</v>
          </cell>
        </row>
        <row r="2564">
          <cell r="B2564">
            <v>9390331</v>
          </cell>
          <cell r="C2564" t="str">
            <v>FENNO SWAN</v>
          </cell>
        </row>
        <row r="2565">
          <cell r="B2565">
            <v>9479670</v>
          </cell>
          <cell r="C2565" t="str">
            <v>TOLI</v>
          </cell>
        </row>
        <row r="2566">
          <cell r="B2566">
            <v>9311751</v>
          </cell>
          <cell r="C2566" t="str">
            <v>MAERSK ARCTIC</v>
          </cell>
        </row>
        <row r="2567">
          <cell r="B2567">
            <v>9488839</v>
          </cell>
          <cell r="C2567" t="str">
            <v>AKDENIZ</v>
          </cell>
        </row>
        <row r="2568">
          <cell r="B2568">
            <v>9410143</v>
          </cell>
          <cell r="C2568" t="str">
            <v>HALIT BEY</v>
          </cell>
        </row>
        <row r="2569">
          <cell r="B2569">
            <v>9551868</v>
          </cell>
          <cell r="C2569" t="str">
            <v>BLUEFIN</v>
          </cell>
        </row>
        <row r="2570">
          <cell r="B2570">
            <v>9401312</v>
          </cell>
          <cell r="C2570" t="str">
            <v>SAMUS SWAN</v>
          </cell>
        </row>
        <row r="2571">
          <cell r="B2571">
            <v>9297412</v>
          </cell>
          <cell r="C2571" t="str">
            <v>GULF HORIZON</v>
          </cell>
        </row>
        <row r="2572">
          <cell r="B2572">
            <v>9288019</v>
          </cell>
          <cell r="C2572" t="str">
            <v>PEACE HILL</v>
          </cell>
        </row>
        <row r="2573">
          <cell r="B2573">
            <v>9312846</v>
          </cell>
          <cell r="C2573" t="str">
            <v>DONEGAL SPIRIT</v>
          </cell>
        </row>
        <row r="2574">
          <cell r="B2574" t="str">
            <v>9079183</v>
          </cell>
          <cell r="C2574" t="str">
            <v>ALIZEA</v>
          </cell>
        </row>
        <row r="2575">
          <cell r="B2575">
            <v>9285720</v>
          </cell>
          <cell r="C2575" t="str">
            <v>LESTE</v>
          </cell>
        </row>
        <row r="2576">
          <cell r="B2576" t="str">
            <v>9285732</v>
          </cell>
          <cell r="C2576" t="str">
            <v>ZONDA</v>
          </cell>
        </row>
        <row r="2577">
          <cell r="B2577" t="str">
            <v>9259355</v>
          </cell>
          <cell r="C2577" t="str">
            <v>ENEOS BREEZE</v>
          </cell>
        </row>
        <row r="2578">
          <cell r="B2578">
            <v>8806888</v>
          </cell>
          <cell r="C2578" t="str">
            <v>BREEZE</v>
          </cell>
        </row>
        <row r="2579">
          <cell r="B2579" t="str">
            <v>8421406</v>
          </cell>
          <cell r="C2579" t="str">
            <v>ORE OFE</v>
          </cell>
        </row>
        <row r="2580">
          <cell r="B2580" t="str">
            <v>8705735</v>
          </cell>
          <cell r="C2580" t="str">
            <v>UNITED ENTERPRISE</v>
          </cell>
        </row>
        <row r="2581">
          <cell r="B2581">
            <v>9212383</v>
          </cell>
          <cell r="C2581" t="str">
            <v>SEA PEARL</v>
          </cell>
        </row>
        <row r="2582">
          <cell r="B2582">
            <v>9384033</v>
          </cell>
          <cell r="C2582" t="str">
            <v>SEAWAYS SIFNOS</v>
          </cell>
        </row>
        <row r="2583">
          <cell r="B2583" t="str">
            <v>9706437</v>
          </cell>
          <cell r="C2583" t="str">
            <v>STI WESTMINSTER</v>
          </cell>
        </row>
        <row r="2584">
          <cell r="B2584" t="str">
            <v>9039884</v>
          </cell>
          <cell r="C2584" t="str">
            <v>PRINCESS OGE</v>
          </cell>
        </row>
        <row r="2585">
          <cell r="B2585" t="str">
            <v>9165176</v>
          </cell>
          <cell r="C2585" t="str">
            <v>CAPT GREGORY</v>
          </cell>
        </row>
        <row r="2586">
          <cell r="B2586" t="str">
            <v>9165176</v>
          </cell>
          <cell r="C2586" t="str">
            <v>CAPTAIN GREGORY</v>
          </cell>
        </row>
        <row r="2587">
          <cell r="B2587">
            <v>9053191</v>
          </cell>
          <cell r="C2587" t="str">
            <v>MT OLIVIA I</v>
          </cell>
        </row>
        <row r="2588">
          <cell r="B2588">
            <v>9053191</v>
          </cell>
          <cell r="C2588" t="str">
            <v>OLIVIA I</v>
          </cell>
        </row>
        <row r="2589">
          <cell r="B2589" t="str">
            <v>8619455</v>
          </cell>
          <cell r="C2589" t="str">
            <v>DIDDI</v>
          </cell>
        </row>
        <row r="2590">
          <cell r="B2590">
            <v>9210892</v>
          </cell>
          <cell r="C2590" t="str">
            <v>KINGIS</v>
          </cell>
        </row>
        <row r="2591">
          <cell r="B2591" t="str">
            <v>9015345</v>
          </cell>
          <cell r="C2591" t="str">
            <v>BUKHARA</v>
          </cell>
        </row>
        <row r="2592">
          <cell r="B2592" t="str">
            <v>9086356</v>
          </cell>
          <cell r="C2592" t="str">
            <v>OCEANA</v>
          </cell>
        </row>
        <row r="2593">
          <cell r="B2593" t="str">
            <v>9313448</v>
          </cell>
          <cell r="C2593" t="str">
            <v>ASHABI</v>
          </cell>
        </row>
        <row r="2594">
          <cell r="B2594" t="str">
            <v>8812772</v>
          </cell>
          <cell r="C2594" t="str">
            <v>DIVINE MERCY</v>
          </cell>
        </row>
        <row r="2595">
          <cell r="B2595" t="str">
            <v>8901688</v>
          </cell>
          <cell r="C2595" t="str">
            <v>DANNY ROSE</v>
          </cell>
        </row>
        <row r="2596">
          <cell r="B2596" t="str">
            <v>9231602</v>
          </cell>
          <cell r="C2596" t="str">
            <v>LEVANTO</v>
          </cell>
        </row>
        <row r="2597">
          <cell r="B2597" t="str">
            <v>9256652</v>
          </cell>
          <cell r="C2597" t="str">
            <v>WIMPOLE</v>
          </cell>
        </row>
        <row r="2598">
          <cell r="B2598" t="str">
            <v>9609914</v>
          </cell>
          <cell r="C2598" t="str">
            <v>UNIQUE HARMONY</v>
          </cell>
        </row>
        <row r="2599">
          <cell r="B2599" t="str">
            <v>9705914</v>
          </cell>
          <cell r="C2599" t="str">
            <v>ELKA ELEFSIS</v>
          </cell>
        </row>
        <row r="2600">
          <cell r="B2600" t="str">
            <v>#N/A</v>
          </cell>
          <cell r="C2600" t="str">
            <v>LINCON ex SITEAM LEADER</v>
          </cell>
        </row>
        <row r="2601">
          <cell r="B2601" t="str">
            <v>9289738</v>
          </cell>
          <cell r="C2601" t="str">
            <v>HIGH VALOR</v>
          </cell>
        </row>
        <row r="2602">
          <cell r="B2602" t="str">
            <v>9793375</v>
          </cell>
          <cell r="C2602" t="str">
            <v>ORIENT CHALLENGE</v>
          </cell>
        </row>
        <row r="2603">
          <cell r="B2603" t="str">
            <v>9785691</v>
          </cell>
          <cell r="C2603" t="str">
            <v xml:space="preserve">STI BOSPHORUS </v>
          </cell>
        </row>
        <row r="2604">
          <cell r="B2604" t="str">
            <v>9726463</v>
          </cell>
          <cell r="C2604" t="str">
            <v>MAERSK TEESPORT</v>
          </cell>
        </row>
        <row r="2605">
          <cell r="B2605" t="str">
            <v>9314208</v>
          </cell>
          <cell r="C2605" t="str">
            <v>HYDE</v>
          </cell>
        </row>
        <row r="2606">
          <cell r="B2606" t="str">
            <v>9709984</v>
          </cell>
          <cell r="C2606" t="str">
            <v>JAG PUNIT</v>
          </cell>
        </row>
        <row r="2607">
          <cell r="B2607" t="str">
            <v>9256913</v>
          </cell>
          <cell r="C2607" t="str">
            <v>HERMITAGE BRIDGE</v>
          </cell>
        </row>
        <row r="2608">
          <cell r="B2608" t="str">
            <v>9815850</v>
          </cell>
          <cell r="C2608" t="str">
            <v>CORAL EXPRESS</v>
          </cell>
        </row>
        <row r="2609">
          <cell r="B2609" t="str">
            <v>9234513</v>
          </cell>
          <cell r="C2609" t="str">
            <v>ELKA SIRIUS</v>
          </cell>
        </row>
        <row r="2610">
          <cell r="B2610" t="str">
            <v>9307994</v>
          </cell>
          <cell r="C2610" t="str">
            <v>CLOVER</v>
          </cell>
        </row>
        <row r="2611">
          <cell r="B2611" t="str">
            <v>9374272</v>
          </cell>
          <cell r="C2611" t="str">
            <v>AYESHA</v>
          </cell>
        </row>
        <row r="2612">
          <cell r="B2612" t="str">
            <v>9694191</v>
          </cell>
          <cell r="C2612" t="str">
            <v>DONG-A KRIOS</v>
          </cell>
        </row>
        <row r="2613">
          <cell r="B2613" t="str">
            <v>9676515</v>
          </cell>
          <cell r="C2613" t="str">
            <v>GREEN SKY</v>
          </cell>
        </row>
        <row r="2614">
          <cell r="B2614" t="str">
            <v>9596272</v>
          </cell>
          <cell r="C2614" t="str">
            <v>MERIDIAN EXPRESS</v>
          </cell>
        </row>
        <row r="2615">
          <cell r="B2615" t="str">
            <v>9621596</v>
          </cell>
          <cell r="C2615" t="str">
            <v>BORA BORA</v>
          </cell>
        </row>
        <row r="2616">
          <cell r="B2616" t="str">
            <v>9414278</v>
          </cell>
          <cell r="C2616" t="str">
            <v>RITA M</v>
          </cell>
        </row>
        <row r="2617">
          <cell r="B2617" t="str">
            <v>9363479</v>
          </cell>
          <cell r="C2617" t="str">
            <v>MINERVA JOY</v>
          </cell>
        </row>
        <row r="2618">
          <cell r="B2618" t="str">
            <v>9332169</v>
          </cell>
          <cell r="C2618" t="str">
            <v xml:space="preserve"> ATLANTIC CROWN</v>
          </cell>
        </row>
        <row r="2619">
          <cell r="B2619" t="str">
            <v>9407407</v>
          </cell>
          <cell r="C2619" t="str">
            <v>THEONI</v>
          </cell>
        </row>
        <row r="2620">
          <cell r="B2620" t="str">
            <v>9295000</v>
          </cell>
          <cell r="C2620" t="str">
            <v>ARIES</v>
          </cell>
        </row>
        <row r="2621">
          <cell r="B2621" t="str">
            <v>9273624</v>
          </cell>
          <cell r="C2621" t="str">
            <v>SEAWAYS ARIADMAR</v>
          </cell>
        </row>
        <row r="2622">
          <cell r="B2622" t="str">
            <v>9746267</v>
          </cell>
          <cell r="C2622" t="str">
            <v>ELANDRA PALM</v>
          </cell>
        </row>
        <row r="2623">
          <cell r="B2623" t="str">
            <v>9324306</v>
          </cell>
          <cell r="C2623" t="str">
            <v>BW HUDSON</v>
          </cell>
        </row>
        <row r="2624">
          <cell r="B2624" t="str">
            <v>9610389</v>
          </cell>
          <cell r="C2624" t="str">
            <v>NEXUS VICTORIA</v>
          </cell>
        </row>
        <row r="2625">
          <cell r="B2625" t="str">
            <v>9338814</v>
          </cell>
          <cell r="C2625" t="str">
            <v xml:space="preserve">JOYCE  </v>
          </cell>
        </row>
        <row r="2626">
          <cell r="B2626" t="str">
            <v>9704465</v>
          </cell>
          <cell r="C2626" t="str">
            <v>STI PONTIAC</v>
          </cell>
        </row>
        <row r="2627">
          <cell r="B2627">
            <v>9288916</v>
          </cell>
          <cell r="C2627" t="str">
            <v>DECAMERON</v>
          </cell>
        </row>
        <row r="2628">
          <cell r="B2628" t="str">
            <v>9621596</v>
          </cell>
          <cell r="C2628" t="str">
            <v>BORA BORA</v>
          </cell>
        </row>
        <row r="2629">
          <cell r="B2629" t="str">
            <v>9364588</v>
          </cell>
          <cell r="C2629" t="str">
            <v>JANE</v>
          </cell>
        </row>
        <row r="2630">
          <cell r="B2630" t="str">
            <v>9747338</v>
          </cell>
          <cell r="C2630" t="str">
            <v>PTI NILE</v>
          </cell>
        </row>
        <row r="2631">
          <cell r="B2631" t="str">
            <v>9776470</v>
          </cell>
          <cell r="C2631" t="str">
            <v>STENAWECO ELEGANCE</v>
          </cell>
        </row>
        <row r="2632">
          <cell r="B2632" t="str">
            <v>9472763</v>
          </cell>
          <cell r="C2632" t="str">
            <v>MP MR Tanker 1</v>
          </cell>
        </row>
        <row r="2633">
          <cell r="B2633" t="str">
            <v>9718064</v>
          </cell>
          <cell r="C2633" t="str">
            <v>MAERSK TIANJIN</v>
          </cell>
        </row>
        <row r="2634">
          <cell r="B2634">
            <v>9285706</v>
          </cell>
          <cell r="C2634" t="str">
            <v>TENACITY</v>
          </cell>
        </row>
        <row r="2635">
          <cell r="B2635" t="str">
            <v>9289740</v>
          </cell>
          <cell r="C2635" t="str">
            <v>HIGH COURAGE</v>
          </cell>
        </row>
        <row r="2636">
          <cell r="B2636" t="str">
            <v>9732931</v>
          </cell>
          <cell r="C2636" t="str">
            <v>MAERSK TRIESTE</v>
          </cell>
        </row>
        <row r="2637">
          <cell r="B2637" t="str">
            <v>9256626</v>
          </cell>
          <cell r="C2637" t="str">
            <v>WALLEYE</v>
          </cell>
        </row>
        <row r="2638">
          <cell r="B2638" t="str">
            <v>9635858</v>
          </cell>
          <cell r="C2638" t="str">
            <v>BW JAGUAR</v>
          </cell>
        </row>
        <row r="2639">
          <cell r="B2639" t="str">
            <v>9298325</v>
          </cell>
          <cell r="C2639" t="str">
            <v>HAMBURG STAR</v>
          </cell>
        </row>
        <row r="2640">
          <cell r="B2640" t="str">
            <v>9721920</v>
          </cell>
          <cell r="C2640" t="str">
            <v>MARLIN AZURITE</v>
          </cell>
        </row>
        <row r="2641">
          <cell r="B2641" t="str">
            <v>9538141</v>
          </cell>
          <cell r="C2641" t="str">
            <v>ALHENA</v>
          </cell>
        </row>
        <row r="2642">
          <cell r="B2642" t="str">
            <v>9538141</v>
          </cell>
          <cell r="C2642" t="str">
            <v>ALHENA</v>
          </cell>
        </row>
        <row r="2643">
          <cell r="B2643" t="str">
            <v>9785691</v>
          </cell>
          <cell r="C2643" t="str">
            <v>STI BOSPHORUS</v>
          </cell>
        </row>
        <row r="2644">
          <cell r="B2644" t="str">
            <v>9785689</v>
          </cell>
          <cell r="C2644" t="str">
            <v>STI GALATA</v>
          </cell>
        </row>
        <row r="2645">
          <cell r="B2645" t="str">
            <v>9794446</v>
          </cell>
          <cell r="C2645" t="str">
            <v>STI JARDINS</v>
          </cell>
        </row>
        <row r="2646">
          <cell r="B2646" t="str">
            <v>9800269</v>
          </cell>
          <cell r="C2646" t="str">
            <v>SIKINOS I</v>
          </cell>
        </row>
        <row r="2647">
          <cell r="B2647" t="str">
            <v>9314167</v>
          </cell>
          <cell r="C2647" t="str">
            <v>LA BOHEME</v>
          </cell>
        </row>
        <row r="2648">
          <cell r="B2648" t="str">
            <v>9735593</v>
          </cell>
          <cell r="C2648" t="str">
            <v>STI EXPEDITE</v>
          </cell>
        </row>
        <row r="2649">
          <cell r="B2649" t="str">
            <v>9374301</v>
          </cell>
          <cell r="C2649" t="str">
            <v>ATLANTIC MUSE</v>
          </cell>
        </row>
        <row r="2650">
          <cell r="B2650" t="str">
            <v>9637088</v>
          </cell>
          <cell r="C2650" t="str">
            <v>ARDMORE SEAVANGUARD</v>
          </cell>
        </row>
        <row r="2651">
          <cell r="B2651" t="str">
            <v>9747132</v>
          </cell>
          <cell r="C2651" t="str">
            <v>NORD OLYMPIA</v>
          </cell>
        </row>
        <row r="2652">
          <cell r="B2652" t="str">
            <v>9536820</v>
          </cell>
          <cell r="C2652" t="str">
            <v>NORD SAKURA</v>
          </cell>
        </row>
        <row r="2653">
          <cell r="B2653" t="str">
            <v>9395496</v>
          </cell>
          <cell r="C2653" t="str">
            <v>MERMAID</v>
          </cell>
        </row>
        <row r="2654">
          <cell r="B2654" t="str">
            <v>9797266</v>
          </cell>
          <cell r="C2654" t="str">
            <v>ATLANTIC PRIDE</v>
          </cell>
        </row>
        <row r="2655">
          <cell r="B2655" t="str">
            <v>9797735</v>
          </cell>
          <cell r="C2655" t="str">
            <v>TORM SUPREME</v>
          </cell>
        </row>
        <row r="2656">
          <cell r="B2656" t="str">
            <v>9638563</v>
          </cell>
          <cell r="C2656" t="str">
            <v>NAVE ATROPOS</v>
          </cell>
        </row>
        <row r="2657">
          <cell r="B2657" t="str">
            <v>9375575</v>
          </cell>
          <cell r="C2657" t="str">
            <v>GOTLAND MARIEANN</v>
          </cell>
        </row>
        <row r="2658">
          <cell r="B2658" t="str">
            <v>9400801</v>
          </cell>
          <cell r="C2658" t="str">
            <v>HIGH CURRENT</v>
          </cell>
        </row>
        <row r="2659">
          <cell r="B2659" t="str">
            <v>9666077</v>
          </cell>
          <cell r="C2659" t="str">
            <v>STENA IMPERATIVE</v>
          </cell>
        </row>
        <row r="2660">
          <cell r="B2660" t="str">
            <v>9669926</v>
          </cell>
          <cell r="C2660" t="str">
            <v>GREEN SEA</v>
          </cell>
        </row>
        <row r="2661">
          <cell r="B2661" t="str">
            <v>9746279</v>
          </cell>
          <cell r="C2661" t="str">
            <v xml:space="preserve">LARGO SEA </v>
          </cell>
        </row>
        <row r="2662">
          <cell r="B2662" t="str">
            <v>9747340</v>
          </cell>
          <cell r="C2662" t="str">
            <v>PTI HUANG HE</v>
          </cell>
        </row>
        <row r="2663">
          <cell r="B2663" t="str">
            <v>9797383</v>
          </cell>
          <cell r="C2663" t="str">
            <v>STENA IMPERATOR</v>
          </cell>
        </row>
        <row r="2664">
          <cell r="B2664" t="str">
            <v>9706073</v>
          </cell>
          <cell r="C2664" t="str">
            <v>BW PETREL</v>
          </cell>
        </row>
        <row r="2665">
          <cell r="B2665" t="str">
            <v>9629706</v>
          </cell>
          <cell r="C2665" t="str">
            <v>NORD STEADY</v>
          </cell>
        </row>
        <row r="2666">
          <cell r="B2666" t="str">
            <v>9439785</v>
          </cell>
          <cell r="C2666" t="str">
            <v>RIDGEBURY ALEXANDRA Z</v>
          </cell>
        </row>
        <row r="2667">
          <cell r="B2667" t="str">
            <v>9746279</v>
          </cell>
          <cell r="C2667" t="str">
            <v>LARGO SEA</v>
          </cell>
        </row>
        <row r="2668">
          <cell r="B2668" t="str">
            <v>9829409</v>
          </cell>
          <cell r="C2668" t="str">
            <v>ARCTOS</v>
          </cell>
        </row>
        <row r="2669">
          <cell r="B2669" t="str">
            <v>9664720</v>
          </cell>
          <cell r="C2669" t="str">
            <v>GLADYS W</v>
          </cell>
        </row>
        <row r="2670">
          <cell r="B2670" t="str">
            <v>9282986</v>
          </cell>
          <cell r="C2670" t="str">
            <v>TORM LOIRE</v>
          </cell>
        </row>
        <row r="2671">
          <cell r="B2671" t="str">
            <v>9735608</v>
          </cell>
          <cell r="C2671" t="str">
            <v>EXCEED</v>
          </cell>
        </row>
        <row r="2672">
          <cell r="B2672" t="str">
            <v>9685475</v>
          </cell>
          <cell r="C2672" t="str">
            <v>STENA IMMORTAL</v>
          </cell>
        </row>
        <row r="2673">
          <cell r="B2673" t="str">
            <v>9374844</v>
          </cell>
          <cell r="C2673" t="str">
            <v>NORSTAR INVICTUS</v>
          </cell>
        </row>
        <row r="2674">
          <cell r="B2674" t="str">
            <v>9788447</v>
          </cell>
          <cell r="C2674" t="str">
            <v>HIGH EXPLORER</v>
          </cell>
        </row>
        <row r="2675">
          <cell r="B2675" t="str">
            <v>9634907</v>
          </cell>
          <cell r="C2675" t="str">
            <v>SEA TREASURE</v>
          </cell>
        </row>
        <row r="2676">
          <cell r="B2676" t="str">
            <v>9419723</v>
          </cell>
          <cell r="C2676" t="str">
            <v>NORD SKATE</v>
          </cell>
        </row>
        <row r="2677">
          <cell r="B2677" t="str">
            <v>9708239</v>
          </cell>
          <cell r="C2677" t="str">
            <v>ARDMORE SEAHAWK</v>
          </cell>
        </row>
        <row r="2678">
          <cell r="B2678" t="str">
            <v>9367750</v>
          </cell>
          <cell r="C2678" t="str">
            <v>RICH WIND</v>
          </cell>
        </row>
        <row r="2679">
          <cell r="B2679" t="str">
            <v>9814155</v>
          </cell>
          <cell r="C2679" t="str">
            <v>HIGH LEADER</v>
          </cell>
        </row>
        <row r="2680">
          <cell r="B2680" t="str">
            <v>9272929</v>
          </cell>
          <cell r="C2680" t="str">
            <v>SW SOUTHPORT</v>
          </cell>
        </row>
        <row r="2681">
          <cell r="B2681" t="str">
            <v>7376654</v>
          </cell>
          <cell r="C2681" t="str">
            <v>BRITISH RESOLUTION</v>
          </cell>
        </row>
        <row r="2682">
          <cell r="B2682" t="str">
            <v>9794446</v>
          </cell>
          <cell r="C2682" t="str">
            <v xml:space="preserve">STI JARDINS </v>
          </cell>
        </row>
        <row r="2683">
          <cell r="B2683" t="str">
            <v>9482873</v>
          </cell>
          <cell r="C2683" t="str">
            <v>CORDULA JACOB</v>
          </cell>
        </row>
        <row r="2684">
          <cell r="B2684" t="str">
            <v>9787924</v>
          </cell>
          <cell r="C2684" t="str">
            <v>NOLDE</v>
          </cell>
        </row>
        <row r="2685">
          <cell r="B2685" t="str">
            <v>9249075</v>
          </cell>
          <cell r="C2685" t="str">
            <v>MARIKA</v>
          </cell>
        </row>
        <row r="2686">
          <cell r="B2686" t="str">
            <v>9327023</v>
          </cell>
          <cell r="C2686" t="str">
            <v>PLOUTOS</v>
          </cell>
        </row>
        <row r="2687">
          <cell r="B2687" t="str">
            <v>9745902</v>
          </cell>
          <cell r="C2687" t="str">
            <v>FRONT ALTAIR</v>
          </cell>
        </row>
        <row r="2688">
          <cell r="B2688" t="str">
            <v>9396751</v>
          </cell>
          <cell r="C2688" t="str">
            <v>ELANDRA CORALLO</v>
          </cell>
        </row>
        <row r="2689">
          <cell r="B2689" t="str">
            <v>6921983</v>
          </cell>
          <cell r="C2689" t="str">
            <v>VELA</v>
          </cell>
        </row>
        <row r="2690">
          <cell r="B2690" t="str">
            <v>9692844</v>
          </cell>
          <cell r="C2690" t="str">
            <v>CAPTAIN PARIS</v>
          </cell>
        </row>
        <row r="2691">
          <cell r="B2691" t="str">
            <v>9302865</v>
          </cell>
          <cell r="C2691" t="str">
            <v>SAKURA EXPRESS</v>
          </cell>
        </row>
        <row r="2692">
          <cell r="B2692" t="str">
            <v>9282510</v>
          </cell>
          <cell r="C2692" t="str">
            <v>DYLAN</v>
          </cell>
        </row>
        <row r="2693">
          <cell r="B2693" t="str">
            <v>9358319</v>
          </cell>
          <cell r="C2693" t="str">
            <v>PTI ORION</v>
          </cell>
        </row>
        <row r="2694">
          <cell r="B2694" t="str">
            <v>9747326</v>
          </cell>
          <cell r="C2694" t="str">
            <v>PTI HUDSON</v>
          </cell>
        </row>
        <row r="2695">
          <cell r="B2695" t="str">
            <v>9476812</v>
          </cell>
          <cell r="C2695" t="str">
            <v>CELSIUS PORTO</v>
          </cell>
        </row>
        <row r="2696">
          <cell r="B2696" t="str">
            <v>9246475</v>
          </cell>
          <cell r="C2696" t="str">
            <v>PORT SAID</v>
          </cell>
        </row>
        <row r="2697">
          <cell r="B2697" t="str">
            <v>9794721</v>
          </cell>
          <cell r="C2697" t="str">
            <v>HELLAS MARGARITA</v>
          </cell>
        </row>
        <row r="2698">
          <cell r="B2698" t="str">
            <v>9794434</v>
          </cell>
          <cell r="C2698" t="str">
            <v>STI ESLES II</v>
          </cell>
        </row>
        <row r="2699">
          <cell r="B2699" t="str">
            <v>9461702</v>
          </cell>
          <cell r="C2699" t="str">
            <v xml:space="preserve">HAFNIA PHOENIX </v>
          </cell>
        </row>
        <row r="2700">
          <cell r="B2700" t="str">
            <v>9676137</v>
          </cell>
          <cell r="C2700" t="str">
            <v>THAMES</v>
          </cell>
        </row>
        <row r="2701">
          <cell r="B2701" t="str">
            <v>9827059</v>
          </cell>
          <cell r="C2701" t="str">
            <v>NORD VALOROUS</v>
          </cell>
        </row>
        <row r="2702">
          <cell r="B2702" t="str">
            <v>9737096</v>
          </cell>
          <cell r="C2702" t="str">
            <v>EPICURUS</v>
          </cell>
        </row>
        <row r="2703">
          <cell r="B2703" t="str">
            <v>9724609</v>
          </cell>
          <cell r="C2703" t="str">
            <v>BRITISH SEAFARER</v>
          </cell>
        </row>
        <row r="2704">
          <cell r="B2704" t="str">
            <v>9724685</v>
          </cell>
          <cell r="C2704" t="str">
            <v>BRITISH CAPTAIN</v>
          </cell>
        </row>
        <row r="2705">
          <cell r="B2705" t="str">
            <v>9282986</v>
          </cell>
          <cell r="C2705" t="str">
            <v>TORM LOIRE</v>
          </cell>
        </row>
        <row r="2706">
          <cell r="B2706" t="str">
            <v>9786152</v>
          </cell>
          <cell r="C2706" t="str">
            <v>MAERSK CALLAO</v>
          </cell>
        </row>
        <row r="2707">
          <cell r="B2707" t="str">
            <v>9384306</v>
          </cell>
          <cell r="C2707" t="str">
            <v>SCF USSURI</v>
          </cell>
        </row>
        <row r="2708">
          <cell r="B2708" t="str">
            <v>9697234</v>
          </cell>
          <cell r="C2708" t="str">
            <v>MARLIN AMETRINE</v>
          </cell>
        </row>
        <row r="2709">
          <cell r="B2709" t="str">
            <v>9594793</v>
          </cell>
          <cell r="C2709" t="str">
            <v>INTEGRITY</v>
          </cell>
        </row>
        <row r="2710">
          <cell r="B2710" t="str">
            <v>9786243</v>
          </cell>
          <cell r="C2710" t="str">
            <v>SM FALCON</v>
          </cell>
        </row>
        <row r="2711">
          <cell r="B2711" t="str">
            <v>9265861</v>
          </cell>
          <cell r="C2711" t="str">
            <v>SEAWAYS ALCESMAR</v>
          </cell>
        </row>
        <row r="2712">
          <cell r="B2712" t="str">
            <v>9433901</v>
          </cell>
          <cell r="C2712" t="str">
            <v xml:space="preserve">BSL ELSA </v>
          </cell>
        </row>
        <row r="2713">
          <cell r="B2713" t="str">
            <v>9482550</v>
          </cell>
          <cell r="C2713" t="str">
            <v>ELANDRA FJORD</v>
          </cell>
        </row>
        <row r="2714">
          <cell r="B2714" t="str">
            <v>9556040</v>
          </cell>
          <cell r="C2714" t="str">
            <v>TRENT</v>
          </cell>
        </row>
        <row r="2715">
          <cell r="B2715" t="str">
            <v>9706841</v>
          </cell>
          <cell r="C2715" t="str">
            <v>STI BROOKLYN</v>
          </cell>
        </row>
        <row r="2716">
          <cell r="B2716" t="str">
            <v>9299496</v>
          </cell>
          <cell r="C2716" t="str">
            <v>PHOENIX AN</v>
          </cell>
        </row>
        <row r="2717">
          <cell r="B2717" t="str">
            <v>9258363</v>
          </cell>
          <cell r="C2717" t="str">
            <v>ASTRAL EXPRESS</v>
          </cell>
        </row>
        <row r="2718">
          <cell r="B2718" t="str">
            <v>9433016</v>
          </cell>
          <cell r="C2718" t="str">
            <v>TECTUS</v>
          </cell>
        </row>
        <row r="2719">
          <cell r="B2719" t="str">
            <v>9447744</v>
          </cell>
          <cell r="C2719" t="str">
            <v>GAN-TRIBUTE</v>
          </cell>
        </row>
        <row r="2720">
          <cell r="B2720" t="str">
            <v>9380099</v>
          </cell>
          <cell r="C2720" t="str">
            <v>PLATYTERA</v>
          </cell>
        </row>
        <row r="2721">
          <cell r="B2721" t="str">
            <v>9785706</v>
          </cell>
          <cell r="C2721" t="str">
            <v>STI LEBLON</v>
          </cell>
        </row>
        <row r="2722">
          <cell r="B2722" t="str">
            <v>9310707</v>
          </cell>
          <cell r="C2722" t="str">
            <v>CHALLENGE PASSAGE</v>
          </cell>
        </row>
        <row r="2723">
          <cell r="B2723" t="str">
            <v>9405227</v>
          </cell>
          <cell r="C2723" t="str">
            <v>GRAND</v>
          </cell>
        </row>
        <row r="2724">
          <cell r="B2724" t="str">
            <v>9785706</v>
          </cell>
          <cell r="C2724" t="str">
            <v>STI LEBLON</v>
          </cell>
        </row>
        <row r="2725">
          <cell r="B2725" t="str">
            <v>9711456</v>
          </cell>
          <cell r="C2725" t="str">
            <v>ARETEA</v>
          </cell>
        </row>
        <row r="2726">
          <cell r="B2726" t="str">
            <v>9381835</v>
          </cell>
          <cell r="C2726" t="str">
            <v>GULF MUTTRAH</v>
          </cell>
        </row>
        <row r="2727">
          <cell r="B2727" t="str">
            <v>9313254</v>
          </cell>
          <cell r="C2727" t="str">
            <v>ST NIKOLAI</v>
          </cell>
        </row>
        <row r="2728">
          <cell r="B2728" t="str">
            <v>9747352</v>
          </cell>
          <cell r="C2728" t="str">
            <v xml:space="preserve">PTI DANUBE </v>
          </cell>
        </row>
        <row r="2729">
          <cell r="B2729" t="str">
            <v>9433901</v>
          </cell>
          <cell r="C2729" t="str">
            <v>BSL ELSA</v>
          </cell>
        </row>
        <row r="2730">
          <cell r="B2730" t="str">
            <v>9747352</v>
          </cell>
          <cell r="C2730" t="str">
            <v>PTI DANUBE</v>
          </cell>
        </row>
        <row r="2731">
          <cell r="B2731" t="str">
            <v>9785706</v>
          </cell>
          <cell r="C2731" t="str">
            <v>STI  LEBLON</v>
          </cell>
        </row>
        <row r="2732">
          <cell r="B2732" t="str">
            <v>9396749</v>
          </cell>
          <cell r="C2732" t="str">
            <v>ELANDRA BLU</v>
          </cell>
        </row>
        <row r="2733">
          <cell r="B2733" t="str">
            <v>9820300</v>
          </cell>
          <cell r="C2733" t="str">
            <v>MARVIN FAITH</v>
          </cell>
        </row>
        <row r="2734">
          <cell r="B2734" t="str">
            <v>9594822</v>
          </cell>
          <cell r="C2734" t="str">
            <v>SAN ANTONIO</v>
          </cell>
        </row>
        <row r="2735">
          <cell r="B2735" t="str">
            <v>9645786</v>
          </cell>
          <cell r="C2735" t="str">
            <v>STI FONTVIEILLE</v>
          </cell>
        </row>
        <row r="2736">
          <cell r="B2736" t="str">
            <v>#N/A</v>
          </cell>
          <cell r="C2736" t="str">
            <v>ARTIC BAY</v>
          </cell>
        </row>
        <row r="2737">
          <cell r="B2737" t="str">
            <v>9594822</v>
          </cell>
          <cell r="C2737" t="str">
            <v>SAN ANTONIO</v>
          </cell>
        </row>
        <row r="2738">
          <cell r="B2738" t="str">
            <v>#N/A</v>
          </cell>
          <cell r="C2738" t="str">
            <v>BW VELLA</v>
          </cell>
        </row>
        <row r="2739">
          <cell r="B2739" t="str">
            <v>#N/A</v>
          </cell>
          <cell r="C2739" t="str">
            <v>PLOUTUS</v>
          </cell>
        </row>
        <row r="2740">
          <cell r="B2740" t="str">
            <v>9645786</v>
          </cell>
          <cell r="C2740" t="str">
            <v>STI FONTVIEILLE</v>
          </cell>
        </row>
        <row r="2741">
          <cell r="B2741" t="str">
            <v>9747352</v>
          </cell>
          <cell r="C2741" t="str">
            <v>PTI DANUBE</v>
          </cell>
        </row>
        <row r="2742">
          <cell r="B2742" t="str">
            <v>9396749</v>
          </cell>
          <cell r="C2742" t="str">
            <v>ELANDRA BLU</v>
          </cell>
        </row>
        <row r="2743">
          <cell r="B2743" t="str">
            <v>9820300</v>
          </cell>
          <cell r="C2743" t="str">
            <v>MARVIN FAITH</v>
          </cell>
        </row>
        <row r="2744">
          <cell r="B2744" t="str">
            <v>9313254</v>
          </cell>
          <cell r="C2744" t="str">
            <v>ST NIKOLAI</v>
          </cell>
        </row>
      </sheetData>
      <sheetData sheetId="5" refreshError="1">
        <row r="1">
          <cell r="A1" t="str">
            <v>OSP CODE</v>
          </cell>
          <cell r="B1" t="str">
            <v>CRUDE NAME</v>
          </cell>
          <cell r="C1" t="str">
            <v>MONTH</v>
          </cell>
          <cell r="D1" t="str">
            <v>CRUDE TYPE</v>
          </cell>
          <cell r="E1" t="str">
            <v>VALUATION BASIS</v>
          </cell>
          <cell r="F1" t="str">
            <v>PLUS/MINUS</v>
          </cell>
          <cell r="G1" t="str">
            <v>PROMPT</v>
          </cell>
          <cell r="H1" t="str">
            <v>ADVANCED</v>
          </cell>
          <cell r="I1" t="str">
            <v>DEFERRED</v>
          </cell>
          <cell r="J1" t="str">
            <v>MULTIFLIER</v>
          </cell>
        </row>
        <row r="2">
          <cell r="A2" t="str">
            <v>BONNY0115</v>
          </cell>
          <cell r="B2" t="str">
            <v>BONNY</v>
          </cell>
          <cell r="C2">
            <v>42005</v>
          </cell>
          <cell r="D2" t="str">
            <v>BONNY LIGHT</v>
          </cell>
          <cell r="E2" t="str">
            <v>DATED BRENT</v>
          </cell>
          <cell r="F2" t="str">
            <v>PLUS</v>
          </cell>
          <cell r="G2">
            <v>65</v>
          </cell>
          <cell r="H2">
            <v>70</v>
          </cell>
          <cell r="I2">
            <v>70</v>
          </cell>
          <cell r="J2">
            <v>1</v>
          </cell>
        </row>
        <row r="3">
          <cell r="A3" t="str">
            <v>QUA_IBOE0115</v>
          </cell>
          <cell r="B3" t="str">
            <v>QUA_IBOE</v>
          </cell>
          <cell r="C3">
            <v>42005</v>
          </cell>
          <cell r="D3" t="str">
            <v>QUA IBOE LIGHT</v>
          </cell>
          <cell r="E3" t="str">
            <v>DATED BRENT</v>
          </cell>
          <cell r="F3" t="str">
            <v>PLUS</v>
          </cell>
          <cell r="G3">
            <v>65</v>
          </cell>
          <cell r="H3">
            <v>70</v>
          </cell>
          <cell r="I3">
            <v>70</v>
          </cell>
          <cell r="J3">
            <v>1</v>
          </cell>
        </row>
        <row r="4">
          <cell r="A4" t="str">
            <v>ESCRAVOS0115</v>
          </cell>
          <cell r="B4" t="str">
            <v>ESCRAVOS</v>
          </cell>
          <cell r="C4">
            <v>42005</v>
          </cell>
          <cell r="D4" t="str">
            <v>ESCRAVOS LIGHT</v>
          </cell>
          <cell r="E4" t="str">
            <v>DATED BRENT</v>
          </cell>
          <cell r="F4" t="str">
            <v>PLUS</v>
          </cell>
          <cell r="G4">
            <v>51</v>
          </cell>
          <cell r="H4">
            <v>56</v>
          </cell>
          <cell r="I4">
            <v>56</v>
          </cell>
          <cell r="J4">
            <v>1</v>
          </cell>
        </row>
        <row r="5">
          <cell r="A5" t="str">
            <v>BRASS0115</v>
          </cell>
          <cell r="B5" t="str">
            <v>BRASS</v>
          </cell>
          <cell r="C5">
            <v>42005</v>
          </cell>
          <cell r="D5" t="str">
            <v>BRASS BLEND</v>
          </cell>
          <cell r="E5" t="str">
            <v>DATED BRENT</v>
          </cell>
          <cell r="F5" t="str">
            <v>MINUS</v>
          </cell>
          <cell r="G5">
            <v>24</v>
          </cell>
          <cell r="H5">
            <v>19</v>
          </cell>
          <cell r="I5">
            <v>19</v>
          </cell>
          <cell r="J5">
            <v>-1</v>
          </cell>
        </row>
        <row r="6">
          <cell r="A6" t="str">
            <v>PENNINGTON0115</v>
          </cell>
          <cell r="B6" t="str">
            <v>PENNINGTON</v>
          </cell>
          <cell r="C6">
            <v>42005</v>
          </cell>
          <cell r="D6" t="str">
            <v>PENNINGTON LIGHT</v>
          </cell>
          <cell r="E6" t="str">
            <v>DATED BRENT</v>
          </cell>
          <cell r="F6" t="str">
            <v>PLUS</v>
          </cell>
          <cell r="G6">
            <v>265</v>
          </cell>
          <cell r="H6">
            <v>270</v>
          </cell>
          <cell r="I6">
            <v>270</v>
          </cell>
          <cell r="J6">
            <v>1</v>
          </cell>
        </row>
        <row r="7">
          <cell r="A7" t="str">
            <v>FORCADOS0115</v>
          </cell>
          <cell r="B7" t="str">
            <v>FORCADOS</v>
          </cell>
          <cell r="C7">
            <v>42005</v>
          </cell>
          <cell r="D7" t="str">
            <v>FORCADOS BLEND</v>
          </cell>
          <cell r="E7" t="str">
            <v>DATED BRENT</v>
          </cell>
          <cell r="F7" t="str">
            <v>PLUS</v>
          </cell>
          <cell r="G7">
            <v>173</v>
          </cell>
          <cell r="H7">
            <v>178</v>
          </cell>
          <cell r="I7">
            <v>178</v>
          </cell>
          <cell r="J7">
            <v>1</v>
          </cell>
        </row>
        <row r="8">
          <cell r="A8" t="str">
            <v>AMENAM0115</v>
          </cell>
          <cell r="B8" t="str">
            <v>AMENAM</v>
          </cell>
          <cell r="C8">
            <v>42005</v>
          </cell>
          <cell r="D8" t="str">
            <v>AMENAM BLEND</v>
          </cell>
          <cell r="E8" t="str">
            <v>DATED BRENT</v>
          </cell>
          <cell r="F8" t="str">
            <v>MINUS</v>
          </cell>
          <cell r="G8">
            <v>51</v>
          </cell>
          <cell r="H8">
            <v>46</v>
          </cell>
          <cell r="I8">
            <v>46</v>
          </cell>
          <cell r="J8">
            <v>-1</v>
          </cell>
        </row>
        <row r="9">
          <cell r="A9" t="str">
            <v>YOHO0115</v>
          </cell>
          <cell r="B9" t="str">
            <v>YOHO</v>
          </cell>
          <cell r="C9">
            <v>42005</v>
          </cell>
          <cell r="D9" t="str">
            <v>YOHO LIGHT</v>
          </cell>
          <cell r="E9" t="str">
            <v>DATED BRENT</v>
          </cell>
          <cell r="F9" t="str">
            <v>PLUS</v>
          </cell>
          <cell r="G9">
            <v>66</v>
          </cell>
          <cell r="H9">
            <v>71</v>
          </cell>
          <cell r="I9">
            <v>71</v>
          </cell>
          <cell r="J9">
            <v>1</v>
          </cell>
        </row>
        <row r="10">
          <cell r="A10" t="str">
            <v>EA_BLEND0115</v>
          </cell>
          <cell r="B10" t="str">
            <v>EA_BLEND</v>
          </cell>
          <cell r="C10">
            <v>42005</v>
          </cell>
          <cell r="D10" t="str">
            <v>EA BLEND</v>
          </cell>
          <cell r="E10" t="str">
            <v>DATED BRENT</v>
          </cell>
          <cell r="F10" t="str">
            <v>PLUS</v>
          </cell>
          <cell r="G10">
            <v>255</v>
          </cell>
          <cell r="H10">
            <v>260</v>
          </cell>
          <cell r="I10">
            <v>260</v>
          </cell>
          <cell r="J10">
            <v>1</v>
          </cell>
        </row>
        <row r="11">
          <cell r="A11" t="str">
            <v>ABO0115</v>
          </cell>
          <cell r="B11" t="str">
            <v>ABO</v>
          </cell>
          <cell r="C11">
            <v>42005</v>
          </cell>
          <cell r="D11" t="str">
            <v>ABO BLEND</v>
          </cell>
          <cell r="E11" t="str">
            <v>DATED BRENT</v>
          </cell>
          <cell r="F11" t="str">
            <v>MINUS</v>
          </cell>
          <cell r="G11">
            <v>144</v>
          </cell>
          <cell r="H11">
            <v>139</v>
          </cell>
          <cell r="I11">
            <v>139</v>
          </cell>
          <cell r="J11">
            <v>-1</v>
          </cell>
        </row>
        <row r="12">
          <cell r="A12" t="str">
            <v>OKONO0115</v>
          </cell>
          <cell r="B12" t="str">
            <v>OKONO</v>
          </cell>
          <cell r="C12">
            <v>42005</v>
          </cell>
          <cell r="D12" t="str">
            <v>OKONO BLEND</v>
          </cell>
          <cell r="E12" t="str">
            <v>DATED BRENT</v>
          </cell>
          <cell r="F12" t="str">
            <v>PLUS</v>
          </cell>
          <cell r="G12">
            <v>60</v>
          </cell>
          <cell r="H12">
            <v>65</v>
          </cell>
          <cell r="I12">
            <v>65</v>
          </cell>
          <cell r="J12">
            <v>1</v>
          </cell>
        </row>
        <row r="13">
          <cell r="A13" t="str">
            <v>ANTAN0115</v>
          </cell>
          <cell r="B13" t="str">
            <v>ANTAN</v>
          </cell>
          <cell r="C13">
            <v>42005</v>
          </cell>
          <cell r="D13" t="str">
            <v>ANTAN BLEND</v>
          </cell>
          <cell r="E13" t="str">
            <v>DATED BRENT</v>
          </cell>
          <cell r="F13" t="str">
            <v>MINUS</v>
          </cell>
          <cell r="G13">
            <v>75</v>
          </cell>
          <cell r="H13">
            <v>70</v>
          </cell>
          <cell r="I13">
            <v>70</v>
          </cell>
          <cell r="J13">
            <v>-1</v>
          </cell>
        </row>
        <row r="14">
          <cell r="A14" t="str">
            <v>OKWORI0115</v>
          </cell>
          <cell r="B14" t="str">
            <v>OKWORI</v>
          </cell>
          <cell r="C14">
            <v>42005</v>
          </cell>
          <cell r="D14" t="str">
            <v>OKWORI</v>
          </cell>
          <cell r="E14" t="str">
            <v>DATED BRENT</v>
          </cell>
          <cell r="F14" t="str">
            <v>PLUS</v>
          </cell>
          <cell r="G14">
            <v>55</v>
          </cell>
          <cell r="H14">
            <v>60</v>
          </cell>
          <cell r="I14">
            <v>60</v>
          </cell>
          <cell r="J14">
            <v>1</v>
          </cell>
        </row>
        <row r="15">
          <cell r="A15" t="str">
            <v>BONGA0115</v>
          </cell>
          <cell r="B15" t="str">
            <v>BONGA</v>
          </cell>
          <cell r="C15">
            <v>42005</v>
          </cell>
          <cell r="D15" t="str">
            <v>BONGA</v>
          </cell>
          <cell r="E15" t="str">
            <v>DATED BRENT</v>
          </cell>
          <cell r="F15" t="str">
            <v>PLUS</v>
          </cell>
          <cell r="G15">
            <v>122</v>
          </cell>
          <cell r="H15">
            <v>127</v>
          </cell>
          <cell r="I15">
            <v>127</v>
          </cell>
          <cell r="J15">
            <v>1</v>
          </cell>
        </row>
        <row r="16">
          <cell r="A16" t="str">
            <v>ERHA0115</v>
          </cell>
          <cell r="B16" t="str">
            <v>ERHA</v>
          </cell>
          <cell r="C16">
            <v>42005</v>
          </cell>
          <cell r="D16" t="str">
            <v>ERHA</v>
          </cell>
          <cell r="E16" t="str">
            <v>DATED BRENT</v>
          </cell>
          <cell r="F16" t="str">
            <v>PLUS</v>
          </cell>
          <cell r="G16">
            <v>166</v>
          </cell>
          <cell r="H16">
            <v>171</v>
          </cell>
          <cell r="I16">
            <v>171</v>
          </cell>
          <cell r="J16">
            <v>1</v>
          </cell>
        </row>
        <row r="17">
          <cell r="A17" t="str">
            <v>AGBAMI0115</v>
          </cell>
          <cell r="B17" t="str">
            <v>AGBAMI</v>
          </cell>
          <cell r="C17">
            <v>42005</v>
          </cell>
          <cell r="D17" t="str">
            <v>AGBAMI</v>
          </cell>
          <cell r="E17" t="str">
            <v>DATED BRENT</v>
          </cell>
          <cell r="F17" t="str">
            <v>MINUS</v>
          </cell>
          <cell r="G17">
            <v>41</v>
          </cell>
          <cell r="H17">
            <v>36</v>
          </cell>
          <cell r="I17">
            <v>36</v>
          </cell>
          <cell r="J17">
            <v>-1</v>
          </cell>
        </row>
        <row r="18">
          <cell r="A18" t="str">
            <v>AKPO0115</v>
          </cell>
          <cell r="B18" t="str">
            <v>AKPO</v>
          </cell>
          <cell r="C18">
            <v>42005</v>
          </cell>
          <cell r="D18" t="str">
            <v>AKPO</v>
          </cell>
          <cell r="E18" t="str">
            <v>DATED BRENT</v>
          </cell>
          <cell r="F18" t="str">
            <v>MINUS</v>
          </cell>
          <cell r="G18">
            <v>38</v>
          </cell>
          <cell r="H18">
            <v>33</v>
          </cell>
          <cell r="I18">
            <v>33</v>
          </cell>
          <cell r="J18">
            <v>-1</v>
          </cell>
        </row>
        <row r="19">
          <cell r="A19" t="str">
            <v>UKPOKITI0115</v>
          </cell>
          <cell r="B19" t="str">
            <v>UKPOKITI</v>
          </cell>
          <cell r="C19">
            <v>42005</v>
          </cell>
          <cell r="D19" t="str">
            <v>UKPOKITI</v>
          </cell>
          <cell r="E19" t="str">
            <v>DATED BRENT</v>
          </cell>
          <cell r="F19" t="str">
            <v>MINUS</v>
          </cell>
          <cell r="G19">
            <v>106</v>
          </cell>
          <cell r="H19">
            <v>101</v>
          </cell>
          <cell r="I19">
            <v>101</v>
          </cell>
          <cell r="J19">
            <v>-1</v>
          </cell>
        </row>
        <row r="20">
          <cell r="A20" t="str">
            <v>OBE0115</v>
          </cell>
          <cell r="B20" t="str">
            <v>OBE</v>
          </cell>
          <cell r="C20">
            <v>42005</v>
          </cell>
          <cell r="D20" t="str">
            <v>OBE</v>
          </cell>
          <cell r="E20" t="str">
            <v>DATED BRENT</v>
          </cell>
          <cell r="F20" t="str">
            <v>MINUS</v>
          </cell>
          <cell r="G20">
            <v>14</v>
          </cell>
          <cell r="H20">
            <v>9</v>
          </cell>
          <cell r="I20">
            <v>9</v>
          </cell>
          <cell r="J20">
            <v>-1</v>
          </cell>
        </row>
        <row r="21">
          <cell r="A21" t="str">
            <v>IMA0115</v>
          </cell>
          <cell r="B21" t="str">
            <v>IMA</v>
          </cell>
          <cell r="C21">
            <v>42005</v>
          </cell>
          <cell r="D21" t="str">
            <v>IMA</v>
          </cell>
          <cell r="E21" t="str">
            <v>DATED BRENT</v>
          </cell>
          <cell r="F21" t="str">
            <v>MINUS</v>
          </cell>
          <cell r="G21">
            <v>111</v>
          </cell>
          <cell r="H21">
            <v>106</v>
          </cell>
          <cell r="I21">
            <v>106</v>
          </cell>
          <cell r="J21">
            <v>-1</v>
          </cell>
        </row>
        <row r="22">
          <cell r="A22" t="str">
            <v>OKORO0115</v>
          </cell>
          <cell r="B22" t="str">
            <v>OKORO</v>
          </cell>
          <cell r="C22">
            <v>42005</v>
          </cell>
          <cell r="D22" t="str">
            <v>OKORO</v>
          </cell>
          <cell r="E22" t="str">
            <v>DATED BRENT</v>
          </cell>
          <cell r="F22" t="str">
            <v>MINUS</v>
          </cell>
          <cell r="G22">
            <v>35</v>
          </cell>
          <cell r="H22">
            <v>30</v>
          </cell>
          <cell r="I22">
            <v>30</v>
          </cell>
          <cell r="J22">
            <v>-1</v>
          </cell>
        </row>
        <row r="23">
          <cell r="A23" t="str">
            <v>OYO0115</v>
          </cell>
          <cell r="B23" t="str">
            <v>OYO</v>
          </cell>
          <cell r="C23">
            <v>42005</v>
          </cell>
          <cell r="D23" t="str">
            <v>OYO</v>
          </cell>
          <cell r="E23" t="str">
            <v>DATED BRENT</v>
          </cell>
          <cell r="F23" t="str">
            <v>MINUS</v>
          </cell>
          <cell r="G23">
            <v>35</v>
          </cell>
          <cell r="H23">
            <v>30</v>
          </cell>
          <cell r="I23">
            <v>30</v>
          </cell>
          <cell r="J23">
            <v>-1</v>
          </cell>
        </row>
        <row r="24">
          <cell r="A24" t="str">
            <v>OKWUIBOME0115</v>
          </cell>
          <cell r="B24" t="str">
            <v>OKWUIBOME</v>
          </cell>
          <cell r="C24">
            <v>42005</v>
          </cell>
          <cell r="D24" t="str">
            <v>OKWUIBOME</v>
          </cell>
          <cell r="E24" t="str">
            <v>DATED BRENT</v>
          </cell>
          <cell r="F24" t="str">
            <v>MINUS</v>
          </cell>
          <cell r="G24">
            <v>440</v>
          </cell>
          <cell r="H24">
            <v>435</v>
          </cell>
          <cell r="I24">
            <v>435</v>
          </cell>
          <cell r="J24">
            <v>-1</v>
          </cell>
        </row>
        <row r="25">
          <cell r="A25" t="str">
            <v>EBOK0115</v>
          </cell>
          <cell r="B25" t="str">
            <v>EBOK</v>
          </cell>
          <cell r="C25">
            <v>42005</v>
          </cell>
          <cell r="D25" t="str">
            <v>EBOK</v>
          </cell>
          <cell r="E25" t="str">
            <v>DATED BRENT</v>
          </cell>
          <cell r="F25" t="str">
            <v>MINUS</v>
          </cell>
          <cell r="G25">
            <v>440</v>
          </cell>
          <cell r="H25">
            <v>435</v>
          </cell>
          <cell r="I25">
            <v>435</v>
          </cell>
          <cell r="J25">
            <v>-1</v>
          </cell>
        </row>
        <row r="26">
          <cell r="A26" t="str">
            <v>USAN0115</v>
          </cell>
          <cell r="B26" t="str">
            <v>USAN</v>
          </cell>
          <cell r="C26">
            <v>42005</v>
          </cell>
          <cell r="D26" t="str">
            <v>USAN</v>
          </cell>
          <cell r="E26" t="str">
            <v>DATED BRENT</v>
          </cell>
          <cell r="F26" t="str">
            <v>MINUS</v>
          </cell>
          <cell r="G26">
            <v>240</v>
          </cell>
          <cell r="H26">
            <v>235</v>
          </cell>
          <cell r="I26">
            <v>235</v>
          </cell>
          <cell r="J26">
            <v>-1</v>
          </cell>
        </row>
        <row r="27">
          <cell r="A27" t="str">
            <v>ZAFIRO0115</v>
          </cell>
          <cell r="B27" t="str">
            <v>ZAFIRO</v>
          </cell>
          <cell r="C27">
            <v>42005</v>
          </cell>
          <cell r="D27" t="str">
            <v>ZAFIRO</v>
          </cell>
          <cell r="E27" t="str">
            <v>DATED BRENT</v>
          </cell>
          <cell r="F27" t="str">
            <v>MINUS</v>
          </cell>
          <cell r="G27">
            <v>75</v>
          </cell>
          <cell r="H27">
            <v>70</v>
          </cell>
          <cell r="I27">
            <v>70</v>
          </cell>
          <cell r="J27">
            <v>-1</v>
          </cell>
        </row>
        <row r="28">
          <cell r="A28" t="str">
            <v>PROPANE0115</v>
          </cell>
          <cell r="B28" t="str">
            <v>PROPANE</v>
          </cell>
          <cell r="C28">
            <v>42005</v>
          </cell>
          <cell r="D28" t="str">
            <v>PROPANE</v>
          </cell>
          <cell r="E28">
            <v>0</v>
          </cell>
          <cell r="F28" t="str">
            <v>MINUS</v>
          </cell>
          <cell r="G28">
            <v>247.35</v>
          </cell>
          <cell r="H28">
            <v>246.35</v>
          </cell>
          <cell r="I28">
            <v>246.35</v>
          </cell>
          <cell r="J28">
            <v>-1</v>
          </cell>
        </row>
        <row r="29">
          <cell r="A29" t="str">
            <v>N-BUTANE0115</v>
          </cell>
          <cell r="B29" t="str">
            <v>N-BUTANE</v>
          </cell>
          <cell r="C29">
            <v>42005</v>
          </cell>
          <cell r="D29" t="str">
            <v>N-BUTANE</v>
          </cell>
          <cell r="E29">
            <v>0</v>
          </cell>
          <cell r="F29" t="str">
            <v>MINUS</v>
          </cell>
          <cell r="G29">
            <v>198.13</v>
          </cell>
          <cell r="H29">
            <v>197.13</v>
          </cell>
          <cell r="I29">
            <v>197.13</v>
          </cell>
          <cell r="J29">
            <v>-1</v>
          </cell>
        </row>
        <row r="30">
          <cell r="A30" t="str">
            <v>ISO-BUTANE0115</v>
          </cell>
          <cell r="B30" t="str">
            <v>ISO-BUTANE</v>
          </cell>
          <cell r="C30">
            <v>42005</v>
          </cell>
          <cell r="D30" t="str">
            <v>ISO-BUTANE</v>
          </cell>
          <cell r="E30">
            <v>0</v>
          </cell>
          <cell r="F30" t="str">
            <v>MINUS</v>
          </cell>
          <cell r="G30">
            <v>198.13</v>
          </cell>
          <cell r="H30">
            <v>197.13</v>
          </cell>
          <cell r="I30">
            <v>197.13</v>
          </cell>
          <cell r="J30">
            <v>-1</v>
          </cell>
        </row>
        <row r="31">
          <cell r="A31" t="str">
            <v>PENTANE-PLUS0115</v>
          </cell>
          <cell r="B31" t="str">
            <v>PENTANE-PLUS</v>
          </cell>
          <cell r="C31">
            <v>42005</v>
          </cell>
          <cell r="D31" t="str">
            <v>PENTANE-PLUS</v>
          </cell>
          <cell r="E31">
            <v>0</v>
          </cell>
          <cell r="F31" t="str">
            <v>MINUS</v>
          </cell>
          <cell r="G31">
            <v>195.37</v>
          </cell>
          <cell r="H31">
            <v>194.37</v>
          </cell>
          <cell r="I31">
            <v>194.37</v>
          </cell>
          <cell r="J31">
            <v>-1</v>
          </cell>
        </row>
        <row r="32">
          <cell r="A32" t="str">
            <v>BONNY0215</v>
          </cell>
          <cell r="B32" t="str">
            <v>BONNY</v>
          </cell>
          <cell r="C32">
            <v>42036</v>
          </cell>
          <cell r="D32" t="str">
            <v>BONNY LIGHT</v>
          </cell>
          <cell r="E32" t="str">
            <v>DATED BRENT</v>
          </cell>
          <cell r="F32" t="str">
            <v>PLUS</v>
          </cell>
          <cell r="G32">
            <v>33</v>
          </cell>
          <cell r="H32">
            <v>38</v>
          </cell>
          <cell r="I32">
            <v>38</v>
          </cell>
          <cell r="J32">
            <v>1</v>
          </cell>
        </row>
        <row r="33">
          <cell r="A33" t="str">
            <v>QUA_IBOE0215</v>
          </cell>
          <cell r="B33" t="str">
            <v>QUA_IBOE</v>
          </cell>
          <cell r="C33">
            <v>42036</v>
          </cell>
          <cell r="D33" t="str">
            <v>QUA IBOE LIGHT</v>
          </cell>
          <cell r="E33" t="str">
            <v>DATED BRENT</v>
          </cell>
          <cell r="F33" t="str">
            <v>PLUS</v>
          </cell>
          <cell r="G33">
            <v>33</v>
          </cell>
          <cell r="H33">
            <v>38</v>
          </cell>
          <cell r="I33">
            <v>38</v>
          </cell>
          <cell r="J33">
            <v>1</v>
          </cell>
        </row>
        <row r="34">
          <cell r="A34" t="str">
            <v>ESCRAVOS0215</v>
          </cell>
          <cell r="B34" t="str">
            <v>ESCRAVOS</v>
          </cell>
          <cell r="C34">
            <v>42036</v>
          </cell>
          <cell r="D34" t="str">
            <v>ESCRAVOS LIGHT</v>
          </cell>
          <cell r="E34" t="str">
            <v>DATED BRENT</v>
          </cell>
          <cell r="F34" t="str">
            <v>PLUS</v>
          </cell>
          <cell r="G34">
            <v>25</v>
          </cell>
          <cell r="H34">
            <v>30</v>
          </cell>
          <cell r="I34">
            <v>30</v>
          </cell>
          <cell r="J34">
            <v>1</v>
          </cell>
        </row>
        <row r="35">
          <cell r="A35" t="str">
            <v>BRASS0215</v>
          </cell>
          <cell r="B35" t="str">
            <v>BRASS</v>
          </cell>
          <cell r="C35">
            <v>42036</v>
          </cell>
          <cell r="D35" t="str">
            <v>BRASS BLEND</v>
          </cell>
          <cell r="E35" t="str">
            <v>DATED BRENT</v>
          </cell>
          <cell r="F35" t="str">
            <v>MINUS</v>
          </cell>
          <cell r="G35">
            <v>69</v>
          </cell>
          <cell r="H35">
            <v>64</v>
          </cell>
          <cell r="I35">
            <v>64</v>
          </cell>
          <cell r="J35">
            <v>-1</v>
          </cell>
        </row>
        <row r="36">
          <cell r="A36" t="str">
            <v>PENNINGTON0215</v>
          </cell>
          <cell r="B36" t="str">
            <v>PENNINGTON</v>
          </cell>
          <cell r="C36">
            <v>42036</v>
          </cell>
          <cell r="D36" t="str">
            <v>PENNINGTON LIGHT</v>
          </cell>
          <cell r="E36" t="str">
            <v>DATED BRENT</v>
          </cell>
          <cell r="F36" t="str">
            <v>PLUS</v>
          </cell>
          <cell r="G36">
            <v>233</v>
          </cell>
          <cell r="H36">
            <v>238</v>
          </cell>
          <cell r="I36">
            <v>238</v>
          </cell>
          <cell r="J36">
            <v>1</v>
          </cell>
        </row>
        <row r="37">
          <cell r="A37" t="str">
            <v>FORCADOS0215</v>
          </cell>
          <cell r="B37" t="str">
            <v>FORCADOS</v>
          </cell>
          <cell r="C37">
            <v>42036</v>
          </cell>
          <cell r="D37" t="str">
            <v>FORCADOS BLEND</v>
          </cell>
          <cell r="E37" t="str">
            <v>DATED BRENT</v>
          </cell>
          <cell r="F37" t="str">
            <v>PLUS</v>
          </cell>
          <cell r="G37">
            <v>135</v>
          </cell>
          <cell r="H37">
            <v>140</v>
          </cell>
          <cell r="I37">
            <v>140</v>
          </cell>
          <cell r="J37">
            <v>1</v>
          </cell>
        </row>
        <row r="38">
          <cell r="A38" t="str">
            <v>AMENAM0215</v>
          </cell>
          <cell r="B38" t="str">
            <v>AMENAM</v>
          </cell>
          <cell r="C38">
            <v>42036</v>
          </cell>
          <cell r="D38" t="str">
            <v>AMENAM BLEND</v>
          </cell>
          <cell r="E38" t="str">
            <v>DATED BRENT</v>
          </cell>
          <cell r="F38" t="str">
            <v>MINUS</v>
          </cell>
          <cell r="G38">
            <v>87</v>
          </cell>
          <cell r="H38">
            <v>82</v>
          </cell>
          <cell r="I38">
            <v>82</v>
          </cell>
          <cell r="J38">
            <v>-1</v>
          </cell>
        </row>
        <row r="39">
          <cell r="A39" t="str">
            <v>YOHO0215</v>
          </cell>
          <cell r="B39" t="str">
            <v>YOHO</v>
          </cell>
          <cell r="C39">
            <v>42036</v>
          </cell>
          <cell r="D39" t="str">
            <v>YOHO LIGHT</v>
          </cell>
          <cell r="E39" t="str">
            <v>DATED BRENT</v>
          </cell>
          <cell r="F39" t="str">
            <v>PLUS</v>
          </cell>
          <cell r="G39">
            <v>33</v>
          </cell>
          <cell r="H39">
            <v>38</v>
          </cell>
          <cell r="I39">
            <v>38</v>
          </cell>
          <cell r="J39">
            <v>1</v>
          </cell>
        </row>
        <row r="40">
          <cell r="A40" t="str">
            <v>EA_BLEND0215</v>
          </cell>
          <cell r="B40" t="str">
            <v>EA_BLEND</v>
          </cell>
          <cell r="C40">
            <v>42036</v>
          </cell>
          <cell r="D40" t="str">
            <v>EA BLEND</v>
          </cell>
          <cell r="E40" t="str">
            <v>DATED BRENT</v>
          </cell>
          <cell r="F40" t="str">
            <v>PLUS</v>
          </cell>
          <cell r="G40">
            <v>223</v>
          </cell>
          <cell r="H40">
            <v>228</v>
          </cell>
          <cell r="I40">
            <v>228</v>
          </cell>
          <cell r="J40">
            <v>1</v>
          </cell>
        </row>
        <row r="41">
          <cell r="A41" t="str">
            <v>ABO0215</v>
          </cell>
          <cell r="B41" t="str">
            <v>ABO</v>
          </cell>
          <cell r="C41">
            <v>42036</v>
          </cell>
          <cell r="D41" t="str">
            <v>ABO BLEND</v>
          </cell>
          <cell r="E41" t="str">
            <v>DATED BRENT</v>
          </cell>
          <cell r="F41" t="str">
            <v>MINUS</v>
          </cell>
          <cell r="G41">
            <v>189</v>
          </cell>
          <cell r="H41">
            <v>184</v>
          </cell>
          <cell r="I41">
            <v>184</v>
          </cell>
          <cell r="J41">
            <v>-1</v>
          </cell>
        </row>
        <row r="42">
          <cell r="A42" t="str">
            <v>OKONO0215</v>
          </cell>
          <cell r="B42" t="str">
            <v>OKONO</v>
          </cell>
          <cell r="C42">
            <v>42036</v>
          </cell>
          <cell r="D42" t="str">
            <v>OKONO BLEND</v>
          </cell>
          <cell r="E42" t="str">
            <v>DATED BRENT</v>
          </cell>
          <cell r="F42" t="str">
            <v>PLUS</v>
          </cell>
          <cell r="G42">
            <v>28</v>
          </cell>
          <cell r="H42">
            <v>33</v>
          </cell>
          <cell r="I42">
            <v>33</v>
          </cell>
          <cell r="J42">
            <v>1</v>
          </cell>
        </row>
        <row r="43">
          <cell r="A43" t="str">
            <v>ANTAN0215</v>
          </cell>
          <cell r="B43" t="str">
            <v>ANTAN</v>
          </cell>
          <cell r="C43">
            <v>42036</v>
          </cell>
          <cell r="D43" t="str">
            <v>ANTAN BLEND</v>
          </cell>
          <cell r="E43" t="str">
            <v>DATED BRENT</v>
          </cell>
          <cell r="F43" t="str">
            <v>MINUS</v>
          </cell>
          <cell r="G43">
            <v>206</v>
          </cell>
          <cell r="H43">
            <v>201</v>
          </cell>
          <cell r="I43">
            <v>201</v>
          </cell>
          <cell r="J43">
            <v>-1</v>
          </cell>
        </row>
        <row r="44">
          <cell r="A44" t="str">
            <v>OKWORI0215</v>
          </cell>
          <cell r="B44" t="str">
            <v>OKWORI</v>
          </cell>
          <cell r="C44">
            <v>42036</v>
          </cell>
          <cell r="D44" t="str">
            <v>OKWORI</v>
          </cell>
          <cell r="E44" t="str">
            <v>DATED BRENT</v>
          </cell>
          <cell r="F44" t="str">
            <v>PLUS</v>
          </cell>
          <cell r="G44">
            <v>23</v>
          </cell>
          <cell r="H44">
            <v>28</v>
          </cell>
          <cell r="I44">
            <v>28</v>
          </cell>
          <cell r="J44">
            <v>1</v>
          </cell>
        </row>
        <row r="45">
          <cell r="A45" t="str">
            <v>BONGA0215</v>
          </cell>
          <cell r="B45" t="str">
            <v>BONGA</v>
          </cell>
          <cell r="C45">
            <v>42036</v>
          </cell>
          <cell r="D45" t="str">
            <v>BONGA</v>
          </cell>
          <cell r="E45" t="str">
            <v>DATED BRENT</v>
          </cell>
          <cell r="F45" t="str">
            <v>PLUS</v>
          </cell>
          <cell r="G45">
            <v>77</v>
          </cell>
          <cell r="H45">
            <v>82</v>
          </cell>
          <cell r="I45">
            <v>82</v>
          </cell>
          <cell r="J45">
            <v>1</v>
          </cell>
        </row>
        <row r="46">
          <cell r="A46" t="str">
            <v>ERHA0215</v>
          </cell>
          <cell r="B46" t="str">
            <v>ERHA</v>
          </cell>
          <cell r="C46">
            <v>42036</v>
          </cell>
          <cell r="D46" t="str">
            <v>ERHA</v>
          </cell>
          <cell r="E46" t="str">
            <v>DATED BRENT</v>
          </cell>
          <cell r="F46" t="str">
            <v>PLUS</v>
          </cell>
          <cell r="G46">
            <v>140</v>
          </cell>
          <cell r="H46">
            <v>145</v>
          </cell>
          <cell r="I46">
            <v>145</v>
          </cell>
          <cell r="J46">
            <v>1</v>
          </cell>
        </row>
        <row r="47">
          <cell r="A47" t="str">
            <v>AGBAMI0215</v>
          </cell>
          <cell r="B47" t="str">
            <v>AGBAMI</v>
          </cell>
          <cell r="C47">
            <v>42036</v>
          </cell>
          <cell r="D47" t="str">
            <v>AGBAMI</v>
          </cell>
          <cell r="E47" t="str">
            <v>DATED BRENT</v>
          </cell>
          <cell r="F47" t="str">
            <v>MINUS</v>
          </cell>
          <cell r="G47">
            <v>112</v>
          </cell>
          <cell r="H47">
            <v>107</v>
          </cell>
          <cell r="I47">
            <v>107</v>
          </cell>
          <cell r="J47">
            <v>-1</v>
          </cell>
        </row>
        <row r="48">
          <cell r="A48" t="str">
            <v>AKPO0215</v>
          </cell>
          <cell r="B48" t="str">
            <v>AKPO</v>
          </cell>
          <cell r="C48">
            <v>42036</v>
          </cell>
          <cell r="D48" t="str">
            <v>AKPO</v>
          </cell>
          <cell r="E48" t="str">
            <v>DATED BRENT</v>
          </cell>
          <cell r="F48" t="str">
            <v>MINUS</v>
          </cell>
          <cell r="G48">
            <v>106</v>
          </cell>
          <cell r="H48">
            <v>101</v>
          </cell>
          <cell r="I48">
            <v>101</v>
          </cell>
          <cell r="J48">
            <v>-1</v>
          </cell>
        </row>
        <row r="49">
          <cell r="A49" t="str">
            <v>UKPOKITI0215</v>
          </cell>
          <cell r="B49" t="str">
            <v>UKPOKITI</v>
          </cell>
          <cell r="C49">
            <v>42036</v>
          </cell>
          <cell r="D49" t="str">
            <v>UKPOKITI</v>
          </cell>
          <cell r="E49" t="str">
            <v>DATED BRENT</v>
          </cell>
          <cell r="F49" t="str">
            <v>MINUS</v>
          </cell>
          <cell r="G49">
            <v>177</v>
          </cell>
          <cell r="H49">
            <v>172</v>
          </cell>
          <cell r="I49">
            <v>172</v>
          </cell>
          <cell r="J49">
            <v>-1</v>
          </cell>
        </row>
        <row r="50">
          <cell r="A50" t="str">
            <v>OBE0215</v>
          </cell>
          <cell r="B50" t="str">
            <v>OBE</v>
          </cell>
          <cell r="C50">
            <v>42036</v>
          </cell>
          <cell r="D50" t="str">
            <v>OBE</v>
          </cell>
          <cell r="E50" t="str">
            <v>DATED BRENT</v>
          </cell>
          <cell r="F50" t="str">
            <v>MINUS</v>
          </cell>
          <cell r="G50">
            <v>59</v>
          </cell>
          <cell r="H50">
            <v>54</v>
          </cell>
          <cell r="I50">
            <v>54</v>
          </cell>
          <cell r="J50">
            <v>-1</v>
          </cell>
        </row>
        <row r="51">
          <cell r="A51" t="str">
            <v>IMA0215</v>
          </cell>
          <cell r="B51" t="str">
            <v>IMA</v>
          </cell>
          <cell r="C51">
            <v>42036</v>
          </cell>
          <cell r="D51" t="str">
            <v>IMA</v>
          </cell>
          <cell r="E51" t="str">
            <v>DATED BRENT</v>
          </cell>
          <cell r="F51" t="str">
            <v>MINUS</v>
          </cell>
          <cell r="G51">
            <v>182</v>
          </cell>
          <cell r="H51">
            <v>177</v>
          </cell>
          <cell r="I51">
            <v>177</v>
          </cell>
          <cell r="J51">
            <v>-1</v>
          </cell>
        </row>
        <row r="52">
          <cell r="A52" t="str">
            <v>OKORO0215</v>
          </cell>
          <cell r="B52" t="str">
            <v>OKORO</v>
          </cell>
          <cell r="C52">
            <v>42036</v>
          </cell>
          <cell r="D52" t="str">
            <v>OKORO</v>
          </cell>
          <cell r="E52" t="str">
            <v>DATED BRENT</v>
          </cell>
          <cell r="F52" t="str">
            <v>MINUS</v>
          </cell>
          <cell r="G52">
            <v>67</v>
          </cell>
          <cell r="H52">
            <v>62</v>
          </cell>
          <cell r="I52">
            <v>62</v>
          </cell>
          <cell r="J52">
            <v>-1</v>
          </cell>
        </row>
        <row r="53">
          <cell r="A53" t="str">
            <v>OYO0215</v>
          </cell>
          <cell r="B53" t="str">
            <v>OYO</v>
          </cell>
          <cell r="C53">
            <v>42036</v>
          </cell>
          <cell r="D53" t="str">
            <v>OYO</v>
          </cell>
          <cell r="E53" t="str">
            <v>DATED BRENT</v>
          </cell>
          <cell r="F53" t="str">
            <v>MINUS</v>
          </cell>
          <cell r="G53">
            <v>67</v>
          </cell>
          <cell r="H53">
            <v>62</v>
          </cell>
          <cell r="I53">
            <v>62</v>
          </cell>
          <cell r="J53">
            <v>-1</v>
          </cell>
        </row>
        <row r="54">
          <cell r="A54" t="str">
            <v>OKWUIBOME0215</v>
          </cell>
          <cell r="B54" t="str">
            <v>OKWUIBOME</v>
          </cell>
          <cell r="C54">
            <v>42036</v>
          </cell>
          <cell r="D54" t="str">
            <v>OKWUIBOME</v>
          </cell>
          <cell r="E54" t="str">
            <v>DATED BRENT</v>
          </cell>
          <cell r="F54" t="str">
            <v>MINUS</v>
          </cell>
          <cell r="G54">
            <v>525</v>
          </cell>
          <cell r="H54">
            <v>520</v>
          </cell>
          <cell r="I54">
            <v>520</v>
          </cell>
          <cell r="J54">
            <v>-1</v>
          </cell>
        </row>
        <row r="55">
          <cell r="A55" t="str">
            <v>EBOK0215</v>
          </cell>
          <cell r="B55" t="str">
            <v>EBOK</v>
          </cell>
          <cell r="C55">
            <v>42036</v>
          </cell>
          <cell r="D55" t="str">
            <v>EBOK</v>
          </cell>
          <cell r="E55" t="str">
            <v>DATED BRENT</v>
          </cell>
          <cell r="F55" t="str">
            <v>MINUS</v>
          </cell>
          <cell r="G55">
            <v>965</v>
          </cell>
          <cell r="H55">
            <v>960</v>
          </cell>
          <cell r="I55">
            <v>960</v>
          </cell>
          <cell r="J55">
            <v>-1</v>
          </cell>
        </row>
        <row r="56">
          <cell r="A56" t="str">
            <v>USAN0215</v>
          </cell>
          <cell r="B56" t="str">
            <v>USAN</v>
          </cell>
          <cell r="C56">
            <v>42036</v>
          </cell>
          <cell r="D56" t="str">
            <v>USAN</v>
          </cell>
          <cell r="E56" t="str">
            <v>DATED BRENT</v>
          </cell>
          <cell r="F56" t="str">
            <v>MINUS</v>
          </cell>
          <cell r="G56">
            <v>325</v>
          </cell>
          <cell r="H56">
            <v>320</v>
          </cell>
          <cell r="I56">
            <v>320</v>
          </cell>
          <cell r="J56">
            <v>-1</v>
          </cell>
        </row>
        <row r="57">
          <cell r="A57" t="str">
            <v>ZAFIRO0215</v>
          </cell>
          <cell r="B57" t="str">
            <v>ZAFIRO</v>
          </cell>
          <cell r="C57">
            <v>42036</v>
          </cell>
          <cell r="D57" t="str">
            <v>ZAFIRO</v>
          </cell>
          <cell r="E57" t="str">
            <v>DATED BRENT</v>
          </cell>
          <cell r="F57" t="str">
            <v>MINUS</v>
          </cell>
          <cell r="G57">
            <v>206</v>
          </cell>
          <cell r="H57">
            <v>201</v>
          </cell>
          <cell r="I57">
            <v>201</v>
          </cell>
          <cell r="J57">
            <v>-1</v>
          </cell>
        </row>
        <row r="58">
          <cell r="A58" t="str">
            <v>PROPANE0215</v>
          </cell>
          <cell r="B58" t="str">
            <v>PROPANE</v>
          </cell>
          <cell r="C58">
            <v>42036</v>
          </cell>
          <cell r="D58" t="str">
            <v>PROPANE</v>
          </cell>
          <cell r="E58">
            <v>0</v>
          </cell>
          <cell r="F58" t="str">
            <v>MINUS</v>
          </cell>
          <cell r="G58">
            <v>225</v>
          </cell>
          <cell r="H58">
            <v>224</v>
          </cell>
          <cell r="I58">
            <v>224</v>
          </cell>
          <cell r="J58">
            <v>-1</v>
          </cell>
        </row>
        <row r="59">
          <cell r="A59" t="str">
            <v>N-BUTANE0215</v>
          </cell>
          <cell r="B59" t="str">
            <v>N-BUTANE</v>
          </cell>
          <cell r="C59">
            <v>42036</v>
          </cell>
          <cell r="D59" t="str">
            <v>N-BUTANE</v>
          </cell>
          <cell r="E59">
            <v>0</v>
          </cell>
          <cell r="F59" t="str">
            <v>MINUS</v>
          </cell>
          <cell r="G59">
            <v>230</v>
          </cell>
          <cell r="H59">
            <v>229</v>
          </cell>
          <cell r="I59">
            <v>229</v>
          </cell>
          <cell r="J59">
            <v>-1</v>
          </cell>
        </row>
        <row r="60">
          <cell r="A60" t="str">
            <v>ISO-BUTANE0215</v>
          </cell>
          <cell r="B60" t="str">
            <v>ISO-BUTANE</v>
          </cell>
          <cell r="C60">
            <v>42036</v>
          </cell>
          <cell r="D60" t="str">
            <v>ISO-BUTANE</v>
          </cell>
          <cell r="E60">
            <v>0</v>
          </cell>
          <cell r="F60" t="str">
            <v>MINUS</v>
          </cell>
          <cell r="G60">
            <v>230</v>
          </cell>
          <cell r="H60">
            <v>229</v>
          </cell>
          <cell r="I60">
            <v>229</v>
          </cell>
          <cell r="J60">
            <v>-1</v>
          </cell>
        </row>
        <row r="61">
          <cell r="A61" t="str">
            <v>PENTANE-PLUS0215</v>
          </cell>
          <cell r="B61" t="str">
            <v>PENTANE-PLUS</v>
          </cell>
          <cell r="C61">
            <v>42036</v>
          </cell>
          <cell r="D61" t="str">
            <v>PENTANE-PLUS</v>
          </cell>
          <cell r="E61">
            <v>0</v>
          </cell>
          <cell r="F61" t="str">
            <v>MINUS</v>
          </cell>
          <cell r="G61">
            <v>216</v>
          </cell>
          <cell r="H61">
            <v>215</v>
          </cell>
          <cell r="I61">
            <v>215</v>
          </cell>
          <cell r="J61">
            <v>-1</v>
          </cell>
        </row>
        <row r="62">
          <cell r="A62" t="str">
            <v>ESCRAVOS COND0215</v>
          </cell>
          <cell r="B62" t="str">
            <v>ESCRAVOS COND</v>
          </cell>
          <cell r="C62">
            <v>42036</v>
          </cell>
          <cell r="D62" t="str">
            <v>ESCRAVOS CONDENSATE</v>
          </cell>
          <cell r="E62">
            <v>0</v>
          </cell>
          <cell r="F62" t="str">
            <v>MINUS</v>
          </cell>
          <cell r="G62">
            <v>222</v>
          </cell>
          <cell r="H62">
            <v>0</v>
          </cell>
          <cell r="I62">
            <v>0</v>
          </cell>
          <cell r="J62">
            <v>-1</v>
          </cell>
        </row>
        <row r="63">
          <cell r="A63" t="str">
            <v>BONNY0315</v>
          </cell>
          <cell r="B63" t="str">
            <v>BONNY</v>
          </cell>
          <cell r="C63">
            <v>42064</v>
          </cell>
          <cell r="D63" t="str">
            <v>BONNY LIGHT</v>
          </cell>
          <cell r="E63" t="str">
            <v>DATED BRENT</v>
          </cell>
          <cell r="F63" t="str">
            <v>PLUS</v>
          </cell>
          <cell r="G63">
            <v>82</v>
          </cell>
          <cell r="H63">
            <v>87</v>
          </cell>
          <cell r="I63">
            <v>87</v>
          </cell>
          <cell r="J63">
            <v>1</v>
          </cell>
        </row>
        <row r="64">
          <cell r="A64" t="str">
            <v>QUA_IBOE0315</v>
          </cell>
          <cell r="B64" t="str">
            <v>QUA_IBOE</v>
          </cell>
          <cell r="C64">
            <v>42064</v>
          </cell>
          <cell r="D64" t="str">
            <v>QUA IBOE LIGHT</v>
          </cell>
          <cell r="E64" t="str">
            <v>DATED BRENT</v>
          </cell>
          <cell r="F64" t="str">
            <v>PLUS</v>
          </cell>
          <cell r="G64">
            <v>82</v>
          </cell>
          <cell r="H64">
            <v>87</v>
          </cell>
          <cell r="I64">
            <v>87</v>
          </cell>
          <cell r="J64">
            <v>1</v>
          </cell>
        </row>
        <row r="65">
          <cell r="A65" t="str">
            <v>ESCRAVOS0315</v>
          </cell>
          <cell r="B65" t="str">
            <v>ESCRAVOS</v>
          </cell>
          <cell r="C65">
            <v>42064</v>
          </cell>
          <cell r="D65" t="str">
            <v>ESCRAVOS LIGHT</v>
          </cell>
          <cell r="E65" t="str">
            <v>DATED BRENT</v>
          </cell>
          <cell r="F65" t="str">
            <v>PLUS</v>
          </cell>
          <cell r="G65">
            <v>64</v>
          </cell>
          <cell r="H65">
            <v>69</v>
          </cell>
          <cell r="I65">
            <v>69</v>
          </cell>
          <cell r="J65">
            <v>1</v>
          </cell>
        </row>
        <row r="66">
          <cell r="A66" t="str">
            <v>BRASS0315</v>
          </cell>
          <cell r="B66" t="str">
            <v>BRASS</v>
          </cell>
          <cell r="C66">
            <v>42064</v>
          </cell>
          <cell r="D66" t="str">
            <v>BRASS BLEND</v>
          </cell>
          <cell r="E66" t="str">
            <v>DATED BRENT</v>
          </cell>
          <cell r="F66" t="str">
            <v>MINUS</v>
          </cell>
          <cell r="G66">
            <v>24</v>
          </cell>
          <cell r="H66">
            <v>19</v>
          </cell>
          <cell r="I66">
            <v>19</v>
          </cell>
          <cell r="J66">
            <v>-1</v>
          </cell>
        </row>
        <row r="67">
          <cell r="A67" t="str">
            <v>PENNINGTON0315</v>
          </cell>
          <cell r="B67" t="str">
            <v>PENNINGTON</v>
          </cell>
          <cell r="C67">
            <v>42064</v>
          </cell>
          <cell r="D67" t="str">
            <v>PENNINGTON LIGHT</v>
          </cell>
          <cell r="E67" t="str">
            <v>DATED BRENT</v>
          </cell>
          <cell r="F67" t="str">
            <v>PLUS</v>
          </cell>
          <cell r="G67">
            <v>282</v>
          </cell>
          <cell r="H67">
            <v>287</v>
          </cell>
          <cell r="I67">
            <v>287</v>
          </cell>
          <cell r="J67">
            <v>1</v>
          </cell>
        </row>
        <row r="68">
          <cell r="A68" t="str">
            <v>FORCADOS0315</v>
          </cell>
          <cell r="B68" t="str">
            <v>FORCADOS</v>
          </cell>
          <cell r="C68">
            <v>42064</v>
          </cell>
          <cell r="D68" t="str">
            <v>FORCADOS BLEND</v>
          </cell>
          <cell r="E68" t="str">
            <v>DATED BRENT</v>
          </cell>
          <cell r="F68" t="str">
            <v>PLUS</v>
          </cell>
          <cell r="G68">
            <v>149</v>
          </cell>
          <cell r="H68">
            <v>154</v>
          </cell>
          <cell r="I68">
            <v>154</v>
          </cell>
          <cell r="J68">
            <v>1</v>
          </cell>
        </row>
        <row r="69">
          <cell r="A69" t="str">
            <v>AMENAM0315</v>
          </cell>
          <cell r="B69" t="str">
            <v>AMENAM</v>
          </cell>
          <cell r="C69">
            <v>42064</v>
          </cell>
          <cell r="D69" t="str">
            <v>AMENAM BLEND</v>
          </cell>
          <cell r="E69" t="str">
            <v>DATED BRENT</v>
          </cell>
          <cell r="F69" t="str">
            <v>MINUS</v>
          </cell>
          <cell r="G69">
            <v>50</v>
          </cell>
          <cell r="H69">
            <v>45</v>
          </cell>
          <cell r="I69">
            <v>45</v>
          </cell>
          <cell r="J69">
            <v>-1</v>
          </cell>
        </row>
        <row r="70">
          <cell r="A70" t="str">
            <v>YOHO0315</v>
          </cell>
          <cell r="B70" t="str">
            <v>YOHO</v>
          </cell>
          <cell r="C70">
            <v>42064</v>
          </cell>
          <cell r="D70" t="str">
            <v>YOHO LIGHT</v>
          </cell>
          <cell r="E70" t="str">
            <v>DATED BRENT</v>
          </cell>
          <cell r="F70" t="str">
            <v>PLUS</v>
          </cell>
          <cell r="G70">
            <v>82</v>
          </cell>
          <cell r="H70">
            <v>87</v>
          </cell>
          <cell r="I70">
            <v>87</v>
          </cell>
          <cell r="J70">
            <v>1</v>
          </cell>
        </row>
        <row r="71">
          <cell r="A71" t="str">
            <v>EA_BLEND0315</v>
          </cell>
          <cell r="B71" t="str">
            <v>EA_BLEND</v>
          </cell>
          <cell r="C71">
            <v>42064</v>
          </cell>
          <cell r="D71" t="str">
            <v>EA BLEND</v>
          </cell>
          <cell r="E71" t="str">
            <v>DATED BRENT</v>
          </cell>
          <cell r="F71" t="str">
            <v>PLUS</v>
          </cell>
          <cell r="G71">
            <v>272</v>
          </cell>
          <cell r="H71">
            <v>277</v>
          </cell>
          <cell r="I71">
            <v>277</v>
          </cell>
          <cell r="J71">
            <v>1</v>
          </cell>
        </row>
        <row r="72">
          <cell r="A72" t="str">
            <v>ABO0315</v>
          </cell>
          <cell r="B72" t="str">
            <v>ABO</v>
          </cell>
          <cell r="C72">
            <v>42064</v>
          </cell>
          <cell r="D72" t="str">
            <v>ABO BLEND</v>
          </cell>
          <cell r="E72" t="str">
            <v>DATED BRENT</v>
          </cell>
          <cell r="F72" t="str">
            <v>MINUS</v>
          </cell>
          <cell r="G72">
            <v>144</v>
          </cell>
          <cell r="H72">
            <v>139</v>
          </cell>
          <cell r="I72">
            <v>139</v>
          </cell>
          <cell r="J72">
            <v>-1</v>
          </cell>
        </row>
        <row r="73">
          <cell r="A73" t="str">
            <v>OKONO0315</v>
          </cell>
          <cell r="B73" t="str">
            <v>OKONO</v>
          </cell>
          <cell r="C73">
            <v>42064</v>
          </cell>
          <cell r="D73" t="str">
            <v>OKONO BLEND</v>
          </cell>
          <cell r="E73" t="str">
            <v>DATED BRENT</v>
          </cell>
          <cell r="F73" t="str">
            <v>PLUS</v>
          </cell>
          <cell r="G73">
            <v>77</v>
          </cell>
          <cell r="H73">
            <v>82</v>
          </cell>
          <cell r="I73">
            <v>82</v>
          </cell>
          <cell r="J73">
            <v>1</v>
          </cell>
        </row>
        <row r="74">
          <cell r="A74" t="str">
            <v>ANTAN0315</v>
          </cell>
          <cell r="B74" t="str">
            <v>ANTAN</v>
          </cell>
          <cell r="C74">
            <v>42064</v>
          </cell>
          <cell r="D74" t="str">
            <v>ANTAN BLEND</v>
          </cell>
          <cell r="E74" t="str">
            <v>DATED BRENT</v>
          </cell>
          <cell r="F74" t="str">
            <v>MINUS</v>
          </cell>
          <cell r="G74">
            <v>188</v>
          </cell>
          <cell r="H74">
            <v>183</v>
          </cell>
          <cell r="I74">
            <v>183</v>
          </cell>
          <cell r="J74">
            <v>-1</v>
          </cell>
        </row>
        <row r="75">
          <cell r="A75" t="str">
            <v>OKWORI0315</v>
          </cell>
          <cell r="B75" t="str">
            <v>OKWORI</v>
          </cell>
          <cell r="C75">
            <v>42064</v>
          </cell>
          <cell r="D75" t="str">
            <v>OKWORI</v>
          </cell>
          <cell r="E75" t="str">
            <v>DATED BRENT</v>
          </cell>
          <cell r="F75" t="str">
            <v>PLUS</v>
          </cell>
          <cell r="G75">
            <v>72</v>
          </cell>
          <cell r="H75">
            <v>77</v>
          </cell>
          <cell r="I75">
            <v>77</v>
          </cell>
          <cell r="J75">
            <v>1</v>
          </cell>
        </row>
        <row r="76">
          <cell r="A76" t="str">
            <v>BONGA0315</v>
          </cell>
          <cell r="B76" t="str">
            <v>BONGA</v>
          </cell>
          <cell r="C76">
            <v>42064</v>
          </cell>
          <cell r="D76" t="str">
            <v>BONGA</v>
          </cell>
          <cell r="E76" t="str">
            <v>DATED BRENT</v>
          </cell>
          <cell r="F76" t="str">
            <v>PLUS</v>
          </cell>
          <cell r="G76">
            <v>112</v>
          </cell>
          <cell r="H76">
            <v>117</v>
          </cell>
          <cell r="I76">
            <v>117</v>
          </cell>
          <cell r="J76">
            <v>1</v>
          </cell>
        </row>
        <row r="77">
          <cell r="A77" t="str">
            <v>ERHA0315</v>
          </cell>
          <cell r="B77" t="str">
            <v>ERHA</v>
          </cell>
          <cell r="C77">
            <v>42064</v>
          </cell>
          <cell r="D77" t="str">
            <v>ERHA</v>
          </cell>
          <cell r="E77" t="str">
            <v>DATED BRENT</v>
          </cell>
          <cell r="F77" t="str">
            <v>PLUS</v>
          </cell>
          <cell r="G77">
            <v>145</v>
          </cell>
          <cell r="H77">
            <v>150</v>
          </cell>
          <cell r="I77">
            <v>150</v>
          </cell>
          <cell r="J77">
            <v>1</v>
          </cell>
        </row>
        <row r="78">
          <cell r="A78" t="str">
            <v>AGBAMI0315</v>
          </cell>
          <cell r="B78" t="str">
            <v>AGBAMI</v>
          </cell>
          <cell r="C78">
            <v>42064</v>
          </cell>
          <cell r="D78" t="str">
            <v>AGBAMI</v>
          </cell>
          <cell r="E78" t="str">
            <v>DATED BRENT</v>
          </cell>
          <cell r="F78" t="str">
            <v>MINUS</v>
          </cell>
          <cell r="G78">
            <v>99</v>
          </cell>
          <cell r="H78">
            <v>94</v>
          </cell>
          <cell r="I78">
            <v>94</v>
          </cell>
          <cell r="J78">
            <v>-1</v>
          </cell>
        </row>
        <row r="79">
          <cell r="A79" t="str">
            <v>AKPO0315</v>
          </cell>
          <cell r="B79" t="str">
            <v>AKPO</v>
          </cell>
          <cell r="C79">
            <v>42064</v>
          </cell>
          <cell r="D79" t="str">
            <v>AKPO</v>
          </cell>
          <cell r="E79" t="str">
            <v>DATED BRENT</v>
          </cell>
          <cell r="F79" t="str">
            <v>MINUS</v>
          </cell>
          <cell r="G79">
            <v>123</v>
          </cell>
          <cell r="H79">
            <v>118</v>
          </cell>
          <cell r="I79">
            <v>118</v>
          </cell>
          <cell r="J79">
            <v>-1</v>
          </cell>
        </row>
        <row r="80">
          <cell r="A80" t="str">
            <v>UKPOKITI0315</v>
          </cell>
          <cell r="B80" t="str">
            <v>UKPOKITI</v>
          </cell>
          <cell r="C80">
            <v>42064</v>
          </cell>
          <cell r="D80" t="str">
            <v>UKPOKITI</v>
          </cell>
          <cell r="E80" t="str">
            <v>DATED BRENT</v>
          </cell>
          <cell r="F80" t="str">
            <v>MINUS</v>
          </cell>
          <cell r="G80">
            <v>164</v>
          </cell>
          <cell r="H80">
            <v>159</v>
          </cell>
          <cell r="I80">
            <v>159</v>
          </cell>
          <cell r="J80">
            <v>-1</v>
          </cell>
        </row>
        <row r="81">
          <cell r="A81" t="str">
            <v>OBE0315</v>
          </cell>
          <cell r="B81" t="str">
            <v>OBE</v>
          </cell>
          <cell r="C81">
            <v>42064</v>
          </cell>
          <cell r="D81" t="str">
            <v>OBE</v>
          </cell>
          <cell r="E81" t="str">
            <v>DATED BRENT</v>
          </cell>
          <cell r="F81" t="str">
            <v>MINUS</v>
          </cell>
          <cell r="G81">
            <v>134</v>
          </cell>
          <cell r="H81">
            <v>129</v>
          </cell>
          <cell r="I81">
            <v>129</v>
          </cell>
          <cell r="J81">
            <v>-1</v>
          </cell>
        </row>
        <row r="82">
          <cell r="A82" t="str">
            <v>IMA0315</v>
          </cell>
          <cell r="B82" t="str">
            <v>IMA</v>
          </cell>
          <cell r="C82">
            <v>42064</v>
          </cell>
          <cell r="D82" t="str">
            <v>IMA</v>
          </cell>
          <cell r="E82" t="str">
            <v>DATED BRENT</v>
          </cell>
          <cell r="F82" t="str">
            <v>MINUS</v>
          </cell>
          <cell r="G82">
            <v>169</v>
          </cell>
          <cell r="H82">
            <v>164</v>
          </cell>
          <cell r="I82">
            <v>164</v>
          </cell>
          <cell r="J82">
            <v>-1</v>
          </cell>
        </row>
        <row r="83">
          <cell r="A83" t="str">
            <v>OKORO0315</v>
          </cell>
          <cell r="B83" t="str">
            <v>OKORO</v>
          </cell>
          <cell r="C83">
            <v>42064</v>
          </cell>
          <cell r="D83" t="str">
            <v>OKORO</v>
          </cell>
          <cell r="E83" t="str">
            <v>DATED BRENT</v>
          </cell>
          <cell r="F83" t="str">
            <v>MINUS</v>
          </cell>
          <cell r="G83">
            <v>18</v>
          </cell>
          <cell r="H83">
            <v>13</v>
          </cell>
          <cell r="I83">
            <v>13</v>
          </cell>
          <cell r="J83">
            <v>-1</v>
          </cell>
        </row>
        <row r="84">
          <cell r="A84" t="str">
            <v>OYO0315</v>
          </cell>
          <cell r="B84" t="str">
            <v>OYO</v>
          </cell>
          <cell r="C84">
            <v>42064</v>
          </cell>
          <cell r="D84" t="str">
            <v>OYO</v>
          </cell>
          <cell r="E84" t="str">
            <v>DATED BRENT</v>
          </cell>
          <cell r="F84" t="str">
            <v>MINUS</v>
          </cell>
          <cell r="G84">
            <v>18</v>
          </cell>
          <cell r="H84">
            <v>13</v>
          </cell>
          <cell r="I84">
            <v>13</v>
          </cell>
          <cell r="J84">
            <v>-1</v>
          </cell>
        </row>
        <row r="85">
          <cell r="A85" t="str">
            <v>OKWUIBOME0315</v>
          </cell>
          <cell r="B85" t="str">
            <v>OKWUIBOME</v>
          </cell>
          <cell r="C85">
            <v>42064</v>
          </cell>
          <cell r="D85" t="str">
            <v>OKWUIBOME</v>
          </cell>
          <cell r="E85" t="str">
            <v>DATED BRENT</v>
          </cell>
          <cell r="F85" t="str">
            <v>MINUS</v>
          </cell>
          <cell r="G85">
            <v>530</v>
          </cell>
          <cell r="H85">
            <v>525</v>
          </cell>
          <cell r="I85">
            <v>525</v>
          </cell>
          <cell r="J85">
            <v>-1</v>
          </cell>
        </row>
        <row r="86">
          <cell r="A86" t="str">
            <v>EBOK0315</v>
          </cell>
          <cell r="B86" t="str">
            <v>EBOK</v>
          </cell>
          <cell r="C86">
            <v>42064</v>
          </cell>
          <cell r="D86" t="str">
            <v>EBOK</v>
          </cell>
          <cell r="E86" t="str">
            <v>DATED BRENT</v>
          </cell>
          <cell r="F86" t="str">
            <v>MINUS</v>
          </cell>
          <cell r="G86">
            <v>965</v>
          </cell>
          <cell r="H86">
            <v>960</v>
          </cell>
          <cell r="I86">
            <v>960</v>
          </cell>
          <cell r="J86">
            <v>-1</v>
          </cell>
        </row>
        <row r="87">
          <cell r="A87" t="str">
            <v>USAN0315</v>
          </cell>
          <cell r="B87" t="str">
            <v>USAN</v>
          </cell>
          <cell r="C87">
            <v>42064</v>
          </cell>
          <cell r="D87" t="str">
            <v>USAN</v>
          </cell>
          <cell r="E87" t="str">
            <v>DATED BRENT</v>
          </cell>
          <cell r="F87" t="str">
            <v>MINUS</v>
          </cell>
          <cell r="G87">
            <v>325</v>
          </cell>
          <cell r="H87">
            <v>320</v>
          </cell>
          <cell r="I87">
            <v>320</v>
          </cell>
          <cell r="J87">
            <v>-1</v>
          </cell>
        </row>
        <row r="88">
          <cell r="A88" t="str">
            <v>ZAFIRO0315</v>
          </cell>
          <cell r="B88" t="str">
            <v>ZAFIRO</v>
          </cell>
          <cell r="C88">
            <v>42064</v>
          </cell>
          <cell r="D88" t="str">
            <v>ZAFIRO</v>
          </cell>
          <cell r="E88" t="str">
            <v>DATED BRENT</v>
          </cell>
          <cell r="F88" t="str">
            <v>MINUS</v>
          </cell>
          <cell r="G88">
            <v>188</v>
          </cell>
          <cell r="H88">
            <v>183</v>
          </cell>
          <cell r="I88">
            <v>183</v>
          </cell>
          <cell r="J88">
            <v>-1</v>
          </cell>
        </row>
        <row r="89">
          <cell r="A89" t="str">
            <v>PROPANE0315</v>
          </cell>
          <cell r="B89" t="str">
            <v>PROPANE</v>
          </cell>
          <cell r="C89">
            <v>42064</v>
          </cell>
          <cell r="D89" t="str">
            <v>PROPANE</v>
          </cell>
          <cell r="E89">
            <v>0</v>
          </cell>
          <cell r="F89" t="str">
            <v>MINUS</v>
          </cell>
          <cell r="G89">
            <v>175</v>
          </cell>
          <cell r="H89">
            <v>174</v>
          </cell>
          <cell r="I89">
            <v>174</v>
          </cell>
          <cell r="J89">
            <v>-1</v>
          </cell>
        </row>
        <row r="90">
          <cell r="A90" t="str">
            <v>N-BUTANE0315</v>
          </cell>
          <cell r="B90" t="str">
            <v>N-BUTANE</v>
          </cell>
          <cell r="C90">
            <v>42064</v>
          </cell>
          <cell r="D90" t="str">
            <v>N-BUTANE</v>
          </cell>
          <cell r="E90">
            <v>0</v>
          </cell>
          <cell r="F90" t="str">
            <v>MINUS</v>
          </cell>
          <cell r="G90">
            <v>142</v>
          </cell>
          <cell r="H90">
            <v>141</v>
          </cell>
          <cell r="I90">
            <v>141</v>
          </cell>
          <cell r="J90">
            <v>-1</v>
          </cell>
        </row>
        <row r="91">
          <cell r="A91" t="str">
            <v>ISO-BUTANE0315</v>
          </cell>
          <cell r="B91" t="str">
            <v>ISO-BUTANE</v>
          </cell>
          <cell r="C91">
            <v>42064</v>
          </cell>
          <cell r="D91" t="str">
            <v>ISO-BUTANE</v>
          </cell>
          <cell r="E91">
            <v>0</v>
          </cell>
          <cell r="F91" t="str">
            <v>MINUS</v>
          </cell>
          <cell r="G91">
            <v>142</v>
          </cell>
          <cell r="H91">
            <v>141</v>
          </cell>
          <cell r="I91">
            <v>141</v>
          </cell>
          <cell r="J91">
            <v>-1</v>
          </cell>
        </row>
        <row r="92">
          <cell r="A92" t="str">
            <v>PENTANE-PLUS0315</v>
          </cell>
          <cell r="B92" t="str">
            <v>PENTANE-PLUS</v>
          </cell>
          <cell r="C92">
            <v>42064</v>
          </cell>
          <cell r="D92" t="str">
            <v>PENTANE-PLUS</v>
          </cell>
          <cell r="E92">
            <v>0</v>
          </cell>
          <cell r="F92" t="str">
            <v>MINUS</v>
          </cell>
          <cell r="G92">
            <v>192</v>
          </cell>
          <cell r="H92">
            <v>191</v>
          </cell>
          <cell r="I92">
            <v>191</v>
          </cell>
          <cell r="J92">
            <v>-1</v>
          </cell>
        </row>
        <row r="93">
          <cell r="A93" t="str">
            <v>ESCRAVOS COND0315</v>
          </cell>
          <cell r="B93" t="str">
            <v>ESCRAVOS COND</v>
          </cell>
          <cell r="C93">
            <v>42064</v>
          </cell>
          <cell r="D93" t="str">
            <v>ESCRAVOS CONDENSATE</v>
          </cell>
          <cell r="E93">
            <v>0</v>
          </cell>
          <cell r="F93" t="str">
            <v>MINUS</v>
          </cell>
          <cell r="G93">
            <v>116</v>
          </cell>
          <cell r="H93">
            <v>0</v>
          </cell>
          <cell r="I93">
            <v>0</v>
          </cell>
          <cell r="J93">
            <v>-1</v>
          </cell>
        </row>
        <row r="94">
          <cell r="A94" t="str">
            <v>BONNY0415</v>
          </cell>
          <cell r="B94" t="str">
            <v>BONNY</v>
          </cell>
          <cell r="C94">
            <v>42095</v>
          </cell>
          <cell r="D94" t="str">
            <v>BONNY LIGHT</v>
          </cell>
          <cell r="E94" t="str">
            <v>DATED BRENT</v>
          </cell>
          <cell r="F94" t="str">
            <v>PLUS</v>
          </cell>
          <cell r="G94">
            <v>115</v>
          </cell>
          <cell r="H94">
            <v>120</v>
          </cell>
          <cell r="I94">
            <v>120</v>
          </cell>
          <cell r="J94">
            <v>1</v>
          </cell>
        </row>
        <row r="95">
          <cell r="A95" t="str">
            <v>QUA_IBOE0415</v>
          </cell>
          <cell r="B95" t="str">
            <v>QUA_IBOE</v>
          </cell>
          <cell r="C95">
            <v>42095</v>
          </cell>
          <cell r="D95" t="str">
            <v>QUA IBOE LIGHT</v>
          </cell>
          <cell r="E95" t="str">
            <v>DATED BRENT</v>
          </cell>
          <cell r="F95" t="str">
            <v>PLUS</v>
          </cell>
          <cell r="G95">
            <v>125</v>
          </cell>
          <cell r="H95">
            <v>130</v>
          </cell>
          <cell r="I95">
            <v>130</v>
          </cell>
          <cell r="J95">
            <v>1</v>
          </cell>
        </row>
        <row r="96">
          <cell r="A96" t="str">
            <v>ESCRAVOS0415</v>
          </cell>
          <cell r="B96" t="str">
            <v>ESCRAVOS</v>
          </cell>
          <cell r="C96">
            <v>42095</v>
          </cell>
          <cell r="D96" t="str">
            <v>ESCRAVOS LIGHT</v>
          </cell>
          <cell r="E96" t="str">
            <v>DATED BRENT</v>
          </cell>
          <cell r="F96" t="str">
            <v>PLUS</v>
          </cell>
          <cell r="G96">
            <v>98</v>
          </cell>
          <cell r="H96">
            <v>103</v>
          </cell>
          <cell r="I96">
            <v>103</v>
          </cell>
          <cell r="J96">
            <v>1</v>
          </cell>
        </row>
        <row r="97">
          <cell r="A97" t="str">
            <v>BRASS0415</v>
          </cell>
          <cell r="B97" t="str">
            <v>BRASS</v>
          </cell>
          <cell r="C97">
            <v>42095</v>
          </cell>
          <cell r="D97" t="str">
            <v>BRASS BLEND</v>
          </cell>
          <cell r="E97" t="str">
            <v>DATED BRENT</v>
          </cell>
          <cell r="F97" t="str">
            <v>PLUS</v>
          </cell>
          <cell r="G97">
            <v>8</v>
          </cell>
          <cell r="H97">
            <v>13</v>
          </cell>
          <cell r="I97">
            <v>13</v>
          </cell>
          <cell r="J97">
            <v>1</v>
          </cell>
        </row>
        <row r="98">
          <cell r="A98" t="str">
            <v>PENNINGTON0415</v>
          </cell>
          <cell r="B98" t="str">
            <v>PENNINGTON</v>
          </cell>
          <cell r="C98">
            <v>42095</v>
          </cell>
          <cell r="D98" t="str">
            <v>PENNINGTON LIGHT</v>
          </cell>
          <cell r="E98" t="str">
            <v>DATED BRENT</v>
          </cell>
          <cell r="F98" t="str">
            <v>PLUS</v>
          </cell>
          <cell r="G98">
            <v>315</v>
          </cell>
          <cell r="H98">
            <v>320</v>
          </cell>
          <cell r="I98">
            <v>320</v>
          </cell>
          <cell r="J98">
            <v>1</v>
          </cell>
        </row>
        <row r="99">
          <cell r="A99" t="str">
            <v>FORCADOS0415</v>
          </cell>
          <cell r="B99" t="str">
            <v>FORCADOS</v>
          </cell>
          <cell r="C99">
            <v>42095</v>
          </cell>
          <cell r="D99" t="str">
            <v>FORCADOS BLEND</v>
          </cell>
          <cell r="E99" t="str">
            <v>DATED BRENT</v>
          </cell>
          <cell r="F99" t="str">
            <v>PLUS</v>
          </cell>
          <cell r="G99">
            <v>197</v>
          </cell>
          <cell r="H99">
            <v>202</v>
          </cell>
          <cell r="I99">
            <v>202</v>
          </cell>
          <cell r="J99">
            <v>1</v>
          </cell>
        </row>
        <row r="100">
          <cell r="A100" t="str">
            <v>AMENAM0415</v>
          </cell>
          <cell r="B100" t="str">
            <v>AMENAM</v>
          </cell>
          <cell r="C100">
            <v>42095</v>
          </cell>
          <cell r="D100" t="str">
            <v>AMENAM BLEND</v>
          </cell>
          <cell r="E100" t="str">
            <v>DATED BRENT</v>
          </cell>
          <cell r="F100" t="str">
            <v>MINUS</v>
          </cell>
          <cell r="G100">
            <v>19</v>
          </cell>
          <cell r="H100">
            <v>14</v>
          </cell>
          <cell r="I100">
            <v>14</v>
          </cell>
          <cell r="J100">
            <v>-1</v>
          </cell>
        </row>
        <row r="101">
          <cell r="A101" t="str">
            <v>YOHO0415</v>
          </cell>
          <cell r="B101" t="str">
            <v>YOHO</v>
          </cell>
          <cell r="C101">
            <v>42095</v>
          </cell>
          <cell r="D101" t="str">
            <v>YOHO LIGHT</v>
          </cell>
          <cell r="E101" t="str">
            <v>DATED BRENT</v>
          </cell>
          <cell r="F101" t="str">
            <v>PLUS</v>
          </cell>
          <cell r="G101">
            <v>115</v>
          </cell>
          <cell r="H101">
            <v>120</v>
          </cell>
          <cell r="I101">
            <v>120</v>
          </cell>
          <cell r="J101">
            <v>1</v>
          </cell>
        </row>
        <row r="102">
          <cell r="A102" t="str">
            <v>EA_BLEND0415</v>
          </cell>
          <cell r="B102" t="str">
            <v>EA_BLEND</v>
          </cell>
          <cell r="C102">
            <v>42095</v>
          </cell>
          <cell r="D102" t="str">
            <v>EA BLEND</v>
          </cell>
          <cell r="E102" t="str">
            <v>DATED BRENT</v>
          </cell>
          <cell r="F102" t="str">
            <v>PLUS</v>
          </cell>
          <cell r="G102">
            <v>305</v>
          </cell>
          <cell r="H102">
            <v>310</v>
          </cell>
          <cell r="I102">
            <v>310</v>
          </cell>
          <cell r="J102">
            <v>1</v>
          </cell>
        </row>
        <row r="103">
          <cell r="A103" t="str">
            <v>ABO0415</v>
          </cell>
          <cell r="B103" t="str">
            <v>ABO</v>
          </cell>
          <cell r="C103">
            <v>42095</v>
          </cell>
          <cell r="D103" t="str">
            <v>ABO BLEND</v>
          </cell>
          <cell r="E103" t="str">
            <v>DATED BRENT</v>
          </cell>
          <cell r="F103" t="str">
            <v>MINUS</v>
          </cell>
          <cell r="G103">
            <v>112</v>
          </cell>
          <cell r="H103">
            <v>107</v>
          </cell>
          <cell r="I103">
            <v>107</v>
          </cell>
          <cell r="J103">
            <v>-1</v>
          </cell>
        </row>
        <row r="104">
          <cell r="A104" t="str">
            <v>OKONO0415</v>
          </cell>
          <cell r="B104" t="str">
            <v>OKONO</v>
          </cell>
          <cell r="C104">
            <v>42095</v>
          </cell>
          <cell r="D104" t="str">
            <v>OKONO BLEND</v>
          </cell>
          <cell r="E104" t="str">
            <v>DATED BRENT</v>
          </cell>
          <cell r="F104" t="str">
            <v>PLUS</v>
          </cell>
          <cell r="G104">
            <v>110</v>
          </cell>
          <cell r="H104">
            <v>115</v>
          </cell>
          <cell r="I104">
            <v>115</v>
          </cell>
          <cell r="J104">
            <v>1</v>
          </cell>
        </row>
        <row r="105">
          <cell r="A105" t="str">
            <v>ANTAN0415</v>
          </cell>
          <cell r="B105" t="str">
            <v>ANTAN</v>
          </cell>
          <cell r="C105">
            <v>42095</v>
          </cell>
          <cell r="D105" t="str">
            <v>ANTAN BLEND</v>
          </cell>
          <cell r="E105" t="str">
            <v>DATED BRENT</v>
          </cell>
          <cell r="F105" t="str">
            <v>MINUS</v>
          </cell>
          <cell r="G105">
            <v>124</v>
          </cell>
          <cell r="H105">
            <v>119</v>
          </cell>
          <cell r="I105">
            <v>119</v>
          </cell>
          <cell r="J105">
            <v>-1</v>
          </cell>
        </row>
        <row r="106">
          <cell r="A106" t="str">
            <v>OKWORI0415</v>
          </cell>
          <cell r="B106" t="str">
            <v>OKWORI</v>
          </cell>
          <cell r="C106">
            <v>42095</v>
          </cell>
          <cell r="D106" t="str">
            <v>OKWORI</v>
          </cell>
          <cell r="E106" t="str">
            <v>DATED BRENT</v>
          </cell>
          <cell r="F106" t="str">
            <v>PLUS</v>
          </cell>
          <cell r="G106">
            <v>105</v>
          </cell>
          <cell r="H106">
            <v>110</v>
          </cell>
          <cell r="I106">
            <v>110</v>
          </cell>
          <cell r="J106">
            <v>1</v>
          </cell>
        </row>
        <row r="107">
          <cell r="A107" t="str">
            <v>BONGA0415</v>
          </cell>
          <cell r="B107" t="str">
            <v>BONGA</v>
          </cell>
          <cell r="C107">
            <v>42095</v>
          </cell>
          <cell r="D107" t="str">
            <v>BONGA</v>
          </cell>
          <cell r="E107" t="str">
            <v>DATED BRENT</v>
          </cell>
          <cell r="F107" t="str">
            <v>PLUS</v>
          </cell>
          <cell r="G107">
            <v>149</v>
          </cell>
          <cell r="H107">
            <v>154</v>
          </cell>
          <cell r="I107">
            <v>154</v>
          </cell>
          <cell r="J107">
            <v>1</v>
          </cell>
        </row>
        <row r="108">
          <cell r="A108" t="str">
            <v>ERHA0415</v>
          </cell>
          <cell r="B108" t="str">
            <v>ERHA</v>
          </cell>
          <cell r="C108">
            <v>42095</v>
          </cell>
          <cell r="D108" t="str">
            <v>ERHA</v>
          </cell>
          <cell r="E108" t="str">
            <v>DATED BRENT</v>
          </cell>
          <cell r="F108" t="str">
            <v>PLUS</v>
          </cell>
          <cell r="G108">
            <v>161</v>
          </cell>
          <cell r="H108">
            <v>166</v>
          </cell>
          <cell r="I108">
            <v>166</v>
          </cell>
          <cell r="J108">
            <v>1</v>
          </cell>
        </row>
        <row r="109">
          <cell r="A109" t="str">
            <v>AGBAMI0415</v>
          </cell>
          <cell r="B109" t="str">
            <v>AGBAMI</v>
          </cell>
          <cell r="C109">
            <v>42095</v>
          </cell>
          <cell r="D109" t="str">
            <v>AGBAMI</v>
          </cell>
          <cell r="E109" t="str">
            <v>DATED BRENT</v>
          </cell>
          <cell r="F109" t="str">
            <v>MINUS</v>
          </cell>
          <cell r="G109">
            <v>51</v>
          </cell>
          <cell r="H109">
            <v>46</v>
          </cell>
          <cell r="I109">
            <v>46</v>
          </cell>
          <cell r="J109">
            <v>-1</v>
          </cell>
        </row>
        <row r="110">
          <cell r="A110" t="str">
            <v>AKPO0415</v>
          </cell>
          <cell r="B110" t="str">
            <v>AKPO</v>
          </cell>
          <cell r="C110">
            <v>42095</v>
          </cell>
          <cell r="D110" t="str">
            <v>AKPO</v>
          </cell>
          <cell r="E110" t="str">
            <v>DATED BRENT</v>
          </cell>
          <cell r="F110" t="str">
            <v>MINUS</v>
          </cell>
          <cell r="G110">
            <v>55</v>
          </cell>
          <cell r="H110">
            <v>50</v>
          </cell>
          <cell r="I110">
            <v>50</v>
          </cell>
          <cell r="J110">
            <v>-1</v>
          </cell>
        </row>
        <row r="111">
          <cell r="A111" t="str">
            <v>UKPOKITI0415</v>
          </cell>
          <cell r="B111" t="str">
            <v>UKPOKITI</v>
          </cell>
          <cell r="C111">
            <v>42095</v>
          </cell>
          <cell r="D111" t="str">
            <v>UKPOKITI</v>
          </cell>
          <cell r="E111" t="str">
            <v>DATED BRENT</v>
          </cell>
          <cell r="F111" t="str">
            <v>MINUS</v>
          </cell>
          <cell r="G111">
            <v>116</v>
          </cell>
          <cell r="H111">
            <v>111</v>
          </cell>
          <cell r="I111">
            <v>111</v>
          </cell>
          <cell r="J111">
            <v>-1</v>
          </cell>
        </row>
        <row r="112">
          <cell r="A112" t="str">
            <v>OBE0415</v>
          </cell>
          <cell r="B112" t="str">
            <v>OBE</v>
          </cell>
          <cell r="C112">
            <v>42095</v>
          </cell>
          <cell r="D112" t="str">
            <v>OBE</v>
          </cell>
          <cell r="E112" t="str">
            <v>DATED BRENT</v>
          </cell>
          <cell r="F112" t="str">
            <v>PLUS</v>
          </cell>
          <cell r="G112">
            <v>18</v>
          </cell>
          <cell r="H112">
            <v>23</v>
          </cell>
          <cell r="I112">
            <v>23</v>
          </cell>
          <cell r="J112">
            <v>1</v>
          </cell>
        </row>
        <row r="113">
          <cell r="A113" t="str">
            <v>IMA0415</v>
          </cell>
          <cell r="B113" t="str">
            <v>IMA</v>
          </cell>
          <cell r="C113">
            <v>42095</v>
          </cell>
          <cell r="D113" t="str">
            <v>IMA</v>
          </cell>
          <cell r="E113" t="str">
            <v>DATED BRENT</v>
          </cell>
          <cell r="F113" t="str">
            <v>MINUS</v>
          </cell>
          <cell r="G113">
            <v>121</v>
          </cell>
          <cell r="H113">
            <v>116</v>
          </cell>
          <cell r="I113">
            <v>116</v>
          </cell>
          <cell r="J113">
            <v>-1</v>
          </cell>
        </row>
        <row r="114">
          <cell r="A114" t="str">
            <v>OKORO0415</v>
          </cell>
          <cell r="B114" t="str">
            <v>OKORO</v>
          </cell>
          <cell r="C114">
            <v>42095</v>
          </cell>
          <cell r="D114" t="str">
            <v>OKORO</v>
          </cell>
          <cell r="E114" t="str">
            <v>DATED BRENT</v>
          </cell>
          <cell r="F114" t="str">
            <v>PLUS</v>
          </cell>
          <cell r="G114">
            <v>15</v>
          </cell>
          <cell r="H114">
            <v>20</v>
          </cell>
          <cell r="I114">
            <v>20</v>
          </cell>
          <cell r="J114">
            <v>1</v>
          </cell>
        </row>
        <row r="115">
          <cell r="A115" t="str">
            <v>OYO0415</v>
          </cell>
          <cell r="B115" t="str">
            <v>OYO</v>
          </cell>
          <cell r="C115">
            <v>42095</v>
          </cell>
          <cell r="D115" t="str">
            <v>OYO</v>
          </cell>
          <cell r="E115" t="str">
            <v>DATED BRENT</v>
          </cell>
          <cell r="F115" t="str">
            <v>PLUS</v>
          </cell>
          <cell r="G115">
            <v>15</v>
          </cell>
          <cell r="H115">
            <v>20</v>
          </cell>
          <cell r="I115">
            <v>20</v>
          </cell>
          <cell r="J115">
            <v>1</v>
          </cell>
        </row>
        <row r="116">
          <cell r="A116" t="str">
            <v>OKWUIBOME0415</v>
          </cell>
          <cell r="B116" t="str">
            <v>OKWUIBOME</v>
          </cell>
          <cell r="C116">
            <v>42095</v>
          </cell>
          <cell r="D116" t="str">
            <v>OKWUIBOME</v>
          </cell>
          <cell r="E116" t="str">
            <v>DATED BRENT</v>
          </cell>
          <cell r="F116" t="str">
            <v>MINUS</v>
          </cell>
          <cell r="G116">
            <v>499</v>
          </cell>
          <cell r="H116">
            <v>494</v>
          </cell>
          <cell r="I116">
            <v>494</v>
          </cell>
          <cell r="J116">
            <v>-1</v>
          </cell>
        </row>
        <row r="117">
          <cell r="A117" t="str">
            <v>EBOK0415</v>
          </cell>
          <cell r="B117" t="str">
            <v>EBOK</v>
          </cell>
          <cell r="C117">
            <v>42095</v>
          </cell>
          <cell r="D117" t="str">
            <v>EBOK</v>
          </cell>
          <cell r="E117" t="str">
            <v>DATED BRENT</v>
          </cell>
          <cell r="F117" t="str">
            <v>MINUS</v>
          </cell>
          <cell r="G117">
            <v>884</v>
          </cell>
          <cell r="H117">
            <v>879</v>
          </cell>
          <cell r="I117">
            <v>879</v>
          </cell>
          <cell r="J117">
            <v>-1</v>
          </cell>
        </row>
        <row r="118">
          <cell r="A118" t="str">
            <v>USAN0415</v>
          </cell>
          <cell r="B118" t="str">
            <v>USAN</v>
          </cell>
          <cell r="C118">
            <v>42095</v>
          </cell>
          <cell r="D118" t="str">
            <v>USAN</v>
          </cell>
          <cell r="E118" t="str">
            <v>DATED BRENT</v>
          </cell>
          <cell r="F118" t="str">
            <v>MINUS</v>
          </cell>
          <cell r="G118">
            <v>317</v>
          </cell>
          <cell r="H118">
            <v>312</v>
          </cell>
          <cell r="I118">
            <v>312</v>
          </cell>
          <cell r="J118">
            <v>-1</v>
          </cell>
        </row>
        <row r="119">
          <cell r="A119" t="str">
            <v>ZAFIRO0415</v>
          </cell>
          <cell r="B119" t="str">
            <v>ZAFIRO</v>
          </cell>
          <cell r="C119">
            <v>42095</v>
          </cell>
          <cell r="D119" t="str">
            <v>ZAFIRO</v>
          </cell>
          <cell r="E119" t="str">
            <v>DATED BRENT</v>
          </cell>
          <cell r="F119" t="str">
            <v>MINUS</v>
          </cell>
          <cell r="G119">
            <v>124</v>
          </cell>
          <cell r="H119">
            <v>119</v>
          </cell>
          <cell r="I119">
            <v>119</v>
          </cell>
          <cell r="J119">
            <v>-1</v>
          </cell>
        </row>
        <row r="120">
          <cell r="A120" t="str">
            <v>PROPANE0415</v>
          </cell>
          <cell r="B120" t="str">
            <v>PROPANE</v>
          </cell>
          <cell r="C120">
            <v>42095</v>
          </cell>
          <cell r="D120" t="str">
            <v>PROPANE</v>
          </cell>
          <cell r="E120">
            <v>0</v>
          </cell>
          <cell r="F120" t="str">
            <v>MINUS</v>
          </cell>
          <cell r="G120">
            <v>113</v>
          </cell>
          <cell r="H120">
            <v>112</v>
          </cell>
          <cell r="I120">
            <v>112</v>
          </cell>
          <cell r="J120">
            <v>-1</v>
          </cell>
        </row>
        <row r="121">
          <cell r="A121" t="str">
            <v>N-BUTANE0415</v>
          </cell>
          <cell r="B121" t="str">
            <v>N-BUTANE</v>
          </cell>
          <cell r="C121">
            <v>42095</v>
          </cell>
          <cell r="D121" t="str">
            <v>N-BUTANE</v>
          </cell>
          <cell r="E121">
            <v>0</v>
          </cell>
          <cell r="F121" t="str">
            <v>MINUS</v>
          </cell>
          <cell r="G121">
            <v>100</v>
          </cell>
          <cell r="H121">
            <v>99</v>
          </cell>
          <cell r="I121">
            <v>99</v>
          </cell>
          <cell r="J121">
            <v>-1</v>
          </cell>
        </row>
        <row r="122">
          <cell r="A122" t="str">
            <v>ISO-BUTANE0415</v>
          </cell>
          <cell r="B122" t="str">
            <v>ISO-BUTANE</v>
          </cell>
          <cell r="C122">
            <v>42095</v>
          </cell>
          <cell r="D122" t="str">
            <v>ISO-BUTANE</v>
          </cell>
          <cell r="E122">
            <v>0</v>
          </cell>
          <cell r="F122" t="str">
            <v>MINUS</v>
          </cell>
          <cell r="G122">
            <v>100</v>
          </cell>
          <cell r="H122">
            <v>99</v>
          </cell>
          <cell r="I122">
            <v>99</v>
          </cell>
          <cell r="J122">
            <v>-1</v>
          </cell>
        </row>
        <row r="123">
          <cell r="A123" t="str">
            <v>PENTANE-PLUS0415</v>
          </cell>
          <cell r="B123" t="str">
            <v>PENTANE-PLUS</v>
          </cell>
          <cell r="C123">
            <v>42095</v>
          </cell>
          <cell r="D123" t="str">
            <v>PENTANE-PLUS</v>
          </cell>
          <cell r="E123">
            <v>0</v>
          </cell>
          <cell r="F123" t="str">
            <v>MINUS</v>
          </cell>
          <cell r="G123">
            <v>83</v>
          </cell>
          <cell r="H123">
            <v>82</v>
          </cell>
          <cell r="I123">
            <v>82</v>
          </cell>
          <cell r="J123">
            <v>-1</v>
          </cell>
        </row>
        <row r="124">
          <cell r="A124" t="str">
            <v>BONNY0515</v>
          </cell>
          <cell r="B124" t="str">
            <v>BONNY</v>
          </cell>
          <cell r="C124">
            <v>42125</v>
          </cell>
          <cell r="D124" t="str">
            <v>BONNY LIGHT</v>
          </cell>
          <cell r="E124" t="str">
            <v>DATED BRENT</v>
          </cell>
          <cell r="F124" t="str">
            <v>PLUS</v>
          </cell>
          <cell r="G124">
            <v>99</v>
          </cell>
          <cell r="H124">
            <v>104</v>
          </cell>
          <cell r="I124">
            <v>104</v>
          </cell>
          <cell r="J124">
            <v>1</v>
          </cell>
        </row>
        <row r="125">
          <cell r="A125" t="str">
            <v>QUA_IBOE0515</v>
          </cell>
          <cell r="B125" t="str">
            <v>QUA_IBOE</v>
          </cell>
          <cell r="C125">
            <v>42125</v>
          </cell>
          <cell r="D125" t="str">
            <v>QUA IBOE LIGHT</v>
          </cell>
          <cell r="E125" t="str">
            <v>DATED BRENT</v>
          </cell>
          <cell r="F125" t="str">
            <v>PLUS</v>
          </cell>
          <cell r="G125">
            <v>107</v>
          </cell>
          <cell r="H125">
            <v>112</v>
          </cell>
          <cell r="I125">
            <v>112</v>
          </cell>
          <cell r="J125">
            <v>1</v>
          </cell>
        </row>
        <row r="126">
          <cell r="A126" t="str">
            <v>ESCRAVOS0515</v>
          </cell>
          <cell r="B126" t="str">
            <v>ESCRAVOS</v>
          </cell>
          <cell r="C126">
            <v>42125</v>
          </cell>
          <cell r="D126" t="str">
            <v>ESCRAVOS LIGHT</v>
          </cell>
          <cell r="E126" t="str">
            <v>DATED BRENT</v>
          </cell>
          <cell r="F126" t="str">
            <v>PLUS</v>
          </cell>
          <cell r="G126">
            <v>75</v>
          </cell>
          <cell r="H126">
            <v>80</v>
          </cell>
          <cell r="I126">
            <v>80</v>
          </cell>
          <cell r="J126">
            <v>1</v>
          </cell>
        </row>
        <row r="127">
          <cell r="A127" t="str">
            <v>BRASS0515</v>
          </cell>
          <cell r="B127" t="str">
            <v>BRASS</v>
          </cell>
          <cell r="C127">
            <v>42125</v>
          </cell>
          <cell r="D127" t="str">
            <v>BRASS BLEND</v>
          </cell>
          <cell r="E127" t="str">
            <v>DATED BRENT</v>
          </cell>
          <cell r="F127" t="str">
            <v>MINUS</v>
          </cell>
          <cell r="G127">
            <v>1</v>
          </cell>
          <cell r="H127">
            <v>4</v>
          </cell>
          <cell r="I127">
            <v>4</v>
          </cell>
          <cell r="J127">
            <v>-1</v>
          </cell>
        </row>
        <row r="128">
          <cell r="A128" t="str">
            <v>PENNINGTON0515</v>
          </cell>
          <cell r="B128" t="str">
            <v>PENNINGTON</v>
          </cell>
          <cell r="C128">
            <v>42125</v>
          </cell>
          <cell r="D128" t="str">
            <v>PENNINGTON LIGHT</v>
          </cell>
          <cell r="E128" t="str">
            <v>DATED BRENT</v>
          </cell>
          <cell r="F128" t="str">
            <v>PLUS</v>
          </cell>
          <cell r="G128">
            <v>299</v>
          </cell>
          <cell r="H128">
            <v>304</v>
          </cell>
          <cell r="I128">
            <v>304</v>
          </cell>
          <cell r="J128">
            <v>1</v>
          </cell>
        </row>
        <row r="129">
          <cell r="A129" t="str">
            <v>FORCADOS0515</v>
          </cell>
          <cell r="B129" t="str">
            <v>FORCADOS</v>
          </cell>
          <cell r="C129">
            <v>42125</v>
          </cell>
          <cell r="D129" t="str">
            <v>FORCADOS BLEND</v>
          </cell>
          <cell r="E129" t="str">
            <v>DATED BRENT</v>
          </cell>
          <cell r="F129" t="str">
            <v>PLUS</v>
          </cell>
          <cell r="G129">
            <v>157</v>
          </cell>
          <cell r="H129">
            <v>162</v>
          </cell>
          <cell r="I129">
            <v>162</v>
          </cell>
          <cell r="J129">
            <v>1</v>
          </cell>
        </row>
        <row r="130">
          <cell r="A130" t="str">
            <v>AMENAM0515</v>
          </cell>
          <cell r="B130" t="str">
            <v>AMENAM</v>
          </cell>
          <cell r="C130">
            <v>42125</v>
          </cell>
          <cell r="D130" t="str">
            <v>AMENAM BLEND</v>
          </cell>
          <cell r="E130" t="str">
            <v>DATED BRENT</v>
          </cell>
          <cell r="F130" t="str">
            <v>MINUS</v>
          </cell>
          <cell r="G130">
            <v>38</v>
          </cell>
          <cell r="H130">
            <v>33</v>
          </cell>
          <cell r="I130">
            <v>33</v>
          </cell>
          <cell r="J130">
            <v>-1</v>
          </cell>
        </row>
        <row r="131">
          <cell r="A131" t="str">
            <v>YOHO0515</v>
          </cell>
          <cell r="B131" t="str">
            <v>YOHO</v>
          </cell>
          <cell r="C131">
            <v>42125</v>
          </cell>
          <cell r="D131" t="str">
            <v>YOHO LIGHT</v>
          </cell>
          <cell r="E131" t="str">
            <v>DATED BRENT</v>
          </cell>
          <cell r="F131" t="str">
            <v>PLUS</v>
          </cell>
          <cell r="G131">
            <v>99</v>
          </cell>
          <cell r="H131">
            <v>104</v>
          </cell>
          <cell r="I131">
            <v>104</v>
          </cell>
          <cell r="J131">
            <v>1</v>
          </cell>
        </row>
        <row r="132">
          <cell r="A132" t="str">
            <v>EA_BLEND0515</v>
          </cell>
          <cell r="B132" t="str">
            <v>EA_BLEND</v>
          </cell>
          <cell r="C132">
            <v>42125</v>
          </cell>
          <cell r="D132" t="str">
            <v>EA BLEND</v>
          </cell>
          <cell r="E132" t="str">
            <v>DATED BRENT</v>
          </cell>
          <cell r="F132" t="str">
            <v>PLUS</v>
          </cell>
          <cell r="G132">
            <v>289</v>
          </cell>
          <cell r="H132">
            <v>294</v>
          </cell>
          <cell r="I132">
            <v>294</v>
          </cell>
          <cell r="J132">
            <v>1</v>
          </cell>
        </row>
        <row r="133">
          <cell r="A133" t="str">
            <v>ABO0515</v>
          </cell>
          <cell r="B133" t="str">
            <v>ABO</v>
          </cell>
          <cell r="C133">
            <v>42125</v>
          </cell>
          <cell r="D133" t="str">
            <v>ABO BLEND</v>
          </cell>
          <cell r="E133" t="str">
            <v>DATED BRENT</v>
          </cell>
          <cell r="F133" t="str">
            <v>MINUS</v>
          </cell>
          <cell r="G133">
            <v>121</v>
          </cell>
          <cell r="H133">
            <v>116</v>
          </cell>
          <cell r="I133">
            <v>116</v>
          </cell>
          <cell r="J133">
            <v>-1</v>
          </cell>
        </row>
        <row r="134">
          <cell r="A134" t="str">
            <v>OKONO0515</v>
          </cell>
          <cell r="B134" t="str">
            <v>OKONO</v>
          </cell>
          <cell r="C134">
            <v>42125</v>
          </cell>
          <cell r="D134" t="str">
            <v>OKONO BLEND</v>
          </cell>
          <cell r="E134" t="str">
            <v>DATED BRENT</v>
          </cell>
          <cell r="F134" t="str">
            <v>PLUS</v>
          </cell>
          <cell r="G134">
            <v>94</v>
          </cell>
          <cell r="H134">
            <v>99</v>
          </cell>
          <cell r="I134">
            <v>99</v>
          </cell>
          <cell r="J134">
            <v>1</v>
          </cell>
        </row>
        <row r="135">
          <cell r="A135" t="str">
            <v>ANTAN0515</v>
          </cell>
          <cell r="B135" t="str">
            <v>ANTAN</v>
          </cell>
          <cell r="C135">
            <v>42125</v>
          </cell>
          <cell r="D135" t="str">
            <v>ANTAN BLEND</v>
          </cell>
          <cell r="E135" t="str">
            <v>DATED BRENT</v>
          </cell>
          <cell r="F135" t="str">
            <v>MINUS</v>
          </cell>
          <cell r="G135">
            <v>103</v>
          </cell>
          <cell r="H135">
            <v>98</v>
          </cell>
          <cell r="I135">
            <v>98</v>
          </cell>
          <cell r="J135">
            <v>-1</v>
          </cell>
        </row>
        <row r="136">
          <cell r="A136" t="str">
            <v>OKWORI0515</v>
          </cell>
          <cell r="B136" t="str">
            <v>OKWORI</v>
          </cell>
          <cell r="C136">
            <v>42125</v>
          </cell>
          <cell r="D136" t="str">
            <v>OKWORI</v>
          </cell>
          <cell r="E136" t="str">
            <v>DATED BRENT</v>
          </cell>
          <cell r="F136" t="str">
            <v>PLUS</v>
          </cell>
          <cell r="G136">
            <v>89</v>
          </cell>
          <cell r="H136">
            <v>94</v>
          </cell>
          <cell r="I136">
            <v>94</v>
          </cell>
          <cell r="J136">
            <v>1</v>
          </cell>
        </row>
        <row r="137">
          <cell r="A137" t="str">
            <v>BONGA0515</v>
          </cell>
          <cell r="B137" t="str">
            <v>BONGA</v>
          </cell>
          <cell r="C137">
            <v>42125</v>
          </cell>
          <cell r="D137" t="str">
            <v>BONGA</v>
          </cell>
          <cell r="E137" t="str">
            <v>DATED BRENT</v>
          </cell>
          <cell r="F137" t="str">
            <v>PLUS</v>
          </cell>
          <cell r="G137">
            <v>121</v>
          </cell>
          <cell r="H137">
            <v>126</v>
          </cell>
          <cell r="I137">
            <v>126</v>
          </cell>
          <cell r="J137">
            <v>1</v>
          </cell>
        </row>
        <row r="138">
          <cell r="A138" t="str">
            <v>ERHA0515</v>
          </cell>
          <cell r="B138" t="str">
            <v>ERHA</v>
          </cell>
          <cell r="C138">
            <v>42125</v>
          </cell>
          <cell r="D138" t="str">
            <v>ERHA</v>
          </cell>
          <cell r="E138" t="str">
            <v>DATED BRENT</v>
          </cell>
          <cell r="F138" t="str">
            <v>PLUS</v>
          </cell>
          <cell r="G138">
            <v>132</v>
          </cell>
          <cell r="H138">
            <v>137</v>
          </cell>
          <cell r="I138">
            <v>137</v>
          </cell>
          <cell r="J138">
            <v>1</v>
          </cell>
        </row>
        <row r="139">
          <cell r="A139" t="str">
            <v>AGBAMI0515</v>
          </cell>
          <cell r="B139" t="str">
            <v>AGBAMI</v>
          </cell>
          <cell r="C139">
            <v>42125</v>
          </cell>
          <cell r="D139" t="str">
            <v>AGBAMI</v>
          </cell>
          <cell r="E139" t="str">
            <v>DATED BRENT</v>
          </cell>
          <cell r="F139" t="str">
            <v>MINUS</v>
          </cell>
          <cell r="G139">
            <v>63</v>
          </cell>
          <cell r="H139">
            <v>58</v>
          </cell>
          <cell r="I139">
            <v>58</v>
          </cell>
          <cell r="J139">
            <v>-1</v>
          </cell>
        </row>
        <row r="140">
          <cell r="A140" t="str">
            <v>AKPO0515</v>
          </cell>
          <cell r="B140" t="str">
            <v>AKPO</v>
          </cell>
          <cell r="C140">
            <v>42125</v>
          </cell>
          <cell r="D140" t="str">
            <v>AKPO</v>
          </cell>
          <cell r="E140" t="str">
            <v>DATED BRENT</v>
          </cell>
          <cell r="F140" t="str">
            <v>MINUS</v>
          </cell>
          <cell r="G140">
            <v>66</v>
          </cell>
          <cell r="H140">
            <v>61</v>
          </cell>
          <cell r="I140">
            <v>61</v>
          </cell>
          <cell r="J140">
            <v>-1</v>
          </cell>
        </row>
        <row r="141">
          <cell r="A141" t="str">
            <v>UKPOKITI0515</v>
          </cell>
          <cell r="B141" t="str">
            <v>UKPOKITI</v>
          </cell>
          <cell r="C141">
            <v>42125</v>
          </cell>
          <cell r="D141" t="str">
            <v>UKPOKITI</v>
          </cell>
          <cell r="E141" t="str">
            <v>DATED BRENT</v>
          </cell>
          <cell r="F141" t="str">
            <v>MINUS</v>
          </cell>
          <cell r="G141">
            <v>128</v>
          </cell>
          <cell r="H141">
            <v>123</v>
          </cell>
          <cell r="I141">
            <v>123</v>
          </cell>
          <cell r="J141">
            <v>-1</v>
          </cell>
        </row>
        <row r="142">
          <cell r="A142" t="str">
            <v>OBE0515</v>
          </cell>
          <cell r="B142" t="str">
            <v>OBE</v>
          </cell>
          <cell r="C142">
            <v>42125</v>
          </cell>
          <cell r="D142" t="str">
            <v>OBE</v>
          </cell>
          <cell r="E142" t="str">
            <v>DATED BRENT</v>
          </cell>
          <cell r="F142" t="str">
            <v>MINUS</v>
          </cell>
          <cell r="G142">
            <v>11</v>
          </cell>
          <cell r="H142">
            <v>6</v>
          </cell>
          <cell r="I142">
            <v>6</v>
          </cell>
          <cell r="J142">
            <v>-1</v>
          </cell>
        </row>
        <row r="143">
          <cell r="A143" t="str">
            <v>IMA0515</v>
          </cell>
          <cell r="B143" t="str">
            <v>IMA</v>
          </cell>
          <cell r="C143">
            <v>42125</v>
          </cell>
          <cell r="D143" t="str">
            <v>IMA</v>
          </cell>
          <cell r="E143" t="str">
            <v>DATED BRENT</v>
          </cell>
          <cell r="F143" t="str">
            <v>MINUS</v>
          </cell>
          <cell r="G143">
            <v>133</v>
          </cell>
          <cell r="H143">
            <v>128</v>
          </cell>
          <cell r="I143">
            <v>128</v>
          </cell>
          <cell r="J143">
            <v>-1</v>
          </cell>
        </row>
        <row r="144">
          <cell r="A144" t="str">
            <v>OKORO0515</v>
          </cell>
          <cell r="B144" t="str">
            <v>OKORO</v>
          </cell>
          <cell r="C144">
            <v>42125</v>
          </cell>
          <cell r="D144" t="str">
            <v>OKORO</v>
          </cell>
          <cell r="E144" t="str">
            <v>DATED BRENT</v>
          </cell>
          <cell r="F144" t="str">
            <v>MINUS</v>
          </cell>
          <cell r="G144">
            <v>1</v>
          </cell>
          <cell r="H144">
            <v>4</v>
          </cell>
          <cell r="I144">
            <v>4</v>
          </cell>
          <cell r="J144">
            <v>-1</v>
          </cell>
        </row>
        <row r="145">
          <cell r="A145" t="str">
            <v>OYO0515</v>
          </cell>
          <cell r="B145" t="str">
            <v>OYO</v>
          </cell>
          <cell r="C145">
            <v>42125</v>
          </cell>
          <cell r="D145" t="str">
            <v>OYO</v>
          </cell>
          <cell r="E145" t="str">
            <v>DATED BRENT</v>
          </cell>
          <cell r="F145" t="str">
            <v>MINUS</v>
          </cell>
          <cell r="G145">
            <v>1</v>
          </cell>
          <cell r="H145">
            <v>4</v>
          </cell>
          <cell r="I145">
            <v>4</v>
          </cell>
          <cell r="J145">
            <v>-1</v>
          </cell>
        </row>
        <row r="146">
          <cell r="A146" t="str">
            <v>OKWUIBOME0515</v>
          </cell>
          <cell r="B146" t="str">
            <v>OKWUIBOME</v>
          </cell>
          <cell r="C146">
            <v>42125</v>
          </cell>
          <cell r="D146" t="str">
            <v>OKWUIBOME</v>
          </cell>
          <cell r="E146" t="str">
            <v>DATED BRENT</v>
          </cell>
          <cell r="F146" t="str">
            <v>MINUS</v>
          </cell>
          <cell r="G146">
            <v>529</v>
          </cell>
          <cell r="H146">
            <v>524</v>
          </cell>
          <cell r="I146">
            <v>524</v>
          </cell>
          <cell r="J146">
            <v>-1</v>
          </cell>
        </row>
        <row r="147">
          <cell r="A147" t="str">
            <v>EBOK0515</v>
          </cell>
          <cell r="B147" t="str">
            <v>EBOK</v>
          </cell>
          <cell r="C147">
            <v>42125</v>
          </cell>
          <cell r="D147" t="str">
            <v>EBOK</v>
          </cell>
          <cell r="E147" t="str">
            <v>DATED BRENT</v>
          </cell>
          <cell r="F147" t="str">
            <v>MINUS</v>
          </cell>
          <cell r="G147">
            <v>914</v>
          </cell>
          <cell r="H147">
            <v>909</v>
          </cell>
          <cell r="I147">
            <v>909</v>
          </cell>
          <cell r="J147">
            <v>-1</v>
          </cell>
        </row>
        <row r="148">
          <cell r="A148" t="str">
            <v>USAN0515</v>
          </cell>
          <cell r="B148" t="str">
            <v>USAN</v>
          </cell>
          <cell r="C148">
            <v>42125</v>
          </cell>
          <cell r="D148" t="str">
            <v>USAN</v>
          </cell>
          <cell r="E148" t="str">
            <v>DATED BRENT</v>
          </cell>
          <cell r="F148" t="str">
            <v>MINUS</v>
          </cell>
          <cell r="G148">
            <v>347</v>
          </cell>
          <cell r="H148">
            <v>342</v>
          </cell>
          <cell r="I148">
            <v>342</v>
          </cell>
          <cell r="J148">
            <v>-1</v>
          </cell>
        </row>
        <row r="149">
          <cell r="A149" t="str">
            <v>ZAFIRO0515</v>
          </cell>
          <cell r="B149" t="str">
            <v>ZAFIRO</v>
          </cell>
          <cell r="C149">
            <v>42125</v>
          </cell>
          <cell r="D149" t="str">
            <v>ZAFIRO</v>
          </cell>
          <cell r="E149" t="str">
            <v>DATED BRENT</v>
          </cell>
          <cell r="F149" t="str">
            <v>MINUS</v>
          </cell>
          <cell r="G149">
            <v>103</v>
          </cell>
          <cell r="H149">
            <v>98</v>
          </cell>
          <cell r="I149">
            <v>98</v>
          </cell>
          <cell r="J149">
            <v>-1</v>
          </cell>
        </row>
        <row r="150">
          <cell r="A150" t="str">
            <v>PROPANE0515</v>
          </cell>
          <cell r="B150" t="str">
            <v>PROPANE</v>
          </cell>
          <cell r="C150">
            <v>42125</v>
          </cell>
          <cell r="D150" t="str">
            <v>PROPANE</v>
          </cell>
          <cell r="E150">
            <v>0</v>
          </cell>
          <cell r="F150" t="str">
            <v>MINUS</v>
          </cell>
          <cell r="G150">
            <v>192</v>
          </cell>
          <cell r="H150">
            <v>191</v>
          </cell>
          <cell r="I150">
            <v>191</v>
          </cell>
          <cell r="J150">
            <v>-1</v>
          </cell>
        </row>
        <row r="151">
          <cell r="A151" t="str">
            <v>N-BUTANE0515</v>
          </cell>
          <cell r="B151" t="str">
            <v>N-BUTANE</v>
          </cell>
          <cell r="C151">
            <v>42125</v>
          </cell>
          <cell r="D151" t="str">
            <v>N-BUTANE</v>
          </cell>
          <cell r="E151">
            <v>0</v>
          </cell>
          <cell r="F151" t="str">
            <v>MINUS</v>
          </cell>
          <cell r="G151">
            <v>208</v>
          </cell>
          <cell r="H151">
            <v>207</v>
          </cell>
          <cell r="I151">
            <v>207</v>
          </cell>
          <cell r="J151">
            <v>-1</v>
          </cell>
        </row>
        <row r="152">
          <cell r="A152" t="str">
            <v>ISO-BUTANE0515</v>
          </cell>
          <cell r="B152" t="str">
            <v>ISO-BUTANE</v>
          </cell>
          <cell r="C152">
            <v>42125</v>
          </cell>
          <cell r="D152" t="str">
            <v>ISO-BUTANE</v>
          </cell>
          <cell r="E152">
            <v>0</v>
          </cell>
          <cell r="F152" t="str">
            <v>MINUS</v>
          </cell>
          <cell r="G152">
            <v>208</v>
          </cell>
          <cell r="H152">
            <v>207</v>
          </cell>
          <cell r="I152">
            <v>207</v>
          </cell>
          <cell r="J152">
            <v>-1</v>
          </cell>
        </row>
        <row r="153">
          <cell r="A153" t="str">
            <v>PENTANE-PLUS0515</v>
          </cell>
          <cell r="B153" t="str">
            <v>PENTANE-PLUS</v>
          </cell>
          <cell r="C153">
            <v>42125</v>
          </cell>
          <cell r="D153" t="str">
            <v>PENTANE-PLUS</v>
          </cell>
          <cell r="E153">
            <v>0</v>
          </cell>
          <cell r="F153" t="str">
            <v>MINUS</v>
          </cell>
          <cell r="G153">
            <v>51</v>
          </cell>
          <cell r="H153">
            <v>50</v>
          </cell>
          <cell r="I153">
            <v>50</v>
          </cell>
          <cell r="J153">
            <v>-1</v>
          </cell>
        </row>
        <row r="154">
          <cell r="A154" t="str">
            <v>ESCRAVOS LPG MIX0515</v>
          </cell>
          <cell r="B154" t="str">
            <v>ESCRAVOS LPG MIX</v>
          </cell>
          <cell r="C154">
            <v>42125</v>
          </cell>
          <cell r="D154" t="str">
            <v>ESCRAVOS LPG MIX</v>
          </cell>
          <cell r="E154">
            <v>0</v>
          </cell>
          <cell r="F154" t="str">
            <v>MINUS</v>
          </cell>
          <cell r="G154">
            <v>88</v>
          </cell>
          <cell r="H154">
            <v>87</v>
          </cell>
          <cell r="I154">
            <v>87</v>
          </cell>
          <cell r="J154">
            <v>-1</v>
          </cell>
        </row>
        <row r="155">
          <cell r="A155" t="str">
            <v>ESCRAVOS COND0515</v>
          </cell>
          <cell r="B155" t="str">
            <v>ESCRAVOS COND</v>
          </cell>
          <cell r="C155">
            <v>42125</v>
          </cell>
          <cell r="D155" t="str">
            <v>ESCRAVOS CONDENSATE</v>
          </cell>
          <cell r="E155">
            <v>0</v>
          </cell>
          <cell r="F155" t="str">
            <v>MINUS</v>
          </cell>
          <cell r="G155">
            <v>64</v>
          </cell>
          <cell r="H155">
            <v>0</v>
          </cell>
          <cell r="I155">
            <v>0</v>
          </cell>
          <cell r="J155">
            <v>-1</v>
          </cell>
        </row>
        <row r="156">
          <cell r="A156" t="str">
            <v>BONNY0615</v>
          </cell>
          <cell r="B156" t="str">
            <v>BONNY</v>
          </cell>
          <cell r="C156">
            <v>42156</v>
          </cell>
          <cell r="D156" t="str">
            <v>BONNY LIGHT</v>
          </cell>
          <cell r="E156" t="str">
            <v>DATED BRENT</v>
          </cell>
          <cell r="F156" t="str">
            <v>PLUS</v>
          </cell>
          <cell r="G156">
            <v>50</v>
          </cell>
          <cell r="H156">
            <v>55</v>
          </cell>
          <cell r="I156">
            <v>55</v>
          </cell>
          <cell r="J156">
            <v>1</v>
          </cell>
        </row>
        <row r="157">
          <cell r="A157" t="str">
            <v>QUA_IBOE0615</v>
          </cell>
          <cell r="B157" t="str">
            <v>QUA_IBOE</v>
          </cell>
          <cell r="C157">
            <v>42156</v>
          </cell>
          <cell r="D157" t="str">
            <v>QUA IBOE LIGHT</v>
          </cell>
          <cell r="E157" t="str">
            <v>DATED BRENT</v>
          </cell>
          <cell r="F157" t="str">
            <v>PLUS</v>
          </cell>
          <cell r="G157">
            <v>60</v>
          </cell>
          <cell r="H157">
            <v>65</v>
          </cell>
          <cell r="I157">
            <v>65</v>
          </cell>
          <cell r="J157">
            <v>1</v>
          </cell>
        </row>
        <row r="158">
          <cell r="A158" t="str">
            <v>ESCRAVOS0615</v>
          </cell>
          <cell r="B158" t="str">
            <v>ESCRAVOS</v>
          </cell>
          <cell r="C158">
            <v>42156</v>
          </cell>
          <cell r="D158" t="str">
            <v>ESCRAVOS LIGHT</v>
          </cell>
          <cell r="E158" t="str">
            <v>DATED BRENT</v>
          </cell>
          <cell r="F158" t="str">
            <v>PLUS</v>
          </cell>
          <cell r="G158">
            <v>10</v>
          </cell>
          <cell r="H158">
            <v>15</v>
          </cell>
          <cell r="I158">
            <v>15</v>
          </cell>
          <cell r="J158">
            <v>1</v>
          </cell>
        </row>
        <row r="159">
          <cell r="A159" t="str">
            <v>BRASS0615</v>
          </cell>
          <cell r="B159" t="str">
            <v>BRASS</v>
          </cell>
          <cell r="C159">
            <v>42156</v>
          </cell>
          <cell r="D159" t="str">
            <v>BRASS BLEND</v>
          </cell>
          <cell r="E159" t="str">
            <v>DATED BRENT</v>
          </cell>
          <cell r="F159" t="str">
            <v>MINUS</v>
          </cell>
          <cell r="G159">
            <v>17</v>
          </cell>
          <cell r="H159">
            <v>12</v>
          </cell>
          <cell r="I159">
            <v>12</v>
          </cell>
          <cell r="J159">
            <v>-1</v>
          </cell>
        </row>
        <row r="160">
          <cell r="A160" t="str">
            <v>PENNINGTON0615</v>
          </cell>
          <cell r="B160" t="str">
            <v>PENNINGTON</v>
          </cell>
          <cell r="C160">
            <v>42156</v>
          </cell>
          <cell r="D160" t="str">
            <v>PENNINGTON LIGHT</v>
          </cell>
          <cell r="E160" t="str">
            <v>DATED BRENT</v>
          </cell>
          <cell r="F160" t="str">
            <v>MINUS</v>
          </cell>
          <cell r="G160">
            <v>4</v>
          </cell>
          <cell r="H160">
            <v>1</v>
          </cell>
          <cell r="I160">
            <v>1</v>
          </cell>
          <cell r="J160">
            <v>-1</v>
          </cell>
        </row>
        <row r="161">
          <cell r="A161" t="str">
            <v>FORCADOS0615</v>
          </cell>
          <cell r="B161" t="str">
            <v>FORCADOS</v>
          </cell>
          <cell r="C161">
            <v>42156</v>
          </cell>
          <cell r="D161" t="str">
            <v>FORCADOS BLEND</v>
          </cell>
          <cell r="E161" t="str">
            <v>DATED BRENT</v>
          </cell>
          <cell r="F161" t="str">
            <v>PLUS</v>
          </cell>
          <cell r="G161">
            <v>93</v>
          </cell>
          <cell r="H161">
            <v>98</v>
          </cell>
          <cell r="I161">
            <v>98</v>
          </cell>
          <cell r="J161">
            <v>1</v>
          </cell>
        </row>
        <row r="162">
          <cell r="A162" t="str">
            <v>AMENAM0615</v>
          </cell>
          <cell r="B162" t="str">
            <v>AMENAM</v>
          </cell>
          <cell r="C162">
            <v>42156</v>
          </cell>
          <cell r="D162" t="str">
            <v>AMENAM BLEND</v>
          </cell>
          <cell r="E162" t="str">
            <v>DATED BRENT</v>
          </cell>
          <cell r="F162" t="str">
            <v>MINUS</v>
          </cell>
          <cell r="G162">
            <v>61</v>
          </cell>
          <cell r="H162">
            <v>56</v>
          </cell>
          <cell r="I162">
            <v>56</v>
          </cell>
          <cell r="J162">
            <v>-1</v>
          </cell>
        </row>
        <row r="163">
          <cell r="A163" t="str">
            <v>YOHO0615</v>
          </cell>
          <cell r="B163" t="str">
            <v>YOHO</v>
          </cell>
          <cell r="C163">
            <v>42156</v>
          </cell>
          <cell r="D163" t="str">
            <v>YOHO LIGHT</v>
          </cell>
          <cell r="E163" t="str">
            <v>DATED BRENT</v>
          </cell>
          <cell r="F163" t="str">
            <v>PLUS</v>
          </cell>
          <cell r="G163">
            <v>109</v>
          </cell>
          <cell r="H163">
            <v>114</v>
          </cell>
          <cell r="I163">
            <v>114</v>
          </cell>
          <cell r="J163">
            <v>1</v>
          </cell>
        </row>
        <row r="164">
          <cell r="A164" t="str">
            <v>EA_BLEND0615</v>
          </cell>
          <cell r="B164" t="str">
            <v>EA_BLEND</v>
          </cell>
          <cell r="C164">
            <v>42156</v>
          </cell>
          <cell r="D164" t="str">
            <v>EA BLEND</v>
          </cell>
          <cell r="E164" t="str">
            <v>DATED BRENT</v>
          </cell>
          <cell r="F164" t="str">
            <v>PLUS</v>
          </cell>
          <cell r="G164">
            <v>132</v>
          </cell>
          <cell r="H164">
            <v>137</v>
          </cell>
          <cell r="I164">
            <v>137</v>
          </cell>
          <cell r="J164">
            <v>1</v>
          </cell>
        </row>
        <row r="165">
          <cell r="A165" t="str">
            <v>ABO0615</v>
          </cell>
          <cell r="B165" t="str">
            <v>ABO</v>
          </cell>
          <cell r="C165">
            <v>42156</v>
          </cell>
          <cell r="D165" t="str">
            <v>ABO BLEND</v>
          </cell>
          <cell r="E165" t="str">
            <v>DATED BRENT</v>
          </cell>
          <cell r="F165" t="str">
            <v>PLUS</v>
          </cell>
          <cell r="G165">
            <v>13</v>
          </cell>
          <cell r="H165">
            <v>18</v>
          </cell>
          <cell r="I165">
            <v>18</v>
          </cell>
          <cell r="J165">
            <v>1</v>
          </cell>
        </row>
        <row r="166">
          <cell r="A166" t="str">
            <v>OKONO0615</v>
          </cell>
          <cell r="B166" t="str">
            <v>OKONO</v>
          </cell>
          <cell r="C166">
            <v>42156</v>
          </cell>
          <cell r="D166" t="str">
            <v>OKONO BLEND</v>
          </cell>
          <cell r="E166" t="str">
            <v>DATED BRENT</v>
          </cell>
          <cell r="F166" t="str">
            <v>PLUS</v>
          </cell>
          <cell r="G166">
            <v>78</v>
          </cell>
          <cell r="H166">
            <v>83</v>
          </cell>
          <cell r="I166">
            <v>83</v>
          </cell>
          <cell r="J166">
            <v>1</v>
          </cell>
        </row>
        <row r="167">
          <cell r="A167" t="str">
            <v>ANTAN0615</v>
          </cell>
          <cell r="B167" t="str">
            <v>ANTAN</v>
          </cell>
          <cell r="C167">
            <v>42156</v>
          </cell>
          <cell r="D167" t="str">
            <v>ANTAN BLEND</v>
          </cell>
          <cell r="E167" t="str">
            <v>DATED BRENT</v>
          </cell>
          <cell r="F167" t="str">
            <v>MINUS</v>
          </cell>
          <cell r="G167">
            <v>238</v>
          </cell>
          <cell r="H167">
            <v>233</v>
          </cell>
          <cell r="I167">
            <v>233</v>
          </cell>
          <cell r="J167">
            <v>-1</v>
          </cell>
        </row>
        <row r="168">
          <cell r="A168" t="str">
            <v>OKWORI0615</v>
          </cell>
          <cell r="B168" t="str">
            <v>OKWORI</v>
          </cell>
          <cell r="C168">
            <v>42156</v>
          </cell>
          <cell r="D168" t="str">
            <v>OKWORI</v>
          </cell>
          <cell r="E168" t="str">
            <v>DATED BRENT</v>
          </cell>
          <cell r="F168" t="str">
            <v>PLUS</v>
          </cell>
          <cell r="G168">
            <v>114</v>
          </cell>
          <cell r="H168">
            <v>119</v>
          </cell>
          <cell r="I168">
            <v>119</v>
          </cell>
          <cell r="J168">
            <v>1</v>
          </cell>
        </row>
        <row r="169">
          <cell r="A169" t="str">
            <v>BONGA0615</v>
          </cell>
          <cell r="B169" t="str">
            <v>BONGA</v>
          </cell>
          <cell r="C169">
            <v>42156</v>
          </cell>
          <cell r="D169" t="str">
            <v>BONGA</v>
          </cell>
          <cell r="E169" t="str">
            <v>DATED BRENT</v>
          </cell>
          <cell r="F169" t="str">
            <v>PLUS</v>
          </cell>
          <cell r="G169">
            <v>60</v>
          </cell>
          <cell r="H169">
            <v>65</v>
          </cell>
          <cell r="I169">
            <v>65</v>
          </cell>
          <cell r="J169">
            <v>1</v>
          </cell>
        </row>
        <row r="170">
          <cell r="A170" t="str">
            <v>ERHA0615</v>
          </cell>
          <cell r="B170" t="str">
            <v>ERHA</v>
          </cell>
          <cell r="C170">
            <v>42156</v>
          </cell>
          <cell r="D170" t="str">
            <v>ERHA</v>
          </cell>
          <cell r="E170" t="str">
            <v>DATED BRENT</v>
          </cell>
          <cell r="F170" t="str">
            <v>PLUS</v>
          </cell>
          <cell r="G170">
            <v>100</v>
          </cell>
          <cell r="H170">
            <v>105</v>
          </cell>
          <cell r="I170">
            <v>105</v>
          </cell>
          <cell r="J170">
            <v>1</v>
          </cell>
        </row>
        <row r="171">
          <cell r="A171" t="str">
            <v>AGBAMI0615</v>
          </cell>
          <cell r="B171" t="str">
            <v>AGBAMI</v>
          </cell>
          <cell r="C171">
            <v>42156</v>
          </cell>
          <cell r="D171" t="str">
            <v>AGBAMI</v>
          </cell>
          <cell r="E171" t="str">
            <v>DATED BRENT</v>
          </cell>
          <cell r="F171" t="str">
            <v>MINUS</v>
          </cell>
          <cell r="G171">
            <v>84</v>
          </cell>
          <cell r="H171">
            <v>79</v>
          </cell>
          <cell r="I171">
            <v>79</v>
          </cell>
          <cell r="J171">
            <v>-1</v>
          </cell>
        </row>
        <row r="172">
          <cell r="A172" t="str">
            <v>AKPO0615</v>
          </cell>
          <cell r="B172" t="str">
            <v>AKPO</v>
          </cell>
          <cell r="C172">
            <v>42156</v>
          </cell>
          <cell r="D172" t="str">
            <v>AKPO</v>
          </cell>
          <cell r="E172" t="str">
            <v>DATED BRENT</v>
          </cell>
          <cell r="F172" t="str">
            <v>MINUS</v>
          </cell>
          <cell r="G172">
            <v>25</v>
          </cell>
          <cell r="H172">
            <v>20</v>
          </cell>
          <cell r="I172">
            <v>20</v>
          </cell>
          <cell r="J172">
            <v>-1</v>
          </cell>
        </row>
        <row r="173">
          <cell r="A173" t="str">
            <v>UKPOKITI0615</v>
          </cell>
          <cell r="B173" t="str">
            <v>UKPOKITI</v>
          </cell>
          <cell r="C173">
            <v>42156</v>
          </cell>
          <cell r="D173" t="str">
            <v>UKPOKITI</v>
          </cell>
          <cell r="E173" t="str">
            <v>DATED BRENT</v>
          </cell>
          <cell r="F173" t="str">
            <v>PLUS</v>
          </cell>
          <cell r="G173">
            <v>52</v>
          </cell>
          <cell r="H173">
            <v>57</v>
          </cell>
          <cell r="I173">
            <v>57</v>
          </cell>
          <cell r="J173">
            <v>1</v>
          </cell>
        </row>
        <row r="174">
          <cell r="A174" t="str">
            <v>OBE0615</v>
          </cell>
          <cell r="B174" t="str">
            <v>OBE</v>
          </cell>
          <cell r="C174">
            <v>42156</v>
          </cell>
          <cell r="D174" t="str">
            <v>OBE</v>
          </cell>
          <cell r="E174" t="str">
            <v>DATED BRENT</v>
          </cell>
          <cell r="F174" t="str">
            <v>PLUS</v>
          </cell>
          <cell r="G174">
            <v>29</v>
          </cell>
          <cell r="H174">
            <v>34</v>
          </cell>
          <cell r="I174">
            <v>34</v>
          </cell>
          <cell r="J174">
            <v>1</v>
          </cell>
        </row>
        <row r="175">
          <cell r="A175" t="str">
            <v>IMA0615</v>
          </cell>
          <cell r="B175" t="str">
            <v>IMA</v>
          </cell>
          <cell r="C175">
            <v>42156</v>
          </cell>
          <cell r="D175" t="str">
            <v>IMA</v>
          </cell>
          <cell r="E175" t="str">
            <v>DATED BRENT</v>
          </cell>
          <cell r="F175" t="str">
            <v>MINUS</v>
          </cell>
          <cell r="G175">
            <v>26</v>
          </cell>
          <cell r="H175">
            <v>21</v>
          </cell>
          <cell r="I175">
            <v>21</v>
          </cell>
          <cell r="J175">
            <v>-1</v>
          </cell>
        </row>
        <row r="176">
          <cell r="A176" t="str">
            <v>OKORO0615</v>
          </cell>
          <cell r="B176" t="str">
            <v>OKORO</v>
          </cell>
          <cell r="C176">
            <v>42156</v>
          </cell>
          <cell r="D176" t="str">
            <v>OKORO</v>
          </cell>
          <cell r="E176" t="str">
            <v>DATED BRENT</v>
          </cell>
          <cell r="F176" t="str">
            <v>MINUS</v>
          </cell>
          <cell r="G176">
            <v>567</v>
          </cell>
          <cell r="H176">
            <v>562</v>
          </cell>
          <cell r="I176">
            <v>562</v>
          </cell>
          <cell r="J176">
            <v>-1</v>
          </cell>
        </row>
        <row r="177">
          <cell r="A177" t="str">
            <v>OYO0615</v>
          </cell>
          <cell r="B177" t="str">
            <v>OYO</v>
          </cell>
          <cell r="C177">
            <v>42156</v>
          </cell>
          <cell r="D177" t="str">
            <v>OYO</v>
          </cell>
          <cell r="E177" t="str">
            <v>DATED BRENT</v>
          </cell>
          <cell r="F177" t="str">
            <v>MINUS</v>
          </cell>
          <cell r="G177">
            <v>126</v>
          </cell>
          <cell r="H177">
            <v>121</v>
          </cell>
          <cell r="I177">
            <v>121</v>
          </cell>
          <cell r="J177">
            <v>-1</v>
          </cell>
        </row>
        <row r="178">
          <cell r="A178" t="str">
            <v>OKWUIBOME0615</v>
          </cell>
          <cell r="B178" t="str">
            <v>OKWUIBOME</v>
          </cell>
          <cell r="C178">
            <v>42156</v>
          </cell>
          <cell r="D178" t="str">
            <v>OKWUIBOME</v>
          </cell>
          <cell r="E178" t="str">
            <v>DATED BRENT</v>
          </cell>
          <cell r="F178" t="str">
            <v>MINUS</v>
          </cell>
          <cell r="G178">
            <v>323</v>
          </cell>
          <cell r="H178">
            <v>318</v>
          </cell>
          <cell r="I178">
            <v>318</v>
          </cell>
          <cell r="J178">
            <v>-1</v>
          </cell>
        </row>
        <row r="179">
          <cell r="A179" t="str">
            <v>EBOK0615</v>
          </cell>
          <cell r="B179" t="str">
            <v>EBOK</v>
          </cell>
          <cell r="C179">
            <v>42156</v>
          </cell>
          <cell r="D179" t="str">
            <v>EBOK</v>
          </cell>
          <cell r="E179" t="str">
            <v>DATED BRENT</v>
          </cell>
          <cell r="F179" t="str">
            <v>MINUS</v>
          </cell>
          <cell r="G179">
            <v>925</v>
          </cell>
          <cell r="H179">
            <v>920</v>
          </cell>
          <cell r="I179">
            <v>920</v>
          </cell>
          <cell r="J179">
            <v>-1</v>
          </cell>
        </row>
        <row r="180">
          <cell r="A180" t="str">
            <v>USAN0615</v>
          </cell>
          <cell r="B180" t="str">
            <v>USAN</v>
          </cell>
          <cell r="C180">
            <v>42156</v>
          </cell>
          <cell r="D180" t="str">
            <v>USAN</v>
          </cell>
          <cell r="E180" t="str">
            <v>DATED BRENT</v>
          </cell>
          <cell r="F180" t="str">
            <v>MINUS</v>
          </cell>
          <cell r="G180">
            <v>218</v>
          </cell>
          <cell r="H180">
            <v>213</v>
          </cell>
          <cell r="I180">
            <v>213</v>
          </cell>
          <cell r="J180">
            <v>-1</v>
          </cell>
        </row>
        <row r="181">
          <cell r="A181" t="str">
            <v>ZAFIRO0615</v>
          </cell>
          <cell r="B181" t="str">
            <v>ZAFIRO</v>
          </cell>
          <cell r="C181">
            <v>42156</v>
          </cell>
          <cell r="D181" t="str">
            <v>ZAFIRO</v>
          </cell>
          <cell r="E181" t="str">
            <v>DATED BRENT</v>
          </cell>
          <cell r="F181" t="str">
            <v>MINUS</v>
          </cell>
          <cell r="G181">
            <v>136</v>
          </cell>
          <cell r="H181">
            <v>131</v>
          </cell>
          <cell r="I181">
            <v>131</v>
          </cell>
          <cell r="J181">
            <v>-1</v>
          </cell>
        </row>
        <row r="182">
          <cell r="A182" t="str">
            <v>BONNY0715</v>
          </cell>
          <cell r="B182" t="str">
            <v>BONNY</v>
          </cell>
          <cell r="C182">
            <v>42186</v>
          </cell>
          <cell r="D182" t="str">
            <v>BONNY LIGHT</v>
          </cell>
          <cell r="E182" t="str">
            <v>DATED BRENT</v>
          </cell>
          <cell r="F182" t="str">
            <v>PLUS</v>
          </cell>
          <cell r="G182">
            <v>23</v>
          </cell>
          <cell r="H182">
            <v>28</v>
          </cell>
          <cell r="I182">
            <v>28</v>
          </cell>
          <cell r="J182">
            <v>1</v>
          </cell>
        </row>
        <row r="183">
          <cell r="A183" t="str">
            <v>QUA_IBOE0715</v>
          </cell>
          <cell r="B183" t="str">
            <v>QUA_IBOE</v>
          </cell>
          <cell r="C183">
            <v>42186</v>
          </cell>
          <cell r="D183" t="str">
            <v>QUA IBOE LIGHT</v>
          </cell>
          <cell r="E183" t="str">
            <v>DATED BRENT</v>
          </cell>
          <cell r="F183" t="str">
            <v>PLUS</v>
          </cell>
          <cell r="G183">
            <v>35</v>
          </cell>
          <cell r="H183">
            <v>40</v>
          </cell>
          <cell r="I183">
            <v>40</v>
          </cell>
          <cell r="J183">
            <v>1</v>
          </cell>
        </row>
        <row r="184">
          <cell r="A184" t="str">
            <v>ESCRAVOS0715</v>
          </cell>
          <cell r="B184" t="str">
            <v>ESCRAVOS</v>
          </cell>
          <cell r="C184">
            <v>42186</v>
          </cell>
          <cell r="D184" t="str">
            <v>ESCRAVOS LIGHT</v>
          </cell>
          <cell r="E184" t="str">
            <v>DATED BRENT</v>
          </cell>
          <cell r="F184" t="str">
            <v>MINUS</v>
          </cell>
          <cell r="G184">
            <v>8</v>
          </cell>
          <cell r="H184">
            <v>3</v>
          </cell>
          <cell r="I184">
            <v>3</v>
          </cell>
          <cell r="J184">
            <v>-1</v>
          </cell>
        </row>
        <row r="185">
          <cell r="A185" t="str">
            <v>BRASS0715</v>
          </cell>
          <cell r="B185" t="str">
            <v>BRASS</v>
          </cell>
          <cell r="C185">
            <v>42186</v>
          </cell>
          <cell r="D185" t="str">
            <v>BRASS BLEND</v>
          </cell>
          <cell r="E185" t="str">
            <v>DATED BRENT</v>
          </cell>
          <cell r="F185" t="str">
            <v>MINUS</v>
          </cell>
          <cell r="G185">
            <v>48</v>
          </cell>
          <cell r="H185">
            <v>43</v>
          </cell>
          <cell r="I185">
            <v>43</v>
          </cell>
          <cell r="J185">
            <v>-1</v>
          </cell>
        </row>
        <row r="186">
          <cell r="A186" t="str">
            <v>PENNINGTON0715</v>
          </cell>
          <cell r="B186" t="str">
            <v>PENNINGTON</v>
          </cell>
          <cell r="C186">
            <v>42186</v>
          </cell>
          <cell r="D186" t="str">
            <v>PENNINGTON LIGHT</v>
          </cell>
          <cell r="E186" t="str">
            <v>DATED BRENT</v>
          </cell>
          <cell r="F186" t="str">
            <v>MINUS</v>
          </cell>
          <cell r="G186">
            <v>18</v>
          </cell>
          <cell r="H186">
            <v>13</v>
          </cell>
          <cell r="I186">
            <v>13</v>
          </cell>
          <cell r="J186">
            <v>-1</v>
          </cell>
        </row>
        <row r="187">
          <cell r="A187" t="str">
            <v>FORCADOS0715</v>
          </cell>
          <cell r="B187" t="str">
            <v>FORCADOS</v>
          </cell>
          <cell r="C187">
            <v>42186</v>
          </cell>
          <cell r="D187" t="str">
            <v>FORCADOS BLEND</v>
          </cell>
          <cell r="E187" t="str">
            <v>DATED BRENT</v>
          </cell>
          <cell r="F187" t="str">
            <v>PLUS</v>
          </cell>
          <cell r="G187">
            <v>44</v>
          </cell>
          <cell r="H187">
            <v>49</v>
          </cell>
          <cell r="I187">
            <v>49</v>
          </cell>
          <cell r="J187">
            <v>1</v>
          </cell>
        </row>
        <row r="188">
          <cell r="A188" t="str">
            <v>AMENAM0715</v>
          </cell>
          <cell r="B188" t="str">
            <v>AMENAM</v>
          </cell>
          <cell r="C188">
            <v>42186</v>
          </cell>
          <cell r="D188" t="str">
            <v>AMENAM BLEND</v>
          </cell>
          <cell r="E188" t="str">
            <v>DATED BRENT</v>
          </cell>
          <cell r="F188" t="str">
            <v>MINUS</v>
          </cell>
          <cell r="G188">
            <v>73</v>
          </cell>
          <cell r="H188">
            <v>68</v>
          </cell>
          <cell r="I188">
            <v>68</v>
          </cell>
          <cell r="J188">
            <v>-1</v>
          </cell>
        </row>
        <row r="189">
          <cell r="A189" t="str">
            <v>YOHO0715</v>
          </cell>
          <cell r="B189" t="str">
            <v>YOHO</v>
          </cell>
          <cell r="C189">
            <v>42186</v>
          </cell>
          <cell r="D189" t="str">
            <v>YOHO LIGHT</v>
          </cell>
          <cell r="E189" t="str">
            <v>DATED BRENT</v>
          </cell>
          <cell r="F189" t="str">
            <v>PLUS</v>
          </cell>
          <cell r="G189">
            <v>97</v>
          </cell>
          <cell r="H189">
            <v>102</v>
          </cell>
          <cell r="I189">
            <v>102</v>
          </cell>
          <cell r="J189">
            <v>1</v>
          </cell>
        </row>
        <row r="190">
          <cell r="A190" t="str">
            <v>EA_BLEND0715</v>
          </cell>
          <cell r="B190" t="str">
            <v>EA_BLEND</v>
          </cell>
          <cell r="C190">
            <v>42186</v>
          </cell>
          <cell r="D190" t="str">
            <v>EA BLEND</v>
          </cell>
          <cell r="E190" t="str">
            <v>DATED BRENT</v>
          </cell>
          <cell r="F190" t="str">
            <v>PLUS</v>
          </cell>
          <cell r="G190">
            <v>117</v>
          </cell>
          <cell r="H190">
            <v>122</v>
          </cell>
          <cell r="I190">
            <v>122</v>
          </cell>
          <cell r="J190">
            <v>1</v>
          </cell>
        </row>
        <row r="191">
          <cell r="A191" t="str">
            <v>ABO0715</v>
          </cell>
          <cell r="B191" t="str">
            <v>ABO</v>
          </cell>
          <cell r="C191">
            <v>42186</v>
          </cell>
          <cell r="D191" t="str">
            <v>ABO BLEND</v>
          </cell>
          <cell r="E191" t="str">
            <v>DATED BRENT</v>
          </cell>
          <cell r="F191" t="str">
            <v>MINUS</v>
          </cell>
          <cell r="G191">
            <v>3</v>
          </cell>
          <cell r="H191">
            <v>2</v>
          </cell>
          <cell r="I191">
            <v>2</v>
          </cell>
          <cell r="J191">
            <v>-1</v>
          </cell>
        </row>
        <row r="192">
          <cell r="A192" t="str">
            <v>OKONO0715</v>
          </cell>
          <cell r="B192" t="str">
            <v>OKONO</v>
          </cell>
          <cell r="C192">
            <v>42186</v>
          </cell>
          <cell r="D192" t="str">
            <v>OKONO BLEND</v>
          </cell>
          <cell r="E192" t="str">
            <v>DATED BRENT</v>
          </cell>
          <cell r="F192" t="str">
            <v>PLUS</v>
          </cell>
          <cell r="G192">
            <v>60</v>
          </cell>
          <cell r="H192">
            <v>65</v>
          </cell>
          <cell r="I192">
            <v>65</v>
          </cell>
          <cell r="J192">
            <v>1</v>
          </cell>
        </row>
        <row r="193">
          <cell r="A193" t="str">
            <v>ANTAN0715</v>
          </cell>
          <cell r="B193" t="str">
            <v>ANTAN</v>
          </cell>
          <cell r="C193">
            <v>42186</v>
          </cell>
          <cell r="D193" t="str">
            <v>ANTAN BLEND</v>
          </cell>
          <cell r="E193" t="str">
            <v>DATED BRENT</v>
          </cell>
          <cell r="F193" t="str">
            <v>MINUS</v>
          </cell>
          <cell r="G193">
            <v>285</v>
          </cell>
          <cell r="H193">
            <v>280</v>
          </cell>
          <cell r="I193">
            <v>280</v>
          </cell>
          <cell r="J193">
            <v>-1</v>
          </cell>
        </row>
        <row r="194">
          <cell r="A194" t="str">
            <v>OKWORI0715</v>
          </cell>
          <cell r="B194" t="str">
            <v>OKWORI</v>
          </cell>
          <cell r="C194">
            <v>42186</v>
          </cell>
          <cell r="D194" t="str">
            <v>OKWORI</v>
          </cell>
          <cell r="E194" t="str">
            <v>DATED BRENT</v>
          </cell>
          <cell r="F194" t="str">
            <v>PLUS</v>
          </cell>
          <cell r="G194">
            <v>90</v>
          </cell>
          <cell r="H194">
            <v>95</v>
          </cell>
          <cell r="I194">
            <v>95</v>
          </cell>
          <cell r="J194">
            <v>1</v>
          </cell>
        </row>
        <row r="195">
          <cell r="A195" t="str">
            <v>BONGA0715</v>
          </cell>
          <cell r="B195" t="str">
            <v>BONGA</v>
          </cell>
          <cell r="C195">
            <v>42186</v>
          </cell>
          <cell r="D195" t="str">
            <v>BONGA</v>
          </cell>
          <cell r="E195" t="str">
            <v>DATED BRENT</v>
          </cell>
          <cell r="F195" t="str">
            <v>PLUS</v>
          </cell>
          <cell r="G195">
            <v>6</v>
          </cell>
          <cell r="H195">
            <v>11</v>
          </cell>
          <cell r="I195">
            <v>11</v>
          </cell>
          <cell r="J195">
            <v>1</v>
          </cell>
        </row>
        <row r="196">
          <cell r="A196" t="str">
            <v>ERHA0715</v>
          </cell>
          <cell r="B196" t="str">
            <v>ERHA</v>
          </cell>
          <cell r="C196">
            <v>42186</v>
          </cell>
          <cell r="D196" t="str">
            <v>ERHA</v>
          </cell>
          <cell r="E196" t="str">
            <v>DATED BRENT</v>
          </cell>
          <cell r="F196" t="str">
            <v>PLUS</v>
          </cell>
          <cell r="G196">
            <v>75</v>
          </cell>
          <cell r="H196">
            <v>80</v>
          </cell>
          <cell r="I196">
            <v>80</v>
          </cell>
          <cell r="J196">
            <v>1</v>
          </cell>
        </row>
        <row r="197">
          <cell r="A197" t="str">
            <v>AGBAMI0715</v>
          </cell>
          <cell r="B197" t="str">
            <v>AGBAMI</v>
          </cell>
          <cell r="C197">
            <v>42186</v>
          </cell>
          <cell r="D197" t="str">
            <v>AGBAMI</v>
          </cell>
          <cell r="E197" t="str">
            <v>DATED BRENT</v>
          </cell>
          <cell r="F197" t="str">
            <v>MINUS</v>
          </cell>
          <cell r="G197">
            <v>118</v>
          </cell>
          <cell r="H197">
            <v>113</v>
          </cell>
          <cell r="I197">
            <v>113</v>
          </cell>
          <cell r="J197">
            <v>-1</v>
          </cell>
        </row>
        <row r="198">
          <cell r="A198" t="str">
            <v>AKPO0715</v>
          </cell>
          <cell r="B198" t="str">
            <v>AKPO</v>
          </cell>
          <cell r="C198">
            <v>42186</v>
          </cell>
          <cell r="D198" t="str">
            <v>AKPO</v>
          </cell>
          <cell r="E198" t="str">
            <v>DATED BRENT</v>
          </cell>
          <cell r="F198" t="str">
            <v>MINUS</v>
          </cell>
          <cell r="G198">
            <v>141</v>
          </cell>
          <cell r="H198">
            <v>136</v>
          </cell>
          <cell r="I198">
            <v>136</v>
          </cell>
          <cell r="J198">
            <v>-1</v>
          </cell>
        </row>
        <row r="199">
          <cell r="A199" t="str">
            <v>UKPOKITI0715</v>
          </cell>
          <cell r="B199" t="str">
            <v>UKPOKITI</v>
          </cell>
          <cell r="C199">
            <v>42186</v>
          </cell>
          <cell r="D199" t="str">
            <v>UKPOKITI</v>
          </cell>
          <cell r="E199" t="str">
            <v>DATED BRENT</v>
          </cell>
          <cell r="F199" t="str">
            <v>PLUS</v>
          </cell>
          <cell r="G199">
            <v>51</v>
          </cell>
          <cell r="H199">
            <v>56</v>
          </cell>
          <cell r="I199">
            <v>56</v>
          </cell>
          <cell r="J199">
            <v>1</v>
          </cell>
        </row>
        <row r="200">
          <cell r="A200" t="str">
            <v>OBE0715</v>
          </cell>
          <cell r="B200" t="str">
            <v>OBE</v>
          </cell>
          <cell r="C200">
            <v>42186</v>
          </cell>
          <cell r="D200" t="str">
            <v>OBE</v>
          </cell>
          <cell r="E200" t="str">
            <v>DATED BRENT</v>
          </cell>
          <cell r="F200" t="str">
            <v>PLUS</v>
          </cell>
          <cell r="G200">
            <v>32</v>
          </cell>
          <cell r="H200">
            <v>37</v>
          </cell>
          <cell r="I200">
            <v>37</v>
          </cell>
          <cell r="J200">
            <v>1</v>
          </cell>
        </row>
        <row r="201">
          <cell r="A201" t="str">
            <v>IMA0715</v>
          </cell>
          <cell r="B201" t="str">
            <v>IMA</v>
          </cell>
          <cell r="C201">
            <v>42186</v>
          </cell>
          <cell r="D201" t="str">
            <v>IMA</v>
          </cell>
          <cell r="E201" t="str">
            <v>DATED BRENT</v>
          </cell>
          <cell r="F201" t="str">
            <v>MINUS</v>
          </cell>
          <cell r="G201">
            <v>45</v>
          </cell>
          <cell r="H201">
            <v>40</v>
          </cell>
          <cell r="I201">
            <v>40</v>
          </cell>
          <cell r="J201">
            <v>-1</v>
          </cell>
        </row>
        <row r="202">
          <cell r="A202" t="str">
            <v>OKORO0715</v>
          </cell>
          <cell r="B202" t="str">
            <v>OKORO</v>
          </cell>
          <cell r="C202">
            <v>42186</v>
          </cell>
          <cell r="D202" t="str">
            <v>OKORO</v>
          </cell>
          <cell r="E202" t="str">
            <v>DATED BRENT</v>
          </cell>
          <cell r="F202" t="str">
            <v>MINUS</v>
          </cell>
          <cell r="G202">
            <v>682</v>
          </cell>
          <cell r="H202">
            <v>677</v>
          </cell>
          <cell r="I202">
            <v>677</v>
          </cell>
          <cell r="J202">
            <v>-1</v>
          </cell>
        </row>
        <row r="203">
          <cell r="A203" t="str">
            <v>OYO0715</v>
          </cell>
          <cell r="B203" t="str">
            <v>OYO</v>
          </cell>
          <cell r="C203">
            <v>42186</v>
          </cell>
          <cell r="D203" t="str">
            <v>OYO</v>
          </cell>
          <cell r="E203" t="str">
            <v>DATED BRENT</v>
          </cell>
          <cell r="F203" t="str">
            <v>MINUS</v>
          </cell>
          <cell r="G203">
            <v>143</v>
          </cell>
          <cell r="H203">
            <v>138</v>
          </cell>
          <cell r="I203">
            <v>138</v>
          </cell>
          <cell r="J203">
            <v>-1</v>
          </cell>
        </row>
        <row r="204">
          <cell r="A204" t="str">
            <v>OKWUIBOME0715</v>
          </cell>
          <cell r="B204" t="str">
            <v>OKWUIBOME</v>
          </cell>
          <cell r="C204">
            <v>42186</v>
          </cell>
          <cell r="D204" t="str">
            <v>OKWUIBOME</v>
          </cell>
          <cell r="E204" t="str">
            <v>DATED BRENT</v>
          </cell>
          <cell r="F204" t="str">
            <v>MINUS</v>
          </cell>
          <cell r="G204">
            <v>303</v>
          </cell>
          <cell r="H204">
            <v>298</v>
          </cell>
          <cell r="I204">
            <v>298</v>
          </cell>
          <cell r="J204">
            <v>-1</v>
          </cell>
        </row>
        <row r="205">
          <cell r="A205" t="str">
            <v>EBOK0715</v>
          </cell>
          <cell r="B205" t="str">
            <v>EBOK</v>
          </cell>
          <cell r="C205">
            <v>42186</v>
          </cell>
          <cell r="D205" t="str">
            <v>EBOK</v>
          </cell>
          <cell r="E205" t="str">
            <v>DATED BRENT</v>
          </cell>
          <cell r="F205" t="str">
            <v>MINUS</v>
          </cell>
          <cell r="G205">
            <v>1047</v>
          </cell>
          <cell r="H205">
            <v>1042</v>
          </cell>
          <cell r="I205">
            <v>1042</v>
          </cell>
          <cell r="J205">
            <v>-1</v>
          </cell>
        </row>
        <row r="206">
          <cell r="A206" t="str">
            <v>USAN0715</v>
          </cell>
          <cell r="B206" t="str">
            <v>USAN</v>
          </cell>
          <cell r="C206">
            <v>42186</v>
          </cell>
          <cell r="D206" t="str">
            <v>USAN</v>
          </cell>
          <cell r="E206" t="str">
            <v>DATED BRENT</v>
          </cell>
          <cell r="F206" t="str">
            <v>MINUS</v>
          </cell>
          <cell r="G206">
            <v>237</v>
          </cell>
          <cell r="H206">
            <v>232</v>
          </cell>
          <cell r="I206">
            <v>232</v>
          </cell>
          <cell r="J206">
            <v>-1</v>
          </cell>
        </row>
        <row r="207">
          <cell r="A207" t="str">
            <v>ZAFIRO0715</v>
          </cell>
          <cell r="B207" t="str">
            <v>ZAFIRO</v>
          </cell>
          <cell r="C207">
            <v>42186</v>
          </cell>
          <cell r="D207" t="str">
            <v>ZAFIRO</v>
          </cell>
          <cell r="E207" t="str">
            <v>DATED BRENT</v>
          </cell>
          <cell r="F207" t="str">
            <v>MINUS</v>
          </cell>
          <cell r="G207">
            <v>151</v>
          </cell>
          <cell r="H207">
            <v>146</v>
          </cell>
          <cell r="I207">
            <v>146</v>
          </cell>
          <cell r="J207">
            <v>-1</v>
          </cell>
        </row>
        <row r="208">
          <cell r="A208" t="str">
            <v>PROPANE0715</v>
          </cell>
          <cell r="B208" t="str">
            <v>PROPANE</v>
          </cell>
          <cell r="C208">
            <v>42186</v>
          </cell>
          <cell r="D208" t="str">
            <v>PROPANE</v>
          </cell>
          <cell r="E208">
            <v>0</v>
          </cell>
          <cell r="F208" t="str">
            <v>MINUS</v>
          </cell>
          <cell r="G208">
            <v>110.73</v>
          </cell>
          <cell r="H208">
            <v>109.73</v>
          </cell>
          <cell r="I208">
            <v>109.73</v>
          </cell>
          <cell r="J208">
            <v>-1</v>
          </cell>
        </row>
        <row r="209">
          <cell r="A209" t="str">
            <v>N-BUTANE0715</v>
          </cell>
          <cell r="B209" t="str">
            <v>N-BUTANE</v>
          </cell>
          <cell r="C209">
            <v>42186</v>
          </cell>
          <cell r="D209" t="str">
            <v>N-BUTANE</v>
          </cell>
          <cell r="E209">
            <v>0</v>
          </cell>
          <cell r="F209" t="str">
            <v>MINUS</v>
          </cell>
          <cell r="G209">
            <v>110.73</v>
          </cell>
          <cell r="H209">
            <v>109.73</v>
          </cell>
          <cell r="I209">
            <v>109.73</v>
          </cell>
          <cell r="J209">
            <v>-1</v>
          </cell>
        </row>
        <row r="210">
          <cell r="A210" t="str">
            <v>ISO-BUTANE0715</v>
          </cell>
          <cell r="B210" t="str">
            <v>ISO-BUTANE</v>
          </cell>
          <cell r="C210">
            <v>42186</v>
          </cell>
          <cell r="D210" t="str">
            <v>ISO-BUTANE</v>
          </cell>
          <cell r="E210">
            <v>0</v>
          </cell>
          <cell r="F210" t="str">
            <v>MINUS</v>
          </cell>
          <cell r="G210">
            <v>110.73</v>
          </cell>
          <cell r="H210">
            <v>109.73</v>
          </cell>
          <cell r="I210">
            <v>109.73</v>
          </cell>
          <cell r="J210">
            <v>-1</v>
          </cell>
        </row>
        <row r="211">
          <cell r="A211" t="str">
            <v>PENTANE-PLUS0715</v>
          </cell>
          <cell r="B211" t="str">
            <v>PENTANE-PLUS</v>
          </cell>
          <cell r="C211">
            <v>42186</v>
          </cell>
          <cell r="D211" t="str">
            <v>PENTANE-PLUS</v>
          </cell>
          <cell r="E211">
            <v>0</v>
          </cell>
          <cell r="F211" t="str">
            <v>MINUS</v>
          </cell>
          <cell r="G211">
            <v>139.28</v>
          </cell>
          <cell r="H211">
            <v>138.28</v>
          </cell>
          <cell r="I211">
            <v>138.28</v>
          </cell>
          <cell r="J211">
            <v>-1</v>
          </cell>
        </row>
        <row r="212">
          <cell r="A212" t="str">
            <v>ESCRAVOS LPG MIX0715</v>
          </cell>
          <cell r="B212" t="str">
            <v>ESCRAVOS LPG MIX</v>
          </cell>
          <cell r="C212">
            <v>42186</v>
          </cell>
          <cell r="D212" t="str">
            <v>ESCRAVOS LPG MIX</v>
          </cell>
          <cell r="E212">
            <v>0</v>
          </cell>
          <cell r="F212" t="str">
            <v>MINUS</v>
          </cell>
          <cell r="G212">
            <v>133.43</v>
          </cell>
          <cell r="H212">
            <v>132.43</v>
          </cell>
          <cell r="I212">
            <v>132.43</v>
          </cell>
          <cell r="J212">
            <v>-1</v>
          </cell>
        </row>
        <row r="213">
          <cell r="A213" t="str">
            <v>ESCRAVOS COND0715</v>
          </cell>
          <cell r="B213" t="str">
            <v>ESCRAVOS COND</v>
          </cell>
          <cell r="C213">
            <v>42186</v>
          </cell>
          <cell r="D213" t="str">
            <v>ESCRAVOS CONDENSATE</v>
          </cell>
          <cell r="E213">
            <v>0</v>
          </cell>
          <cell r="F213" t="str">
            <v>MINUS</v>
          </cell>
          <cell r="G213">
            <v>64.42</v>
          </cell>
          <cell r="H213">
            <v>0</v>
          </cell>
          <cell r="I213">
            <v>0</v>
          </cell>
          <cell r="J213">
            <v>-1</v>
          </cell>
        </row>
        <row r="214">
          <cell r="A214" t="str">
            <v>BONNY0815</v>
          </cell>
          <cell r="B214" t="str">
            <v>BONNY</v>
          </cell>
          <cell r="C214">
            <v>42217</v>
          </cell>
          <cell r="D214" t="str">
            <v>BONNY LIGHT</v>
          </cell>
          <cell r="E214" t="str">
            <v>DATED BRENT</v>
          </cell>
          <cell r="F214" t="str">
            <v>PLUS</v>
          </cell>
          <cell r="G214">
            <v>35</v>
          </cell>
          <cell r="H214">
            <v>40</v>
          </cell>
          <cell r="I214">
            <v>40</v>
          </cell>
          <cell r="J214">
            <v>1</v>
          </cell>
        </row>
        <row r="215">
          <cell r="A215" t="str">
            <v>QUA_IBOE0815</v>
          </cell>
          <cell r="B215" t="str">
            <v>QUA_IBOE</v>
          </cell>
          <cell r="C215">
            <v>42217</v>
          </cell>
          <cell r="D215" t="str">
            <v>QUA IBOE LIGHT</v>
          </cell>
          <cell r="E215" t="str">
            <v>DATED BRENT</v>
          </cell>
          <cell r="F215" t="str">
            <v>PLUS</v>
          </cell>
          <cell r="G215">
            <v>61</v>
          </cell>
          <cell r="H215">
            <v>66</v>
          </cell>
          <cell r="I215">
            <v>66</v>
          </cell>
          <cell r="J215">
            <v>1</v>
          </cell>
        </row>
        <row r="216">
          <cell r="A216" t="str">
            <v>ESCRAVOS0815</v>
          </cell>
          <cell r="B216" t="str">
            <v>ESCRAVOS</v>
          </cell>
          <cell r="C216">
            <v>42217</v>
          </cell>
          <cell r="D216" t="str">
            <v>ESCRAVOS LIGHT</v>
          </cell>
          <cell r="E216" t="str">
            <v>DATED BRENT</v>
          </cell>
          <cell r="F216" t="str">
            <v>PLUS</v>
          </cell>
          <cell r="G216">
            <v>25</v>
          </cell>
          <cell r="H216">
            <v>30</v>
          </cell>
          <cell r="I216">
            <v>30</v>
          </cell>
          <cell r="J216">
            <v>1</v>
          </cell>
        </row>
        <row r="217">
          <cell r="A217" t="str">
            <v>BRASS0815</v>
          </cell>
          <cell r="B217" t="str">
            <v>BRASS</v>
          </cell>
          <cell r="C217">
            <v>42217</v>
          </cell>
          <cell r="D217" t="str">
            <v>BRASS BLEND</v>
          </cell>
          <cell r="E217" t="str">
            <v>DATED BRENT</v>
          </cell>
          <cell r="F217" t="str">
            <v>MINUS</v>
          </cell>
          <cell r="G217">
            <v>35</v>
          </cell>
          <cell r="H217">
            <v>30</v>
          </cell>
          <cell r="I217">
            <v>30</v>
          </cell>
          <cell r="J217">
            <v>-1</v>
          </cell>
        </row>
        <row r="218">
          <cell r="A218" t="str">
            <v>PENNINGTON0815</v>
          </cell>
          <cell r="B218" t="str">
            <v>PENNINGTON</v>
          </cell>
          <cell r="C218">
            <v>42217</v>
          </cell>
          <cell r="D218" t="str">
            <v>PENNINGTON LIGHT</v>
          </cell>
          <cell r="E218" t="str">
            <v>DATED BRENT</v>
          </cell>
          <cell r="F218" t="str">
            <v>MINUS</v>
          </cell>
          <cell r="G218">
            <v>9</v>
          </cell>
          <cell r="H218">
            <v>4</v>
          </cell>
          <cell r="I218">
            <v>4</v>
          </cell>
          <cell r="J218">
            <v>-1</v>
          </cell>
        </row>
        <row r="219">
          <cell r="A219" t="str">
            <v>FORCADOS0815</v>
          </cell>
          <cell r="B219" t="str">
            <v>FORCADOS</v>
          </cell>
          <cell r="C219">
            <v>42217</v>
          </cell>
          <cell r="D219" t="str">
            <v>FORCADOS BLEND</v>
          </cell>
          <cell r="E219" t="str">
            <v>DATED BRENT</v>
          </cell>
          <cell r="F219" t="str">
            <v>PLUS</v>
          </cell>
          <cell r="G219">
            <v>55</v>
          </cell>
          <cell r="H219">
            <v>60</v>
          </cell>
          <cell r="I219">
            <v>60</v>
          </cell>
          <cell r="J219">
            <v>1</v>
          </cell>
        </row>
        <row r="220">
          <cell r="A220" t="str">
            <v>AMENAM0815</v>
          </cell>
          <cell r="B220" t="str">
            <v>AMENAM</v>
          </cell>
          <cell r="C220">
            <v>42217</v>
          </cell>
          <cell r="D220" t="str">
            <v>AMENAM BLEND</v>
          </cell>
          <cell r="E220" t="str">
            <v>DATED BRENT</v>
          </cell>
          <cell r="F220" t="str">
            <v>MINUS</v>
          </cell>
          <cell r="G220">
            <v>36</v>
          </cell>
          <cell r="H220">
            <v>31</v>
          </cell>
          <cell r="I220">
            <v>31</v>
          </cell>
          <cell r="J220">
            <v>-1</v>
          </cell>
        </row>
        <row r="221">
          <cell r="A221" t="str">
            <v>YOHO0815</v>
          </cell>
          <cell r="B221" t="str">
            <v>YOHO</v>
          </cell>
          <cell r="C221">
            <v>42217</v>
          </cell>
          <cell r="D221" t="str">
            <v>YOHO LIGHT</v>
          </cell>
          <cell r="E221" t="str">
            <v>DATED BRENT</v>
          </cell>
          <cell r="F221" t="str">
            <v>PLUS</v>
          </cell>
          <cell r="G221">
            <v>145</v>
          </cell>
          <cell r="H221">
            <v>150</v>
          </cell>
          <cell r="I221">
            <v>150</v>
          </cell>
          <cell r="J221">
            <v>1</v>
          </cell>
        </row>
        <row r="222">
          <cell r="A222" t="str">
            <v>EA_BLEND0815</v>
          </cell>
          <cell r="B222" t="str">
            <v>EA_BLEND</v>
          </cell>
          <cell r="C222">
            <v>42217</v>
          </cell>
          <cell r="D222" t="str">
            <v>EA BLEND</v>
          </cell>
          <cell r="E222" t="str">
            <v>DATED BRENT</v>
          </cell>
          <cell r="F222" t="str">
            <v>PLUS</v>
          </cell>
          <cell r="G222">
            <v>136</v>
          </cell>
          <cell r="H222">
            <v>141</v>
          </cell>
          <cell r="I222">
            <v>141</v>
          </cell>
          <cell r="J222">
            <v>1</v>
          </cell>
        </row>
        <row r="223">
          <cell r="A223" t="str">
            <v>ABO0815</v>
          </cell>
          <cell r="B223" t="str">
            <v>ABO</v>
          </cell>
          <cell r="C223">
            <v>42217</v>
          </cell>
          <cell r="D223" t="str">
            <v>ABO BLEND</v>
          </cell>
          <cell r="E223" t="str">
            <v>DATED BRENT</v>
          </cell>
          <cell r="F223" t="str">
            <v>PLUS</v>
          </cell>
          <cell r="G223">
            <v>34</v>
          </cell>
          <cell r="H223">
            <v>39</v>
          </cell>
          <cell r="I223">
            <v>39</v>
          </cell>
          <cell r="J223">
            <v>1</v>
          </cell>
        </row>
        <row r="224">
          <cell r="A224" t="str">
            <v>OKONO0815</v>
          </cell>
          <cell r="B224" t="str">
            <v>OKONO</v>
          </cell>
          <cell r="C224">
            <v>42217</v>
          </cell>
          <cell r="D224" t="str">
            <v>OKONO BLEND</v>
          </cell>
          <cell r="E224" t="str">
            <v>DATED BRENT</v>
          </cell>
          <cell r="F224" t="str">
            <v>PLUS</v>
          </cell>
          <cell r="G224">
            <v>100</v>
          </cell>
          <cell r="H224">
            <v>105</v>
          </cell>
          <cell r="I224">
            <v>105</v>
          </cell>
          <cell r="J224">
            <v>1</v>
          </cell>
        </row>
        <row r="225">
          <cell r="A225" t="str">
            <v>ANTAN0815</v>
          </cell>
          <cell r="B225" t="str">
            <v>ANTAN</v>
          </cell>
          <cell r="C225">
            <v>42217</v>
          </cell>
          <cell r="D225" t="str">
            <v>ANTAN BLEND</v>
          </cell>
          <cell r="E225" t="str">
            <v>DATED BRENT</v>
          </cell>
          <cell r="F225" t="str">
            <v>MINUS</v>
          </cell>
          <cell r="G225">
            <v>302</v>
          </cell>
          <cell r="H225">
            <v>297</v>
          </cell>
          <cell r="I225">
            <v>297</v>
          </cell>
          <cell r="J225">
            <v>-1</v>
          </cell>
        </row>
        <row r="226">
          <cell r="A226" t="str">
            <v>OKWORI0815</v>
          </cell>
          <cell r="B226" t="str">
            <v>OKWORI</v>
          </cell>
          <cell r="C226">
            <v>42217</v>
          </cell>
          <cell r="D226" t="str">
            <v>OKWORI</v>
          </cell>
          <cell r="E226" t="str">
            <v>DATED BRENT</v>
          </cell>
          <cell r="F226" t="str">
            <v>PLUS</v>
          </cell>
          <cell r="G226">
            <v>106</v>
          </cell>
          <cell r="H226">
            <v>111</v>
          </cell>
          <cell r="I226">
            <v>111</v>
          </cell>
          <cell r="J226">
            <v>1</v>
          </cell>
        </row>
        <row r="227">
          <cell r="A227" t="str">
            <v>BONGA0815</v>
          </cell>
          <cell r="B227" t="str">
            <v>BONGA</v>
          </cell>
          <cell r="C227">
            <v>42217</v>
          </cell>
          <cell r="D227" t="str">
            <v>BONGA</v>
          </cell>
          <cell r="E227" t="str">
            <v>DATED BRENT</v>
          </cell>
          <cell r="F227" t="str">
            <v>PLUS</v>
          </cell>
          <cell r="G227">
            <v>26</v>
          </cell>
          <cell r="H227">
            <v>31</v>
          </cell>
          <cell r="I227">
            <v>31</v>
          </cell>
          <cell r="J227">
            <v>1</v>
          </cell>
        </row>
        <row r="228">
          <cell r="A228" t="str">
            <v>ERHA0815</v>
          </cell>
          <cell r="B228" t="str">
            <v>ERHA</v>
          </cell>
          <cell r="C228">
            <v>42217</v>
          </cell>
          <cell r="D228" t="str">
            <v>ERHA</v>
          </cell>
          <cell r="E228" t="str">
            <v>DATED BRENT</v>
          </cell>
          <cell r="F228" t="str">
            <v>PLUS</v>
          </cell>
          <cell r="G228">
            <v>114</v>
          </cell>
          <cell r="H228">
            <v>119</v>
          </cell>
          <cell r="I228">
            <v>119</v>
          </cell>
          <cell r="J228">
            <v>1</v>
          </cell>
        </row>
        <row r="229">
          <cell r="A229" t="str">
            <v>AGBAMI0815</v>
          </cell>
          <cell r="B229" t="str">
            <v>AGBAMI</v>
          </cell>
          <cell r="C229">
            <v>42217</v>
          </cell>
          <cell r="D229" t="str">
            <v>AGBAMI</v>
          </cell>
          <cell r="E229" t="str">
            <v>DATED BRENT</v>
          </cell>
          <cell r="F229" t="str">
            <v>MINUS</v>
          </cell>
          <cell r="G229">
            <v>84</v>
          </cell>
          <cell r="H229">
            <v>79</v>
          </cell>
          <cell r="I229">
            <v>79</v>
          </cell>
          <cell r="J229">
            <v>-1</v>
          </cell>
        </row>
        <row r="230">
          <cell r="A230" t="str">
            <v>AKPO0815</v>
          </cell>
          <cell r="B230" t="str">
            <v>AKPO</v>
          </cell>
          <cell r="C230">
            <v>42217</v>
          </cell>
          <cell r="D230" t="str">
            <v>AKPO</v>
          </cell>
          <cell r="E230" t="str">
            <v>DATED BRENT</v>
          </cell>
          <cell r="F230" t="str">
            <v>MINUS</v>
          </cell>
          <cell r="G230">
            <v>90</v>
          </cell>
          <cell r="H230">
            <v>94</v>
          </cell>
          <cell r="I230">
            <v>94</v>
          </cell>
          <cell r="J230">
            <v>-1</v>
          </cell>
        </row>
        <row r="231">
          <cell r="A231" t="str">
            <v>UKPOKITI0815</v>
          </cell>
          <cell r="B231" t="str">
            <v>UKPOKITI</v>
          </cell>
          <cell r="C231">
            <v>42217</v>
          </cell>
          <cell r="D231" t="str">
            <v>UKPOKITI</v>
          </cell>
          <cell r="E231" t="str">
            <v>DATED BRENT</v>
          </cell>
          <cell r="F231" t="str">
            <v>PLUS</v>
          </cell>
          <cell r="G231">
            <v>97</v>
          </cell>
          <cell r="H231">
            <v>102</v>
          </cell>
          <cell r="I231">
            <v>102</v>
          </cell>
          <cell r="J231">
            <v>1</v>
          </cell>
        </row>
        <row r="232">
          <cell r="A232" t="str">
            <v>OBE0815</v>
          </cell>
          <cell r="B232" t="str">
            <v>OBE</v>
          </cell>
          <cell r="C232">
            <v>42217</v>
          </cell>
          <cell r="D232" t="str">
            <v>OBE</v>
          </cell>
          <cell r="E232" t="str">
            <v>DATED BRENT</v>
          </cell>
          <cell r="F232" t="str">
            <v>PLUS</v>
          </cell>
          <cell r="G232">
            <v>103</v>
          </cell>
          <cell r="H232">
            <v>108</v>
          </cell>
          <cell r="I232">
            <v>108</v>
          </cell>
          <cell r="J232">
            <v>1</v>
          </cell>
        </row>
        <row r="233">
          <cell r="A233" t="str">
            <v>IMA0815</v>
          </cell>
          <cell r="B233" t="str">
            <v>IMA</v>
          </cell>
          <cell r="C233">
            <v>42217</v>
          </cell>
          <cell r="D233" t="str">
            <v>IMA</v>
          </cell>
          <cell r="E233" t="str">
            <v>DATED BRENT</v>
          </cell>
          <cell r="F233" t="str">
            <v>PLUS</v>
          </cell>
          <cell r="G233">
            <v>26</v>
          </cell>
          <cell r="H233">
            <v>31</v>
          </cell>
          <cell r="I233">
            <v>31</v>
          </cell>
          <cell r="J233">
            <v>1</v>
          </cell>
        </row>
        <row r="234">
          <cell r="A234" t="str">
            <v>OKORO0815</v>
          </cell>
          <cell r="B234" t="str">
            <v>OKORO</v>
          </cell>
          <cell r="C234">
            <v>42217</v>
          </cell>
          <cell r="D234" t="str">
            <v>OKORO</v>
          </cell>
          <cell r="E234" t="str">
            <v>DATED BRENT</v>
          </cell>
          <cell r="F234" t="str">
            <v>MINUS</v>
          </cell>
          <cell r="G234">
            <v>789</v>
          </cell>
          <cell r="H234">
            <v>784</v>
          </cell>
          <cell r="I234">
            <v>784</v>
          </cell>
          <cell r="J234">
            <v>-1</v>
          </cell>
        </row>
        <row r="235">
          <cell r="A235" t="str">
            <v>OYO0815</v>
          </cell>
          <cell r="B235" t="str">
            <v>OYO</v>
          </cell>
          <cell r="C235">
            <v>42217</v>
          </cell>
          <cell r="D235" t="str">
            <v>OYO</v>
          </cell>
          <cell r="E235" t="str">
            <v>DATED BRENT</v>
          </cell>
          <cell r="F235" t="str">
            <v>MINUS</v>
          </cell>
          <cell r="G235">
            <v>133</v>
          </cell>
          <cell r="H235">
            <v>128</v>
          </cell>
          <cell r="I235">
            <v>128</v>
          </cell>
          <cell r="J235">
            <v>-1</v>
          </cell>
        </row>
        <row r="236">
          <cell r="A236" t="str">
            <v>OKWUIBOME0815</v>
          </cell>
          <cell r="B236" t="str">
            <v>OKWUIBOME</v>
          </cell>
          <cell r="C236">
            <v>42217</v>
          </cell>
          <cell r="D236" t="str">
            <v>OKWUIBOME</v>
          </cell>
          <cell r="E236" t="str">
            <v>DATED BRENT</v>
          </cell>
          <cell r="F236" t="str">
            <v>MINUS</v>
          </cell>
          <cell r="G236">
            <v>316</v>
          </cell>
          <cell r="H236">
            <v>311</v>
          </cell>
          <cell r="I236">
            <v>311</v>
          </cell>
          <cell r="J236">
            <v>-1</v>
          </cell>
        </row>
        <row r="237">
          <cell r="A237" t="str">
            <v>EBOK0815</v>
          </cell>
          <cell r="B237" t="str">
            <v>EBOK</v>
          </cell>
          <cell r="C237">
            <v>42217</v>
          </cell>
          <cell r="D237" t="str">
            <v>EBOK</v>
          </cell>
          <cell r="E237" t="str">
            <v>DATED BRENT</v>
          </cell>
          <cell r="F237" t="str">
            <v>MINUS</v>
          </cell>
          <cell r="G237">
            <v>1130</v>
          </cell>
          <cell r="H237">
            <v>1125</v>
          </cell>
          <cell r="I237">
            <v>1125</v>
          </cell>
          <cell r="J237">
            <v>-1</v>
          </cell>
        </row>
        <row r="238">
          <cell r="A238" t="str">
            <v>USAN0815</v>
          </cell>
          <cell r="B238" t="str">
            <v>USAN</v>
          </cell>
          <cell r="C238">
            <v>42217</v>
          </cell>
          <cell r="D238" t="str">
            <v>USAN</v>
          </cell>
          <cell r="E238" t="str">
            <v>DATED BRENT</v>
          </cell>
          <cell r="F238" t="str">
            <v>MINUS</v>
          </cell>
          <cell r="G238">
            <v>138</v>
          </cell>
          <cell r="H238">
            <v>133</v>
          </cell>
          <cell r="I238">
            <v>133</v>
          </cell>
          <cell r="J238">
            <v>-1</v>
          </cell>
        </row>
        <row r="239">
          <cell r="A239" t="str">
            <v>ZAFIRO0815</v>
          </cell>
          <cell r="B239" t="str">
            <v>ZAFIRO</v>
          </cell>
          <cell r="C239">
            <v>42217</v>
          </cell>
          <cell r="D239" t="str">
            <v>ZAFIRO</v>
          </cell>
          <cell r="E239" t="str">
            <v>DATED BRENT</v>
          </cell>
          <cell r="F239" t="str">
            <v>MINUS</v>
          </cell>
          <cell r="G239">
            <v>144</v>
          </cell>
          <cell r="H239">
            <v>139</v>
          </cell>
          <cell r="I239">
            <v>139</v>
          </cell>
          <cell r="J239">
            <v>-1</v>
          </cell>
        </row>
        <row r="240">
          <cell r="A240" t="str">
            <v>PROPANE0815</v>
          </cell>
          <cell r="B240" t="str">
            <v>PROPANE</v>
          </cell>
          <cell r="C240">
            <v>42217</v>
          </cell>
          <cell r="D240" t="str">
            <v>PROPANE</v>
          </cell>
          <cell r="E240">
            <v>0</v>
          </cell>
          <cell r="F240" t="str">
            <v>MINUS</v>
          </cell>
          <cell r="G240">
            <v>125.786</v>
          </cell>
          <cell r="H240">
            <v>124.786</v>
          </cell>
          <cell r="I240">
            <v>124.786</v>
          </cell>
          <cell r="J240">
            <v>-1</v>
          </cell>
        </row>
        <row r="241">
          <cell r="A241" t="str">
            <v>N-BUTANE0815</v>
          </cell>
          <cell r="B241" t="str">
            <v>N-BUTANE</v>
          </cell>
          <cell r="C241">
            <v>42217</v>
          </cell>
          <cell r="D241" t="str">
            <v>N-BUTANE</v>
          </cell>
          <cell r="E241">
            <v>0</v>
          </cell>
          <cell r="F241" t="str">
            <v>MINUS</v>
          </cell>
          <cell r="G241">
            <v>101.536</v>
          </cell>
          <cell r="H241">
            <v>100.536</v>
          </cell>
          <cell r="I241">
            <v>100.536</v>
          </cell>
          <cell r="J241">
            <v>-1</v>
          </cell>
        </row>
        <row r="242">
          <cell r="A242" t="str">
            <v>ISO-BUTANE0815</v>
          </cell>
          <cell r="B242" t="str">
            <v>ISO-BUTANE</v>
          </cell>
          <cell r="C242">
            <v>42217</v>
          </cell>
          <cell r="D242" t="str">
            <v>ISO-BUTANE</v>
          </cell>
          <cell r="E242">
            <v>0</v>
          </cell>
          <cell r="F242" t="str">
            <v>MINUS</v>
          </cell>
          <cell r="G242">
            <v>101.536</v>
          </cell>
          <cell r="H242">
            <v>100.536</v>
          </cell>
          <cell r="I242">
            <v>100.536</v>
          </cell>
          <cell r="J242">
            <v>-1</v>
          </cell>
        </row>
        <row r="243">
          <cell r="A243" t="str">
            <v>PENTANE-PLUS0815</v>
          </cell>
          <cell r="B243" t="str">
            <v>PENTANE-PLUS</v>
          </cell>
          <cell r="C243">
            <v>42217</v>
          </cell>
          <cell r="D243" t="str">
            <v>PENTANE-PLUS</v>
          </cell>
          <cell r="E243">
            <v>0</v>
          </cell>
          <cell r="F243" t="str">
            <v>MINUS</v>
          </cell>
          <cell r="G243">
            <v>94.973500000000001</v>
          </cell>
          <cell r="H243">
            <v>93.973500000000001</v>
          </cell>
          <cell r="I243">
            <v>93.973500000000001</v>
          </cell>
          <cell r="J243">
            <v>-1</v>
          </cell>
        </row>
        <row r="244">
          <cell r="A244" t="str">
            <v>ESCRAVOS LPG MIX0815</v>
          </cell>
          <cell r="B244" t="str">
            <v>ESCRAVOS LPG MIX</v>
          </cell>
          <cell r="C244">
            <v>42217</v>
          </cell>
          <cell r="D244" t="str">
            <v>ESCRAVOS LPG MIX</v>
          </cell>
          <cell r="E244">
            <v>0</v>
          </cell>
          <cell r="F244" t="str">
            <v>MINUS</v>
          </cell>
          <cell r="G244">
            <v>152.99199999999999</v>
          </cell>
          <cell r="H244">
            <v>151.99199999999999</v>
          </cell>
          <cell r="I244">
            <v>151.99199999999999</v>
          </cell>
          <cell r="J244">
            <v>-1</v>
          </cell>
        </row>
        <row r="245">
          <cell r="A245" t="str">
            <v>ESCRAVOS COND0815</v>
          </cell>
          <cell r="B245" t="str">
            <v>ESCRAVOS COND</v>
          </cell>
          <cell r="C245">
            <v>42217</v>
          </cell>
          <cell r="D245" t="str">
            <v>ESCRAVOS CONDENSATE</v>
          </cell>
          <cell r="E245">
            <v>0</v>
          </cell>
          <cell r="F245" t="str">
            <v>MINUS</v>
          </cell>
          <cell r="G245">
            <v>67.706400000000002</v>
          </cell>
          <cell r="H245">
            <v>0</v>
          </cell>
          <cell r="I245">
            <v>0</v>
          </cell>
          <cell r="J245">
            <v>-1</v>
          </cell>
        </row>
        <row r="246">
          <cell r="A246" t="str">
            <v>BONNY0915</v>
          </cell>
          <cell r="B246" t="str">
            <v>BONNY</v>
          </cell>
          <cell r="C246">
            <v>42248</v>
          </cell>
          <cell r="D246" t="str">
            <v>BONNY LIGHT</v>
          </cell>
          <cell r="E246" t="str">
            <v>DATED BRENT</v>
          </cell>
          <cell r="F246" t="str">
            <v>PLUS</v>
          </cell>
          <cell r="G246">
            <v>40</v>
          </cell>
          <cell r="H246">
            <v>45</v>
          </cell>
          <cell r="I246">
            <v>45</v>
          </cell>
          <cell r="J246">
            <v>1</v>
          </cell>
        </row>
        <row r="247">
          <cell r="A247" t="str">
            <v>QUA_IBOE0915</v>
          </cell>
          <cell r="B247" t="str">
            <v>QUA_IBOE</v>
          </cell>
          <cell r="C247">
            <v>42248</v>
          </cell>
          <cell r="D247" t="str">
            <v>QUA IBOE LIGHT</v>
          </cell>
          <cell r="E247" t="str">
            <v>DATED BRENT</v>
          </cell>
          <cell r="F247" t="str">
            <v>PLUS</v>
          </cell>
          <cell r="G247">
            <v>82</v>
          </cell>
          <cell r="H247">
            <v>87</v>
          </cell>
          <cell r="I247">
            <v>87</v>
          </cell>
          <cell r="J247">
            <v>1</v>
          </cell>
        </row>
        <row r="248">
          <cell r="A248" t="str">
            <v>ESCRAVOS0915</v>
          </cell>
          <cell r="B248" t="str">
            <v>ESCRAVOS</v>
          </cell>
          <cell r="C248">
            <v>42248</v>
          </cell>
          <cell r="D248" t="str">
            <v>ESCRAVOS LIGHT</v>
          </cell>
          <cell r="E248" t="str">
            <v>DATED BRENT</v>
          </cell>
          <cell r="F248" t="str">
            <v>PLUS</v>
          </cell>
          <cell r="G248">
            <v>48</v>
          </cell>
          <cell r="H248">
            <v>53</v>
          </cell>
          <cell r="I248">
            <v>53</v>
          </cell>
          <cell r="J248">
            <v>1</v>
          </cell>
        </row>
        <row r="249">
          <cell r="A249" t="str">
            <v>BRASS0915</v>
          </cell>
          <cell r="B249" t="str">
            <v>BRASS</v>
          </cell>
          <cell r="C249">
            <v>42248</v>
          </cell>
          <cell r="D249" t="str">
            <v>BRASS BLEND</v>
          </cell>
          <cell r="E249" t="str">
            <v>DATED BRENT</v>
          </cell>
          <cell r="F249" t="str">
            <v>MINUS</v>
          </cell>
          <cell r="G249">
            <v>36</v>
          </cell>
          <cell r="H249">
            <v>31</v>
          </cell>
          <cell r="I249">
            <v>31</v>
          </cell>
          <cell r="J249">
            <v>-1</v>
          </cell>
        </row>
        <row r="250">
          <cell r="A250" t="str">
            <v>PENNINGTON0915</v>
          </cell>
          <cell r="B250" t="str">
            <v>PENNINGTON</v>
          </cell>
          <cell r="C250">
            <v>42248</v>
          </cell>
          <cell r="D250" t="str">
            <v>PENNINGTON LIGHT</v>
          </cell>
          <cell r="E250" t="str">
            <v>DATED BRENT</v>
          </cell>
          <cell r="F250" t="str">
            <v>MINUS</v>
          </cell>
          <cell r="G250">
            <v>15</v>
          </cell>
          <cell r="H250">
            <v>10</v>
          </cell>
          <cell r="I250">
            <v>10</v>
          </cell>
          <cell r="J250">
            <v>-1</v>
          </cell>
        </row>
        <row r="251">
          <cell r="A251" t="str">
            <v>FORCADOS0915</v>
          </cell>
          <cell r="B251" t="str">
            <v>FORCADOS</v>
          </cell>
          <cell r="C251">
            <v>42248</v>
          </cell>
          <cell r="D251" t="str">
            <v>FORCADOS BLEND</v>
          </cell>
          <cell r="E251" t="str">
            <v>DATED BRENT</v>
          </cell>
          <cell r="F251" t="str">
            <v>PLUS</v>
          </cell>
          <cell r="G251">
            <v>81</v>
          </cell>
          <cell r="H251">
            <v>86</v>
          </cell>
          <cell r="I251">
            <v>86</v>
          </cell>
          <cell r="J251">
            <v>1</v>
          </cell>
        </row>
        <row r="252">
          <cell r="A252" t="str">
            <v>AMENAM0915</v>
          </cell>
          <cell r="B252" t="str">
            <v>AMENAM</v>
          </cell>
          <cell r="C252">
            <v>42248</v>
          </cell>
          <cell r="D252" t="str">
            <v>AMENAM BLEND</v>
          </cell>
          <cell r="E252" t="str">
            <v>DATED BRENT</v>
          </cell>
          <cell r="F252" t="str">
            <v>MINUS</v>
          </cell>
          <cell r="G252">
            <v>5</v>
          </cell>
          <cell r="H252">
            <v>0</v>
          </cell>
          <cell r="I252">
            <v>0</v>
          </cell>
          <cell r="J252">
            <v>-1</v>
          </cell>
        </row>
        <row r="253">
          <cell r="A253" t="str">
            <v>YOHO0915</v>
          </cell>
          <cell r="B253" t="str">
            <v>YOHO</v>
          </cell>
          <cell r="C253">
            <v>42248</v>
          </cell>
          <cell r="D253" t="str">
            <v>YOHO LIGHT</v>
          </cell>
          <cell r="E253" t="str">
            <v>DATED BRENT</v>
          </cell>
          <cell r="F253" t="str">
            <v>PLUS</v>
          </cell>
          <cell r="G253">
            <v>163</v>
          </cell>
          <cell r="H253">
            <v>168</v>
          </cell>
          <cell r="I253">
            <v>168</v>
          </cell>
          <cell r="J253">
            <v>1</v>
          </cell>
        </row>
        <row r="254">
          <cell r="A254" t="str">
            <v>EA_BLEND0915</v>
          </cell>
          <cell r="B254" t="str">
            <v>EA_BLEND</v>
          </cell>
          <cell r="C254">
            <v>42248</v>
          </cell>
          <cell r="D254" t="str">
            <v>EA BLEND</v>
          </cell>
          <cell r="E254" t="str">
            <v>DATED BRENT</v>
          </cell>
          <cell r="F254" t="str">
            <v>PLUS</v>
          </cell>
          <cell r="G254">
            <v>138</v>
          </cell>
          <cell r="H254">
            <v>143</v>
          </cell>
          <cell r="I254">
            <v>143</v>
          </cell>
          <cell r="J254">
            <v>1</v>
          </cell>
        </row>
        <row r="255">
          <cell r="A255" t="str">
            <v>ABO0915</v>
          </cell>
          <cell r="B255" t="str">
            <v>ABO</v>
          </cell>
          <cell r="C255">
            <v>42248</v>
          </cell>
          <cell r="D255" t="str">
            <v>ABO BLEND</v>
          </cell>
          <cell r="E255" t="str">
            <v>DATED BRENT</v>
          </cell>
          <cell r="F255" t="str">
            <v>PLUS</v>
          </cell>
          <cell r="G255">
            <v>34</v>
          </cell>
          <cell r="H255">
            <v>39</v>
          </cell>
          <cell r="I255">
            <v>39</v>
          </cell>
          <cell r="J255">
            <v>1</v>
          </cell>
        </row>
        <row r="256">
          <cell r="A256" t="str">
            <v>OKONO0915</v>
          </cell>
          <cell r="B256" t="str">
            <v>OKONO</v>
          </cell>
          <cell r="C256">
            <v>42248</v>
          </cell>
          <cell r="D256" t="str">
            <v>OKONO BLEND</v>
          </cell>
          <cell r="E256" t="str">
            <v>DATED BRENT</v>
          </cell>
          <cell r="F256" t="str">
            <v>PLUS</v>
          </cell>
          <cell r="G256">
            <v>65</v>
          </cell>
          <cell r="H256">
            <v>70</v>
          </cell>
          <cell r="I256">
            <v>70</v>
          </cell>
          <cell r="J256">
            <v>1</v>
          </cell>
        </row>
        <row r="257">
          <cell r="A257" t="str">
            <v>ANTAN0915</v>
          </cell>
          <cell r="B257" t="str">
            <v>ANTAN</v>
          </cell>
          <cell r="C257">
            <v>42248</v>
          </cell>
          <cell r="D257" t="str">
            <v>ANTAN BLEND</v>
          </cell>
          <cell r="E257" t="str">
            <v>DATED BRENT</v>
          </cell>
          <cell r="F257" t="str">
            <v>MINUS</v>
          </cell>
          <cell r="G257">
            <v>276</v>
          </cell>
          <cell r="H257">
            <v>271</v>
          </cell>
          <cell r="I257">
            <v>271</v>
          </cell>
          <cell r="J257">
            <v>-1</v>
          </cell>
        </row>
        <row r="258">
          <cell r="A258" t="str">
            <v>OKWORI0915</v>
          </cell>
          <cell r="B258" t="str">
            <v>OKWORI</v>
          </cell>
          <cell r="C258">
            <v>42248</v>
          </cell>
          <cell r="D258" t="str">
            <v>OKWORI</v>
          </cell>
          <cell r="E258" t="str">
            <v>DATED BRENT</v>
          </cell>
          <cell r="F258" t="str">
            <v>PLUS</v>
          </cell>
          <cell r="G258">
            <v>78</v>
          </cell>
          <cell r="H258">
            <v>83</v>
          </cell>
          <cell r="I258">
            <v>83</v>
          </cell>
          <cell r="J258">
            <v>1</v>
          </cell>
        </row>
        <row r="259">
          <cell r="A259" t="str">
            <v>BONGA0915</v>
          </cell>
          <cell r="B259" t="str">
            <v>BONGA</v>
          </cell>
          <cell r="C259">
            <v>42248</v>
          </cell>
          <cell r="D259" t="str">
            <v>BONGA</v>
          </cell>
          <cell r="E259" t="str">
            <v>DATED BRENT</v>
          </cell>
          <cell r="F259" t="str">
            <v>PLUS</v>
          </cell>
          <cell r="G259">
            <v>38</v>
          </cell>
          <cell r="H259">
            <v>43</v>
          </cell>
          <cell r="I259">
            <v>43</v>
          </cell>
          <cell r="J259">
            <v>1</v>
          </cell>
        </row>
        <row r="260">
          <cell r="A260" t="str">
            <v>ERHA0915</v>
          </cell>
          <cell r="B260" t="str">
            <v>ERHA</v>
          </cell>
          <cell r="C260">
            <v>42248</v>
          </cell>
          <cell r="D260" t="str">
            <v>ERHA</v>
          </cell>
          <cell r="E260" t="str">
            <v>DATED BRENT</v>
          </cell>
          <cell r="F260" t="str">
            <v>PLUS</v>
          </cell>
          <cell r="G260">
            <v>106</v>
          </cell>
          <cell r="H260">
            <v>111</v>
          </cell>
          <cell r="I260">
            <v>111</v>
          </cell>
          <cell r="J260">
            <v>1</v>
          </cell>
        </row>
        <row r="261">
          <cell r="A261" t="str">
            <v>AGBAMI0915</v>
          </cell>
          <cell r="B261" t="str">
            <v>AGBAMI</v>
          </cell>
          <cell r="C261">
            <v>42248</v>
          </cell>
          <cell r="D261" t="str">
            <v>AGBAMI</v>
          </cell>
          <cell r="E261" t="str">
            <v>DATED BRENT</v>
          </cell>
          <cell r="F261" t="str">
            <v>MINUS</v>
          </cell>
          <cell r="G261">
            <v>82</v>
          </cell>
          <cell r="H261">
            <v>77</v>
          </cell>
          <cell r="I261">
            <v>77</v>
          </cell>
          <cell r="J261">
            <v>-1</v>
          </cell>
        </row>
        <row r="262">
          <cell r="A262" t="str">
            <v>AKPO0915</v>
          </cell>
          <cell r="B262" t="str">
            <v>AKPO</v>
          </cell>
          <cell r="C262">
            <v>42248</v>
          </cell>
          <cell r="D262" t="str">
            <v>AKPO</v>
          </cell>
          <cell r="E262" t="str">
            <v>DATED BRENT</v>
          </cell>
          <cell r="F262" t="str">
            <v>MINUS</v>
          </cell>
          <cell r="G262">
            <v>102</v>
          </cell>
          <cell r="H262">
            <v>97</v>
          </cell>
          <cell r="I262">
            <v>97</v>
          </cell>
          <cell r="J262">
            <v>-1</v>
          </cell>
        </row>
        <row r="263">
          <cell r="A263" t="str">
            <v>UKPOKITI0915</v>
          </cell>
          <cell r="B263" t="str">
            <v>UKPOKITI</v>
          </cell>
          <cell r="C263">
            <v>42248</v>
          </cell>
          <cell r="D263" t="str">
            <v>UKPOKITI</v>
          </cell>
          <cell r="E263" t="str">
            <v>DATED BRENT</v>
          </cell>
          <cell r="F263" t="str">
            <v>PLUS</v>
          </cell>
          <cell r="G263">
            <v>123</v>
          </cell>
          <cell r="H263">
            <v>128</v>
          </cell>
          <cell r="I263">
            <v>128</v>
          </cell>
          <cell r="J263">
            <v>1</v>
          </cell>
        </row>
        <row r="264">
          <cell r="A264" t="str">
            <v>OBE0915</v>
          </cell>
          <cell r="B264" t="str">
            <v>OBE</v>
          </cell>
          <cell r="C264">
            <v>42248</v>
          </cell>
          <cell r="D264" t="str">
            <v>OBE</v>
          </cell>
          <cell r="E264" t="str">
            <v>DATED BRENT</v>
          </cell>
          <cell r="F264" t="str">
            <v>PLUS</v>
          </cell>
          <cell r="G264">
            <v>83</v>
          </cell>
          <cell r="H264">
            <v>88</v>
          </cell>
          <cell r="I264">
            <v>88</v>
          </cell>
          <cell r="J264">
            <v>1</v>
          </cell>
        </row>
        <row r="265">
          <cell r="A265" t="str">
            <v>IMA0915</v>
          </cell>
          <cell r="B265" t="str">
            <v>IMA</v>
          </cell>
          <cell r="C265">
            <v>42248</v>
          </cell>
          <cell r="D265" t="str">
            <v>IMA</v>
          </cell>
          <cell r="E265" t="str">
            <v>DATED BRENT</v>
          </cell>
          <cell r="F265" t="str">
            <v>PLUS</v>
          </cell>
          <cell r="G265">
            <v>95</v>
          </cell>
          <cell r="H265">
            <v>100</v>
          </cell>
          <cell r="I265">
            <v>100</v>
          </cell>
          <cell r="J265">
            <v>1</v>
          </cell>
        </row>
        <row r="266">
          <cell r="A266" t="str">
            <v>OKORO0915</v>
          </cell>
          <cell r="B266" t="str">
            <v>OKORO</v>
          </cell>
          <cell r="C266">
            <v>42248</v>
          </cell>
          <cell r="D266" t="str">
            <v>OKORO</v>
          </cell>
          <cell r="E266" t="str">
            <v>DATED BRENT</v>
          </cell>
          <cell r="F266" t="str">
            <v>MINUS</v>
          </cell>
          <cell r="G266">
            <v>739</v>
          </cell>
          <cell r="H266">
            <v>734</v>
          </cell>
          <cell r="I266">
            <v>734</v>
          </cell>
          <cell r="J266">
            <v>-1</v>
          </cell>
        </row>
        <row r="267">
          <cell r="A267" t="str">
            <v>OYO0915</v>
          </cell>
          <cell r="B267" t="str">
            <v>OYO</v>
          </cell>
          <cell r="C267">
            <v>42248</v>
          </cell>
          <cell r="D267" t="str">
            <v>OYO</v>
          </cell>
          <cell r="E267" t="str">
            <v>DATED BRENT</v>
          </cell>
          <cell r="F267" t="str">
            <v>MINUS</v>
          </cell>
          <cell r="G267">
            <v>41</v>
          </cell>
          <cell r="H267">
            <v>36</v>
          </cell>
          <cell r="I267">
            <v>36</v>
          </cell>
          <cell r="J267">
            <v>-1</v>
          </cell>
        </row>
        <row r="268">
          <cell r="A268" t="str">
            <v>OKWUIBOME0915</v>
          </cell>
          <cell r="B268" t="str">
            <v>OKWUIBOME</v>
          </cell>
          <cell r="C268">
            <v>42248</v>
          </cell>
          <cell r="D268" t="str">
            <v>OKWUIBOME</v>
          </cell>
          <cell r="E268" t="str">
            <v>DATED BRENT</v>
          </cell>
          <cell r="F268" t="str">
            <v>MINUS</v>
          </cell>
          <cell r="G268">
            <v>316</v>
          </cell>
          <cell r="H268">
            <v>311</v>
          </cell>
          <cell r="I268">
            <v>311</v>
          </cell>
          <cell r="J268">
            <v>-1</v>
          </cell>
        </row>
        <row r="269">
          <cell r="A269" t="str">
            <v>EBOK0915</v>
          </cell>
          <cell r="B269" t="str">
            <v>EBOK</v>
          </cell>
          <cell r="C269">
            <v>42248</v>
          </cell>
          <cell r="D269" t="str">
            <v>EBOK</v>
          </cell>
          <cell r="E269" t="str">
            <v>DATED BRENT</v>
          </cell>
          <cell r="F269" t="str">
            <v>MINUS</v>
          </cell>
          <cell r="G269">
            <v>1072</v>
          </cell>
          <cell r="H269">
            <v>1067</v>
          </cell>
          <cell r="I269">
            <v>1067</v>
          </cell>
          <cell r="J269">
            <v>-1</v>
          </cell>
        </row>
        <row r="270">
          <cell r="A270" t="str">
            <v>USAN0915</v>
          </cell>
          <cell r="B270" t="str">
            <v>USAN</v>
          </cell>
          <cell r="C270">
            <v>42248</v>
          </cell>
          <cell r="D270" t="str">
            <v>USAN</v>
          </cell>
          <cell r="E270" t="str">
            <v>DATED BRENT</v>
          </cell>
          <cell r="F270" t="str">
            <v>MINUS</v>
          </cell>
          <cell r="G270">
            <v>221</v>
          </cell>
          <cell r="H270">
            <v>216</v>
          </cell>
          <cell r="I270">
            <v>216</v>
          </cell>
          <cell r="J270">
            <v>-1</v>
          </cell>
        </row>
        <row r="271">
          <cell r="A271" t="str">
            <v>ZAFIRO0915</v>
          </cell>
          <cell r="B271" t="str">
            <v>ZAFIRO</v>
          </cell>
          <cell r="C271">
            <v>42248</v>
          </cell>
          <cell r="D271" t="str">
            <v>ZAFIRO</v>
          </cell>
          <cell r="E271" t="str">
            <v>DATED BRENT</v>
          </cell>
          <cell r="F271" t="str">
            <v>MINUS</v>
          </cell>
          <cell r="G271">
            <v>175</v>
          </cell>
          <cell r="H271">
            <v>170</v>
          </cell>
          <cell r="I271">
            <v>170</v>
          </cell>
          <cell r="J271">
            <v>-1</v>
          </cell>
        </row>
        <row r="272">
          <cell r="A272" t="str">
            <v>PROPANE0915</v>
          </cell>
          <cell r="B272" t="str">
            <v>PROPANE</v>
          </cell>
          <cell r="C272">
            <v>42248</v>
          </cell>
          <cell r="D272" t="str">
            <v>PROPANE</v>
          </cell>
          <cell r="E272">
            <v>0</v>
          </cell>
          <cell r="F272" t="str">
            <v>MINUS</v>
          </cell>
          <cell r="G272">
            <v>112.9</v>
          </cell>
          <cell r="H272">
            <v>111.9</v>
          </cell>
          <cell r="I272">
            <v>111.9</v>
          </cell>
          <cell r="J272">
            <v>-1</v>
          </cell>
        </row>
        <row r="273">
          <cell r="A273" t="str">
            <v>N-BUTANE0915</v>
          </cell>
          <cell r="B273" t="str">
            <v>N-BUTANE</v>
          </cell>
          <cell r="C273">
            <v>42248</v>
          </cell>
          <cell r="D273" t="str">
            <v>N-BUTANE</v>
          </cell>
          <cell r="E273">
            <v>0</v>
          </cell>
          <cell r="F273" t="str">
            <v>MINUS</v>
          </cell>
          <cell r="G273">
            <v>112.9</v>
          </cell>
          <cell r="H273">
            <v>111.9</v>
          </cell>
          <cell r="I273">
            <v>111.9</v>
          </cell>
          <cell r="J273">
            <v>-1</v>
          </cell>
        </row>
        <row r="274">
          <cell r="A274" t="str">
            <v>ISO-BUTANE0915</v>
          </cell>
          <cell r="B274" t="str">
            <v>ISO-BUTANE</v>
          </cell>
          <cell r="C274">
            <v>42248</v>
          </cell>
          <cell r="D274" t="str">
            <v>ISO-BUTANE</v>
          </cell>
          <cell r="E274">
            <v>0</v>
          </cell>
          <cell r="F274" t="str">
            <v>MINUS</v>
          </cell>
          <cell r="G274">
            <v>112.9</v>
          </cell>
          <cell r="H274">
            <v>111.9</v>
          </cell>
          <cell r="I274">
            <v>111.9</v>
          </cell>
          <cell r="J274">
            <v>-1</v>
          </cell>
        </row>
        <row r="275">
          <cell r="A275" t="str">
            <v>PENTANE-PLUS0915</v>
          </cell>
          <cell r="B275" t="str">
            <v>PENTANE-PLUS</v>
          </cell>
          <cell r="C275">
            <v>42248</v>
          </cell>
          <cell r="D275" t="str">
            <v>PENTANE-PLUS</v>
          </cell>
          <cell r="E275">
            <v>0</v>
          </cell>
          <cell r="F275" t="str">
            <v>MINUS</v>
          </cell>
          <cell r="G275">
            <v>129.51</v>
          </cell>
          <cell r="H275">
            <v>128.51</v>
          </cell>
          <cell r="I275">
            <v>128.51</v>
          </cell>
          <cell r="J275">
            <v>-1</v>
          </cell>
        </row>
        <row r="276">
          <cell r="A276" t="str">
            <v>ESCRAVOS LPG MIX0915</v>
          </cell>
          <cell r="B276" t="str">
            <v>ESCRAVOS LPG MIX</v>
          </cell>
          <cell r="C276">
            <v>42248</v>
          </cell>
          <cell r="D276" t="str">
            <v>ESCRAVOS LPG MIX</v>
          </cell>
          <cell r="E276">
            <v>0</v>
          </cell>
          <cell r="F276" t="str">
            <v>MINUS</v>
          </cell>
          <cell r="G276">
            <v>129.69</v>
          </cell>
          <cell r="H276">
            <v>128.69</v>
          </cell>
          <cell r="I276">
            <v>128.69</v>
          </cell>
          <cell r="J276">
            <v>-1</v>
          </cell>
        </row>
        <row r="277">
          <cell r="A277" t="str">
            <v>ESCRAVOS COND0915</v>
          </cell>
          <cell r="B277" t="str">
            <v>ESCRAVOS COND</v>
          </cell>
          <cell r="C277">
            <v>42248</v>
          </cell>
          <cell r="D277" t="str">
            <v>ESCRAVOS CONDENSATE</v>
          </cell>
          <cell r="E277">
            <v>0</v>
          </cell>
          <cell r="F277" t="str">
            <v>MINUS</v>
          </cell>
          <cell r="G277">
            <v>62.49</v>
          </cell>
          <cell r="H277">
            <v>0</v>
          </cell>
          <cell r="I277">
            <v>0</v>
          </cell>
          <cell r="J277">
            <v>-1</v>
          </cell>
        </row>
        <row r="278">
          <cell r="A278" t="str">
            <v>BONNY1015</v>
          </cell>
          <cell r="B278" t="str">
            <v>BONNY</v>
          </cell>
          <cell r="C278">
            <v>42278</v>
          </cell>
          <cell r="D278" t="str">
            <v>BONNY LIGHT</v>
          </cell>
          <cell r="E278" t="str">
            <v>DATED BRENT</v>
          </cell>
          <cell r="F278" t="str">
            <v>PLUS</v>
          </cell>
          <cell r="G278">
            <v>60</v>
          </cell>
          <cell r="H278">
            <v>65</v>
          </cell>
          <cell r="I278">
            <v>65</v>
          </cell>
          <cell r="J278">
            <v>1</v>
          </cell>
        </row>
        <row r="279">
          <cell r="A279" t="str">
            <v>QUA_IBOE1015</v>
          </cell>
          <cell r="B279" t="str">
            <v>QUA_IBOE</v>
          </cell>
          <cell r="C279">
            <v>42278</v>
          </cell>
          <cell r="D279" t="str">
            <v>QUA IBOE LIGHT</v>
          </cell>
          <cell r="E279" t="str">
            <v>DATED BRENT</v>
          </cell>
          <cell r="F279" t="str">
            <v>PLUS</v>
          </cell>
          <cell r="G279">
            <v>94</v>
          </cell>
          <cell r="H279">
            <v>99</v>
          </cell>
          <cell r="I279">
            <v>99</v>
          </cell>
          <cell r="J279">
            <v>1</v>
          </cell>
        </row>
        <row r="280">
          <cell r="A280" t="str">
            <v>ESCRAVOS1015</v>
          </cell>
          <cell r="B280" t="str">
            <v>ESCRAVOS</v>
          </cell>
          <cell r="C280">
            <v>42278</v>
          </cell>
          <cell r="D280" t="str">
            <v>ESCRAVOS LIGHT</v>
          </cell>
          <cell r="E280" t="str">
            <v>DATED BRENT</v>
          </cell>
          <cell r="F280" t="str">
            <v>PLUS</v>
          </cell>
          <cell r="G280">
            <v>49</v>
          </cell>
          <cell r="H280">
            <v>54</v>
          </cell>
          <cell r="I280">
            <v>54</v>
          </cell>
          <cell r="J280">
            <v>1</v>
          </cell>
        </row>
        <row r="281">
          <cell r="A281" t="str">
            <v>BRASS1015</v>
          </cell>
          <cell r="B281" t="str">
            <v>BRASS</v>
          </cell>
          <cell r="C281">
            <v>42278</v>
          </cell>
          <cell r="D281" t="str">
            <v>BRASS BLEND</v>
          </cell>
          <cell r="E281" t="str">
            <v>DATED BRENT</v>
          </cell>
          <cell r="F281" t="str">
            <v>MINUS</v>
          </cell>
          <cell r="G281">
            <v>53</v>
          </cell>
          <cell r="H281">
            <v>48</v>
          </cell>
          <cell r="I281">
            <v>48</v>
          </cell>
          <cell r="J281">
            <v>-1</v>
          </cell>
        </row>
        <row r="282">
          <cell r="A282" t="str">
            <v>PENNINGTON1015</v>
          </cell>
          <cell r="B282" t="str">
            <v>PENNINGTON</v>
          </cell>
          <cell r="C282">
            <v>42278</v>
          </cell>
          <cell r="D282" t="str">
            <v>PENNINGTON LIGHT</v>
          </cell>
          <cell r="E282" t="str">
            <v>DATED BRENT</v>
          </cell>
          <cell r="F282" t="str">
            <v>PLUS</v>
          </cell>
          <cell r="G282">
            <v>50</v>
          </cell>
          <cell r="H282">
            <v>55</v>
          </cell>
          <cell r="I282">
            <v>55</v>
          </cell>
          <cell r="J282">
            <v>1</v>
          </cell>
        </row>
        <row r="283">
          <cell r="A283" t="str">
            <v>FORCADOS1015</v>
          </cell>
          <cell r="B283" t="str">
            <v>FORCADOS</v>
          </cell>
          <cell r="C283">
            <v>42278</v>
          </cell>
          <cell r="D283" t="str">
            <v>FORCADOS BLEND</v>
          </cell>
          <cell r="E283" t="str">
            <v>DATED BRENT</v>
          </cell>
          <cell r="F283" t="str">
            <v>PLUS</v>
          </cell>
          <cell r="G283">
            <v>55</v>
          </cell>
          <cell r="H283">
            <v>60</v>
          </cell>
          <cell r="I283">
            <v>60</v>
          </cell>
          <cell r="J283">
            <v>1</v>
          </cell>
        </row>
        <row r="284">
          <cell r="A284" t="str">
            <v>AMENAM1015</v>
          </cell>
          <cell r="B284" t="str">
            <v>AMENAM</v>
          </cell>
          <cell r="C284">
            <v>42278</v>
          </cell>
          <cell r="D284" t="str">
            <v>AMENAM BLEND</v>
          </cell>
          <cell r="E284" t="str">
            <v>DATED BRENT</v>
          </cell>
          <cell r="F284" t="str">
            <v>PLUS</v>
          </cell>
          <cell r="G284">
            <v>4</v>
          </cell>
          <cell r="H284">
            <v>9</v>
          </cell>
          <cell r="I284">
            <v>9</v>
          </cell>
          <cell r="J284">
            <v>1</v>
          </cell>
        </row>
        <row r="285">
          <cell r="A285" t="str">
            <v>YOHO1015</v>
          </cell>
          <cell r="B285" t="str">
            <v>YOHO</v>
          </cell>
          <cell r="C285">
            <v>42278</v>
          </cell>
          <cell r="D285" t="str">
            <v>YOHO LIGHT</v>
          </cell>
          <cell r="E285" t="str">
            <v>DATED BRENT</v>
          </cell>
          <cell r="F285" t="str">
            <v>PLUS</v>
          </cell>
          <cell r="G285">
            <v>159</v>
          </cell>
          <cell r="H285">
            <v>164</v>
          </cell>
          <cell r="I285">
            <v>164</v>
          </cell>
          <cell r="J285">
            <v>1</v>
          </cell>
        </row>
        <row r="286">
          <cell r="A286" t="str">
            <v>EA_BLEND1015</v>
          </cell>
          <cell r="B286" t="str">
            <v>EA_BLEND</v>
          </cell>
          <cell r="C286">
            <v>42278</v>
          </cell>
          <cell r="D286" t="str">
            <v>EA BLEND</v>
          </cell>
          <cell r="E286" t="str">
            <v>DATED BRENT</v>
          </cell>
          <cell r="F286" t="str">
            <v>PLUS</v>
          </cell>
          <cell r="G286">
            <v>190</v>
          </cell>
          <cell r="H286">
            <v>195</v>
          </cell>
          <cell r="I286">
            <v>195</v>
          </cell>
          <cell r="J286">
            <v>1</v>
          </cell>
        </row>
        <row r="287">
          <cell r="A287" t="str">
            <v>ABO1015</v>
          </cell>
          <cell r="B287" t="str">
            <v>ABO</v>
          </cell>
          <cell r="C287">
            <v>42278</v>
          </cell>
          <cell r="D287" t="str">
            <v>ABO BLEND</v>
          </cell>
          <cell r="E287" t="str">
            <v>DATED BRENT</v>
          </cell>
          <cell r="F287" t="str">
            <v>PLUS</v>
          </cell>
          <cell r="G287">
            <v>51</v>
          </cell>
          <cell r="H287">
            <v>56</v>
          </cell>
          <cell r="I287">
            <v>56</v>
          </cell>
          <cell r="J287">
            <v>1</v>
          </cell>
        </row>
        <row r="288">
          <cell r="A288" t="str">
            <v>OKONO1015</v>
          </cell>
          <cell r="B288" t="str">
            <v>OKONO</v>
          </cell>
          <cell r="C288">
            <v>42278</v>
          </cell>
          <cell r="D288" t="str">
            <v>OKONO BLEND</v>
          </cell>
          <cell r="E288" t="str">
            <v>DATED BRENT</v>
          </cell>
          <cell r="F288" t="str">
            <v>PLUS</v>
          </cell>
          <cell r="G288">
            <v>131</v>
          </cell>
          <cell r="H288">
            <v>136</v>
          </cell>
          <cell r="I288">
            <v>136</v>
          </cell>
          <cell r="J288">
            <v>1</v>
          </cell>
        </row>
        <row r="289">
          <cell r="A289" t="str">
            <v>ANTAN1015</v>
          </cell>
          <cell r="B289" t="str">
            <v>ANTAN</v>
          </cell>
          <cell r="C289">
            <v>42278</v>
          </cell>
          <cell r="D289" t="str">
            <v>ANTAN BLEND</v>
          </cell>
          <cell r="E289" t="str">
            <v>DATED BRENT</v>
          </cell>
          <cell r="F289" t="str">
            <v>MINUS</v>
          </cell>
          <cell r="G289">
            <v>192</v>
          </cell>
          <cell r="H289">
            <v>0</v>
          </cell>
          <cell r="I289">
            <v>187</v>
          </cell>
          <cell r="J289">
            <v>-1</v>
          </cell>
        </row>
        <row r="290">
          <cell r="A290" t="str">
            <v>OKWORI1015</v>
          </cell>
          <cell r="B290" t="str">
            <v>OKWORI</v>
          </cell>
          <cell r="C290">
            <v>42278</v>
          </cell>
          <cell r="D290" t="str">
            <v>OKWORI</v>
          </cell>
          <cell r="E290" t="str">
            <v>DATED BRENT</v>
          </cell>
          <cell r="F290" t="str">
            <v>PLUS</v>
          </cell>
          <cell r="G290">
            <v>159</v>
          </cell>
          <cell r="H290">
            <v>164</v>
          </cell>
          <cell r="I290">
            <v>164</v>
          </cell>
          <cell r="J290">
            <v>1</v>
          </cell>
        </row>
        <row r="291">
          <cell r="A291" t="str">
            <v>BONGA1015</v>
          </cell>
          <cell r="B291" t="str">
            <v>BONGA</v>
          </cell>
          <cell r="C291">
            <v>42278</v>
          </cell>
          <cell r="D291" t="str">
            <v>BONGA</v>
          </cell>
          <cell r="E291" t="str">
            <v>DATED BRENT</v>
          </cell>
          <cell r="F291" t="str">
            <v>PLUS</v>
          </cell>
          <cell r="G291">
            <v>49</v>
          </cell>
          <cell r="H291">
            <v>54</v>
          </cell>
          <cell r="I291">
            <v>54</v>
          </cell>
          <cell r="J291">
            <v>1</v>
          </cell>
        </row>
        <row r="292">
          <cell r="A292" t="str">
            <v>ERHA1015</v>
          </cell>
          <cell r="B292" t="str">
            <v>ERHA</v>
          </cell>
          <cell r="C292">
            <v>42278</v>
          </cell>
          <cell r="D292" t="str">
            <v>ERHA</v>
          </cell>
          <cell r="E292" t="str">
            <v>DATED BRENT</v>
          </cell>
          <cell r="F292" t="str">
            <v>PLUS</v>
          </cell>
          <cell r="G292">
            <v>112</v>
          </cell>
          <cell r="H292">
            <v>117</v>
          </cell>
          <cell r="I292">
            <v>117</v>
          </cell>
          <cell r="J292">
            <v>1</v>
          </cell>
        </row>
        <row r="293">
          <cell r="A293" t="str">
            <v>AGBAMI1015</v>
          </cell>
          <cell r="B293" t="str">
            <v>AGBAMI</v>
          </cell>
          <cell r="C293">
            <v>42278</v>
          </cell>
          <cell r="D293" t="str">
            <v>AGBAMI</v>
          </cell>
          <cell r="E293" t="str">
            <v>DATED BRENT</v>
          </cell>
          <cell r="F293" t="str">
            <v>MINUS</v>
          </cell>
          <cell r="G293">
            <v>13</v>
          </cell>
          <cell r="H293">
            <v>8</v>
          </cell>
          <cell r="I293">
            <v>8</v>
          </cell>
          <cell r="J293">
            <v>-1</v>
          </cell>
        </row>
        <row r="294">
          <cell r="A294" t="str">
            <v>AKPO1015</v>
          </cell>
          <cell r="B294" t="str">
            <v>AKPO</v>
          </cell>
          <cell r="C294">
            <v>42278</v>
          </cell>
          <cell r="D294" t="str">
            <v>AKPO</v>
          </cell>
          <cell r="E294" t="str">
            <v>DATED BRENT</v>
          </cell>
          <cell r="F294" t="str">
            <v>MINUS</v>
          </cell>
          <cell r="G294">
            <v>92</v>
          </cell>
          <cell r="H294">
            <v>87</v>
          </cell>
          <cell r="I294">
            <v>87</v>
          </cell>
          <cell r="J294">
            <v>-1</v>
          </cell>
        </row>
        <row r="295">
          <cell r="A295" t="str">
            <v>UKPOKITI1015</v>
          </cell>
          <cell r="B295" t="str">
            <v>UKPOKITI</v>
          </cell>
          <cell r="C295">
            <v>42278</v>
          </cell>
          <cell r="D295" t="str">
            <v>UKPOKITI</v>
          </cell>
          <cell r="E295" t="str">
            <v>DATED BRENT</v>
          </cell>
          <cell r="F295" t="str">
            <v>PLUS</v>
          </cell>
          <cell r="G295">
            <v>127</v>
          </cell>
          <cell r="H295">
            <v>132</v>
          </cell>
          <cell r="I295">
            <v>132</v>
          </cell>
          <cell r="J295">
            <v>1</v>
          </cell>
        </row>
        <row r="296">
          <cell r="A296" t="str">
            <v>OBE1015</v>
          </cell>
          <cell r="B296" t="str">
            <v>OBE</v>
          </cell>
          <cell r="C296">
            <v>42278</v>
          </cell>
          <cell r="D296" t="str">
            <v>OBE</v>
          </cell>
          <cell r="E296" t="str">
            <v>DATED BRENT</v>
          </cell>
          <cell r="F296" t="str">
            <v>PLUS</v>
          </cell>
          <cell r="G296">
            <v>99</v>
          </cell>
          <cell r="H296">
            <v>104</v>
          </cell>
          <cell r="I296">
            <v>104</v>
          </cell>
          <cell r="J296">
            <v>1</v>
          </cell>
        </row>
        <row r="297">
          <cell r="A297" t="str">
            <v>IMA1015</v>
          </cell>
          <cell r="B297" t="str">
            <v>IMA</v>
          </cell>
          <cell r="C297">
            <v>42278</v>
          </cell>
          <cell r="D297" t="str">
            <v>IMA</v>
          </cell>
          <cell r="E297" t="str">
            <v>DATED BRENT</v>
          </cell>
          <cell r="F297" t="str">
            <v>PLUS</v>
          </cell>
          <cell r="G297">
            <v>19</v>
          </cell>
          <cell r="H297">
            <v>24</v>
          </cell>
          <cell r="I297">
            <v>24</v>
          </cell>
          <cell r="J297">
            <v>1</v>
          </cell>
        </row>
        <row r="298">
          <cell r="A298" t="str">
            <v>OKORO1015</v>
          </cell>
          <cell r="B298" t="str">
            <v>OKORO</v>
          </cell>
          <cell r="C298">
            <v>42278</v>
          </cell>
          <cell r="D298" t="str">
            <v>OKORO</v>
          </cell>
          <cell r="E298" t="str">
            <v>DATED BRENT</v>
          </cell>
          <cell r="F298" t="str">
            <v>MINUS</v>
          </cell>
          <cell r="G298">
            <v>463</v>
          </cell>
          <cell r="H298">
            <v>458</v>
          </cell>
          <cell r="I298">
            <v>458</v>
          </cell>
          <cell r="J298">
            <v>-1</v>
          </cell>
        </row>
        <row r="299">
          <cell r="A299" t="str">
            <v>OYO1015</v>
          </cell>
          <cell r="B299" t="str">
            <v>OYO</v>
          </cell>
          <cell r="C299">
            <v>42278</v>
          </cell>
          <cell r="D299" t="str">
            <v>OYO</v>
          </cell>
          <cell r="E299" t="str">
            <v>DATED BRENT</v>
          </cell>
          <cell r="F299" t="str">
            <v>MINUS</v>
          </cell>
          <cell r="G299">
            <v>78</v>
          </cell>
          <cell r="H299">
            <v>73</v>
          </cell>
          <cell r="I299">
            <v>73</v>
          </cell>
          <cell r="J299">
            <v>-1</v>
          </cell>
        </row>
        <row r="300">
          <cell r="A300" t="str">
            <v>OKWUIBOME1015</v>
          </cell>
          <cell r="B300" t="str">
            <v>OKWUIBOME</v>
          </cell>
          <cell r="C300">
            <v>42278</v>
          </cell>
          <cell r="D300" t="str">
            <v>OKWUIBOME</v>
          </cell>
          <cell r="E300" t="str">
            <v>DATED BRENT</v>
          </cell>
          <cell r="F300" t="str">
            <v>MINUS</v>
          </cell>
          <cell r="G300">
            <v>284</v>
          </cell>
          <cell r="H300">
            <v>279</v>
          </cell>
          <cell r="I300">
            <v>279</v>
          </cell>
          <cell r="J300">
            <v>-1</v>
          </cell>
        </row>
        <row r="301">
          <cell r="A301" t="str">
            <v>EBOK1015</v>
          </cell>
          <cell r="B301" t="str">
            <v>EBOK</v>
          </cell>
          <cell r="C301">
            <v>42278</v>
          </cell>
          <cell r="D301" t="str">
            <v>EBOK</v>
          </cell>
          <cell r="E301" t="str">
            <v>DATED BRENT</v>
          </cell>
          <cell r="F301" t="str">
            <v>MINUS</v>
          </cell>
          <cell r="G301">
            <v>890</v>
          </cell>
          <cell r="H301">
            <v>885</v>
          </cell>
          <cell r="I301">
            <v>885</v>
          </cell>
          <cell r="J301">
            <v>-1</v>
          </cell>
        </row>
        <row r="302">
          <cell r="A302" t="str">
            <v>USAN1015</v>
          </cell>
          <cell r="B302" t="str">
            <v>USAN</v>
          </cell>
          <cell r="C302">
            <v>42278</v>
          </cell>
          <cell r="D302" t="str">
            <v>USAN</v>
          </cell>
          <cell r="E302" t="str">
            <v>DATED BRENT</v>
          </cell>
          <cell r="F302" t="str">
            <v>MINUS</v>
          </cell>
          <cell r="G302">
            <v>228</v>
          </cell>
          <cell r="H302">
            <v>223</v>
          </cell>
          <cell r="I302">
            <v>223</v>
          </cell>
          <cell r="J302">
            <v>-1</v>
          </cell>
        </row>
        <row r="303">
          <cell r="A303" t="str">
            <v>ZAFIRO1015</v>
          </cell>
          <cell r="B303" t="str">
            <v>ZAFIRO</v>
          </cell>
          <cell r="C303">
            <v>42278</v>
          </cell>
          <cell r="D303" t="str">
            <v>ZAFIRO</v>
          </cell>
          <cell r="E303" t="str">
            <v>DATED BRENT</v>
          </cell>
          <cell r="F303" t="str">
            <v>MINUS</v>
          </cell>
          <cell r="G303">
            <v>152</v>
          </cell>
          <cell r="H303">
            <v>147</v>
          </cell>
          <cell r="I303">
            <v>147</v>
          </cell>
          <cell r="J303">
            <v>-1</v>
          </cell>
        </row>
        <row r="304">
          <cell r="A304" t="str">
            <v>PROPANE1015</v>
          </cell>
          <cell r="B304" t="str">
            <v>PROPANE</v>
          </cell>
          <cell r="C304">
            <v>42278</v>
          </cell>
          <cell r="D304" t="str">
            <v>PROPANE</v>
          </cell>
          <cell r="E304">
            <v>0</v>
          </cell>
          <cell r="F304" t="str">
            <v>MINUS</v>
          </cell>
          <cell r="G304">
            <v>86.44</v>
          </cell>
          <cell r="H304">
            <v>85.44</v>
          </cell>
          <cell r="I304">
            <v>85.44</v>
          </cell>
          <cell r="J304">
            <v>-1</v>
          </cell>
        </row>
        <row r="305">
          <cell r="A305" t="str">
            <v>N-BUTANE1015</v>
          </cell>
          <cell r="B305" t="str">
            <v>N-BUTANE</v>
          </cell>
          <cell r="C305">
            <v>42278</v>
          </cell>
          <cell r="D305" t="str">
            <v>N-BUTANE</v>
          </cell>
          <cell r="E305">
            <v>0</v>
          </cell>
          <cell r="F305" t="str">
            <v>MINUS</v>
          </cell>
          <cell r="G305">
            <v>86.44</v>
          </cell>
          <cell r="H305">
            <v>85.44</v>
          </cell>
          <cell r="I305">
            <v>85.44</v>
          </cell>
          <cell r="J305">
            <v>-1</v>
          </cell>
        </row>
        <row r="306">
          <cell r="A306" t="str">
            <v>ISO-BUTANE1015</v>
          </cell>
          <cell r="B306" t="str">
            <v>ISO-BUTANE</v>
          </cell>
          <cell r="C306">
            <v>42278</v>
          </cell>
          <cell r="D306" t="str">
            <v>ISO-BUTANE</v>
          </cell>
          <cell r="E306">
            <v>0</v>
          </cell>
          <cell r="F306" t="str">
            <v>MINUS</v>
          </cell>
          <cell r="G306">
            <v>86.44</v>
          </cell>
          <cell r="H306">
            <v>85.44</v>
          </cell>
          <cell r="I306">
            <v>85.44</v>
          </cell>
          <cell r="J306">
            <v>-1</v>
          </cell>
        </row>
        <row r="307">
          <cell r="A307" t="str">
            <v>PENTANE-PLUS1015</v>
          </cell>
          <cell r="B307" t="str">
            <v>PENTANE-PLUS</v>
          </cell>
          <cell r="C307">
            <v>42278</v>
          </cell>
          <cell r="D307" t="str">
            <v>PENTANE-PLUS</v>
          </cell>
          <cell r="E307">
            <v>0</v>
          </cell>
          <cell r="F307" t="str">
            <v>MINUS</v>
          </cell>
          <cell r="G307">
            <v>138.94</v>
          </cell>
          <cell r="H307">
            <v>137.94</v>
          </cell>
          <cell r="I307">
            <v>137.94</v>
          </cell>
          <cell r="J307">
            <v>-1</v>
          </cell>
        </row>
        <row r="308">
          <cell r="A308" t="str">
            <v>ESCRAVOS LPG MIX1015</v>
          </cell>
          <cell r="B308" t="str">
            <v>ESCRAVOS LPG MIX</v>
          </cell>
          <cell r="C308">
            <v>42278</v>
          </cell>
          <cell r="D308" t="str">
            <v>ESCRAVOS LPG MIX</v>
          </cell>
          <cell r="E308">
            <v>0</v>
          </cell>
          <cell r="F308" t="str">
            <v>MINUS</v>
          </cell>
          <cell r="G308">
            <v>109.14</v>
          </cell>
          <cell r="H308">
            <v>108.14</v>
          </cell>
          <cell r="I308">
            <v>108.14</v>
          </cell>
          <cell r="J308">
            <v>-1</v>
          </cell>
        </row>
        <row r="309">
          <cell r="A309" t="str">
            <v>ESCRAVOS COND1015</v>
          </cell>
          <cell r="B309" t="str">
            <v>ESCRAVOS COND</v>
          </cell>
          <cell r="C309">
            <v>42278</v>
          </cell>
          <cell r="D309" t="str">
            <v>ESCRAVOS CONDENSATE</v>
          </cell>
          <cell r="E309">
            <v>0</v>
          </cell>
          <cell r="F309" t="str">
            <v>MINUS</v>
          </cell>
          <cell r="G309">
            <v>56.13</v>
          </cell>
          <cell r="H309">
            <v>0</v>
          </cell>
          <cell r="I309">
            <v>0</v>
          </cell>
          <cell r="J309">
            <v>-1</v>
          </cell>
        </row>
        <row r="310">
          <cell r="A310" t="str">
            <v>BONNY1115</v>
          </cell>
          <cell r="B310" t="str">
            <v>BONNY</v>
          </cell>
          <cell r="C310">
            <v>42309</v>
          </cell>
          <cell r="D310" t="str">
            <v>BONNY LIGHT</v>
          </cell>
          <cell r="E310" t="str">
            <v>DATED BRENT</v>
          </cell>
          <cell r="F310" t="str">
            <v>PLUS</v>
          </cell>
          <cell r="G310">
            <v>51</v>
          </cell>
          <cell r="H310">
            <v>56</v>
          </cell>
          <cell r="I310">
            <v>56</v>
          </cell>
          <cell r="J310">
            <v>1</v>
          </cell>
        </row>
        <row r="311">
          <cell r="A311" t="str">
            <v>QUA_IBOE1115</v>
          </cell>
          <cell r="B311" t="str">
            <v>QUA_IBOE</v>
          </cell>
          <cell r="C311">
            <v>42309</v>
          </cell>
          <cell r="D311" t="str">
            <v>QUA IBOE LIGHT</v>
          </cell>
          <cell r="E311" t="str">
            <v>DATED BRENT</v>
          </cell>
          <cell r="F311" t="str">
            <v>PLUS</v>
          </cell>
          <cell r="G311">
            <v>75</v>
          </cell>
          <cell r="H311">
            <v>80</v>
          </cell>
          <cell r="I311">
            <v>80</v>
          </cell>
          <cell r="J311">
            <v>1</v>
          </cell>
        </row>
        <row r="312">
          <cell r="A312" t="str">
            <v>ESCRAVOS1115</v>
          </cell>
          <cell r="B312" t="str">
            <v>ESCRAVOS</v>
          </cell>
          <cell r="C312">
            <v>42309</v>
          </cell>
          <cell r="D312" t="str">
            <v>ESCRAVOS LIGHT</v>
          </cell>
          <cell r="E312" t="str">
            <v>DATED BRENT</v>
          </cell>
          <cell r="F312" t="str">
            <v>PLUS</v>
          </cell>
          <cell r="G312">
            <v>25</v>
          </cell>
          <cell r="H312">
            <v>30</v>
          </cell>
          <cell r="I312">
            <v>30</v>
          </cell>
          <cell r="J312">
            <v>1</v>
          </cell>
        </row>
        <row r="313">
          <cell r="A313" t="str">
            <v>BRASS1115</v>
          </cell>
          <cell r="B313" t="str">
            <v>BRASS</v>
          </cell>
          <cell r="C313">
            <v>42309</v>
          </cell>
          <cell r="D313" t="str">
            <v>BRASS BLEND</v>
          </cell>
          <cell r="E313" t="str">
            <v>DATED BRENT</v>
          </cell>
          <cell r="F313" t="str">
            <v>MINUS</v>
          </cell>
          <cell r="G313">
            <v>63</v>
          </cell>
          <cell r="H313">
            <v>58</v>
          </cell>
          <cell r="I313">
            <v>58</v>
          </cell>
          <cell r="J313">
            <v>-1</v>
          </cell>
        </row>
        <row r="314">
          <cell r="A314" t="str">
            <v>PENNINGTON1115</v>
          </cell>
          <cell r="B314" t="str">
            <v>PENNINGTON</v>
          </cell>
          <cell r="C314">
            <v>42309</v>
          </cell>
          <cell r="D314" t="str">
            <v>PENNINGTON LIGHT</v>
          </cell>
          <cell r="E314" t="str">
            <v>DATED BRENT</v>
          </cell>
          <cell r="F314" t="str">
            <v>PLUS</v>
          </cell>
          <cell r="G314">
            <v>27</v>
          </cell>
          <cell r="H314">
            <v>32</v>
          </cell>
          <cell r="I314">
            <v>32</v>
          </cell>
          <cell r="J314">
            <v>1</v>
          </cell>
        </row>
        <row r="315">
          <cell r="A315" t="str">
            <v>FORCADOS1115</v>
          </cell>
          <cell r="B315" t="str">
            <v>FORCADOS</v>
          </cell>
          <cell r="C315">
            <v>42309</v>
          </cell>
          <cell r="D315" t="str">
            <v>FORCADOS BLEND</v>
          </cell>
          <cell r="E315" t="str">
            <v>DATED BRENT</v>
          </cell>
          <cell r="F315" t="str">
            <v>PLUS</v>
          </cell>
          <cell r="G315">
            <v>63</v>
          </cell>
          <cell r="H315">
            <v>68</v>
          </cell>
          <cell r="I315">
            <v>68</v>
          </cell>
          <cell r="J315">
            <v>1</v>
          </cell>
        </row>
        <row r="316">
          <cell r="A316" t="str">
            <v>AMENAM1115</v>
          </cell>
          <cell r="B316" t="str">
            <v>AMENAM</v>
          </cell>
          <cell r="C316">
            <v>42309</v>
          </cell>
          <cell r="D316" t="str">
            <v>AMENAM BLEND</v>
          </cell>
          <cell r="E316" t="str">
            <v>DATED BRENT</v>
          </cell>
          <cell r="F316" t="str">
            <v>MINUS</v>
          </cell>
          <cell r="G316">
            <v>30</v>
          </cell>
          <cell r="H316">
            <v>25</v>
          </cell>
          <cell r="I316">
            <v>25</v>
          </cell>
          <cell r="J316">
            <v>-1</v>
          </cell>
        </row>
        <row r="317">
          <cell r="A317" t="str">
            <v>YOHO1115</v>
          </cell>
          <cell r="B317" t="str">
            <v>YOHO</v>
          </cell>
          <cell r="C317">
            <v>42309</v>
          </cell>
          <cell r="D317" t="str">
            <v>YOHO LIGHT</v>
          </cell>
          <cell r="E317" t="str">
            <v>DATED BRENT</v>
          </cell>
          <cell r="F317" t="str">
            <v>PLUS</v>
          </cell>
          <cell r="G317">
            <v>133</v>
          </cell>
          <cell r="H317">
            <v>138</v>
          </cell>
          <cell r="I317">
            <v>138</v>
          </cell>
          <cell r="J317">
            <v>1</v>
          </cell>
        </row>
        <row r="318">
          <cell r="A318" t="str">
            <v>EA_BLEND1115</v>
          </cell>
          <cell r="B318" t="str">
            <v>EA_BLEND</v>
          </cell>
          <cell r="C318">
            <v>42309</v>
          </cell>
          <cell r="D318" t="str">
            <v>EA BLEND</v>
          </cell>
          <cell r="E318" t="str">
            <v>DATED BRENT</v>
          </cell>
          <cell r="F318" t="str">
            <v>PLUS</v>
          </cell>
          <cell r="G318">
            <v>180</v>
          </cell>
          <cell r="H318">
            <v>185</v>
          </cell>
          <cell r="I318">
            <v>185</v>
          </cell>
          <cell r="J318">
            <v>1</v>
          </cell>
        </row>
        <row r="319">
          <cell r="A319" t="str">
            <v>ABO1115</v>
          </cell>
          <cell r="B319" t="str">
            <v>ABO</v>
          </cell>
          <cell r="C319">
            <v>42309</v>
          </cell>
          <cell r="D319" t="str">
            <v>ABO BLEND</v>
          </cell>
          <cell r="E319" t="str">
            <v>DATED BRENT</v>
          </cell>
          <cell r="F319" t="str">
            <v>PLUS</v>
          </cell>
          <cell r="G319">
            <v>21</v>
          </cell>
          <cell r="H319">
            <v>26</v>
          </cell>
          <cell r="I319">
            <v>26</v>
          </cell>
          <cell r="J319">
            <v>1</v>
          </cell>
        </row>
        <row r="320">
          <cell r="A320" t="str">
            <v>OKONO1115</v>
          </cell>
          <cell r="B320" t="str">
            <v>OKONO</v>
          </cell>
          <cell r="C320">
            <v>42309</v>
          </cell>
          <cell r="D320" t="str">
            <v>OKONO BLEND</v>
          </cell>
          <cell r="E320" t="str">
            <v>DATED BRENT</v>
          </cell>
          <cell r="F320" t="str">
            <v>PLUS</v>
          </cell>
          <cell r="G320">
            <v>106</v>
          </cell>
          <cell r="H320">
            <v>111</v>
          </cell>
          <cell r="I320">
            <v>111</v>
          </cell>
          <cell r="J320">
            <v>1</v>
          </cell>
        </row>
        <row r="321">
          <cell r="A321" t="str">
            <v>ANTAN1115</v>
          </cell>
          <cell r="B321" t="str">
            <v>ANTAN</v>
          </cell>
          <cell r="C321">
            <v>42309</v>
          </cell>
          <cell r="D321" t="str">
            <v>ANTAN BLEND</v>
          </cell>
          <cell r="E321" t="str">
            <v>DATED BRENT</v>
          </cell>
          <cell r="F321" t="str">
            <v>MINUS</v>
          </cell>
          <cell r="G321">
            <v>156</v>
          </cell>
          <cell r="H321">
            <v>151</v>
          </cell>
          <cell r="I321">
            <v>151</v>
          </cell>
          <cell r="J321">
            <v>-1</v>
          </cell>
        </row>
        <row r="322">
          <cell r="A322" t="str">
            <v>OKWORI1115</v>
          </cell>
          <cell r="B322" t="str">
            <v>OKWORI</v>
          </cell>
          <cell r="C322">
            <v>42309</v>
          </cell>
          <cell r="D322" t="str">
            <v>OKWORI</v>
          </cell>
          <cell r="E322" t="str">
            <v>DATED BRENT</v>
          </cell>
          <cell r="F322" t="str">
            <v>PLUS</v>
          </cell>
          <cell r="G322">
            <v>156</v>
          </cell>
          <cell r="H322">
            <v>161</v>
          </cell>
          <cell r="I322">
            <v>161</v>
          </cell>
          <cell r="J322">
            <v>1</v>
          </cell>
        </row>
        <row r="323">
          <cell r="A323" t="str">
            <v>BONGA1115</v>
          </cell>
          <cell r="B323" t="str">
            <v>BONGA</v>
          </cell>
          <cell r="C323">
            <v>42309</v>
          </cell>
          <cell r="D323" t="str">
            <v>BONGA</v>
          </cell>
          <cell r="E323" t="str">
            <v>DATED BRENT</v>
          </cell>
          <cell r="F323" t="str">
            <v>PLUS</v>
          </cell>
          <cell r="G323">
            <v>62</v>
          </cell>
          <cell r="H323">
            <v>67</v>
          </cell>
          <cell r="I323">
            <v>67</v>
          </cell>
          <cell r="J323">
            <v>1</v>
          </cell>
        </row>
        <row r="324">
          <cell r="A324" t="str">
            <v>ERHA1115</v>
          </cell>
          <cell r="B324" t="str">
            <v>ERHA</v>
          </cell>
          <cell r="C324">
            <v>42309</v>
          </cell>
          <cell r="D324" t="str">
            <v>ERHA</v>
          </cell>
          <cell r="E324" t="str">
            <v>DATED BRENT</v>
          </cell>
          <cell r="F324" t="str">
            <v>PLUS</v>
          </cell>
          <cell r="G324">
            <v>91</v>
          </cell>
          <cell r="H324">
            <v>96</v>
          </cell>
          <cell r="I324">
            <v>96</v>
          </cell>
          <cell r="J324">
            <v>1</v>
          </cell>
        </row>
        <row r="325">
          <cell r="A325" t="str">
            <v>AGBAMI1115</v>
          </cell>
          <cell r="B325" t="str">
            <v>AGBAMI</v>
          </cell>
          <cell r="C325">
            <v>42309</v>
          </cell>
          <cell r="D325" t="str">
            <v>AGBAMI</v>
          </cell>
          <cell r="E325" t="str">
            <v>DATED BRENT</v>
          </cell>
          <cell r="F325" t="str">
            <v>MINUS</v>
          </cell>
          <cell r="G325">
            <v>60</v>
          </cell>
          <cell r="H325">
            <v>55</v>
          </cell>
          <cell r="I325">
            <v>55</v>
          </cell>
          <cell r="J325">
            <v>-1</v>
          </cell>
        </row>
        <row r="326">
          <cell r="A326" t="str">
            <v>AKPO1115</v>
          </cell>
          <cell r="B326" t="str">
            <v>AKPO</v>
          </cell>
          <cell r="C326">
            <v>42309</v>
          </cell>
          <cell r="D326" t="str">
            <v>AKPO</v>
          </cell>
          <cell r="E326" t="str">
            <v>DATED BRENT</v>
          </cell>
          <cell r="F326" t="str">
            <v>MINUS</v>
          </cell>
          <cell r="G326">
            <v>89</v>
          </cell>
          <cell r="H326">
            <v>84</v>
          </cell>
          <cell r="I326">
            <v>84</v>
          </cell>
          <cell r="J326">
            <v>-1</v>
          </cell>
        </row>
        <row r="327">
          <cell r="A327" t="str">
            <v>UKPOKITI1115</v>
          </cell>
          <cell r="B327" t="str">
            <v>UKPOKITI</v>
          </cell>
          <cell r="C327">
            <v>42309</v>
          </cell>
          <cell r="D327" t="str">
            <v>UKPOKITI</v>
          </cell>
          <cell r="E327" t="str">
            <v>DATED BRENT</v>
          </cell>
          <cell r="F327" t="str">
            <v>PLUS</v>
          </cell>
          <cell r="G327">
            <v>108</v>
          </cell>
          <cell r="H327">
            <v>113</v>
          </cell>
          <cell r="I327">
            <v>113</v>
          </cell>
          <cell r="J327">
            <v>1</v>
          </cell>
        </row>
        <row r="328">
          <cell r="A328" t="str">
            <v>OBE1115</v>
          </cell>
          <cell r="B328" t="str">
            <v>OBE</v>
          </cell>
          <cell r="C328">
            <v>42309</v>
          </cell>
          <cell r="D328" t="str">
            <v>OBE</v>
          </cell>
          <cell r="E328" t="str">
            <v>DATED BRENT</v>
          </cell>
          <cell r="F328" t="str">
            <v>PLUS</v>
          </cell>
          <cell r="G328">
            <v>69</v>
          </cell>
          <cell r="H328">
            <v>74</v>
          </cell>
          <cell r="I328">
            <v>74</v>
          </cell>
          <cell r="J328">
            <v>1</v>
          </cell>
        </row>
        <row r="329">
          <cell r="A329" t="str">
            <v>IMA1115</v>
          </cell>
          <cell r="B329" t="str">
            <v>IMA</v>
          </cell>
          <cell r="C329">
            <v>42309</v>
          </cell>
          <cell r="D329" t="str">
            <v>IMA</v>
          </cell>
          <cell r="E329" t="str">
            <v>DATED BRENT</v>
          </cell>
          <cell r="F329" t="str">
            <v>MINUS</v>
          </cell>
          <cell r="G329">
            <v>21</v>
          </cell>
          <cell r="H329">
            <v>16</v>
          </cell>
          <cell r="I329">
            <v>16</v>
          </cell>
          <cell r="J329">
            <v>-1</v>
          </cell>
        </row>
        <row r="330">
          <cell r="A330" t="str">
            <v>OKORO1115</v>
          </cell>
          <cell r="B330" t="str">
            <v>OKORO</v>
          </cell>
          <cell r="C330">
            <v>42309</v>
          </cell>
          <cell r="D330" t="str">
            <v>OKORO</v>
          </cell>
          <cell r="E330" t="str">
            <v>DATED BRENT</v>
          </cell>
          <cell r="F330" t="str">
            <v>MINUS</v>
          </cell>
          <cell r="G330">
            <v>321</v>
          </cell>
          <cell r="H330">
            <v>316</v>
          </cell>
          <cell r="I330">
            <v>316</v>
          </cell>
          <cell r="J330">
            <v>-1</v>
          </cell>
        </row>
        <row r="331">
          <cell r="A331" t="str">
            <v>OYO1115</v>
          </cell>
          <cell r="B331" t="str">
            <v>OYO</v>
          </cell>
          <cell r="C331">
            <v>42309</v>
          </cell>
          <cell r="D331" t="str">
            <v>OYO</v>
          </cell>
          <cell r="E331" t="str">
            <v>DATED BRENT</v>
          </cell>
          <cell r="F331" t="str">
            <v>MINUS</v>
          </cell>
          <cell r="G331">
            <v>91</v>
          </cell>
          <cell r="H331">
            <v>86</v>
          </cell>
          <cell r="I331">
            <v>86</v>
          </cell>
          <cell r="J331">
            <v>-1</v>
          </cell>
        </row>
        <row r="332">
          <cell r="A332" t="str">
            <v>OKWUIBOME1115</v>
          </cell>
          <cell r="B332" t="str">
            <v>OKWUIBOME</v>
          </cell>
          <cell r="C332">
            <v>42309</v>
          </cell>
          <cell r="D332" t="str">
            <v>OKWUIBOME</v>
          </cell>
          <cell r="E332" t="str">
            <v>DATED BRENT</v>
          </cell>
          <cell r="F332" t="str">
            <v>MINUS</v>
          </cell>
          <cell r="G332">
            <v>296</v>
          </cell>
          <cell r="H332">
            <v>291</v>
          </cell>
          <cell r="I332">
            <v>291</v>
          </cell>
          <cell r="J332">
            <v>-1</v>
          </cell>
        </row>
        <row r="333">
          <cell r="A333" t="str">
            <v>EBOK1115</v>
          </cell>
          <cell r="B333" t="str">
            <v>EBOK</v>
          </cell>
          <cell r="C333">
            <v>42309</v>
          </cell>
          <cell r="D333" t="str">
            <v>EBOK</v>
          </cell>
          <cell r="E333" t="str">
            <v>DATED BRENT</v>
          </cell>
          <cell r="F333" t="str">
            <v>MINUS</v>
          </cell>
          <cell r="G333">
            <v>766</v>
          </cell>
          <cell r="H333">
            <v>761</v>
          </cell>
          <cell r="I333">
            <v>761</v>
          </cell>
          <cell r="J333">
            <v>-1</v>
          </cell>
        </row>
        <row r="334">
          <cell r="A334" t="str">
            <v>USAN1115</v>
          </cell>
          <cell r="B334" t="str">
            <v>USAN</v>
          </cell>
          <cell r="C334">
            <v>42309</v>
          </cell>
          <cell r="D334" t="str">
            <v>USAN</v>
          </cell>
          <cell r="E334" t="str">
            <v>DATED BRENT</v>
          </cell>
          <cell r="F334" t="str">
            <v>MINUS</v>
          </cell>
          <cell r="G334">
            <v>230</v>
          </cell>
          <cell r="H334">
            <v>225</v>
          </cell>
          <cell r="I334">
            <v>225</v>
          </cell>
          <cell r="J334">
            <v>-1</v>
          </cell>
        </row>
        <row r="335">
          <cell r="A335" t="str">
            <v>ZAFIRO1115</v>
          </cell>
          <cell r="B335" t="str">
            <v>ZAFIRO</v>
          </cell>
          <cell r="C335">
            <v>42309</v>
          </cell>
          <cell r="D335" t="str">
            <v>ZAFIRO</v>
          </cell>
          <cell r="E335" t="str">
            <v>DATED BRENT</v>
          </cell>
          <cell r="F335" t="str">
            <v>MINUS</v>
          </cell>
          <cell r="G335">
            <v>177</v>
          </cell>
          <cell r="H335">
            <v>172</v>
          </cell>
          <cell r="I335">
            <v>172</v>
          </cell>
          <cell r="J335">
            <v>-1</v>
          </cell>
        </row>
        <row r="336">
          <cell r="A336" t="str">
            <v>PROPANE1115</v>
          </cell>
          <cell r="B336" t="str">
            <v>PROPANE</v>
          </cell>
          <cell r="C336">
            <v>42309</v>
          </cell>
          <cell r="D336" t="str">
            <v>PROPANE</v>
          </cell>
          <cell r="E336">
            <v>0</v>
          </cell>
          <cell r="F336" t="str">
            <v>MINUS</v>
          </cell>
          <cell r="G336">
            <v>80.92</v>
          </cell>
          <cell r="H336">
            <v>79.92</v>
          </cell>
          <cell r="I336">
            <v>79.92</v>
          </cell>
          <cell r="J336">
            <v>-1</v>
          </cell>
        </row>
        <row r="337">
          <cell r="A337" t="str">
            <v>N-BUTANE1115</v>
          </cell>
          <cell r="B337" t="str">
            <v>N-BUTANE</v>
          </cell>
          <cell r="C337">
            <v>42309</v>
          </cell>
          <cell r="D337" t="str">
            <v>N-BUTANE</v>
          </cell>
          <cell r="E337">
            <v>0</v>
          </cell>
          <cell r="F337" t="str">
            <v>MINUS</v>
          </cell>
          <cell r="G337">
            <v>80.92</v>
          </cell>
          <cell r="H337">
            <v>79.92</v>
          </cell>
          <cell r="I337">
            <v>79.92</v>
          </cell>
          <cell r="J337">
            <v>-1</v>
          </cell>
        </row>
        <row r="338">
          <cell r="A338" t="str">
            <v>ISO-BUTANE1115</v>
          </cell>
          <cell r="B338" t="str">
            <v>ISO-BUTANE</v>
          </cell>
          <cell r="C338">
            <v>42309</v>
          </cell>
          <cell r="D338" t="str">
            <v>ISO-BUTANE</v>
          </cell>
          <cell r="E338">
            <v>0</v>
          </cell>
          <cell r="F338" t="str">
            <v>MINUS</v>
          </cell>
          <cell r="G338">
            <v>80.92</v>
          </cell>
          <cell r="H338">
            <v>79.92</v>
          </cell>
          <cell r="I338">
            <v>79.92</v>
          </cell>
          <cell r="J338">
            <v>-1</v>
          </cell>
        </row>
        <row r="339">
          <cell r="A339" t="str">
            <v>PENTANE-PLUS1115</v>
          </cell>
          <cell r="B339" t="str">
            <v>PENTANE-PLUS</v>
          </cell>
          <cell r="C339">
            <v>42309</v>
          </cell>
          <cell r="D339" t="str">
            <v>PENTANE-PLUS</v>
          </cell>
          <cell r="E339">
            <v>0</v>
          </cell>
          <cell r="F339" t="str">
            <v>MINUS</v>
          </cell>
          <cell r="G339">
            <v>132.13</v>
          </cell>
          <cell r="H339">
            <v>131.13</v>
          </cell>
          <cell r="I339">
            <v>131.13</v>
          </cell>
          <cell r="J339">
            <v>-1</v>
          </cell>
        </row>
        <row r="340">
          <cell r="A340" t="str">
            <v>ESCRAVOS LPG MIX1115</v>
          </cell>
          <cell r="B340" t="str">
            <v>ESCRAVOS LPG MIX</v>
          </cell>
          <cell r="C340">
            <v>42309</v>
          </cell>
          <cell r="D340" t="str">
            <v>ESCRAVOS LPG MIX</v>
          </cell>
          <cell r="E340">
            <v>0</v>
          </cell>
          <cell r="F340" t="str">
            <v>MINUS</v>
          </cell>
          <cell r="G340">
            <v>103.62</v>
          </cell>
          <cell r="H340">
            <v>102.62</v>
          </cell>
          <cell r="I340">
            <v>102.62</v>
          </cell>
          <cell r="J340">
            <v>-1</v>
          </cell>
        </row>
        <row r="341">
          <cell r="A341" t="str">
            <v>ESCRAVOS COND1115</v>
          </cell>
          <cell r="B341" t="str">
            <v>ESCRAVOS COND</v>
          </cell>
          <cell r="C341">
            <v>42309</v>
          </cell>
          <cell r="D341" t="str">
            <v>ESCRAVOS CONDENSATE</v>
          </cell>
          <cell r="E341">
            <v>0</v>
          </cell>
          <cell r="F341" t="str">
            <v>MINUS</v>
          </cell>
          <cell r="G341">
            <v>53.68</v>
          </cell>
          <cell r="H341">
            <v>0</v>
          </cell>
          <cell r="I341">
            <v>0</v>
          </cell>
          <cell r="J341">
            <v>-1</v>
          </cell>
        </row>
        <row r="342">
          <cell r="A342" t="str">
            <v>BONNY1215</v>
          </cell>
          <cell r="B342" t="str">
            <v>BONNY</v>
          </cell>
          <cell r="C342">
            <v>42339</v>
          </cell>
          <cell r="D342" t="str">
            <v>BONNY LIGHT</v>
          </cell>
          <cell r="E342" t="str">
            <v>DATED BRENT</v>
          </cell>
          <cell r="F342" t="str">
            <v>PLUS</v>
          </cell>
          <cell r="G342">
            <v>0</v>
          </cell>
          <cell r="H342">
            <v>5</v>
          </cell>
          <cell r="I342">
            <v>5</v>
          </cell>
          <cell r="J342">
            <v>1</v>
          </cell>
        </row>
        <row r="343">
          <cell r="A343" t="str">
            <v>QUA_IBOE1215</v>
          </cell>
          <cell r="B343" t="str">
            <v>QUA_IBOE</v>
          </cell>
          <cell r="C343">
            <v>42339</v>
          </cell>
          <cell r="D343" t="str">
            <v>QUA IBOE LIGHT</v>
          </cell>
          <cell r="E343" t="str">
            <v>DATED BRENT</v>
          </cell>
          <cell r="F343" t="str">
            <v>PLUS</v>
          </cell>
          <cell r="G343">
            <v>22</v>
          </cell>
          <cell r="H343">
            <v>27</v>
          </cell>
          <cell r="I343">
            <v>27</v>
          </cell>
          <cell r="J343">
            <v>1</v>
          </cell>
        </row>
        <row r="344">
          <cell r="A344" t="str">
            <v>ESCRAVOS1215</v>
          </cell>
          <cell r="B344" t="str">
            <v>ESCRAVOS</v>
          </cell>
          <cell r="C344">
            <v>42339</v>
          </cell>
          <cell r="D344" t="str">
            <v>ESCRAVOS LIGHT</v>
          </cell>
          <cell r="E344" t="str">
            <v>DATED BRENT</v>
          </cell>
          <cell r="F344" t="str">
            <v>MINUS</v>
          </cell>
          <cell r="G344">
            <v>20</v>
          </cell>
          <cell r="H344">
            <v>15</v>
          </cell>
          <cell r="I344">
            <v>15</v>
          </cell>
          <cell r="J344">
            <v>-1</v>
          </cell>
        </row>
        <row r="345">
          <cell r="A345" t="str">
            <v>BRASS1215</v>
          </cell>
          <cell r="B345" t="str">
            <v>BRASS</v>
          </cell>
          <cell r="C345">
            <v>42339</v>
          </cell>
          <cell r="D345" t="str">
            <v>BRASS BLEND</v>
          </cell>
          <cell r="E345" t="str">
            <v>DATED BRENT</v>
          </cell>
          <cell r="F345" t="str">
            <v>MINUS</v>
          </cell>
          <cell r="G345">
            <v>71</v>
          </cell>
          <cell r="H345">
            <v>66</v>
          </cell>
          <cell r="I345">
            <v>66</v>
          </cell>
          <cell r="J345">
            <v>-1</v>
          </cell>
        </row>
        <row r="346">
          <cell r="A346" t="str">
            <v>PENNINGTON1215</v>
          </cell>
          <cell r="B346" t="str">
            <v>PENNINGTON</v>
          </cell>
          <cell r="C346">
            <v>42339</v>
          </cell>
          <cell r="D346" t="str">
            <v>PENNINGTON LIGHT</v>
          </cell>
          <cell r="E346" t="str">
            <v>DATED BRENT</v>
          </cell>
          <cell r="F346" t="str">
            <v>MINUS</v>
          </cell>
          <cell r="G346">
            <v>55</v>
          </cell>
          <cell r="H346">
            <v>50</v>
          </cell>
          <cell r="I346">
            <v>50</v>
          </cell>
          <cell r="J346">
            <v>-1</v>
          </cell>
        </row>
        <row r="347">
          <cell r="A347" t="str">
            <v>FORCADOS1215</v>
          </cell>
          <cell r="B347" t="str">
            <v>FORCADOS</v>
          </cell>
          <cell r="C347">
            <v>42339</v>
          </cell>
          <cell r="D347" t="str">
            <v>FORCADOS BLEND</v>
          </cell>
          <cell r="E347" t="str">
            <v>DATED BRENT</v>
          </cell>
          <cell r="F347" t="str">
            <v>PLUS</v>
          </cell>
          <cell r="G347">
            <v>27</v>
          </cell>
          <cell r="H347">
            <v>32</v>
          </cell>
          <cell r="I347">
            <v>32</v>
          </cell>
          <cell r="J347">
            <v>1</v>
          </cell>
        </row>
        <row r="348">
          <cell r="A348" t="str">
            <v>AMENAM1215</v>
          </cell>
          <cell r="B348" t="str">
            <v>AMENAM</v>
          </cell>
          <cell r="C348">
            <v>42339</v>
          </cell>
          <cell r="D348" t="str">
            <v>AMENAM BLEND</v>
          </cell>
          <cell r="E348" t="str">
            <v>DATED BRENT</v>
          </cell>
          <cell r="F348" t="str">
            <v>MINUS</v>
          </cell>
          <cell r="G348">
            <v>70</v>
          </cell>
          <cell r="H348">
            <v>65</v>
          </cell>
          <cell r="I348">
            <v>65</v>
          </cell>
          <cell r="J348">
            <v>-1</v>
          </cell>
        </row>
        <row r="349">
          <cell r="A349" t="str">
            <v>YOHO1215</v>
          </cell>
          <cell r="B349" t="str">
            <v>YOHO</v>
          </cell>
          <cell r="C349">
            <v>42339</v>
          </cell>
          <cell r="D349" t="str">
            <v>YOHO LIGHT</v>
          </cell>
          <cell r="E349" t="str">
            <v>DATED BRENT</v>
          </cell>
          <cell r="F349" t="str">
            <v>PLUS</v>
          </cell>
          <cell r="G349">
            <v>94</v>
          </cell>
          <cell r="H349">
            <v>99</v>
          </cell>
          <cell r="I349">
            <v>99</v>
          </cell>
          <cell r="J349">
            <v>1</v>
          </cell>
        </row>
        <row r="350">
          <cell r="A350" t="str">
            <v>EA_BLEND1215</v>
          </cell>
          <cell r="B350" t="str">
            <v>EA_BLEND</v>
          </cell>
          <cell r="C350">
            <v>42339</v>
          </cell>
          <cell r="D350" t="str">
            <v>EA BLEND</v>
          </cell>
          <cell r="E350" t="str">
            <v>DATED BRENT</v>
          </cell>
          <cell r="F350" t="str">
            <v>PLUS</v>
          </cell>
          <cell r="G350">
            <v>118</v>
          </cell>
          <cell r="H350">
            <v>123</v>
          </cell>
          <cell r="I350">
            <v>123</v>
          </cell>
          <cell r="J350">
            <v>1</v>
          </cell>
        </row>
        <row r="351">
          <cell r="A351" t="str">
            <v>ABO1215</v>
          </cell>
          <cell r="B351" t="str">
            <v>ABO</v>
          </cell>
          <cell r="C351">
            <v>42339</v>
          </cell>
          <cell r="D351" t="str">
            <v>ABO BLEND</v>
          </cell>
          <cell r="E351" t="str">
            <v>DATED BRENT</v>
          </cell>
          <cell r="F351" t="str">
            <v>MINUS</v>
          </cell>
          <cell r="G351">
            <v>26</v>
          </cell>
          <cell r="H351">
            <v>21</v>
          </cell>
          <cell r="I351">
            <v>21</v>
          </cell>
          <cell r="J351">
            <v>-1</v>
          </cell>
        </row>
        <row r="352">
          <cell r="A352" t="str">
            <v>OKONO1215</v>
          </cell>
          <cell r="B352" t="str">
            <v>OKONO</v>
          </cell>
          <cell r="C352">
            <v>42339</v>
          </cell>
          <cell r="D352" t="str">
            <v>OKONO BLEND</v>
          </cell>
          <cell r="E352" t="str">
            <v>DATED BRENT</v>
          </cell>
          <cell r="F352" t="str">
            <v>PLUS</v>
          </cell>
          <cell r="G352">
            <v>82</v>
          </cell>
          <cell r="H352">
            <v>87</v>
          </cell>
          <cell r="I352">
            <v>87</v>
          </cell>
          <cell r="J352">
            <v>1</v>
          </cell>
        </row>
        <row r="353">
          <cell r="A353" t="str">
            <v>ANTAN1215</v>
          </cell>
          <cell r="B353" t="str">
            <v>ANTAN</v>
          </cell>
          <cell r="C353">
            <v>42339</v>
          </cell>
          <cell r="D353" t="str">
            <v>ANTAN BLEND</v>
          </cell>
          <cell r="E353" t="str">
            <v>DATED BRENT</v>
          </cell>
          <cell r="F353" t="str">
            <v>MINUS</v>
          </cell>
          <cell r="G353">
            <v>223</v>
          </cell>
          <cell r="H353">
            <v>218</v>
          </cell>
          <cell r="I353">
            <v>218</v>
          </cell>
          <cell r="J353">
            <v>-1</v>
          </cell>
        </row>
        <row r="354">
          <cell r="A354" t="str">
            <v>OKWORI1215</v>
          </cell>
          <cell r="B354" t="str">
            <v>OKWORI</v>
          </cell>
          <cell r="C354">
            <v>42339</v>
          </cell>
          <cell r="D354" t="str">
            <v>OKWORI</v>
          </cell>
          <cell r="E354" t="str">
            <v>DATED BRENT</v>
          </cell>
          <cell r="F354" t="str">
            <v>PLUS</v>
          </cell>
          <cell r="G354">
            <v>82</v>
          </cell>
          <cell r="H354">
            <v>87</v>
          </cell>
          <cell r="I354">
            <v>87</v>
          </cell>
          <cell r="J354">
            <v>1</v>
          </cell>
        </row>
        <row r="355">
          <cell r="A355" t="str">
            <v>BONGA1215</v>
          </cell>
          <cell r="B355" t="str">
            <v>BONGA</v>
          </cell>
          <cell r="C355">
            <v>42339</v>
          </cell>
          <cell r="D355" t="str">
            <v>BONGA</v>
          </cell>
          <cell r="E355" t="str">
            <v>DATED BRENT</v>
          </cell>
          <cell r="F355" t="str">
            <v>PLUS</v>
          </cell>
          <cell r="G355">
            <v>2</v>
          </cell>
          <cell r="H355">
            <v>7</v>
          </cell>
          <cell r="I355">
            <v>7</v>
          </cell>
          <cell r="J355">
            <v>1</v>
          </cell>
        </row>
        <row r="356">
          <cell r="A356" t="str">
            <v>ERHA1215</v>
          </cell>
          <cell r="B356" t="str">
            <v>ERHA</v>
          </cell>
          <cell r="C356">
            <v>42339</v>
          </cell>
          <cell r="D356" t="str">
            <v>ERHA</v>
          </cell>
          <cell r="E356" t="str">
            <v>DATED BRENT</v>
          </cell>
          <cell r="F356" t="str">
            <v>PLUS</v>
          </cell>
          <cell r="G356">
            <v>61</v>
          </cell>
          <cell r="H356">
            <v>66</v>
          </cell>
          <cell r="I356">
            <v>66</v>
          </cell>
          <cell r="J356">
            <v>1</v>
          </cell>
        </row>
        <row r="357">
          <cell r="A357" t="str">
            <v>AGBAMI1215</v>
          </cell>
          <cell r="B357" t="str">
            <v>AGBAMI</v>
          </cell>
          <cell r="C357">
            <v>42339</v>
          </cell>
          <cell r="D357" t="str">
            <v>AGBAMI</v>
          </cell>
          <cell r="E357" t="str">
            <v>DATED BRENT</v>
          </cell>
          <cell r="F357" t="str">
            <v>MINUS</v>
          </cell>
          <cell r="G357">
            <v>100</v>
          </cell>
          <cell r="H357">
            <v>95</v>
          </cell>
          <cell r="I357">
            <v>95</v>
          </cell>
          <cell r="J357">
            <v>-1</v>
          </cell>
        </row>
        <row r="358">
          <cell r="A358" t="str">
            <v>AKPO1215</v>
          </cell>
          <cell r="B358" t="str">
            <v>AKPO</v>
          </cell>
          <cell r="C358">
            <v>42339</v>
          </cell>
          <cell r="D358" t="str">
            <v>AKPO</v>
          </cell>
          <cell r="E358" t="str">
            <v>DATED BRENT</v>
          </cell>
          <cell r="F358" t="str">
            <v>MINUS</v>
          </cell>
          <cell r="G358">
            <v>53</v>
          </cell>
          <cell r="H358">
            <v>48</v>
          </cell>
          <cell r="I358">
            <v>48</v>
          </cell>
          <cell r="J358">
            <v>-1</v>
          </cell>
        </row>
        <row r="359">
          <cell r="A359" t="str">
            <v>UKPOKITI1215</v>
          </cell>
          <cell r="B359" t="str">
            <v>UKPOKITI</v>
          </cell>
          <cell r="C359">
            <v>42339</v>
          </cell>
          <cell r="D359" t="str">
            <v>UKPOKITI</v>
          </cell>
          <cell r="E359" t="str">
            <v>DATED BRENT</v>
          </cell>
          <cell r="F359" t="str">
            <v>PLUS</v>
          </cell>
          <cell r="G359">
            <v>76</v>
          </cell>
          <cell r="H359">
            <v>81</v>
          </cell>
          <cell r="I359">
            <v>81</v>
          </cell>
          <cell r="J359">
            <v>1</v>
          </cell>
        </row>
        <row r="360">
          <cell r="A360" t="str">
            <v>OBE1215</v>
          </cell>
          <cell r="B360" t="str">
            <v>OBE</v>
          </cell>
          <cell r="C360">
            <v>42339</v>
          </cell>
          <cell r="D360" t="str">
            <v>OBE</v>
          </cell>
          <cell r="E360" t="str">
            <v>DATED BRENT</v>
          </cell>
          <cell r="F360" t="str">
            <v>PLUS</v>
          </cell>
          <cell r="G360">
            <v>21</v>
          </cell>
          <cell r="H360">
            <v>26</v>
          </cell>
          <cell r="I360">
            <v>26</v>
          </cell>
          <cell r="J360">
            <v>1</v>
          </cell>
        </row>
        <row r="361">
          <cell r="A361" t="str">
            <v>IMA1215</v>
          </cell>
          <cell r="B361" t="str">
            <v>IMA</v>
          </cell>
          <cell r="C361">
            <v>42339</v>
          </cell>
          <cell r="D361" t="str">
            <v>IMA</v>
          </cell>
          <cell r="E361" t="str">
            <v>DATED BRENT</v>
          </cell>
          <cell r="F361" t="str">
            <v>MINUS</v>
          </cell>
          <cell r="G361">
            <v>6</v>
          </cell>
          <cell r="H361">
            <v>1</v>
          </cell>
          <cell r="I361">
            <v>1</v>
          </cell>
          <cell r="J361">
            <v>-1</v>
          </cell>
        </row>
        <row r="362">
          <cell r="A362" t="str">
            <v>OKORO1215</v>
          </cell>
          <cell r="B362" t="str">
            <v>OKORO</v>
          </cell>
          <cell r="C362">
            <v>42339</v>
          </cell>
          <cell r="D362" t="str">
            <v>OKORO</v>
          </cell>
          <cell r="E362" t="str">
            <v>DATED BRENT</v>
          </cell>
          <cell r="F362" t="str">
            <v>MINUS</v>
          </cell>
          <cell r="G362">
            <v>425</v>
          </cell>
          <cell r="H362">
            <v>420</v>
          </cell>
          <cell r="I362">
            <v>420</v>
          </cell>
          <cell r="J362">
            <v>-1</v>
          </cell>
        </row>
        <row r="363">
          <cell r="A363" t="str">
            <v>OYO1215</v>
          </cell>
          <cell r="B363" t="str">
            <v>OYO</v>
          </cell>
          <cell r="C363">
            <v>42339</v>
          </cell>
          <cell r="D363" t="str">
            <v>OYO</v>
          </cell>
          <cell r="E363" t="str">
            <v>DATED BRENT</v>
          </cell>
          <cell r="F363" t="str">
            <v>MINUS</v>
          </cell>
          <cell r="G363">
            <v>177</v>
          </cell>
          <cell r="H363">
            <v>172</v>
          </cell>
          <cell r="I363">
            <v>172</v>
          </cell>
          <cell r="J363">
            <v>-1</v>
          </cell>
        </row>
        <row r="364">
          <cell r="A364" t="str">
            <v>OKWUIBOME1215</v>
          </cell>
          <cell r="B364" t="str">
            <v>OKWUIBOME</v>
          </cell>
          <cell r="C364">
            <v>42339</v>
          </cell>
          <cell r="D364" t="str">
            <v>OKWUIBOME</v>
          </cell>
          <cell r="E364" t="str">
            <v>DATED BRENT</v>
          </cell>
          <cell r="F364" t="str">
            <v>MINUS</v>
          </cell>
          <cell r="G364">
            <v>361</v>
          </cell>
          <cell r="H364">
            <v>356</v>
          </cell>
          <cell r="I364">
            <v>356</v>
          </cell>
          <cell r="J364">
            <v>-1</v>
          </cell>
        </row>
        <row r="365">
          <cell r="A365" t="str">
            <v>EBOK1215</v>
          </cell>
          <cell r="B365" t="str">
            <v>EBOK</v>
          </cell>
          <cell r="C365">
            <v>42339</v>
          </cell>
          <cell r="D365" t="str">
            <v>EBOK</v>
          </cell>
          <cell r="E365" t="str">
            <v>DATED BRENT</v>
          </cell>
          <cell r="F365" t="str">
            <v>MINUS</v>
          </cell>
          <cell r="G365">
            <v>811</v>
          </cell>
          <cell r="H365">
            <v>806</v>
          </cell>
          <cell r="I365">
            <v>806</v>
          </cell>
          <cell r="J365">
            <v>-1</v>
          </cell>
        </row>
        <row r="366">
          <cell r="A366" t="str">
            <v>USAN1215</v>
          </cell>
          <cell r="B366" t="str">
            <v>USAN</v>
          </cell>
          <cell r="C366">
            <v>42339</v>
          </cell>
          <cell r="D366" t="str">
            <v>USAN</v>
          </cell>
          <cell r="E366" t="str">
            <v>DATED BRENT</v>
          </cell>
          <cell r="F366" t="str">
            <v>MINUS</v>
          </cell>
          <cell r="G366">
            <v>260</v>
          </cell>
          <cell r="H366">
            <v>255</v>
          </cell>
          <cell r="I366">
            <v>255</v>
          </cell>
          <cell r="J366">
            <v>-1</v>
          </cell>
        </row>
        <row r="367">
          <cell r="A367" t="str">
            <v>ZAFIRO1215</v>
          </cell>
          <cell r="B367" t="str">
            <v>ZAFIRO</v>
          </cell>
          <cell r="C367">
            <v>42339</v>
          </cell>
          <cell r="D367" t="str">
            <v>ZAFIRO</v>
          </cell>
          <cell r="E367" t="str">
            <v>DATED BRENT</v>
          </cell>
          <cell r="F367" t="str">
            <v>MINUS</v>
          </cell>
          <cell r="G367">
            <v>183</v>
          </cell>
          <cell r="H367">
            <v>178</v>
          </cell>
          <cell r="I367">
            <v>178</v>
          </cell>
          <cell r="J367">
            <v>-1</v>
          </cell>
        </row>
        <row r="368">
          <cell r="A368" t="str">
            <v>PROPANE1215</v>
          </cell>
          <cell r="B368" t="str">
            <v>PROPANE</v>
          </cell>
          <cell r="C368">
            <v>42339</v>
          </cell>
          <cell r="D368" t="str">
            <v>PROPANE</v>
          </cell>
          <cell r="E368">
            <v>0</v>
          </cell>
          <cell r="F368" t="str">
            <v>MINUS</v>
          </cell>
          <cell r="G368">
            <v>63.91</v>
          </cell>
          <cell r="H368">
            <v>62.91</v>
          </cell>
          <cell r="I368">
            <v>62.91</v>
          </cell>
          <cell r="J368">
            <v>-1</v>
          </cell>
        </row>
        <row r="369">
          <cell r="A369" t="str">
            <v>N-BUTANE1215</v>
          </cell>
          <cell r="B369" t="str">
            <v>N-BUTANE</v>
          </cell>
          <cell r="C369">
            <v>42339</v>
          </cell>
          <cell r="D369" t="str">
            <v>N-BUTANE</v>
          </cell>
          <cell r="E369">
            <v>0</v>
          </cell>
          <cell r="F369" t="str">
            <v>MINUS</v>
          </cell>
          <cell r="G369">
            <v>93.14</v>
          </cell>
          <cell r="H369">
            <v>92.14</v>
          </cell>
          <cell r="I369">
            <v>92.14</v>
          </cell>
          <cell r="J369">
            <v>-1</v>
          </cell>
        </row>
        <row r="370">
          <cell r="A370" t="str">
            <v>ISO-BUTANE1215</v>
          </cell>
          <cell r="B370" t="str">
            <v>ISO-BUTANE</v>
          </cell>
          <cell r="C370">
            <v>42339</v>
          </cell>
          <cell r="D370" t="str">
            <v>ISO-BUTANE</v>
          </cell>
          <cell r="E370">
            <v>0</v>
          </cell>
          <cell r="F370" t="str">
            <v>MINUS</v>
          </cell>
          <cell r="G370">
            <v>93.14</v>
          </cell>
          <cell r="H370">
            <v>92.14</v>
          </cell>
          <cell r="I370">
            <v>92.14</v>
          </cell>
          <cell r="J370">
            <v>-1</v>
          </cell>
        </row>
        <row r="371">
          <cell r="A371" t="str">
            <v>PENTANE-PLUS1215</v>
          </cell>
          <cell r="B371" t="str">
            <v>PENTANE-PLUS</v>
          </cell>
          <cell r="C371">
            <v>42339</v>
          </cell>
          <cell r="D371" t="str">
            <v>PENTANE-PLUS</v>
          </cell>
          <cell r="E371">
            <v>0</v>
          </cell>
          <cell r="F371" t="str">
            <v>MINUS</v>
          </cell>
          <cell r="G371">
            <v>124.87</v>
          </cell>
          <cell r="H371">
            <v>123.87</v>
          </cell>
          <cell r="I371">
            <v>123.87</v>
          </cell>
          <cell r="J371">
            <v>-1</v>
          </cell>
        </row>
        <row r="372">
          <cell r="A372" t="str">
            <v>ESCRAVOS LPG MIX1215</v>
          </cell>
          <cell r="B372" t="str">
            <v>ESCRAVOS LPG MIX</v>
          </cell>
          <cell r="C372">
            <v>42339</v>
          </cell>
          <cell r="D372" t="str">
            <v>ESCRAVOS LPG MIX</v>
          </cell>
          <cell r="E372">
            <v>0</v>
          </cell>
          <cell r="F372" t="str">
            <v>MINUS</v>
          </cell>
          <cell r="G372">
            <v>107.11</v>
          </cell>
          <cell r="H372">
            <v>106.11</v>
          </cell>
          <cell r="I372">
            <v>106.11</v>
          </cell>
          <cell r="J372">
            <v>-1</v>
          </cell>
        </row>
        <row r="373">
          <cell r="A373" t="str">
            <v>ESCRAVOS COND1215</v>
          </cell>
          <cell r="B373" t="str">
            <v>ESCRAVOS COND</v>
          </cell>
          <cell r="C373">
            <v>42339</v>
          </cell>
          <cell r="D373" t="str">
            <v>ESCRAVOS CONDENSATE</v>
          </cell>
          <cell r="E373">
            <v>0</v>
          </cell>
          <cell r="F373" t="str">
            <v>MINUS</v>
          </cell>
          <cell r="G373">
            <v>68.37</v>
          </cell>
          <cell r="H373">
            <v>0</v>
          </cell>
          <cell r="I373">
            <v>0</v>
          </cell>
          <cell r="J373">
            <v>-1</v>
          </cell>
        </row>
        <row r="374">
          <cell r="A374" t="str">
            <v>BONNY0116</v>
          </cell>
          <cell r="B374" t="str">
            <v>BONNY</v>
          </cell>
          <cell r="C374">
            <v>42370</v>
          </cell>
          <cell r="D374" t="str">
            <v>BONNY LIGHT</v>
          </cell>
          <cell r="E374" t="str">
            <v>DATED BRENT</v>
          </cell>
          <cell r="F374" t="str">
            <v>MINUS</v>
          </cell>
          <cell r="G374">
            <v>35</v>
          </cell>
          <cell r="H374">
            <v>30</v>
          </cell>
          <cell r="I374">
            <v>30</v>
          </cell>
          <cell r="J374">
            <v>-1</v>
          </cell>
        </row>
        <row r="375">
          <cell r="A375" t="str">
            <v>QUA_IBOE0116</v>
          </cell>
          <cell r="B375" t="str">
            <v>QUA_IBOE</v>
          </cell>
          <cell r="C375">
            <v>42370</v>
          </cell>
          <cell r="D375" t="str">
            <v>QUA IBOE LIGHT</v>
          </cell>
          <cell r="E375" t="str">
            <v>DATED BRENT</v>
          </cell>
          <cell r="F375" t="str">
            <v>MINUS</v>
          </cell>
          <cell r="G375">
            <v>8</v>
          </cell>
          <cell r="H375">
            <v>3</v>
          </cell>
          <cell r="I375">
            <v>3</v>
          </cell>
          <cell r="J375">
            <v>-1</v>
          </cell>
        </row>
        <row r="376">
          <cell r="A376" t="str">
            <v>ESCRAVOS0116</v>
          </cell>
          <cell r="B376" t="str">
            <v>ESCRAVOS</v>
          </cell>
          <cell r="C376">
            <v>42370</v>
          </cell>
          <cell r="D376" t="str">
            <v>ESCRAVOS LIGHT</v>
          </cell>
          <cell r="E376" t="str">
            <v>DATED BRENT</v>
          </cell>
          <cell r="F376" t="str">
            <v>MINUS</v>
          </cell>
          <cell r="G376">
            <v>54</v>
          </cell>
          <cell r="H376">
            <v>49</v>
          </cell>
          <cell r="I376">
            <v>49</v>
          </cell>
          <cell r="J376">
            <v>-1</v>
          </cell>
        </row>
        <row r="377">
          <cell r="A377" t="str">
            <v>BRASS0116</v>
          </cell>
          <cell r="B377" t="str">
            <v>BRASS</v>
          </cell>
          <cell r="C377">
            <v>42370</v>
          </cell>
          <cell r="D377" t="str">
            <v>BRASS BLEND</v>
          </cell>
          <cell r="E377" t="str">
            <v>DATED BRENT</v>
          </cell>
          <cell r="F377" t="str">
            <v>MINUS</v>
          </cell>
          <cell r="G377">
            <v>96</v>
          </cell>
          <cell r="H377">
            <v>91</v>
          </cell>
          <cell r="I377">
            <v>91</v>
          </cell>
          <cell r="J377">
            <v>-1</v>
          </cell>
        </row>
        <row r="378">
          <cell r="A378" t="str">
            <v>PENNINGTON0116</v>
          </cell>
          <cell r="B378" t="str">
            <v>PENNINGTON</v>
          </cell>
          <cell r="C378">
            <v>42370</v>
          </cell>
          <cell r="D378" t="str">
            <v>PENNINGTON LIGHT</v>
          </cell>
          <cell r="E378" t="str">
            <v>DATED BRENT</v>
          </cell>
          <cell r="F378" t="str">
            <v>MINUS</v>
          </cell>
          <cell r="G378">
            <v>94</v>
          </cell>
          <cell r="H378">
            <v>89</v>
          </cell>
          <cell r="I378">
            <v>89</v>
          </cell>
          <cell r="J378">
            <v>-1</v>
          </cell>
        </row>
        <row r="379">
          <cell r="A379" t="str">
            <v>FORCADOS0116</v>
          </cell>
          <cell r="B379" t="str">
            <v>FORCADOS</v>
          </cell>
          <cell r="C379">
            <v>42370</v>
          </cell>
          <cell r="D379" t="str">
            <v>FORCADOS BLEND</v>
          </cell>
          <cell r="E379" t="str">
            <v>DATED BRENT</v>
          </cell>
          <cell r="F379" t="str">
            <v>MINUS</v>
          </cell>
          <cell r="G379">
            <v>36</v>
          </cell>
          <cell r="H379">
            <v>31</v>
          </cell>
          <cell r="I379">
            <v>31</v>
          </cell>
          <cell r="J379">
            <v>-1</v>
          </cell>
        </row>
        <row r="380">
          <cell r="A380" t="str">
            <v>AMENAM0116</v>
          </cell>
          <cell r="B380" t="str">
            <v>AMENAM</v>
          </cell>
          <cell r="C380">
            <v>42370</v>
          </cell>
          <cell r="D380" t="str">
            <v>AMENAM BLEND</v>
          </cell>
          <cell r="E380" t="str">
            <v>DATED BRENT</v>
          </cell>
          <cell r="F380" t="str">
            <v>MINUS</v>
          </cell>
          <cell r="G380">
            <v>85</v>
          </cell>
          <cell r="H380">
            <v>80</v>
          </cell>
          <cell r="I380">
            <v>80</v>
          </cell>
          <cell r="J380">
            <v>-1</v>
          </cell>
        </row>
        <row r="381">
          <cell r="A381" t="str">
            <v>YOHO0116</v>
          </cell>
          <cell r="B381" t="str">
            <v>YOHO</v>
          </cell>
          <cell r="C381">
            <v>42370</v>
          </cell>
          <cell r="D381" t="str">
            <v>YOHO LIGHT</v>
          </cell>
          <cell r="E381" t="str">
            <v>DATED BRENT</v>
          </cell>
          <cell r="F381" t="str">
            <v>PLUS</v>
          </cell>
          <cell r="G381">
            <v>72</v>
          </cell>
          <cell r="H381">
            <v>77</v>
          </cell>
          <cell r="I381">
            <v>77</v>
          </cell>
          <cell r="J381">
            <v>1</v>
          </cell>
        </row>
        <row r="382">
          <cell r="A382" t="str">
            <v>EA_BLEND0116</v>
          </cell>
          <cell r="B382" t="str">
            <v>EA_BLEND</v>
          </cell>
          <cell r="C382">
            <v>42370</v>
          </cell>
          <cell r="D382" t="str">
            <v>EA BLEND</v>
          </cell>
          <cell r="E382" t="str">
            <v>DATED BRENT</v>
          </cell>
          <cell r="F382" t="str">
            <v>PLUS</v>
          </cell>
          <cell r="G382">
            <v>70</v>
          </cell>
          <cell r="H382">
            <v>75</v>
          </cell>
          <cell r="I382">
            <v>75</v>
          </cell>
          <cell r="J382">
            <v>1</v>
          </cell>
        </row>
        <row r="383">
          <cell r="A383" t="str">
            <v>ABO0116</v>
          </cell>
          <cell r="B383" t="str">
            <v>ABO</v>
          </cell>
          <cell r="C383">
            <v>42370</v>
          </cell>
          <cell r="D383" t="str">
            <v>ABO BLEND</v>
          </cell>
          <cell r="E383" t="str">
            <v>DATED BRENT</v>
          </cell>
          <cell r="F383" t="str">
            <v>MINUS</v>
          </cell>
          <cell r="G383">
            <v>53</v>
          </cell>
          <cell r="H383">
            <v>48</v>
          </cell>
          <cell r="I383">
            <v>48</v>
          </cell>
          <cell r="J383">
            <v>-1</v>
          </cell>
        </row>
        <row r="384">
          <cell r="A384" t="str">
            <v>OKONO0116</v>
          </cell>
          <cell r="B384" t="str">
            <v>OKONO</v>
          </cell>
          <cell r="C384">
            <v>42370</v>
          </cell>
          <cell r="D384" t="str">
            <v>OKONO BLEND</v>
          </cell>
          <cell r="E384" t="str">
            <v>DATED BRENT</v>
          </cell>
          <cell r="F384" t="str">
            <v>PLUS</v>
          </cell>
          <cell r="G384">
            <v>59</v>
          </cell>
          <cell r="H384">
            <v>64</v>
          </cell>
          <cell r="I384">
            <v>64</v>
          </cell>
          <cell r="J384">
            <v>1</v>
          </cell>
        </row>
        <row r="385">
          <cell r="A385" t="str">
            <v>ANTAN0116</v>
          </cell>
          <cell r="B385" t="str">
            <v>ANTAN</v>
          </cell>
          <cell r="C385">
            <v>42370</v>
          </cell>
          <cell r="D385" t="str">
            <v>ANTAN BLEND</v>
          </cell>
          <cell r="E385" t="str">
            <v>DATED BRENT</v>
          </cell>
          <cell r="F385" t="str">
            <v>MINUS</v>
          </cell>
          <cell r="G385">
            <v>276</v>
          </cell>
          <cell r="H385">
            <v>271</v>
          </cell>
          <cell r="I385">
            <v>271</v>
          </cell>
          <cell r="J385">
            <v>-1</v>
          </cell>
        </row>
        <row r="386">
          <cell r="A386" t="str">
            <v>OKWORI0116</v>
          </cell>
          <cell r="B386" t="str">
            <v>OKWORI</v>
          </cell>
          <cell r="C386">
            <v>42370</v>
          </cell>
          <cell r="D386" t="str">
            <v>OKWORI</v>
          </cell>
          <cell r="E386" t="str">
            <v>DATED BRENT</v>
          </cell>
          <cell r="F386" t="str">
            <v>PLUS</v>
          </cell>
          <cell r="G386">
            <v>27</v>
          </cell>
          <cell r="H386">
            <v>32</v>
          </cell>
          <cell r="I386">
            <v>32</v>
          </cell>
          <cell r="J386">
            <v>1</v>
          </cell>
        </row>
        <row r="387">
          <cell r="A387" t="str">
            <v>BONGA0116</v>
          </cell>
          <cell r="B387" t="str">
            <v>BONGA</v>
          </cell>
          <cell r="C387">
            <v>42370</v>
          </cell>
          <cell r="D387" t="str">
            <v>BONGA</v>
          </cell>
          <cell r="E387" t="str">
            <v>DATED BRENT</v>
          </cell>
          <cell r="F387" t="str">
            <v>MINUS</v>
          </cell>
          <cell r="G387">
            <v>45</v>
          </cell>
          <cell r="H387">
            <v>40</v>
          </cell>
          <cell r="I387">
            <v>40</v>
          </cell>
          <cell r="J387">
            <v>-1</v>
          </cell>
        </row>
        <row r="388">
          <cell r="A388" t="str">
            <v>ERHA0116</v>
          </cell>
          <cell r="B388" t="str">
            <v>ERHA</v>
          </cell>
          <cell r="C388">
            <v>42370</v>
          </cell>
          <cell r="D388" t="str">
            <v>ERHA</v>
          </cell>
          <cell r="E388" t="str">
            <v>DATED BRENT</v>
          </cell>
          <cell r="F388" t="str">
            <v>MINUS</v>
          </cell>
          <cell r="G388">
            <v>17</v>
          </cell>
          <cell r="H388">
            <v>12</v>
          </cell>
          <cell r="I388">
            <v>12</v>
          </cell>
          <cell r="J388">
            <v>-1</v>
          </cell>
        </row>
        <row r="389">
          <cell r="A389" t="str">
            <v>AGBAMI0116</v>
          </cell>
          <cell r="B389" t="str">
            <v>AGBAMI</v>
          </cell>
          <cell r="C389">
            <v>42370</v>
          </cell>
          <cell r="D389" t="str">
            <v>AGBAMI</v>
          </cell>
          <cell r="E389" t="str">
            <v>DATED BRENT</v>
          </cell>
          <cell r="F389" t="str">
            <v>MINUS</v>
          </cell>
          <cell r="G389">
            <v>128</v>
          </cell>
          <cell r="H389">
            <v>123</v>
          </cell>
          <cell r="I389">
            <v>123</v>
          </cell>
          <cell r="J389">
            <v>-1</v>
          </cell>
        </row>
        <row r="390">
          <cell r="A390" t="str">
            <v>AKPO0116</v>
          </cell>
          <cell r="B390" t="str">
            <v>AKPO</v>
          </cell>
          <cell r="C390">
            <v>42370</v>
          </cell>
          <cell r="D390" t="str">
            <v>AKPO</v>
          </cell>
          <cell r="E390" t="str">
            <v>DATED BRENT</v>
          </cell>
          <cell r="F390" t="str">
            <v>MINUS</v>
          </cell>
          <cell r="G390">
            <v>69</v>
          </cell>
          <cell r="H390">
            <v>64</v>
          </cell>
          <cell r="I390">
            <v>64</v>
          </cell>
          <cell r="J390">
            <v>-1</v>
          </cell>
        </row>
        <row r="391">
          <cell r="A391" t="str">
            <v>UKPOKITI0116</v>
          </cell>
          <cell r="B391" t="str">
            <v>UKPOKITI</v>
          </cell>
          <cell r="C391">
            <v>42370</v>
          </cell>
          <cell r="D391" t="str">
            <v>UKPOKITI</v>
          </cell>
          <cell r="E391" t="str">
            <v>DATED BRENT</v>
          </cell>
          <cell r="F391" t="str">
            <v>PLUS</v>
          </cell>
          <cell r="G391">
            <v>51</v>
          </cell>
          <cell r="H391">
            <v>56</v>
          </cell>
          <cell r="I391">
            <v>56</v>
          </cell>
          <cell r="J391">
            <v>1</v>
          </cell>
        </row>
        <row r="392">
          <cell r="A392" t="str">
            <v>OBE0116</v>
          </cell>
          <cell r="B392" t="str">
            <v>OBE</v>
          </cell>
          <cell r="C392">
            <v>42370</v>
          </cell>
          <cell r="D392" t="str">
            <v>OBE</v>
          </cell>
          <cell r="E392" t="str">
            <v>DATED BRENT</v>
          </cell>
          <cell r="F392" t="str">
            <v>PLUS</v>
          </cell>
          <cell r="G392">
            <v>9</v>
          </cell>
          <cell r="H392">
            <v>14</v>
          </cell>
          <cell r="I392">
            <v>14</v>
          </cell>
          <cell r="J392">
            <v>1</v>
          </cell>
        </row>
        <row r="393">
          <cell r="A393" t="str">
            <v>IMA0116</v>
          </cell>
          <cell r="B393" t="str">
            <v>IMA</v>
          </cell>
          <cell r="C393">
            <v>42370</v>
          </cell>
          <cell r="D393" t="str">
            <v>IMA</v>
          </cell>
          <cell r="E393" t="str">
            <v>DATED BRENT</v>
          </cell>
          <cell r="F393" t="str">
            <v>PLUS</v>
          </cell>
          <cell r="G393">
            <v>14</v>
          </cell>
          <cell r="H393">
            <v>19</v>
          </cell>
          <cell r="I393">
            <v>19</v>
          </cell>
          <cell r="J393">
            <v>1</v>
          </cell>
        </row>
        <row r="394">
          <cell r="A394" t="str">
            <v>OKORO0116</v>
          </cell>
          <cell r="B394" t="str">
            <v>OKORO</v>
          </cell>
          <cell r="C394">
            <v>42370</v>
          </cell>
          <cell r="D394" t="str">
            <v>OKORO</v>
          </cell>
          <cell r="E394" t="str">
            <v>DATED BRENT</v>
          </cell>
          <cell r="F394" t="str">
            <v>MINUS</v>
          </cell>
          <cell r="G394">
            <v>511</v>
          </cell>
          <cell r="H394">
            <v>506</v>
          </cell>
          <cell r="I394">
            <v>506</v>
          </cell>
          <cell r="J394">
            <v>-1</v>
          </cell>
        </row>
        <row r="395">
          <cell r="A395" t="str">
            <v>OYO0116</v>
          </cell>
          <cell r="B395" t="str">
            <v>OYO</v>
          </cell>
          <cell r="C395">
            <v>42370</v>
          </cell>
          <cell r="D395" t="str">
            <v>OYO</v>
          </cell>
          <cell r="E395" t="str">
            <v>DATED BRENT</v>
          </cell>
          <cell r="F395" t="str">
            <v>MINUS</v>
          </cell>
          <cell r="G395">
            <v>219</v>
          </cell>
          <cell r="H395">
            <v>214</v>
          </cell>
          <cell r="I395">
            <v>214</v>
          </cell>
          <cell r="J395">
            <v>-1</v>
          </cell>
        </row>
        <row r="396">
          <cell r="A396" t="str">
            <v>OKWUIBOME0116</v>
          </cell>
          <cell r="B396" t="str">
            <v>OKWUIBOME</v>
          </cell>
          <cell r="C396">
            <v>42370</v>
          </cell>
          <cell r="D396" t="str">
            <v>OKWUIBOME</v>
          </cell>
          <cell r="E396" t="str">
            <v>DATED BRENT</v>
          </cell>
          <cell r="F396" t="str">
            <v>MINUS</v>
          </cell>
          <cell r="G396">
            <v>396</v>
          </cell>
          <cell r="H396">
            <v>391</v>
          </cell>
          <cell r="I396">
            <v>391</v>
          </cell>
          <cell r="J396">
            <v>-1</v>
          </cell>
        </row>
        <row r="397">
          <cell r="A397" t="str">
            <v>EBOK0116</v>
          </cell>
          <cell r="B397" t="str">
            <v>EBOK</v>
          </cell>
          <cell r="C397">
            <v>42370</v>
          </cell>
          <cell r="D397" t="str">
            <v>EBOK</v>
          </cell>
          <cell r="E397" t="str">
            <v>DATED BRENT</v>
          </cell>
          <cell r="F397" t="str">
            <v>MINUS</v>
          </cell>
          <cell r="G397">
            <v>874</v>
          </cell>
          <cell r="H397">
            <v>869</v>
          </cell>
          <cell r="I397">
            <v>869</v>
          </cell>
          <cell r="J397">
            <v>-1</v>
          </cell>
        </row>
        <row r="398">
          <cell r="A398" t="str">
            <v>USAN0116</v>
          </cell>
          <cell r="B398" t="str">
            <v>USAN</v>
          </cell>
          <cell r="C398">
            <v>42370</v>
          </cell>
          <cell r="D398" t="str">
            <v>USAN</v>
          </cell>
          <cell r="E398" t="str">
            <v>DATED BRENT</v>
          </cell>
          <cell r="F398" t="str">
            <v>MINUS</v>
          </cell>
          <cell r="G398">
            <v>281</v>
          </cell>
          <cell r="H398">
            <v>276</v>
          </cell>
          <cell r="I398">
            <v>276</v>
          </cell>
          <cell r="J398">
            <v>-1</v>
          </cell>
        </row>
        <row r="399">
          <cell r="A399" t="str">
            <v>ZAFIRO0116</v>
          </cell>
          <cell r="B399" t="str">
            <v>ZAFIRO</v>
          </cell>
          <cell r="C399">
            <v>42370</v>
          </cell>
          <cell r="D399" t="str">
            <v>ZAFIRO</v>
          </cell>
          <cell r="E399" t="str">
            <v>DATED BRENT</v>
          </cell>
          <cell r="F399" t="str">
            <v>MINUS</v>
          </cell>
          <cell r="G399">
            <v>200</v>
          </cell>
          <cell r="H399">
            <v>195</v>
          </cell>
          <cell r="I399">
            <v>195</v>
          </cell>
          <cell r="J399">
            <v>-1</v>
          </cell>
        </row>
        <row r="400">
          <cell r="A400" t="str">
            <v>PROPANE0116</v>
          </cell>
          <cell r="B400" t="str">
            <v>PROPANE</v>
          </cell>
          <cell r="C400">
            <v>42370</v>
          </cell>
          <cell r="D400" t="str">
            <v>PROPANE</v>
          </cell>
          <cell r="E400">
            <v>0</v>
          </cell>
          <cell r="F400" t="str">
            <v>MINUS</v>
          </cell>
          <cell r="G400">
            <v>74.5</v>
          </cell>
          <cell r="H400">
            <v>73.5</v>
          </cell>
          <cell r="I400">
            <v>73.5</v>
          </cell>
          <cell r="J400">
            <v>-1</v>
          </cell>
        </row>
        <row r="401">
          <cell r="A401" t="str">
            <v>N-BUTANE0116</v>
          </cell>
          <cell r="B401" t="str">
            <v>N-BUTANE</v>
          </cell>
          <cell r="C401">
            <v>42370</v>
          </cell>
          <cell r="D401" t="str">
            <v>N-BUTANE</v>
          </cell>
          <cell r="E401">
            <v>0</v>
          </cell>
          <cell r="F401" t="str">
            <v>MINUS</v>
          </cell>
          <cell r="G401">
            <v>91.29</v>
          </cell>
          <cell r="H401">
            <v>90.29</v>
          </cell>
          <cell r="I401">
            <v>90.29</v>
          </cell>
          <cell r="J401">
            <v>-1</v>
          </cell>
        </row>
        <row r="402">
          <cell r="A402" t="str">
            <v>ISO-BUTANE0116</v>
          </cell>
          <cell r="B402" t="str">
            <v>ISO-BUTANE</v>
          </cell>
          <cell r="C402">
            <v>42370</v>
          </cell>
          <cell r="D402" t="str">
            <v>ISO-BUTANE</v>
          </cell>
          <cell r="E402">
            <v>0</v>
          </cell>
          <cell r="F402" t="str">
            <v>MINUS</v>
          </cell>
          <cell r="G402">
            <v>91.29</v>
          </cell>
          <cell r="H402">
            <v>90.29</v>
          </cell>
          <cell r="I402">
            <v>90.29</v>
          </cell>
          <cell r="J402">
            <v>-1</v>
          </cell>
        </row>
        <row r="403">
          <cell r="A403" t="str">
            <v>PENTANE-PLUS0116</v>
          </cell>
          <cell r="B403" t="str">
            <v>PENTANE-PLUS</v>
          </cell>
          <cell r="C403">
            <v>42370</v>
          </cell>
          <cell r="D403" t="str">
            <v>PENTANE-PLUS</v>
          </cell>
          <cell r="E403">
            <v>0</v>
          </cell>
          <cell r="F403" t="str">
            <v>MINUS</v>
          </cell>
          <cell r="G403">
            <v>119.72</v>
          </cell>
          <cell r="H403">
            <v>118.72</v>
          </cell>
          <cell r="I403">
            <v>118.72</v>
          </cell>
          <cell r="J403">
            <v>-1</v>
          </cell>
        </row>
        <row r="404">
          <cell r="A404" t="str">
            <v>ESCRAVOS LPG MIX0116</v>
          </cell>
          <cell r="B404" t="str">
            <v>ESCRAVOS LPG MIX</v>
          </cell>
          <cell r="C404">
            <v>42370</v>
          </cell>
          <cell r="D404" t="str">
            <v>ESCRAVOS LPG MIX</v>
          </cell>
          <cell r="E404">
            <v>0</v>
          </cell>
          <cell r="F404" t="str">
            <v>MINUS</v>
          </cell>
          <cell r="G404">
            <v>98.72</v>
          </cell>
          <cell r="H404">
            <v>97.72</v>
          </cell>
          <cell r="I404">
            <v>97.72</v>
          </cell>
          <cell r="J404">
            <v>-1</v>
          </cell>
        </row>
        <row r="405">
          <cell r="A405" t="str">
            <v>ESCRAVOS COND0116</v>
          </cell>
          <cell r="B405" t="str">
            <v>ESCRAVOS COND</v>
          </cell>
          <cell r="C405">
            <v>42370</v>
          </cell>
          <cell r="D405" t="str">
            <v>ESCRAVOS CONDENSATE</v>
          </cell>
          <cell r="E405">
            <v>0</v>
          </cell>
          <cell r="F405" t="str">
            <v>MINUS</v>
          </cell>
          <cell r="G405">
            <v>70.400000000000006</v>
          </cell>
          <cell r="H405">
            <v>0</v>
          </cell>
          <cell r="I405">
            <v>0</v>
          </cell>
          <cell r="J405">
            <v>-1</v>
          </cell>
        </row>
        <row r="406">
          <cell r="A406" t="str">
            <v>BONNY0216</v>
          </cell>
          <cell r="B406" t="str">
            <v>BONNY</v>
          </cell>
          <cell r="C406">
            <v>42401</v>
          </cell>
          <cell r="D406" t="str">
            <v>BONNY LIGHT</v>
          </cell>
          <cell r="E406" t="str">
            <v>DATED BRENT</v>
          </cell>
          <cell r="F406" t="str">
            <v>MINUS</v>
          </cell>
          <cell r="G406">
            <v>22</v>
          </cell>
          <cell r="H406">
            <v>17</v>
          </cell>
          <cell r="I406">
            <v>17</v>
          </cell>
          <cell r="J406">
            <v>-1</v>
          </cell>
        </row>
        <row r="407">
          <cell r="A407" t="str">
            <v>QUA_IBOE0216</v>
          </cell>
          <cell r="B407" t="str">
            <v>QUA_IBOE</v>
          </cell>
          <cell r="C407">
            <v>42401</v>
          </cell>
          <cell r="D407" t="str">
            <v>QUA IBOE LIGHT</v>
          </cell>
          <cell r="E407" t="str">
            <v>DATED BRENT</v>
          </cell>
          <cell r="F407" t="str">
            <v>PLUS</v>
          </cell>
          <cell r="G407">
            <v>2</v>
          </cell>
          <cell r="H407">
            <v>7</v>
          </cell>
          <cell r="I407">
            <v>7</v>
          </cell>
          <cell r="J407">
            <v>1</v>
          </cell>
        </row>
        <row r="408">
          <cell r="A408" t="str">
            <v>ESCRAVOS0216</v>
          </cell>
          <cell r="B408" t="str">
            <v>ESCRAVOS</v>
          </cell>
          <cell r="C408">
            <v>42401</v>
          </cell>
          <cell r="D408" t="str">
            <v>ESCRAVOS LIGHT</v>
          </cell>
          <cell r="E408" t="str">
            <v>DATED BRENT</v>
          </cell>
          <cell r="F408" t="str">
            <v>MINUS</v>
          </cell>
          <cell r="G408">
            <v>46</v>
          </cell>
          <cell r="H408">
            <v>41</v>
          </cell>
          <cell r="I408">
            <v>41</v>
          </cell>
          <cell r="J408">
            <v>-1</v>
          </cell>
        </row>
        <row r="409">
          <cell r="A409" t="str">
            <v>BRASS0216</v>
          </cell>
          <cell r="B409" t="str">
            <v>BRASS</v>
          </cell>
          <cell r="C409">
            <v>42401</v>
          </cell>
          <cell r="D409" t="str">
            <v>BRASS BLEND</v>
          </cell>
          <cell r="E409" t="str">
            <v>DATED BRENT</v>
          </cell>
          <cell r="F409" t="str">
            <v>MINUS</v>
          </cell>
          <cell r="G409">
            <v>75</v>
          </cell>
          <cell r="H409">
            <v>70</v>
          </cell>
          <cell r="I409">
            <v>70</v>
          </cell>
          <cell r="J409">
            <v>-1</v>
          </cell>
        </row>
        <row r="410">
          <cell r="A410" t="str">
            <v>PENNINGTON0216</v>
          </cell>
          <cell r="B410" t="str">
            <v>PENNINGTON</v>
          </cell>
          <cell r="C410">
            <v>42401</v>
          </cell>
          <cell r="D410" t="str">
            <v>PENNINGTON LIGHT</v>
          </cell>
          <cell r="E410" t="str">
            <v>DATED BRENT</v>
          </cell>
          <cell r="F410" t="str">
            <v>MINUS</v>
          </cell>
          <cell r="G410">
            <v>85</v>
          </cell>
          <cell r="H410">
            <v>80</v>
          </cell>
          <cell r="I410">
            <v>80</v>
          </cell>
          <cell r="J410">
            <v>-1</v>
          </cell>
        </row>
        <row r="411">
          <cell r="A411" t="str">
            <v>FORCADOS0216</v>
          </cell>
          <cell r="B411" t="str">
            <v>FORCADOS</v>
          </cell>
          <cell r="C411">
            <v>42401</v>
          </cell>
          <cell r="D411" t="str">
            <v>FORCADOS BLEND</v>
          </cell>
          <cell r="E411" t="str">
            <v>DATED BRENT</v>
          </cell>
          <cell r="F411" t="str">
            <v>MINUS</v>
          </cell>
          <cell r="G411">
            <v>45</v>
          </cell>
          <cell r="H411">
            <v>40</v>
          </cell>
          <cell r="I411">
            <v>40</v>
          </cell>
          <cell r="J411">
            <v>-1</v>
          </cell>
        </row>
        <row r="412">
          <cell r="A412" t="str">
            <v>AMENAM0216</v>
          </cell>
          <cell r="B412" t="str">
            <v>AMENAM</v>
          </cell>
          <cell r="C412">
            <v>42401</v>
          </cell>
          <cell r="D412" t="str">
            <v>AMENAM BLEND</v>
          </cell>
          <cell r="E412" t="str">
            <v>DATED BRENT</v>
          </cell>
          <cell r="F412" t="str">
            <v>MINUS</v>
          </cell>
          <cell r="G412">
            <v>27</v>
          </cell>
          <cell r="H412">
            <v>22</v>
          </cell>
          <cell r="I412">
            <v>22</v>
          </cell>
          <cell r="J412">
            <v>-1</v>
          </cell>
        </row>
        <row r="413">
          <cell r="A413" t="str">
            <v>YOHO0216</v>
          </cell>
          <cell r="B413" t="str">
            <v>YOHO</v>
          </cell>
          <cell r="C413">
            <v>42401</v>
          </cell>
          <cell r="D413" t="str">
            <v>YOHO LIGHT</v>
          </cell>
          <cell r="E413" t="str">
            <v>DATED BRENT</v>
          </cell>
          <cell r="F413" t="str">
            <v>PLUS</v>
          </cell>
          <cell r="G413">
            <v>88</v>
          </cell>
          <cell r="H413">
            <v>93</v>
          </cell>
          <cell r="I413">
            <v>93</v>
          </cell>
          <cell r="J413">
            <v>1</v>
          </cell>
        </row>
        <row r="414">
          <cell r="A414" t="str">
            <v>EA_BLEND0216</v>
          </cell>
          <cell r="B414" t="str">
            <v>EA_BLEND</v>
          </cell>
          <cell r="C414">
            <v>42401</v>
          </cell>
          <cell r="D414" t="str">
            <v>EA BLEND</v>
          </cell>
          <cell r="E414" t="str">
            <v>DATED BRENT</v>
          </cell>
          <cell r="F414" t="str">
            <v>PLUS</v>
          </cell>
          <cell r="G414">
            <v>62</v>
          </cell>
          <cell r="H414">
            <v>67</v>
          </cell>
          <cell r="I414">
            <v>67</v>
          </cell>
          <cell r="J414">
            <v>1</v>
          </cell>
        </row>
        <row r="415">
          <cell r="A415" t="str">
            <v>ABO0216</v>
          </cell>
          <cell r="B415" t="str">
            <v>ABO</v>
          </cell>
          <cell r="C415">
            <v>42401</v>
          </cell>
          <cell r="D415" t="str">
            <v>ABO BLEND</v>
          </cell>
          <cell r="E415" t="str">
            <v>DATED BRENT</v>
          </cell>
          <cell r="F415" t="str">
            <v>MINUS</v>
          </cell>
          <cell r="G415">
            <v>24</v>
          </cell>
          <cell r="H415">
            <v>19</v>
          </cell>
          <cell r="I415">
            <v>19</v>
          </cell>
          <cell r="J415">
            <v>-1</v>
          </cell>
        </row>
        <row r="416">
          <cell r="A416" t="str">
            <v>OKONO0216</v>
          </cell>
          <cell r="B416" t="str">
            <v>OKONO</v>
          </cell>
          <cell r="C416">
            <v>42401</v>
          </cell>
          <cell r="D416" t="str">
            <v>OKONO BLEND</v>
          </cell>
          <cell r="E416" t="str">
            <v>DATED BRENT</v>
          </cell>
          <cell r="F416" t="str">
            <v>PLUS</v>
          </cell>
          <cell r="G416">
            <v>73</v>
          </cell>
          <cell r="H416">
            <v>78</v>
          </cell>
          <cell r="I416">
            <v>78</v>
          </cell>
          <cell r="J416">
            <v>1</v>
          </cell>
        </row>
        <row r="417">
          <cell r="A417" t="str">
            <v>ANTAN0216</v>
          </cell>
          <cell r="B417" t="str">
            <v>ANTAN</v>
          </cell>
          <cell r="C417">
            <v>42401</v>
          </cell>
          <cell r="D417" t="str">
            <v>ANTAN BLEND</v>
          </cell>
          <cell r="E417" t="str">
            <v>DATED BRENT</v>
          </cell>
          <cell r="F417" t="str">
            <v>MINUS</v>
          </cell>
          <cell r="G417">
            <v>231</v>
          </cell>
          <cell r="H417">
            <v>226</v>
          </cell>
          <cell r="I417">
            <v>226</v>
          </cell>
          <cell r="J417">
            <v>-1</v>
          </cell>
        </row>
        <row r="418">
          <cell r="A418" t="str">
            <v>OKWORI0216</v>
          </cell>
          <cell r="B418" t="str">
            <v>OKWORI</v>
          </cell>
          <cell r="C418">
            <v>42401</v>
          </cell>
          <cell r="D418" t="str">
            <v>OKWORI</v>
          </cell>
          <cell r="E418" t="str">
            <v>DATED BRENT</v>
          </cell>
          <cell r="F418" t="str">
            <v>PLUS</v>
          </cell>
          <cell r="G418">
            <v>17</v>
          </cell>
          <cell r="H418">
            <v>22</v>
          </cell>
          <cell r="I418">
            <v>22</v>
          </cell>
          <cell r="J418">
            <v>1</v>
          </cell>
        </row>
        <row r="419">
          <cell r="A419" t="str">
            <v>BONGA0216</v>
          </cell>
          <cell r="B419" t="str">
            <v>BONGA</v>
          </cell>
          <cell r="C419">
            <v>42401</v>
          </cell>
          <cell r="D419" t="str">
            <v>BONGA</v>
          </cell>
          <cell r="E419" t="str">
            <v>DATED BRENT</v>
          </cell>
          <cell r="F419" t="str">
            <v>MINUS</v>
          </cell>
          <cell r="G419">
            <v>39</v>
          </cell>
          <cell r="H419">
            <v>34</v>
          </cell>
          <cell r="I419">
            <v>34</v>
          </cell>
          <cell r="J419">
            <v>-1</v>
          </cell>
        </row>
        <row r="420">
          <cell r="A420" t="str">
            <v>ERHA0216</v>
          </cell>
          <cell r="B420" t="str">
            <v>ERHA</v>
          </cell>
          <cell r="C420">
            <v>42401</v>
          </cell>
          <cell r="D420" t="str">
            <v>ERHA</v>
          </cell>
          <cell r="E420" t="str">
            <v>DATED BRENT</v>
          </cell>
          <cell r="F420" t="str">
            <v>MINUS</v>
          </cell>
          <cell r="G420">
            <v>17</v>
          </cell>
          <cell r="H420">
            <v>12</v>
          </cell>
          <cell r="I420">
            <v>12</v>
          </cell>
          <cell r="J420">
            <v>-1</v>
          </cell>
        </row>
        <row r="421">
          <cell r="A421" t="str">
            <v>AGBAMI0216</v>
          </cell>
          <cell r="B421" t="str">
            <v>AGBAMI</v>
          </cell>
          <cell r="C421">
            <v>42401</v>
          </cell>
          <cell r="D421" t="str">
            <v>AGBAMI</v>
          </cell>
          <cell r="E421" t="str">
            <v>DATED BRENT</v>
          </cell>
          <cell r="F421" t="str">
            <v>MINUS</v>
          </cell>
          <cell r="G421">
            <v>84</v>
          </cell>
          <cell r="H421">
            <v>79</v>
          </cell>
          <cell r="I421">
            <v>79</v>
          </cell>
          <cell r="J421">
            <v>-1</v>
          </cell>
        </row>
        <row r="422">
          <cell r="A422" t="str">
            <v>AKPO0216</v>
          </cell>
          <cell r="B422" t="str">
            <v>AKPO</v>
          </cell>
          <cell r="C422">
            <v>42401</v>
          </cell>
          <cell r="D422" t="str">
            <v>AKPO</v>
          </cell>
          <cell r="E422" t="str">
            <v>DATED BRENT</v>
          </cell>
          <cell r="F422" t="str">
            <v>MINUS</v>
          </cell>
          <cell r="G422">
            <v>18</v>
          </cell>
          <cell r="H422">
            <v>13</v>
          </cell>
          <cell r="I422">
            <v>13</v>
          </cell>
          <cell r="J422">
            <v>-1</v>
          </cell>
        </row>
        <row r="423">
          <cell r="A423" t="str">
            <v>UKPOKITI0216</v>
          </cell>
          <cell r="B423" t="str">
            <v>UKPOKITI</v>
          </cell>
          <cell r="C423">
            <v>42401</v>
          </cell>
          <cell r="D423" t="str">
            <v>UKPOKITI</v>
          </cell>
          <cell r="E423" t="str">
            <v>DATED BRENT</v>
          </cell>
          <cell r="F423" t="str">
            <v>PLUS</v>
          </cell>
          <cell r="G423">
            <v>56</v>
          </cell>
          <cell r="H423">
            <v>61</v>
          </cell>
          <cell r="I423">
            <v>61</v>
          </cell>
          <cell r="J423">
            <v>1</v>
          </cell>
        </row>
        <row r="424">
          <cell r="A424" t="str">
            <v>OBE0216</v>
          </cell>
          <cell r="B424" t="str">
            <v>OBE</v>
          </cell>
          <cell r="C424">
            <v>42401</v>
          </cell>
          <cell r="D424" t="str">
            <v>OBE</v>
          </cell>
          <cell r="E424" t="str">
            <v>DATED BRENT</v>
          </cell>
          <cell r="F424" t="str">
            <v>PLUS</v>
          </cell>
          <cell r="G424">
            <v>41</v>
          </cell>
          <cell r="H424">
            <v>46</v>
          </cell>
          <cell r="I424">
            <v>46</v>
          </cell>
          <cell r="J424">
            <v>1</v>
          </cell>
        </row>
        <row r="425">
          <cell r="A425" t="str">
            <v>IMA0216</v>
          </cell>
          <cell r="B425" t="str">
            <v>IMA</v>
          </cell>
          <cell r="C425">
            <v>42401</v>
          </cell>
          <cell r="D425" t="str">
            <v>IMA</v>
          </cell>
          <cell r="E425" t="str">
            <v>DATED BRENT</v>
          </cell>
          <cell r="F425" t="str">
            <v>PLUS</v>
          </cell>
          <cell r="G425">
            <v>76</v>
          </cell>
          <cell r="H425">
            <v>81</v>
          </cell>
          <cell r="I425">
            <v>81</v>
          </cell>
          <cell r="J425">
            <v>1</v>
          </cell>
        </row>
        <row r="426">
          <cell r="A426" t="str">
            <v>OKORO0216</v>
          </cell>
          <cell r="B426" t="str">
            <v>OKORO</v>
          </cell>
          <cell r="C426">
            <v>42401</v>
          </cell>
          <cell r="D426" t="str">
            <v>OKORO</v>
          </cell>
          <cell r="E426" t="str">
            <v>DATED BRENT</v>
          </cell>
          <cell r="F426" t="str">
            <v>MINUS</v>
          </cell>
          <cell r="G426">
            <v>463</v>
          </cell>
          <cell r="H426">
            <v>458</v>
          </cell>
          <cell r="I426">
            <v>458</v>
          </cell>
          <cell r="J426">
            <v>-1</v>
          </cell>
        </row>
        <row r="427">
          <cell r="A427" t="str">
            <v>OYO0216</v>
          </cell>
          <cell r="B427" t="str">
            <v>OYO</v>
          </cell>
          <cell r="C427">
            <v>42401</v>
          </cell>
          <cell r="D427" t="str">
            <v>OYO</v>
          </cell>
          <cell r="E427" t="str">
            <v>DATED BRENT</v>
          </cell>
          <cell r="F427" t="str">
            <v>MINUS</v>
          </cell>
          <cell r="G427">
            <v>210</v>
          </cell>
          <cell r="H427">
            <v>205</v>
          </cell>
          <cell r="I427">
            <v>205</v>
          </cell>
          <cell r="J427">
            <v>-1</v>
          </cell>
        </row>
        <row r="428">
          <cell r="A428" t="str">
            <v>OKWUIBOME0216</v>
          </cell>
          <cell r="B428" t="str">
            <v>OKWUIBOME</v>
          </cell>
          <cell r="C428">
            <v>42401</v>
          </cell>
          <cell r="D428" t="str">
            <v>OKWUIBOME</v>
          </cell>
          <cell r="E428" t="str">
            <v>DATED BRENT</v>
          </cell>
          <cell r="F428" t="str">
            <v>MINUS</v>
          </cell>
          <cell r="G428">
            <v>354</v>
          </cell>
          <cell r="H428">
            <v>349</v>
          </cell>
          <cell r="I428">
            <v>349</v>
          </cell>
          <cell r="J428">
            <v>-1</v>
          </cell>
        </row>
        <row r="429">
          <cell r="A429" t="str">
            <v>EBOK0216</v>
          </cell>
          <cell r="B429" t="str">
            <v>EBOK</v>
          </cell>
          <cell r="C429">
            <v>42401</v>
          </cell>
          <cell r="D429" t="str">
            <v>EBOK</v>
          </cell>
          <cell r="E429" t="str">
            <v>DATED BRENT</v>
          </cell>
          <cell r="F429" t="str">
            <v>MINUS</v>
          </cell>
          <cell r="G429">
            <v>780</v>
          </cell>
          <cell r="H429">
            <v>775</v>
          </cell>
          <cell r="I429">
            <v>775</v>
          </cell>
          <cell r="J429">
            <v>-1</v>
          </cell>
        </row>
        <row r="430">
          <cell r="A430" t="str">
            <v>USAN0216</v>
          </cell>
          <cell r="B430" t="str">
            <v>USAN</v>
          </cell>
          <cell r="C430">
            <v>42401</v>
          </cell>
          <cell r="D430" t="str">
            <v>USAN</v>
          </cell>
          <cell r="E430" t="str">
            <v>DATED BRENT</v>
          </cell>
          <cell r="F430" t="str">
            <v>MINUS</v>
          </cell>
          <cell r="G430">
            <v>300</v>
          </cell>
          <cell r="H430">
            <v>295</v>
          </cell>
          <cell r="I430">
            <v>295</v>
          </cell>
          <cell r="J430">
            <v>-1</v>
          </cell>
        </row>
        <row r="431">
          <cell r="A431" t="str">
            <v>ZAFIRO0216</v>
          </cell>
          <cell r="B431" t="str">
            <v>ZAFIRO</v>
          </cell>
          <cell r="C431">
            <v>42401</v>
          </cell>
          <cell r="D431" t="str">
            <v>ZAFIRO</v>
          </cell>
          <cell r="E431" t="str">
            <v>DATED BRENT</v>
          </cell>
          <cell r="F431" t="str">
            <v>MINUS</v>
          </cell>
          <cell r="G431">
            <v>205</v>
          </cell>
          <cell r="H431">
            <v>200</v>
          </cell>
          <cell r="I431">
            <v>200</v>
          </cell>
          <cell r="J431">
            <v>-1</v>
          </cell>
        </row>
        <row r="432">
          <cell r="A432" t="str">
            <v>BONNY0111</v>
          </cell>
          <cell r="B432" t="str">
            <v>BONNY</v>
          </cell>
          <cell r="C432">
            <v>40544</v>
          </cell>
          <cell r="D432" t="str">
            <v>BONNY LIGHT</v>
          </cell>
          <cell r="E432" t="str">
            <v>DATED BRENT</v>
          </cell>
          <cell r="F432" t="str">
            <v>PLUS</v>
          </cell>
          <cell r="G432">
            <v>175</v>
          </cell>
          <cell r="H432">
            <v>180</v>
          </cell>
          <cell r="I432">
            <v>180</v>
          </cell>
          <cell r="J432">
            <v>1</v>
          </cell>
        </row>
        <row r="433">
          <cell r="A433" t="str">
            <v>QUA_IBOE0111</v>
          </cell>
          <cell r="B433" t="str">
            <v>QUA_IBOE</v>
          </cell>
          <cell r="C433">
            <v>40544</v>
          </cell>
          <cell r="D433" t="str">
            <v>QUA IBOE LIGHT</v>
          </cell>
          <cell r="E433" t="str">
            <v>DATED BRENT</v>
          </cell>
          <cell r="F433" t="str">
            <v>PLUS</v>
          </cell>
          <cell r="G433">
            <v>175</v>
          </cell>
          <cell r="H433">
            <v>180</v>
          </cell>
          <cell r="I433">
            <v>180</v>
          </cell>
          <cell r="J433">
            <v>1</v>
          </cell>
        </row>
        <row r="434">
          <cell r="A434" t="str">
            <v>ESCRAVOS0111</v>
          </cell>
          <cell r="B434" t="str">
            <v>ESCRAVOS</v>
          </cell>
          <cell r="C434">
            <v>40544</v>
          </cell>
          <cell r="D434" t="str">
            <v>ESCRAVOS LIGHT</v>
          </cell>
          <cell r="E434" t="str">
            <v>DATED BRENT</v>
          </cell>
          <cell r="F434" t="str">
            <v>PLUS</v>
          </cell>
          <cell r="G434">
            <v>150</v>
          </cell>
          <cell r="H434">
            <v>155</v>
          </cell>
          <cell r="I434">
            <v>155</v>
          </cell>
          <cell r="J434">
            <v>1</v>
          </cell>
        </row>
        <row r="435">
          <cell r="A435" t="str">
            <v>BRASS0111</v>
          </cell>
          <cell r="B435" t="str">
            <v>BRASS</v>
          </cell>
          <cell r="C435">
            <v>40544</v>
          </cell>
          <cell r="D435" t="str">
            <v>BRASS BLEND</v>
          </cell>
          <cell r="E435" t="str">
            <v>DATED BRENT</v>
          </cell>
          <cell r="F435" t="str">
            <v>PLUS</v>
          </cell>
          <cell r="G435">
            <v>175</v>
          </cell>
          <cell r="H435">
            <v>180</v>
          </cell>
          <cell r="I435">
            <v>180</v>
          </cell>
          <cell r="J435">
            <v>1</v>
          </cell>
        </row>
        <row r="436">
          <cell r="A436" t="str">
            <v>PENNINGTON0111</v>
          </cell>
          <cell r="B436" t="str">
            <v>PENNINGTON</v>
          </cell>
          <cell r="C436">
            <v>40544</v>
          </cell>
          <cell r="D436" t="str">
            <v>PENNINGTON LIGHT</v>
          </cell>
          <cell r="E436" t="str">
            <v>DATED BRENT</v>
          </cell>
          <cell r="F436" t="str">
            <v>PLUS</v>
          </cell>
          <cell r="G436">
            <v>260</v>
          </cell>
          <cell r="H436">
            <v>265</v>
          </cell>
          <cell r="I436">
            <v>265</v>
          </cell>
          <cell r="J436">
            <v>1</v>
          </cell>
        </row>
        <row r="437">
          <cell r="A437" t="str">
            <v>FORCADOS0111</v>
          </cell>
          <cell r="B437" t="str">
            <v>FORCADOS</v>
          </cell>
          <cell r="C437">
            <v>40544</v>
          </cell>
          <cell r="D437" t="str">
            <v>FORCADOS BLEND</v>
          </cell>
          <cell r="E437" t="str">
            <v>DATED BRENT</v>
          </cell>
          <cell r="F437" t="str">
            <v>PLUS</v>
          </cell>
          <cell r="G437">
            <v>190</v>
          </cell>
          <cell r="H437">
            <v>195</v>
          </cell>
          <cell r="I437">
            <v>195</v>
          </cell>
          <cell r="J437">
            <v>1</v>
          </cell>
        </row>
        <row r="438">
          <cell r="A438" t="str">
            <v>AMENAM0111</v>
          </cell>
          <cell r="B438" t="str">
            <v>AMENAM</v>
          </cell>
          <cell r="C438">
            <v>40544</v>
          </cell>
          <cell r="D438" t="str">
            <v>AMENAM BLEND</v>
          </cell>
          <cell r="E438" t="str">
            <v>DATED BRENT</v>
          </cell>
          <cell r="F438" t="str">
            <v>PLUS</v>
          </cell>
          <cell r="G438">
            <v>80</v>
          </cell>
          <cell r="H438">
            <v>85</v>
          </cell>
          <cell r="I438">
            <v>85</v>
          </cell>
          <cell r="J438">
            <v>1</v>
          </cell>
        </row>
        <row r="439">
          <cell r="A439" t="str">
            <v>OSO0111</v>
          </cell>
          <cell r="B439" t="str">
            <v>OSO</v>
          </cell>
          <cell r="C439">
            <v>40544</v>
          </cell>
          <cell r="D439" t="str">
            <v>OSO CONDENSATE</v>
          </cell>
          <cell r="E439" t="str">
            <v>DATED BRENT</v>
          </cell>
          <cell r="F439" t="str">
            <v>PLUS</v>
          </cell>
          <cell r="G439">
            <v>50</v>
          </cell>
          <cell r="H439">
            <v>55</v>
          </cell>
          <cell r="I439">
            <v>55</v>
          </cell>
          <cell r="J439">
            <v>1</v>
          </cell>
        </row>
        <row r="440">
          <cell r="A440" t="str">
            <v>YOHO0111</v>
          </cell>
          <cell r="B440" t="str">
            <v>YOHO</v>
          </cell>
          <cell r="C440">
            <v>40544</v>
          </cell>
          <cell r="D440" t="str">
            <v>YOHO LIGHT</v>
          </cell>
          <cell r="E440" t="str">
            <v>DATED BRENT</v>
          </cell>
          <cell r="F440" t="str">
            <v>PLUS</v>
          </cell>
          <cell r="G440">
            <v>170</v>
          </cell>
          <cell r="H440">
            <v>175</v>
          </cell>
          <cell r="I440">
            <v>175</v>
          </cell>
          <cell r="J440">
            <v>1</v>
          </cell>
        </row>
        <row r="441">
          <cell r="A441" t="str">
            <v>EA_BLEND0111</v>
          </cell>
          <cell r="B441" t="str">
            <v>EA_BLEND</v>
          </cell>
          <cell r="C441">
            <v>40544</v>
          </cell>
          <cell r="D441" t="str">
            <v>EA BLEND</v>
          </cell>
          <cell r="E441" t="str">
            <v>DATED BRENT</v>
          </cell>
          <cell r="F441" t="str">
            <v>PLUS</v>
          </cell>
          <cell r="G441">
            <v>255</v>
          </cell>
          <cell r="H441">
            <v>260</v>
          </cell>
          <cell r="I441">
            <v>260</v>
          </cell>
          <cell r="J441">
            <v>1</v>
          </cell>
        </row>
        <row r="442">
          <cell r="A442" t="str">
            <v>ABO0111</v>
          </cell>
          <cell r="B442" t="str">
            <v>ABO</v>
          </cell>
          <cell r="C442">
            <v>40544</v>
          </cell>
          <cell r="D442" t="str">
            <v>ABO BLEND</v>
          </cell>
          <cell r="E442" t="str">
            <v>DATED BRENT</v>
          </cell>
          <cell r="F442" t="str">
            <v>PLUS</v>
          </cell>
          <cell r="G442">
            <v>45</v>
          </cell>
          <cell r="H442">
            <v>50</v>
          </cell>
          <cell r="I442">
            <v>50</v>
          </cell>
          <cell r="J442">
            <v>1</v>
          </cell>
        </row>
        <row r="443">
          <cell r="A443" t="str">
            <v>OKONO0111</v>
          </cell>
          <cell r="B443" t="str">
            <v>OKONO</v>
          </cell>
          <cell r="C443">
            <v>40544</v>
          </cell>
          <cell r="D443" t="str">
            <v>OKONO BLEND</v>
          </cell>
          <cell r="E443" t="str">
            <v>DATED BRENT</v>
          </cell>
          <cell r="F443" t="str">
            <v>PLUS</v>
          </cell>
          <cell r="G443">
            <v>160</v>
          </cell>
          <cell r="H443">
            <v>165</v>
          </cell>
          <cell r="I443">
            <v>165</v>
          </cell>
          <cell r="J443">
            <v>1</v>
          </cell>
        </row>
        <row r="444">
          <cell r="A444" t="str">
            <v>ANTAN0111</v>
          </cell>
          <cell r="B444" t="str">
            <v>ANTAN</v>
          </cell>
          <cell r="C444">
            <v>40544</v>
          </cell>
          <cell r="D444" t="str">
            <v>ANTAN BLEND</v>
          </cell>
          <cell r="E444" t="str">
            <v>DATED BRENT</v>
          </cell>
          <cell r="F444" t="str">
            <v>PLUS</v>
          </cell>
          <cell r="G444">
            <v>15</v>
          </cell>
          <cell r="H444">
            <v>20</v>
          </cell>
          <cell r="I444">
            <v>20</v>
          </cell>
          <cell r="J444">
            <v>1</v>
          </cell>
        </row>
        <row r="445">
          <cell r="A445" t="str">
            <v>OKWORI0111</v>
          </cell>
          <cell r="B445" t="str">
            <v>OKWORI</v>
          </cell>
          <cell r="C445">
            <v>40544</v>
          </cell>
          <cell r="D445" t="str">
            <v>OKWORI</v>
          </cell>
          <cell r="E445" t="str">
            <v>DATED BRENT</v>
          </cell>
          <cell r="F445" t="str">
            <v>PLUS</v>
          </cell>
          <cell r="G445">
            <v>160</v>
          </cell>
          <cell r="H445">
            <v>165</v>
          </cell>
          <cell r="I445">
            <v>165</v>
          </cell>
          <cell r="J445">
            <v>1</v>
          </cell>
        </row>
        <row r="446">
          <cell r="A446" t="str">
            <v>BONGA0111</v>
          </cell>
          <cell r="B446" t="str">
            <v>BONGA</v>
          </cell>
          <cell r="C446">
            <v>40544</v>
          </cell>
          <cell r="D446" t="str">
            <v>BONGA</v>
          </cell>
          <cell r="E446" t="str">
            <v>DATED BRENT</v>
          </cell>
          <cell r="F446" t="str">
            <v>PLUS</v>
          </cell>
          <cell r="G446">
            <v>175</v>
          </cell>
          <cell r="H446">
            <v>180</v>
          </cell>
          <cell r="I446">
            <v>180</v>
          </cell>
          <cell r="J446">
            <v>1</v>
          </cell>
        </row>
        <row r="447">
          <cell r="A447" t="str">
            <v>ERHA0111</v>
          </cell>
          <cell r="B447" t="str">
            <v>ERHA</v>
          </cell>
          <cell r="C447">
            <v>40544</v>
          </cell>
          <cell r="D447" t="str">
            <v>ERHA</v>
          </cell>
          <cell r="E447" t="str">
            <v>DATED BRENT</v>
          </cell>
          <cell r="F447" t="str">
            <v>PLUS</v>
          </cell>
          <cell r="G447">
            <v>180</v>
          </cell>
          <cell r="H447">
            <v>185</v>
          </cell>
          <cell r="I447">
            <v>185</v>
          </cell>
          <cell r="J447">
            <v>1</v>
          </cell>
        </row>
        <row r="448">
          <cell r="A448" t="str">
            <v>AGBAMI0111</v>
          </cell>
          <cell r="B448" t="str">
            <v>AGBAMI</v>
          </cell>
          <cell r="C448">
            <v>40544</v>
          </cell>
          <cell r="D448" t="str">
            <v>AGBAMI</v>
          </cell>
          <cell r="E448" t="str">
            <v>DATED BRENT</v>
          </cell>
          <cell r="F448" t="str">
            <v>PLUS</v>
          </cell>
          <cell r="G448">
            <v>60</v>
          </cell>
          <cell r="H448">
            <v>65</v>
          </cell>
          <cell r="I448">
            <v>65</v>
          </cell>
          <cell r="J448">
            <v>1</v>
          </cell>
        </row>
        <row r="449">
          <cell r="A449" t="str">
            <v>AKPO0111</v>
          </cell>
          <cell r="B449" t="str">
            <v>AKPO</v>
          </cell>
          <cell r="C449">
            <v>40544</v>
          </cell>
          <cell r="D449" t="str">
            <v>AKPO</v>
          </cell>
          <cell r="E449" t="str">
            <v>DATED BRENT</v>
          </cell>
          <cell r="F449" t="str">
            <v>PLUS</v>
          </cell>
          <cell r="G449">
            <v>65</v>
          </cell>
          <cell r="H449">
            <v>70</v>
          </cell>
          <cell r="I449">
            <v>70</v>
          </cell>
          <cell r="J449">
            <v>1</v>
          </cell>
        </row>
        <row r="450">
          <cell r="A450" t="str">
            <v>UKPOKITI0111</v>
          </cell>
          <cell r="B450" t="str">
            <v>UKPOKITI</v>
          </cell>
          <cell r="C450">
            <v>40544</v>
          </cell>
          <cell r="D450" t="str">
            <v>UKPOKITI</v>
          </cell>
          <cell r="E450" t="str">
            <v>DATED BRENT</v>
          </cell>
          <cell r="F450" t="str">
            <v>PLUS</v>
          </cell>
          <cell r="G450">
            <v>65</v>
          </cell>
          <cell r="H450">
            <v>70</v>
          </cell>
          <cell r="I450">
            <v>70</v>
          </cell>
          <cell r="J450">
            <v>1</v>
          </cell>
        </row>
        <row r="451">
          <cell r="A451" t="str">
            <v>OBE0111</v>
          </cell>
          <cell r="B451" t="str">
            <v>OBE</v>
          </cell>
          <cell r="C451">
            <v>40544</v>
          </cell>
          <cell r="D451" t="str">
            <v>OBE</v>
          </cell>
          <cell r="E451" t="str">
            <v>DATED BRENT</v>
          </cell>
          <cell r="F451" t="str">
            <v>PLUS</v>
          </cell>
          <cell r="G451">
            <v>65</v>
          </cell>
          <cell r="H451">
            <v>70</v>
          </cell>
          <cell r="I451">
            <v>70</v>
          </cell>
          <cell r="J451">
            <v>1</v>
          </cell>
        </row>
        <row r="452">
          <cell r="A452" t="str">
            <v>IMA0111</v>
          </cell>
          <cell r="B452" t="str">
            <v>IMA</v>
          </cell>
          <cell r="C452">
            <v>40544</v>
          </cell>
          <cell r="D452" t="str">
            <v>IMA</v>
          </cell>
          <cell r="E452" t="str">
            <v>DATED BRENT</v>
          </cell>
          <cell r="F452" t="str">
            <v>PLUS</v>
          </cell>
          <cell r="G452">
            <v>60</v>
          </cell>
          <cell r="H452">
            <v>65</v>
          </cell>
          <cell r="I452">
            <v>65</v>
          </cell>
          <cell r="J452">
            <v>1</v>
          </cell>
        </row>
        <row r="453">
          <cell r="A453" t="str">
            <v>OKORO0111</v>
          </cell>
          <cell r="B453" t="str">
            <v>OKORO</v>
          </cell>
          <cell r="C453">
            <v>40544</v>
          </cell>
          <cell r="D453" t="str">
            <v>OKORO</v>
          </cell>
          <cell r="E453" t="str">
            <v>DATED BRENT</v>
          </cell>
          <cell r="F453" t="str">
            <v>PLUS</v>
          </cell>
          <cell r="G453">
            <v>55</v>
          </cell>
          <cell r="H453">
            <v>60</v>
          </cell>
          <cell r="I453">
            <v>60</v>
          </cell>
          <cell r="J453">
            <v>1</v>
          </cell>
        </row>
        <row r="454">
          <cell r="A454" t="str">
            <v>OYO0111</v>
          </cell>
          <cell r="B454" t="str">
            <v>OYO</v>
          </cell>
          <cell r="C454">
            <v>40544</v>
          </cell>
          <cell r="D454" t="str">
            <v>OYO</v>
          </cell>
          <cell r="E454" t="str">
            <v>DATED BRENT</v>
          </cell>
          <cell r="F454" t="str">
            <v>MINUS</v>
          </cell>
          <cell r="G454">
            <v>10</v>
          </cell>
          <cell r="H454">
            <v>5</v>
          </cell>
          <cell r="I454">
            <v>5</v>
          </cell>
          <cell r="J454">
            <v>-1</v>
          </cell>
        </row>
        <row r="455">
          <cell r="A455" t="str">
            <v>ZAFIRO0111</v>
          </cell>
          <cell r="B455" t="str">
            <v>ZAFIRO</v>
          </cell>
          <cell r="C455">
            <v>40544</v>
          </cell>
          <cell r="D455" t="str">
            <v>ZAFIRO</v>
          </cell>
          <cell r="E455" t="str">
            <v>DATED BRENT</v>
          </cell>
          <cell r="F455" t="str">
            <v>PLUS</v>
          </cell>
          <cell r="G455">
            <v>0</v>
          </cell>
          <cell r="H455">
            <v>5</v>
          </cell>
          <cell r="I455">
            <v>5</v>
          </cell>
          <cell r="J455">
            <v>1</v>
          </cell>
        </row>
        <row r="456">
          <cell r="A456" t="str">
            <v>BONNY0211</v>
          </cell>
          <cell r="B456" t="str">
            <v>BONNY</v>
          </cell>
          <cell r="C456">
            <v>40575</v>
          </cell>
          <cell r="D456" t="str">
            <v>BONNY LIGHT</v>
          </cell>
          <cell r="E456" t="str">
            <v>DATED BRENT</v>
          </cell>
          <cell r="F456" t="str">
            <v>PLUS</v>
          </cell>
          <cell r="G456">
            <v>190</v>
          </cell>
          <cell r="H456">
            <v>195</v>
          </cell>
          <cell r="I456">
            <v>195</v>
          </cell>
          <cell r="J456">
            <v>1</v>
          </cell>
        </row>
        <row r="457">
          <cell r="A457" t="str">
            <v>QUA_IBOE0211</v>
          </cell>
          <cell r="B457" t="str">
            <v>QUA_IBOE</v>
          </cell>
          <cell r="C457">
            <v>40575</v>
          </cell>
          <cell r="D457" t="str">
            <v>QUA IBOE LIGHT</v>
          </cell>
          <cell r="E457" t="str">
            <v>DATED BRENT</v>
          </cell>
          <cell r="F457" t="str">
            <v>PLUS</v>
          </cell>
          <cell r="G457">
            <v>190</v>
          </cell>
          <cell r="H457">
            <v>195</v>
          </cell>
          <cell r="I457">
            <v>195</v>
          </cell>
          <cell r="J457">
            <v>1</v>
          </cell>
        </row>
        <row r="458">
          <cell r="A458" t="str">
            <v>ESCRAVOS0211</v>
          </cell>
          <cell r="B458" t="str">
            <v>ESCRAVOS</v>
          </cell>
          <cell r="C458">
            <v>40575</v>
          </cell>
          <cell r="D458" t="str">
            <v>ESCRAVOS LIGHT</v>
          </cell>
          <cell r="E458" t="str">
            <v>DATED BRENT</v>
          </cell>
          <cell r="F458" t="str">
            <v>PLUS</v>
          </cell>
          <cell r="G458">
            <v>175</v>
          </cell>
          <cell r="H458">
            <v>180</v>
          </cell>
          <cell r="I458">
            <v>180</v>
          </cell>
          <cell r="J458">
            <v>1</v>
          </cell>
        </row>
        <row r="459">
          <cell r="A459" t="str">
            <v>BRASS0211</v>
          </cell>
          <cell r="B459" t="str">
            <v>BRASS</v>
          </cell>
          <cell r="C459">
            <v>40575</v>
          </cell>
          <cell r="D459" t="str">
            <v>BRASS BLEND</v>
          </cell>
          <cell r="E459" t="str">
            <v>DATED BRENT</v>
          </cell>
          <cell r="F459" t="str">
            <v>PLUS</v>
          </cell>
          <cell r="G459">
            <v>190</v>
          </cell>
          <cell r="H459">
            <v>195</v>
          </cell>
          <cell r="I459">
            <v>195</v>
          </cell>
          <cell r="J459">
            <v>1</v>
          </cell>
        </row>
        <row r="460">
          <cell r="A460" t="str">
            <v>PENNINGTON0211</v>
          </cell>
          <cell r="B460" t="str">
            <v>PENNINGTON</v>
          </cell>
          <cell r="C460">
            <v>40575</v>
          </cell>
          <cell r="D460" t="str">
            <v>PENNINGTON LIGHT</v>
          </cell>
          <cell r="E460" t="str">
            <v>DATED BRENT</v>
          </cell>
          <cell r="F460" t="str">
            <v>PLUS</v>
          </cell>
          <cell r="G460">
            <v>300</v>
          </cell>
          <cell r="H460">
            <v>305</v>
          </cell>
          <cell r="I460">
            <v>305</v>
          </cell>
          <cell r="J460">
            <v>1</v>
          </cell>
        </row>
        <row r="461">
          <cell r="A461" t="str">
            <v>FORCADOS0211</v>
          </cell>
          <cell r="B461" t="str">
            <v>FORCADOS</v>
          </cell>
          <cell r="C461">
            <v>40575</v>
          </cell>
          <cell r="D461" t="str">
            <v>FORCADOS BLEND</v>
          </cell>
          <cell r="E461" t="str">
            <v>DATED BRENT</v>
          </cell>
          <cell r="F461" t="str">
            <v>PLUS</v>
          </cell>
          <cell r="G461">
            <v>230</v>
          </cell>
          <cell r="H461">
            <v>235</v>
          </cell>
          <cell r="I461">
            <v>235</v>
          </cell>
          <cell r="J461">
            <v>1</v>
          </cell>
        </row>
        <row r="462">
          <cell r="A462" t="str">
            <v>AMENAM0211</v>
          </cell>
          <cell r="B462" t="str">
            <v>AMENAM</v>
          </cell>
          <cell r="C462">
            <v>40575</v>
          </cell>
          <cell r="D462" t="str">
            <v>AMENAM BLEND</v>
          </cell>
          <cell r="E462" t="str">
            <v>DATED BRENT</v>
          </cell>
          <cell r="F462" t="str">
            <v>PLUS</v>
          </cell>
          <cell r="G462">
            <v>95</v>
          </cell>
          <cell r="H462">
            <v>100</v>
          </cell>
          <cell r="I462">
            <v>100</v>
          </cell>
          <cell r="J462">
            <v>1</v>
          </cell>
        </row>
        <row r="463">
          <cell r="A463" t="str">
            <v>OSO0211</v>
          </cell>
          <cell r="B463" t="str">
            <v>OSO</v>
          </cell>
          <cell r="C463">
            <v>40575</v>
          </cell>
          <cell r="D463" t="str">
            <v>OSO CONDENSATE</v>
          </cell>
          <cell r="E463" t="str">
            <v>DATED BRENT</v>
          </cell>
          <cell r="F463" t="str">
            <v>PLUS</v>
          </cell>
          <cell r="G463">
            <v>75</v>
          </cell>
          <cell r="H463">
            <v>80</v>
          </cell>
          <cell r="I463">
            <v>80</v>
          </cell>
          <cell r="J463">
            <v>1</v>
          </cell>
        </row>
        <row r="464">
          <cell r="A464" t="str">
            <v>YOHO0211</v>
          </cell>
          <cell r="B464" t="str">
            <v>YOHO</v>
          </cell>
          <cell r="C464">
            <v>40575</v>
          </cell>
          <cell r="D464" t="str">
            <v>YOHO LIGHT</v>
          </cell>
          <cell r="E464" t="str">
            <v>DATED BRENT</v>
          </cell>
          <cell r="F464" t="str">
            <v>PLUS</v>
          </cell>
          <cell r="G464">
            <v>190</v>
          </cell>
          <cell r="H464">
            <v>195</v>
          </cell>
          <cell r="I464">
            <v>195</v>
          </cell>
          <cell r="J464">
            <v>1</v>
          </cell>
        </row>
        <row r="465">
          <cell r="A465" t="str">
            <v>EA_BLEND0211</v>
          </cell>
          <cell r="B465" t="str">
            <v>EA_BLEND</v>
          </cell>
          <cell r="C465">
            <v>40575</v>
          </cell>
          <cell r="D465" t="str">
            <v>EA BLEND</v>
          </cell>
          <cell r="E465" t="str">
            <v>DATED BRENT</v>
          </cell>
          <cell r="F465" t="str">
            <v>PLUS</v>
          </cell>
          <cell r="G465">
            <v>280</v>
          </cell>
          <cell r="H465">
            <v>285</v>
          </cell>
          <cell r="I465">
            <v>285</v>
          </cell>
          <cell r="J465">
            <v>1</v>
          </cell>
        </row>
        <row r="466">
          <cell r="A466" t="str">
            <v>ABO0211</v>
          </cell>
          <cell r="B466" t="str">
            <v>ABO</v>
          </cell>
          <cell r="C466">
            <v>40575</v>
          </cell>
          <cell r="D466" t="str">
            <v>ABO BLEND</v>
          </cell>
          <cell r="E466" t="str">
            <v>DATED BRENT</v>
          </cell>
          <cell r="F466" t="str">
            <v>PLUS</v>
          </cell>
          <cell r="G466">
            <v>80</v>
          </cell>
          <cell r="H466">
            <v>85</v>
          </cell>
          <cell r="I466">
            <v>85</v>
          </cell>
          <cell r="J466">
            <v>1</v>
          </cell>
        </row>
        <row r="467">
          <cell r="A467" t="str">
            <v>OKONO0211</v>
          </cell>
          <cell r="B467" t="str">
            <v>OKONO</v>
          </cell>
          <cell r="C467">
            <v>40575</v>
          </cell>
          <cell r="D467" t="str">
            <v>OKONO BLEND</v>
          </cell>
          <cell r="E467" t="str">
            <v>DATED BRENT</v>
          </cell>
          <cell r="F467" t="str">
            <v>PLUS</v>
          </cell>
          <cell r="G467">
            <v>175</v>
          </cell>
          <cell r="H467">
            <v>180</v>
          </cell>
          <cell r="I467">
            <v>180</v>
          </cell>
          <cell r="J467">
            <v>1</v>
          </cell>
        </row>
        <row r="468">
          <cell r="A468" t="str">
            <v>ANTAN0211</v>
          </cell>
          <cell r="B468" t="str">
            <v>ANTAN</v>
          </cell>
          <cell r="C468">
            <v>40575</v>
          </cell>
          <cell r="D468" t="str">
            <v>ANTAN BLEND</v>
          </cell>
          <cell r="E468" t="str">
            <v>DATED BRENT</v>
          </cell>
          <cell r="F468" t="str">
            <v>PLUS</v>
          </cell>
          <cell r="G468">
            <v>25</v>
          </cell>
          <cell r="H468">
            <v>30</v>
          </cell>
          <cell r="I468">
            <v>30</v>
          </cell>
          <cell r="J468">
            <v>1</v>
          </cell>
        </row>
        <row r="469">
          <cell r="A469" t="str">
            <v>OKWORI0211</v>
          </cell>
          <cell r="B469" t="str">
            <v>OKWORI</v>
          </cell>
          <cell r="C469">
            <v>40575</v>
          </cell>
          <cell r="D469" t="str">
            <v>OKWORI</v>
          </cell>
          <cell r="E469" t="str">
            <v>DATED BRENT</v>
          </cell>
          <cell r="F469" t="str">
            <v>PLUS</v>
          </cell>
          <cell r="G469">
            <v>180</v>
          </cell>
          <cell r="H469">
            <v>185</v>
          </cell>
          <cell r="I469">
            <v>185</v>
          </cell>
          <cell r="J469">
            <v>1</v>
          </cell>
        </row>
        <row r="470">
          <cell r="A470" t="str">
            <v>BONGA0211</v>
          </cell>
          <cell r="B470" t="str">
            <v>BONGA</v>
          </cell>
          <cell r="C470">
            <v>40575</v>
          </cell>
          <cell r="D470" t="str">
            <v>BONGA</v>
          </cell>
          <cell r="E470" t="str">
            <v>DATED BRENT</v>
          </cell>
          <cell r="F470" t="str">
            <v>PLUS</v>
          </cell>
          <cell r="G470">
            <v>205</v>
          </cell>
          <cell r="H470">
            <v>210</v>
          </cell>
          <cell r="I470">
            <v>210</v>
          </cell>
          <cell r="J470">
            <v>1</v>
          </cell>
        </row>
        <row r="471">
          <cell r="A471" t="str">
            <v>ERHA0211</v>
          </cell>
          <cell r="B471" t="str">
            <v>ERHA</v>
          </cell>
          <cell r="C471">
            <v>40575</v>
          </cell>
          <cell r="D471" t="str">
            <v>ERHA</v>
          </cell>
          <cell r="E471" t="str">
            <v>DATED BRENT</v>
          </cell>
          <cell r="F471" t="str">
            <v>PLUS</v>
          </cell>
          <cell r="G471">
            <v>215</v>
          </cell>
          <cell r="H471">
            <v>220</v>
          </cell>
          <cell r="I471">
            <v>220</v>
          </cell>
          <cell r="J471">
            <v>1</v>
          </cell>
        </row>
        <row r="472">
          <cell r="A472" t="str">
            <v>AGBAMI0211</v>
          </cell>
          <cell r="B472" t="str">
            <v>AGBAMI</v>
          </cell>
          <cell r="C472">
            <v>40575</v>
          </cell>
          <cell r="D472" t="str">
            <v>AGBAMI</v>
          </cell>
          <cell r="E472" t="str">
            <v>DATED BRENT</v>
          </cell>
          <cell r="F472" t="str">
            <v>PLUS</v>
          </cell>
          <cell r="G472">
            <v>85</v>
          </cell>
          <cell r="H472">
            <v>90</v>
          </cell>
          <cell r="I472">
            <v>90</v>
          </cell>
          <cell r="J472">
            <v>1</v>
          </cell>
        </row>
        <row r="473">
          <cell r="A473" t="str">
            <v>AKPO0211</v>
          </cell>
          <cell r="B473" t="str">
            <v>AKPO</v>
          </cell>
          <cell r="C473">
            <v>40575</v>
          </cell>
          <cell r="D473" t="str">
            <v>AKPO</v>
          </cell>
          <cell r="E473" t="str">
            <v>DATED BRENT</v>
          </cell>
          <cell r="F473" t="str">
            <v>PLUS</v>
          </cell>
          <cell r="G473">
            <v>75</v>
          </cell>
          <cell r="H473">
            <v>80</v>
          </cell>
          <cell r="I473">
            <v>80</v>
          </cell>
          <cell r="J473">
            <v>1</v>
          </cell>
        </row>
        <row r="474">
          <cell r="A474" t="str">
            <v>UKPOKITI0211</v>
          </cell>
          <cell r="B474" t="str">
            <v>UKPOKITI</v>
          </cell>
          <cell r="C474">
            <v>40575</v>
          </cell>
          <cell r="D474" t="str">
            <v>UKPOKITI</v>
          </cell>
          <cell r="E474" t="str">
            <v>DATED BRENT</v>
          </cell>
          <cell r="F474" t="str">
            <v>PLUS</v>
          </cell>
          <cell r="G474">
            <v>75</v>
          </cell>
          <cell r="H474">
            <v>80</v>
          </cell>
          <cell r="I474">
            <v>80</v>
          </cell>
          <cell r="J474">
            <v>1</v>
          </cell>
        </row>
        <row r="475">
          <cell r="A475" t="str">
            <v>OBE0211</v>
          </cell>
          <cell r="B475" t="str">
            <v>OBE</v>
          </cell>
          <cell r="C475">
            <v>40575</v>
          </cell>
          <cell r="D475" t="str">
            <v>OBE</v>
          </cell>
          <cell r="E475" t="str">
            <v>DATED BRENT</v>
          </cell>
          <cell r="F475" t="str">
            <v>PLUS</v>
          </cell>
          <cell r="G475">
            <v>85</v>
          </cell>
          <cell r="H475">
            <v>90</v>
          </cell>
          <cell r="I475">
            <v>90</v>
          </cell>
          <cell r="J475">
            <v>1</v>
          </cell>
        </row>
        <row r="476">
          <cell r="A476" t="str">
            <v>IMA0211</v>
          </cell>
          <cell r="B476" t="str">
            <v>IMA</v>
          </cell>
          <cell r="C476">
            <v>40575</v>
          </cell>
          <cell r="D476" t="str">
            <v>IMA</v>
          </cell>
          <cell r="E476" t="str">
            <v>DATED BRENT</v>
          </cell>
          <cell r="F476" t="str">
            <v>PLUS</v>
          </cell>
          <cell r="G476">
            <v>75</v>
          </cell>
          <cell r="H476">
            <v>80</v>
          </cell>
          <cell r="I476">
            <v>80</v>
          </cell>
          <cell r="J476">
            <v>1</v>
          </cell>
        </row>
        <row r="477">
          <cell r="A477" t="str">
            <v>OKORO0211</v>
          </cell>
          <cell r="B477" t="str">
            <v>OKORO</v>
          </cell>
          <cell r="C477">
            <v>40575</v>
          </cell>
          <cell r="D477" t="str">
            <v>OKORO</v>
          </cell>
          <cell r="E477" t="str">
            <v>DATED BRENT</v>
          </cell>
          <cell r="F477" t="str">
            <v>PLUS</v>
          </cell>
          <cell r="G477">
            <v>85</v>
          </cell>
          <cell r="H477">
            <v>90</v>
          </cell>
          <cell r="I477">
            <v>90</v>
          </cell>
          <cell r="J477">
            <v>1</v>
          </cell>
        </row>
        <row r="478">
          <cell r="A478" t="str">
            <v>OYO0211</v>
          </cell>
          <cell r="B478" t="str">
            <v>OYO</v>
          </cell>
          <cell r="C478">
            <v>40575</v>
          </cell>
          <cell r="D478" t="str">
            <v>OYO</v>
          </cell>
          <cell r="E478" t="str">
            <v>DATED BRENT</v>
          </cell>
          <cell r="F478" t="str">
            <v>PLUS</v>
          </cell>
          <cell r="G478">
            <v>20</v>
          </cell>
          <cell r="H478">
            <v>25</v>
          </cell>
          <cell r="I478">
            <v>25</v>
          </cell>
          <cell r="J478">
            <v>1</v>
          </cell>
        </row>
        <row r="479">
          <cell r="A479" t="str">
            <v>ZAFIRO0211</v>
          </cell>
          <cell r="B479" t="str">
            <v>ZAFIRO</v>
          </cell>
          <cell r="C479">
            <v>40575</v>
          </cell>
          <cell r="D479" t="str">
            <v>ZAFIRO</v>
          </cell>
          <cell r="E479" t="str">
            <v>DATED BRENT</v>
          </cell>
          <cell r="F479" t="str">
            <v>PLUS</v>
          </cell>
          <cell r="G479">
            <v>5</v>
          </cell>
          <cell r="H479">
            <v>10</v>
          </cell>
          <cell r="I479">
            <v>10</v>
          </cell>
          <cell r="J479">
            <v>1</v>
          </cell>
        </row>
        <row r="480">
          <cell r="A480" t="str">
            <v>BONNY0311</v>
          </cell>
          <cell r="B480" t="str">
            <v>BONNY</v>
          </cell>
          <cell r="C480">
            <v>40603</v>
          </cell>
          <cell r="D480" t="str">
            <v>BONNY LIGHT</v>
          </cell>
          <cell r="E480" t="str">
            <v>DATED BRENT</v>
          </cell>
          <cell r="F480" t="str">
            <v>PLUS</v>
          </cell>
          <cell r="G480">
            <v>215</v>
          </cell>
          <cell r="H480">
            <v>225</v>
          </cell>
          <cell r="I480">
            <v>225</v>
          </cell>
          <cell r="J480">
            <v>1</v>
          </cell>
        </row>
        <row r="481">
          <cell r="A481" t="str">
            <v>QUA_IBOE0311</v>
          </cell>
          <cell r="B481" t="str">
            <v>QUA_IBOE</v>
          </cell>
          <cell r="C481">
            <v>40603</v>
          </cell>
          <cell r="D481" t="str">
            <v>QUA IBOE LIGHT</v>
          </cell>
          <cell r="E481" t="str">
            <v>DATED BRENT</v>
          </cell>
          <cell r="F481" t="str">
            <v>PLUS</v>
          </cell>
          <cell r="G481">
            <v>215</v>
          </cell>
          <cell r="H481">
            <v>225</v>
          </cell>
          <cell r="I481">
            <v>225</v>
          </cell>
          <cell r="J481">
            <v>1</v>
          </cell>
        </row>
        <row r="482">
          <cell r="A482" t="str">
            <v>ESCRAVOS0311</v>
          </cell>
          <cell r="B482" t="str">
            <v>ESCRAVOS</v>
          </cell>
          <cell r="C482">
            <v>40603</v>
          </cell>
          <cell r="D482" t="str">
            <v>ESCRAVOS LIGHT</v>
          </cell>
          <cell r="E482" t="str">
            <v>DATED BRENT</v>
          </cell>
          <cell r="F482" t="str">
            <v>PLUS</v>
          </cell>
          <cell r="G482">
            <v>200</v>
          </cell>
          <cell r="H482">
            <v>210</v>
          </cell>
          <cell r="I482">
            <v>210</v>
          </cell>
          <cell r="J482">
            <v>1</v>
          </cell>
        </row>
        <row r="483">
          <cell r="A483" t="str">
            <v>BRASS0311</v>
          </cell>
          <cell r="B483" t="str">
            <v>BRASS</v>
          </cell>
          <cell r="C483">
            <v>40603</v>
          </cell>
          <cell r="D483" t="str">
            <v>BRASS BLEND</v>
          </cell>
          <cell r="E483" t="str">
            <v>DATED BRENT</v>
          </cell>
          <cell r="F483" t="str">
            <v>PLUS</v>
          </cell>
          <cell r="G483">
            <v>215</v>
          </cell>
          <cell r="H483">
            <v>225</v>
          </cell>
          <cell r="I483">
            <v>225</v>
          </cell>
          <cell r="J483">
            <v>1</v>
          </cell>
        </row>
        <row r="484">
          <cell r="A484" t="str">
            <v>PENNINGTON0311</v>
          </cell>
          <cell r="B484" t="str">
            <v>PENNINGTON</v>
          </cell>
          <cell r="C484">
            <v>40603</v>
          </cell>
          <cell r="D484" t="str">
            <v>PENNINGTON LIGHT</v>
          </cell>
          <cell r="E484" t="str">
            <v>DATED BRENT</v>
          </cell>
          <cell r="F484" t="str">
            <v>PLUS</v>
          </cell>
          <cell r="G484">
            <v>330</v>
          </cell>
          <cell r="H484">
            <v>340</v>
          </cell>
          <cell r="I484">
            <v>340</v>
          </cell>
          <cell r="J484">
            <v>1</v>
          </cell>
        </row>
        <row r="485">
          <cell r="A485" t="str">
            <v>FORCADOS0311</v>
          </cell>
          <cell r="B485" t="str">
            <v>FORCADOS</v>
          </cell>
          <cell r="C485">
            <v>40603</v>
          </cell>
          <cell r="D485" t="str">
            <v>FORCADOS BLEND</v>
          </cell>
          <cell r="E485" t="str">
            <v>DATED BRENT</v>
          </cell>
          <cell r="F485" t="str">
            <v>PLUS</v>
          </cell>
          <cell r="G485">
            <v>275</v>
          </cell>
          <cell r="H485">
            <v>285</v>
          </cell>
          <cell r="I485">
            <v>285</v>
          </cell>
          <cell r="J485">
            <v>1</v>
          </cell>
        </row>
        <row r="486">
          <cell r="A486" t="str">
            <v>AMENAM0311</v>
          </cell>
          <cell r="B486" t="str">
            <v>AMENAM</v>
          </cell>
          <cell r="C486">
            <v>40603</v>
          </cell>
          <cell r="D486" t="str">
            <v>AMENAM BLEND</v>
          </cell>
          <cell r="E486" t="str">
            <v>DATED BRENT</v>
          </cell>
          <cell r="F486" t="str">
            <v>PLUS</v>
          </cell>
          <cell r="G486">
            <v>160</v>
          </cell>
          <cell r="H486">
            <v>170</v>
          </cell>
          <cell r="I486">
            <v>170</v>
          </cell>
          <cell r="J486">
            <v>1</v>
          </cell>
        </row>
        <row r="487">
          <cell r="A487" t="str">
            <v>OSO0311</v>
          </cell>
          <cell r="B487" t="str">
            <v>OSO</v>
          </cell>
          <cell r="C487">
            <v>40603</v>
          </cell>
          <cell r="D487" t="str">
            <v>OSO CONDENSATE</v>
          </cell>
          <cell r="E487" t="str">
            <v>DATED BRENT</v>
          </cell>
          <cell r="F487" t="str">
            <v>PLUS</v>
          </cell>
          <cell r="G487">
            <v>100</v>
          </cell>
          <cell r="H487">
            <v>110</v>
          </cell>
          <cell r="I487">
            <v>110</v>
          </cell>
          <cell r="J487">
            <v>1</v>
          </cell>
        </row>
        <row r="488">
          <cell r="A488" t="str">
            <v>YOHO0311</v>
          </cell>
          <cell r="B488" t="str">
            <v>YOHO</v>
          </cell>
          <cell r="C488">
            <v>40603</v>
          </cell>
          <cell r="D488" t="str">
            <v>YOHO LIGHT</v>
          </cell>
          <cell r="E488" t="str">
            <v>DATED BRENT</v>
          </cell>
          <cell r="F488" t="str">
            <v>PLUS</v>
          </cell>
          <cell r="G488">
            <v>220</v>
          </cell>
          <cell r="H488">
            <v>230</v>
          </cell>
          <cell r="I488">
            <v>230</v>
          </cell>
          <cell r="J488">
            <v>1</v>
          </cell>
        </row>
        <row r="489">
          <cell r="A489" t="str">
            <v>EA_BLEND0311</v>
          </cell>
          <cell r="B489" t="str">
            <v>EA_BLEND</v>
          </cell>
          <cell r="C489">
            <v>40603</v>
          </cell>
          <cell r="D489" t="str">
            <v>EA BLEND</v>
          </cell>
          <cell r="E489" t="str">
            <v>DATED BRENT</v>
          </cell>
          <cell r="F489" t="str">
            <v>PLUS</v>
          </cell>
          <cell r="G489">
            <v>320</v>
          </cell>
          <cell r="H489">
            <v>330</v>
          </cell>
          <cell r="I489">
            <v>330</v>
          </cell>
          <cell r="J489">
            <v>1</v>
          </cell>
        </row>
        <row r="490">
          <cell r="A490" t="str">
            <v>ABO0311</v>
          </cell>
          <cell r="B490" t="str">
            <v>ABO</v>
          </cell>
          <cell r="C490">
            <v>40603</v>
          </cell>
          <cell r="D490" t="str">
            <v>ABO BLEND</v>
          </cell>
          <cell r="E490" t="str">
            <v>DATED BRENT</v>
          </cell>
          <cell r="F490" t="str">
            <v>PLUS</v>
          </cell>
          <cell r="G490">
            <v>105</v>
          </cell>
          <cell r="H490">
            <v>115</v>
          </cell>
          <cell r="I490">
            <v>115</v>
          </cell>
          <cell r="J490">
            <v>1</v>
          </cell>
        </row>
        <row r="491">
          <cell r="A491" t="str">
            <v>OKONO0311</v>
          </cell>
          <cell r="B491" t="str">
            <v>OKONO</v>
          </cell>
          <cell r="C491">
            <v>40603</v>
          </cell>
          <cell r="D491" t="str">
            <v>OKONO BLEND</v>
          </cell>
          <cell r="E491" t="str">
            <v>DATED BRENT</v>
          </cell>
          <cell r="F491" t="str">
            <v>PLUS</v>
          </cell>
          <cell r="G491">
            <v>190</v>
          </cell>
          <cell r="H491">
            <v>200</v>
          </cell>
          <cell r="I491">
            <v>200</v>
          </cell>
          <cell r="J491">
            <v>1</v>
          </cell>
        </row>
        <row r="492">
          <cell r="A492" t="str">
            <v>ANTAN0311</v>
          </cell>
          <cell r="B492" t="str">
            <v>ANTAN</v>
          </cell>
          <cell r="C492">
            <v>40603</v>
          </cell>
          <cell r="D492" t="str">
            <v>ANTAN BLEND</v>
          </cell>
          <cell r="E492" t="str">
            <v>DATED BRENT</v>
          </cell>
          <cell r="F492" t="str">
            <v>PLUS</v>
          </cell>
          <cell r="G492">
            <v>25</v>
          </cell>
          <cell r="H492">
            <v>35</v>
          </cell>
          <cell r="I492">
            <v>35</v>
          </cell>
          <cell r="J492">
            <v>1</v>
          </cell>
        </row>
        <row r="493">
          <cell r="A493" t="str">
            <v>OKWORI0311</v>
          </cell>
          <cell r="B493" t="str">
            <v>OKWORI</v>
          </cell>
          <cell r="C493">
            <v>40603</v>
          </cell>
          <cell r="D493" t="str">
            <v>OKWORI</v>
          </cell>
          <cell r="E493" t="str">
            <v>DATED BRENT</v>
          </cell>
          <cell r="F493" t="str">
            <v>PLUS</v>
          </cell>
          <cell r="G493">
            <v>200</v>
          </cell>
          <cell r="H493">
            <v>210</v>
          </cell>
          <cell r="I493">
            <v>210</v>
          </cell>
          <cell r="J493">
            <v>1</v>
          </cell>
        </row>
        <row r="494">
          <cell r="A494" t="str">
            <v>BONGA0311</v>
          </cell>
          <cell r="B494" t="str">
            <v>BONGA</v>
          </cell>
          <cell r="C494">
            <v>40603</v>
          </cell>
          <cell r="D494" t="str">
            <v>BONGA</v>
          </cell>
          <cell r="E494" t="str">
            <v>DATED BRENT</v>
          </cell>
          <cell r="F494" t="str">
            <v>PLUS</v>
          </cell>
          <cell r="G494">
            <v>235</v>
          </cell>
          <cell r="H494">
            <v>245</v>
          </cell>
          <cell r="I494">
            <v>245</v>
          </cell>
          <cell r="J494">
            <v>1</v>
          </cell>
        </row>
        <row r="495">
          <cell r="A495" t="str">
            <v>ERHA0311</v>
          </cell>
          <cell r="B495" t="str">
            <v>ERHA</v>
          </cell>
          <cell r="C495">
            <v>40603</v>
          </cell>
          <cell r="D495" t="str">
            <v>ERHA</v>
          </cell>
          <cell r="E495" t="str">
            <v>DATED BRENT</v>
          </cell>
          <cell r="F495" t="str">
            <v>PLUS</v>
          </cell>
          <cell r="G495">
            <v>240</v>
          </cell>
          <cell r="H495">
            <v>250</v>
          </cell>
          <cell r="I495">
            <v>250</v>
          </cell>
          <cell r="J495">
            <v>1</v>
          </cell>
        </row>
        <row r="496">
          <cell r="A496" t="str">
            <v>AGBAMI0311</v>
          </cell>
          <cell r="B496" t="str">
            <v>AGBAMI</v>
          </cell>
          <cell r="C496">
            <v>40603</v>
          </cell>
          <cell r="D496" t="str">
            <v>AGBAMI</v>
          </cell>
          <cell r="E496" t="str">
            <v>DATED BRENT</v>
          </cell>
          <cell r="F496" t="str">
            <v>PLUS</v>
          </cell>
          <cell r="G496">
            <v>110</v>
          </cell>
          <cell r="H496">
            <v>120</v>
          </cell>
          <cell r="I496">
            <v>120</v>
          </cell>
          <cell r="J496">
            <v>1</v>
          </cell>
        </row>
        <row r="497">
          <cell r="A497" t="str">
            <v>AKPO0311</v>
          </cell>
          <cell r="B497" t="str">
            <v>AKPO</v>
          </cell>
          <cell r="C497">
            <v>40603</v>
          </cell>
          <cell r="D497" t="str">
            <v>AKPO</v>
          </cell>
          <cell r="E497" t="str">
            <v>DATED BRENT</v>
          </cell>
          <cell r="F497" t="str">
            <v>PLUS</v>
          </cell>
          <cell r="G497">
            <v>120</v>
          </cell>
          <cell r="H497">
            <v>130</v>
          </cell>
          <cell r="I497">
            <v>130</v>
          </cell>
          <cell r="J497">
            <v>1</v>
          </cell>
        </row>
        <row r="498">
          <cell r="A498" t="str">
            <v>UKPOKITI0311</v>
          </cell>
          <cell r="B498" t="str">
            <v>UKPOKITI</v>
          </cell>
          <cell r="C498">
            <v>40603</v>
          </cell>
          <cell r="D498" t="str">
            <v>UKPOKITI</v>
          </cell>
          <cell r="E498" t="str">
            <v>DATED BRENT</v>
          </cell>
          <cell r="F498" t="str">
            <v>PLUS</v>
          </cell>
          <cell r="G498">
            <v>100</v>
          </cell>
          <cell r="H498">
            <v>110</v>
          </cell>
          <cell r="I498">
            <v>110</v>
          </cell>
          <cell r="J498">
            <v>1</v>
          </cell>
        </row>
        <row r="499">
          <cell r="A499" t="str">
            <v>OBE0311</v>
          </cell>
          <cell r="B499" t="str">
            <v>OBE</v>
          </cell>
          <cell r="C499">
            <v>40603</v>
          </cell>
          <cell r="D499" t="str">
            <v>OBE</v>
          </cell>
          <cell r="E499" t="str">
            <v>DATED BRENT</v>
          </cell>
          <cell r="F499" t="str">
            <v>PLUS</v>
          </cell>
          <cell r="G499">
            <v>105</v>
          </cell>
          <cell r="H499">
            <v>115</v>
          </cell>
          <cell r="I499">
            <v>115</v>
          </cell>
          <cell r="J499">
            <v>1</v>
          </cell>
        </row>
        <row r="500">
          <cell r="A500" t="str">
            <v>IMA0311</v>
          </cell>
          <cell r="B500" t="str">
            <v>IMA</v>
          </cell>
          <cell r="C500">
            <v>40603</v>
          </cell>
          <cell r="D500" t="str">
            <v>IMA</v>
          </cell>
          <cell r="E500" t="str">
            <v>DATED BRENT</v>
          </cell>
          <cell r="F500" t="str">
            <v>PLUS</v>
          </cell>
          <cell r="G500">
            <v>100</v>
          </cell>
          <cell r="H500">
            <v>110</v>
          </cell>
          <cell r="I500">
            <v>110</v>
          </cell>
          <cell r="J500">
            <v>1</v>
          </cell>
        </row>
        <row r="501">
          <cell r="A501" t="str">
            <v>OKORO0311</v>
          </cell>
          <cell r="B501" t="str">
            <v>OKORO</v>
          </cell>
          <cell r="C501">
            <v>40603</v>
          </cell>
          <cell r="D501" t="str">
            <v>OKORO</v>
          </cell>
          <cell r="E501" t="str">
            <v>DATED BRENT</v>
          </cell>
          <cell r="F501" t="str">
            <v>PLUS</v>
          </cell>
          <cell r="G501">
            <v>115</v>
          </cell>
          <cell r="H501">
            <v>125</v>
          </cell>
          <cell r="I501">
            <v>125</v>
          </cell>
          <cell r="J501">
            <v>1</v>
          </cell>
        </row>
        <row r="502">
          <cell r="A502" t="str">
            <v>OYO0311</v>
          </cell>
          <cell r="B502" t="str">
            <v>OYO</v>
          </cell>
          <cell r="C502">
            <v>40603</v>
          </cell>
          <cell r="D502" t="str">
            <v>OYO</v>
          </cell>
          <cell r="E502" t="str">
            <v>DATED BRENT</v>
          </cell>
          <cell r="F502" t="str">
            <v>PLUS</v>
          </cell>
          <cell r="G502">
            <v>60</v>
          </cell>
          <cell r="H502">
            <v>70</v>
          </cell>
          <cell r="I502">
            <v>70</v>
          </cell>
          <cell r="J502">
            <v>1</v>
          </cell>
        </row>
        <row r="503">
          <cell r="A503" t="str">
            <v>ZAFIRO0311</v>
          </cell>
          <cell r="B503" t="str">
            <v>ZAFIRO</v>
          </cell>
          <cell r="C503">
            <v>40603</v>
          </cell>
          <cell r="D503" t="str">
            <v>ZAFIRO</v>
          </cell>
          <cell r="E503" t="str">
            <v>DATED BRENT</v>
          </cell>
          <cell r="F503" t="str">
            <v>PLUS</v>
          </cell>
          <cell r="G503">
            <v>10</v>
          </cell>
          <cell r="H503">
            <v>20</v>
          </cell>
          <cell r="I503">
            <v>20</v>
          </cell>
          <cell r="J503">
            <v>1</v>
          </cell>
        </row>
        <row r="504">
          <cell r="A504" t="str">
            <v>BONNY0411</v>
          </cell>
          <cell r="B504" t="str">
            <v>BONNY</v>
          </cell>
          <cell r="C504">
            <v>40634</v>
          </cell>
          <cell r="D504" t="str">
            <v>BONNY LIGHT</v>
          </cell>
          <cell r="E504" t="str">
            <v>DATED BRENT</v>
          </cell>
          <cell r="F504" t="str">
            <v>PLUS</v>
          </cell>
          <cell r="G504">
            <v>340</v>
          </cell>
          <cell r="H504">
            <v>360</v>
          </cell>
          <cell r="I504">
            <v>345</v>
          </cell>
          <cell r="J504">
            <v>1</v>
          </cell>
        </row>
        <row r="505">
          <cell r="A505" t="str">
            <v>QUA_IBOE0411</v>
          </cell>
          <cell r="B505" t="str">
            <v>QUA_IBOE</v>
          </cell>
          <cell r="C505">
            <v>40634</v>
          </cell>
          <cell r="D505" t="str">
            <v>QUA IBOE LIGHT</v>
          </cell>
          <cell r="E505" t="str">
            <v>DATED BRENT</v>
          </cell>
          <cell r="F505" t="str">
            <v>PLUS</v>
          </cell>
          <cell r="G505">
            <v>340</v>
          </cell>
          <cell r="H505">
            <v>360</v>
          </cell>
          <cell r="I505">
            <v>345</v>
          </cell>
          <cell r="J505">
            <v>1</v>
          </cell>
        </row>
        <row r="506">
          <cell r="A506" t="str">
            <v>ESCRAVOS0411</v>
          </cell>
          <cell r="B506" t="str">
            <v>ESCRAVOS</v>
          </cell>
          <cell r="C506">
            <v>40634</v>
          </cell>
          <cell r="D506" t="str">
            <v>ESCRAVOS LIGHT</v>
          </cell>
          <cell r="E506" t="str">
            <v>DATED BRENT</v>
          </cell>
          <cell r="F506" t="str">
            <v>PLUS</v>
          </cell>
          <cell r="G506">
            <v>310</v>
          </cell>
          <cell r="H506">
            <v>330</v>
          </cell>
          <cell r="I506">
            <v>315</v>
          </cell>
          <cell r="J506">
            <v>1</v>
          </cell>
        </row>
        <row r="507">
          <cell r="A507" t="str">
            <v>BRASS0411</v>
          </cell>
          <cell r="B507" t="str">
            <v>BRASS</v>
          </cell>
          <cell r="C507">
            <v>40634</v>
          </cell>
          <cell r="D507" t="str">
            <v>BRASS BLEND</v>
          </cell>
          <cell r="E507" t="str">
            <v>DATED BRENT</v>
          </cell>
          <cell r="F507" t="str">
            <v>PLUS</v>
          </cell>
          <cell r="G507">
            <v>340</v>
          </cell>
          <cell r="H507">
            <v>360</v>
          </cell>
          <cell r="I507">
            <v>345</v>
          </cell>
          <cell r="J507">
            <v>1</v>
          </cell>
        </row>
        <row r="508">
          <cell r="A508" t="str">
            <v>PENNINGTON0411</v>
          </cell>
          <cell r="B508" t="str">
            <v>PENNINGTON</v>
          </cell>
          <cell r="C508">
            <v>40634</v>
          </cell>
          <cell r="D508" t="str">
            <v>PENNINGTON LIGHT</v>
          </cell>
          <cell r="E508" t="str">
            <v>DATED BRENT</v>
          </cell>
          <cell r="F508" t="str">
            <v>PLUS</v>
          </cell>
          <cell r="G508">
            <v>420</v>
          </cell>
          <cell r="H508">
            <v>440</v>
          </cell>
          <cell r="I508">
            <v>425</v>
          </cell>
          <cell r="J508">
            <v>1</v>
          </cell>
        </row>
        <row r="509">
          <cell r="A509" t="str">
            <v>FORCADOS0411</v>
          </cell>
          <cell r="B509" t="str">
            <v>FORCADOS</v>
          </cell>
          <cell r="C509">
            <v>40634</v>
          </cell>
          <cell r="D509" t="str">
            <v>FORCADOS BLEND</v>
          </cell>
          <cell r="E509" t="str">
            <v>DATED BRENT</v>
          </cell>
          <cell r="F509" t="str">
            <v>PLUS</v>
          </cell>
          <cell r="G509">
            <v>380</v>
          </cell>
          <cell r="H509">
            <v>400</v>
          </cell>
          <cell r="I509">
            <v>385</v>
          </cell>
          <cell r="J509">
            <v>1</v>
          </cell>
        </row>
        <row r="510">
          <cell r="A510" t="str">
            <v>AMENAM0411</v>
          </cell>
          <cell r="B510" t="str">
            <v>AMENAM</v>
          </cell>
          <cell r="C510">
            <v>40634</v>
          </cell>
          <cell r="D510" t="str">
            <v>AMENAM BLEND</v>
          </cell>
          <cell r="E510" t="str">
            <v>DATED BRENT</v>
          </cell>
          <cell r="F510" t="str">
            <v>PLUS</v>
          </cell>
          <cell r="G510">
            <v>270</v>
          </cell>
          <cell r="H510">
            <v>290</v>
          </cell>
          <cell r="I510">
            <v>275</v>
          </cell>
          <cell r="J510">
            <v>1</v>
          </cell>
        </row>
        <row r="511">
          <cell r="A511" t="str">
            <v>OSO0411</v>
          </cell>
          <cell r="B511" t="str">
            <v>OSO</v>
          </cell>
          <cell r="C511">
            <v>40634</v>
          </cell>
          <cell r="D511" t="str">
            <v>OSO CONDENSATE</v>
          </cell>
          <cell r="E511" t="str">
            <v>DATED BRENT</v>
          </cell>
          <cell r="F511" t="str">
            <v>PLUS</v>
          </cell>
          <cell r="G511">
            <v>210</v>
          </cell>
          <cell r="H511">
            <v>230</v>
          </cell>
          <cell r="I511">
            <v>215</v>
          </cell>
          <cell r="J511">
            <v>1</v>
          </cell>
        </row>
        <row r="512">
          <cell r="A512" t="str">
            <v>YOHO0411</v>
          </cell>
          <cell r="B512" t="str">
            <v>YOHO</v>
          </cell>
          <cell r="C512">
            <v>40634</v>
          </cell>
          <cell r="D512" t="str">
            <v>YOHO LIGHT</v>
          </cell>
          <cell r="E512" t="str">
            <v>DATED BRENT</v>
          </cell>
          <cell r="F512" t="str">
            <v>PLUS</v>
          </cell>
          <cell r="G512">
            <v>330</v>
          </cell>
          <cell r="H512">
            <v>350</v>
          </cell>
          <cell r="I512">
            <v>335</v>
          </cell>
          <cell r="J512">
            <v>1</v>
          </cell>
        </row>
        <row r="513">
          <cell r="A513" t="str">
            <v>EA_BLEND0411</v>
          </cell>
          <cell r="B513" t="str">
            <v>EA_BLEND</v>
          </cell>
          <cell r="C513">
            <v>40634</v>
          </cell>
          <cell r="D513" t="str">
            <v>EA BLEND</v>
          </cell>
          <cell r="E513" t="str">
            <v>DATED BRENT</v>
          </cell>
          <cell r="F513" t="str">
            <v>PLUS</v>
          </cell>
          <cell r="G513">
            <v>420</v>
          </cell>
          <cell r="H513">
            <v>440</v>
          </cell>
          <cell r="I513">
            <v>425</v>
          </cell>
          <cell r="J513">
            <v>1</v>
          </cell>
        </row>
        <row r="514">
          <cell r="A514" t="str">
            <v>ABO0411</v>
          </cell>
          <cell r="B514" t="str">
            <v>ABO</v>
          </cell>
          <cell r="C514">
            <v>40634</v>
          </cell>
          <cell r="D514" t="str">
            <v>ABO BLEND</v>
          </cell>
          <cell r="E514" t="str">
            <v>DATED BRENT</v>
          </cell>
          <cell r="F514" t="str">
            <v>PLUS</v>
          </cell>
          <cell r="G514">
            <v>200</v>
          </cell>
          <cell r="H514">
            <v>220</v>
          </cell>
          <cell r="I514">
            <v>205</v>
          </cell>
          <cell r="J514">
            <v>1</v>
          </cell>
        </row>
        <row r="515">
          <cell r="A515" t="str">
            <v>OKONO0411</v>
          </cell>
          <cell r="B515" t="str">
            <v>OKONO</v>
          </cell>
          <cell r="C515">
            <v>40634</v>
          </cell>
          <cell r="D515" t="str">
            <v>OKONO BLEND</v>
          </cell>
          <cell r="E515" t="str">
            <v>DATED BRENT</v>
          </cell>
          <cell r="F515" t="str">
            <v>PLUS</v>
          </cell>
          <cell r="G515">
            <v>320</v>
          </cell>
          <cell r="H515">
            <v>340</v>
          </cell>
          <cell r="I515">
            <v>325</v>
          </cell>
          <cell r="J515">
            <v>1</v>
          </cell>
        </row>
        <row r="516">
          <cell r="A516" t="str">
            <v>ANTAN0411</v>
          </cell>
          <cell r="B516" t="str">
            <v>ANTAN</v>
          </cell>
          <cell r="C516">
            <v>40634</v>
          </cell>
          <cell r="D516" t="str">
            <v>ANTAN BLEND</v>
          </cell>
          <cell r="E516" t="str">
            <v>DATED BRENT</v>
          </cell>
          <cell r="F516" t="str">
            <v>PLUS</v>
          </cell>
          <cell r="G516">
            <v>80</v>
          </cell>
          <cell r="H516">
            <v>100</v>
          </cell>
          <cell r="I516">
            <v>85</v>
          </cell>
          <cell r="J516">
            <v>1</v>
          </cell>
        </row>
        <row r="517">
          <cell r="A517" t="str">
            <v>OKWORI0411</v>
          </cell>
          <cell r="B517" t="str">
            <v>OKWORI</v>
          </cell>
          <cell r="C517">
            <v>40634</v>
          </cell>
          <cell r="D517" t="str">
            <v>OKWORI</v>
          </cell>
          <cell r="E517" t="str">
            <v>DATED BRENT</v>
          </cell>
          <cell r="F517" t="str">
            <v>PLUS</v>
          </cell>
          <cell r="G517">
            <v>320</v>
          </cell>
          <cell r="H517">
            <v>340</v>
          </cell>
          <cell r="I517">
            <v>325</v>
          </cell>
          <cell r="J517">
            <v>1</v>
          </cell>
        </row>
        <row r="518">
          <cell r="A518" t="str">
            <v>BONGA0411</v>
          </cell>
          <cell r="B518" t="str">
            <v>BONGA</v>
          </cell>
          <cell r="C518">
            <v>40634</v>
          </cell>
          <cell r="D518" t="str">
            <v>BONGA</v>
          </cell>
          <cell r="E518" t="str">
            <v>DATED BRENT</v>
          </cell>
          <cell r="F518" t="str">
            <v>PLUS</v>
          </cell>
          <cell r="G518">
            <v>340</v>
          </cell>
          <cell r="H518">
            <v>360</v>
          </cell>
          <cell r="I518">
            <v>345</v>
          </cell>
          <cell r="J518">
            <v>1</v>
          </cell>
        </row>
        <row r="519">
          <cell r="A519" t="str">
            <v>ERHA0411</v>
          </cell>
          <cell r="B519" t="str">
            <v>ERHA</v>
          </cell>
          <cell r="C519">
            <v>40634</v>
          </cell>
          <cell r="D519" t="str">
            <v>ERHA</v>
          </cell>
          <cell r="E519" t="str">
            <v>DATED BRENT</v>
          </cell>
          <cell r="F519" t="str">
            <v>PLUS</v>
          </cell>
          <cell r="G519">
            <v>370</v>
          </cell>
          <cell r="H519">
            <v>390</v>
          </cell>
          <cell r="I519">
            <v>375</v>
          </cell>
          <cell r="J519">
            <v>1</v>
          </cell>
        </row>
        <row r="520">
          <cell r="A520" t="str">
            <v>AGBAMI0411</v>
          </cell>
          <cell r="B520" t="str">
            <v>AGBAMI</v>
          </cell>
          <cell r="C520">
            <v>40634</v>
          </cell>
          <cell r="D520" t="str">
            <v>AGBAMI</v>
          </cell>
          <cell r="E520" t="str">
            <v>DATED BRENT</v>
          </cell>
          <cell r="F520" t="str">
            <v>PLUS</v>
          </cell>
          <cell r="G520">
            <v>220</v>
          </cell>
          <cell r="H520">
            <v>240</v>
          </cell>
          <cell r="I520">
            <v>225</v>
          </cell>
          <cell r="J520">
            <v>1</v>
          </cell>
        </row>
        <row r="521">
          <cell r="A521" t="str">
            <v>AKPO0411</v>
          </cell>
          <cell r="B521" t="str">
            <v>AKPO</v>
          </cell>
          <cell r="C521">
            <v>40634</v>
          </cell>
          <cell r="D521" t="str">
            <v>AKPO</v>
          </cell>
          <cell r="E521" t="str">
            <v>DATED BRENT</v>
          </cell>
          <cell r="F521" t="str">
            <v>PLUS</v>
          </cell>
          <cell r="G521">
            <v>210</v>
          </cell>
          <cell r="H521">
            <v>230</v>
          </cell>
          <cell r="I521">
            <v>215</v>
          </cell>
          <cell r="J521">
            <v>1</v>
          </cell>
        </row>
        <row r="522">
          <cell r="A522" t="str">
            <v>UKPOKITI0411</v>
          </cell>
          <cell r="B522" t="str">
            <v>UKPOKITI</v>
          </cell>
          <cell r="C522">
            <v>40634</v>
          </cell>
          <cell r="D522" t="str">
            <v>UKPOKITI</v>
          </cell>
          <cell r="E522" t="str">
            <v>DATED BRENT</v>
          </cell>
          <cell r="F522" t="str">
            <v>PLUS</v>
          </cell>
          <cell r="G522">
            <v>200</v>
          </cell>
          <cell r="H522">
            <v>220</v>
          </cell>
          <cell r="I522">
            <v>205</v>
          </cell>
          <cell r="J522">
            <v>1</v>
          </cell>
        </row>
        <row r="523">
          <cell r="A523" t="str">
            <v>OBE0411</v>
          </cell>
          <cell r="B523" t="str">
            <v>OBE</v>
          </cell>
          <cell r="C523">
            <v>40634</v>
          </cell>
          <cell r="D523" t="str">
            <v>OBE</v>
          </cell>
          <cell r="E523" t="str">
            <v>DATED BRENT</v>
          </cell>
          <cell r="F523" t="str">
            <v>PLUS</v>
          </cell>
          <cell r="G523">
            <v>205</v>
          </cell>
          <cell r="H523">
            <v>225</v>
          </cell>
          <cell r="I523">
            <v>210</v>
          </cell>
          <cell r="J523">
            <v>1</v>
          </cell>
        </row>
        <row r="524">
          <cell r="A524" t="str">
            <v>IMA0411</v>
          </cell>
          <cell r="B524" t="str">
            <v>IMA</v>
          </cell>
          <cell r="C524">
            <v>40634</v>
          </cell>
          <cell r="D524" t="str">
            <v>IMA</v>
          </cell>
          <cell r="E524" t="str">
            <v>DATED BRENT</v>
          </cell>
          <cell r="F524" t="str">
            <v>PLUS</v>
          </cell>
          <cell r="G524">
            <v>195</v>
          </cell>
          <cell r="H524">
            <v>215</v>
          </cell>
          <cell r="I524">
            <v>200</v>
          </cell>
          <cell r="J524">
            <v>1</v>
          </cell>
        </row>
        <row r="525">
          <cell r="A525" t="str">
            <v>OKORO0411</v>
          </cell>
          <cell r="B525" t="str">
            <v>OKORO</v>
          </cell>
          <cell r="C525">
            <v>40634</v>
          </cell>
          <cell r="D525" t="str">
            <v>OKORO</v>
          </cell>
          <cell r="E525" t="str">
            <v>DATED BRENT</v>
          </cell>
          <cell r="F525" t="str">
            <v>PLUS</v>
          </cell>
          <cell r="G525">
            <v>220</v>
          </cell>
          <cell r="H525">
            <v>240</v>
          </cell>
          <cell r="I525">
            <v>225</v>
          </cell>
          <cell r="J525">
            <v>1</v>
          </cell>
        </row>
        <row r="526">
          <cell r="A526" t="str">
            <v>OYO0411</v>
          </cell>
          <cell r="B526" t="str">
            <v>OYO</v>
          </cell>
          <cell r="C526">
            <v>40634</v>
          </cell>
          <cell r="D526" t="str">
            <v>OYO</v>
          </cell>
          <cell r="E526" t="str">
            <v>DATED BRENT</v>
          </cell>
          <cell r="F526" t="str">
            <v>PLUS</v>
          </cell>
          <cell r="G526">
            <v>160</v>
          </cell>
          <cell r="H526">
            <v>180</v>
          </cell>
          <cell r="I526">
            <v>165</v>
          </cell>
          <cell r="J526">
            <v>1</v>
          </cell>
        </row>
        <row r="527">
          <cell r="A527" t="str">
            <v>ZAFIRO0411</v>
          </cell>
          <cell r="B527" t="str">
            <v>ZAFIRO</v>
          </cell>
          <cell r="C527">
            <v>40634</v>
          </cell>
          <cell r="D527" t="str">
            <v>ZAFIRO</v>
          </cell>
          <cell r="E527" t="str">
            <v>DATED BRENT</v>
          </cell>
          <cell r="F527" t="str">
            <v>PLUS</v>
          </cell>
          <cell r="G527">
            <v>50</v>
          </cell>
          <cell r="H527">
            <v>70</v>
          </cell>
          <cell r="I527">
            <v>55</v>
          </cell>
          <cell r="J527">
            <v>1</v>
          </cell>
        </row>
        <row r="528">
          <cell r="A528" t="str">
            <v>BONNY0511</v>
          </cell>
          <cell r="B528" t="str">
            <v>BONNY</v>
          </cell>
          <cell r="C528">
            <v>40664</v>
          </cell>
          <cell r="D528" t="str">
            <v>BONNY LIGHT</v>
          </cell>
          <cell r="E528" t="str">
            <v>DATED BRENT</v>
          </cell>
          <cell r="F528" t="str">
            <v>PLUS</v>
          </cell>
          <cell r="G528">
            <v>380</v>
          </cell>
          <cell r="H528">
            <v>395</v>
          </cell>
          <cell r="I528">
            <v>395</v>
          </cell>
          <cell r="J528">
            <v>1</v>
          </cell>
        </row>
        <row r="529">
          <cell r="A529" t="str">
            <v>QUA_IBOE0511</v>
          </cell>
          <cell r="B529" t="str">
            <v>QUA_IBOE</v>
          </cell>
          <cell r="C529">
            <v>40664</v>
          </cell>
          <cell r="D529" t="str">
            <v>QUA IBOE LIGHT</v>
          </cell>
          <cell r="E529" t="str">
            <v>DATED BRENT</v>
          </cell>
          <cell r="F529" t="str">
            <v>PLUS</v>
          </cell>
          <cell r="G529">
            <v>380</v>
          </cell>
          <cell r="H529">
            <v>395</v>
          </cell>
          <cell r="I529">
            <v>395</v>
          </cell>
          <cell r="J529">
            <v>1</v>
          </cell>
        </row>
        <row r="530">
          <cell r="A530" t="str">
            <v>ESCRAVOS0511</v>
          </cell>
          <cell r="B530" t="str">
            <v>ESCRAVOS</v>
          </cell>
          <cell r="C530">
            <v>40664</v>
          </cell>
          <cell r="D530" t="str">
            <v>ESCRAVOS LIGHT</v>
          </cell>
          <cell r="E530" t="str">
            <v>DATED BRENT</v>
          </cell>
          <cell r="F530" t="str">
            <v>PLUS</v>
          </cell>
          <cell r="G530">
            <v>350</v>
          </cell>
          <cell r="H530">
            <v>365</v>
          </cell>
          <cell r="I530">
            <v>365</v>
          </cell>
          <cell r="J530">
            <v>1</v>
          </cell>
        </row>
        <row r="531">
          <cell r="A531" t="str">
            <v>BRASS0511</v>
          </cell>
          <cell r="B531" t="str">
            <v>BRASS</v>
          </cell>
          <cell r="C531">
            <v>40664</v>
          </cell>
          <cell r="D531" t="str">
            <v>BRASS BLEND</v>
          </cell>
          <cell r="E531" t="str">
            <v>DATED BRENT</v>
          </cell>
          <cell r="F531" t="str">
            <v>PLUS</v>
          </cell>
          <cell r="G531">
            <v>380</v>
          </cell>
          <cell r="H531">
            <v>395</v>
          </cell>
          <cell r="I531">
            <v>395</v>
          </cell>
          <cell r="J531">
            <v>1</v>
          </cell>
        </row>
        <row r="532">
          <cell r="A532" t="str">
            <v>PENNINGTON0511</v>
          </cell>
          <cell r="B532" t="str">
            <v>PENNINGTON</v>
          </cell>
          <cell r="C532">
            <v>40664</v>
          </cell>
          <cell r="D532" t="str">
            <v>PENNINGTON LIGHT</v>
          </cell>
          <cell r="E532" t="str">
            <v>DATED BRENT</v>
          </cell>
          <cell r="F532" t="str">
            <v>PLUS</v>
          </cell>
          <cell r="G532">
            <v>450</v>
          </cell>
          <cell r="H532">
            <v>465</v>
          </cell>
          <cell r="I532">
            <v>465</v>
          </cell>
          <cell r="J532">
            <v>1</v>
          </cell>
        </row>
        <row r="533">
          <cell r="A533" t="str">
            <v>FORCADOS0511</v>
          </cell>
          <cell r="B533" t="str">
            <v>FORCADOS</v>
          </cell>
          <cell r="C533">
            <v>40664</v>
          </cell>
          <cell r="D533" t="str">
            <v>FORCADOS BLEND</v>
          </cell>
          <cell r="E533" t="str">
            <v>DATED BRENT</v>
          </cell>
          <cell r="F533" t="str">
            <v>PLUS</v>
          </cell>
          <cell r="G533">
            <v>420</v>
          </cell>
          <cell r="H533">
            <v>435</v>
          </cell>
          <cell r="I533">
            <v>435</v>
          </cell>
          <cell r="J533">
            <v>1</v>
          </cell>
        </row>
        <row r="534">
          <cell r="A534" t="str">
            <v>AMENAM0511</v>
          </cell>
          <cell r="B534" t="str">
            <v>AMENAM</v>
          </cell>
          <cell r="C534">
            <v>40664</v>
          </cell>
          <cell r="D534" t="str">
            <v>AMENAM BLEND</v>
          </cell>
          <cell r="E534" t="str">
            <v>DATED BRENT</v>
          </cell>
          <cell r="F534" t="str">
            <v>PLUS</v>
          </cell>
          <cell r="G534">
            <v>320</v>
          </cell>
          <cell r="H534">
            <v>335</v>
          </cell>
          <cell r="I534">
            <v>335</v>
          </cell>
          <cell r="J534">
            <v>1</v>
          </cell>
        </row>
        <row r="535">
          <cell r="A535" t="str">
            <v>OSO0511</v>
          </cell>
          <cell r="B535" t="str">
            <v>OSO</v>
          </cell>
          <cell r="C535">
            <v>40664</v>
          </cell>
          <cell r="D535" t="str">
            <v>OSO CONDENSATE</v>
          </cell>
          <cell r="E535" t="str">
            <v>DATED BRENT</v>
          </cell>
          <cell r="F535" t="str">
            <v>PLUS</v>
          </cell>
          <cell r="G535">
            <v>230</v>
          </cell>
          <cell r="H535">
            <v>245</v>
          </cell>
          <cell r="I535">
            <v>245</v>
          </cell>
          <cell r="J535">
            <v>1</v>
          </cell>
        </row>
        <row r="536">
          <cell r="A536" t="str">
            <v>YOHO0511</v>
          </cell>
          <cell r="B536" t="str">
            <v>YOHO</v>
          </cell>
          <cell r="C536">
            <v>40664</v>
          </cell>
          <cell r="D536" t="str">
            <v>YOHO LIGHT</v>
          </cell>
          <cell r="E536" t="str">
            <v>DATED BRENT</v>
          </cell>
          <cell r="F536" t="str">
            <v>PLUS</v>
          </cell>
          <cell r="G536">
            <v>360</v>
          </cell>
          <cell r="H536">
            <v>375</v>
          </cell>
          <cell r="I536">
            <v>375</v>
          </cell>
          <cell r="J536">
            <v>1</v>
          </cell>
        </row>
        <row r="537">
          <cell r="A537" t="str">
            <v>EA_BLEND0511</v>
          </cell>
          <cell r="B537" t="str">
            <v>EA_BLEND</v>
          </cell>
          <cell r="C537">
            <v>40664</v>
          </cell>
          <cell r="D537" t="str">
            <v>EA BLEND</v>
          </cell>
          <cell r="E537" t="str">
            <v>DATED BRENT</v>
          </cell>
          <cell r="F537" t="str">
            <v>PLUS</v>
          </cell>
          <cell r="G537">
            <v>440</v>
          </cell>
          <cell r="H537">
            <v>455</v>
          </cell>
          <cell r="I537">
            <v>455</v>
          </cell>
          <cell r="J537">
            <v>1</v>
          </cell>
        </row>
        <row r="538">
          <cell r="A538" t="str">
            <v>ABO0511</v>
          </cell>
          <cell r="B538" t="str">
            <v>ABO</v>
          </cell>
          <cell r="C538">
            <v>40664</v>
          </cell>
          <cell r="D538" t="str">
            <v>ABO BLEND</v>
          </cell>
          <cell r="E538" t="str">
            <v>DATED BRENT</v>
          </cell>
          <cell r="F538" t="str">
            <v>PLUS</v>
          </cell>
          <cell r="G538">
            <v>220</v>
          </cell>
          <cell r="H538">
            <v>235</v>
          </cell>
          <cell r="I538">
            <v>235</v>
          </cell>
          <cell r="J538">
            <v>1</v>
          </cell>
        </row>
        <row r="539">
          <cell r="A539" t="str">
            <v>OKONO0511</v>
          </cell>
          <cell r="B539" t="str">
            <v>OKONO</v>
          </cell>
          <cell r="C539">
            <v>40664</v>
          </cell>
          <cell r="D539" t="str">
            <v>OKONO BLEND</v>
          </cell>
          <cell r="E539" t="str">
            <v>DATED BRENT</v>
          </cell>
          <cell r="F539" t="str">
            <v>PLUS</v>
          </cell>
          <cell r="G539">
            <v>360</v>
          </cell>
          <cell r="H539">
            <v>375</v>
          </cell>
          <cell r="I539">
            <v>375</v>
          </cell>
          <cell r="J539">
            <v>1</v>
          </cell>
        </row>
        <row r="540">
          <cell r="A540" t="str">
            <v>ANTAN0511</v>
          </cell>
          <cell r="B540" t="str">
            <v>ANTAN</v>
          </cell>
          <cell r="C540">
            <v>40664</v>
          </cell>
          <cell r="D540" t="str">
            <v>ANTAN BLEND</v>
          </cell>
          <cell r="E540" t="str">
            <v>DATED BRENT</v>
          </cell>
          <cell r="F540" t="str">
            <v>PLUS</v>
          </cell>
          <cell r="G540">
            <v>80</v>
          </cell>
          <cell r="H540">
            <v>95</v>
          </cell>
          <cell r="I540">
            <v>95</v>
          </cell>
          <cell r="J540">
            <v>1</v>
          </cell>
        </row>
        <row r="541">
          <cell r="A541" t="str">
            <v>OKWORI0511</v>
          </cell>
          <cell r="B541" t="str">
            <v>OKWORI</v>
          </cell>
          <cell r="C541">
            <v>40664</v>
          </cell>
          <cell r="D541" t="str">
            <v>OKWORI</v>
          </cell>
          <cell r="E541" t="str">
            <v>DATED BRENT</v>
          </cell>
          <cell r="F541" t="str">
            <v>PLUS</v>
          </cell>
          <cell r="G541">
            <v>350</v>
          </cell>
          <cell r="H541">
            <v>365</v>
          </cell>
          <cell r="I541">
            <v>365</v>
          </cell>
          <cell r="J541">
            <v>1</v>
          </cell>
        </row>
        <row r="542">
          <cell r="A542" t="str">
            <v>BONGA0511</v>
          </cell>
          <cell r="B542" t="str">
            <v>BONGA</v>
          </cell>
          <cell r="C542">
            <v>40664</v>
          </cell>
          <cell r="D542" t="str">
            <v>BONGA</v>
          </cell>
          <cell r="E542" t="str">
            <v>DATED BRENT</v>
          </cell>
          <cell r="F542" t="str">
            <v>PLUS</v>
          </cell>
          <cell r="G542">
            <v>380</v>
          </cell>
          <cell r="H542">
            <v>395</v>
          </cell>
          <cell r="I542">
            <v>395</v>
          </cell>
          <cell r="J542">
            <v>1</v>
          </cell>
        </row>
        <row r="543">
          <cell r="A543" t="str">
            <v>ERHA0511</v>
          </cell>
          <cell r="B543" t="str">
            <v>ERHA</v>
          </cell>
          <cell r="C543">
            <v>40664</v>
          </cell>
          <cell r="D543" t="str">
            <v>ERHA</v>
          </cell>
          <cell r="E543" t="str">
            <v>DATED BRENT</v>
          </cell>
          <cell r="F543" t="str">
            <v>PLUS</v>
          </cell>
          <cell r="G543">
            <v>410</v>
          </cell>
          <cell r="H543">
            <v>425</v>
          </cell>
          <cell r="I543">
            <v>425</v>
          </cell>
          <cell r="J543">
            <v>1</v>
          </cell>
        </row>
        <row r="544">
          <cell r="A544" t="str">
            <v>AGBAMI0511</v>
          </cell>
          <cell r="B544" t="str">
            <v>AGBAMI</v>
          </cell>
          <cell r="C544">
            <v>40664</v>
          </cell>
          <cell r="D544" t="str">
            <v>AGBAMI</v>
          </cell>
          <cell r="E544" t="str">
            <v>DATED BRENT</v>
          </cell>
          <cell r="F544" t="str">
            <v>PLUS</v>
          </cell>
          <cell r="G544">
            <v>250</v>
          </cell>
          <cell r="H544">
            <v>265</v>
          </cell>
          <cell r="I544">
            <v>265</v>
          </cell>
          <cell r="J544">
            <v>1</v>
          </cell>
        </row>
        <row r="545">
          <cell r="A545" t="str">
            <v>AKPO0511</v>
          </cell>
          <cell r="B545" t="str">
            <v>AKPO</v>
          </cell>
          <cell r="C545">
            <v>40664</v>
          </cell>
          <cell r="D545" t="str">
            <v>AKPO</v>
          </cell>
          <cell r="E545" t="str">
            <v>DATED BRENT</v>
          </cell>
          <cell r="F545" t="str">
            <v>PLUS</v>
          </cell>
          <cell r="G545">
            <v>250</v>
          </cell>
          <cell r="H545">
            <v>265</v>
          </cell>
          <cell r="I545">
            <v>265</v>
          </cell>
          <cell r="J545">
            <v>1</v>
          </cell>
        </row>
        <row r="546">
          <cell r="A546" t="str">
            <v>UKPOKITI0511</v>
          </cell>
          <cell r="B546" t="str">
            <v>UKPOKITI</v>
          </cell>
          <cell r="C546">
            <v>40664</v>
          </cell>
          <cell r="D546" t="str">
            <v>UKPOKITI</v>
          </cell>
          <cell r="E546" t="str">
            <v>DATED BRENT</v>
          </cell>
          <cell r="F546" t="str">
            <v>PLUS</v>
          </cell>
          <cell r="G546">
            <v>220</v>
          </cell>
          <cell r="H546">
            <v>235</v>
          </cell>
          <cell r="I546">
            <v>235</v>
          </cell>
          <cell r="J546">
            <v>1</v>
          </cell>
        </row>
        <row r="547">
          <cell r="A547" t="str">
            <v>OBE0511</v>
          </cell>
          <cell r="B547" t="str">
            <v>OBE</v>
          </cell>
          <cell r="C547">
            <v>40664</v>
          </cell>
          <cell r="D547" t="str">
            <v>OBE</v>
          </cell>
          <cell r="E547" t="str">
            <v>DATED BRENT</v>
          </cell>
          <cell r="F547" t="str">
            <v>PLUS</v>
          </cell>
          <cell r="G547">
            <v>225</v>
          </cell>
          <cell r="H547">
            <v>240</v>
          </cell>
          <cell r="I547">
            <v>240</v>
          </cell>
          <cell r="J547">
            <v>1</v>
          </cell>
        </row>
        <row r="548">
          <cell r="A548" t="str">
            <v>IMA0511</v>
          </cell>
          <cell r="B548" t="str">
            <v>IMA</v>
          </cell>
          <cell r="C548">
            <v>40664</v>
          </cell>
          <cell r="D548" t="str">
            <v>IMA</v>
          </cell>
          <cell r="E548" t="str">
            <v>DATED BRENT</v>
          </cell>
          <cell r="F548" t="str">
            <v>PLUS</v>
          </cell>
          <cell r="G548">
            <v>215</v>
          </cell>
          <cell r="H548">
            <v>230</v>
          </cell>
          <cell r="I548">
            <v>230</v>
          </cell>
          <cell r="J548">
            <v>1</v>
          </cell>
        </row>
        <row r="549">
          <cell r="A549" t="str">
            <v>OKORO0511</v>
          </cell>
          <cell r="B549" t="str">
            <v>OKORO</v>
          </cell>
          <cell r="C549">
            <v>40664</v>
          </cell>
          <cell r="D549" t="str">
            <v>OKORO</v>
          </cell>
          <cell r="E549" t="str">
            <v>DATED BRENT</v>
          </cell>
          <cell r="F549" t="str">
            <v>PLUS</v>
          </cell>
          <cell r="G549">
            <v>240</v>
          </cell>
          <cell r="H549">
            <v>255</v>
          </cell>
          <cell r="I549">
            <v>255</v>
          </cell>
          <cell r="J549">
            <v>1</v>
          </cell>
        </row>
        <row r="550">
          <cell r="A550" t="str">
            <v>OYO0511</v>
          </cell>
          <cell r="B550" t="str">
            <v>OYO</v>
          </cell>
          <cell r="C550">
            <v>40664</v>
          </cell>
          <cell r="D550" t="str">
            <v>OYO</v>
          </cell>
          <cell r="E550" t="str">
            <v>DATED BRENT</v>
          </cell>
          <cell r="F550" t="str">
            <v>PLUS</v>
          </cell>
          <cell r="G550">
            <v>180</v>
          </cell>
          <cell r="H550">
            <v>195</v>
          </cell>
          <cell r="I550">
            <v>195</v>
          </cell>
          <cell r="J550">
            <v>1</v>
          </cell>
        </row>
        <row r="551">
          <cell r="A551" t="str">
            <v>ZAFIRO0511</v>
          </cell>
          <cell r="B551" t="str">
            <v>ZAFIRO</v>
          </cell>
          <cell r="C551">
            <v>40664</v>
          </cell>
          <cell r="D551" t="str">
            <v>ZAFIRO</v>
          </cell>
          <cell r="E551" t="str">
            <v>DATED BRENT</v>
          </cell>
          <cell r="F551" t="str">
            <v>PLUS</v>
          </cell>
          <cell r="G551">
            <v>70</v>
          </cell>
          <cell r="H551">
            <v>85</v>
          </cell>
          <cell r="I551">
            <v>85</v>
          </cell>
          <cell r="J551">
            <v>1</v>
          </cell>
        </row>
        <row r="552">
          <cell r="A552" t="str">
            <v>BONNY0611</v>
          </cell>
          <cell r="B552" t="str">
            <v>BONNY</v>
          </cell>
          <cell r="C552">
            <v>40695</v>
          </cell>
          <cell r="D552" t="str">
            <v>BONNY LIGHT</v>
          </cell>
          <cell r="E552" t="str">
            <v>DATED BRENT</v>
          </cell>
          <cell r="F552" t="str">
            <v>PLUS</v>
          </cell>
          <cell r="G552">
            <v>320</v>
          </cell>
          <cell r="H552">
            <v>335</v>
          </cell>
          <cell r="I552">
            <v>335</v>
          </cell>
          <cell r="J552">
            <v>1</v>
          </cell>
        </row>
        <row r="553">
          <cell r="A553" t="str">
            <v>QUA_IBOE0611</v>
          </cell>
          <cell r="B553" t="str">
            <v>QUA_IBOE</v>
          </cell>
          <cell r="C553">
            <v>40695</v>
          </cell>
          <cell r="D553" t="str">
            <v>QUA IBOE LIGHT</v>
          </cell>
          <cell r="E553" t="str">
            <v>DATED BRENT</v>
          </cell>
          <cell r="F553" t="str">
            <v>PLUS</v>
          </cell>
          <cell r="G553">
            <v>320</v>
          </cell>
          <cell r="H553">
            <v>335</v>
          </cell>
          <cell r="I553">
            <v>335</v>
          </cell>
          <cell r="J553">
            <v>1</v>
          </cell>
        </row>
        <row r="554">
          <cell r="A554" t="str">
            <v>ESCRAVOS0611</v>
          </cell>
          <cell r="B554" t="str">
            <v>ESCRAVOS</v>
          </cell>
          <cell r="C554">
            <v>40695</v>
          </cell>
          <cell r="D554" t="str">
            <v>ESCRAVOS LIGHT</v>
          </cell>
          <cell r="E554" t="str">
            <v>DATED BRENT</v>
          </cell>
          <cell r="F554" t="str">
            <v>PLUS</v>
          </cell>
          <cell r="G554">
            <v>290</v>
          </cell>
          <cell r="H554">
            <v>305</v>
          </cell>
          <cell r="I554">
            <v>305</v>
          </cell>
          <cell r="J554">
            <v>1</v>
          </cell>
        </row>
        <row r="555">
          <cell r="A555" t="str">
            <v>BRASS0611</v>
          </cell>
          <cell r="B555" t="str">
            <v>BRASS</v>
          </cell>
          <cell r="C555">
            <v>40695</v>
          </cell>
          <cell r="D555" t="str">
            <v>BRASS BLEND</v>
          </cell>
          <cell r="E555" t="str">
            <v>DATED BRENT</v>
          </cell>
          <cell r="F555" t="str">
            <v>PLUS</v>
          </cell>
          <cell r="G555">
            <v>320</v>
          </cell>
          <cell r="H555">
            <v>335</v>
          </cell>
          <cell r="I555">
            <v>335</v>
          </cell>
          <cell r="J555">
            <v>1</v>
          </cell>
        </row>
        <row r="556">
          <cell r="A556" t="str">
            <v>PENNINGTON0611</v>
          </cell>
          <cell r="B556" t="str">
            <v>PENNINGTON</v>
          </cell>
          <cell r="C556">
            <v>40695</v>
          </cell>
          <cell r="D556" t="str">
            <v>PENNINGTON LIGHT</v>
          </cell>
          <cell r="E556" t="str">
            <v>DATED BRENT</v>
          </cell>
          <cell r="F556" t="str">
            <v>PLUS</v>
          </cell>
          <cell r="G556">
            <v>405</v>
          </cell>
          <cell r="H556">
            <v>420</v>
          </cell>
          <cell r="I556">
            <v>420</v>
          </cell>
          <cell r="J556">
            <v>1</v>
          </cell>
        </row>
        <row r="557">
          <cell r="A557" t="str">
            <v>FORCADOS0611</v>
          </cell>
          <cell r="B557" t="str">
            <v>FORCADOS</v>
          </cell>
          <cell r="C557">
            <v>40695</v>
          </cell>
          <cell r="D557" t="str">
            <v>FORCADOS BLEND</v>
          </cell>
          <cell r="E557" t="str">
            <v>DATED BRENT</v>
          </cell>
          <cell r="F557" t="str">
            <v>PLUS</v>
          </cell>
          <cell r="G557">
            <v>390</v>
          </cell>
          <cell r="H557">
            <v>405</v>
          </cell>
          <cell r="I557">
            <v>405</v>
          </cell>
          <cell r="J557">
            <v>1</v>
          </cell>
        </row>
        <row r="558">
          <cell r="A558" t="str">
            <v>AMENAM0611</v>
          </cell>
          <cell r="B558" t="str">
            <v>AMENAM</v>
          </cell>
          <cell r="C558">
            <v>40695</v>
          </cell>
          <cell r="D558" t="str">
            <v>AMENAM BLEND</v>
          </cell>
          <cell r="E558" t="str">
            <v>DATED BRENT</v>
          </cell>
          <cell r="F558" t="str">
            <v>PLUS</v>
          </cell>
          <cell r="G558">
            <v>250</v>
          </cell>
          <cell r="H558">
            <v>265</v>
          </cell>
          <cell r="I558">
            <v>265</v>
          </cell>
          <cell r="J558">
            <v>1</v>
          </cell>
        </row>
        <row r="559">
          <cell r="A559" t="str">
            <v>OSO0611</v>
          </cell>
          <cell r="B559" t="str">
            <v>OSO</v>
          </cell>
          <cell r="C559">
            <v>40695</v>
          </cell>
          <cell r="D559" t="str">
            <v>OSO CONDENSATE</v>
          </cell>
          <cell r="E559" t="str">
            <v>DATED BRENT</v>
          </cell>
          <cell r="F559" t="str">
            <v>PLUS</v>
          </cell>
          <cell r="G559">
            <v>150</v>
          </cell>
          <cell r="H559">
            <v>165</v>
          </cell>
          <cell r="I559">
            <v>165</v>
          </cell>
          <cell r="J559">
            <v>1</v>
          </cell>
        </row>
        <row r="560">
          <cell r="A560" t="str">
            <v>YOHO0611</v>
          </cell>
          <cell r="B560" t="str">
            <v>YOHO</v>
          </cell>
          <cell r="C560">
            <v>40695</v>
          </cell>
          <cell r="D560" t="str">
            <v>YOHO LIGHT</v>
          </cell>
          <cell r="E560" t="str">
            <v>DATED BRENT</v>
          </cell>
          <cell r="F560" t="str">
            <v>PLUS</v>
          </cell>
          <cell r="G560">
            <v>320</v>
          </cell>
          <cell r="H560">
            <v>335</v>
          </cell>
          <cell r="I560">
            <v>335</v>
          </cell>
          <cell r="J560">
            <v>1</v>
          </cell>
        </row>
        <row r="561">
          <cell r="A561" t="str">
            <v>EA_BLEND0611</v>
          </cell>
          <cell r="B561" t="str">
            <v>EA_BLEND</v>
          </cell>
          <cell r="C561">
            <v>40695</v>
          </cell>
          <cell r="D561" t="str">
            <v>EA BLEND</v>
          </cell>
          <cell r="E561" t="str">
            <v>DATED BRENT</v>
          </cell>
          <cell r="F561" t="str">
            <v>PLUS</v>
          </cell>
          <cell r="G561">
            <v>400</v>
          </cell>
          <cell r="H561">
            <v>415</v>
          </cell>
          <cell r="I561">
            <v>415</v>
          </cell>
          <cell r="J561">
            <v>1</v>
          </cell>
        </row>
        <row r="562">
          <cell r="A562" t="str">
            <v>ABO0611</v>
          </cell>
          <cell r="B562" t="str">
            <v>ABO</v>
          </cell>
          <cell r="C562">
            <v>40695</v>
          </cell>
          <cell r="D562" t="str">
            <v>ABO BLEND</v>
          </cell>
          <cell r="E562" t="str">
            <v>DATED BRENT</v>
          </cell>
          <cell r="F562" t="str">
            <v>PLUS</v>
          </cell>
          <cell r="G562">
            <v>180</v>
          </cell>
          <cell r="H562">
            <v>195</v>
          </cell>
          <cell r="I562">
            <v>195</v>
          </cell>
          <cell r="J562">
            <v>1</v>
          </cell>
        </row>
        <row r="563">
          <cell r="A563" t="str">
            <v>OKONO0611</v>
          </cell>
          <cell r="B563" t="str">
            <v>OKONO</v>
          </cell>
          <cell r="C563">
            <v>40695</v>
          </cell>
          <cell r="D563" t="str">
            <v>OKONO BLEND</v>
          </cell>
          <cell r="E563" t="str">
            <v>DATED BRENT</v>
          </cell>
          <cell r="F563" t="str">
            <v>PLUS</v>
          </cell>
          <cell r="G563">
            <v>300</v>
          </cell>
          <cell r="H563">
            <v>315</v>
          </cell>
          <cell r="I563">
            <v>315</v>
          </cell>
          <cell r="J563">
            <v>1</v>
          </cell>
        </row>
        <row r="564">
          <cell r="A564" t="str">
            <v>ANTAN0611</v>
          </cell>
          <cell r="B564" t="str">
            <v>ANTAN</v>
          </cell>
          <cell r="C564">
            <v>40695</v>
          </cell>
          <cell r="D564" t="str">
            <v>ANTAN BLEND</v>
          </cell>
          <cell r="E564" t="str">
            <v>DATED BRENT</v>
          </cell>
          <cell r="F564" t="str">
            <v>PLUS</v>
          </cell>
          <cell r="G564">
            <v>70</v>
          </cell>
          <cell r="H564">
            <v>85</v>
          </cell>
          <cell r="I564">
            <v>85</v>
          </cell>
          <cell r="J564">
            <v>1</v>
          </cell>
        </row>
        <row r="565">
          <cell r="A565" t="str">
            <v>OKWORI0611</v>
          </cell>
          <cell r="B565" t="str">
            <v>OKWORI</v>
          </cell>
          <cell r="C565">
            <v>40695</v>
          </cell>
          <cell r="D565" t="str">
            <v>OKWORI</v>
          </cell>
          <cell r="E565" t="str">
            <v>DATED BRENT</v>
          </cell>
          <cell r="F565" t="str">
            <v>PLUS</v>
          </cell>
          <cell r="G565">
            <v>290</v>
          </cell>
          <cell r="H565">
            <v>305</v>
          </cell>
          <cell r="I565">
            <v>305</v>
          </cell>
          <cell r="J565">
            <v>1</v>
          </cell>
        </row>
        <row r="566">
          <cell r="A566" t="str">
            <v>BONGA0611</v>
          </cell>
          <cell r="B566" t="str">
            <v>BONGA</v>
          </cell>
          <cell r="C566">
            <v>40695</v>
          </cell>
          <cell r="D566" t="str">
            <v>BONGA</v>
          </cell>
          <cell r="E566" t="str">
            <v>DATED BRENT</v>
          </cell>
          <cell r="F566" t="str">
            <v>PLUS</v>
          </cell>
          <cell r="G566">
            <v>320</v>
          </cell>
          <cell r="H566">
            <v>335</v>
          </cell>
          <cell r="I566">
            <v>335</v>
          </cell>
          <cell r="J566">
            <v>1</v>
          </cell>
        </row>
        <row r="567">
          <cell r="A567" t="str">
            <v>ERHA0611</v>
          </cell>
          <cell r="B567" t="str">
            <v>ERHA</v>
          </cell>
          <cell r="C567">
            <v>40695</v>
          </cell>
          <cell r="D567" t="str">
            <v>ERHA</v>
          </cell>
          <cell r="E567" t="str">
            <v>DATED BRENT</v>
          </cell>
          <cell r="F567" t="str">
            <v>PLUS</v>
          </cell>
          <cell r="G567">
            <v>350</v>
          </cell>
          <cell r="H567">
            <v>365</v>
          </cell>
          <cell r="I567">
            <v>365</v>
          </cell>
          <cell r="J567">
            <v>1</v>
          </cell>
        </row>
        <row r="568">
          <cell r="A568" t="str">
            <v>AGBAMI0611</v>
          </cell>
          <cell r="B568" t="str">
            <v>AGBAMI</v>
          </cell>
          <cell r="C568">
            <v>40695</v>
          </cell>
          <cell r="D568" t="str">
            <v>AGBAMI</v>
          </cell>
          <cell r="E568" t="str">
            <v>DATED BRENT</v>
          </cell>
          <cell r="F568" t="str">
            <v>PLUS</v>
          </cell>
          <cell r="G568">
            <v>195</v>
          </cell>
          <cell r="H568">
            <v>210</v>
          </cell>
          <cell r="I568">
            <v>210</v>
          </cell>
          <cell r="J568">
            <v>1</v>
          </cell>
        </row>
        <row r="569">
          <cell r="A569" t="str">
            <v>AKPO0611</v>
          </cell>
          <cell r="B569" t="str">
            <v>AKPO</v>
          </cell>
          <cell r="C569">
            <v>40695</v>
          </cell>
          <cell r="D569" t="str">
            <v>AKPO</v>
          </cell>
          <cell r="E569" t="str">
            <v>DATED BRENT</v>
          </cell>
          <cell r="F569" t="str">
            <v>PLUS</v>
          </cell>
          <cell r="G569">
            <v>165</v>
          </cell>
          <cell r="H569">
            <v>180</v>
          </cell>
          <cell r="I569">
            <v>180</v>
          </cell>
          <cell r="J569">
            <v>1</v>
          </cell>
        </row>
        <row r="570">
          <cell r="A570" t="str">
            <v>UKPOKITI0611</v>
          </cell>
          <cell r="B570" t="str">
            <v>UKPOKITI</v>
          </cell>
          <cell r="C570">
            <v>40695</v>
          </cell>
          <cell r="D570" t="str">
            <v>UKPOKITI</v>
          </cell>
          <cell r="E570" t="str">
            <v>DATED BRENT</v>
          </cell>
          <cell r="F570" t="str">
            <v>PLUS</v>
          </cell>
          <cell r="G570">
            <v>180</v>
          </cell>
          <cell r="H570">
            <v>195</v>
          </cell>
          <cell r="I570">
            <v>195</v>
          </cell>
          <cell r="J570">
            <v>1</v>
          </cell>
        </row>
        <row r="571">
          <cell r="A571" t="str">
            <v>OBE0611</v>
          </cell>
          <cell r="B571" t="str">
            <v>OBE</v>
          </cell>
          <cell r="C571">
            <v>40695</v>
          </cell>
          <cell r="D571" t="str">
            <v>OBE</v>
          </cell>
          <cell r="E571" t="str">
            <v>DATED BRENT</v>
          </cell>
          <cell r="F571" t="str">
            <v>PLUS</v>
          </cell>
          <cell r="G571">
            <v>185</v>
          </cell>
          <cell r="H571">
            <v>200</v>
          </cell>
          <cell r="I571">
            <v>200</v>
          </cell>
          <cell r="J571">
            <v>1</v>
          </cell>
        </row>
        <row r="572">
          <cell r="A572" t="str">
            <v>IMA0611</v>
          </cell>
          <cell r="B572" t="str">
            <v>IMA</v>
          </cell>
          <cell r="C572">
            <v>40695</v>
          </cell>
          <cell r="D572" t="str">
            <v>IMA</v>
          </cell>
          <cell r="E572" t="str">
            <v>DATED BRENT</v>
          </cell>
          <cell r="F572" t="str">
            <v>PLUS</v>
          </cell>
          <cell r="G572">
            <v>150</v>
          </cell>
          <cell r="H572">
            <v>165</v>
          </cell>
          <cell r="I572">
            <v>165</v>
          </cell>
          <cell r="J572">
            <v>1</v>
          </cell>
        </row>
        <row r="573">
          <cell r="A573" t="str">
            <v>OKORO0611</v>
          </cell>
          <cell r="B573" t="str">
            <v>OKORO</v>
          </cell>
          <cell r="C573">
            <v>40695</v>
          </cell>
          <cell r="D573" t="str">
            <v>OKORO</v>
          </cell>
          <cell r="E573" t="str">
            <v>DATED BRENT</v>
          </cell>
          <cell r="F573" t="str">
            <v>PLUS</v>
          </cell>
          <cell r="G573">
            <v>190</v>
          </cell>
          <cell r="H573">
            <v>205</v>
          </cell>
          <cell r="I573">
            <v>205</v>
          </cell>
          <cell r="J573">
            <v>1</v>
          </cell>
        </row>
        <row r="574">
          <cell r="A574" t="str">
            <v>OYO0611</v>
          </cell>
          <cell r="B574" t="str">
            <v>OYO</v>
          </cell>
          <cell r="C574">
            <v>40695</v>
          </cell>
          <cell r="D574" t="str">
            <v>OYO</v>
          </cell>
          <cell r="E574" t="str">
            <v>DATED BRENT</v>
          </cell>
          <cell r="F574" t="str">
            <v>PLUS</v>
          </cell>
          <cell r="G574">
            <v>150</v>
          </cell>
          <cell r="H574">
            <v>165</v>
          </cell>
          <cell r="I574">
            <v>165</v>
          </cell>
          <cell r="J574">
            <v>1</v>
          </cell>
        </row>
        <row r="575">
          <cell r="A575" t="str">
            <v>ZAFIRO0611</v>
          </cell>
          <cell r="B575" t="str">
            <v>ZAFIRO</v>
          </cell>
          <cell r="C575">
            <v>40695</v>
          </cell>
          <cell r="D575" t="str">
            <v>ZAFIRO</v>
          </cell>
          <cell r="E575" t="str">
            <v>DATED BRENT</v>
          </cell>
          <cell r="F575" t="str">
            <v>PLUS</v>
          </cell>
          <cell r="G575">
            <v>65</v>
          </cell>
          <cell r="H575">
            <v>80</v>
          </cell>
          <cell r="I575">
            <v>80</v>
          </cell>
          <cell r="J575">
            <v>1</v>
          </cell>
        </row>
        <row r="576">
          <cell r="A576" t="str">
            <v>BONNY0711</v>
          </cell>
          <cell r="B576" t="str">
            <v>BONNY</v>
          </cell>
          <cell r="C576">
            <v>40725</v>
          </cell>
          <cell r="D576" t="str">
            <v>BONNY LIGHT</v>
          </cell>
          <cell r="E576" t="str">
            <v>DATED BRENT</v>
          </cell>
          <cell r="F576" t="str">
            <v>PLUS</v>
          </cell>
          <cell r="G576">
            <v>280</v>
          </cell>
          <cell r="H576">
            <v>290</v>
          </cell>
          <cell r="I576">
            <v>290</v>
          </cell>
          <cell r="J576">
            <v>1</v>
          </cell>
        </row>
        <row r="577">
          <cell r="A577" t="str">
            <v>QUA_IBOE0711</v>
          </cell>
          <cell r="B577" t="str">
            <v>QUA_IBOE</v>
          </cell>
          <cell r="C577">
            <v>40725</v>
          </cell>
          <cell r="D577" t="str">
            <v>QUA IBOE LIGHT</v>
          </cell>
          <cell r="E577" t="str">
            <v>DATED BRENT</v>
          </cell>
          <cell r="F577" t="str">
            <v>PLUS</v>
          </cell>
          <cell r="G577">
            <v>280</v>
          </cell>
          <cell r="H577">
            <v>290</v>
          </cell>
          <cell r="I577">
            <v>290</v>
          </cell>
          <cell r="J577">
            <v>1</v>
          </cell>
        </row>
        <row r="578">
          <cell r="A578" t="str">
            <v>ESCRAVOS0711</v>
          </cell>
          <cell r="B578" t="str">
            <v>ESCRAVOS</v>
          </cell>
          <cell r="C578">
            <v>40725</v>
          </cell>
          <cell r="D578" t="str">
            <v>ESCRAVOS LIGHT</v>
          </cell>
          <cell r="E578" t="str">
            <v>DATED BRENT</v>
          </cell>
          <cell r="F578" t="str">
            <v>PLUS</v>
          </cell>
          <cell r="G578">
            <v>235</v>
          </cell>
          <cell r="H578">
            <v>245</v>
          </cell>
          <cell r="I578">
            <v>245</v>
          </cell>
          <cell r="J578">
            <v>1</v>
          </cell>
        </row>
        <row r="579">
          <cell r="A579" t="str">
            <v>BRASS0711</v>
          </cell>
          <cell r="B579" t="str">
            <v>BRASS</v>
          </cell>
          <cell r="C579">
            <v>40725</v>
          </cell>
          <cell r="D579" t="str">
            <v>BRASS BLEND</v>
          </cell>
          <cell r="E579" t="str">
            <v>DATED BRENT</v>
          </cell>
          <cell r="F579" t="str">
            <v>PLUS</v>
          </cell>
          <cell r="G579">
            <v>280</v>
          </cell>
          <cell r="H579">
            <v>290</v>
          </cell>
          <cell r="I579">
            <v>290</v>
          </cell>
          <cell r="J579">
            <v>1</v>
          </cell>
        </row>
        <row r="580">
          <cell r="A580" t="str">
            <v>PENNINGTON0711</v>
          </cell>
          <cell r="B580" t="str">
            <v>PENNINGTON</v>
          </cell>
          <cell r="C580">
            <v>40725</v>
          </cell>
          <cell r="D580" t="str">
            <v>PENNINGTON LIGHT</v>
          </cell>
          <cell r="E580" t="str">
            <v>DATED BRENT</v>
          </cell>
          <cell r="F580" t="str">
            <v>PLUS</v>
          </cell>
          <cell r="G580">
            <v>355</v>
          </cell>
          <cell r="H580">
            <v>365</v>
          </cell>
          <cell r="I580">
            <v>365</v>
          </cell>
          <cell r="J580">
            <v>1</v>
          </cell>
        </row>
        <row r="581">
          <cell r="A581" t="str">
            <v>FORCADOS0711</v>
          </cell>
          <cell r="B581" t="str">
            <v>FORCADOS</v>
          </cell>
          <cell r="C581">
            <v>40725</v>
          </cell>
          <cell r="D581" t="str">
            <v>FORCADOS BLEND</v>
          </cell>
          <cell r="E581" t="str">
            <v>DATED BRENT</v>
          </cell>
          <cell r="F581" t="str">
            <v>PLUS</v>
          </cell>
          <cell r="G581">
            <v>335</v>
          </cell>
          <cell r="H581">
            <v>345</v>
          </cell>
          <cell r="I581">
            <v>345</v>
          </cell>
          <cell r="J581">
            <v>1</v>
          </cell>
        </row>
        <row r="582">
          <cell r="A582" t="str">
            <v>AMENAM0711</v>
          </cell>
          <cell r="B582" t="str">
            <v>AMENAM</v>
          </cell>
          <cell r="C582">
            <v>40725</v>
          </cell>
          <cell r="D582" t="str">
            <v>AMENAM BLEND</v>
          </cell>
          <cell r="E582" t="str">
            <v>DATED BRENT</v>
          </cell>
          <cell r="F582" t="str">
            <v>PLUS</v>
          </cell>
          <cell r="G582">
            <v>210</v>
          </cell>
          <cell r="H582">
            <v>220</v>
          </cell>
          <cell r="I582">
            <v>220</v>
          </cell>
          <cell r="J582">
            <v>1</v>
          </cell>
        </row>
        <row r="583">
          <cell r="A583" t="str">
            <v>OSO0711</v>
          </cell>
          <cell r="B583" t="str">
            <v>OSO</v>
          </cell>
          <cell r="C583">
            <v>40725</v>
          </cell>
          <cell r="D583" t="str">
            <v>OSO CONDENSATE</v>
          </cell>
          <cell r="E583" t="str">
            <v>DATED BRENT</v>
          </cell>
          <cell r="F583" t="str">
            <v>PLUS</v>
          </cell>
          <cell r="G583">
            <v>140</v>
          </cell>
          <cell r="H583">
            <v>150</v>
          </cell>
          <cell r="I583">
            <v>150</v>
          </cell>
          <cell r="J583">
            <v>1</v>
          </cell>
        </row>
        <row r="584">
          <cell r="A584" t="str">
            <v>YOHO0711</v>
          </cell>
          <cell r="B584" t="str">
            <v>YOHO</v>
          </cell>
          <cell r="C584">
            <v>40725</v>
          </cell>
          <cell r="D584" t="str">
            <v>YOHO LIGHT</v>
          </cell>
          <cell r="E584" t="str">
            <v>DATED BRENT</v>
          </cell>
          <cell r="F584" t="str">
            <v>PLUS</v>
          </cell>
          <cell r="G584">
            <v>280</v>
          </cell>
          <cell r="H584">
            <v>290</v>
          </cell>
          <cell r="I584">
            <v>290</v>
          </cell>
          <cell r="J584">
            <v>1</v>
          </cell>
        </row>
        <row r="585">
          <cell r="A585" t="str">
            <v>EA_BLEND0711</v>
          </cell>
          <cell r="B585" t="str">
            <v>EA_BLEND</v>
          </cell>
          <cell r="C585">
            <v>40725</v>
          </cell>
          <cell r="D585" t="str">
            <v>EA BLEND</v>
          </cell>
          <cell r="E585" t="str">
            <v>DATED BRENT</v>
          </cell>
          <cell r="F585" t="str">
            <v>PLUS</v>
          </cell>
          <cell r="G585">
            <v>335</v>
          </cell>
          <cell r="H585">
            <v>345</v>
          </cell>
          <cell r="I585">
            <v>345</v>
          </cell>
          <cell r="J585">
            <v>1</v>
          </cell>
        </row>
        <row r="586">
          <cell r="A586" t="str">
            <v>ABO0711</v>
          </cell>
          <cell r="B586" t="str">
            <v>ABO</v>
          </cell>
          <cell r="C586">
            <v>40725</v>
          </cell>
          <cell r="D586" t="str">
            <v>ABO BLEND</v>
          </cell>
          <cell r="E586" t="str">
            <v>DATED BRENT</v>
          </cell>
          <cell r="F586" t="str">
            <v>PLUS</v>
          </cell>
          <cell r="G586">
            <v>135</v>
          </cell>
          <cell r="H586">
            <v>145</v>
          </cell>
          <cell r="I586">
            <v>145</v>
          </cell>
          <cell r="J586">
            <v>1</v>
          </cell>
        </row>
        <row r="587">
          <cell r="A587" t="str">
            <v>OKONO0711</v>
          </cell>
          <cell r="B587" t="str">
            <v>OKONO</v>
          </cell>
          <cell r="C587">
            <v>40725</v>
          </cell>
          <cell r="D587" t="str">
            <v>OKONO BLEND</v>
          </cell>
          <cell r="E587" t="str">
            <v>DATED BRENT</v>
          </cell>
          <cell r="F587" t="str">
            <v>PLUS</v>
          </cell>
          <cell r="G587">
            <v>260</v>
          </cell>
          <cell r="H587">
            <v>270</v>
          </cell>
          <cell r="I587">
            <v>270</v>
          </cell>
          <cell r="J587">
            <v>1</v>
          </cell>
        </row>
        <row r="588">
          <cell r="A588" t="str">
            <v>ANTAN0711</v>
          </cell>
          <cell r="B588" t="str">
            <v>ANTAN</v>
          </cell>
          <cell r="C588">
            <v>40725</v>
          </cell>
          <cell r="D588" t="str">
            <v>ANTAN BLEND</v>
          </cell>
          <cell r="E588" t="str">
            <v>DATED BRENT</v>
          </cell>
          <cell r="F588" t="str">
            <v>PLUS</v>
          </cell>
          <cell r="G588">
            <v>65</v>
          </cell>
          <cell r="H588">
            <v>75</v>
          </cell>
          <cell r="I588">
            <v>75</v>
          </cell>
          <cell r="J588">
            <v>1</v>
          </cell>
        </row>
        <row r="589">
          <cell r="A589" t="str">
            <v>OKWORI0711</v>
          </cell>
          <cell r="B589" t="str">
            <v>OKWORI</v>
          </cell>
          <cell r="C589">
            <v>40725</v>
          </cell>
          <cell r="D589" t="str">
            <v>OKWORI</v>
          </cell>
          <cell r="E589" t="str">
            <v>DATED BRENT</v>
          </cell>
          <cell r="F589" t="str">
            <v>PLUS</v>
          </cell>
          <cell r="G589">
            <v>260</v>
          </cell>
          <cell r="H589">
            <v>270</v>
          </cell>
          <cell r="I589">
            <v>270</v>
          </cell>
          <cell r="J589">
            <v>1</v>
          </cell>
        </row>
        <row r="590">
          <cell r="A590" t="str">
            <v>BONGA0711</v>
          </cell>
          <cell r="B590" t="str">
            <v>BONGA</v>
          </cell>
          <cell r="C590">
            <v>40725</v>
          </cell>
          <cell r="D590" t="str">
            <v>BONGA</v>
          </cell>
          <cell r="E590" t="str">
            <v>DATED BRENT</v>
          </cell>
          <cell r="F590" t="str">
            <v>PLUS</v>
          </cell>
          <cell r="G590">
            <v>280</v>
          </cell>
          <cell r="H590">
            <v>290</v>
          </cell>
          <cell r="I590">
            <v>290</v>
          </cell>
          <cell r="J590">
            <v>1</v>
          </cell>
        </row>
        <row r="591">
          <cell r="A591" t="str">
            <v>ERHA0711</v>
          </cell>
          <cell r="B591" t="str">
            <v>ERHA</v>
          </cell>
          <cell r="C591">
            <v>40725</v>
          </cell>
          <cell r="D591" t="str">
            <v>ERHA</v>
          </cell>
          <cell r="E591" t="str">
            <v>DATED BRENT</v>
          </cell>
          <cell r="F591" t="str">
            <v>PLUS</v>
          </cell>
          <cell r="G591">
            <v>290</v>
          </cell>
          <cell r="H591">
            <v>300</v>
          </cell>
          <cell r="I591">
            <v>300</v>
          </cell>
          <cell r="J591">
            <v>1</v>
          </cell>
        </row>
        <row r="592">
          <cell r="A592" t="str">
            <v>AGBAMI0711</v>
          </cell>
          <cell r="B592" t="str">
            <v>AGBAMI</v>
          </cell>
          <cell r="C592">
            <v>40725</v>
          </cell>
          <cell r="D592" t="str">
            <v>AGBAMI</v>
          </cell>
          <cell r="E592" t="str">
            <v>DATED BRENT</v>
          </cell>
          <cell r="F592" t="str">
            <v>PLUS</v>
          </cell>
          <cell r="G592">
            <v>155</v>
          </cell>
          <cell r="H592">
            <v>165</v>
          </cell>
          <cell r="I592">
            <v>165</v>
          </cell>
          <cell r="J592">
            <v>1</v>
          </cell>
        </row>
        <row r="593">
          <cell r="A593" t="str">
            <v>AKPO0711</v>
          </cell>
          <cell r="B593" t="str">
            <v>AKPO</v>
          </cell>
          <cell r="C593">
            <v>40725</v>
          </cell>
          <cell r="D593" t="str">
            <v>AKPO</v>
          </cell>
          <cell r="E593" t="str">
            <v>DATED BRENT</v>
          </cell>
          <cell r="F593" t="str">
            <v>PLUS</v>
          </cell>
          <cell r="G593">
            <v>150</v>
          </cell>
          <cell r="H593">
            <v>160</v>
          </cell>
          <cell r="I593">
            <v>160</v>
          </cell>
          <cell r="J593">
            <v>1</v>
          </cell>
        </row>
        <row r="594">
          <cell r="A594" t="str">
            <v>UKPOKITI0711</v>
          </cell>
          <cell r="B594" t="str">
            <v>UKPOKITI</v>
          </cell>
          <cell r="C594">
            <v>40725</v>
          </cell>
          <cell r="D594" t="str">
            <v>UKPOKITI</v>
          </cell>
          <cell r="E594" t="str">
            <v>DATED BRENT</v>
          </cell>
          <cell r="F594" t="str">
            <v>PLUS</v>
          </cell>
          <cell r="G594">
            <v>170</v>
          </cell>
          <cell r="H594">
            <v>180</v>
          </cell>
          <cell r="I594">
            <v>180</v>
          </cell>
          <cell r="J594">
            <v>1</v>
          </cell>
        </row>
        <row r="595">
          <cell r="A595" t="str">
            <v>OBE0711</v>
          </cell>
          <cell r="B595" t="str">
            <v>OBE</v>
          </cell>
          <cell r="C595">
            <v>40725</v>
          </cell>
          <cell r="D595" t="str">
            <v>OBE</v>
          </cell>
          <cell r="E595" t="str">
            <v>DATED BRENT</v>
          </cell>
          <cell r="F595" t="str">
            <v>PLUS</v>
          </cell>
          <cell r="G595">
            <v>170</v>
          </cell>
          <cell r="H595">
            <v>180</v>
          </cell>
          <cell r="I595">
            <v>180</v>
          </cell>
          <cell r="J595">
            <v>1</v>
          </cell>
        </row>
        <row r="596">
          <cell r="A596" t="str">
            <v>IMA0711</v>
          </cell>
          <cell r="B596" t="str">
            <v>IMA</v>
          </cell>
          <cell r="C596">
            <v>40725</v>
          </cell>
          <cell r="D596" t="str">
            <v>IMA</v>
          </cell>
          <cell r="E596" t="str">
            <v>DATED BRENT</v>
          </cell>
          <cell r="F596" t="str">
            <v>PLUS</v>
          </cell>
          <cell r="G596">
            <v>135</v>
          </cell>
          <cell r="H596">
            <v>145</v>
          </cell>
          <cell r="I596">
            <v>145</v>
          </cell>
          <cell r="J596">
            <v>1</v>
          </cell>
        </row>
        <row r="597">
          <cell r="A597" t="str">
            <v>OKORO0711</v>
          </cell>
          <cell r="B597" t="str">
            <v>OKORO</v>
          </cell>
          <cell r="C597">
            <v>40725</v>
          </cell>
          <cell r="D597" t="str">
            <v>OKORO</v>
          </cell>
          <cell r="E597" t="str">
            <v>DATED BRENT</v>
          </cell>
          <cell r="F597" t="str">
            <v>PLUS</v>
          </cell>
          <cell r="G597">
            <v>165</v>
          </cell>
          <cell r="H597">
            <v>175</v>
          </cell>
          <cell r="I597">
            <v>175</v>
          </cell>
          <cell r="J597">
            <v>1</v>
          </cell>
        </row>
        <row r="598">
          <cell r="A598" t="str">
            <v>OYO0711</v>
          </cell>
          <cell r="B598" t="str">
            <v>OYO</v>
          </cell>
          <cell r="C598">
            <v>40725</v>
          </cell>
          <cell r="D598" t="str">
            <v>OYO</v>
          </cell>
          <cell r="E598" t="str">
            <v>DATED BRENT</v>
          </cell>
          <cell r="F598" t="str">
            <v>PLUS</v>
          </cell>
          <cell r="G598">
            <v>145</v>
          </cell>
          <cell r="H598">
            <v>155</v>
          </cell>
          <cell r="I598">
            <v>155</v>
          </cell>
          <cell r="J598">
            <v>1</v>
          </cell>
        </row>
        <row r="599">
          <cell r="A599" t="str">
            <v>ZAFIRO0711</v>
          </cell>
          <cell r="B599" t="str">
            <v>ZAFIRO</v>
          </cell>
          <cell r="C599">
            <v>40725</v>
          </cell>
          <cell r="D599" t="str">
            <v>ZAFIRO</v>
          </cell>
          <cell r="E599" t="str">
            <v>DATED BRENT</v>
          </cell>
          <cell r="F599" t="str">
            <v>PLUS</v>
          </cell>
          <cell r="G599">
            <v>65</v>
          </cell>
          <cell r="H599">
            <v>75</v>
          </cell>
          <cell r="I599">
            <v>75</v>
          </cell>
          <cell r="J599">
            <v>1</v>
          </cell>
        </row>
        <row r="600">
          <cell r="A600" t="str">
            <v>BONNY0811</v>
          </cell>
          <cell r="B600" t="str">
            <v>BONNY</v>
          </cell>
          <cell r="C600">
            <v>40756</v>
          </cell>
          <cell r="D600" t="str">
            <v>BONNY LIGHT</v>
          </cell>
          <cell r="E600" t="str">
            <v>DATED BRENT</v>
          </cell>
          <cell r="F600" t="str">
            <v>PLUS</v>
          </cell>
          <cell r="G600">
            <v>195</v>
          </cell>
          <cell r="H600">
            <v>200</v>
          </cell>
          <cell r="I600">
            <v>205</v>
          </cell>
          <cell r="J600">
            <v>1</v>
          </cell>
        </row>
        <row r="601">
          <cell r="A601" t="str">
            <v>QUA_IBOE0811</v>
          </cell>
          <cell r="B601" t="str">
            <v>QUA_IBOE</v>
          </cell>
          <cell r="C601">
            <v>40756</v>
          </cell>
          <cell r="D601" t="str">
            <v>QUA IBOE LIGHT</v>
          </cell>
          <cell r="E601" t="str">
            <v>DATED BRENT</v>
          </cell>
          <cell r="F601" t="str">
            <v>PLUS</v>
          </cell>
          <cell r="G601">
            <v>195</v>
          </cell>
          <cell r="H601">
            <v>200</v>
          </cell>
          <cell r="I601">
            <v>205</v>
          </cell>
          <cell r="J601">
            <v>1</v>
          </cell>
        </row>
        <row r="602">
          <cell r="A602" t="str">
            <v>ESCRAVOS0811</v>
          </cell>
          <cell r="B602" t="str">
            <v>ESCRAVOS</v>
          </cell>
          <cell r="C602">
            <v>40756</v>
          </cell>
          <cell r="D602" t="str">
            <v>ESCRAVOS LIGHT</v>
          </cell>
          <cell r="E602" t="str">
            <v>DATED BRENT</v>
          </cell>
          <cell r="F602" t="str">
            <v>PLUS</v>
          </cell>
          <cell r="G602">
            <v>170</v>
          </cell>
          <cell r="H602">
            <v>75</v>
          </cell>
          <cell r="I602">
            <v>180</v>
          </cell>
          <cell r="J602">
            <v>1</v>
          </cell>
        </row>
        <row r="603">
          <cell r="A603" t="str">
            <v>BRASS0811</v>
          </cell>
          <cell r="B603" t="str">
            <v>BRASS</v>
          </cell>
          <cell r="C603">
            <v>40756</v>
          </cell>
          <cell r="D603" t="str">
            <v>BRASS BLEND</v>
          </cell>
          <cell r="E603" t="str">
            <v>DATED BRENT</v>
          </cell>
          <cell r="F603" t="str">
            <v>PLUS</v>
          </cell>
          <cell r="G603">
            <v>195</v>
          </cell>
          <cell r="H603">
            <v>200</v>
          </cell>
          <cell r="I603">
            <v>205</v>
          </cell>
          <cell r="J603">
            <v>1</v>
          </cell>
        </row>
        <row r="604">
          <cell r="A604" t="str">
            <v>PENNINGTON0811</v>
          </cell>
          <cell r="B604" t="str">
            <v>PENNINGTON</v>
          </cell>
          <cell r="C604">
            <v>40756</v>
          </cell>
          <cell r="D604" t="str">
            <v>PENNINGTON LIGHT</v>
          </cell>
          <cell r="E604" t="str">
            <v>DATED BRENT</v>
          </cell>
          <cell r="F604" t="str">
            <v>PLUS</v>
          </cell>
          <cell r="G604">
            <v>280</v>
          </cell>
          <cell r="H604">
            <v>285</v>
          </cell>
          <cell r="I604">
            <v>290</v>
          </cell>
          <cell r="J604">
            <v>1</v>
          </cell>
        </row>
        <row r="605">
          <cell r="A605" t="str">
            <v>FORCADOS0811</v>
          </cell>
          <cell r="B605" t="str">
            <v>FORCADOS</v>
          </cell>
          <cell r="C605">
            <v>40756</v>
          </cell>
          <cell r="D605" t="str">
            <v>FORCADOS BLEND</v>
          </cell>
          <cell r="E605" t="str">
            <v>DATED BRENT</v>
          </cell>
          <cell r="F605" t="str">
            <v>PLUS</v>
          </cell>
          <cell r="G605">
            <v>250</v>
          </cell>
          <cell r="H605">
            <v>255</v>
          </cell>
          <cell r="I605">
            <v>260</v>
          </cell>
          <cell r="J605">
            <v>1</v>
          </cell>
        </row>
        <row r="606">
          <cell r="A606" t="str">
            <v>AMENAM0811</v>
          </cell>
          <cell r="B606" t="str">
            <v>AMENAM</v>
          </cell>
          <cell r="C606">
            <v>40756</v>
          </cell>
          <cell r="D606" t="str">
            <v>AMENAM BLEND</v>
          </cell>
          <cell r="E606" t="str">
            <v>DATED BRENT</v>
          </cell>
          <cell r="F606" t="str">
            <v>PLUS</v>
          </cell>
          <cell r="G606">
            <v>150</v>
          </cell>
          <cell r="H606">
            <v>155</v>
          </cell>
          <cell r="I606">
            <v>160</v>
          </cell>
          <cell r="J606">
            <v>1</v>
          </cell>
        </row>
        <row r="607">
          <cell r="A607" t="str">
            <v>OSO0811</v>
          </cell>
          <cell r="B607" t="str">
            <v>OSO</v>
          </cell>
          <cell r="C607">
            <v>40756</v>
          </cell>
          <cell r="D607" t="str">
            <v>OSO CONDENSATE</v>
          </cell>
          <cell r="E607" t="str">
            <v>DATED BRENT</v>
          </cell>
          <cell r="F607" t="str">
            <v>PLUS</v>
          </cell>
          <cell r="G607">
            <v>55</v>
          </cell>
          <cell r="H607">
            <v>60</v>
          </cell>
          <cell r="I607">
            <v>65</v>
          </cell>
          <cell r="J607">
            <v>1</v>
          </cell>
        </row>
        <row r="608">
          <cell r="A608" t="str">
            <v>YOHO0811</v>
          </cell>
          <cell r="B608" t="str">
            <v>YOHO</v>
          </cell>
          <cell r="C608">
            <v>40756</v>
          </cell>
          <cell r="D608" t="str">
            <v>YOHO LIGHT</v>
          </cell>
          <cell r="E608" t="str">
            <v>DATED BRENT</v>
          </cell>
          <cell r="F608" t="str">
            <v>PLUS</v>
          </cell>
          <cell r="G608">
            <v>200</v>
          </cell>
          <cell r="H608">
            <v>205</v>
          </cell>
          <cell r="I608">
            <v>210</v>
          </cell>
          <cell r="J608">
            <v>1</v>
          </cell>
        </row>
        <row r="609">
          <cell r="A609" t="str">
            <v>EA_BLEND0811</v>
          </cell>
          <cell r="B609" t="str">
            <v>EA_BLEND</v>
          </cell>
          <cell r="C609">
            <v>40756</v>
          </cell>
          <cell r="D609" t="str">
            <v>EA BLEND</v>
          </cell>
          <cell r="E609" t="str">
            <v>DATED BRENT</v>
          </cell>
          <cell r="F609" t="str">
            <v>PLUS</v>
          </cell>
          <cell r="G609">
            <v>280</v>
          </cell>
          <cell r="H609">
            <v>285</v>
          </cell>
          <cell r="I609">
            <v>290</v>
          </cell>
          <cell r="J609">
            <v>1</v>
          </cell>
        </row>
        <row r="610">
          <cell r="A610" t="str">
            <v>ABO0811</v>
          </cell>
          <cell r="B610" t="str">
            <v>ABO</v>
          </cell>
          <cell r="C610">
            <v>40756</v>
          </cell>
          <cell r="D610" t="str">
            <v>ABO BLEND</v>
          </cell>
          <cell r="E610" t="str">
            <v>DATED BRENT</v>
          </cell>
          <cell r="F610" t="str">
            <v>PLUS</v>
          </cell>
          <cell r="G610">
            <v>65</v>
          </cell>
          <cell r="H610">
            <v>70</v>
          </cell>
          <cell r="I610">
            <v>75</v>
          </cell>
          <cell r="J610">
            <v>1</v>
          </cell>
        </row>
        <row r="611">
          <cell r="A611" t="str">
            <v>OKONO0811</v>
          </cell>
          <cell r="B611" t="str">
            <v>OKONO</v>
          </cell>
          <cell r="C611">
            <v>40756</v>
          </cell>
          <cell r="D611" t="str">
            <v>OKONO BLEND</v>
          </cell>
          <cell r="E611" t="str">
            <v>DATED BRENT</v>
          </cell>
          <cell r="F611" t="str">
            <v>PLUS</v>
          </cell>
          <cell r="G611">
            <v>190</v>
          </cell>
          <cell r="H611">
            <v>195</v>
          </cell>
          <cell r="I611">
            <v>200</v>
          </cell>
          <cell r="J611">
            <v>1</v>
          </cell>
        </row>
        <row r="612">
          <cell r="A612" t="str">
            <v>ANTAN0811</v>
          </cell>
          <cell r="B612" t="str">
            <v>ANTAN</v>
          </cell>
          <cell r="C612">
            <v>40756</v>
          </cell>
          <cell r="D612" t="str">
            <v>ANTAN BLEND</v>
          </cell>
          <cell r="E612" t="str">
            <v>DATED BRENT</v>
          </cell>
          <cell r="F612" t="str">
            <v>PLUS</v>
          </cell>
          <cell r="G612">
            <v>40</v>
          </cell>
          <cell r="H612">
            <v>45</v>
          </cell>
          <cell r="I612">
            <v>50</v>
          </cell>
          <cell r="J612">
            <v>1</v>
          </cell>
        </row>
        <row r="613">
          <cell r="A613" t="str">
            <v>OKWORI0811</v>
          </cell>
          <cell r="B613" t="str">
            <v>OKWORI</v>
          </cell>
          <cell r="C613">
            <v>40756</v>
          </cell>
          <cell r="D613" t="str">
            <v>OKWORI</v>
          </cell>
          <cell r="E613" t="str">
            <v>DATED BRENT</v>
          </cell>
          <cell r="F613" t="str">
            <v>PLUS</v>
          </cell>
          <cell r="G613">
            <v>175</v>
          </cell>
          <cell r="H613">
            <v>180</v>
          </cell>
          <cell r="I613">
            <v>185</v>
          </cell>
          <cell r="J613">
            <v>1</v>
          </cell>
        </row>
        <row r="614">
          <cell r="A614" t="str">
            <v>BONGA0811</v>
          </cell>
          <cell r="B614" t="str">
            <v>BONGA</v>
          </cell>
          <cell r="C614">
            <v>40756</v>
          </cell>
          <cell r="D614" t="str">
            <v>BONGA</v>
          </cell>
          <cell r="E614" t="str">
            <v>DATED BRENT</v>
          </cell>
          <cell r="F614" t="str">
            <v>PLUS</v>
          </cell>
          <cell r="G614">
            <v>210</v>
          </cell>
          <cell r="H614">
            <v>215</v>
          </cell>
          <cell r="I614">
            <v>220</v>
          </cell>
          <cell r="J614">
            <v>1</v>
          </cell>
        </row>
        <row r="615">
          <cell r="A615" t="str">
            <v>ERHA0811</v>
          </cell>
          <cell r="B615" t="str">
            <v>ERHA</v>
          </cell>
          <cell r="C615">
            <v>40756</v>
          </cell>
          <cell r="D615" t="str">
            <v>ERHA</v>
          </cell>
          <cell r="E615" t="str">
            <v>DATED BRENT</v>
          </cell>
          <cell r="F615" t="str">
            <v>PLUS</v>
          </cell>
          <cell r="G615">
            <v>225</v>
          </cell>
          <cell r="H615">
            <v>230</v>
          </cell>
          <cell r="I615">
            <v>235</v>
          </cell>
          <cell r="J615">
            <v>1</v>
          </cell>
        </row>
        <row r="616">
          <cell r="A616" t="str">
            <v>AGBAMI0811</v>
          </cell>
          <cell r="B616" t="str">
            <v>AGBAMI</v>
          </cell>
          <cell r="C616">
            <v>40756</v>
          </cell>
          <cell r="D616" t="str">
            <v>AGBAMI</v>
          </cell>
          <cell r="E616" t="str">
            <v>DATED BRENT</v>
          </cell>
          <cell r="F616" t="str">
            <v>PLUS</v>
          </cell>
          <cell r="G616">
            <v>50</v>
          </cell>
          <cell r="H616">
            <v>55</v>
          </cell>
          <cell r="I616">
            <v>60</v>
          </cell>
          <cell r="J616">
            <v>1</v>
          </cell>
        </row>
        <row r="617">
          <cell r="A617" t="str">
            <v>AKPO0811</v>
          </cell>
          <cell r="B617" t="str">
            <v>AKPO</v>
          </cell>
          <cell r="C617">
            <v>40756</v>
          </cell>
          <cell r="D617" t="str">
            <v>AKPO</v>
          </cell>
          <cell r="E617" t="str">
            <v>DATED BRENT</v>
          </cell>
          <cell r="F617" t="str">
            <v>PLUS</v>
          </cell>
          <cell r="G617">
            <v>60</v>
          </cell>
          <cell r="H617">
            <v>65</v>
          </cell>
          <cell r="I617">
            <v>75</v>
          </cell>
          <cell r="J617">
            <v>1</v>
          </cell>
        </row>
        <row r="618">
          <cell r="A618" t="str">
            <v>UKPOKITI0811</v>
          </cell>
          <cell r="B618" t="str">
            <v>UKPOKITI</v>
          </cell>
          <cell r="C618">
            <v>40756</v>
          </cell>
          <cell r="D618" t="str">
            <v>UKPOKITI</v>
          </cell>
          <cell r="E618" t="str">
            <v>DATED BRENT</v>
          </cell>
          <cell r="F618" t="str">
            <v>PLUS</v>
          </cell>
          <cell r="G618">
            <v>80</v>
          </cell>
          <cell r="H618">
            <v>85</v>
          </cell>
          <cell r="I618">
            <v>90</v>
          </cell>
          <cell r="J618">
            <v>1</v>
          </cell>
        </row>
        <row r="619">
          <cell r="A619" t="str">
            <v>OBE0811</v>
          </cell>
          <cell r="B619" t="str">
            <v>OBE</v>
          </cell>
          <cell r="C619">
            <v>40756</v>
          </cell>
          <cell r="D619" t="str">
            <v>OBE</v>
          </cell>
          <cell r="E619" t="str">
            <v>DATED BRENT</v>
          </cell>
          <cell r="F619" t="str">
            <v>PLUS</v>
          </cell>
          <cell r="G619">
            <v>80</v>
          </cell>
          <cell r="H619">
            <v>85</v>
          </cell>
          <cell r="I619">
            <v>90</v>
          </cell>
          <cell r="J619">
            <v>1</v>
          </cell>
        </row>
        <row r="620">
          <cell r="A620" t="str">
            <v>IMA0811</v>
          </cell>
          <cell r="B620" t="str">
            <v>IMA</v>
          </cell>
          <cell r="C620">
            <v>40756</v>
          </cell>
          <cell r="D620" t="str">
            <v>IMA</v>
          </cell>
          <cell r="E620" t="str">
            <v>DATED BRENT</v>
          </cell>
          <cell r="F620" t="str">
            <v>PLUS</v>
          </cell>
          <cell r="G620">
            <v>100</v>
          </cell>
          <cell r="H620">
            <v>105</v>
          </cell>
          <cell r="I620">
            <v>10</v>
          </cell>
          <cell r="J620">
            <v>1</v>
          </cell>
        </row>
        <row r="621">
          <cell r="A621" t="str">
            <v>OKORO0811</v>
          </cell>
          <cell r="B621" t="str">
            <v>OKORO</v>
          </cell>
          <cell r="C621">
            <v>40756</v>
          </cell>
          <cell r="D621" t="str">
            <v>OKORO</v>
          </cell>
          <cell r="E621" t="str">
            <v>DATED BRENT</v>
          </cell>
          <cell r="F621" t="str">
            <v>PLUS</v>
          </cell>
          <cell r="G621">
            <v>90</v>
          </cell>
          <cell r="H621">
            <v>95</v>
          </cell>
          <cell r="I621">
            <v>100</v>
          </cell>
          <cell r="J621">
            <v>1</v>
          </cell>
        </row>
        <row r="622">
          <cell r="A622" t="str">
            <v>OYO0811</v>
          </cell>
          <cell r="B622" t="str">
            <v>OYO</v>
          </cell>
          <cell r="C622">
            <v>40756</v>
          </cell>
          <cell r="D622" t="str">
            <v>OYO</v>
          </cell>
          <cell r="E622" t="str">
            <v>DATED BRENT</v>
          </cell>
          <cell r="F622" t="str">
            <v>PLUS</v>
          </cell>
          <cell r="G622">
            <v>70</v>
          </cell>
          <cell r="H622">
            <v>75</v>
          </cell>
          <cell r="I622">
            <v>80</v>
          </cell>
          <cell r="J622">
            <v>1</v>
          </cell>
        </row>
        <row r="623">
          <cell r="A623" t="str">
            <v>ZAFIRO0811</v>
          </cell>
          <cell r="B623" t="str">
            <v>ZAFIRO</v>
          </cell>
          <cell r="C623">
            <v>40756</v>
          </cell>
          <cell r="D623" t="str">
            <v>ZAFIRO</v>
          </cell>
          <cell r="E623" t="str">
            <v>DATED BRENT</v>
          </cell>
          <cell r="F623" t="str">
            <v>PLUS</v>
          </cell>
          <cell r="G623">
            <v>20</v>
          </cell>
          <cell r="H623">
            <v>25</v>
          </cell>
          <cell r="I623">
            <v>30</v>
          </cell>
          <cell r="J623">
            <v>1</v>
          </cell>
        </row>
        <row r="624">
          <cell r="A624" t="str">
            <v>BONNY0911</v>
          </cell>
          <cell r="B624" t="str">
            <v>BONNY</v>
          </cell>
          <cell r="C624">
            <v>40787</v>
          </cell>
          <cell r="D624" t="str">
            <v>BONNY LIGHT</v>
          </cell>
          <cell r="E624" t="str">
            <v>DATED BRENT</v>
          </cell>
          <cell r="F624" t="str">
            <v>PLUS</v>
          </cell>
          <cell r="G624">
            <v>250</v>
          </cell>
          <cell r="H624">
            <v>260</v>
          </cell>
          <cell r="I624">
            <v>260</v>
          </cell>
          <cell r="J624">
            <v>1</v>
          </cell>
        </row>
        <row r="625">
          <cell r="A625" t="str">
            <v>QUA_IBOE0911</v>
          </cell>
          <cell r="B625" t="str">
            <v>QUA_IBOE</v>
          </cell>
          <cell r="C625">
            <v>40787</v>
          </cell>
          <cell r="D625" t="str">
            <v>QUA IBOE LIGHT</v>
          </cell>
          <cell r="E625" t="str">
            <v>DATED BRENT</v>
          </cell>
          <cell r="F625" t="str">
            <v>PLUS</v>
          </cell>
          <cell r="G625">
            <v>250</v>
          </cell>
          <cell r="H625">
            <v>260</v>
          </cell>
          <cell r="I625">
            <v>260</v>
          </cell>
          <cell r="J625">
            <v>1</v>
          </cell>
        </row>
        <row r="626">
          <cell r="A626" t="str">
            <v>ESCRAVOS0911</v>
          </cell>
          <cell r="B626" t="str">
            <v>ESCRAVOS</v>
          </cell>
          <cell r="C626">
            <v>40787</v>
          </cell>
          <cell r="D626" t="str">
            <v>ESCRAVOS LIGHT</v>
          </cell>
          <cell r="E626" t="str">
            <v>DATED BRENT</v>
          </cell>
          <cell r="F626" t="str">
            <v>PLUS</v>
          </cell>
          <cell r="G626">
            <v>205</v>
          </cell>
          <cell r="H626">
            <v>215</v>
          </cell>
          <cell r="I626">
            <v>215</v>
          </cell>
          <cell r="J626">
            <v>1</v>
          </cell>
        </row>
        <row r="627">
          <cell r="A627" t="str">
            <v>BRASS0911</v>
          </cell>
          <cell r="B627" t="str">
            <v>BRASS</v>
          </cell>
          <cell r="C627">
            <v>40787</v>
          </cell>
          <cell r="D627" t="str">
            <v>BRASS BLEND</v>
          </cell>
          <cell r="E627" t="str">
            <v>DATED BRENT</v>
          </cell>
          <cell r="F627" t="str">
            <v>PLUS</v>
          </cell>
          <cell r="G627">
            <v>250</v>
          </cell>
          <cell r="H627">
            <v>260</v>
          </cell>
          <cell r="I627">
            <v>260</v>
          </cell>
          <cell r="J627">
            <v>1</v>
          </cell>
        </row>
        <row r="628">
          <cell r="A628" t="str">
            <v>PENNINGTON0911</v>
          </cell>
          <cell r="B628" t="str">
            <v>PENNINGTON</v>
          </cell>
          <cell r="C628">
            <v>40787</v>
          </cell>
          <cell r="D628" t="str">
            <v>PENNINGTON LIGHT</v>
          </cell>
          <cell r="E628" t="str">
            <v>DATED BRENT</v>
          </cell>
          <cell r="F628" t="str">
            <v>PLUS</v>
          </cell>
          <cell r="G628">
            <v>335</v>
          </cell>
          <cell r="H628">
            <v>345</v>
          </cell>
          <cell r="I628">
            <v>345</v>
          </cell>
          <cell r="J628">
            <v>1</v>
          </cell>
        </row>
        <row r="629">
          <cell r="A629" t="str">
            <v>FORCADOS0911</v>
          </cell>
          <cell r="B629" t="str">
            <v>FORCADOS</v>
          </cell>
          <cell r="C629">
            <v>40787</v>
          </cell>
          <cell r="D629" t="str">
            <v>FORCADOS BLEND</v>
          </cell>
          <cell r="E629" t="str">
            <v>DATED BRENT</v>
          </cell>
          <cell r="F629" t="str">
            <v>PLUS</v>
          </cell>
          <cell r="G629">
            <v>320</v>
          </cell>
          <cell r="H629">
            <v>330</v>
          </cell>
          <cell r="I629">
            <v>330</v>
          </cell>
          <cell r="J629">
            <v>1</v>
          </cell>
        </row>
        <row r="630">
          <cell r="A630" t="str">
            <v>AMENAM0911</v>
          </cell>
          <cell r="B630" t="str">
            <v>AMENAM</v>
          </cell>
          <cell r="C630">
            <v>40787</v>
          </cell>
          <cell r="D630" t="str">
            <v>AMENAM BLEND</v>
          </cell>
          <cell r="E630" t="str">
            <v>DATED BRENT</v>
          </cell>
          <cell r="F630" t="str">
            <v>PLUS</v>
          </cell>
          <cell r="G630">
            <v>190</v>
          </cell>
          <cell r="H630">
            <v>200</v>
          </cell>
          <cell r="I630">
            <v>200</v>
          </cell>
          <cell r="J630">
            <v>1</v>
          </cell>
        </row>
        <row r="631">
          <cell r="A631" t="str">
            <v>OSO0911</v>
          </cell>
          <cell r="B631" t="str">
            <v>OSO</v>
          </cell>
          <cell r="C631">
            <v>40787</v>
          </cell>
          <cell r="D631" t="str">
            <v>OSO CONDENSATE</v>
          </cell>
          <cell r="E631" t="str">
            <v>DATED BRENT</v>
          </cell>
          <cell r="F631" t="str">
            <v>PLUS</v>
          </cell>
          <cell r="G631">
            <v>75</v>
          </cell>
          <cell r="H631">
            <v>85</v>
          </cell>
          <cell r="I631">
            <v>85</v>
          </cell>
          <cell r="J631">
            <v>1</v>
          </cell>
        </row>
        <row r="632">
          <cell r="A632" t="str">
            <v>YOHO0911</v>
          </cell>
          <cell r="B632" t="str">
            <v>YOHO</v>
          </cell>
          <cell r="C632">
            <v>40787</v>
          </cell>
          <cell r="D632" t="str">
            <v>YOHO LIGHT</v>
          </cell>
          <cell r="E632" t="str">
            <v>DATED BRENT</v>
          </cell>
          <cell r="F632" t="str">
            <v>PLUS</v>
          </cell>
          <cell r="G632">
            <v>265</v>
          </cell>
          <cell r="H632">
            <v>275</v>
          </cell>
          <cell r="I632">
            <v>275</v>
          </cell>
          <cell r="J632">
            <v>1</v>
          </cell>
        </row>
        <row r="633">
          <cell r="A633" t="str">
            <v>EA_BLEND0911</v>
          </cell>
          <cell r="B633" t="str">
            <v>EA_BLEND</v>
          </cell>
          <cell r="C633">
            <v>40787</v>
          </cell>
          <cell r="D633" t="str">
            <v>EA BLEND</v>
          </cell>
          <cell r="E633" t="str">
            <v>DATED BRENT</v>
          </cell>
          <cell r="F633" t="str">
            <v>PLUS</v>
          </cell>
          <cell r="G633">
            <v>335</v>
          </cell>
          <cell r="H633">
            <v>345</v>
          </cell>
          <cell r="I633">
            <v>345</v>
          </cell>
          <cell r="J633">
            <v>1</v>
          </cell>
        </row>
        <row r="634">
          <cell r="A634" t="str">
            <v>ABO0911</v>
          </cell>
          <cell r="B634" t="str">
            <v>ABO</v>
          </cell>
          <cell r="C634">
            <v>40787</v>
          </cell>
          <cell r="D634" t="str">
            <v>ABO BLEND</v>
          </cell>
          <cell r="E634" t="str">
            <v>DATED BRENT</v>
          </cell>
          <cell r="F634" t="str">
            <v>PLUS</v>
          </cell>
          <cell r="G634">
            <v>90</v>
          </cell>
          <cell r="H634">
            <v>100</v>
          </cell>
          <cell r="I634">
            <v>100</v>
          </cell>
          <cell r="J634">
            <v>1</v>
          </cell>
        </row>
        <row r="635">
          <cell r="A635" t="str">
            <v>OKONO0911</v>
          </cell>
          <cell r="B635" t="str">
            <v>OKONO</v>
          </cell>
          <cell r="C635">
            <v>40787</v>
          </cell>
          <cell r="D635" t="str">
            <v>OKONO BLEND</v>
          </cell>
          <cell r="E635" t="str">
            <v>DATED BRENT</v>
          </cell>
          <cell r="F635" t="str">
            <v>PLUS</v>
          </cell>
          <cell r="G635">
            <v>235</v>
          </cell>
          <cell r="H635">
            <v>245</v>
          </cell>
          <cell r="I635">
            <v>245</v>
          </cell>
          <cell r="J635">
            <v>1</v>
          </cell>
        </row>
        <row r="636">
          <cell r="A636" t="str">
            <v>ANTAN0911</v>
          </cell>
          <cell r="B636" t="str">
            <v>ANTAN</v>
          </cell>
          <cell r="C636">
            <v>40787</v>
          </cell>
          <cell r="D636" t="str">
            <v>ANTAN BLEND</v>
          </cell>
          <cell r="E636" t="str">
            <v>DATED BRENT</v>
          </cell>
          <cell r="F636" t="str">
            <v>PLUS</v>
          </cell>
          <cell r="G636">
            <v>60</v>
          </cell>
          <cell r="H636">
            <v>70</v>
          </cell>
          <cell r="I636">
            <v>70</v>
          </cell>
          <cell r="J636">
            <v>1</v>
          </cell>
        </row>
        <row r="637">
          <cell r="A637" t="str">
            <v>OKWORI0911</v>
          </cell>
          <cell r="B637" t="str">
            <v>OKWORI</v>
          </cell>
          <cell r="C637">
            <v>40787</v>
          </cell>
          <cell r="D637" t="str">
            <v>OKWORI</v>
          </cell>
          <cell r="E637" t="str">
            <v>DATED BRENT</v>
          </cell>
          <cell r="F637" t="str">
            <v>PLUS</v>
          </cell>
          <cell r="G637">
            <v>230</v>
          </cell>
          <cell r="H637">
            <v>240</v>
          </cell>
          <cell r="I637">
            <v>240</v>
          </cell>
          <cell r="J637">
            <v>1</v>
          </cell>
        </row>
        <row r="638">
          <cell r="A638" t="str">
            <v>BONGA0911</v>
          </cell>
          <cell r="B638" t="str">
            <v>BONGA</v>
          </cell>
          <cell r="C638">
            <v>40787</v>
          </cell>
          <cell r="D638" t="str">
            <v>BONGA</v>
          </cell>
          <cell r="E638" t="str">
            <v>DATED BRENT</v>
          </cell>
          <cell r="F638" t="str">
            <v>PLUS</v>
          </cell>
          <cell r="G638">
            <v>265</v>
          </cell>
          <cell r="H638">
            <v>275</v>
          </cell>
          <cell r="I638">
            <v>275</v>
          </cell>
          <cell r="J638">
            <v>1</v>
          </cell>
        </row>
        <row r="639">
          <cell r="A639" t="str">
            <v>ERHA0911</v>
          </cell>
          <cell r="B639" t="str">
            <v>ERHA</v>
          </cell>
          <cell r="C639">
            <v>40787</v>
          </cell>
          <cell r="D639" t="str">
            <v>ERHA</v>
          </cell>
          <cell r="E639" t="str">
            <v>DATED BRENT</v>
          </cell>
          <cell r="F639" t="str">
            <v>PLUS</v>
          </cell>
          <cell r="G639">
            <v>275</v>
          </cell>
          <cell r="H639">
            <v>285</v>
          </cell>
          <cell r="I639">
            <v>285</v>
          </cell>
          <cell r="J639">
            <v>1</v>
          </cell>
        </row>
        <row r="640">
          <cell r="A640" t="str">
            <v>AGBAMI0911</v>
          </cell>
          <cell r="B640" t="str">
            <v>AGBAMI</v>
          </cell>
          <cell r="C640">
            <v>40787</v>
          </cell>
          <cell r="D640" t="str">
            <v>AGBAMI</v>
          </cell>
          <cell r="E640" t="str">
            <v>DATED BRENT</v>
          </cell>
          <cell r="F640" t="str">
            <v>PLUS</v>
          </cell>
          <cell r="G640">
            <v>70</v>
          </cell>
          <cell r="H640">
            <v>80</v>
          </cell>
          <cell r="I640">
            <v>80</v>
          </cell>
          <cell r="J640">
            <v>1</v>
          </cell>
        </row>
        <row r="641">
          <cell r="A641" t="str">
            <v>AKPO0911</v>
          </cell>
          <cell r="B641" t="str">
            <v>AKPO</v>
          </cell>
          <cell r="C641">
            <v>40787</v>
          </cell>
          <cell r="D641" t="str">
            <v>AKPO</v>
          </cell>
          <cell r="E641" t="str">
            <v>DATED BRENT</v>
          </cell>
          <cell r="F641" t="str">
            <v>PLUS</v>
          </cell>
          <cell r="G641">
            <v>80</v>
          </cell>
          <cell r="H641">
            <v>90</v>
          </cell>
          <cell r="I641">
            <v>90</v>
          </cell>
          <cell r="J641">
            <v>1</v>
          </cell>
        </row>
        <row r="642">
          <cell r="A642" t="str">
            <v>UKPOKITI0911</v>
          </cell>
          <cell r="B642" t="str">
            <v>UKPOKITI</v>
          </cell>
          <cell r="C642">
            <v>40787</v>
          </cell>
          <cell r="D642" t="str">
            <v>UKPOKITI</v>
          </cell>
          <cell r="E642" t="str">
            <v>DATED BRENT</v>
          </cell>
          <cell r="F642" t="str">
            <v>PLUS</v>
          </cell>
          <cell r="G642">
            <v>125</v>
          </cell>
          <cell r="H642">
            <v>135</v>
          </cell>
          <cell r="I642">
            <v>135</v>
          </cell>
          <cell r="J642">
            <v>1</v>
          </cell>
        </row>
        <row r="643">
          <cell r="A643" t="str">
            <v>OBE0911</v>
          </cell>
          <cell r="B643" t="str">
            <v>OBE</v>
          </cell>
          <cell r="C643">
            <v>40787</v>
          </cell>
          <cell r="D643" t="str">
            <v>OBE</v>
          </cell>
          <cell r="E643" t="str">
            <v>DATED BRENT</v>
          </cell>
          <cell r="F643" t="str">
            <v>PLUS</v>
          </cell>
          <cell r="G643">
            <v>135</v>
          </cell>
          <cell r="H643">
            <v>145</v>
          </cell>
          <cell r="I643">
            <v>145</v>
          </cell>
          <cell r="J643">
            <v>1</v>
          </cell>
        </row>
        <row r="644">
          <cell r="A644" t="str">
            <v>IMA0911</v>
          </cell>
          <cell r="B644" t="str">
            <v>IMA</v>
          </cell>
          <cell r="C644">
            <v>40787</v>
          </cell>
          <cell r="D644" t="str">
            <v>IMA</v>
          </cell>
          <cell r="E644" t="str">
            <v>DATED BRENT</v>
          </cell>
          <cell r="F644" t="str">
            <v>PLUS</v>
          </cell>
          <cell r="G644">
            <v>140</v>
          </cell>
          <cell r="H644">
            <v>150</v>
          </cell>
          <cell r="I644">
            <v>150</v>
          </cell>
          <cell r="J644">
            <v>1</v>
          </cell>
        </row>
        <row r="645">
          <cell r="A645" t="str">
            <v>OKORO0911</v>
          </cell>
          <cell r="B645" t="str">
            <v>OKORO</v>
          </cell>
          <cell r="C645">
            <v>40787</v>
          </cell>
          <cell r="D645" t="str">
            <v>OKORO</v>
          </cell>
          <cell r="E645" t="str">
            <v>DATED BRENT</v>
          </cell>
          <cell r="F645" t="str">
            <v>PLUS</v>
          </cell>
          <cell r="G645">
            <v>140</v>
          </cell>
          <cell r="H645">
            <v>150</v>
          </cell>
          <cell r="I645">
            <v>150</v>
          </cell>
          <cell r="J645">
            <v>1</v>
          </cell>
        </row>
        <row r="646">
          <cell r="A646" t="str">
            <v>OYO0911</v>
          </cell>
          <cell r="B646" t="str">
            <v>OYO</v>
          </cell>
          <cell r="C646">
            <v>40787</v>
          </cell>
          <cell r="D646" t="str">
            <v>OYO</v>
          </cell>
          <cell r="E646" t="str">
            <v>DATED BRENT</v>
          </cell>
          <cell r="F646" t="str">
            <v>PLUS</v>
          </cell>
          <cell r="G646">
            <v>120</v>
          </cell>
          <cell r="H646">
            <v>130</v>
          </cell>
          <cell r="I646">
            <v>130</v>
          </cell>
          <cell r="J646">
            <v>1</v>
          </cell>
        </row>
        <row r="647">
          <cell r="A647" t="str">
            <v>ZAFIRO0911</v>
          </cell>
          <cell r="B647" t="str">
            <v>ZAFIRO</v>
          </cell>
          <cell r="C647">
            <v>40787</v>
          </cell>
          <cell r="D647" t="str">
            <v>ZAFIRO</v>
          </cell>
          <cell r="E647" t="str">
            <v>DATED BRENT</v>
          </cell>
          <cell r="F647" t="str">
            <v>PLUS</v>
          </cell>
          <cell r="G647">
            <v>30</v>
          </cell>
          <cell r="H647">
            <v>40</v>
          </cell>
          <cell r="I647">
            <v>40</v>
          </cell>
          <cell r="J647">
            <v>1</v>
          </cell>
        </row>
        <row r="648">
          <cell r="A648" t="str">
            <v>BONNY1011</v>
          </cell>
          <cell r="B648" t="str">
            <v>BONNY</v>
          </cell>
          <cell r="C648">
            <v>40817</v>
          </cell>
          <cell r="D648" t="str">
            <v>BONNY LIGHT</v>
          </cell>
          <cell r="E648" t="str">
            <v>DATED BRENT</v>
          </cell>
          <cell r="F648" t="str">
            <v>PLUS</v>
          </cell>
          <cell r="G648">
            <v>365</v>
          </cell>
          <cell r="H648">
            <v>370</v>
          </cell>
          <cell r="I648">
            <v>370</v>
          </cell>
          <cell r="J648">
            <v>1</v>
          </cell>
        </row>
        <row r="649">
          <cell r="A649" t="str">
            <v>QUA_IBOE1011</v>
          </cell>
          <cell r="B649" t="str">
            <v>QUA_IBOE</v>
          </cell>
          <cell r="C649">
            <v>40817</v>
          </cell>
          <cell r="D649" t="str">
            <v>QUA IBOE LIGHT</v>
          </cell>
          <cell r="E649" t="str">
            <v>DATED BRENT</v>
          </cell>
          <cell r="F649" t="str">
            <v>PLUS</v>
          </cell>
          <cell r="G649">
            <v>365</v>
          </cell>
          <cell r="H649">
            <v>370</v>
          </cell>
          <cell r="I649">
            <v>370</v>
          </cell>
          <cell r="J649">
            <v>1</v>
          </cell>
        </row>
        <row r="650">
          <cell r="A650" t="str">
            <v>ESCRAVOS1011</v>
          </cell>
          <cell r="B650" t="str">
            <v>ESCRAVOS</v>
          </cell>
          <cell r="C650">
            <v>40817</v>
          </cell>
          <cell r="D650" t="str">
            <v>ESCRAVOS LIGHT</v>
          </cell>
          <cell r="E650" t="str">
            <v>DATED BRENT</v>
          </cell>
          <cell r="F650" t="str">
            <v>PLUS</v>
          </cell>
          <cell r="G650">
            <v>300</v>
          </cell>
          <cell r="H650">
            <v>305</v>
          </cell>
          <cell r="I650">
            <v>305</v>
          </cell>
          <cell r="J650">
            <v>1</v>
          </cell>
        </row>
        <row r="651">
          <cell r="A651" t="str">
            <v>BRASS1011</v>
          </cell>
          <cell r="B651" t="str">
            <v>BRASS</v>
          </cell>
          <cell r="C651">
            <v>40817</v>
          </cell>
          <cell r="D651" t="str">
            <v>BRASS BLEND</v>
          </cell>
          <cell r="E651" t="str">
            <v>DATED BRENT</v>
          </cell>
          <cell r="F651" t="str">
            <v>PLUS</v>
          </cell>
          <cell r="G651">
            <v>365</v>
          </cell>
          <cell r="H651">
            <v>370</v>
          </cell>
          <cell r="I651">
            <v>370</v>
          </cell>
          <cell r="J651">
            <v>1</v>
          </cell>
        </row>
        <row r="652">
          <cell r="A652" t="str">
            <v>PENNINGTON1011</v>
          </cell>
          <cell r="B652" t="str">
            <v>PENNINGTON</v>
          </cell>
          <cell r="C652">
            <v>40817</v>
          </cell>
          <cell r="D652" t="str">
            <v>PENNINGTON LIGHT</v>
          </cell>
          <cell r="E652" t="str">
            <v>DATED BRENT</v>
          </cell>
          <cell r="F652" t="str">
            <v>PLUS</v>
          </cell>
          <cell r="G652">
            <v>500</v>
          </cell>
          <cell r="H652">
            <v>505</v>
          </cell>
          <cell r="I652">
            <v>505</v>
          </cell>
          <cell r="J652">
            <v>1</v>
          </cell>
        </row>
        <row r="653">
          <cell r="A653" t="str">
            <v>FORCADOS1011</v>
          </cell>
          <cell r="B653" t="str">
            <v>FORCADOS</v>
          </cell>
          <cell r="C653">
            <v>40817</v>
          </cell>
          <cell r="D653" t="str">
            <v>FORCADOS BLEND</v>
          </cell>
          <cell r="E653" t="str">
            <v>DATED BRENT</v>
          </cell>
          <cell r="F653" t="str">
            <v>PLUS</v>
          </cell>
          <cell r="G653">
            <v>465</v>
          </cell>
          <cell r="H653">
            <v>470</v>
          </cell>
          <cell r="I653">
            <v>470</v>
          </cell>
          <cell r="J653">
            <v>1</v>
          </cell>
        </row>
        <row r="654">
          <cell r="A654" t="str">
            <v>AMENAM1011</v>
          </cell>
          <cell r="B654" t="str">
            <v>AMENAM</v>
          </cell>
          <cell r="C654">
            <v>40817</v>
          </cell>
          <cell r="D654" t="str">
            <v>AMENAM BLEND</v>
          </cell>
          <cell r="E654" t="str">
            <v>DATED BRENT</v>
          </cell>
          <cell r="F654" t="str">
            <v>PLUS</v>
          </cell>
          <cell r="G654">
            <v>280</v>
          </cell>
          <cell r="H654">
            <v>285</v>
          </cell>
          <cell r="I654">
            <v>285</v>
          </cell>
          <cell r="J654">
            <v>1</v>
          </cell>
        </row>
        <row r="655">
          <cell r="A655" t="str">
            <v>OSO1011</v>
          </cell>
          <cell r="B655" t="str">
            <v>OSO</v>
          </cell>
          <cell r="C655">
            <v>40817</v>
          </cell>
          <cell r="D655" t="str">
            <v>OSO CONDENSATE</v>
          </cell>
          <cell r="E655" t="str">
            <v>DATED BRENT</v>
          </cell>
          <cell r="F655" t="str">
            <v>PLUS</v>
          </cell>
          <cell r="G655">
            <v>0</v>
          </cell>
          <cell r="H655">
            <v>5</v>
          </cell>
          <cell r="I655">
            <v>5</v>
          </cell>
          <cell r="J655">
            <v>1</v>
          </cell>
        </row>
        <row r="656">
          <cell r="A656" t="str">
            <v>YOHO1011</v>
          </cell>
          <cell r="B656" t="str">
            <v>YOHO</v>
          </cell>
          <cell r="C656">
            <v>40817</v>
          </cell>
          <cell r="D656" t="str">
            <v>YOHO LIGHT</v>
          </cell>
          <cell r="E656" t="str">
            <v>DATED BRENT</v>
          </cell>
          <cell r="F656" t="str">
            <v>PLUS</v>
          </cell>
          <cell r="G656">
            <v>370</v>
          </cell>
          <cell r="H656">
            <v>375</v>
          </cell>
          <cell r="I656">
            <v>375</v>
          </cell>
          <cell r="J656">
            <v>1</v>
          </cell>
        </row>
        <row r="657">
          <cell r="A657" t="str">
            <v>EA_BLEND1011</v>
          </cell>
          <cell r="B657" t="str">
            <v>EA_BLEND</v>
          </cell>
          <cell r="C657">
            <v>40817</v>
          </cell>
          <cell r="D657" t="str">
            <v>EA BLEND</v>
          </cell>
          <cell r="E657" t="str">
            <v>DATED BRENT</v>
          </cell>
          <cell r="F657" t="str">
            <v>PLUS</v>
          </cell>
          <cell r="G657">
            <v>490</v>
          </cell>
          <cell r="H657">
            <v>495</v>
          </cell>
          <cell r="I657">
            <v>495</v>
          </cell>
          <cell r="J657">
            <v>1</v>
          </cell>
        </row>
        <row r="658">
          <cell r="A658" t="str">
            <v>ABO1011</v>
          </cell>
          <cell r="B658" t="str">
            <v>ABO</v>
          </cell>
          <cell r="C658">
            <v>40817</v>
          </cell>
          <cell r="D658" t="str">
            <v>ABO BLEND</v>
          </cell>
          <cell r="E658" t="str">
            <v>DATED BRENT</v>
          </cell>
          <cell r="F658" t="str">
            <v>PLUS</v>
          </cell>
          <cell r="G658">
            <v>210</v>
          </cell>
          <cell r="H658">
            <v>215</v>
          </cell>
          <cell r="I658">
            <v>215</v>
          </cell>
          <cell r="J658">
            <v>1</v>
          </cell>
        </row>
        <row r="659">
          <cell r="A659" t="str">
            <v>OKONO1011</v>
          </cell>
          <cell r="B659" t="str">
            <v>OKONO</v>
          </cell>
          <cell r="C659">
            <v>40817</v>
          </cell>
          <cell r="D659" t="str">
            <v>OKONO BLEND</v>
          </cell>
          <cell r="E659" t="str">
            <v>DATED BRENT</v>
          </cell>
          <cell r="F659" t="str">
            <v>PLUS</v>
          </cell>
          <cell r="G659">
            <v>340</v>
          </cell>
          <cell r="H659">
            <v>345</v>
          </cell>
          <cell r="I659">
            <v>345</v>
          </cell>
          <cell r="J659">
            <v>1</v>
          </cell>
        </row>
        <row r="660">
          <cell r="A660" t="str">
            <v>ANTAN1011</v>
          </cell>
          <cell r="B660" t="str">
            <v>ANTAN</v>
          </cell>
          <cell r="C660">
            <v>40817</v>
          </cell>
          <cell r="D660" t="str">
            <v>ANTAN BLEND</v>
          </cell>
          <cell r="E660" t="str">
            <v>DATED BRENT</v>
          </cell>
          <cell r="F660" t="str">
            <v>PLUS</v>
          </cell>
          <cell r="G660">
            <v>100</v>
          </cell>
          <cell r="H660">
            <v>105</v>
          </cell>
          <cell r="I660">
            <v>105</v>
          </cell>
          <cell r="J660">
            <v>1</v>
          </cell>
        </row>
        <row r="661">
          <cell r="A661" t="str">
            <v>OKWORI1011</v>
          </cell>
          <cell r="B661" t="str">
            <v>OKWORI</v>
          </cell>
          <cell r="C661">
            <v>40817</v>
          </cell>
          <cell r="D661" t="str">
            <v>OKWORI</v>
          </cell>
          <cell r="E661" t="str">
            <v>DATED BRENT</v>
          </cell>
          <cell r="F661" t="str">
            <v>PLUS</v>
          </cell>
          <cell r="G661">
            <v>340</v>
          </cell>
          <cell r="H661">
            <v>345</v>
          </cell>
          <cell r="I661">
            <v>345</v>
          </cell>
          <cell r="J661">
            <v>1</v>
          </cell>
        </row>
        <row r="662">
          <cell r="A662" t="str">
            <v>BONGA1011</v>
          </cell>
          <cell r="B662" t="str">
            <v>BONGA</v>
          </cell>
          <cell r="C662">
            <v>40817</v>
          </cell>
          <cell r="D662" t="str">
            <v>BONGA</v>
          </cell>
          <cell r="E662" t="str">
            <v>DATED BRENT</v>
          </cell>
          <cell r="F662" t="str">
            <v>PLUS</v>
          </cell>
          <cell r="G662">
            <v>365</v>
          </cell>
          <cell r="H662">
            <v>370</v>
          </cell>
          <cell r="I662">
            <v>370</v>
          </cell>
          <cell r="J662">
            <v>1</v>
          </cell>
        </row>
        <row r="663">
          <cell r="A663" t="str">
            <v>ERHA1011</v>
          </cell>
          <cell r="B663" t="str">
            <v>ERHA</v>
          </cell>
          <cell r="C663">
            <v>40817</v>
          </cell>
          <cell r="D663" t="str">
            <v>ERHA</v>
          </cell>
          <cell r="E663" t="str">
            <v>DATED BRENT</v>
          </cell>
          <cell r="F663" t="str">
            <v>PLUS</v>
          </cell>
          <cell r="G663">
            <v>380</v>
          </cell>
          <cell r="H663">
            <v>385</v>
          </cell>
          <cell r="I663">
            <v>385</v>
          </cell>
          <cell r="J663">
            <v>1</v>
          </cell>
        </row>
        <row r="664">
          <cell r="A664" t="str">
            <v>AGBAMI1011</v>
          </cell>
          <cell r="B664" t="str">
            <v>AGBAMI</v>
          </cell>
          <cell r="C664">
            <v>40817</v>
          </cell>
          <cell r="D664" t="str">
            <v>AGBAMI</v>
          </cell>
          <cell r="E664" t="str">
            <v>DATED BRENT</v>
          </cell>
          <cell r="F664" t="str">
            <v>PLUS</v>
          </cell>
          <cell r="G664">
            <v>180</v>
          </cell>
          <cell r="H664">
            <v>185</v>
          </cell>
          <cell r="I664">
            <v>185</v>
          </cell>
          <cell r="J664">
            <v>1</v>
          </cell>
        </row>
        <row r="665">
          <cell r="A665" t="str">
            <v>AKPO1011</v>
          </cell>
          <cell r="B665" t="str">
            <v>AKPO</v>
          </cell>
          <cell r="C665">
            <v>40817</v>
          </cell>
          <cell r="D665" t="str">
            <v>AKPO</v>
          </cell>
          <cell r="E665" t="str">
            <v>DATED BRENT</v>
          </cell>
          <cell r="F665" t="str">
            <v>PLUS</v>
          </cell>
          <cell r="G665">
            <v>180</v>
          </cell>
          <cell r="H665">
            <v>185</v>
          </cell>
          <cell r="I665">
            <v>185</v>
          </cell>
          <cell r="J665">
            <v>1</v>
          </cell>
        </row>
        <row r="666">
          <cell r="A666" t="str">
            <v>UKPOKITI1011</v>
          </cell>
          <cell r="B666" t="str">
            <v>UKPOKITI</v>
          </cell>
          <cell r="C666">
            <v>40817</v>
          </cell>
          <cell r="D666" t="str">
            <v>UKPOKITI</v>
          </cell>
          <cell r="E666" t="str">
            <v>DATED BRENT</v>
          </cell>
          <cell r="F666" t="str">
            <v>PLUS</v>
          </cell>
          <cell r="G666">
            <v>200</v>
          </cell>
          <cell r="H666">
            <v>205</v>
          </cell>
          <cell r="I666">
            <v>205</v>
          </cell>
          <cell r="J666">
            <v>1</v>
          </cell>
        </row>
        <row r="667">
          <cell r="A667" t="str">
            <v>OBE1011</v>
          </cell>
          <cell r="B667" t="str">
            <v>OBE</v>
          </cell>
          <cell r="C667">
            <v>40817</v>
          </cell>
          <cell r="D667" t="str">
            <v>OBE</v>
          </cell>
          <cell r="E667" t="str">
            <v>DATED BRENT</v>
          </cell>
          <cell r="F667" t="str">
            <v>PLUS</v>
          </cell>
          <cell r="G667">
            <v>210</v>
          </cell>
          <cell r="H667">
            <v>215</v>
          </cell>
          <cell r="I667">
            <v>215</v>
          </cell>
          <cell r="J667">
            <v>1</v>
          </cell>
        </row>
        <row r="668">
          <cell r="A668" t="str">
            <v>IMA1011</v>
          </cell>
          <cell r="B668" t="str">
            <v>IMA</v>
          </cell>
          <cell r="C668">
            <v>40817</v>
          </cell>
          <cell r="D668" t="str">
            <v>IMA</v>
          </cell>
          <cell r="E668" t="str">
            <v>DATED BRENT</v>
          </cell>
          <cell r="F668" t="str">
            <v>PLUS</v>
          </cell>
          <cell r="G668">
            <v>230</v>
          </cell>
          <cell r="H668">
            <v>235</v>
          </cell>
          <cell r="I668">
            <v>235</v>
          </cell>
          <cell r="J668">
            <v>1</v>
          </cell>
        </row>
        <row r="669">
          <cell r="A669" t="str">
            <v>OKORO1011</v>
          </cell>
          <cell r="B669" t="str">
            <v>OKORO</v>
          </cell>
          <cell r="C669">
            <v>40817</v>
          </cell>
          <cell r="D669" t="str">
            <v>OKORO</v>
          </cell>
          <cell r="E669" t="str">
            <v>DATED BRENT</v>
          </cell>
          <cell r="F669" t="str">
            <v>PLUS</v>
          </cell>
          <cell r="G669">
            <v>240</v>
          </cell>
          <cell r="H669">
            <v>245</v>
          </cell>
          <cell r="I669">
            <v>245</v>
          </cell>
          <cell r="J669">
            <v>1</v>
          </cell>
        </row>
        <row r="670">
          <cell r="A670" t="str">
            <v>OYO1011</v>
          </cell>
          <cell r="B670" t="str">
            <v>OYO</v>
          </cell>
          <cell r="C670">
            <v>40817</v>
          </cell>
          <cell r="D670" t="str">
            <v>OYO</v>
          </cell>
          <cell r="E670" t="str">
            <v>DATED BRENT</v>
          </cell>
          <cell r="F670" t="str">
            <v>PLUS</v>
          </cell>
          <cell r="G670">
            <v>220</v>
          </cell>
          <cell r="H670">
            <v>225</v>
          </cell>
          <cell r="I670">
            <v>225</v>
          </cell>
          <cell r="J670">
            <v>1</v>
          </cell>
        </row>
        <row r="671">
          <cell r="A671" t="str">
            <v>ZAFIRO1011</v>
          </cell>
          <cell r="B671" t="str">
            <v>ZAFIRO</v>
          </cell>
          <cell r="C671">
            <v>40817</v>
          </cell>
          <cell r="D671" t="str">
            <v>ZAFIRO</v>
          </cell>
          <cell r="E671" t="str">
            <v>DATED BRENT</v>
          </cell>
          <cell r="F671" t="str">
            <v>PLUS</v>
          </cell>
          <cell r="G671">
            <v>70</v>
          </cell>
          <cell r="H671">
            <v>75</v>
          </cell>
          <cell r="I671">
            <v>75</v>
          </cell>
          <cell r="J671">
            <v>1</v>
          </cell>
        </row>
        <row r="672">
          <cell r="A672" t="str">
            <v>BONNY1111</v>
          </cell>
          <cell r="B672" t="str">
            <v>BONNY</v>
          </cell>
          <cell r="C672">
            <v>40848</v>
          </cell>
          <cell r="D672" t="str">
            <v>BONNY LIGHT</v>
          </cell>
          <cell r="E672" t="str">
            <v>DATED BRENT</v>
          </cell>
          <cell r="F672" t="str">
            <v>PLUS</v>
          </cell>
          <cell r="G672">
            <v>355</v>
          </cell>
          <cell r="H672">
            <v>360</v>
          </cell>
          <cell r="I672">
            <v>365</v>
          </cell>
          <cell r="J672">
            <v>1</v>
          </cell>
        </row>
        <row r="673">
          <cell r="A673" t="str">
            <v>QUA_IBOE1111</v>
          </cell>
          <cell r="B673" t="str">
            <v>QUA_IBOE</v>
          </cell>
          <cell r="C673">
            <v>40848</v>
          </cell>
          <cell r="D673" t="str">
            <v>QUA IBOE LIGHT</v>
          </cell>
          <cell r="E673" t="str">
            <v>DATED BRENT</v>
          </cell>
          <cell r="F673" t="str">
            <v>PLUS</v>
          </cell>
          <cell r="G673">
            <v>355</v>
          </cell>
          <cell r="H673">
            <v>360</v>
          </cell>
          <cell r="I673">
            <v>365</v>
          </cell>
          <cell r="J673">
            <v>1</v>
          </cell>
        </row>
        <row r="674">
          <cell r="A674" t="str">
            <v>ESCRAVOS1111</v>
          </cell>
          <cell r="B674" t="str">
            <v>ESCRAVOS</v>
          </cell>
          <cell r="C674">
            <v>40848</v>
          </cell>
          <cell r="D674" t="str">
            <v>ESCRAVOS LIGHT</v>
          </cell>
          <cell r="E674" t="str">
            <v>DATED BRENT</v>
          </cell>
          <cell r="F674" t="str">
            <v>PLUS</v>
          </cell>
          <cell r="G674">
            <v>300</v>
          </cell>
          <cell r="H674">
            <v>305</v>
          </cell>
          <cell r="I674">
            <v>310</v>
          </cell>
          <cell r="J674">
            <v>1</v>
          </cell>
        </row>
        <row r="675">
          <cell r="A675" t="str">
            <v>BRASS1111</v>
          </cell>
          <cell r="B675" t="str">
            <v>BRASS</v>
          </cell>
          <cell r="C675">
            <v>40848</v>
          </cell>
          <cell r="D675" t="str">
            <v>BRASS BLEND</v>
          </cell>
          <cell r="E675" t="str">
            <v>DATED BRENT</v>
          </cell>
          <cell r="F675" t="str">
            <v>PLUS</v>
          </cell>
          <cell r="G675">
            <v>355</v>
          </cell>
          <cell r="H675">
            <v>360</v>
          </cell>
          <cell r="I675">
            <v>365</v>
          </cell>
          <cell r="J675">
            <v>1</v>
          </cell>
        </row>
        <row r="676">
          <cell r="A676" t="str">
            <v>PENNINGTON1111</v>
          </cell>
          <cell r="B676" t="str">
            <v>PENNINGTON</v>
          </cell>
          <cell r="C676">
            <v>40848</v>
          </cell>
          <cell r="D676" t="str">
            <v>PENNINGTON LIGHT</v>
          </cell>
          <cell r="E676" t="str">
            <v>DATED BRENT</v>
          </cell>
          <cell r="F676" t="str">
            <v>PLUS</v>
          </cell>
          <cell r="G676">
            <v>495</v>
          </cell>
          <cell r="H676">
            <v>500</v>
          </cell>
          <cell r="I676">
            <v>505</v>
          </cell>
          <cell r="J676">
            <v>1</v>
          </cell>
        </row>
        <row r="677">
          <cell r="A677" t="str">
            <v>FORCADOS1111</v>
          </cell>
          <cell r="B677" t="str">
            <v>FORCADOS</v>
          </cell>
          <cell r="C677">
            <v>40848</v>
          </cell>
          <cell r="D677" t="str">
            <v>FORCADOS BLEND</v>
          </cell>
          <cell r="E677" t="str">
            <v>DATED BRENT</v>
          </cell>
          <cell r="F677" t="str">
            <v>PLUS</v>
          </cell>
          <cell r="G677">
            <v>465</v>
          </cell>
          <cell r="H677">
            <v>470</v>
          </cell>
          <cell r="I677">
            <v>475</v>
          </cell>
          <cell r="J677">
            <v>1</v>
          </cell>
        </row>
        <row r="678">
          <cell r="A678" t="str">
            <v>AMENAM1111</v>
          </cell>
          <cell r="B678" t="str">
            <v>AMENAM</v>
          </cell>
          <cell r="C678">
            <v>40848</v>
          </cell>
          <cell r="D678" t="str">
            <v>AMENAM BLEND</v>
          </cell>
          <cell r="E678" t="str">
            <v>DATED BRENT</v>
          </cell>
          <cell r="F678" t="str">
            <v>PLUS</v>
          </cell>
          <cell r="G678">
            <v>270</v>
          </cell>
          <cell r="H678">
            <v>275</v>
          </cell>
          <cell r="I678">
            <v>280</v>
          </cell>
          <cell r="J678">
            <v>1</v>
          </cell>
        </row>
        <row r="679">
          <cell r="A679" t="str">
            <v>OSO1111</v>
          </cell>
          <cell r="B679" t="str">
            <v>OSO</v>
          </cell>
          <cell r="C679">
            <v>40848</v>
          </cell>
          <cell r="D679" t="str">
            <v>OSO CONDENSATE</v>
          </cell>
          <cell r="E679" t="str">
            <v>DATED BRENT</v>
          </cell>
          <cell r="F679" t="str">
            <v>PLUS</v>
          </cell>
          <cell r="G679">
            <v>0</v>
          </cell>
          <cell r="H679">
            <v>5</v>
          </cell>
          <cell r="I679">
            <v>10</v>
          </cell>
          <cell r="J679">
            <v>1</v>
          </cell>
        </row>
        <row r="680">
          <cell r="A680" t="str">
            <v>YOHO1111</v>
          </cell>
          <cell r="B680" t="str">
            <v>YOHO</v>
          </cell>
          <cell r="C680">
            <v>40848</v>
          </cell>
          <cell r="D680" t="str">
            <v>YOHO LIGHT</v>
          </cell>
          <cell r="E680" t="str">
            <v>DATED BRENT</v>
          </cell>
          <cell r="F680" t="str">
            <v>PLUS</v>
          </cell>
          <cell r="G680">
            <v>360</v>
          </cell>
          <cell r="H680">
            <v>365</v>
          </cell>
          <cell r="I680">
            <v>370</v>
          </cell>
          <cell r="J680">
            <v>1</v>
          </cell>
        </row>
        <row r="681">
          <cell r="A681" t="str">
            <v>EA_BLEND1111</v>
          </cell>
          <cell r="B681" t="str">
            <v>EA_BLEND</v>
          </cell>
          <cell r="C681">
            <v>40848</v>
          </cell>
          <cell r="D681" t="str">
            <v>EA BLEND</v>
          </cell>
          <cell r="E681" t="str">
            <v>DATED BRENT</v>
          </cell>
          <cell r="F681" t="str">
            <v>PLUS</v>
          </cell>
          <cell r="G681">
            <v>490</v>
          </cell>
          <cell r="H681">
            <v>495</v>
          </cell>
          <cell r="I681">
            <v>500</v>
          </cell>
          <cell r="J681">
            <v>1</v>
          </cell>
        </row>
        <row r="682">
          <cell r="A682" t="str">
            <v>ABO1111</v>
          </cell>
          <cell r="B682" t="str">
            <v>ABO</v>
          </cell>
          <cell r="C682">
            <v>40848</v>
          </cell>
          <cell r="D682" t="str">
            <v>ABO BLEND</v>
          </cell>
          <cell r="E682" t="str">
            <v>DATED BRENT</v>
          </cell>
          <cell r="F682" t="str">
            <v>PLUS</v>
          </cell>
          <cell r="G682">
            <v>200</v>
          </cell>
          <cell r="H682">
            <v>205</v>
          </cell>
          <cell r="I682">
            <v>210</v>
          </cell>
          <cell r="J682">
            <v>1</v>
          </cell>
        </row>
        <row r="683">
          <cell r="A683" t="str">
            <v>OKONO1111</v>
          </cell>
          <cell r="B683" t="str">
            <v>OKONO</v>
          </cell>
          <cell r="C683">
            <v>40848</v>
          </cell>
          <cell r="D683" t="str">
            <v>OKONO BLEND</v>
          </cell>
          <cell r="E683" t="str">
            <v>DATED BRENT</v>
          </cell>
          <cell r="F683" t="str">
            <v>PLUS</v>
          </cell>
          <cell r="G683">
            <v>305</v>
          </cell>
          <cell r="H683">
            <v>310</v>
          </cell>
          <cell r="I683">
            <v>315</v>
          </cell>
          <cell r="J683">
            <v>1</v>
          </cell>
        </row>
        <row r="684">
          <cell r="A684" t="str">
            <v>ANTAN1111</v>
          </cell>
          <cell r="B684" t="str">
            <v>ANTAN</v>
          </cell>
          <cell r="C684">
            <v>40848</v>
          </cell>
          <cell r="D684" t="str">
            <v>ANTAN BLEND</v>
          </cell>
          <cell r="E684" t="str">
            <v>DATED BRENT</v>
          </cell>
          <cell r="F684" t="str">
            <v>PLUS</v>
          </cell>
          <cell r="G684">
            <v>130</v>
          </cell>
          <cell r="H684">
            <v>135</v>
          </cell>
          <cell r="I684">
            <v>140</v>
          </cell>
          <cell r="J684">
            <v>1</v>
          </cell>
        </row>
        <row r="685">
          <cell r="A685" t="str">
            <v>OKWORI1111</v>
          </cell>
          <cell r="B685" t="str">
            <v>OKWORI</v>
          </cell>
          <cell r="C685">
            <v>40848</v>
          </cell>
          <cell r="D685" t="str">
            <v>OKWORI</v>
          </cell>
          <cell r="E685" t="str">
            <v>DATED BRENT</v>
          </cell>
          <cell r="F685" t="str">
            <v>PLUS</v>
          </cell>
          <cell r="G685">
            <v>330</v>
          </cell>
          <cell r="H685">
            <v>335</v>
          </cell>
          <cell r="I685">
            <v>340</v>
          </cell>
          <cell r="J685">
            <v>1</v>
          </cell>
        </row>
        <row r="686">
          <cell r="A686" t="str">
            <v>BONGA1111</v>
          </cell>
          <cell r="B686" t="str">
            <v>BONGA</v>
          </cell>
          <cell r="C686">
            <v>40848</v>
          </cell>
          <cell r="D686" t="str">
            <v>BONGA</v>
          </cell>
          <cell r="E686" t="str">
            <v>DATED BRENT</v>
          </cell>
          <cell r="F686" t="str">
            <v>PLUS</v>
          </cell>
          <cell r="G686">
            <v>355</v>
          </cell>
          <cell r="H686">
            <v>360</v>
          </cell>
          <cell r="I686">
            <v>365</v>
          </cell>
          <cell r="J686">
            <v>1</v>
          </cell>
        </row>
        <row r="687">
          <cell r="A687" t="str">
            <v>ERHA1111</v>
          </cell>
          <cell r="B687" t="str">
            <v>ERHA</v>
          </cell>
          <cell r="C687">
            <v>40848</v>
          </cell>
          <cell r="D687" t="str">
            <v>ERHA</v>
          </cell>
          <cell r="E687" t="str">
            <v>DATED BRENT</v>
          </cell>
          <cell r="F687" t="str">
            <v>PLUS</v>
          </cell>
          <cell r="G687">
            <v>420</v>
          </cell>
          <cell r="H687">
            <v>425</v>
          </cell>
          <cell r="I687">
            <v>430</v>
          </cell>
          <cell r="J687">
            <v>1</v>
          </cell>
        </row>
        <row r="688">
          <cell r="A688" t="str">
            <v>AGBAMI1111</v>
          </cell>
          <cell r="B688" t="str">
            <v>AGBAMI</v>
          </cell>
          <cell r="C688">
            <v>40848</v>
          </cell>
          <cell r="D688" t="str">
            <v>AGBAMI</v>
          </cell>
          <cell r="E688" t="str">
            <v>DATED BRENT</v>
          </cell>
          <cell r="F688" t="str">
            <v>PLUS</v>
          </cell>
          <cell r="G688">
            <v>190</v>
          </cell>
          <cell r="H688">
            <v>195</v>
          </cell>
          <cell r="I688">
            <v>200</v>
          </cell>
          <cell r="J688">
            <v>1</v>
          </cell>
        </row>
        <row r="689">
          <cell r="A689" t="str">
            <v>AKPO1111</v>
          </cell>
          <cell r="B689" t="str">
            <v>AKPO</v>
          </cell>
          <cell r="C689">
            <v>40848</v>
          </cell>
          <cell r="D689" t="str">
            <v>AKPO</v>
          </cell>
          <cell r="E689" t="str">
            <v>DATED BRENT</v>
          </cell>
          <cell r="F689" t="str">
            <v>PLUS</v>
          </cell>
          <cell r="G689">
            <v>180</v>
          </cell>
          <cell r="H689">
            <v>185</v>
          </cell>
          <cell r="I689">
            <v>190</v>
          </cell>
          <cell r="J689">
            <v>1</v>
          </cell>
        </row>
        <row r="690">
          <cell r="A690" t="str">
            <v>UKPOKITI1111</v>
          </cell>
          <cell r="B690" t="str">
            <v>UKPOKITI</v>
          </cell>
          <cell r="C690">
            <v>40848</v>
          </cell>
          <cell r="D690" t="str">
            <v>UKPOKITI</v>
          </cell>
          <cell r="E690" t="str">
            <v>DATED BRENT</v>
          </cell>
          <cell r="F690" t="str">
            <v>PLUS</v>
          </cell>
          <cell r="G690">
            <v>185</v>
          </cell>
          <cell r="H690">
            <v>190</v>
          </cell>
          <cell r="I690">
            <v>195</v>
          </cell>
          <cell r="J690">
            <v>1</v>
          </cell>
        </row>
        <row r="691">
          <cell r="A691" t="str">
            <v>OBE1111</v>
          </cell>
          <cell r="B691" t="str">
            <v>OBE</v>
          </cell>
          <cell r="C691">
            <v>40848</v>
          </cell>
          <cell r="D691" t="str">
            <v>OBE</v>
          </cell>
          <cell r="E691" t="str">
            <v>DATED BRENT</v>
          </cell>
          <cell r="F691" t="str">
            <v>PLUS</v>
          </cell>
          <cell r="G691">
            <v>215</v>
          </cell>
          <cell r="H691">
            <v>220</v>
          </cell>
          <cell r="I691">
            <v>225</v>
          </cell>
          <cell r="J691">
            <v>1</v>
          </cell>
        </row>
        <row r="692">
          <cell r="A692" t="str">
            <v>IMA1111</v>
          </cell>
          <cell r="B692" t="str">
            <v>IMA</v>
          </cell>
          <cell r="C692">
            <v>40848</v>
          </cell>
          <cell r="D692" t="str">
            <v>IMA</v>
          </cell>
          <cell r="E692" t="str">
            <v>DATED BRENT</v>
          </cell>
          <cell r="F692" t="str">
            <v>PLUS</v>
          </cell>
          <cell r="G692">
            <v>205</v>
          </cell>
          <cell r="H692">
            <v>210</v>
          </cell>
          <cell r="I692">
            <v>215</v>
          </cell>
          <cell r="J692">
            <v>1</v>
          </cell>
        </row>
        <row r="693">
          <cell r="A693" t="str">
            <v>OKORO1111</v>
          </cell>
          <cell r="B693" t="str">
            <v>OKORO</v>
          </cell>
          <cell r="C693">
            <v>40848</v>
          </cell>
          <cell r="D693" t="str">
            <v>OKORO</v>
          </cell>
          <cell r="E693" t="str">
            <v>DATED BRENT</v>
          </cell>
          <cell r="F693" t="str">
            <v>PLUS</v>
          </cell>
          <cell r="G693">
            <v>230</v>
          </cell>
          <cell r="H693">
            <v>235</v>
          </cell>
          <cell r="I693">
            <v>240</v>
          </cell>
          <cell r="J693">
            <v>1</v>
          </cell>
        </row>
        <row r="694">
          <cell r="A694" t="str">
            <v>OYO1111</v>
          </cell>
          <cell r="B694" t="str">
            <v>OYO</v>
          </cell>
          <cell r="C694">
            <v>40848</v>
          </cell>
          <cell r="D694" t="str">
            <v>OYO</v>
          </cell>
          <cell r="E694" t="str">
            <v>DATED BRENT</v>
          </cell>
          <cell r="F694" t="str">
            <v>PLUS</v>
          </cell>
          <cell r="G694">
            <v>225</v>
          </cell>
          <cell r="H694">
            <v>230</v>
          </cell>
          <cell r="I694">
            <v>235</v>
          </cell>
          <cell r="J694">
            <v>1</v>
          </cell>
        </row>
        <row r="695">
          <cell r="A695" t="str">
            <v>ZAFIRO1111</v>
          </cell>
          <cell r="B695" t="str">
            <v>ZAFIRO</v>
          </cell>
          <cell r="C695">
            <v>40848</v>
          </cell>
          <cell r="D695" t="str">
            <v>ZAFIRO</v>
          </cell>
          <cell r="E695" t="str">
            <v>DATED BRENT</v>
          </cell>
          <cell r="F695" t="str">
            <v>PLUS</v>
          </cell>
          <cell r="G695">
            <v>130</v>
          </cell>
          <cell r="H695">
            <v>135</v>
          </cell>
          <cell r="I695">
            <v>140</v>
          </cell>
          <cell r="J695">
            <v>1</v>
          </cell>
        </row>
        <row r="696">
          <cell r="A696" t="str">
            <v>BONNY1211</v>
          </cell>
          <cell r="B696" t="str">
            <v>BONNY</v>
          </cell>
          <cell r="C696">
            <v>40878</v>
          </cell>
          <cell r="D696" t="str">
            <v>BONNY LIGHT</v>
          </cell>
          <cell r="E696" t="str">
            <v>DATED BRENT</v>
          </cell>
          <cell r="F696" t="str">
            <v>PLUS</v>
          </cell>
          <cell r="G696">
            <v>285</v>
          </cell>
          <cell r="H696">
            <v>290</v>
          </cell>
          <cell r="I696">
            <v>290</v>
          </cell>
          <cell r="J696">
            <v>1</v>
          </cell>
        </row>
        <row r="697">
          <cell r="A697" t="str">
            <v>QUA_IBOE1211</v>
          </cell>
          <cell r="B697" t="str">
            <v>QUA_IBOE</v>
          </cell>
          <cell r="C697">
            <v>40878</v>
          </cell>
          <cell r="D697" t="str">
            <v>QUA IBOE LIGHT</v>
          </cell>
          <cell r="E697" t="str">
            <v>DATED BRENT</v>
          </cell>
          <cell r="F697" t="str">
            <v>PLUS</v>
          </cell>
          <cell r="G697">
            <v>285</v>
          </cell>
          <cell r="H697">
            <v>290</v>
          </cell>
          <cell r="I697">
            <v>290</v>
          </cell>
          <cell r="J697">
            <v>1</v>
          </cell>
        </row>
        <row r="698">
          <cell r="A698" t="str">
            <v>ESCRAVOS1211</v>
          </cell>
          <cell r="B698" t="str">
            <v>ESCRAVOS</v>
          </cell>
          <cell r="C698">
            <v>40878</v>
          </cell>
          <cell r="D698" t="str">
            <v>ESCRAVOS LIGHT</v>
          </cell>
          <cell r="E698" t="str">
            <v>DATED BRENT</v>
          </cell>
          <cell r="F698" t="str">
            <v>PLUS</v>
          </cell>
          <cell r="G698">
            <v>250</v>
          </cell>
          <cell r="H698">
            <v>255</v>
          </cell>
          <cell r="I698">
            <v>255</v>
          </cell>
          <cell r="J698">
            <v>1</v>
          </cell>
        </row>
        <row r="699">
          <cell r="A699" t="str">
            <v>BRASS1211</v>
          </cell>
          <cell r="B699" t="str">
            <v>BRASS</v>
          </cell>
          <cell r="C699">
            <v>40878</v>
          </cell>
          <cell r="D699" t="str">
            <v>BRASS BLEND</v>
          </cell>
          <cell r="E699" t="str">
            <v>DATED BRENT</v>
          </cell>
          <cell r="F699" t="str">
            <v>PLUS</v>
          </cell>
          <cell r="G699">
            <v>285</v>
          </cell>
          <cell r="H699">
            <v>290</v>
          </cell>
          <cell r="I699">
            <v>290</v>
          </cell>
          <cell r="J699">
            <v>1</v>
          </cell>
        </row>
        <row r="700">
          <cell r="A700" t="str">
            <v>PENNINGTON1211</v>
          </cell>
          <cell r="B700" t="str">
            <v>PENNINGTON</v>
          </cell>
          <cell r="C700">
            <v>40878</v>
          </cell>
          <cell r="D700" t="str">
            <v>PENNINGTON LIGHT</v>
          </cell>
          <cell r="E700" t="str">
            <v>DATED BRENT</v>
          </cell>
          <cell r="F700" t="str">
            <v>PLUS</v>
          </cell>
          <cell r="G700">
            <v>420</v>
          </cell>
          <cell r="H700">
            <v>425</v>
          </cell>
          <cell r="I700">
            <v>425</v>
          </cell>
          <cell r="J700">
            <v>1</v>
          </cell>
        </row>
        <row r="701">
          <cell r="A701" t="str">
            <v>FORCADOS1211</v>
          </cell>
          <cell r="B701" t="str">
            <v>FORCADOS</v>
          </cell>
          <cell r="C701">
            <v>40878</v>
          </cell>
          <cell r="D701" t="str">
            <v>FORCADOS BLEND</v>
          </cell>
          <cell r="E701" t="str">
            <v>DATED BRENT</v>
          </cell>
          <cell r="F701" t="str">
            <v>PLUS</v>
          </cell>
          <cell r="G701">
            <v>395</v>
          </cell>
          <cell r="H701">
            <v>400</v>
          </cell>
          <cell r="I701">
            <v>400</v>
          </cell>
          <cell r="J701">
            <v>1</v>
          </cell>
        </row>
        <row r="702">
          <cell r="A702" t="str">
            <v>AMENAM1211</v>
          </cell>
          <cell r="B702" t="str">
            <v>AMENAM</v>
          </cell>
          <cell r="C702">
            <v>40878</v>
          </cell>
          <cell r="D702" t="str">
            <v>AMENAM BLEND</v>
          </cell>
          <cell r="E702" t="str">
            <v>DATED BRENT</v>
          </cell>
          <cell r="F702" t="str">
            <v>PLUS</v>
          </cell>
          <cell r="G702">
            <v>210</v>
          </cell>
          <cell r="H702">
            <v>215</v>
          </cell>
          <cell r="I702">
            <v>215</v>
          </cell>
          <cell r="J702">
            <v>1</v>
          </cell>
        </row>
        <row r="703">
          <cell r="A703" t="str">
            <v>OSO1211</v>
          </cell>
          <cell r="B703" t="str">
            <v>OSO</v>
          </cell>
          <cell r="C703">
            <v>40878</v>
          </cell>
          <cell r="D703" t="str">
            <v>OSO CONDENSATE</v>
          </cell>
          <cell r="E703" t="str">
            <v>DATED BRENT</v>
          </cell>
          <cell r="F703" t="str">
            <v>MINUS</v>
          </cell>
          <cell r="G703">
            <v>25</v>
          </cell>
          <cell r="H703">
            <v>20</v>
          </cell>
          <cell r="I703">
            <v>20</v>
          </cell>
          <cell r="J703">
            <v>-1</v>
          </cell>
        </row>
        <row r="704">
          <cell r="A704" t="str">
            <v>YOHO1211</v>
          </cell>
          <cell r="B704" t="str">
            <v>YOHO</v>
          </cell>
          <cell r="C704">
            <v>40878</v>
          </cell>
          <cell r="D704" t="str">
            <v>YOHO LIGHT</v>
          </cell>
          <cell r="E704" t="str">
            <v>DATED BRENT</v>
          </cell>
          <cell r="F704" t="str">
            <v>PLUS</v>
          </cell>
          <cell r="G704">
            <v>285</v>
          </cell>
          <cell r="H704">
            <v>290</v>
          </cell>
          <cell r="I704">
            <v>290</v>
          </cell>
          <cell r="J704">
            <v>1</v>
          </cell>
        </row>
        <row r="705">
          <cell r="A705" t="str">
            <v>EA_BLEND1211</v>
          </cell>
          <cell r="B705" t="str">
            <v>EA_BLEND</v>
          </cell>
          <cell r="C705">
            <v>40878</v>
          </cell>
          <cell r="D705" t="str">
            <v>EA BLEND</v>
          </cell>
          <cell r="E705" t="str">
            <v>DATED BRENT</v>
          </cell>
          <cell r="F705" t="str">
            <v>PLUS</v>
          </cell>
          <cell r="G705">
            <v>410</v>
          </cell>
          <cell r="H705">
            <v>415</v>
          </cell>
          <cell r="I705">
            <v>415</v>
          </cell>
          <cell r="J705">
            <v>1</v>
          </cell>
        </row>
        <row r="706">
          <cell r="A706" t="str">
            <v>ABO1211</v>
          </cell>
          <cell r="B706" t="str">
            <v>ABO</v>
          </cell>
          <cell r="C706">
            <v>40878</v>
          </cell>
          <cell r="D706" t="str">
            <v>ABO BLEND</v>
          </cell>
          <cell r="E706" t="str">
            <v>DATED BRENT</v>
          </cell>
          <cell r="F706" t="str">
            <v>PLUS</v>
          </cell>
          <cell r="G706">
            <v>140</v>
          </cell>
          <cell r="H706">
            <v>145</v>
          </cell>
          <cell r="I706">
            <v>145</v>
          </cell>
          <cell r="J706">
            <v>1</v>
          </cell>
        </row>
        <row r="707">
          <cell r="A707" t="str">
            <v>OKONO1211</v>
          </cell>
          <cell r="B707" t="str">
            <v>OKONO</v>
          </cell>
          <cell r="C707">
            <v>40878</v>
          </cell>
          <cell r="D707" t="str">
            <v>OKONO BLEND</v>
          </cell>
          <cell r="E707" t="str">
            <v>DATED BRENT</v>
          </cell>
          <cell r="F707" t="str">
            <v>PLUS</v>
          </cell>
          <cell r="G707">
            <v>265</v>
          </cell>
          <cell r="H707">
            <v>270</v>
          </cell>
          <cell r="I707">
            <v>270</v>
          </cell>
          <cell r="J707">
            <v>1</v>
          </cell>
        </row>
        <row r="708">
          <cell r="A708" t="str">
            <v>ANTAN1211</v>
          </cell>
          <cell r="B708" t="str">
            <v>ANTAN</v>
          </cell>
          <cell r="C708">
            <v>40878</v>
          </cell>
          <cell r="D708" t="str">
            <v>ANTAN BLEND</v>
          </cell>
          <cell r="E708" t="str">
            <v>DATED BRENT</v>
          </cell>
          <cell r="F708" t="str">
            <v>PLUS</v>
          </cell>
          <cell r="G708">
            <v>90</v>
          </cell>
          <cell r="H708">
            <v>95</v>
          </cell>
          <cell r="I708">
            <v>95</v>
          </cell>
          <cell r="J708">
            <v>1</v>
          </cell>
        </row>
        <row r="709">
          <cell r="A709" t="str">
            <v>OKWORI1211</v>
          </cell>
          <cell r="B709" t="str">
            <v>OKWORI</v>
          </cell>
          <cell r="C709">
            <v>40878</v>
          </cell>
          <cell r="D709" t="str">
            <v>OKWORI</v>
          </cell>
          <cell r="E709" t="str">
            <v>DATED BRENT</v>
          </cell>
          <cell r="F709" t="str">
            <v>PLUS</v>
          </cell>
          <cell r="G709">
            <v>270</v>
          </cell>
          <cell r="H709">
            <v>275</v>
          </cell>
          <cell r="I709">
            <v>275</v>
          </cell>
          <cell r="J709">
            <v>1</v>
          </cell>
        </row>
        <row r="710">
          <cell r="A710" t="str">
            <v>BONGA1211</v>
          </cell>
          <cell r="B710" t="str">
            <v>BONGA</v>
          </cell>
          <cell r="C710">
            <v>40878</v>
          </cell>
          <cell r="D710" t="str">
            <v>BONGA</v>
          </cell>
          <cell r="E710" t="str">
            <v>DATED BRENT</v>
          </cell>
          <cell r="F710" t="str">
            <v>PLUS</v>
          </cell>
          <cell r="G710">
            <v>310</v>
          </cell>
          <cell r="H710">
            <v>315</v>
          </cell>
          <cell r="I710">
            <v>315</v>
          </cell>
          <cell r="J710">
            <v>1</v>
          </cell>
        </row>
        <row r="711">
          <cell r="A711" t="str">
            <v>ERHA1211</v>
          </cell>
          <cell r="B711" t="str">
            <v>ERHA</v>
          </cell>
          <cell r="C711">
            <v>40878</v>
          </cell>
          <cell r="D711" t="str">
            <v>ERHA</v>
          </cell>
          <cell r="E711" t="str">
            <v>DATED BRENT</v>
          </cell>
          <cell r="F711" t="str">
            <v>PLUS</v>
          </cell>
          <cell r="G711">
            <v>340</v>
          </cell>
          <cell r="H711">
            <v>345</v>
          </cell>
          <cell r="I711">
            <v>345</v>
          </cell>
          <cell r="J711">
            <v>1</v>
          </cell>
        </row>
        <row r="712">
          <cell r="A712" t="str">
            <v>AGBAMI1211</v>
          </cell>
          <cell r="B712" t="str">
            <v>AGBAMI</v>
          </cell>
          <cell r="C712">
            <v>40878</v>
          </cell>
          <cell r="D712" t="str">
            <v>AGBAMI</v>
          </cell>
          <cell r="E712" t="str">
            <v>DATED BRENT</v>
          </cell>
          <cell r="F712" t="str">
            <v>PLUS</v>
          </cell>
          <cell r="G712">
            <v>140</v>
          </cell>
          <cell r="H712">
            <v>145</v>
          </cell>
          <cell r="I712">
            <v>145</v>
          </cell>
          <cell r="J712">
            <v>1</v>
          </cell>
        </row>
        <row r="713">
          <cell r="A713" t="str">
            <v>AKPO1211</v>
          </cell>
          <cell r="B713" t="str">
            <v>AKPO</v>
          </cell>
          <cell r="C713">
            <v>40878</v>
          </cell>
          <cell r="D713" t="str">
            <v>AKPO</v>
          </cell>
          <cell r="E713" t="str">
            <v>DATED BRENT</v>
          </cell>
          <cell r="F713" t="str">
            <v>PLUS</v>
          </cell>
          <cell r="G713">
            <v>135</v>
          </cell>
          <cell r="H713">
            <v>140</v>
          </cell>
          <cell r="I713">
            <v>140</v>
          </cell>
          <cell r="J713">
            <v>1</v>
          </cell>
        </row>
        <row r="714">
          <cell r="A714" t="str">
            <v>UKPOKITI1211</v>
          </cell>
          <cell r="B714" t="str">
            <v>UKPOKITI</v>
          </cell>
          <cell r="C714">
            <v>40878</v>
          </cell>
          <cell r="D714" t="str">
            <v>UKPOKITI</v>
          </cell>
          <cell r="E714" t="str">
            <v>DATED BRENT</v>
          </cell>
          <cell r="F714" t="str">
            <v>PLUS</v>
          </cell>
          <cell r="G714">
            <v>130</v>
          </cell>
          <cell r="H714">
            <v>135</v>
          </cell>
          <cell r="I714">
            <v>135</v>
          </cell>
          <cell r="J714">
            <v>1</v>
          </cell>
        </row>
        <row r="715">
          <cell r="A715" t="str">
            <v>OBE1211</v>
          </cell>
          <cell r="B715" t="str">
            <v>OBE</v>
          </cell>
          <cell r="C715">
            <v>40878</v>
          </cell>
          <cell r="D715" t="str">
            <v>OBE</v>
          </cell>
          <cell r="E715" t="str">
            <v>DATED BRENT</v>
          </cell>
          <cell r="F715" t="str">
            <v>PLUS</v>
          </cell>
          <cell r="G715">
            <v>145</v>
          </cell>
          <cell r="H715">
            <v>150</v>
          </cell>
          <cell r="I715">
            <v>150</v>
          </cell>
          <cell r="J715">
            <v>1</v>
          </cell>
        </row>
        <row r="716">
          <cell r="A716" t="str">
            <v>IMA1211</v>
          </cell>
          <cell r="B716" t="str">
            <v>IMA</v>
          </cell>
          <cell r="C716">
            <v>40878</v>
          </cell>
          <cell r="D716" t="str">
            <v>IMA</v>
          </cell>
          <cell r="E716" t="str">
            <v>DATED BRENT</v>
          </cell>
          <cell r="F716" t="str">
            <v>PLUS</v>
          </cell>
          <cell r="G716">
            <v>100</v>
          </cell>
          <cell r="H716">
            <v>105</v>
          </cell>
          <cell r="I716">
            <v>105</v>
          </cell>
          <cell r="J716">
            <v>1</v>
          </cell>
        </row>
        <row r="717">
          <cell r="A717" t="str">
            <v>OKORO1211</v>
          </cell>
          <cell r="B717" t="str">
            <v>OKORO</v>
          </cell>
          <cell r="C717">
            <v>40878</v>
          </cell>
          <cell r="D717" t="str">
            <v>OKORO</v>
          </cell>
          <cell r="E717" t="str">
            <v>DATED BRENT</v>
          </cell>
          <cell r="F717" t="str">
            <v>PLUS</v>
          </cell>
          <cell r="G717">
            <v>130</v>
          </cell>
          <cell r="H717">
            <v>135</v>
          </cell>
          <cell r="I717">
            <v>135</v>
          </cell>
          <cell r="J717">
            <v>1</v>
          </cell>
        </row>
        <row r="718">
          <cell r="A718" t="str">
            <v>OYO1211</v>
          </cell>
          <cell r="B718" t="str">
            <v>OYO</v>
          </cell>
          <cell r="C718">
            <v>40878</v>
          </cell>
          <cell r="D718" t="str">
            <v>OYO</v>
          </cell>
          <cell r="E718" t="str">
            <v>DATED BRENT</v>
          </cell>
          <cell r="F718" t="str">
            <v>PLUS</v>
          </cell>
          <cell r="G718">
            <v>120</v>
          </cell>
          <cell r="H718">
            <v>125</v>
          </cell>
          <cell r="I718">
            <v>125</v>
          </cell>
          <cell r="J718">
            <v>1</v>
          </cell>
        </row>
        <row r="719">
          <cell r="A719" t="str">
            <v>ZAFIRO1211</v>
          </cell>
          <cell r="B719" t="str">
            <v>ZAFIRO</v>
          </cell>
          <cell r="C719">
            <v>40878</v>
          </cell>
          <cell r="D719" t="str">
            <v>ZAFIRO</v>
          </cell>
          <cell r="E719" t="str">
            <v>DATED BRENT</v>
          </cell>
          <cell r="F719" t="str">
            <v>PLUS</v>
          </cell>
          <cell r="G719">
            <v>120</v>
          </cell>
          <cell r="H719">
            <v>125</v>
          </cell>
          <cell r="I719">
            <v>125</v>
          </cell>
          <cell r="J719">
            <v>1</v>
          </cell>
        </row>
        <row r="720">
          <cell r="A720" t="str">
            <v>OKWUIBOME1211</v>
          </cell>
          <cell r="B720" t="str">
            <v>OKWUIBOME</v>
          </cell>
          <cell r="C720">
            <v>40878</v>
          </cell>
          <cell r="D720" t="str">
            <v>OKWUIBOME</v>
          </cell>
          <cell r="E720" t="str">
            <v>DATED BRENT</v>
          </cell>
          <cell r="F720" t="str">
            <v>MINUS</v>
          </cell>
          <cell r="G720">
            <v>300</v>
          </cell>
          <cell r="H720">
            <v>295</v>
          </cell>
          <cell r="I720">
            <v>295</v>
          </cell>
          <cell r="J720">
            <v>-1</v>
          </cell>
        </row>
        <row r="721">
          <cell r="A721" t="str">
            <v>EBOK1211</v>
          </cell>
          <cell r="B721" t="str">
            <v>EBOK</v>
          </cell>
          <cell r="C721">
            <v>40878</v>
          </cell>
          <cell r="D721" t="str">
            <v>EBOK</v>
          </cell>
          <cell r="E721" t="str">
            <v>DATED BRENT</v>
          </cell>
          <cell r="F721" t="str">
            <v>MINUS</v>
          </cell>
          <cell r="G721">
            <v>550</v>
          </cell>
          <cell r="H721">
            <v>545</v>
          </cell>
          <cell r="I721">
            <v>545</v>
          </cell>
          <cell r="J721">
            <v>-1</v>
          </cell>
        </row>
        <row r="722">
          <cell r="A722" t="str">
            <v>BONNY0112</v>
          </cell>
          <cell r="B722" t="str">
            <v>BONNY</v>
          </cell>
          <cell r="C722">
            <v>40909</v>
          </cell>
          <cell r="D722" t="str">
            <v>BONNY LIGHT</v>
          </cell>
          <cell r="E722" t="str">
            <v>DATED BRENT</v>
          </cell>
          <cell r="F722" t="str">
            <v>PLUS</v>
          </cell>
          <cell r="G722">
            <v>250</v>
          </cell>
          <cell r="H722">
            <v>255</v>
          </cell>
          <cell r="I722">
            <v>255</v>
          </cell>
          <cell r="J722">
            <v>1</v>
          </cell>
        </row>
        <row r="723">
          <cell r="A723" t="str">
            <v>QUA_IBOE0112</v>
          </cell>
          <cell r="B723" t="str">
            <v>QUA_IBOE</v>
          </cell>
          <cell r="C723">
            <v>40909</v>
          </cell>
          <cell r="D723" t="str">
            <v>QUA IBOE LIGHT</v>
          </cell>
          <cell r="E723" t="str">
            <v>DATED BRENT</v>
          </cell>
          <cell r="F723" t="str">
            <v>PLUS</v>
          </cell>
          <cell r="G723">
            <v>250</v>
          </cell>
          <cell r="H723">
            <v>255</v>
          </cell>
          <cell r="I723">
            <v>255</v>
          </cell>
          <cell r="J723">
            <v>1</v>
          </cell>
        </row>
        <row r="724">
          <cell r="A724" t="str">
            <v>ESCRAVOS0112</v>
          </cell>
          <cell r="B724" t="str">
            <v>ESCRAVOS</v>
          </cell>
          <cell r="C724">
            <v>40909</v>
          </cell>
          <cell r="D724" t="str">
            <v>ESCRAVOS LIGHT</v>
          </cell>
          <cell r="E724" t="str">
            <v>DATED BRENT</v>
          </cell>
          <cell r="F724" t="str">
            <v>PLUS</v>
          </cell>
          <cell r="G724">
            <v>225</v>
          </cell>
          <cell r="H724">
            <v>230</v>
          </cell>
          <cell r="I724">
            <v>230</v>
          </cell>
          <cell r="J724">
            <v>1</v>
          </cell>
        </row>
        <row r="725">
          <cell r="A725" t="str">
            <v>BRASS0112</v>
          </cell>
          <cell r="B725" t="str">
            <v>BRASS</v>
          </cell>
          <cell r="C725">
            <v>40909</v>
          </cell>
          <cell r="D725" t="str">
            <v>BRASS BLEND</v>
          </cell>
          <cell r="E725" t="str">
            <v>DATED BRENT</v>
          </cell>
          <cell r="F725" t="str">
            <v>PLUS</v>
          </cell>
          <cell r="G725">
            <v>250</v>
          </cell>
          <cell r="H725">
            <v>255</v>
          </cell>
          <cell r="I725">
            <v>255</v>
          </cell>
          <cell r="J725">
            <v>1</v>
          </cell>
        </row>
        <row r="726">
          <cell r="A726" t="str">
            <v>PENNINGTON0112</v>
          </cell>
          <cell r="B726" t="str">
            <v>PENNINGTON</v>
          </cell>
          <cell r="C726">
            <v>40909</v>
          </cell>
          <cell r="D726" t="str">
            <v>PENNINGTON LIGHT</v>
          </cell>
          <cell r="E726" t="str">
            <v>DATED BRENT</v>
          </cell>
          <cell r="F726" t="str">
            <v>PLUS</v>
          </cell>
          <cell r="G726">
            <v>410</v>
          </cell>
          <cell r="H726">
            <v>415</v>
          </cell>
          <cell r="I726">
            <v>415</v>
          </cell>
          <cell r="J726">
            <v>1</v>
          </cell>
        </row>
        <row r="727">
          <cell r="A727" t="str">
            <v>FORCADOS0112</v>
          </cell>
          <cell r="B727" t="str">
            <v>FORCADOS</v>
          </cell>
          <cell r="C727">
            <v>40909</v>
          </cell>
          <cell r="D727" t="str">
            <v>FORCADOS BLEND</v>
          </cell>
          <cell r="E727" t="str">
            <v>DATED BRENT</v>
          </cell>
          <cell r="F727" t="str">
            <v>PLUS</v>
          </cell>
          <cell r="G727">
            <v>340</v>
          </cell>
          <cell r="H727">
            <v>345</v>
          </cell>
          <cell r="I727">
            <v>345</v>
          </cell>
          <cell r="J727">
            <v>1</v>
          </cell>
        </row>
        <row r="728">
          <cell r="A728" t="str">
            <v>AMENAM0112</v>
          </cell>
          <cell r="B728" t="str">
            <v>AMENAM</v>
          </cell>
          <cell r="C728">
            <v>40909</v>
          </cell>
          <cell r="D728" t="str">
            <v>AMENAM BLEND</v>
          </cell>
          <cell r="E728" t="str">
            <v>DATED BRENT</v>
          </cell>
          <cell r="F728" t="str">
            <v>PLUS</v>
          </cell>
          <cell r="G728">
            <v>190</v>
          </cell>
          <cell r="H728">
            <v>195</v>
          </cell>
          <cell r="I728">
            <v>195</v>
          </cell>
          <cell r="J728">
            <v>1</v>
          </cell>
        </row>
        <row r="729">
          <cell r="A729" t="str">
            <v>YOHO0112</v>
          </cell>
          <cell r="B729" t="str">
            <v>YOHO</v>
          </cell>
          <cell r="C729">
            <v>40909</v>
          </cell>
          <cell r="D729" t="str">
            <v>YOHO LIGHT</v>
          </cell>
          <cell r="E729" t="str">
            <v>DATED BRENT</v>
          </cell>
          <cell r="F729" t="str">
            <v>PLUS</v>
          </cell>
          <cell r="G729">
            <v>250</v>
          </cell>
          <cell r="H729">
            <v>255</v>
          </cell>
          <cell r="I729">
            <v>255</v>
          </cell>
          <cell r="J729">
            <v>1</v>
          </cell>
        </row>
        <row r="730">
          <cell r="A730" t="str">
            <v>EA_BLEND0112</v>
          </cell>
          <cell r="B730" t="str">
            <v>EA_BLEND</v>
          </cell>
          <cell r="C730">
            <v>40909</v>
          </cell>
          <cell r="D730" t="str">
            <v>EA BLEND</v>
          </cell>
          <cell r="E730" t="str">
            <v>DATED BRENT</v>
          </cell>
          <cell r="F730" t="str">
            <v>PLUS</v>
          </cell>
          <cell r="G730">
            <v>360</v>
          </cell>
          <cell r="H730">
            <v>365</v>
          </cell>
          <cell r="I730">
            <v>365</v>
          </cell>
          <cell r="J730">
            <v>1</v>
          </cell>
        </row>
        <row r="731">
          <cell r="A731" t="str">
            <v>ABO0112</v>
          </cell>
          <cell r="B731" t="str">
            <v>ABO</v>
          </cell>
          <cell r="C731">
            <v>40909</v>
          </cell>
          <cell r="D731" t="str">
            <v>ABO BLEND</v>
          </cell>
          <cell r="E731" t="str">
            <v>DATED BRENT</v>
          </cell>
          <cell r="F731" t="str">
            <v>PLUS</v>
          </cell>
          <cell r="G731">
            <v>100</v>
          </cell>
          <cell r="H731">
            <v>105</v>
          </cell>
          <cell r="I731">
            <v>105</v>
          </cell>
          <cell r="J731">
            <v>1</v>
          </cell>
        </row>
        <row r="732">
          <cell r="A732" t="str">
            <v>OKONO0112</v>
          </cell>
          <cell r="B732" t="str">
            <v>OKONO</v>
          </cell>
          <cell r="C732">
            <v>40909</v>
          </cell>
          <cell r="D732" t="str">
            <v>OKONO BLEND</v>
          </cell>
          <cell r="E732" t="str">
            <v>DATED BRENT</v>
          </cell>
          <cell r="F732" t="str">
            <v>PLUS</v>
          </cell>
          <cell r="G732">
            <v>210</v>
          </cell>
          <cell r="H732">
            <v>215</v>
          </cell>
          <cell r="I732">
            <v>215</v>
          </cell>
          <cell r="J732">
            <v>1</v>
          </cell>
        </row>
        <row r="733">
          <cell r="A733" t="str">
            <v>ANTAN0112</v>
          </cell>
          <cell r="B733" t="str">
            <v>ANTAN</v>
          </cell>
          <cell r="C733">
            <v>40909</v>
          </cell>
          <cell r="D733" t="str">
            <v>ANTAN BLEND</v>
          </cell>
          <cell r="E733" t="str">
            <v>DATED BRENT</v>
          </cell>
          <cell r="F733" t="str">
            <v>PLUS</v>
          </cell>
          <cell r="G733">
            <v>110</v>
          </cell>
          <cell r="H733">
            <v>115</v>
          </cell>
          <cell r="I733">
            <v>115</v>
          </cell>
          <cell r="J733">
            <v>1</v>
          </cell>
        </row>
        <row r="734">
          <cell r="A734" t="str">
            <v>OKWORI0112</v>
          </cell>
          <cell r="B734" t="str">
            <v>OKWORI</v>
          </cell>
          <cell r="C734">
            <v>40909</v>
          </cell>
          <cell r="D734" t="str">
            <v>OKWORI</v>
          </cell>
          <cell r="E734" t="str">
            <v>DATED BRENT</v>
          </cell>
          <cell r="F734" t="str">
            <v>PLUS</v>
          </cell>
          <cell r="G734">
            <v>230</v>
          </cell>
          <cell r="H734">
            <v>235</v>
          </cell>
          <cell r="I734">
            <v>235</v>
          </cell>
          <cell r="J734">
            <v>1</v>
          </cell>
        </row>
        <row r="735">
          <cell r="A735" t="str">
            <v>BONGA0112</v>
          </cell>
          <cell r="B735" t="str">
            <v>BONGA</v>
          </cell>
          <cell r="C735">
            <v>40909</v>
          </cell>
          <cell r="D735" t="str">
            <v>BONGA</v>
          </cell>
          <cell r="E735" t="str">
            <v>DATED BRENT</v>
          </cell>
          <cell r="F735" t="str">
            <v>PLUS</v>
          </cell>
          <cell r="G735">
            <v>265</v>
          </cell>
          <cell r="H735">
            <v>270</v>
          </cell>
          <cell r="I735">
            <v>270</v>
          </cell>
          <cell r="J735">
            <v>1</v>
          </cell>
        </row>
        <row r="736">
          <cell r="A736" t="str">
            <v>ERHA0112</v>
          </cell>
          <cell r="B736" t="str">
            <v>ERHA</v>
          </cell>
          <cell r="C736">
            <v>40909</v>
          </cell>
          <cell r="D736" t="str">
            <v>ERHA</v>
          </cell>
          <cell r="E736" t="str">
            <v>DATED BRENT</v>
          </cell>
          <cell r="F736" t="str">
            <v>PLUS</v>
          </cell>
          <cell r="G736">
            <v>300</v>
          </cell>
          <cell r="H736">
            <v>305</v>
          </cell>
          <cell r="I736">
            <v>305</v>
          </cell>
          <cell r="J736">
            <v>1</v>
          </cell>
        </row>
        <row r="737">
          <cell r="A737" t="str">
            <v>AGBAMI0112</v>
          </cell>
          <cell r="B737" t="str">
            <v>AGBAMI</v>
          </cell>
          <cell r="C737">
            <v>40909</v>
          </cell>
          <cell r="D737" t="str">
            <v>AGBAMI</v>
          </cell>
          <cell r="E737" t="str">
            <v>DATED BRENT</v>
          </cell>
          <cell r="F737" t="str">
            <v>PLUS</v>
          </cell>
          <cell r="G737">
            <v>35</v>
          </cell>
          <cell r="H737">
            <v>40</v>
          </cell>
          <cell r="I737">
            <v>40</v>
          </cell>
          <cell r="J737">
            <v>1</v>
          </cell>
        </row>
        <row r="738">
          <cell r="A738" t="str">
            <v>AKPO0112</v>
          </cell>
          <cell r="B738" t="str">
            <v>AKPO</v>
          </cell>
          <cell r="C738">
            <v>40909</v>
          </cell>
          <cell r="D738" t="str">
            <v>AKPO</v>
          </cell>
          <cell r="E738" t="str">
            <v>DATED BRENT</v>
          </cell>
          <cell r="F738" t="str">
            <v>PLUS</v>
          </cell>
          <cell r="G738">
            <v>35</v>
          </cell>
          <cell r="H738">
            <v>40</v>
          </cell>
          <cell r="I738">
            <v>40</v>
          </cell>
          <cell r="J738">
            <v>1</v>
          </cell>
        </row>
        <row r="739">
          <cell r="A739" t="str">
            <v>UKPOKITI0112</v>
          </cell>
          <cell r="B739" t="str">
            <v>UKPOKITI</v>
          </cell>
          <cell r="C739">
            <v>40909</v>
          </cell>
          <cell r="D739" t="str">
            <v>UKPOKITI</v>
          </cell>
          <cell r="E739" t="str">
            <v>DATED BRENT</v>
          </cell>
          <cell r="F739" t="str">
            <v>PLUS</v>
          </cell>
          <cell r="G739">
            <v>50</v>
          </cell>
          <cell r="H739">
            <v>55</v>
          </cell>
          <cell r="I739">
            <v>55</v>
          </cell>
          <cell r="J739">
            <v>1</v>
          </cell>
        </row>
        <row r="740">
          <cell r="A740" t="str">
            <v>OBE0112</v>
          </cell>
          <cell r="B740" t="str">
            <v>OBE</v>
          </cell>
          <cell r="C740">
            <v>40909</v>
          </cell>
          <cell r="D740" t="str">
            <v>OBE</v>
          </cell>
          <cell r="E740" t="str">
            <v>DATED BRENT</v>
          </cell>
          <cell r="F740" t="str">
            <v>PLUS</v>
          </cell>
          <cell r="G740">
            <v>110</v>
          </cell>
          <cell r="H740">
            <v>115</v>
          </cell>
          <cell r="I740">
            <v>115</v>
          </cell>
          <cell r="J740">
            <v>1</v>
          </cell>
        </row>
        <row r="741">
          <cell r="A741" t="str">
            <v>IMA0112</v>
          </cell>
          <cell r="B741" t="str">
            <v>IMA</v>
          </cell>
          <cell r="C741">
            <v>40909</v>
          </cell>
          <cell r="D741" t="str">
            <v>IMA</v>
          </cell>
          <cell r="E741" t="str">
            <v>DATED BRENT</v>
          </cell>
          <cell r="F741" t="str">
            <v>PLUS</v>
          </cell>
          <cell r="G741">
            <v>40</v>
          </cell>
          <cell r="H741">
            <v>45</v>
          </cell>
          <cell r="I741">
            <v>45</v>
          </cell>
          <cell r="J741">
            <v>1</v>
          </cell>
        </row>
        <row r="742">
          <cell r="A742" t="str">
            <v>OKORO0112</v>
          </cell>
          <cell r="B742" t="str">
            <v>OKORO</v>
          </cell>
          <cell r="C742">
            <v>40909</v>
          </cell>
          <cell r="D742" t="str">
            <v>OKORO</v>
          </cell>
          <cell r="E742" t="str">
            <v>DATED BRENT</v>
          </cell>
          <cell r="F742" t="str">
            <v>PLUS</v>
          </cell>
          <cell r="G742">
            <v>105</v>
          </cell>
          <cell r="H742">
            <v>110</v>
          </cell>
          <cell r="I742">
            <v>110</v>
          </cell>
          <cell r="J742">
            <v>1</v>
          </cell>
        </row>
        <row r="743">
          <cell r="A743" t="str">
            <v>OYO0112</v>
          </cell>
          <cell r="B743" t="str">
            <v>OYO</v>
          </cell>
          <cell r="C743">
            <v>40909</v>
          </cell>
          <cell r="D743" t="str">
            <v>OYO</v>
          </cell>
          <cell r="E743" t="str">
            <v>DATED BRENT</v>
          </cell>
          <cell r="F743" t="str">
            <v>PLUS</v>
          </cell>
          <cell r="G743">
            <v>100</v>
          </cell>
          <cell r="H743">
            <v>105</v>
          </cell>
          <cell r="I743">
            <v>105</v>
          </cell>
          <cell r="J743">
            <v>1</v>
          </cell>
        </row>
        <row r="744">
          <cell r="A744" t="str">
            <v>ZAFIRO0112</v>
          </cell>
          <cell r="B744" t="str">
            <v>ZAFIRO</v>
          </cell>
          <cell r="C744">
            <v>40909</v>
          </cell>
          <cell r="D744" t="str">
            <v>ZAFIRO</v>
          </cell>
          <cell r="E744" t="str">
            <v>DATED BRENT</v>
          </cell>
          <cell r="F744" t="str">
            <v>PLUS</v>
          </cell>
          <cell r="G744">
            <v>110</v>
          </cell>
          <cell r="H744">
            <v>115</v>
          </cell>
          <cell r="I744">
            <v>115</v>
          </cell>
          <cell r="J744">
            <v>1</v>
          </cell>
        </row>
        <row r="745">
          <cell r="A745" t="str">
            <v>OKWUIBOME0112</v>
          </cell>
          <cell r="B745" t="str">
            <v>OKWUIBOME</v>
          </cell>
          <cell r="C745">
            <v>40909</v>
          </cell>
          <cell r="D745" t="str">
            <v>OKWUIBOME</v>
          </cell>
          <cell r="E745" t="str">
            <v>DATED BRENT</v>
          </cell>
          <cell r="F745" t="str">
            <v>MINUS</v>
          </cell>
          <cell r="G745">
            <v>400</v>
          </cell>
          <cell r="H745">
            <v>395</v>
          </cell>
          <cell r="I745">
            <v>395</v>
          </cell>
          <cell r="J745">
            <v>-1</v>
          </cell>
        </row>
        <row r="746">
          <cell r="A746" t="str">
            <v>EBOK0112</v>
          </cell>
          <cell r="B746" t="str">
            <v>EBOK</v>
          </cell>
          <cell r="C746">
            <v>40909</v>
          </cell>
          <cell r="D746" t="str">
            <v>EBOK</v>
          </cell>
          <cell r="E746" t="str">
            <v>DATED BRENT</v>
          </cell>
          <cell r="F746" t="str">
            <v>MINUS</v>
          </cell>
          <cell r="G746">
            <v>600</v>
          </cell>
          <cell r="H746">
            <v>595</v>
          </cell>
          <cell r="I746">
            <v>595</v>
          </cell>
          <cell r="J746">
            <v>-1</v>
          </cell>
        </row>
        <row r="747">
          <cell r="A747" t="str">
            <v>BONNY0212</v>
          </cell>
          <cell r="B747" t="str">
            <v>BONNY</v>
          </cell>
          <cell r="C747">
            <v>40940</v>
          </cell>
          <cell r="D747" t="str">
            <v>BONNY LIGHT</v>
          </cell>
          <cell r="E747" t="str">
            <v>DATED BRENT</v>
          </cell>
          <cell r="F747" t="str">
            <v>PLUS</v>
          </cell>
          <cell r="G747">
            <v>280</v>
          </cell>
          <cell r="H747">
            <v>285</v>
          </cell>
          <cell r="I747">
            <v>295</v>
          </cell>
          <cell r="J747">
            <v>1</v>
          </cell>
        </row>
        <row r="748">
          <cell r="A748" t="str">
            <v>QUA_IBOE0212</v>
          </cell>
          <cell r="B748" t="str">
            <v>QUA_IBOE</v>
          </cell>
          <cell r="C748">
            <v>40940</v>
          </cell>
          <cell r="D748" t="str">
            <v>QUA IBOE LIGHT</v>
          </cell>
          <cell r="E748" t="str">
            <v>DATED BRENT</v>
          </cell>
          <cell r="F748" t="str">
            <v>PLUS</v>
          </cell>
          <cell r="G748">
            <v>280</v>
          </cell>
          <cell r="H748">
            <v>285</v>
          </cell>
          <cell r="I748">
            <v>295</v>
          </cell>
          <cell r="J748">
            <v>1</v>
          </cell>
        </row>
        <row r="749">
          <cell r="A749" t="str">
            <v>ESCRAVOS0212</v>
          </cell>
          <cell r="B749" t="str">
            <v>ESCRAVOS</v>
          </cell>
          <cell r="C749">
            <v>40940</v>
          </cell>
          <cell r="D749" t="str">
            <v>ESCRAVOS LIGHT</v>
          </cell>
          <cell r="E749" t="str">
            <v>DATED BRENT</v>
          </cell>
          <cell r="F749" t="str">
            <v>PLUS</v>
          </cell>
          <cell r="G749">
            <v>260</v>
          </cell>
          <cell r="H749">
            <v>255</v>
          </cell>
          <cell r="I749">
            <v>260</v>
          </cell>
          <cell r="J749">
            <v>1</v>
          </cell>
        </row>
        <row r="750">
          <cell r="A750" t="str">
            <v>BRASS0212</v>
          </cell>
          <cell r="B750" t="str">
            <v>BRASS</v>
          </cell>
          <cell r="C750">
            <v>40940</v>
          </cell>
          <cell r="D750" t="str">
            <v>BRASS BLEND</v>
          </cell>
          <cell r="E750" t="str">
            <v>DATED BRENT</v>
          </cell>
          <cell r="F750" t="str">
            <v>PLUS</v>
          </cell>
          <cell r="G750">
            <v>280</v>
          </cell>
          <cell r="H750">
            <v>285</v>
          </cell>
          <cell r="I750">
            <v>295</v>
          </cell>
          <cell r="J750">
            <v>1</v>
          </cell>
        </row>
        <row r="751">
          <cell r="A751" t="str">
            <v>PENNINGTON0212</v>
          </cell>
          <cell r="B751" t="str">
            <v>PENNINGTON</v>
          </cell>
          <cell r="C751">
            <v>40940</v>
          </cell>
          <cell r="D751" t="str">
            <v>PENNINGTON LIGHT</v>
          </cell>
          <cell r="E751" t="str">
            <v>DATED BRENT</v>
          </cell>
          <cell r="F751" t="str">
            <v>PLUS</v>
          </cell>
          <cell r="G751">
            <v>440</v>
          </cell>
          <cell r="H751">
            <v>445</v>
          </cell>
          <cell r="I751">
            <v>450</v>
          </cell>
          <cell r="J751">
            <v>1</v>
          </cell>
        </row>
        <row r="752">
          <cell r="A752" t="str">
            <v>FORCADOS0212</v>
          </cell>
          <cell r="B752" t="str">
            <v>FORCADOS</v>
          </cell>
          <cell r="C752">
            <v>40940</v>
          </cell>
          <cell r="D752" t="str">
            <v>FORCADOS BLEND</v>
          </cell>
          <cell r="E752" t="str">
            <v>DATED BRENT</v>
          </cell>
          <cell r="F752" t="str">
            <v>PLUS</v>
          </cell>
          <cell r="G752">
            <v>350</v>
          </cell>
          <cell r="H752">
            <v>388</v>
          </cell>
          <cell r="I752">
            <v>390</v>
          </cell>
          <cell r="J752">
            <v>1</v>
          </cell>
        </row>
        <row r="753">
          <cell r="A753" t="str">
            <v>AMENAM0212</v>
          </cell>
          <cell r="B753" t="str">
            <v>AMENAM</v>
          </cell>
          <cell r="C753">
            <v>40940</v>
          </cell>
          <cell r="D753" t="str">
            <v>AMENAM BLEND</v>
          </cell>
          <cell r="E753" t="str">
            <v>DATED BRENT</v>
          </cell>
          <cell r="F753" t="str">
            <v>PLUS</v>
          </cell>
          <cell r="G753">
            <v>220</v>
          </cell>
          <cell r="H753">
            <v>225</v>
          </cell>
          <cell r="I753">
            <v>230</v>
          </cell>
          <cell r="J753">
            <v>1</v>
          </cell>
        </row>
        <row r="754">
          <cell r="A754" t="str">
            <v>YOHO0212</v>
          </cell>
          <cell r="B754" t="str">
            <v>YOHO</v>
          </cell>
          <cell r="C754">
            <v>40940</v>
          </cell>
          <cell r="D754" t="str">
            <v>YOHO LIGHT</v>
          </cell>
          <cell r="E754" t="str">
            <v>DATED BRENT</v>
          </cell>
          <cell r="F754" t="str">
            <v>PLUS</v>
          </cell>
          <cell r="G754">
            <v>280</v>
          </cell>
          <cell r="H754">
            <v>285</v>
          </cell>
          <cell r="I754">
            <v>290</v>
          </cell>
          <cell r="J754">
            <v>1</v>
          </cell>
        </row>
        <row r="755">
          <cell r="A755" t="str">
            <v>EA_BLEND0212</v>
          </cell>
          <cell r="B755" t="str">
            <v>EA_BLEND</v>
          </cell>
          <cell r="C755">
            <v>40940</v>
          </cell>
          <cell r="D755" t="str">
            <v>EA BLEND</v>
          </cell>
          <cell r="E755" t="str">
            <v>DATED BRENT</v>
          </cell>
          <cell r="F755" t="str">
            <v>PLUS</v>
          </cell>
          <cell r="G755">
            <v>390</v>
          </cell>
          <cell r="H755">
            <v>395</v>
          </cell>
          <cell r="I755">
            <v>400</v>
          </cell>
          <cell r="J755">
            <v>1</v>
          </cell>
        </row>
        <row r="756">
          <cell r="A756" t="str">
            <v>ABO0212</v>
          </cell>
          <cell r="B756" t="str">
            <v>ABO</v>
          </cell>
          <cell r="C756">
            <v>40940</v>
          </cell>
          <cell r="D756" t="str">
            <v>ABO BLEND</v>
          </cell>
          <cell r="E756" t="str">
            <v>DATED BRENT</v>
          </cell>
          <cell r="F756" t="str">
            <v>PLUS</v>
          </cell>
          <cell r="G756">
            <v>120</v>
          </cell>
          <cell r="H756">
            <v>125</v>
          </cell>
          <cell r="I756">
            <v>130</v>
          </cell>
          <cell r="J756">
            <v>1</v>
          </cell>
        </row>
        <row r="757">
          <cell r="A757" t="str">
            <v>OKONO0212</v>
          </cell>
          <cell r="B757" t="str">
            <v>OKONO</v>
          </cell>
          <cell r="C757">
            <v>40940</v>
          </cell>
          <cell r="D757" t="str">
            <v>OKONO BLEND</v>
          </cell>
          <cell r="E757" t="str">
            <v>DATED BRENT</v>
          </cell>
          <cell r="F757" t="str">
            <v>PLUS</v>
          </cell>
          <cell r="G757">
            <v>260</v>
          </cell>
          <cell r="H757">
            <v>265</v>
          </cell>
          <cell r="I757">
            <v>270</v>
          </cell>
          <cell r="J757">
            <v>1</v>
          </cell>
        </row>
        <row r="758">
          <cell r="A758" t="str">
            <v>ANTAN0212</v>
          </cell>
          <cell r="B758" t="str">
            <v>ANTAN</v>
          </cell>
          <cell r="C758">
            <v>40940</v>
          </cell>
          <cell r="D758" t="str">
            <v>ANTAN BLEND</v>
          </cell>
          <cell r="E758" t="str">
            <v>DATED BRENT</v>
          </cell>
          <cell r="F758" t="str">
            <v>PLUS</v>
          </cell>
          <cell r="G758">
            <v>110</v>
          </cell>
          <cell r="H758">
            <v>115</v>
          </cell>
          <cell r="I758">
            <v>120</v>
          </cell>
          <cell r="J758">
            <v>1</v>
          </cell>
        </row>
        <row r="759">
          <cell r="A759" t="str">
            <v>OKWORI0212</v>
          </cell>
          <cell r="B759" t="str">
            <v>OKWORI</v>
          </cell>
          <cell r="C759">
            <v>40940</v>
          </cell>
          <cell r="D759" t="str">
            <v>OKWORI</v>
          </cell>
          <cell r="E759" t="str">
            <v>DATED BRENT</v>
          </cell>
          <cell r="F759" t="str">
            <v>PLUS</v>
          </cell>
          <cell r="G759">
            <v>260</v>
          </cell>
          <cell r="H759">
            <v>265</v>
          </cell>
          <cell r="I759">
            <v>270</v>
          </cell>
          <cell r="J759">
            <v>1</v>
          </cell>
        </row>
        <row r="760">
          <cell r="A760" t="str">
            <v>BONGA0212</v>
          </cell>
          <cell r="B760" t="str">
            <v>BONGA</v>
          </cell>
          <cell r="C760">
            <v>40940</v>
          </cell>
          <cell r="D760" t="str">
            <v>BONGA</v>
          </cell>
          <cell r="E760" t="str">
            <v>DATED BRENT</v>
          </cell>
          <cell r="F760" t="str">
            <v>PLUS</v>
          </cell>
          <cell r="G760">
            <v>310</v>
          </cell>
          <cell r="H760">
            <v>315</v>
          </cell>
          <cell r="I760">
            <v>320</v>
          </cell>
          <cell r="J760">
            <v>1</v>
          </cell>
        </row>
        <row r="761">
          <cell r="A761" t="str">
            <v>ERHA0212</v>
          </cell>
          <cell r="B761" t="str">
            <v>ERHA</v>
          </cell>
          <cell r="C761">
            <v>40940</v>
          </cell>
          <cell r="D761" t="str">
            <v>ERHA</v>
          </cell>
          <cell r="E761" t="str">
            <v>DATED BRENT</v>
          </cell>
          <cell r="F761" t="str">
            <v>PLUS</v>
          </cell>
          <cell r="G761">
            <v>320</v>
          </cell>
          <cell r="H761">
            <v>325</v>
          </cell>
          <cell r="I761">
            <v>330</v>
          </cell>
          <cell r="J761">
            <v>1</v>
          </cell>
        </row>
        <row r="762">
          <cell r="A762" t="str">
            <v>AGBAMI0212</v>
          </cell>
          <cell r="B762" t="str">
            <v>AGBAMI</v>
          </cell>
          <cell r="C762">
            <v>40940</v>
          </cell>
          <cell r="D762" t="str">
            <v>AGBAMI</v>
          </cell>
          <cell r="E762" t="str">
            <v>DATED BRENT</v>
          </cell>
          <cell r="F762" t="str">
            <v>PLUS</v>
          </cell>
          <cell r="G762">
            <v>75</v>
          </cell>
          <cell r="H762">
            <v>80</v>
          </cell>
          <cell r="I762">
            <v>85</v>
          </cell>
          <cell r="J762">
            <v>1</v>
          </cell>
        </row>
        <row r="763">
          <cell r="A763" t="str">
            <v>AKPO0212</v>
          </cell>
          <cell r="B763" t="str">
            <v>AKPO</v>
          </cell>
          <cell r="C763">
            <v>40940</v>
          </cell>
          <cell r="D763" t="str">
            <v>AKPO</v>
          </cell>
          <cell r="E763" t="str">
            <v>DATED BRENT</v>
          </cell>
          <cell r="F763" t="str">
            <v>PLUS</v>
          </cell>
          <cell r="G763">
            <v>65</v>
          </cell>
          <cell r="H763">
            <v>70</v>
          </cell>
          <cell r="I763">
            <v>75</v>
          </cell>
          <cell r="J763">
            <v>1</v>
          </cell>
        </row>
        <row r="764">
          <cell r="A764" t="str">
            <v>UKPOKITI0212</v>
          </cell>
          <cell r="B764" t="str">
            <v>UKPOKITI</v>
          </cell>
          <cell r="C764">
            <v>40940</v>
          </cell>
          <cell r="D764" t="str">
            <v>UKPOKITI</v>
          </cell>
          <cell r="E764" t="str">
            <v>DATED BRENT</v>
          </cell>
          <cell r="F764" t="str">
            <v>PLUS</v>
          </cell>
          <cell r="G764">
            <v>75</v>
          </cell>
          <cell r="H764">
            <v>80</v>
          </cell>
          <cell r="I764">
            <v>85</v>
          </cell>
          <cell r="J764">
            <v>1</v>
          </cell>
        </row>
        <row r="765">
          <cell r="A765" t="str">
            <v>OBE0212</v>
          </cell>
          <cell r="B765" t="str">
            <v>OBE</v>
          </cell>
          <cell r="C765">
            <v>40940</v>
          </cell>
          <cell r="D765" t="str">
            <v>OBE</v>
          </cell>
          <cell r="E765" t="str">
            <v>DATED BRENT</v>
          </cell>
          <cell r="F765" t="str">
            <v>PLUS</v>
          </cell>
          <cell r="G765">
            <v>130</v>
          </cell>
          <cell r="H765">
            <v>135</v>
          </cell>
          <cell r="I765">
            <v>140</v>
          </cell>
          <cell r="J765">
            <v>1</v>
          </cell>
        </row>
        <row r="766">
          <cell r="A766" t="str">
            <v>IMA0212</v>
          </cell>
          <cell r="B766" t="str">
            <v>IMA</v>
          </cell>
          <cell r="C766">
            <v>40940</v>
          </cell>
          <cell r="D766" t="str">
            <v>IMA</v>
          </cell>
          <cell r="E766" t="str">
            <v>DATED BRENT</v>
          </cell>
          <cell r="F766" t="str">
            <v>PLUS</v>
          </cell>
          <cell r="G766">
            <v>60</v>
          </cell>
          <cell r="H766">
            <v>66</v>
          </cell>
          <cell r="I766">
            <v>70</v>
          </cell>
          <cell r="J766">
            <v>1</v>
          </cell>
        </row>
        <row r="767">
          <cell r="A767" t="str">
            <v>OKORO0212</v>
          </cell>
          <cell r="B767" t="str">
            <v>OKORO</v>
          </cell>
          <cell r="C767">
            <v>40940</v>
          </cell>
          <cell r="D767" t="str">
            <v>OKORO</v>
          </cell>
          <cell r="E767" t="str">
            <v>DATED BRENT</v>
          </cell>
          <cell r="F767" t="str">
            <v>PLUS</v>
          </cell>
          <cell r="G767">
            <v>125</v>
          </cell>
          <cell r="H767">
            <v>130</v>
          </cell>
          <cell r="I767">
            <v>135</v>
          </cell>
          <cell r="J767">
            <v>1</v>
          </cell>
        </row>
        <row r="768">
          <cell r="A768" t="str">
            <v>OYO0212</v>
          </cell>
          <cell r="B768" t="str">
            <v>OYO</v>
          </cell>
          <cell r="C768">
            <v>40940</v>
          </cell>
          <cell r="D768" t="str">
            <v>OYO</v>
          </cell>
          <cell r="E768" t="str">
            <v>DATED BRENT</v>
          </cell>
          <cell r="F768" t="str">
            <v>PLUS</v>
          </cell>
          <cell r="G768">
            <v>120</v>
          </cell>
          <cell r="H768">
            <v>125</v>
          </cell>
          <cell r="I768">
            <v>130</v>
          </cell>
          <cell r="J768">
            <v>1</v>
          </cell>
        </row>
        <row r="769">
          <cell r="A769" t="str">
            <v>OKWUIBOME0212</v>
          </cell>
          <cell r="B769" t="str">
            <v>OKWUIBOME</v>
          </cell>
          <cell r="C769">
            <v>40940</v>
          </cell>
          <cell r="D769" t="str">
            <v>OKWUIBOME</v>
          </cell>
          <cell r="E769" t="str">
            <v>DATED BRENT</v>
          </cell>
          <cell r="F769" t="str">
            <v>MINUS</v>
          </cell>
          <cell r="G769">
            <v>350</v>
          </cell>
          <cell r="H769">
            <v>345</v>
          </cell>
          <cell r="I769">
            <v>340</v>
          </cell>
          <cell r="J769">
            <v>-1</v>
          </cell>
        </row>
        <row r="770">
          <cell r="A770" t="str">
            <v>EBOK0212</v>
          </cell>
          <cell r="B770" t="str">
            <v>EBOK</v>
          </cell>
          <cell r="C770">
            <v>40940</v>
          </cell>
          <cell r="D770" t="str">
            <v>EBOK</v>
          </cell>
          <cell r="E770" t="str">
            <v>DATED BRENT</v>
          </cell>
          <cell r="F770" t="str">
            <v>MINUS</v>
          </cell>
          <cell r="G770">
            <v>550</v>
          </cell>
          <cell r="H770">
            <v>545</v>
          </cell>
          <cell r="I770">
            <v>540</v>
          </cell>
          <cell r="J770">
            <v>-1</v>
          </cell>
        </row>
        <row r="771">
          <cell r="A771" t="str">
            <v>ZAFIRO0212</v>
          </cell>
          <cell r="B771" t="str">
            <v>ZAFIRO</v>
          </cell>
          <cell r="C771">
            <v>40940</v>
          </cell>
          <cell r="D771" t="str">
            <v>ZAFIRO</v>
          </cell>
          <cell r="E771" t="str">
            <v>DATED BRENT</v>
          </cell>
          <cell r="F771" t="str">
            <v>PLUS</v>
          </cell>
          <cell r="G771">
            <v>130</v>
          </cell>
          <cell r="H771">
            <v>135</v>
          </cell>
          <cell r="I771">
            <v>140</v>
          </cell>
          <cell r="J771">
            <v>1</v>
          </cell>
        </row>
        <row r="772">
          <cell r="A772" t="str">
            <v>BONNY0312</v>
          </cell>
          <cell r="B772" t="str">
            <v>BONNY</v>
          </cell>
          <cell r="C772">
            <v>40969</v>
          </cell>
          <cell r="D772" t="str">
            <v>BONNY LIGHT</v>
          </cell>
          <cell r="E772" t="str">
            <v>DATED BRENT</v>
          </cell>
          <cell r="F772" t="str">
            <v>PLUS</v>
          </cell>
          <cell r="G772">
            <v>265</v>
          </cell>
          <cell r="H772">
            <v>270</v>
          </cell>
          <cell r="I772">
            <v>270</v>
          </cell>
          <cell r="J772">
            <v>1</v>
          </cell>
        </row>
        <row r="773">
          <cell r="A773" t="str">
            <v>QUA_IBOE0312</v>
          </cell>
          <cell r="B773" t="str">
            <v>QUA_IBOE</v>
          </cell>
          <cell r="C773">
            <v>40969</v>
          </cell>
          <cell r="D773" t="str">
            <v>QUA IBOE LIGHT</v>
          </cell>
          <cell r="E773" t="str">
            <v>DATED BRENT</v>
          </cell>
          <cell r="F773" t="str">
            <v>PLUS</v>
          </cell>
          <cell r="G773">
            <v>265</v>
          </cell>
          <cell r="H773">
            <v>270</v>
          </cell>
          <cell r="I773">
            <v>270</v>
          </cell>
          <cell r="J773">
            <v>1</v>
          </cell>
        </row>
        <row r="774">
          <cell r="A774" t="str">
            <v>ESCRAVOS0312</v>
          </cell>
          <cell r="B774" t="str">
            <v>ESCRAVOS</v>
          </cell>
          <cell r="C774">
            <v>40969</v>
          </cell>
          <cell r="D774" t="str">
            <v>ESCRAVOS LIGHT</v>
          </cell>
          <cell r="E774" t="str">
            <v>DATED BRENT</v>
          </cell>
          <cell r="F774" t="str">
            <v>PLUS</v>
          </cell>
          <cell r="G774">
            <v>240</v>
          </cell>
          <cell r="H774">
            <v>245</v>
          </cell>
          <cell r="I774">
            <v>245</v>
          </cell>
          <cell r="J774">
            <v>1</v>
          </cell>
        </row>
        <row r="775">
          <cell r="A775" t="str">
            <v>BRASS0312</v>
          </cell>
          <cell r="B775" t="str">
            <v>BRASS</v>
          </cell>
          <cell r="C775">
            <v>40969</v>
          </cell>
          <cell r="D775" t="str">
            <v>BRASS BLEND</v>
          </cell>
          <cell r="E775" t="str">
            <v>DATED BRENT</v>
          </cell>
          <cell r="F775" t="str">
            <v>PLUS</v>
          </cell>
          <cell r="G775">
            <v>265</v>
          </cell>
          <cell r="H775">
            <v>270</v>
          </cell>
          <cell r="I775">
            <v>270</v>
          </cell>
          <cell r="J775">
            <v>1</v>
          </cell>
        </row>
        <row r="776">
          <cell r="A776" t="str">
            <v>PENNINGTON0312</v>
          </cell>
          <cell r="B776" t="str">
            <v>PENNINGTON</v>
          </cell>
          <cell r="C776">
            <v>40969</v>
          </cell>
          <cell r="D776" t="str">
            <v>PENNINGTON LIGHT</v>
          </cell>
          <cell r="E776" t="str">
            <v>DATED BRENT</v>
          </cell>
          <cell r="F776" t="str">
            <v>PLUS</v>
          </cell>
          <cell r="G776">
            <v>420</v>
          </cell>
          <cell r="H776">
            <v>425</v>
          </cell>
          <cell r="I776">
            <v>425</v>
          </cell>
          <cell r="J776">
            <v>1</v>
          </cell>
        </row>
        <row r="777">
          <cell r="A777" t="str">
            <v>FORCADOS0312</v>
          </cell>
          <cell r="B777" t="str">
            <v>FORCADOS</v>
          </cell>
          <cell r="C777">
            <v>40969</v>
          </cell>
          <cell r="D777" t="str">
            <v>FORCADOS BLEND</v>
          </cell>
          <cell r="E777" t="str">
            <v>DATED BRENT</v>
          </cell>
          <cell r="F777" t="str">
            <v>PLUS</v>
          </cell>
          <cell r="G777">
            <v>390</v>
          </cell>
          <cell r="H777">
            <v>395</v>
          </cell>
          <cell r="I777">
            <v>395</v>
          </cell>
          <cell r="J777">
            <v>1</v>
          </cell>
        </row>
        <row r="778">
          <cell r="A778" t="str">
            <v>AMENAM0312</v>
          </cell>
          <cell r="B778" t="str">
            <v>AMENAM</v>
          </cell>
          <cell r="C778">
            <v>40969</v>
          </cell>
          <cell r="D778" t="str">
            <v>AMENAM BLEND</v>
          </cell>
          <cell r="E778" t="str">
            <v>DATED BRENT</v>
          </cell>
          <cell r="F778" t="str">
            <v>PLUS</v>
          </cell>
          <cell r="G778">
            <v>200</v>
          </cell>
          <cell r="H778">
            <v>205</v>
          </cell>
          <cell r="I778">
            <v>205</v>
          </cell>
          <cell r="J778">
            <v>1</v>
          </cell>
        </row>
        <row r="779">
          <cell r="A779" t="str">
            <v>YOHO0312</v>
          </cell>
          <cell r="B779" t="str">
            <v>YOHO</v>
          </cell>
          <cell r="C779">
            <v>40969</v>
          </cell>
          <cell r="D779" t="str">
            <v>YOHO LIGHT</v>
          </cell>
          <cell r="E779" t="str">
            <v>DATED BRENT</v>
          </cell>
          <cell r="F779" t="str">
            <v>PLUS</v>
          </cell>
          <cell r="G779">
            <v>265</v>
          </cell>
          <cell r="H779">
            <v>270</v>
          </cell>
          <cell r="I779">
            <v>270</v>
          </cell>
          <cell r="J779">
            <v>1</v>
          </cell>
        </row>
        <row r="780">
          <cell r="A780" t="str">
            <v>EA_BLEND0312</v>
          </cell>
          <cell r="B780" t="str">
            <v>EA_BLEND</v>
          </cell>
          <cell r="C780">
            <v>40969</v>
          </cell>
          <cell r="D780" t="str">
            <v>EA BLEND</v>
          </cell>
          <cell r="E780" t="str">
            <v>DATED BRENT</v>
          </cell>
          <cell r="F780" t="str">
            <v>PLUS</v>
          </cell>
          <cell r="G780">
            <v>380</v>
          </cell>
          <cell r="H780">
            <v>385</v>
          </cell>
          <cell r="I780">
            <v>385</v>
          </cell>
          <cell r="J780">
            <v>1</v>
          </cell>
        </row>
        <row r="781">
          <cell r="A781" t="str">
            <v>ABO0312</v>
          </cell>
          <cell r="B781" t="str">
            <v>ABO</v>
          </cell>
          <cell r="C781">
            <v>40969</v>
          </cell>
          <cell r="D781" t="str">
            <v>ABO BLEND</v>
          </cell>
          <cell r="E781" t="str">
            <v>DATED BRENT</v>
          </cell>
          <cell r="F781" t="str">
            <v>PLUS</v>
          </cell>
          <cell r="G781">
            <v>110</v>
          </cell>
          <cell r="H781">
            <v>115</v>
          </cell>
          <cell r="I781">
            <v>115</v>
          </cell>
          <cell r="J781">
            <v>1</v>
          </cell>
        </row>
        <row r="782">
          <cell r="A782" t="str">
            <v>OKONO0312</v>
          </cell>
          <cell r="B782" t="str">
            <v>OKONO</v>
          </cell>
          <cell r="C782">
            <v>40969</v>
          </cell>
          <cell r="D782" t="str">
            <v>OKONO BLEND</v>
          </cell>
          <cell r="E782" t="str">
            <v>DATED BRENT</v>
          </cell>
          <cell r="F782" t="str">
            <v>PLUS</v>
          </cell>
          <cell r="G782">
            <v>240</v>
          </cell>
          <cell r="H782">
            <v>245</v>
          </cell>
          <cell r="I782">
            <v>245</v>
          </cell>
          <cell r="J782">
            <v>1</v>
          </cell>
        </row>
        <row r="783">
          <cell r="A783" t="str">
            <v>ANTAN0312</v>
          </cell>
          <cell r="B783" t="str">
            <v>ANTAN</v>
          </cell>
          <cell r="C783">
            <v>40969</v>
          </cell>
          <cell r="D783" t="str">
            <v>ANTAN BLEND</v>
          </cell>
          <cell r="E783" t="str">
            <v>DATED BRENT</v>
          </cell>
          <cell r="F783" t="str">
            <v>PLUS</v>
          </cell>
          <cell r="G783">
            <v>140</v>
          </cell>
          <cell r="H783">
            <v>145</v>
          </cell>
          <cell r="I783">
            <v>145</v>
          </cell>
          <cell r="J783">
            <v>1</v>
          </cell>
        </row>
        <row r="784">
          <cell r="A784" t="str">
            <v>OKWORI0312</v>
          </cell>
          <cell r="B784" t="str">
            <v>OKWORI</v>
          </cell>
          <cell r="C784">
            <v>40969</v>
          </cell>
          <cell r="D784" t="str">
            <v>OKWORI</v>
          </cell>
          <cell r="E784" t="str">
            <v>DATED BRENT</v>
          </cell>
          <cell r="F784" t="str">
            <v>PLUS</v>
          </cell>
          <cell r="G784">
            <v>240</v>
          </cell>
          <cell r="H784">
            <v>245</v>
          </cell>
          <cell r="I784">
            <v>245</v>
          </cell>
          <cell r="J784">
            <v>1</v>
          </cell>
        </row>
        <row r="785">
          <cell r="A785" t="str">
            <v>BONGA0312</v>
          </cell>
          <cell r="B785" t="str">
            <v>BONGA</v>
          </cell>
          <cell r="C785">
            <v>40969</v>
          </cell>
          <cell r="D785" t="str">
            <v>BONGA</v>
          </cell>
          <cell r="E785" t="str">
            <v>DATED BRENT</v>
          </cell>
          <cell r="F785" t="str">
            <v>PLUS</v>
          </cell>
          <cell r="G785">
            <v>300</v>
          </cell>
          <cell r="H785">
            <v>305</v>
          </cell>
          <cell r="I785">
            <v>305</v>
          </cell>
          <cell r="J785">
            <v>1</v>
          </cell>
        </row>
        <row r="786">
          <cell r="A786" t="str">
            <v>ERHA0312</v>
          </cell>
          <cell r="B786" t="str">
            <v>ERHA</v>
          </cell>
          <cell r="C786">
            <v>40969</v>
          </cell>
          <cell r="D786" t="str">
            <v>ERHA</v>
          </cell>
          <cell r="E786" t="str">
            <v>DATED BRENT</v>
          </cell>
          <cell r="F786" t="str">
            <v>PLUS</v>
          </cell>
          <cell r="G786">
            <v>310</v>
          </cell>
          <cell r="H786">
            <v>315</v>
          </cell>
          <cell r="I786">
            <v>315</v>
          </cell>
          <cell r="J786">
            <v>1</v>
          </cell>
        </row>
        <row r="787">
          <cell r="A787" t="str">
            <v>AGBAMI0312</v>
          </cell>
          <cell r="B787" t="str">
            <v>AGBAMI</v>
          </cell>
          <cell r="C787">
            <v>40969</v>
          </cell>
          <cell r="D787" t="str">
            <v>AGBAMI</v>
          </cell>
          <cell r="E787" t="str">
            <v>DATED BRENT</v>
          </cell>
          <cell r="F787" t="str">
            <v>PLUS</v>
          </cell>
          <cell r="G787">
            <v>70</v>
          </cell>
          <cell r="H787">
            <v>75</v>
          </cell>
          <cell r="I787">
            <v>75</v>
          </cell>
          <cell r="J787">
            <v>1</v>
          </cell>
        </row>
        <row r="788">
          <cell r="A788" t="str">
            <v>AKPO0312</v>
          </cell>
          <cell r="B788" t="str">
            <v>AKPO</v>
          </cell>
          <cell r="C788">
            <v>40969</v>
          </cell>
          <cell r="D788" t="str">
            <v>AKPO</v>
          </cell>
          <cell r="E788" t="str">
            <v>DATED BRENT</v>
          </cell>
          <cell r="F788" t="str">
            <v>PLUS</v>
          </cell>
          <cell r="G788">
            <v>65</v>
          </cell>
          <cell r="H788">
            <v>70</v>
          </cell>
          <cell r="I788">
            <v>70</v>
          </cell>
          <cell r="J788">
            <v>1</v>
          </cell>
        </row>
        <row r="789">
          <cell r="A789" t="str">
            <v>UKPOKITI0312</v>
          </cell>
          <cell r="B789" t="str">
            <v>UKPOKITI</v>
          </cell>
          <cell r="C789">
            <v>40969</v>
          </cell>
          <cell r="D789" t="str">
            <v>UKPOKITI</v>
          </cell>
          <cell r="E789" t="str">
            <v>DATED BRENT</v>
          </cell>
          <cell r="F789" t="str">
            <v>PLUS</v>
          </cell>
          <cell r="G789">
            <v>70</v>
          </cell>
          <cell r="H789">
            <v>75</v>
          </cell>
          <cell r="I789">
            <v>75</v>
          </cell>
          <cell r="J789">
            <v>1</v>
          </cell>
        </row>
        <row r="790">
          <cell r="A790" t="str">
            <v>OBE0312</v>
          </cell>
          <cell r="B790" t="str">
            <v>OBE</v>
          </cell>
          <cell r="C790">
            <v>40969</v>
          </cell>
          <cell r="D790" t="str">
            <v>OBE</v>
          </cell>
          <cell r="E790" t="str">
            <v>DATED BRENT</v>
          </cell>
          <cell r="F790" t="str">
            <v>PLUS</v>
          </cell>
          <cell r="G790">
            <v>130</v>
          </cell>
          <cell r="H790">
            <v>135</v>
          </cell>
          <cell r="I790">
            <v>135</v>
          </cell>
          <cell r="J790">
            <v>1</v>
          </cell>
        </row>
        <row r="791">
          <cell r="A791" t="str">
            <v>IMA0312</v>
          </cell>
          <cell r="B791" t="str">
            <v>IMA</v>
          </cell>
          <cell r="C791">
            <v>40969</v>
          </cell>
          <cell r="D791" t="str">
            <v>IMA</v>
          </cell>
          <cell r="E791" t="str">
            <v>DATED BRENT</v>
          </cell>
          <cell r="F791" t="str">
            <v>PLUS</v>
          </cell>
          <cell r="G791">
            <v>60</v>
          </cell>
          <cell r="H791">
            <v>65</v>
          </cell>
          <cell r="I791">
            <v>65</v>
          </cell>
          <cell r="J791">
            <v>1</v>
          </cell>
        </row>
        <row r="792">
          <cell r="A792" t="str">
            <v>OKORO0312</v>
          </cell>
          <cell r="B792" t="str">
            <v>OKORO</v>
          </cell>
          <cell r="C792">
            <v>40969</v>
          </cell>
          <cell r="D792" t="str">
            <v>OKORO</v>
          </cell>
          <cell r="E792" t="str">
            <v>DATED BRENT</v>
          </cell>
          <cell r="F792" t="str">
            <v>PLUS</v>
          </cell>
          <cell r="G792">
            <v>135</v>
          </cell>
          <cell r="H792">
            <v>140</v>
          </cell>
          <cell r="I792">
            <v>140</v>
          </cell>
          <cell r="J792">
            <v>1</v>
          </cell>
        </row>
        <row r="793">
          <cell r="A793" t="str">
            <v>OYO0312</v>
          </cell>
          <cell r="B793" t="str">
            <v>OYO</v>
          </cell>
          <cell r="C793">
            <v>40969</v>
          </cell>
          <cell r="D793" t="str">
            <v>OYO</v>
          </cell>
          <cell r="E793" t="str">
            <v>DATED BRENT</v>
          </cell>
          <cell r="F793" t="str">
            <v>PLUS</v>
          </cell>
          <cell r="G793">
            <v>125</v>
          </cell>
          <cell r="H793">
            <v>130</v>
          </cell>
          <cell r="I793">
            <v>130</v>
          </cell>
          <cell r="J793">
            <v>1</v>
          </cell>
        </row>
        <row r="794">
          <cell r="A794" t="str">
            <v>OKWUIBOME0312</v>
          </cell>
          <cell r="B794" t="str">
            <v>OKWUIBOME</v>
          </cell>
          <cell r="C794">
            <v>40969</v>
          </cell>
          <cell r="D794" t="str">
            <v>OKWUIBOME</v>
          </cell>
          <cell r="E794" t="str">
            <v>DATED BRENT</v>
          </cell>
          <cell r="F794" t="str">
            <v>MINUS</v>
          </cell>
          <cell r="G794">
            <v>350</v>
          </cell>
          <cell r="H794">
            <v>345</v>
          </cell>
          <cell r="I794">
            <v>345</v>
          </cell>
          <cell r="J794">
            <v>-1</v>
          </cell>
        </row>
        <row r="795">
          <cell r="A795" t="str">
            <v>EBOK0312</v>
          </cell>
          <cell r="B795" t="str">
            <v>EBOK</v>
          </cell>
          <cell r="C795">
            <v>40969</v>
          </cell>
          <cell r="D795" t="str">
            <v>EBOK</v>
          </cell>
          <cell r="E795" t="str">
            <v>DATED BRENT</v>
          </cell>
          <cell r="F795" t="str">
            <v>MINUS</v>
          </cell>
          <cell r="G795">
            <v>550</v>
          </cell>
          <cell r="H795">
            <v>545</v>
          </cell>
          <cell r="I795">
            <v>545</v>
          </cell>
          <cell r="J795">
            <v>-1</v>
          </cell>
        </row>
        <row r="796">
          <cell r="A796" t="str">
            <v>ZAFIRO0312</v>
          </cell>
          <cell r="B796" t="str">
            <v>ZAFIRO</v>
          </cell>
          <cell r="C796">
            <v>40969</v>
          </cell>
          <cell r="D796" t="str">
            <v>ZAFIRO</v>
          </cell>
          <cell r="E796" t="str">
            <v>DATED BRENT</v>
          </cell>
          <cell r="F796" t="str">
            <v>PLUS</v>
          </cell>
          <cell r="G796">
            <v>160</v>
          </cell>
          <cell r="H796">
            <v>165</v>
          </cell>
          <cell r="I796">
            <v>165</v>
          </cell>
          <cell r="J796">
            <v>1</v>
          </cell>
        </row>
        <row r="797">
          <cell r="A797" t="str">
            <v>BONNY0412</v>
          </cell>
          <cell r="B797" t="str">
            <v>BONNY</v>
          </cell>
          <cell r="C797">
            <v>41000</v>
          </cell>
          <cell r="D797" t="str">
            <v>BONNY LIGHT</v>
          </cell>
          <cell r="E797" t="str">
            <v>DATED BRENT</v>
          </cell>
          <cell r="F797" t="str">
            <v>PLUS</v>
          </cell>
          <cell r="G797">
            <v>265</v>
          </cell>
          <cell r="H797">
            <v>270</v>
          </cell>
          <cell r="I797">
            <v>270</v>
          </cell>
          <cell r="J797">
            <v>1</v>
          </cell>
        </row>
        <row r="798">
          <cell r="A798" t="str">
            <v>QUA_IBOE0412</v>
          </cell>
          <cell r="B798" t="str">
            <v>QUA_IBOE</v>
          </cell>
          <cell r="C798">
            <v>41000</v>
          </cell>
          <cell r="D798" t="str">
            <v>QUA IBOE LIGHT</v>
          </cell>
          <cell r="E798" t="str">
            <v>DATED BRENT</v>
          </cell>
          <cell r="F798" t="str">
            <v>PLUS</v>
          </cell>
          <cell r="G798">
            <v>265</v>
          </cell>
          <cell r="H798">
            <v>270</v>
          </cell>
          <cell r="I798">
            <v>270</v>
          </cell>
          <cell r="J798">
            <v>1</v>
          </cell>
        </row>
        <row r="799">
          <cell r="A799" t="str">
            <v>ESCRAVOS0412</v>
          </cell>
          <cell r="B799" t="str">
            <v>ESCRAVOS</v>
          </cell>
          <cell r="C799">
            <v>41000</v>
          </cell>
          <cell r="D799" t="str">
            <v>ESCRAVOS LIGHT</v>
          </cell>
          <cell r="E799" t="str">
            <v>DATED BRENT</v>
          </cell>
          <cell r="F799" t="str">
            <v>PLUS</v>
          </cell>
          <cell r="G799">
            <v>240</v>
          </cell>
          <cell r="H799">
            <v>245</v>
          </cell>
          <cell r="I799">
            <v>245</v>
          </cell>
          <cell r="J799">
            <v>1</v>
          </cell>
        </row>
        <row r="800">
          <cell r="A800" t="str">
            <v>BRASS0412</v>
          </cell>
          <cell r="B800" t="str">
            <v>BRASS</v>
          </cell>
          <cell r="C800">
            <v>41000</v>
          </cell>
          <cell r="D800" t="str">
            <v>BRASS BLEND</v>
          </cell>
          <cell r="E800" t="str">
            <v>DATED BRENT</v>
          </cell>
          <cell r="F800" t="str">
            <v>PLUS</v>
          </cell>
          <cell r="G800">
            <v>265</v>
          </cell>
          <cell r="H800">
            <v>270</v>
          </cell>
          <cell r="I800">
            <v>270</v>
          </cell>
          <cell r="J800">
            <v>1</v>
          </cell>
        </row>
        <row r="801">
          <cell r="A801" t="str">
            <v>PENNINGTON0412</v>
          </cell>
          <cell r="B801" t="str">
            <v>PENNINGTON</v>
          </cell>
          <cell r="C801">
            <v>41000</v>
          </cell>
          <cell r="D801" t="str">
            <v>PENNINGTON LIGHT</v>
          </cell>
          <cell r="E801" t="str">
            <v>DATED BRENT</v>
          </cell>
          <cell r="F801" t="str">
            <v>PLUS</v>
          </cell>
          <cell r="G801">
            <v>415</v>
          </cell>
          <cell r="H801">
            <v>420</v>
          </cell>
          <cell r="I801">
            <v>420</v>
          </cell>
          <cell r="J801">
            <v>1</v>
          </cell>
        </row>
        <row r="802">
          <cell r="A802" t="str">
            <v>FORCADOS0412</v>
          </cell>
          <cell r="B802" t="str">
            <v>FORCADOS</v>
          </cell>
          <cell r="C802">
            <v>41000</v>
          </cell>
          <cell r="D802" t="str">
            <v>FORCADOS BLEND</v>
          </cell>
          <cell r="E802" t="str">
            <v>DATED BRENT</v>
          </cell>
          <cell r="F802" t="str">
            <v>PLUS</v>
          </cell>
          <cell r="G802">
            <v>400</v>
          </cell>
          <cell r="H802">
            <v>405</v>
          </cell>
          <cell r="I802">
            <v>405</v>
          </cell>
          <cell r="J802">
            <v>1</v>
          </cell>
        </row>
        <row r="803">
          <cell r="A803" t="str">
            <v>AMENAM0412</v>
          </cell>
          <cell r="B803" t="str">
            <v>AMENAM</v>
          </cell>
          <cell r="C803">
            <v>41000</v>
          </cell>
          <cell r="D803" t="str">
            <v>AMENAM BLEND</v>
          </cell>
          <cell r="E803" t="str">
            <v>DATED BRENT</v>
          </cell>
          <cell r="F803" t="str">
            <v>PLUS</v>
          </cell>
          <cell r="G803">
            <v>200</v>
          </cell>
          <cell r="H803">
            <v>205</v>
          </cell>
          <cell r="I803">
            <v>205</v>
          </cell>
          <cell r="J803">
            <v>1</v>
          </cell>
        </row>
        <row r="804">
          <cell r="A804" t="str">
            <v>YOHO0412</v>
          </cell>
          <cell r="B804" t="str">
            <v>YOHO</v>
          </cell>
          <cell r="C804">
            <v>41000</v>
          </cell>
          <cell r="D804" t="str">
            <v>YOHO LIGHT</v>
          </cell>
          <cell r="E804" t="str">
            <v>DATED BRENT</v>
          </cell>
          <cell r="F804" t="str">
            <v>PLUS</v>
          </cell>
          <cell r="G804">
            <v>265</v>
          </cell>
          <cell r="H804">
            <v>270</v>
          </cell>
          <cell r="I804">
            <v>270</v>
          </cell>
          <cell r="J804">
            <v>1</v>
          </cell>
        </row>
        <row r="805">
          <cell r="A805" t="str">
            <v>EA_BLEND0412</v>
          </cell>
          <cell r="B805" t="str">
            <v>EA_BLEND</v>
          </cell>
          <cell r="C805">
            <v>41000</v>
          </cell>
          <cell r="D805" t="str">
            <v>EA BLEND</v>
          </cell>
          <cell r="E805" t="str">
            <v>DATED BRENT</v>
          </cell>
          <cell r="F805" t="str">
            <v>PLUS</v>
          </cell>
          <cell r="G805">
            <v>380</v>
          </cell>
          <cell r="H805">
            <v>385</v>
          </cell>
          <cell r="I805">
            <v>385</v>
          </cell>
          <cell r="J805">
            <v>1</v>
          </cell>
        </row>
        <row r="806">
          <cell r="A806" t="str">
            <v>ABO0412</v>
          </cell>
          <cell r="B806" t="str">
            <v>ABO</v>
          </cell>
          <cell r="C806">
            <v>41000</v>
          </cell>
          <cell r="D806" t="str">
            <v>ABO BLEND</v>
          </cell>
          <cell r="E806" t="str">
            <v>DATED BRENT</v>
          </cell>
          <cell r="F806" t="str">
            <v>PLUS</v>
          </cell>
          <cell r="G806">
            <v>120</v>
          </cell>
          <cell r="H806">
            <v>125</v>
          </cell>
          <cell r="I806">
            <v>125</v>
          </cell>
          <cell r="J806">
            <v>1</v>
          </cell>
        </row>
        <row r="807">
          <cell r="A807" t="str">
            <v>OKONO0412</v>
          </cell>
          <cell r="B807" t="str">
            <v>OKONO</v>
          </cell>
          <cell r="C807">
            <v>41000</v>
          </cell>
          <cell r="D807" t="str">
            <v>OKONO BLEND</v>
          </cell>
          <cell r="E807" t="str">
            <v>DATED BRENT</v>
          </cell>
          <cell r="F807" t="str">
            <v>PLUS</v>
          </cell>
          <cell r="G807">
            <v>240</v>
          </cell>
          <cell r="H807">
            <v>245</v>
          </cell>
          <cell r="I807">
            <v>245</v>
          </cell>
          <cell r="J807">
            <v>1</v>
          </cell>
        </row>
        <row r="808">
          <cell r="A808" t="str">
            <v>ANTAN0412</v>
          </cell>
          <cell r="B808" t="str">
            <v>ANTAN</v>
          </cell>
          <cell r="C808">
            <v>41000</v>
          </cell>
          <cell r="D808" t="str">
            <v>ANTAN BLEND</v>
          </cell>
          <cell r="E808" t="str">
            <v>DATED BRENT</v>
          </cell>
          <cell r="F808" t="str">
            <v>PLUS</v>
          </cell>
          <cell r="G808">
            <v>135</v>
          </cell>
          <cell r="H808">
            <v>140</v>
          </cell>
          <cell r="I808">
            <v>140</v>
          </cell>
          <cell r="J808">
            <v>1</v>
          </cell>
        </row>
        <row r="809">
          <cell r="A809" t="str">
            <v>OKWORI0412</v>
          </cell>
          <cell r="B809" t="str">
            <v>OKWORI</v>
          </cell>
          <cell r="C809">
            <v>41000</v>
          </cell>
          <cell r="D809" t="str">
            <v>OKWORI</v>
          </cell>
          <cell r="E809" t="str">
            <v>DATED BRENT</v>
          </cell>
          <cell r="F809" t="str">
            <v>PLUS</v>
          </cell>
          <cell r="G809">
            <v>240</v>
          </cell>
          <cell r="H809">
            <v>245</v>
          </cell>
          <cell r="I809">
            <v>245</v>
          </cell>
          <cell r="J809">
            <v>1</v>
          </cell>
        </row>
        <row r="810">
          <cell r="A810" t="str">
            <v>BONGA0412</v>
          </cell>
          <cell r="B810" t="str">
            <v>BONGA</v>
          </cell>
          <cell r="C810">
            <v>41000</v>
          </cell>
          <cell r="D810" t="str">
            <v>BONGA</v>
          </cell>
          <cell r="E810" t="str">
            <v>DATED BRENT</v>
          </cell>
          <cell r="F810" t="str">
            <v>PLUS</v>
          </cell>
          <cell r="G810">
            <v>290</v>
          </cell>
          <cell r="H810">
            <v>295</v>
          </cell>
          <cell r="I810">
            <v>295</v>
          </cell>
          <cell r="J810">
            <v>1</v>
          </cell>
        </row>
        <row r="811">
          <cell r="A811" t="str">
            <v>ERHA0412</v>
          </cell>
          <cell r="B811" t="str">
            <v>ERHA</v>
          </cell>
          <cell r="C811">
            <v>41000</v>
          </cell>
          <cell r="D811" t="str">
            <v>ERHA</v>
          </cell>
          <cell r="E811" t="str">
            <v>DATED BRENT</v>
          </cell>
          <cell r="F811" t="str">
            <v>PLUS</v>
          </cell>
          <cell r="G811">
            <v>300</v>
          </cell>
          <cell r="H811">
            <v>305</v>
          </cell>
          <cell r="I811">
            <v>305</v>
          </cell>
          <cell r="J811">
            <v>1</v>
          </cell>
        </row>
        <row r="812">
          <cell r="A812" t="str">
            <v>AGBAMI0412</v>
          </cell>
          <cell r="B812" t="str">
            <v>AGBAMI</v>
          </cell>
          <cell r="C812">
            <v>41000</v>
          </cell>
          <cell r="D812" t="str">
            <v>AGBAMI</v>
          </cell>
          <cell r="E812" t="str">
            <v>DATED BRENT</v>
          </cell>
          <cell r="F812" t="str">
            <v>PLUS</v>
          </cell>
          <cell r="G812">
            <v>70</v>
          </cell>
          <cell r="H812">
            <v>75</v>
          </cell>
          <cell r="I812">
            <v>75</v>
          </cell>
          <cell r="J812">
            <v>1</v>
          </cell>
        </row>
        <row r="813">
          <cell r="A813" t="str">
            <v>AKPO0412</v>
          </cell>
          <cell r="B813" t="str">
            <v>AKPO</v>
          </cell>
          <cell r="C813">
            <v>41000</v>
          </cell>
          <cell r="D813" t="str">
            <v>AKPO</v>
          </cell>
          <cell r="E813" t="str">
            <v>DATED BRENT</v>
          </cell>
          <cell r="F813" t="str">
            <v>PLUS</v>
          </cell>
          <cell r="G813">
            <v>65</v>
          </cell>
          <cell r="H813">
            <v>70</v>
          </cell>
          <cell r="I813">
            <v>70</v>
          </cell>
          <cell r="J813">
            <v>1</v>
          </cell>
        </row>
        <row r="814">
          <cell r="A814" t="str">
            <v>UKPOKITI0412</v>
          </cell>
          <cell r="B814" t="str">
            <v>UKPOKITI</v>
          </cell>
          <cell r="C814">
            <v>41000</v>
          </cell>
          <cell r="D814" t="str">
            <v>UKPOKITI</v>
          </cell>
          <cell r="E814" t="str">
            <v>DATED BRENT</v>
          </cell>
          <cell r="F814" t="str">
            <v>PLUS</v>
          </cell>
          <cell r="G814">
            <v>70</v>
          </cell>
          <cell r="H814">
            <v>75</v>
          </cell>
          <cell r="I814">
            <v>75</v>
          </cell>
          <cell r="J814">
            <v>1</v>
          </cell>
        </row>
        <row r="815">
          <cell r="A815" t="str">
            <v>OBE0412</v>
          </cell>
          <cell r="B815" t="str">
            <v>OBE</v>
          </cell>
          <cell r="C815">
            <v>41000</v>
          </cell>
          <cell r="D815" t="str">
            <v>OBE</v>
          </cell>
          <cell r="E815" t="str">
            <v>DATED BRENT</v>
          </cell>
          <cell r="F815" t="str">
            <v>PLUS</v>
          </cell>
          <cell r="G815">
            <v>125</v>
          </cell>
          <cell r="H815">
            <v>130</v>
          </cell>
          <cell r="I815">
            <v>130</v>
          </cell>
          <cell r="J815">
            <v>1</v>
          </cell>
        </row>
        <row r="816">
          <cell r="A816" t="str">
            <v>IMA0412</v>
          </cell>
          <cell r="B816" t="str">
            <v>IMA</v>
          </cell>
          <cell r="C816">
            <v>41000</v>
          </cell>
          <cell r="D816" t="str">
            <v>IMA</v>
          </cell>
          <cell r="E816" t="str">
            <v>DATED BRENT</v>
          </cell>
          <cell r="F816" t="str">
            <v>PLUS</v>
          </cell>
          <cell r="G816">
            <v>60</v>
          </cell>
          <cell r="H816">
            <v>65</v>
          </cell>
          <cell r="I816">
            <v>65</v>
          </cell>
          <cell r="J816">
            <v>1</v>
          </cell>
        </row>
        <row r="817">
          <cell r="A817" t="str">
            <v>OKORO0412</v>
          </cell>
          <cell r="B817" t="str">
            <v>OKORO</v>
          </cell>
          <cell r="C817">
            <v>41000</v>
          </cell>
          <cell r="D817" t="str">
            <v>OKORO</v>
          </cell>
          <cell r="E817" t="str">
            <v>DATED BRENT</v>
          </cell>
          <cell r="F817" t="str">
            <v>PLUS</v>
          </cell>
          <cell r="G817">
            <v>130</v>
          </cell>
          <cell r="H817">
            <v>135</v>
          </cell>
          <cell r="I817">
            <v>135</v>
          </cell>
          <cell r="J817">
            <v>1</v>
          </cell>
        </row>
        <row r="818">
          <cell r="A818" t="str">
            <v>OYO0412</v>
          </cell>
          <cell r="B818" t="str">
            <v>OYO</v>
          </cell>
          <cell r="C818">
            <v>41000</v>
          </cell>
          <cell r="D818" t="str">
            <v>OYO</v>
          </cell>
          <cell r="E818" t="str">
            <v>DATED BRENT</v>
          </cell>
          <cell r="F818" t="str">
            <v>PLUS</v>
          </cell>
          <cell r="G818">
            <v>120</v>
          </cell>
          <cell r="H818">
            <v>125</v>
          </cell>
          <cell r="I818">
            <v>125</v>
          </cell>
          <cell r="J818">
            <v>1</v>
          </cell>
        </row>
        <row r="819">
          <cell r="A819" t="str">
            <v>OKWUIBOME0412</v>
          </cell>
          <cell r="B819" t="str">
            <v>OKWUIBOME</v>
          </cell>
          <cell r="C819">
            <v>41000</v>
          </cell>
          <cell r="D819" t="str">
            <v>OKWUIBOME</v>
          </cell>
          <cell r="E819" t="str">
            <v>DATED BRENT</v>
          </cell>
          <cell r="F819" t="str">
            <v>MINUS</v>
          </cell>
          <cell r="G819">
            <v>350</v>
          </cell>
          <cell r="H819">
            <v>345</v>
          </cell>
          <cell r="I819">
            <v>345</v>
          </cell>
          <cell r="J819">
            <v>-1</v>
          </cell>
        </row>
        <row r="820">
          <cell r="A820" t="str">
            <v>EBOK0412</v>
          </cell>
          <cell r="B820" t="str">
            <v>EBOK</v>
          </cell>
          <cell r="C820">
            <v>41000</v>
          </cell>
          <cell r="D820" t="str">
            <v>EBOK</v>
          </cell>
          <cell r="E820" t="str">
            <v>DATED BRENT</v>
          </cell>
          <cell r="F820" t="str">
            <v>MINUS</v>
          </cell>
          <cell r="G820">
            <v>500</v>
          </cell>
          <cell r="H820">
            <v>495</v>
          </cell>
          <cell r="I820">
            <v>495</v>
          </cell>
          <cell r="J820">
            <v>-1</v>
          </cell>
        </row>
        <row r="821">
          <cell r="A821" t="str">
            <v>USAN0412</v>
          </cell>
          <cell r="B821" t="str">
            <v>USAN</v>
          </cell>
          <cell r="C821">
            <v>41000</v>
          </cell>
          <cell r="D821" t="str">
            <v>USAN</v>
          </cell>
          <cell r="E821" t="str">
            <v>DATED BRENT</v>
          </cell>
          <cell r="F821" t="str">
            <v>PLUS</v>
          </cell>
          <cell r="G821">
            <v>0</v>
          </cell>
          <cell r="H821">
            <v>5</v>
          </cell>
          <cell r="I821">
            <v>5</v>
          </cell>
          <cell r="J821">
            <v>1</v>
          </cell>
        </row>
        <row r="822">
          <cell r="A822" t="str">
            <v>ZAFIRO0412</v>
          </cell>
          <cell r="B822" t="str">
            <v>ZAFIRO</v>
          </cell>
          <cell r="C822">
            <v>41000</v>
          </cell>
          <cell r="D822" t="str">
            <v>ZAFIRO</v>
          </cell>
          <cell r="E822" t="str">
            <v>DATED BRENT</v>
          </cell>
          <cell r="F822" t="str">
            <v>PLUS</v>
          </cell>
          <cell r="G822">
            <v>150</v>
          </cell>
          <cell r="H822">
            <v>155</v>
          </cell>
          <cell r="I822">
            <v>155</v>
          </cell>
          <cell r="J822">
            <v>1</v>
          </cell>
        </row>
        <row r="823">
          <cell r="A823" t="str">
            <v>BONNY0512</v>
          </cell>
          <cell r="B823" t="str">
            <v>BONNY</v>
          </cell>
          <cell r="C823">
            <v>41030</v>
          </cell>
          <cell r="D823" t="str">
            <v>BONNY LIGHT</v>
          </cell>
          <cell r="E823" t="str">
            <v>DATED BRENT</v>
          </cell>
          <cell r="F823" t="str">
            <v>PLUS</v>
          </cell>
          <cell r="G823">
            <v>260</v>
          </cell>
          <cell r="H823">
            <v>265</v>
          </cell>
          <cell r="I823">
            <v>265</v>
          </cell>
          <cell r="J823">
            <v>1</v>
          </cell>
        </row>
        <row r="824">
          <cell r="A824" t="str">
            <v>QUA_IBOE0512</v>
          </cell>
          <cell r="B824" t="str">
            <v>QUA_IBOE</v>
          </cell>
          <cell r="C824">
            <v>41030</v>
          </cell>
          <cell r="D824" t="str">
            <v>QUA IBOE LIGHT</v>
          </cell>
          <cell r="E824" t="str">
            <v>DATED BRENT</v>
          </cell>
          <cell r="F824" t="str">
            <v>PLUS</v>
          </cell>
          <cell r="G824">
            <v>260</v>
          </cell>
          <cell r="H824">
            <v>265</v>
          </cell>
          <cell r="I824">
            <v>265</v>
          </cell>
          <cell r="J824">
            <v>1</v>
          </cell>
        </row>
        <row r="825">
          <cell r="A825" t="str">
            <v>ESCRAVOS0512</v>
          </cell>
          <cell r="B825" t="str">
            <v>ESCRAVOS</v>
          </cell>
          <cell r="C825">
            <v>41030</v>
          </cell>
          <cell r="D825" t="str">
            <v>ESCRAVOS LIGHT</v>
          </cell>
          <cell r="E825" t="str">
            <v>DATED BRENT</v>
          </cell>
          <cell r="F825" t="str">
            <v>PLUS</v>
          </cell>
          <cell r="G825">
            <v>230</v>
          </cell>
          <cell r="H825">
            <v>235</v>
          </cell>
          <cell r="I825">
            <v>235</v>
          </cell>
          <cell r="J825">
            <v>1</v>
          </cell>
        </row>
        <row r="826">
          <cell r="A826" t="str">
            <v>BRASS0512</v>
          </cell>
          <cell r="B826" t="str">
            <v>BRASS</v>
          </cell>
          <cell r="C826">
            <v>41030</v>
          </cell>
          <cell r="D826" t="str">
            <v>BRASS BLEND</v>
          </cell>
          <cell r="E826" t="str">
            <v>DATED BRENT</v>
          </cell>
          <cell r="F826" t="str">
            <v>PLUS</v>
          </cell>
          <cell r="G826">
            <v>260</v>
          </cell>
          <cell r="H826">
            <v>265</v>
          </cell>
          <cell r="I826">
            <v>265</v>
          </cell>
          <cell r="J826">
            <v>1</v>
          </cell>
        </row>
        <row r="827">
          <cell r="A827" t="str">
            <v>PENNINGTON0512</v>
          </cell>
          <cell r="B827" t="str">
            <v>PENNINGTON</v>
          </cell>
          <cell r="C827">
            <v>41030</v>
          </cell>
          <cell r="D827" t="str">
            <v>PENNINGTON LIGHT</v>
          </cell>
          <cell r="E827" t="str">
            <v>DATED BRENT</v>
          </cell>
          <cell r="F827" t="str">
            <v>PLUS</v>
          </cell>
          <cell r="G827">
            <v>405</v>
          </cell>
          <cell r="H827">
            <v>410</v>
          </cell>
          <cell r="I827">
            <v>410</v>
          </cell>
          <cell r="J827">
            <v>1</v>
          </cell>
        </row>
        <row r="828">
          <cell r="A828" t="str">
            <v>FORCADOS0512</v>
          </cell>
          <cell r="B828" t="str">
            <v>FORCADOS</v>
          </cell>
          <cell r="C828">
            <v>41030</v>
          </cell>
          <cell r="D828" t="str">
            <v>FORCADOS BLEND</v>
          </cell>
          <cell r="E828" t="str">
            <v>DATED BRENT</v>
          </cell>
          <cell r="F828" t="str">
            <v>PLUS</v>
          </cell>
          <cell r="G828">
            <v>395</v>
          </cell>
          <cell r="H828">
            <v>400</v>
          </cell>
          <cell r="I828">
            <v>400</v>
          </cell>
          <cell r="J828">
            <v>1</v>
          </cell>
        </row>
        <row r="829">
          <cell r="A829" t="str">
            <v>AMENAM0512</v>
          </cell>
          <cell r="B829" t="str">
            <v>AMENAM</v>
          </cell>
          <cell r="C829">
            <v>41030</v>
          </cell>
          <cell r="D829" t="str">
            <v>AMENAM BLEND</v>
          </cell>
          <cell r="E829" t="str">
            <v>DATED BRENT</v>
          </cell>
          <cell r="F829" t="str">
            <v>PLUS</v>
          </cell>
          <cell r="G829">
            <v>185</v>
          </cell>
          <cell r="H829">
            <v>190</v>
          </cell>
          <cell r="I829">
            <v>190</v>
          </cell>
          <cell r="J829">
            <v>1</v>
          </cell>
        </row>
        <row r="830">
          <cell r="A830" t="str">
            <v>YOHO0512</v>
          </cell>
          <cell r="B830" t="str">
            <v>YOHO</v>
          </cell>
          <cell r="C830">
            <v>41030</v>
          </cell>
          <cell r="D830" t="str">
            <v>YOHO LIGHT</v>
          </cell>
          <cell r="E830" t="str">
            <v>DATED BRENT</v>
          </cell>
          <cell r="F830" t="str">
            <v>PLUS</v>
          </cell>
          <cell r="G830">
            <v>260</v>
          </cell>
          <cell r="H830">
            <v>265</v>
          </cell>
          <cell r="I830">
            <v>265</v>
          </cell>
          <cell r="J830">
            <v>1</v>
          </cell>
        </row>
        <row r="831">
          <cell r="A831" t="str">
            <v>EA_BLEND0512</v>
          </cell>
          <cell r="B831" t="str">
            <v>EA_BLEND</v>
          </cell>
          <cell r="C831">
            <v>41030</v>
          </cell>
          <cell r="D831" t="str">
            <v>EA BLEND</v>
          </cell>
          <cell r="E831" t="str">
            <v>DATED BRENT</v>
          </cell>
          <cell r="F831" t="str">
            <v>PLUS</v>
          </cell>
          <cell r="G831">
            <v>370</v>
          </cell>
          <cell r="H831">
            <v>375</v>
          </cell>
          <cell r="I831">
            <v>375</v>
          </cell>
          <cell r="J831">
            <v>1</v>
          </cell>
        </row>
        <row r="832">
          <cell r="A832" t="str">
            <v>ABO0512</v>
          </cell>
          <cell r="B832" t="str">
            <v>ABO</v>
          </cell>
          <cell r="C832">
            <v>41030</v>
          </cell>
          <cell r="D832" t="str">
            <v>ABO BLEND</v>
          </cell>
          <cell r="E832" t="str">
            <v>DATED BRENT</v>
          </cell>
          <cell r="F832" t="str">
            <v>PLUS</v>
          </cell>
          <cell r="G832">
            <v>100</v>
          </cell>
          <cell r="H832">
            <v>105</v>
          </cell>
          <cell r="I832">
            <v>105</v>
          </cell>
          <cell r="J832">
            <v>1</v>
          </cell>
        </row>
        <row r="833">
          <cell r="A833" t="str">
            <v>OKONO0512</v>
          </cell>
          <cell r="B833" t="str">
            <v>OKONO</v>
          </cell>
          <cell r="C833">
            <v>41030</v>
          </cell>
          <cell r="D833" t="str">
            <v>OKONO BLEND</v>
          </cell>
          <cell r="E833" t="str">
            <v>DATED BRENT</v>
          </cell>
          <cell r="F833" t="str">
            <v>PLUS</v>
          </cell>
          <cell r="G833">
            <v>230</v>
          </cell>
          <cell r="H833">
            <v>235</v>
          </cell>
          <cell r="I833">
            <v>235</v>
          </cell>
          <cell r="J833">
            <v>1</v>
          </cell>
        </row>
        <row r="834">
          <cell r="A834" t="str">
            <v>ANTAN0512</v>
          </cell>
          <cell r="B834" t="str">
            <v>ANTAN</v>
          </cell>
          <cell r="C834">
            <v>41030</v>
          </cell>
          <cell r="D834" t="str">
            <v>ANTAN BLEND</v>
          </cell>
          <cell r="E834" t="str">
            <v>DATED BRENT</v>
          </cell>
          <cell r="F834" t="str">
            <v>PLUS</v>
          </cell>
          <cell r="G834">
            <v>120</v>
          </cell>
          <cell r="H834">
            <v>125</v>
          </cell>
          <cell r="I834">
            <v>125</v>
          </cell>
          <cell r="J834">
            <v>1</v>
          </cell>
        </row>
        <row r="835">
          <cell r="A835" t="str">
            <v>OKWORI0512</v>
          </cell>
          <cell r="B835" t="str">
            <v>OKWORI</v>
          </cell>
          <cell r="C835">
            <v>41030</v>
          </cell>
          <cell r="D835" t="str">
            <v>OKWORI</v>
          </cell>
          <cell r="E835" t="str">
            <v>DATED BRENT</v>
          </cell>
          <cell r="F835" t="str">
            <v>PLUS</v>
          </cell>
          <cell r="G835">
            <v>230</v>
          </cell>
          <cell r="H835">
            <v>235</v>
          </cell>
          <cell r="I835">
            <v>235</v>
          </cell>
          <cell r="J835">
            <v>1</v>
          </cell>
        </row>
        <row r="836">
          <cell r="A836" t="str">
            <v>BONGA0512</v>
          </cell>
          <cell r="B836" t="str">
            <v>BONGA</v>
          </cell>
          <cell r="C836">
            <v>41030</v>
          </cell>
          <cell r="D836" t="str">
            <v>BONGA</v>
          </cell>
          <cell r="E836" t="str">
            <v>DATED BRENT</v>
          </cell>
          <cell r="F836" t="str">
            <v>PLUS</v>
          </cell>
          <cell r="G836">
            <v>295</v>
          </cell>
          <cell r="H836">
            <v>300</v>
          </cell>
          <cell r="I836">
            <v>300</v>
          </cell>
          <cell r="J836">
            <v>1</v>
          </cell>
        </row>
        <row r="837">
          <cell r="A837" t="str">
            <v>ERHA0512</v>
          </cell>
          <cell r="B837" t="str">
            <v>ERHA</v>
          </cell>
          <cell r="C837">
            <v>41030</v>
          </cell>
          <cell r="D837" t="str">
            <v>ERHA</v>
          </cell>
          <cell r="E837" t="str">
            <v>DATED BRENT</v>
          </cell>
          <cell r="F837" t="str">
            <v>PLUS</v>
          </cell>
          <cell r="G837">
            <v>300</v>
          </cell>
          <cell r="H837">
            <v>305</v>
          </cell>
          <cell r="I837">
            <v>305</v>
          </cell>
          <cell r="J837">
            <v>1</v>
          </cell>
        </row>
        <row r="838">
          <cell r="A838" t="str">
            <v>AGBAMI0512</v>
          </cell>
          <cell r="B838" t="str">
            <v>AGBAMI</v>
          </cell>
          <cell r="C838">
            <v>41030</v>
          </cell>
          <cell r="D838" t="str">
            <v>AGBAMI</v>
          </cell>
          <cell r="E838" t="str">
            <v>DATED BRENT</v>
          </cell>
          <cell r="F838" t="str">
            <v>PLUS</v>
          </cell>
          <cell r="G838">
            <v>55</v>
          </cell>
          <cell r="H838">
            <v>60</v>
          </cell>
          <cell r="I838">
            <v>60</v>
          </cell>
          <cell r="J838">
            <v>1</v>
          </cell>
        </row>
        <row r="839">
          <cell r="A839" t="str">
            <v>AKPO0512</v>
          </cell>
          <cell r="B839" t="str">
            <v>AKPO</v>
          </cell>
          <cell r="C839">
            <v>41030</v>
          </cell>
          <cell r="D839" t="str">
            <v>AKPO</v>
          </cell>
          <cell r="E839" t="str">
            <v>DATED BRENT</v>
          </cell>
          <cell r="F839" t="str">
            <v>PLUS</v>
          </cell>
          <cell r="G839">
            <v>50</v>
          </cell>
          <cell r="H839">
            <v>55</v>
          </cell>
          <cell r="I839">
            <v>55</v>
          </cell>
          <cell r="J839">
            <v>1</v>
          </cell>
        </row>
        <row r="840">
          <cell r="A840" t="str">
            <v>UKPOKITI0512</v>
          </cell>
          <cell r="B840" t="str">
            <v>UKPOKITI</v>
          </cell>
          <cell r="C840">
            <v>41030</v>
          </cell>
          <cell r="D840" t="str">
            <v>UKPOKITI</v>
          </cell>
          <cell r="E840" t="str">
            <v>DATED BRENT</v>
          </cell>
          <cell r="F840" t="str">
            <v>PLUS</v>
          </cell>
          <cell r="G840">
            <v>55</v>
          </cell>
          <cell r="H840">
            <v>60</v>
          </cell>
          <cell r="I840">
            <v>60</v>
          </cell>
          <cell r="J840">
            <v>1</v>
          </cell>
        </row>
        <row r="841">
          <cell r="A841" t="str">
            <v>OBE0512</v>
          </cell>
          <cell r="B841" t="str">
            <v>OBE</v>
          </cell>
          <cell r="C841">
            <v>41030</v>
          </cell>
          <cell r="D841" t="str">
            <v>OBE</v>
          </cell>
          <cell r="E841" t="str">
            <v>DATED BRENT</v>
          </cell>
          <cell r="F841" t="str">
            <v>PLUS</v>
          </cell>
          <cell r="G841">
            <v>115</v>
          </cell>
          <cell r="H841">
            <v>120</v>
          </cell>
          <cell r="I841">
            <v>120</v>
          </cell>
          <cell r="J841">
            <v>1</v>
          </cell>
        </row>
        <row r="842">
          <cell r="A842" t="str">
            <v>IMA0512</v>
          </cell>
          <cell r="B842" t="str">
            <v>IMA</v>
          </cell>
          <cell r="C842">
            <v>41030</v>
          </cell>
          <cell r="D842" t="str">
            <v>IMA</v>
          </cell>
          <cell r="E842" t="str">
            <v>DATED BRENT</v>
          </cell>
          <cell r="F842" t="str">
            <v>PLUS</v>
          </cell>
          <cell r="G842">
            <v>50</v>
          </cell>
          <cell r="H842">
            <v>55</v>
          </cell>
          <cell r="I842">
            <v>55</v>
          </cell>
          <cell r="J842">
            <v>1</v>
          </cell>
        </row>
        <row r="843">
          <cell r="A843" t="str">
            <v>OKORO0512</v>
          </cell>
          <cell r="B843" t="str">
            <v>OKORO</v>
          </cell>
          <cell r="C843">
            <v>41030</v>
          </cell>
          <cell r="D843" t="str">
            <v>OKORO</v>
          </cell>
          <cell r="E843" t="str">
            <v>DATED BRENT</v>
          </cell>
          <cell r="F843" t="str">
            <v>PLUS</v>
          </cell>
          <cell r="G843">
            <v>125</v>
          </cell>
          <cell r="H843">
            <v>130</v>
          </cell>
          <cell r="I843">
            <v>130</v>
          </cell>
          <cell r="J843">
            <v>1</v>
          </cell>
        </row>
        <row r="844">
          <cell r="A844" t="str">
            <v>OYO0512</v>
          </cell>
          <cell r="B844" t="str">
            <v>OYO</v>
          </cell>
          <cell r="C844">
            <v>41030</v>
          </cell>
          <cell r="D844" t="str">
            <v>OYO</v>
          </cell>
          <cell r="E844" t="str">
            <v>DATED BRENT</v>
          </cell>
          <cell r="F844" t="str">
            <v>PLUS</v>
          </cell>
          <cell r="G844">
            <v>115</v>
          </cell>
          <cell r="H844">
            <v>120</v>
          </cell>
          <cell r="I844">
            <v>120</v>
          </cell>
          <cell r="J844">
            <v>1</v>
          </cell>
        </row>
        <row r="845">
          <cell r="A845" t="str">
            <v>OKWUIBOME0512</v>
          </cell>
          <cell r="B845" t="str">
            <v>OKWUIBOME</v>
          </cell>
          <cell r="C845">
            <v>41030</v>
          </cell>
          <cell r="D845" t="str">
            <v>OKWUIBOME</v>
          </cell>
          <cell r="E845" t="str">
            <v>DATED BRENT</v>
          </cell>
          <cell r="F845" t="str">
            <v>MINUS</v>
          </cell>
          <cell r="G845">
            <v>375</v>
          </cell>
          <cell r="H845">
            <v>370</v>
          </cell>
          <cell r="I845">
            <v>370</v>
          </cell>
          <cell r="J845">
            <v>-1</v>
          </cell>
        </row>
        <row r="846">
          <cell r="A846" t="str">
            <v>EBOK0512</v>
          </cell>
          <cell r="B846" t="str">
            <v>EBOK</v>
          </cell>
          <cell r="C846">
            <v>41030</v>
          </cell>
          <cell r="D846" t="str">
            <v>EBOK</v>
          </cell>
          <cell r="E846" t="str">
            <v>DATED BRENT</v>
          </cell>
          <cell r="F846" t="str">
            <v>MINUS</v>
          </cell>
          <cell r="G846">
            <v>525</v>
          </cell>
          <cell r="H846">
            <v>520</v>
          </cell>
          <cell r="I846">
            <v>520</v>
          </cell>
          <cell r="J846">
            <v>-1</v>
          </cell>
        </row>
        <row r="847">
          <cell r="A847" t="str">
            <v>USAN0512</v>
          </cell>
          <cell r="B847" t="str">
            <v>USAN</v>
          </cell>
          <cell r="C847">
            <v>41030</v>
          </cell>
          <cell r="D847" t="str">
            <v>USAN</v>
          </cell>
          <cell r="E847" t="str">
            <v>DATED BRENT</v>
          </cell>
          <cell r="F847" t="str">
            <v>MINUS</v>
          </cell>
          <cell r="G847">
            <v>85</v>
          </cell>
          <cell r="H847">
            <v>80</v>
          </cell>
          <cell r="I847">
            <v>80</v>
          </cell>
          <cell r="J847">
            <v>-1</v>
          </cell>
        </row>
        <row r="848">
          <cell r="A848" t="str">
            <v>ZAFIRO0512</v>
          </cell>
          <cell r="B848" t="str">
            <v>ZAFIRO</v>
          </cell>
          <cell r="C848">
            <v>41030</v>
          </cell>
          <cell r="D848" t="str">
            <v>ZAFIRO</v>
          </cell>
          <cell r="E848" t="str">
            <v>DATED BRENT</v>
          </cell>
          <cell r="F848" t="str">
            <v>PLUS</v>
          </cell>
          <cell r="G848">
            <v>115</v>
          </cell>
          <cell r="H848">
            <v>120</v>
          </cell>
          <cell r="I848">
            <v>120</v>
          </cell>
          <cell r="J848">
            <v>1</v>
          </cell>
        </row>
        <row r="849">
          <cell r="A849" t="str">
            <v>BONNY0612</v>
          </cell>
          <cell r="B849" t="str">
            <v>BONNY</v>
          </cell>
          <cell r="C849">
            <v>41061</v>
          </cell>
          <cell r="D849" t="str">
            <v>BONNY LIGHT</v>
          </cell>
          <cell r="E849" t="str">
            <v>DATED BRENT</v>
          </cell>
          <cell r="F849" t="str">
            <v>PLUS</v>
          </cell>
          <cell r="G849">
            <v>200</v>
          </cell>
          <cell r="H849">
            <v>205</v>
          </cell>
          <cell r="I849">
            <v>205</v>
          </cell>
          <cell r="J849">
            <v>1</v>
          </cell>
        </row>
        <row r="850">
          <cell r="A850" t="str">
            <v>QUA_IBOE0612</v>
          </cell>
          <cell r="B850" t="str">
            <v>QUA_IBOE</v>
          </cell>
          <cell r="C850">
            <v>41061</v>
          </cell>
          <cell r="D850" t="str">
            <v>QUA IBOE LIGHT</v>
          </cell>
          <cell r="E850" t="str">
            <v>DATED BRENT</v>
          </cell>
          <cell r="F850" t="str">
            <v>PLUS</v>
          </cell>
          <cell r="G850">
            <v>200</v>
          </cell>
          <cell r="H850">
            <v>205</v>
          </cell>
          <cell r="I850">
            <v>205</v>
          </cell>
          <cell r="J850">
            <v>1</v>
          </cell>
        </row>
        <row r="851">
          <cell r="A851" t="str">
            <v>ESCRAVOS0612</v>
          </cell>
          <cell r="B851" t="str">
            <v>ESCRAVOS</v>
          </cell>
          <cell r="C851">
            <v>41061</v>
          </cell>
          <cell r="D851" t="str">
            <v>ESCRAVOS LIGHT</v>
          </cell>
          <cell r="E851" t="str">
            <v>DATED BRENT</v>
          </cell>
          <cell r="F851" t="str">
            <v>PLUS</v>
          </cell>
          <cell r="G851">
            <v>200</v>
          </cell>
          <cell r="H851">
            <v>205</v>
          </cell>
          <cell r="I851">
            <v>205</v>
          </cell>
          <cell r="J851">
            <v>1</v>
          </cell>
        </row>
        <row r="852">
          <cell r="A852" t="str">
            <v>BRASS0612</v>
          </cell>
          <cell r="B852" t="str">
            <v>BRASS</v>
          </cell>
          <cell r="C852">
            <v>41061</v>
          </cell>
          <cell r="D852" t="str">
            <v>BRASS BLEND</v>
          </cell>
          <cell r="E852" t="str">
            <v>DATED BRENT</v>
          </cell>
          <cell r="F852" t="str">
            <v>PLUS</v>
          </cell>
          <cell r="G852">
            <v>200</v>
          </cell>
          <cell r="H852">
            <v>205</v>
          </cell>
          <cell r="I852">
            <v>205</v>
          </cell>
          <cell r="J852">
            <v>1</v>
          </cell>
        </row>
        <row r="853">
          <cell r="A853" t="str">
            <v>PENNINGTON0612</v>
          </cell>
          <cell r="B853" t="str">
            <v>PENNINGTON</v>
          </cell>
          <cell r="C853">
            <v>41061</v>
          </cell>
          <cell r="D853" t="str">
            <v>PENNINGTON LIGHT</v>
          </cell>
          <cell r="E853" t="str">
            <v>DATED BRENT</v>
          </cell>
          <cell r="F853" t="str">
            <v>PLUS</v>
          </cell>
          <cell r="G853">
            <v>360</v>
          </cell>
          <cell r="H853">
            <v>365</v>
          </cell>
          <cell r="I853">
            <v>365</v>
          </cell>
          <cell r="J853">
            <v>1</v>
          </cell>
        </row>
        <row r="854">
          <cell r="A854" t="str">
            <v>FORCADOS0612</v>
          </cell>
          <cell r="B854" t="str">
            <v>FORCADOS</v>
          </cell>
          <cell r="C854">
            <v>41061</v>
          </cell>
          <cell r="D854" t="str">
            <v>FORCADOS BLEND</v>
          </cell>
          <cell r="E854" t="str">
            <v>DATED BRENT</v>
          </cell>
          <cell r="F854" t="str">
            <v>PLUS</v>
          </cell>
          <cell r="G854">
            <v>350</v>
          </cell>
          <cell r="H854">
            <v>355</v>
          </cell>
          <cell r="I854">
            <v>355</v>
          </cell>
          <cell r="J854">
            <v>1</v>
          </cell>
        </row>
        <row r="855">
          <cell r="A855" t="str">
            <v>AMENAM0612</v>
          </cell>
          <cell r="B855" t="str">
            <v>AMENAM</v>
          </cell>
          <cell r="C855">
            <v>41061</v>
          </cell>
          <cell r="D855" t="str">
            <v>AMENAM BLEND</v>
          </cell>
          <cell r="E855" t="str">
            <v>DATED BRENT</v>
          </cell>
          <cell r="F855" t="str">
            <v>PLUS</v>
          </cell>
          <cell r="G855">
            <v>120</v>
          </cell>
          <cell r="H855">
            <v>125</v>
          </cell>
          <cell r="I855">
            <v>125</v>
          </cell>
          <cell r="J855">
            <v>1</v>
          </cell>
        </row>
        <row r="856">
          <cell r="A856" t="str">
            <v>YOHO0612</v>
          </cell>
          <cell r="B856" t="str">
            <v>YOHO</v>
          </cell>
          <cell r="C856">
            <v>41061</v>
          </cell>
          <cell r="D856" t="str">
            <v>YOHO LIGHT</v>
          </cell>
          <cell r="E856" t="str">
            <v>DATED BRENT</v>
          </cell>
          <cell r="F856" t="str">
            <v>PLUS</v>
          </cell>
          <cell r="G856">
            <v>200</v>
          </cell>
          <cell r="H856">
            <v>205</v>
          </cell>
          <cell r="I856">
            <v>205</v>
          </cell>
          <cell r="J856">
            <v>1</v>
          </cell>
        </row>
        <row r="857">
          <cell r="A857" t="str">
            <v>EA_BLEND0612</v>
          </cell>
          <cell r="B857" t="str">
            <v>EA_BLEND</v>
          </cell>
          <cell r="C857">
            <v>41061</v>
          </cell>
          <cell r="D857" t="str">
            <v>EA BLEND</v>
          </cell>
          <cell r="E857" t="str">
            <v>DATED BRENT</v>
          </cell>
          <cell r="F857" t="str">
            <v>PLUS</v>
          </cell>
          <cell r="G857">
            <v>310</v>
          </cell>
          <cell r="H857">
            <v>315</v>
          </cell>
          <cell r="I857">
            <v>315</v>
          </cell>
          <cell r="J857">
            <v>1</v>
          </cell>
        </row>
        <row r="858">
          <cell r="A858" t="str">
            <v>ABO0612</v>
          </cell>
          <cell r="B858" t="str">
            <v>ABO</v>
          </cell>
          <cell r="C858">
            <v>41061</v>
          </cell>
          <cell r="D858" t="str">
            <v>ABO BLEND</v>
          </cell>
          <cell r="E858" t="str">
            <v>DATED BRENT</v>
          </cell>
          <cell r="F858" t="str">
            <v>PLUS</v>
          </cell>
          <cell r="G858">
            <v>40</v>
          </cell>
          <cell r="H858">
            <v>45</v>
          </cell>
          <cell r="I858">
            <v>45</v>
          </cell>
          <cell r="J858">
            <v>1</v>
          </cell>
        </row>
        <row r="859">
          <cell r="A859" t="str">
            <v>OKONO0612</v>
          </cell>
          <cell r="B859" t="str">
            <v>OKONO</v>
          </cell>
          <cell r="C859">
            <v>41061</v>
          </cell>
          <cell r="D859" t="str">
            <v>OKONO BLEND</v>
          </cell>
          <cell r="E859" t="str">
            <v>DATED BRENT</v>
          </cell>
          <cell r="F859" t="str">
            <v>PLUS</v>
          </cell>
          <cell r="G859">
            <v>180</v>
          </cell>
          <cell r="H859">
            <v>185</v>
          </cell>
          <cell r="I859">
            <v>185</v>
          </cell>
          <cell r="J859">
            <v>1</v>
          </cell>
        </row>
        <row r="860">
          <cell r="A860" t="str">
            <v>ANTAN0612</v>
          </cell>
          <cell r="B860" t="str">
            <v>ANTAN</v>
          </cell>
          <cell r="C860">
            <v>41061</v>
          </cell>
          <cell r="D860" t="str">
            <v>ANTAN BLEND</v>
          </cell>
          <cell r="E860" t="str">
            <v>DATED BRENT</v>
          </cell>
          <cell r="F860" t="str">
            <v>PLUS</v>
          </cell>
          <cell r="G860">
            <v>40</v>
          </cell>
          <cell r="H860">
            <v>45</v>
          </cell>
          <cell r="I860">
            <v>45</v>
          </cell>
          <cell r="J860">
            <v>1</v>
          </cell>
        </row>
        <row r="861">
          <cell r="A861" t="str">
            <v>OKWORI0612</v>
          </cell>
          <cell r="B861" t="str">
            <v>OKWORI</v>
          </cell>
          <cell r="C861">
            <v>41061</v>
          </cell>
          <cell r="D861" t="str">
            <v>OKWORI</v>
          </cell>
          <cell r="E861" t="str">
            <v>DATED BRENT</v>
          </cell>
          <cell r="F861" t="str">
            <v>PLUS</v>
          </cell>
          <cell r="G861">
            <v>180</v>
          </cell>
          <cell r="H861">
            <v>185</v>
          </cell>
          <cell r="I861">
            <v>185</v>
          </cell>
          <cell r="J861">
            <v>1</v>
          </cell>
        </row>
        <row r="862">
          <cell r="A862" t="str">
            <v>BONGA0612</v>
          </cell>
          <cell r="B862" t="str">
            <v>BONGA</v>
          </cell>
          <cell r="C862">
            <v>41061</v>
          </cell>
          <cell r="D862" t="str">
            <v>BONGA</v>
          </cell>
          <cell r="E862" t="str">
            <v>DATED BRENT</v>
          </cell>
          <cell r="F862" t="str">
            <v>PLUS</v>
          </cell>
          <cell r="G862">
            <v>270</v>
          </cell>
          <cell r="H862">
            <v>275</v>
          </cell>
          <cell r="I862">
            <v>275</v>
          </cell>
          <cell r="J862">
            <v>1</v>
          </cell>
        </row>
        <row r="863">
          <cell r="A863" t="str">
            <v>ERHA0612</v>
          </cell>
          <cell r="B863" t="str">
            <v>ERHA</v>
          </cell>
          <cell r="C863">
            <v>41061</v>
          </cell>
          <cell r="D863" t="str">
            <v>ERHA</v>
          </cell>
          <cell r="E863" t="str">
            <v>DATED BRENT</v>
          </cell>
          <cell r="F863" t="str">
            <v>PLUS</v>
          </cell>
          <cell r="G863">
            <v>260</v>
          </cell>
          <cell r="H863">
            <v>265</v>
          </cell>
          <cell r="I863">
            <v>265</v>
          </cell>
          <cell r="J863">
            <v>1</v>
          </cell>
        </row>
        <row r="864">
          <cell r="A864" t="str">
            <v>AGBAMI0612</v>
          </cell>
          <cell r="B864" t="str">
            <v>AGBAMI</v>
          </cell>
          <cell r="C864">
            <v>41061</v>
          </cell>
          <cell r="D864" t="str">
            <v>AGBAMI</v>
          </cell>
          <cell r="E864" t="str">
            <v>DATED BRENT</v>
          </cell>
          <cell r="F864" t="str">
            <v>PLUS</v>
          </cell>
          <cell r="G864">
            <v>0</v>
          </cell>
          <cell r="H864">
            <v>5</v>
          </cell>
          <cell r="I864">
            <v>5</v>
          </cell>
          <cell r="J864">
            <v>1</v>
          </cell>
        </row>
        <row r="865">
          <cell r="A865" t="str">
            <v>AKPO0612</v>
          </cell>
          <cell r="B865" t="str">
            <v>AKPO</v>
          </cell>
          <cell r="C865">
            <v>41061</v>
          </cell>
          <cell r="D865" t="str">
            <v>AKPO</v>
          </cell>
          <cell r="E865" t="str">
            <v>DATED BRENT</v>
          </cell>
          <cell r="F865" t="str">
            <v>PLUS</v>
          </cell>
          <cell r="G865">
            <v>0</v>
          </cell>
          <cell r="H865">
            <v>5</v>
          </cell>
          <cell r="I865">
            <v>5</v>
          </cell>
          <cell r="J865">
            <v>1</v>
          </cell>
        </row>
        <row r="866">
          <cell r="A866" t="str">
            <v>UKPOKITI0612</v>
          </cell>
          <cell r="B866" t="str">
            <v>UKPOKITI</v>
          </cell>
          <cell r="C866">
            <v>41061</v>
          </cell>
          <cell r="D866" t="str">
            <v>UKPOKITI</v>
          </cell>
          <cell r="E866" t="str">
            <v>DATED BRENT</v>
          </cell>
          <cell r="F866" t="str">
            <v>PLUS</v>
          </cell>
          <cell r="G866">
            <v>0</v>
          </cell>
          <cell r="H866">
            <v>5</v>
          </cell>
          <cell r="I866">
            <v>5</v>
          </cell>
          <cell r="J866">
            <v>1</v>
          </cell>
        </row>
        <row r="867">
          <cell r="A867" t="str">
            <v>OBE0612</v>
          </cell>
          <cell r="B867" t="str">
            <v>OBE</v>
          </cell>
          <cell r="C867">
            <v>41061</v>
          </cell>
          <cell r="D867" t="str">
            <v>OBE</v>
          </cell>
          <cell r="E867" t="str">
            <v>DATED BRENT</v>
          </cell>
          <cell r="F867" t="str">
            <v>PLUS</v>
          </cell>
          <cell r="G867">
            <v>60</v>
          </cell>
          <cell r="H867">
            <v>65</v>
          </cell>
          <cell r="I867">
            <v>65</v>
          </cell>
          <cell r="J867">
            <v>1</v>
          </cell>
        </row>
        <row r="868">
          <cell r="A868" t="str">
            <v>IMA0612</v>
          </cell>
          <cell r="B868" t="str">
            <v>IMA</v>
          </cell>
          <cell r="C868">
            <v>41061</v>
          </cell>
          <cell r="D868" t="str">
            <v>IMA</v>
          </cell>
          <cell r="E868" t="str">
            <v>DATED BRENT</v>
          </cell>
          <cell r="F868" t="str">
            <v>PLUS</v>
          </cell>
          <cell r="G868">
            <v>0</v>
          </cell>
          <cell r="H868">
            <v>5</v>
          </cell>
          <cell r="I868">
            <v>5</v>
          </cell>
          <cell r="J868">
            <v>1</v>
          </cell>
        </row>
        <row r="869">
          <cell r="A869" t="str">
            <v>OKORO0612</v>
          </cell>
          <cell r="B869" t="str">
            <v>OKORO</v>
          </cell>
          <cell r="C869">
            <v>41061</v>
          </cell>
          <cell r="D869" t="str">
            <v>OKORO</v>
          </cell>
          <cell r="E869" t="str">
            <v>DATED BRENT</v>
          </cell>
          <cell r="F869" t="str">
            <v>PLUS</v>
          </cell>
          <cell r="G869">
            <v>70</v>
          </cell>
          <cell r="H869">
            <v>75</v>
          </cell>
          <cell r="I869">
            <v>75</v>
          </cell>
          <cell r="J869">
            <v>1</v>
          </cell>
        </row>
        <row r="870">
          <cell r="A870" t="str">
            <v>OYO0612</v>
          </cell>
          <cell r="B870" t="str">
            <v>OYO</v>
          </cell>
          <cell r="C870">
            <v>41061</v>
          </cell>
          <cell r="D870" t="str">
            <v>OYO</v>
          </cell>
          <cell r="E870" t="str">
            <v>DATED BRENT</v>
          </cell>
          <cell r="F870" t="str">
            <v>PLUS</v>
          </cell>
          <cell r="G870">
            <v>70</v>
          </cell>
          <cell r="H870">
            <v>75</v>
          </cell>
          <cell r="I870">
            <v>75</v>
          </cell>
          <cell r="J870">
            <v>1</v>
          </cell>
        </row>
        <row r="871">
          <cell r="A871" t="str">
            <v>OKWUIBOME0612</v>
          </cell>
          <cell r="B871" t="str">
            <v>OKWUIBOME</v>
          </cell>
          <cell r="C871">
            <v>41061</v>
          </cell>
          <cell r="D871" t="str">
            <v>OKWUIBOME</v>
          </cell>
          <cell r="E871" t="str">
            <v>DATED BRENT</v>
          </cell>
          <cell r="F871" t="str">
            <v>MINUS</v>
          </cell>
          <cell r="G871">
            <v>380</v>
          </cell>
          <cell r="H871">
            <v>375</v>
          </cell>
          <cell r="I871">
            <v>375</v>
          </cell>
          <cell r="J871">
            <v>-1</v>
          </cell>
        </row>
        <row r="872">
          <cell r="A872" t="str">
            <v>EBOK0612</v>
          </cell>
          <cell r="B872" t="str">
            <v>EBOK</v>
          </cell>
          <cell r="C872">
            <v>41061</v>
          </cell>
          <cell r="D872" t="str">
            <v>EBOK</v>
          </cell>
          <cell r="E872" t="str">
            <v>DATED BRENT</v>
          </cell>
          <cell r="F872" t="str">
            <v>MINUS</v>
          </cell>
          <cell r="G872">
            <v>540</v>
          </cell>
          <cell r="H872">
            <v>535</v>
          </cell>
          <cell r="I872">
            <v>535</v>
          </cell>
          <cell r="J872">
            <v>-1</v>
          </cell>
        </row>
        <row r="873">
          <cell r="A873" t="str">
            <v>USAN0612</v>
          </cell>
          <cell r="B873" t="str">
            <v>USAN</v>
          </cell>
          <cell r="C873">
            <v>41061</v>
          </cell>
          <cell r="D873" t="str">
            <v>USAN</v>
          </cell>
          <cell r="E873" t="str">
            <v>DATED BRENT</v>
          </cell>
          <cell r="F873" t="str">
            <v>MINUS</v>
          </cell>
          <cell r="G873">
            <v>125</v>
          </cell>
          <cell r="H873">
            <v>120</v>
          </cell>
          <cell r="I873">
            <v>120</v>
          </cell>
          <cell r="J873">
            <v>-1</v>
          </cell>
        </row>
        <row r="874">
          <cell r="A874" t="str">
            <v>ZAFIRO0612</v>
          </cell>
          <cell r="B874" t="str">
            <v>ZAFIRO</v>
          </cell>
          <cell r="C874">
            <v>41061</v>
          </cell>
          <cell r="D874" t="str">
            <v>ZAFIRO</v>
          </cell>
          <cell r="E874" t="str">
            <v>DATED BRENT</v>
          </cell>
          <cell r="F874" t="str">
            <v>PLUS</v>
          </cell>
          <cell r="G874">
            <v>50</v>
          </cell>
          <cell r="H874">
            <v>55</v>
          </cell>
          <cell r="I874">
            <v>55</v>
          </cell>
          <cell r="J874">
            <v>1</v>
          </cell>
        </row>
        <row r="875">
          <cell r="A875" t="str">
            <v>BONNY0712</v>
          </cell>
          <cell r="B875" t="str">
            <v>BONNY</v>
          </cell>
          <cell r="C875">
            <v>41091</v>
          </cell>
          <cell r="D875" t="str">
            <v>BONNY LIGHT</v>
          </cell>
          <cell r="E875" t="str">
            <v>DATED BRENT</v>
          </cell>
          <cell r="F875" t="str">
            <v>PLUS</v>
          </cell>
          <cell r="G875">
            <v>165</v>
          </cell>
          <cell r="H875">
            <v>170</v>
          </cell>
          <cell r="I875">
            <v>170</v>
          </cell>
          <cell r="J875">
            <v>1</v>
          </cell>
        </row>
        <row r="876">
          <cell r="A876" t="str">
            <v>QUA_IBOE0712</v>
          </cell>
          <cell r="B876" t="str">
            <v>QUA_IBOE</v>
          </cell>
          <cell r="C876">
            <v>41091</v>
          </cell>
          <cell r="D876" t="str">
            <v>QUA IBOE LIGHT</v>
          </cell>
          <cell r="E876" t="str">
            <v>DATED BRENT</v>
          </cell>
          <cell r="F876" t="str">
            <v>PLUS</v>
          </cell>
          <cell r="G876">
            <v>165</v>
          </cell>
          <cell r="H876">
            <v>170</v>
          </cell>
          <cell r="I876">
            <v>170</v>
          </cell>
          <cell r="J876">
            <v>1</v>
          </cell>
        </row>
        <row r="877">
          <cell r="A877" t="str">
            <v>ESCRAVOS0712</v>
          </cell>
          <cell r="B877" t="str">
            <v>ESCRAVOS</v>
          </cell>
          <cell r="C877">
            <v>41091</v>
          </cell>
          <cell r="D877" t="str">
            <v>ESCRAVOS LIGHT</v>
          </cell>
          <cell r="E877" t="str">
            <v>DATED BRENT</v>
          </cell>
          <cell r="F877" t="str">
            <v>PLUS</v>
          </cell>
          <cell r="G877">
            <v>175</v>
          </cell>
          <cell r="H877">
            <v>180</v>
          </cell>
          <cell r="I877">
            <v>180</v>
          </cell>
          <cell r="J877">
            <v>1</v>
          </cell>
        </row>
        <row r="878">
          <cell r="A878" t="str">
            <v>BRASS0712</v>
          </cell>
          <cell r="B878" t="str">
            <v>BRASS</v>
          </cell>
          <cell r="C878">
            <v>41091</v>
          </cell>
          <cell r="D878" t="str">
            <v>BRASS BLEND</v>
          </cell>
          <cell r="E878" t="str">
            <v>DATED BRENT</v>
          </cell>
          <cell r="F878" t="str">
            <v>PLUS</v>
          </cell>
          <cell r="G878">
            <v>165</v>
          </cell>
          <cell r="H878">
            <v>170</v>
          </cell>
          <cell r="I878">
            <v>170</v>
          </cell>
          <cell r="J878">
            <v>1</v>
          </cell>
        </row>
        <row r="879">
          <cell r="A879" t="str">
            <v>PENNINGTON0712</v>
          </cell>
          <cell r="B879" t="str">
            <v>PENNINGTON</v>
          </cell>
          <cell r="C879">
            <v>41091</v>
          </cell>
          <cell r="D879" t="str">
            <v>PENNINGTON LIGHT</v>
          </cell>
          <cell r="E879" t="str">
            <v>DATED BRENT</v>
          </cell>
          <cell r="F879" t="str">
            <v>PLUS</v>
          </cell>
          <cell r="G879">
            <v>325</v>
          </cell>
          <cell r="H879">
            <v>330</v>
          </cell>
          <cell r="I879">
            <v>330</v>
          </cell>
          <cell r="J879">
            <v>1</v>
          </cell>
        </row>
        <row r="880">
          <cell r="A880" t="str">
            <v>FORCADOS0712</v>
          </cell>
          <cell r="B880" t="str">
            <v>FORCADOS</v>
          </cell>
          <cell r="C880">
            <v>41091</v>
          </cell>
          <cell r="D880" t="str">
            <v>FORCADOS BLEND</v>
          </cell>
          <cell r="E880" t="str">
            <v>DATED BRENT</v>
          </cell>
          <cell r="F880" t="str">
            <v>PLUS</v>
          </cell>
          <cell r="G880">
            <v>300</v>
          </cell>
          <cell r="H880">
            <v>305</v>
          </cell>
          <cell r="I880">
            <v>305</v>
          </cell>
          <cell r="J880">
            <v>1</v>
          </cell>
        </row>
        <row r="881">
          <cell r="A881" t="str">
            <v>AMENAM0712</v>
          </cell>
          <cell r="B881" t="str">
            <v>AMENAM</v>
          </cell>
          <cell r="C881">
            <v>41091</v>
          </cell>
          <cell r="D881" t="str">
            <v>AMENAM BLEND</v>
          </cell>
          <cell r="E881" t="str">
            <v>DATED BRENT</v>
          </cell>
          <cell r="F881" t="str">
            <v>PLUS</v>
          </cell>
          <cell r="G881">
            <v>65</v>
          </cell>
          <cell r="H881">
            <v>70</v>
          </cell>
          <cell r="I881">
            <v>70</v>
          </cell>
          <cell r="J881">
            <v>1</v>
          </cell>
        </row>
        <row r="882">
          <cell r="A882" t="str">
            <v>YOHO0712</v>
          </cell>
          <cell r="B882" t="str">
            <v>YOHO</v>
          </cell>
          <cell r="C882">
            <v>41091</v>
          </cell>
          <cell r="D882" t="str">
            <v>YOHO LIGHT</v>
          </cell>
          <cell r="E882" t="str">
            <v>DATED BRENT</v>
          </cell>
          <cell r="F882" t="str">
            <v>PLUS</v>
          </cell>
          <cell r="G882">
            <v>165</v>
          </cell>
          <cell r="H882">
            <v>170</v>
          </cell>
          <cell r="I882">
            <v>170</v>
          </cell>
          <cell r="J882">
            <v>1</v>
          </cell>
        </row>
        <row r="883">
          <cell r="A883" t="str">
            <v>EA_BLEND0712</v>
          </cell>
          <cell r="B883" t="str">
            <v>EA_BLEND</v>
          </cell>
          <cell r="C883">
            <v>41091</v>
          </cell>
          <cell r="D883" t="str">
            <v>EA BLEND</v>
          </cell>
          <cell r="E883" t="str">
            <v>DATED BRENT</v>
          </cell>
          <cell r="F883" t="str">
            <v>PLUS</v>
          </cell>
          <cell r="G883">
            <v>280</v>
          </cell>
          <cell r="H883">
            <v>285</v>
          </cell>
          <cell r="I883">
            <v>285</v>
          </cell>
          <cell r="J883">
            <v>1</v>
          </cell>
        </row>
        <row r="884">
          <cell r="A884" t="str">
            <v>ABO0712</v>
          </cell>
          <cell r="B884" t="str">
            <v>ABO</v>
          </cell>
          <cell r="C884">
            <v>41091</v>
          </cell>
          <cell r="D884" t="str">
            <v>ABO BLEND</v>
          </cell>
          <cell r="E884" t="str">
            <v>DATED BRENT</v>
          </cell>
          <cell r="F884" t="str">
            <v>PLUS</v>
          </cell>
          <cell r="G884">
            <v>20</v>
          </cell>
          <cell r="H884">
            <v>25</v>
          </cell>
          <cell r="I884">
            <v>25</v>
          </cell>
          <cell r="J884">
            <v>1</v>
          </cell>
        </row>
        <row r="885">
          <cell r="A885" t="str">
            <v>OKONO0712</v>
          </cell>
          <cell r="B885" t="str">
            <v>OKONO</v>
          </cell>
          <cell r="C885">
            <v>41091</v>
          </cell>
          <cell r="D885" t="str">
            <v>OKONO BLEND</v>
          </cell>
          <cell r="E885" t="str">
            <v>DATED BRENT</v>
          </cell>
          <cell r="F885" t="str">
            <v>PLUS</v>
          </cell>
          <cell r="G885">
            <v>145</v>
          </cell>
          <cell r="H885">
            <v>150</v>
          </cell>
          <cell r="I885">
            <v>150</v>
          </cell>
          <cell r="J885">
            <v>1</v>
          </cell>
        </row>
        <row r="886">
          <cell r="A886" t="str">
            <v>ANTAN0712</v>
          </cell>
          <cell r="B886" t="str">
            <v>ANTAN</v>
          </cell>
          <cell r="C886">
            <v>41091</v>
          </cell>
          <cell r="D886" t="str">
            <v>ANTAN BLEND</v>
          </cell>
          <cell r="E886" t="str">
            <v>DATED BRENT</v>
          </cell>
          <cell r="F886" t="str">
            <v>PLUS</v>
          </cell>
          <cell r="G886">
            <v>25</v>
          </cell>
          <cell r="H886">
            <v>30</v>
          </cell>
          <cell r="I886">
            <v>30</v>
          </cell>
          <cell r="J886">
            <v>1</v>
          </cell>
        </row>
        <row r="887">
          <cell r="A887" t="str">
            <v>OKWORI0712</v>
          </cell>
          <cell r="B887" t="str">
            <v>OKWORI</v>
          </cell>
          <cell r="C887">
            <v>41091</v>
          </cell>
          <cell r="D887" t="str">
            <v>OKWORI</v>
          </cell>
          <cell r="E887" t="str">
            <v>DATED BRENT</v>
          </cell>
          <cell r="F887" t="str">
            <v>PLUS</v>
          </cell>
          <cell r="G887">
            <v>145</v>
          </cell>
          <cell r="H887">
            <v>150</v>
          </cell>
          <cell r="I887">
            <v>150</v>
          </cell>
          <cell r="J887">
            <v>1</v>
          </cell>
        </row>
        <row r="888">
          <cell r="A888" t="str">
            <v>BONGA0712</v>
          </cell>
          <cell r="B888" t="str">
            <v>BONGA</v>
          </cell>
          <cell r="C888">
            <v>41091</v>
          </cell>
          <cell r="D888" t="str">
            <v>BONGA</v>
          </cell>
          <cell r="E888" t="str">
            <v>DATED BRENT</v>
          </cell>
          <cell r="F888" t="str">
            <v>PLUS</v>
          </cell>
          <cell r="G888">
            <v>220</v>
          </cell>
          <cell r="H888">
            <v>225</v>
          </cell>
          <cell r="I888">
            <v>225</v>
          </cell>
          <cell r="J888">
            <v>1</v>
          </cell>
        </row>
        <row r="889">
          <cell r="A889" t="str">
            <v>ERHA0712</v>
          </cell>
          <cell r="B889" t="str">
            <v>ERHA</v>
          </cell>
          <cell r="C889">
            <v>41091</v>
          </cell>
          <cell r="D889" t="str">
            <v>ERHA</v>
          </cell>
          <cell r="E889" t="str">
            <v>DATED BRENT</v>
          </cell>
          <cell r="F889" t="str">
            <v>PLUS</v>
          </cell>
          <cell r="G889">
            <v>220</v>
          </cell>
          <cell r="H889">
            <v>225</v>
          </cell>
          <cell r="I889">
            <v>225</v>
          </cell>
          <cell r="J889">
            <v>1</v>
          </cell>
        </row>
        <row r="890">
          <cell r="A890" t="str">
            <v>AGBAMI0712</v>
          </cell>
          <cell r="B890" t="str">
            <v>AGBAMI</v>
          </cell>
          <cell r="C890">
            <v>41091</v>
          </cell>
          <cell r="D890" t="str">
            <v>AGBAMI</v>
          </cell>
          <cell r="E890" t="str">
            <v>DATED BRENT</v>
          </cell>
          <cell r="F890" t="str">
            <v>MINUS</v>
          </cell>
          <cell r="G890">
            <v>85</v>
          </cell>
          <cell r="H890">
            <v>80</v>
          </cell>
          <cell r="I890">
            <v>80</v>
          </cell>
          <cell r="J890">
            <v>-1</v>
          </cell>
        </row>
        <row r="891">
          <cell r="A891" t="str">
            <v>AKPO0712</v>
          </cell>
          <cell r="B891" t="str">
            <v>AKPO</v>
          </cell>
          <cell r="C891">
            <v>41091</v>
          </cell>
          <cell r="D891" t="str">
            <v>AKPO</v>
          </cell>
          <cell r="E891" t="str">
            <v>DATED BRENT</v>
          </cell>
          <cell r="F891" t="str">
            <v>MINUS</v>
          </cell>
          <cell r="G891">
            <v>90</v>
          </cell>
          <cell r="H891">
            <v>85</v>
          </cell>
          <cell r="I891">
            <v>85</v>
          </cell>
          <cell r="J891">
            <v>-1</v>
          </cell>
        </row>
        <row r="892">
          <cell r="A892" t="str">
            <v>UKPOKITI0712</v>
          </cell>
          <cell r="B892" t="str">
            <v>UKPOKITI</v>
          </cell>
          <cell r="C892">
            <v>41091</v>
          </cell>
          <cell r="D892" t="str">
            <v>UKPOKITI</v>
          </cell>
          <cell r="E892" t="str">
            <v>DATED BRENT</v>
          </cell>
          <cell r="F892" t="str">
            <v>MINUS</v>
          </cell>
          <cell r="G892">
            <v>90</v>
          </cell>
          <cell r="H892">
            <v>85</v>
          </cell>
          <cell r="I892">
            <v>85</v>
          </cell>
          <cell r="J892">
            <v>-1</v>
          </cell>
        </row>
        <row r="893">
          <cell r="A893" t="str">
            <v>OBE0712</v>
          </cell>
          <cell r="B893" t="str">
            <v>OBE</v>
          </cell>
          <cell r="C893">
            <v>41091</v>
          </cell>
          <cell r="D893" t="str">
            <v>OBE</v>
          </cell>
          <cell r="E893" t="str">
            <v>DATED BRENT</v>
          </cell>
          <cell r="F893" t="str">
            <v>PLUS</v>
          </cell>
          <cell r="G893">
            <v>20</v>
          </cell>
          <cell r="H893">
            <v>25</v>
          </cell>
          <cell r="I893">
            <v>25</v>
          </cell>
          <cell r="J893">
            <v>1</v>
          </cell>
        </row>
        <row r="894">
          <cell r="A894" t="str">
            <v>IMA0712</v>
          </cell>
          <cell r="B894" t="str">
            <v>IMA</v>
          </cell>
          <cell r="C894">
            <v>41091</v>
          </cell>
          <cell r="D894" t="str">
            <v>IMA</v>
          </cell>
          <cell r="E894" t="str">
            <v>DATED BRENT</v>
          </cell>
          <cell r="F894" t="str">
            <v>MINUS</v>
          </cell>
          <cell r="G894">
            <v>95</v>
          </cell>
          <cell r="H894">
            <v>90</v>
          </cell>
          <cell r="I894">
            <v>90</v>
          </cell>
          <cell r="J894">
            <v>-1</v>
          </cell>
        </row>
        <row r="895">
          <cell r="A895" t="str">
            <v>OKORO0712</v>
          </cell>
          <cell r="B895" t="str">
            <v>OKORO</v>
          </cell>
          <cell r="C895">
            <v>41091</v>
          </cell>
          <cell r="D895" t="str">
            <v>OKORO</v>
          </cell>
          <cell r="E895" t="str">
            <v>DATED BRENT</v>
          </cell>
          <cell r="F895" t="str">
            <v>PLUS</v>
          </cell>
          <cell r="G895">
            <v>45</v>
          </cell>
          <cell r="H895">
            <v>50</v>
          </cell>
          <cell r="I895">
            <v>50</v>
          </cell>
          <cell r="J895">
            <v>1</v>
          </cell>
        </row>
        <row r="896">
          <cell r="A896" t="str">
            <v>OYO0712</v>
          </cell>
          <cell r="B896" t="str">
            <v>OYO</v>
          </cell>
          <cell r="C896">
            <v>41091</v>
          </cell>
          <cell r="D896" t="str">
            <v>OYO</v>
          </cell>
          <cell r="E896" t="str">
            <v>DATED BRENT</v>
          </cell>
          <cell r="F896" t="str">
            <v>PLUS</v>
          </cell>
          <cell r="G896">
            <v>45</v>
          </cell>
          <cell r="H896">
            <v>50</v>
          </cell>
          <cell r="I896">
            <v>50</v>
          </cell>
          <cell r="J896">
            <v>1</v>
          </cell>
        </row>
        <row r="897">
          <cell r="A897" t="str">
            <v>OKWUIBOME0712</v>
          </cell>
          <cell r="B897" t="str">
            <v>OKWUIBOME</v>
          </cell>
          <cell r="C897">
            <v>41091</v>
          </cell>
          <cell r="D897" t="str">
            <v>OKWUIBOME</v>
          </cell>
          <cell r="E897" t="str">
            <v>DATED BRENT</v>
          </cell>
          <cell r="F897" t="str">
            <v>MINUS</v>
          </cell>
          <cell r="G897">
            <v>410</v>
          </cell>
          <cell r="H897">
            <v>405</v>
          </cell>
          <cell r="I897">
            <v>405</v>
          </cell>
          <cell r="J897">
            <v>-1</v>
          </cell>
        </row>
        <row r="898">
          <cell r="A898" t="str">
            <v>EBOK0712</v>
          </cell>
          <cell r="B898" t="str">
            <v>EBOK</v>
          </cell>
          <cell r="C898">
            <v>41091</v>
          </cell>
          <cell r="D898" t="str">
            <v>EBOK</v>
          </cell>
          <cell r="E898" t="str">
            <v>DATED BRENT</v>
          </cell>
          <cell r="F898" t="str">
            <v>MINUS</v>
          </cell>
          <cell r="G898">
            <v>570</v>
          </cell>
          <cell r="H898">
            <v>565</v>
          </cell>
          <cell r="I898">
            <v>565</v>
          </cell>
          <cell r="J898">
            <v>-1</v>
          </cell>
        </row>
        <row r="899">
          <cell r="A899" t="str">
            <v>USAN0712</v>
          </cell>
          <cell r="B899" t="str">
            <v>USAN</v>
          </cell>
          <cell r="C899">
            <v>41091</v>
          </cell>
          <cell r="D899" t="str">
            <v>USAN</v>
          </cell>
          <cell r="E899" t="str">
            <v>DATED BRENT</v>
          </cell>
          <cell r="F899" t="str">
            <v>MINUS</v>
          </cell>
          <cell r="G899">
            <v>200</v>
          </cell>
          <cell r="H899">
            <v>195</v>
          </cell>
          <cell r="I899">
            <v>195</v>
          </cell>
          <cell r="J899">
            <v>-1</v>
          </cell>
        </row>
        <row r="900">
          <cell r="A900" t="str">
            <v>ZAFIRO0712</v>
          </cell>
          <cell r="B900" t="str">
            <v>ZAFIRO</v>
          </cell>
          <cell r="C900">
            <v>41091</v>
          </cell>
          <cell r="D900" t="str">
            <v>ZAFIRO</v>
          </cell>
          <cell r="E900" t="str">
            <v>DATED BRENT</v>
          </cell>
          <cell r="F900" t="str">
            <v>PLUS</v>
          </cell>
          <cell r="G900">
            <v>30</v>
          </cell>
          <cell r="H900">
            <v>35</v>
          </cell>
          <cell r="I900">
            <v>35</v>
          </cell>
          <cell r="J900">
            <v>1</v>
          </cell>
        </row>
        <row r="901">
          <cell r="A901" t="str">
            <v>BONNY0812</v>
          </cell>
          <cell r="B901" t="str">
            <v>BONNY</v>
          </cell>
          <cell r="C901">
            <v>41122</v>
          </cell>
          <cell r="D901" t="str">
            <v>BONNY LIGHT</v>
          </cell>
          <cell r="E901" t="str">
            <v>DATED BRENT</v>
          </cell>
          <cell r="F901" t="str">
            <v>PLUS</v>
          </cell>
          <cell r="G901">
            <v>115</v>
          </cell>
          <cell r="H901">
            <v>120</v>
          </cell>
          <cell r="I901">
            <v>120</v>
          </cell>
          <cell r="J901">
            <v>1</v>
          </cell>
        </row>
        <row r="902">
          <cell r="A902" t="str">
            <v>QUA_IBOE0812</v>
          </cell>
          <cell r="B902" t="str">
            <v>QUA_IBOE</v>
          </cell>
          <cell r="C902">
            <v>41122</v>
          </cell>
          <cell r="D902" t="str">
            <v>QUA IBOE LIGHT</v>
          </cell>
          <cell r="E902" t="str">
            <v>DATED BRENT</v>
          </cell>
          <cell r="F902" t="str">
            <v>PLUS</v>
          </cell>
          <cell r="G902">
            <v>115</v>
          </cell>
          <cell r="H902">
            <v>120</v>
          </cell>
          <cell r="I902">
            <v>120</v>
          </cell>
          <cell r="J902">
            <v>1</v>
          </cell>
        </row>
        <row r="903">
          <cell r="A903" t="str">
            <v>ESCRAVOS0812</v>
          </cell>
          <cell r="B903" t="str">
            <v>ESCRAVOS</v>
          </cell>
          <cell r="C903">
            <v>41122</v>
          </cell>
          <cell r="D903" t="str">
            <v>ESCRAVOS LIGHT</v>
          </cell>
          <cell r="E903" t="str">
            <v>DATED BRENT</v>
          </cell>
          <cell r="F903" t="str">
            <v>PLUS</v>
          </cell>
          <cell r="G903">
            <v>130</v>
          </cell>
          <cell r="H903">
            <v>135</v>
          </cell>
          <cell r="I903">
            <v>135</v>
          </cell>
          <cell r="J903">
            <v>1</v>
          </cell>
        </row>
        <row r="904">
          <cell r="A904" t="str">
            <v>BRASS0812</v>
          </cell>
          <cell r="B904" t="str">
            <v>BRASS</v>
          </cell>
          <cell r="C904">
            <v>41122</v>
          </cell>
          <cell r="D904" t="str">
            <v>BRASS BLEND</v>
          </cell>
          <cell r="E904" t="str">
            <v>DATED BRENT</v>
          </cell>
          <cell r="F904" t="str">
            <v>PLUS</v>
          </cell>
          <cell r="G904">
            <v>115</v>
          </cell>
          <cell r="H904">
            <v>120</v>
          </cell>
          <cell r="I904">
            <v>120</v>
          </cell>
          <cell r="J904">
            <v>1</v>
          </cell>
        </row>
        <row r="905">
          <cell r="A905" t="str">
            <v>PENNINGTON0812</v>
          </cell>
          <cell r="B905" t="str">
            <v>PENNINGTON</v>
          </cell>
          <cell r="C905">
            <v>41122</v>
          </cell>
          <cell r="D905" t="str">
            <v>PENNINGTON LIGHT</v>
          </cell>
          <cell r="E905" t="str">
            <v>DATED BRENT</v>
          </cell>
          <cell r="F905" t="str">
            <v>PLUS</v>
          </cell>
          <cell r="G905">
            <v>280</v>
          </cell>
          <cell r="H905">
            <v>285</v>
          </cell>
          <cell r="I905">
            <v>285</v>
          </cell>
          <cell r="J905">
            <v>1</v>
          </cell>
        </row>
        <row r="906">
          <cell r="A906" t="str">
            <v>FORCADOS0812</v>
          </cell>
          <cell r="B906" t="str">
            <v>FORCADOS</v>
          </cell>
          <cell r="C906">
            <v>41122</v>
          </cell>
          <cell r="D906" t="str">
            <v>FORCADOS BLEND</v>
          </cell>
          <cell r="E906" t="str">
            <v>DATED BRENT</v>
          </cell>
          <cell r="F906" t="str">
            <v>PLUS</v>
          </cell>
          <cell r="G906">
            <v>260</v>
          </cell>
          <cell r="H906">
            <v>265</v>
          </cell>
          <cell r="I906">
            <v>265</v>
          </cell>
          <cell r="J906">
            <v>1</v>
          </cell>
        </row>
        <row r="907">
          <cell r="A907" t="str">
            <v>AMENAM0812</v>
          </cell>
          <cell r="B907" t="str">
            <v>AMENAM</v>
          </cell>
          <cell r="C907">
            <v>41122</v>
          </cell>
          <cell r="D907" t="str">
            <v>AMENAM BLEND</v>
          </cell>
          <cell r="E907" t="str">
            <v>DATED BRENT</v>
          </cell>
          <cell r="F907" t="str">
            <v>PLUS</v>
          </cell>
          <cell r="G907">
            <v>35</v>
          </cell>
          <cell r="H907">
            <v>40</v>
          </cell>
          <cell r="I907">
            <v>40</v>
          </cell>
          <cell r="J907">
            <v>1</v>
          </cell>
        </row>
        <row r="908">
          <cell r="A908" t="str">
            <v>YOHO0812</v>
          </cell>
          <cell r="B908" t="str">
            <v>YOHO</v>
          </cell>
          <cell r="C908">
            <v>41122</v>
          </cell>
          <cell r="D908" t="str">
            <v>YOHO LIGHT</v>
          </cell>
          <cell r="E908" t="str">
            <v>DATED BRENT</v>
          </cell>
          <cell r="F908" t="str">
            <v>PLUS</v>
          </cell>
          <cell r="G908">
            <v>115</v>
          </cell>
          <cell r="H908">
            <v>120</v>
          </cell>
          <cell r="I908">
            <v>120</v>
          </cell>
          <cell r="J908">
            <v>1</v>
          </cell>
        </row>
        <row r="909">
          <cell r="A909" t="str">
            <v>EA_BLEND0812</v>
          </cell>
          <cell r="B909" t="str">
            <v>EA_BLEND</v>
          </cell>
          <cell r="C909">
            <v>41122</v>
          </cell>
          <cell r="D909" t="str">
            <v>EA BLEND</v>
          </cell>
          <cell r="E909" t="str">
            <v>DATED BRENT</v>
          </cell>
          <cell r="F909" t="str">
            <v>PLUS</v>
          </cell>
          <cell r="G909">
            <v>230</v>
          </cell>
          <cell r="H909">
            <v>235</v>
          </cell>
          <cell r="I909">
            <v>235</v>
          </cell>
          <cell r="J909">
            <v>1</v>
          </cell>
        </row>
        <row r="910">
          <cell r="A910" t="str">
            <v>ABO0812</v>
          </cell>
          <cell r="B910" t="str">
            <v>ABO</v>
          </cell>
          <cell r="C910">
            <v>41122</v>
          </cell>
          <cell r="D910" t="str">
            <v>ABO BLEND</v>
          </cell>
          <cell r="E910" t="str">
            <v>DATED BRENT</v>
          </cell>
          <cell r="F910" t="str">
            <v>MINUS</v>
          </cell>
          <cell r="G910">
            <v>20</v>
          </cell>
          <cell r="H910">
            <v>15</v>
          </cell>
          <cell r="I910">
            <v>15</v>
          </cell>
          <cell r="J910">
            <v>-1</v>
          </cell>
        </row>
        <row r="911">
          <cell r="A911" t="str">
            <v>OKONO0812</v>
          </cell>
          <cell r="B911" t="str">
            <v>OKONO</v>
          </cell>
          <cell r="C911">
            <v>41122</v>
          </cell>
          <cell r="D911" t="str">
            <v>OKONO BLEND</v>
          </cell>
          <cell r="E911" t="str">
            <v>DATED BRENT</v>
          </cell>
          <cell r="F911" t="str">
            <v>PLUS</v>
          </cell>
          <cell r="G911">
            <v>90</v>
          </cell>
          <cell r="H911">
            <v>95</v>
          </cell>
          <cell r="I911">
            <v>95</v>
          </cell>
          <cell r="J911">
            <v>1</v>
          </cell>
        </row>
        <row r="912">
          <cell r="A912" t="str">
            <v>ANTAN0812</v>
          </cell>
          <cell r="B912" t="str">
            <v>ANTAN</v>
          </cell>
          <cell r="C912">
            <v>41122</v>
          </cell>
          <cell r="D912" t="str">
            <v>ANTAN BLEND</v>
          </cell>
          <cell r="E912" t="str">
            <v>DATED BRENT</v>
          </cell>
          <cell r="F912" t="str">
            <v>PLUS</v>
          </cell>
          <cell r="G912">
            <v>20</v>
          </cell>
          <cell r="H912">
            <v>25</v>
          </cell>
          <cell r="I912">
            <v>25</v>
          </cell>
          <cell r="J912">
            <v>1</v>
          </cell>
        </row>
        <row r="913">
          <cell r="A913" t="str">
            <v>OKWORI0812</v>
          </cell>
          <cell r="B913" t="str">
            <v>OKWORI</v>
          </cell>
          <cell r="C913">
            <v>41122</v>
          </cell>
          <cell r="D913" t="str">
            <v>OKWORI</v>
          </cell>
          <cell r="E913" t="str">
            <v>DATED BRENT</v>
          </cell>
          <cell r="F913" t="str">
            <v>PLUS</v>
          </cell>
          <cell r="G913">
            <v>80</v>
          </cell>
          <cell r="H913">
            <v>85</v>
          </cell>
          <cell r="I913">
            <v>85</v>
          </cell>
          <cell r="J913">
            <v>1</v>
          </cell>
        </row>
        <row r="914">
          <cell r="A914" t="str">
            <v>BONGA0812</v>
          </cell>
          <cell r="B914" t="str">
            <v>BONGA</v>
          </cell>
          <cell r="C914">
            <v>41122</v>
          </cell>
          <cell r="D914" t="str">
            <v>BONGA</v>
          </cell>
          <cell r="E914" t="str">
            <v>DATED BRENT</v>
          </cell>
          <cell r="F914" t="str">
            <v>PLUS</v>
          </cell>
          <cell r="G914">
            <v>175</v>
          </cell>
          <cell r="H914">
            <v>180</v>
          </cell>
          <cell r="I914">
            <v>180</v>
          </cell>
          <cell r="J914">
            <v>1</v>
          </cell>
        </row>
        <row r="915">
          <cell r="A915" t="str">
            <v>ERHA0812</v>
          </cell>
          <cell r="B915" t="str">
            <v>ERHA</v>
          </cell>
          <cell r="C915">
            <v>41122</v>
          </cell>
          <cell r="D915" t="str">
            <v>ERHA</v>
          </cell>
          <cell r="E915" t="str">
            <v>DATED BRENT</v>
          </cell>
          <cell r="F915" t="str">
            <v>PLUS</v>
          </cell>
          <cell r="G915">
            <v>180</v>
          </cell>
          <cell r="H915">
            <v>185</v>
          </cell>
          <cell r="I915">
            <v>185</v>
          </cell>
          <cell r="J915">
            <v>1</v>
          </cell>
        </row>
        <row r="916">
          <cell r="A916" t="str">
            <v>AGBAMI0812</v>
          </cell>
          <cell r="B916" t="str">
            <v>AGBAMI</v>
          </cell>
          <cell r="C916">
            <v>41122</v>
          </cell>
          <cell r="D916" t="str">
            <v>AGBAMI</v>
          </cell>
          <cell r="E916" t="str">
            <v>DATED BRENT</v>
          </cell>
          <cell r="F916" t="str">
            <v>MINUS</v>
          </cell>
          <cell r="G916">
            <v>165</v>
          </cell>
          <cell r="H916">
            <v>160</v>
          </cell>
          <cell r="I916">
            <v>160</v>
          </cell>
          <cell r="J916">
            <v>-1</v>
          </cell>
        </row>
        <row r="917">
          <cell r="A917" t="str">
            <v>AKPO0812</v>
          </cell>
          <cell r="B917" t="str">
            <v>AKPO</v>
          </cell>
          <cell r="C917">
            <v>41122</v>
          </cell>
          <cell r="D917" t="str">
            <v>AKPO</v>
          </cell>
          <cell r="E917" t="str">
            <v>DATED BRENT</v>
          </cell>
          <cell r="F917" t="str">
            <v>MINUS</v>
          </cell>
          <cell r="G917">
            <v>160</v>
          </cell>
          <cell r="H917">
            <v>155</v>
          </cell>
          <cell r="I917">
            <v>155</v>
          </cell>
          <cell r="J917">
            <v>-1</v>
          </cell>
        </row>
        <row r="918">
          <cell r="A918" t="str">
            <v>UKPOKITI0812</v>
          </cell>
          <cell r="B918" t="str">
            <v>UKPOKITI</v>
          </cell>
          <cell r="C918">
            <v>41122</v>
          </cell>
          <cell r="D918" t="str">
            <v>UKPOKITI</v>
          </cell>
          <cell r="E918" t="str">
            <v>DATED BRENT</v>
          </cell>
          <cell r="F918" t="str">
            <v>MINUS</v>
          </cell>
          <cell r="G918">
            <v>160</v>
          </cell>
          <cell r="H918">
            <v>155</v>
          </cell>
          <cell r="I918">
            <v>155</v>
          </cell>
          <cell r="J918">
            <v>-1</v>
          </cell>
        </row>
        <row r="919">
          <cell r="A919" t="str">
            <v>OBE0812</v>
          </cell>
          <cell r="B919" t="str">
            <v>OBE</v>
          </cell>
          <cell r="C919">
            <v>41122</v>
          </cell>
          <cell r="D919" t="str">
            <v>OBE</v>
          </cell>
          <cell r="E919" t="str">
            <v>DATED BRENT</v>
          </cell>
          <cell r="F919" t="str">
            <v>MINUS</v>
          </cell>
          <cell r="G919">
            <v>20</v>
          </cell>
          <cell r="H919">
            <v>15</v>
          </cell>
          <cell r="I919">
            <v>15</v>
          </cell>
          <cell r="J919">
            <v>-1</v>
          </cell>
        </row>
        <row r="920">
          <cell r="A920" t="str">
            <v>IMA0812</v>
          </cell>
          <cell r="B920" t="str">
            <v>IMA</v>
          </cell>
          <cell r="C920">
            <v>41122</v>
          </cell>
          <cell r="D920" t="str">
            <v>IMA</v>
          </cell>
          <cell r="E920" t="str">
            <v>DATED BRENT</v>
          </cell>
          <cell r="F920" t="str">
            <v>MINUS</v>
          </cell>
          <cell r="G920">
            <v>165</v>
          </cell>
          <cell r="H920">
            <v>160</v>
          </cell>
          <cell r="I920">
            <v>160</v>
          </cell>
          <cell r="J920">
            <v>-1</v>
          </cell>
        </row>
        <row r="921">
          <cell r="A921" t="str">
            <v>OKORO0812</v>
          </cell>
          <cell r="B921" t="str">
            <v>OKORO</v>
          </cell>
          <cell r="C921">
            <v>41122</v>
          </cell>
          <cell r="D921" t="str">
            <v>OKORO</v>
          </cell>
          <cell r="E921" t="str">
            <v>DATED BRENT</v>
          </cell>
          <cell r="F921" t="str">
            <v>PLUS</v>
          </cell>
          <cell r="G921">
            <v>20</v>
          </cell>
          <cell r="H921">
            <v>25</v>
          </cell>
          <cell r="I921">
            <v>25</v>
          </cell>
          <cell r="J921">
            <v>1</v>
          </cell>
        </row>
        <row r="922">
          <cell r="A922" t="str">
            <v>OYO0812</v>
          </cell>
          <cell r="B922" t="str">
            <v>OYO</v>
          </cell>
          <cell r="C922">
            <v>41122</v>
          </cell>
          <cell r="D922" t="str">
            <v>OYO</v>
          </cell>
          <cell r="E922" t="str">
            <v>DATED BRENT</v>
          </cell>
          <cell r="F922" t="str">
            <v>PLUS</v>
          </cell>
          <cell r="G922">
            <v>20</v>
          </cell>
          <cell r="H922">
            <v>25</v>
          </cell>
          <cell r="I922">
            <v>25</v>
          </cell>
          <cell r="J922">
            <v>1</v>
          </cell>
        </row>
        <row r="923">
          <cell r="A923" t="str">
            <v>OKWUIBOME0812</v>
          </cell>
          <cell r="B923" t="str">
            <v>OKWUIBOME</v>
          </cell>
          <cell r="C923">
            <v>41122</v>
          </cell>
          <cell r="D923" t="str">
            <v>OKWUIBOME</v>
          </cell>
          <cell r="E923" t="str">
            <v>DATED BRENT</v>
          </cell>
          <cell r="F923" t="str">
            <v>MINUS</v>
          </cell>
          <cell r="G923">
            <v>450</v>
          </cell>
          <cell r="H923">
            <v>445</v>
          </cell>
          <cell r="I923">
            <v>443</v>
          </cell>
          <cell r="J923">
            <v>-1</v>
          </cell>
        </row>
        <row r="924">
          <cell r="A924" t="str">
            <v>EBOK0812</v>
          </cell>
          <cell r="B924" t="str">
            <v>EBOK</v>
          </cell>
          <cell r="C924">
            <v>41122</v>
          </cell>
          <cell r="D924" t="str">
            <v>EBOK</v>
          </cell>
          <cell r="E924" t="str">
            <v>DATED BRENT</v>
          </cell>
          <cell r="F924" t="str">
            <v>MINUS</v>
          </cell>
          <cell r="G924">
            <v>590</v>
          </cell>
          <cell r="H924">
            <v>585</v>
          </cell>
          <cell r="I924">
            <v>585</v>
          </cell>
          <cell r="J924">
            <v>-1</v>
          </cell>
        </row>
        <row r="925">
          <cell r="A925" t="str">
            <v>USAN0812</v>
          </cell>
          <cell r="B925" t="str">
            <v>USAN</v>
          </cell>
          <cell r="C925">
            <v>41122</v>
          </cell>
          <cell r="D925" t="str">
            <v>USAN</v>
          </cell>
          <cell r="E925" t="str">
            <v>DATED BRENT</v>
          </cell>
          <cell r="F925" t="str">
            <v>MINUS</v>
          </cell>
          <cell r="G925">
            <v>180</v>
          </cell>
          <cell r="H925">
            <v>175</v>
          </cell>
          <cell r="I925">
            <v>173</v>
          </cell>
          <cell r="J925">
            <v>-1</v>
          </cell>
        </row>
        <row r="926">
          <cell r="A926" t="str">
            <v>ZAFIRO0812</v>
          </cell>
          <cell r="B926" t="str">
            <v>ZAFIRO</v>
          </cell>
          <cell r="C926">
            <v>41122</v>
          </cell>
          <cell r="D926" t="str">
            <v>ZAFIRO</v>
          </cell>
          <cell r="E926" t="str">
            <v>DATED BRENT</v>
          </cell>
          <cell r="F926" t="str">
            <v>PLUS</v>
          </cell>
          <cell r="G926">
            <v>30</v>
          </cell>
          <cell r="H926">
            <v>35</v>
          </cell>
          <cell r="I926">
            <v>35</v>
          </cell>
          <cell r="J926">
            <v>1</v>
          </cell>
        </row>
        <row r="927">
          <cell r="A927" t="str">
            <v>BONNY0912</v>
          </cell>
          <cell r="B927" t="str">
            <v>BONNY</v>
          </cell>
          <cell r="C927">
            <v>41153</v>
          </cell>
          <cell r="D927" t="str">
            <v>BONNY LIGHT</v>
          </cell>
          <cell r="E927" t="str">
            <v>DATED BRENT</v>
          </cell>
          <cell r="F927" t="str">
            <v>PLUS</v>
          </cell>
          <cell r="G927">
            <v>120</v>
          </cell>
          <cell r="H927">
            <v>125</v>
          </cell>
          <cell r="I927">
            <v>125</v>
          </cell>
          <cell r="J927">
            <v>1</v>
          </cell>
        </row>
        <row r="928">
          <cell r="A928" t="str">
            <v>QUA_IBOE0912</v>
          </cell>
          <cell r="B928" t="str">
            <v>QUA_IBOE</v>
          </cell>
          <cell r="C928">
            <v>41153</v>
          </cell>
          <cell r="D928" t="str">
            <v>QUA IBOE LIGHT</v>
          </cell>
          <cell r="E928" t="str">
            <v>DATED BRENT</v>
          </cell>
          <cell r="F928" t="str">
            <v>PLUS</v>
          </cell>
          <cell r="G928">
            <v>120</v>
          </cell>
          <cell r="H928">
            <v>125</v>
          </cell>
          <cell r="I928">
            <v>125</v>
          </cell>
          <cell r="J928">
            <v>1</v>
          </cell>
        </row>
        <row r="929">
          <cell r="A929" t="str">
            <v>ESCRAVOS0912</v>
          </cell>
          <cell r="B929" t="str">
            <v>ESCRAVOS</v>
          </cell>
          <cell r="C929">
            <v>41153</v>
          </cell>
          <cell r="D929" t="str">
            <v>ESCRAVOS LIGHT</v>
          </cell>
          <cell r="E929" t="str">
            <v>DATED BRENT</v>
          </cell>
          <cell r="F929" t="str">
            <v>PLUS</v>
          </cell>
          <cell r="G929">
            <v>140</v>
          </cell>
          <cell r="H929">
            <v>145</v>
          </cell>
          <cell r="I929">
            <v>145</v>
          </cell>
          <cell r="J929">
            <v>1</v>
          </cell>
        </row>
        <row r="930">
          <cell r="A930" t="str">
            <v>BRASS0912</v>
          </cell>
          <cell r="B930" t="str">
            <v>BRASS</v>
          </cell>
          <cell r="C930">
            <v>41153</v>
          </cell>
          <cell r="D930" t="str">
            <v>BRASS BLEND</v>
          </cell>
          <cell r="E930" t="str">
            <v>DATED BRENT</v>
          </cell>
          <cell r="F930" t="str">
            <v>PLUS</v>
          </cell>
          <cell r="G930">
            <v>120</v>
          </cell>
          <cell r="H930">
            <v>125</v>
          </cell>
          <cell r="I930">
            <v>125</v>
          </cell>
          <cell r="J930">
            <v>1</v>
          </cell>
        </row>
        <row r="931">
          <cell r="A931" t="str">
            <v>PENNINGTON0912</v>
          </cell>
          <cell r="B931" t="str">
            <v>PENNINGTON</v>
          </cell>
          <cell r="C931">
            <v>41153</v>
          </cell>
          <cell r="D931" t="str">
            <v>PENNINGTON LIGHT</v>
          </cell>
          <cell r="E931" t="str">
            <v>DATED BRENT</v>
          </cell>
          <cell r="F931" t="str">
            <v>PLUS</v>
          </cell>
          <cell r="G931">
            <v>300</v>
          </cell>
          <cell r="H931">
            <v>305</v>
          </cell>
          <cell r="I931">
            <v>305</v>
          </cell>
          <cell r="J931">
            <v>1</v>
          </cell>
        </row>
        <row r="932">
          <cell r="A932" t="str">
            <v>FORCADOS0912</v>
          </cell>
          <cell r="B932" t="str">
            <v>FORCADOS</v>
          </cell>
          <cell r="C932">
            <v>41153</v>
          </cell>
          <cell r="D932" t="str">
            <v>FORCADOS BLEND</v>
          </cell>
          <cell r="E932" t="str">
            <v>DATED BRENT</v>
          </cell>
          <cell r="F932" t="str">
            <v>PLUS</v>
          </cell>
          <cell r="G932">
            <v>260</v>
          </cell>
          <cell r="H932">
            <v>265</v>
          </cell>
          <cell r="I932">
            <v>265</v>
          </cell>
          <cell r="J932">
            <v>1</v>
          </cell>
        </row>
        <row r="933">
          <cell r="A933" t="str">
            <v>AMENAM0912</v>
          </cell>
          <cell r="B933" t="str">
            <v>AMENAM</v>
          </cell>
          <cell r="C933">
            <v>41153</v>
          </cell>
          <cell r="D933" t="str">
            <v>AMENAM BLEND</v>
          </cell>
          <cell r="E933" t="str">
            <v>DATED BRENT</v>
          </cell>
          <cell r="F933" t="str">
            <v>PLUS</v>
          </cell>
          <cell r="G933">
            <v>50</v>
          </cell>
          <cell r="H933">
            <v>55</v>
          </cell>
          <cell r="I933">
            <v>55</v>
          </cell>
          <cell r="J933">
            <v>1</v>
          </cell>
        </row>
        <row r="934">
          <cell r="A934" t="str">
            <v>YOHO0912</v>
          </cell>
          <cell r="B934" t="str">
            <v>YOHO</v>
          </cell>
          <cell r="C934">
            <v>41153</v>
          </cell>
          <cell r="D934" t="str">
            <v>YOHO LIGHT</v>
          </cell>
          <cell r="E934" t="str">
            <v>DATED BRENT</v>
          </cell>
          <cell r="F934" t="str">
            <v>PLUS</v>
          </cell>
          <cell r="G934">
            <v>120</v>
          </cell>
          <cell r="H934">
            <v>125</v>
          </cell>
          <cell r="I934">
            <v>125</v>
          </cell>
          <cell r="J934">
            <v>1</v>
          </cell>
        </row>
        <row r="935">
          <cell r="A935" t="str">
            <v>EA_BLEND0912</v>
          </cell>
          <cell r="B935" t="str">
            <v>EA_BLEND</v>
          </cell>
          <cell r="C935">
            <v>41153</v>
          </cell>
          <cell r="D935" t="str">
            <v>EA BLEND</v>
          </cell>
          <cell r="E935" t="str">
            <v>DATED BRENT</v>
          </cell>
          <cell r="F935" t="str">
            <v>PLUS</v>
          </cell>
          <cell r="G935">
            <v>280</v>
          </cell>
          <cell r="H935">
            <v>285</v>
          </cell>
          <cell r="I935">
            <v>285</v>
          </cell>
          <cell r="J935">
            <v>1</v>
          </cell>
        </row>
        <row r="936">
          <cell r="A936" t="str">
            <v>ABO0912</v>
          </cell>
          <cell r="B936" t="str">
            <v>ABO</v>
          </cell>
          <cell r="C936">
            <v>41153</v>
          </cell>
          <cell r="D936" t="str">
            <v>ABO BLEND</v>
          </cell>
          <cell r="E936" t="str">
            <v>DATED BRENT</v>
          </cell>
          <cell r="F936" t="str">
            <v>PLUS</v>
          </cell>
          <cell r="G936">
            <v>0</v>
          </cell>
          <cell r="H936">
            <v>5</v>
          </cell>
          <cell r="I936">
            <v>5</v>
          </cell>
          <cell r="J936">
            <v>1</v>
          </cell>
        </row>
        <row r="937">
          <cell r="A937" t="str">
            <v>OKONO0912</v>
          </cell>
          <cell r="B937" t="str">
            <v>OKONO</v>
          </cell>
          <cell r="C937">
            <v>41153</v>
          </cell>
          <cell r="D937" t="str">
            <v>OKONO BLEND</v>
          </cell>
          <cell r="E937" t="str">
            <v>DATED BRENT</v>
          </cell>
          <cell r="F937" t="str">
            <v>PLUS</v>
          </cell>
          <cell r="G937">
            <v>95</v>
          </cell>
          <cell r="H937">
            <v>100</v>
          </cell>
          <cell r="I937">
            <v>100</v>
          </cell>
          <cell r="J937">
            <v>1</v>
          </cell>
        </row>
        <row r="938">
          <cell r="A938" t="str">
            <v>ANTAN0912</v>
          </cell>
          <cell r="B938" t="str">
            <v>ANTAN</v>
          </cell>
          <cell r="C938">
            <v>41153</v>
          </cell>
          <cell r="D938" t="str">
            <v>ANTAN BLEND</v>
          </cell>
          <cell r="E938" t="str">
            <v>DATED BRENT</v>
          </cell>
          <cell r="F938" t="str">
            <v>MINUS</v>
          </cell>
          <cell r="G938">
            <v>20</v>
          </cell>
          <cell r="H938">
            <v>15</v>
          </cell>
          <cell r="I938">
            <v>15</v>
          </cell>
          <cell r="J938">
            <v>-1</v>
          </cell>
        </row>
        <row r="939">
          <cell r="A939" t="str">
            <v>OKWORI0912</v>
          </cell>
          <cell r="B939" t="str">
            <v>OKWORI</v>
          </cell>
          <cell r="C939">
            <v>41153</v>
          </cell>
          <cell r="D939" t="str">
            <v>OKWORI</v>
          </cell>
          <cell r="E939" t="str">
            <v>DATED BRENT</v>
          </cell>
          <cell r="F939" t="str">
            <v>PLUS</v>
          </cell>
          <cell r="G939">
            <v>90</v>
          </cell>
          <cell r="H939">
            <v>95</v>
          </cell>
          <cell r="I939">
            <v>95</v>
          </cell>
          <cell r="J939">
            <v>1</v>
          </cell>
        </row>
        <row r="940">
          <cell r="A940" t="str">
            <v>BONGA0912</v>
          </cell>
          <cell r="B940" t="str">
            <v>BONGA</v>
          </cell>
          <cell r="C940">
            <v>41153</v>
          </cell>
          <cell r="D940" t="str">
            <v>BONGA</v>
          </cell>
          <cell r="E940" t="str">
            <v>DATED BRENT</v>
          </cell>
          <cell r="F940" t="str">
            <v>PLUS</v>
          </cell>
          <cell r="G940">
            <v>185</v>
          </cell>
          <cell r="H940">
            <v>190</v>
          </cell>
          <cell r="I940">
            <v>190</v>
          </cell>
          <cell r="J940">
            <v>1</v>
          </cell>
        </row>
        <row r="941">
          <cell r="A941" t="str">
            <v>ERHA0912</v>
          </cell>
          <cell r="B941" t="str">
            <v>ERHA</v>
          </cell>
          <cell r="C941">
            <v>41153</v>
          </cell>
          <cell r="D941" t="str">
            <v>ERHA</v>
          </cell>
          <cell r="E941" t="str">
            <v>DATED BRENT</v>
          </cell>
          <cell r="F941" t="str">
            <v>PLUS</v>
          </cell>
          <cell r="G941">
            <v>180</v>
          </cell>
          <cell r="H941">
            <v>185</v>
          </cell>
          <cell r="I941">
            <v>185</v>
          </cell>
          <cell r="J941">
            <v>1</v>
          </cell>
        </row>
        <row r="942">
          <cell r="A942" t="str">
            <v>AGBAMI0912</v>
          </cell>
          <cell r="B942" t="str">
            <v>AGBAMI</v>
          </cell>
          <cell r="C942">
            <v>41153</v>
          </cell>
          <cell r="D942" t="str">
            <v>AGBAMI</v>
          </cell>
          <cell r="E942" t="str">
            <v>DATED BRENT</v>
          </cell>
          <cell r="F942" t="str">
            <v>MINUS</v>
          </cell>
          <cell r="G942">
            <v>160</v>
          </cell>
          <cell r="H942">
            <v>155</v>
          </cell>
          <cell r="I942">
            <v>155</v>
          </cell>
          <cell r="J942">
            <v>-1</v>
          </cell>
        </row>
        <row r="943">
          <cell r="A943" t="str">
            <v>AKPO0912</v>
          </cell>
          <cell r="B943" t="str">
            <v>AKPO</v>
          </cell>
          <cell r="C943">
            <v>41153</v>
          </cell>
          <cell r="D943" t="str">
            <v>AKPO</v>
          </cell>
          <cell r="E943" t="str">
            <v>DATED BRENT</v>
          </cell>
          <cell r="F943" t="str">
            <v>MINUS</v>
          </cell>
          <cell r="G943">
            <v>155</v>
          </cell>
          <cell r="H943">
            <v>150</v>
          </cell>
          <cell r="I943">
            <v>150</v>
          </cell>
          <cell r="J943">
            <v>-1</v>
          </cell>
        </row>
        <row r="944">
          <cell r="A944" t="str">
            <v>UKPOKITI0912</v>
          </cell>
          <cell r="B944" t="str">
            <v>UKPOKITI</v>
          </cell>
          <cell r="C944">
            <v>41153</v>
          </cell>
          <cell r="D944" t="str">
            <v>UKPOKITI</v>
          </cell>
          <cell r="E944" t="str">
            <v>DATED BRENT</v>
          </cell>
          <cell r="F944" t="str">
            <v>MINUS</v>
          </cell>
          <cell r="G944">
            <v>160</v>
          </cell>
          <cell r="H944">
            <v>155</v>
          </cell>
          <cell r="I944">
            <v>155</v>
          </cell>
          <cell r="J944">
            <v>-1</v>
          </cell>
        </row>
        <row r="945">
          <cell r="A945" t="str">
            <v>OBE0912</v>
          </cell>
          <cell r="B945" t="str">
            <v>OBE</v>
          </cell>
          <cell r="C945">
            <v>41153</v>
          </cell>
          <cell r="D945" t="str">
            <v>OBE</v>
          </cell>
          <cell r="E945" t="str">
            <v>DATED BRENT</v>
          </cell>
          <cell r="F945" t="str">
            <v>PLUS</v>
          </cell>
          <cell r="G945">
            <v>0</v>
          </cell>
          <cell r="H945">
            <v>5</v>
          </cell>
          <cell r="I945">
            <v>5</v>
          </cell>
          <cell r="J945">
            <v>1</v>
          </cell>
        </row>
        <row r="946">
          <cell r="A946" t="str">
            <v>IMA0912</v>
          </cell>
          <cell r="B946" t="str">
            <v>IMA</v>
          </cell>
          <cell r="C946">
            <v>41153</v>
          </cell>
          <cell r="D946" t="str">
            <v>IMA</v>
          </cell>
          <cell r="E946" t="str">
            <v>DATED BRENT</v>
          </cell>
          <cell r="F946" t="str">
            <v>MINUS</v>
          </cell>
          <cell r="G946">
            <v>160</v>
          </cell>
          <cell r="H946">
            <v>155</v>
          </cell>
          <cell r="I946">
            <v>155</v>
          </cell>
          <cell r="J946">
            <v>-1</v>
          </cell>
        </row>
        <row r="947">
          <cell r="A947" t="str">
            <v>OKORO0912</v>
          </cell>
          <cell r="B947" t="str">
            <v>OKORO</v>
          </cell>
          <cell r="C947">
            <v>41153</v>
          </cell>
          <cell r="D947" t="str">
            <v>OKORO</v>
          </cell>
          <cell r="E947" t="str">
            <v>DATED BRENT</v>
          </cell>
          <cell r="F947" t="str">
            <v>PLUS</v>
          </cell>
          <cell r="G947">
            <v>20</v>
          </cell>
          <cell r="H947">
            <v>25</v>
          </cell>
          <cell r="I947">
            <v>25</v>
          </cell>
          <cell r="J947">
            <v>1</v>
          </cell>
        </row>
        <row r="948">
          <cell r="A948" t="str">
            <v>OYO0912</v>
          </cell>
          <cell r="B948" t="str">
            <v>OYO</v>
          </cell>
          <cell r="C948">
            <v>41153</v>
          </cell>
          <cell r="D948" t="str">
            <v>OYO</v>
          </cell>
          <cell r="E948" t="str">
            <v>DATED BRENT</v>
          </cell>
          <cell r="F948" t="str">
            <v>PLUS</v>
          </cell>
          <cell r="G948">
            <v>20</v>
          </cell>
          <cell r="H948">
            <v>25</v>
          </cell>
          <cell r="I948">
            <v>25</v>
          </cell>
          <cell r="J948">
            <v>1</v>
          </cell>
        </row>
        <row r="949">
          <cell r="A949" t="str">
            <v>OKWUIBOME0912</v>
          </cell>
          <cell r="B949" t="str">
            <v>OKWUIBOME</v>
          </cell>
          <cell r="C949">
            <v>41153</v>
          </cell>
          <cell r="D949" t="str">
            <v>OKWUIBOME</v>
          </cell>
          <cell r="E949" t="str">
            <v>DATED BRENT</v>
          </cell>
          <cell r="F949" t="str">
            <v>MINUS</v>
          </cell>
          <cell r="G949">
            <v>450</v>
          </cell>
          <cell r="H949">
            <v>445</v>
          </cell>
          <cell r="I949">
            <v>445</v>
          </cell>
          <cell r="J949">
            <v>-1</v>
          </cell>
        </row>
        <row r="950">
          <cell r="A950" t="str">
            <v>EBOK0912</v>
          </cell>
          <cell r="B950" t="str">
            <v>EBOK</v>
          </cell>
          <cell r="C950">
            <v>41153</v>
          </cell>
          <cell r="D950" t="str">
            <v>EBOK</v>
          </cell>
          <cell r="E950" t="str">
            <v>DATED BRENT</v>
          </cell>
          <cell r="F950" t="str">
            <v>MINUS</v>
          </cell>
          <cell r="G950">
            <v>610</v>
          </cell>
          <cell r="H950">
            <v>605</v>
          </cell>
          <cell r="I950">
            <v>605</v>
          </cell>
          <cell r="J950">
            <v>-1</v>
          </cell>
        </row>
        <row r="951">
          <cell r="A951" t="str">
            <v>USAN0912</v>
          </cell>
          <cell r="B951" t="str">
            <v>USAN</v>
          </cell>
          <cell r="C951">
            <v>41153</v>
          </cell>
          <cell r="D951" t="str">
            <v>USAN</v>
          </cell>
          <cell r="E951" t="str">
            <v>DATED BRENT</v>
          </cell>
          <cell r="F951" t="str">
            <v>MINUS</v>
          </cell>
          <cell r="G951">
            <v>180</v>
          </cell>
          <cell r="H951">
            <v>175</v>
          </cell>
          <cell r="I951">
            <v>175</v>
          </cell>
          <cell r="J951">
            <v>-1</v>
          </cell>
        </row>
        <row r="952">
          <cell r="A952" t="str">
            <v>ZAFIRO0912</v>
          </cell>
          <cell r="B952" t="str">
            <v>ZAFIRO</v>
          </cell>
          <cell r="C952">
            <v>41153</v>
          </cell>
          <cell r="D952" t="str">
            <v>ZAFIRO</v>
          </cell>
          <cell r="E952" t="str">
            <v>DATED BRENT</v>
          </cell>
          <cell r="F952" t="str">
            <v>MINUS</v>
          </cell>
          <cell r="G952">
            <v>20</v>
          </cell>
          <cell r="H952">
            <v>15</v>
          </cell>
          <cell r="I952">
            <v>15</v>
          </cell>
          <cell r="J952">
            <v>-1</v>
          </cell>
        </row>
        <row r="953">
          <cell r="A953" t="str">
            <v>BONNY1012</v>
          </cell>
          <cell r="B953" t="str">
            <v>BONNY</v>
          </cell>
          <cell r="C953">
            <v>41183</v>
          </cell>
          <cell r="D953" t="str">
            <v>BONNY LIGHT</v>
          </cell>
          <cell r="E953" t="str">
            <v>DATED BRENT</v>
          </cell>
          <cell r="F953" t="str">
            <v>PLUS</v>
          </cell>
          <cell r="G953">
            <v>170</v>
          </cell>
          <cell r="H953">
            <v>175</v>
          </cell>
          <cell r="I953">
            <v>175</v>
          </cell>
          <cell r="J953">
            <v>1</v>
          </cell>
        </row>
        <row r="954">
          <cell r="A954" t="str">
            <v>QUA_IBOE1012</v>
          </cell>
          <cell r="B954" t="str">
            <v>QUA_IBOE</v>
          </cell>
          <cell r="C954">
            <v>41183</v>
          </cell>
          <cell r="D954" t="str">
            <v>QUA IBOE LIGHT</v>
          </cell>
          <cell r="E954" t="str">
            <v>DATED BRENT</v>
          </cell>
          <cell r="F954" t="str">
            <v>PLUS</v>
          </cell>
          <cell r="G954">
            <v>170</v>
          </cell>
          <cell r="H954">
            <v>175</v>
          </cell>
          <cell r="I954">
            <v>175</v>
          </cell>
          <cell r="J954">
            <v>1</v>
          </cell>
        </row>
        <row r="955">
          <cell r="A955" t="str">
            <v>ESCRAVOS1012</v>
          </cell>
          <cell r="B955" t="str">
            <v>ESCRAVOS</v>
          </cell>
          <cell r="C955">
            <v>41183</v>
          </cell>
          <cell r="D955" t="str">
            <v>ESCRAVOS LIGHT</v>
          </cell>
          <cell r="E955" t="str">
            <v>DATED BRENT</v>
          </cell>
          <cell r="F955" t="str">
            <v>PLUS</v>
          </cell>
          <cell r="G955">
            <v>170</v>
          </cell>
          <cell r="H955">
            <v>175</v>
          </cell>
          <cell r="I955">
            <v>175</v>
          </cell>
          <cell r="J955">
            <v>1</v>
          </cell>
        </row>
        <row r="956">
          <cell r="A956" t="str">
            <v>BRASS1012</v>
          </cell>
          <cell r="B956" t="str">
            <v>BRASS</v>
          </cell>
          <cell r="C956">
            <v>41183</v>
          </cell>
          <cell r="D956" t="str">
            <v>BRASS BLEND</v>
          </cell>
          <cell r="E956" t="str">
            <v>DATED BRENT</v>
          </cell>
          <cell r="F956" t="str">
            <v>PLUS</v>
          </cell>
          <cell r="G956">
            <v>170</v>
          </cell>
          <cell r="H956">
            <v>175</v>
          </cell>
          <cell r="I956">
            <v>175</v>
          </cell>
          <cell r="J956">
            <v>1</v>
          </cell>
        </row>
        <row r="957">
          <cell r="A957" t="str">
            <v>PENNINGTON1012</v>
          </cell>
          <cell r="B957" t="str">
            <v>PENNINGTON</v>
          </cell>
          <cell r="C957">
            <v>41183</v>
          </cell>
          <cell r="D957" t="str">
            <v>PENNINGTON LIGHT</v>
          </cell>
          <cell r="E957" t="str">
            <v>DATED BRENT</v>
          </cell>
          <cell r="F957" t="str">
            <v>PLUS</v>
          </cell>
          <cell r="G957">
            <v>350</v>
          </cell>
          <cell r="H957">
            <v>355</v>
          </cell>
          <cell r="I957">
            <v>355</v>
          </cell>
          <cell r="J957">
            <v>1</v>
          </cell>
        </row>
        <row r="958">
          <cell r="A958" t="str">
            <v>FORCADOS1012</v>
          </cell>
          <cell r="B958" t="str">
            <v>FORCADOS</v>
          </cell>
          <cell r="C958">
            <v>41183</v>
          </cell>
          <cell r="D958" t="str">
            <v>FORCADOS BLEND</v>
          </cell>
          <cell r="E958" t="str">
            <v>DATED BRENT</v>
          </cell>
          <cell r="F958" t="str">
            <v>PLUS</v>
          </cell>
          <cell r="G958">
            <v>300</v>
          </cell>
          <cell r="H958">
            <v>305</v>
          </cell>
          <cell r="I958">
            <v>305</v>
          </cell>
          <cell r="J958">
            <v>1</v>
          </cell>
        </row>
        <row r="959">
          <cell r="A959" t="str">
            <v>AMENAM1012</v>
          </cell>
          <cell r="B959" t="str">
            <v>AMENAM</v>
          </cell>
          <cell r="C959">
            <v>41183</v>
          </cell>
          <cell r="D959" t="str">
            <v>AMENAM BLEND</v>
          </cell>
          <cell r="E959" t="str">
            <v>DATED BRENT</v>
          </cell>
          <cell r="F959" t="str">
            <v>PLUS</v>
          </cell>
          <cell r="G959">
            <v>100</v>
          </cell>
          <cell r="H959">
            <v>105</v>
          </cell>
          <cell r="I959">
            <v>105</v>
          </cell>
          <cell r="J959">
            <v>1</v>
          </cell>
        </row>
        <row r="960">
          <cell r="A960" t="str">
            <v>YOHO1012</v>
          </cell>
          <cell r="B960" t="str">
            <v>YOHO</v>
          </cell>
          <cell r="C960">
            <v>41183</v>
          </cell>
          <cell r="D960" t="str">
            <v>YOHO LIGHT</v>
          </cell>
          <cell r="E960" t="str">
            <v>DATED BRENT</v>
          </cell>
          <cell r="F960" t="str">
            <v>PLUS</v>
          </cell>
          <cell r="G960">
            <v>170</v>
          </cell>
          <cell r="H960">
            <v>175</v>
          </cell>
          <cell r="I960">
            <v>175</v>
          </cell>
          <cell r="J960">
            <v>1</v>
          </cell>
        </row>
        <row r="961">
          <cell r="A961" t="str">
            <v>EA_BLEND1012</v>
          </cell>
          <cell r="B961" t="str">
            <v>EA_BLEND</v>
          </cell>
          <cell r="C961">
            <v>41183</v>
          </cell>
          <cell r="D961" t="str">
            <v>EA BLEND</v>
          </cell>
          <cell r="E961" t="str">
            <v>DATED BRENT</v>
          </cell>
          <cell r="F961" t="str">
            <v>PLUS</v>
          </cell>
          <cell r="G961">
            <v>350</v>
          </cell>
          <cell r="H961">
            <v>355</v>
          </cell>
          <cell r="I961">
            <v>355</v>
          </cell>
          <cell r="J961">
            <v>1</v>
          </cell>
        </row>
        <row r="962">
          <cell r="A962" t="str">
            <v>ABO1012</v>
          </cell>
          <cell r="B962" t="str">
            <v>ABO</v>
          </cell>
          <cell r="C962">
            <v>41183</v>
          </cell>
          <cell r="D962" t="str">
            <v>ABO BLEND</v>
          </cell>
          <cell r="E962" t="str">
            <v>DATED BRENT</v>
          </cell>
          <cell r="F962" t="str">
            <v>PLUS</v>
          </cell>
          <cell r="G962">
            <v>40</v>
          </cell>
          <cell r="H962">
            <v>45</v>
          </cell>
          <cell r="I962">
            <v>45</v>
          </cell>
          <cell r="J962">
            <v>1</v>
          </cell>
        </row>
        <row r="963">
          <cell r="A963" t="str">
            <v>OKONO1012</v>
          </cell>
          <cell r="B963" t="str">
            <v>OKONO</v>
          </cell>
          <cell r="C963">
            <v>41183</v>
          </cell>
          <cell r="D963" t="str">
            <v>OKONO BLEND</v>
          </cell>
          <cell r="E963" t="str">
            <v>DATED BRENT</v>
          </cell>
          <cell r="F963" t="str">
            <v>PLUS</v>
          </cell>
          <cell r="G963">
            <v>145</v>
          </cell>
          <cell r="H963">
            <v>150</v>
          </cell>
          <cell r="I963">
            <v>150</v>
          </cell>
          <cell r="J963">
            <v>1</v>
          </cell>
        </row>
        <row r="964">
          <cell r="A964" t="str">
            <v>ANTAN1012</v>
          </cell>
          <cell r="B964" t="str">
            <v>ANTAN</v>
          </cell>
          <cell r="C964">
            <v>41183</v>
          </cell>
          <cell r="D964" t="str">
            <v>ANTAN BLEND</v>
          </cell>
          <cell r="E964" t="str">
            <v>DATED BRENT</v>
          </cell>
          <cell r="F964" t="str">
            <v>MINUS</v>
          </cell>
          <cell r="G964">
            <v>20</v>
          </cell>
          <cell r="H964">
            <v>15</v>
          </cell>
          <cell r="I964">
            <v>15</v>
          </cell>
          <cell r="J964">
            <v>-1</v>
          </cell>
        </row>
        <row r="965">
          <cell r="A965" t="str">
            <v>OKWORI1012</v>
          </cell>
          <cell r="B965" t="str">
            <v>OKWORI</v>
          </cell>
          <cell r="C965">
            <v>41183</v>
          </cell>
          <cell r="D965" t="str">
            <v>OKWORI</v>
          </cell>
          <cell r="E965" t="str">
            <v>DATED BRENT</v>
          </cell>
          <cell r="F965" t="str">
            <v>PLUS</v>
          </cell>
          <cell r="G965">
            <v>140</v>
          </cell>
          <cell r="H965">
            <v>145</v>
          </cell>
          <cell r="I965">
            <v>145</v>
          </cell>
          <cell r="J965">
            <v>1</v>
          </cell>
        </row>
        <row r="966">
          <cell r="A966" t="str">
            <v>BONGA1012</v>
          </cell>
          <cell r="B966" t="str">
            <v>BONGA</v>
          </cell>
          <cell r="C966">
            <v>41183</v>
          </cell>
          <cell r="D966" t="str">
            <v>BONGA</v>
          </cell>
          <cell r="E966" t="str">
            <v>DATED BRENT</v>
          </cell>
          <cell r="F966" t="str">
            <v>PLUS</v>
          </cell>
          <cell r="G966">
            <v>210</v>
          </cell>
          <cell r="H966">
            <v>215</v>
          </cell>
          <cell r="I966">
            <v>215</v>
          </cell>
          <cell r="J966">
            <v>1</v>
          </cell>
        </row>
        <row r="967">
          <cell r="A967" t="str">
            <v>ERHA1012</v>
          </cell>
          <cell r="B967" t="str">
            <v>ERHA</v>
          </cell>
          <cell r="C967">
            <v>41183</v>
          </cell>
          <cell r="D967" t="str">
            <v>ERHA</v>
          </cell>
          <cell r="E967" t="str">
            <v>DATED BRENT</v>
          </cell>
          <cell r="F967" t="str">
            <v>PLUS</v>
          </cell>
          <cell r="G967">
            <v>210</v>
          </cell>
          <cell r="H967">
            <v>215</v>
          </cell>
          <cell r="I967">
            <v>215</v>
          </cell>
          <cell r="J967">
            <v>1</v>
          </cell>
        </row>
        <row r="968">
          <cell r="A968" t="str">
            <v>AGBAMI1012</v>
          </cell>
          <cell r="B968" t="str">
            <v>AGBAMI</v>
          </cell>
          <cell r="C968">
            <v>41183</v>
          </cell>
          <cell r="D968" t="str">
            <v>AGBAMI</v>
          </cell>
          <cell r="E968" t="str">
            <v>DATED BRENT</v>
          </cell>
          <cell r="F968" t="str">
            <v>MINUS</v>
          </cell>
          <cell r="G968">
            <v>100</v>
          </cell>
          <cell r="H968">
            <v>95</v>
          </cell>
          <cell r="I968">
            <v>95</v>
          </cell>
          <cell r="J968">
            <v>-1</v>
          </cell>
        </row>
        <row r="969">
          <cell r="A969" t="str">
            <v>AKPO1012</v>
          </cell>
          <cell r="B969" t="str">
            <v>AKPO</v>
          </cell>
          <cell r="C969">
            <v>41183</v>
          </cell>
          <cell r="D969" t="str">
            <v>AKPO</v>
          </cell>
          <cell r="E969" t="str">
            <v>DATED BRENT</v>
          </cell>
          <cell r="F969" t="str">
            <v>MINUS</v>
          </cell>
          <cell r="G969">
            <v>100</v>
          </cell>
          <cell r="H969">
            <v>95</v>
          </cell>
          <cell r="I969">
            <v>95</v>
          </cell>
          <cell r="J969">
            <v>-1</v>
          </cell>
        </row>
        <row r="970">
          <cell r="A970" t="str">
            <v>UKPOKITI1012</v>
          </cell>
          <cell r="B970" t="str">
            <v>UKPOKITI</v>
          </cell>
          <cell r="C970">
            <v>41183</v>
          </cell>
          <cell r="D970" t="str">
            <v>UKPOKITI</v>
          </cell>
          <cell r="E970" t="str">
            <v>DATED BRENT</v>
          </cell>
          <cell r="F970" t="str">
            <v>MINUS</v>
          </cell>
          <cell r="G970">
            <v>100</v>
          </cell>
          <cell r="H970">
            <v>95</v>
          </cell>
          <cell r="I970">
            <v>95</v>
          </cell>
          <cell r="J970">
            <v>-1</v>
          </cell>
        </row>
        <row r="971">
          <cell r="A971" t="str">
            <v>OBE1012</v>
          </cell>
          <cell r="B971" t="str">
            <v>OBE</v>
          </cell>
          <cell r="C971">
            <v>41183</v>
          </cell>
          <cell r="D971" t="str">
            <v>OBE</v>
          </cell>
          <cell r="E971" t="str">
            <v>DATED BRENT</v>
          </cell>
          <cell r="F971" t="str">
            <v>PLUS</v>
          </cell>
          <cell r="G971">
            <v>40</v>
          </cell>
          <cell r="H971">
            <v>45</v>
          </cell>
          <cell r="I971">
            <v>45</v>
          </cell>
          <cell r="J971">
            <v>1</v>
          </cell>
        </row>
        <row r="972">
          <cell r="A972" t="str">
            <v>IMA1012</v>
          </cell>
          <cell r="B972" t="str">
            <v>IMA</v>
          </cell>
          <cell r="C972">
            <v>41183</v>
          </cell>
          <cell r="D972" t="str">
            <v>IMA</v>
          </cell>
          <cell r="E972" t="str">
            <v>DATED BRENT</v>
          </cell>
          <cell r="F972" t="str">
            <v>MINUS</v>
          </cell>
          <cell r="G972">
            <v>110</v>
          </cell>
          <cell r="H972">
            <v>105</v>
          </cell>
          <cell r="I972">
            <v>105</v>
          </cell>
          <cell r="J972">
            <v>-1</v>
          </cell>
        </row>
        <row r="973">
          <cell r="A973" t="str">
            <v>OKORO1012</v>
          </cell>
          <cell r="B973" t="str">
            <v>OKORO</v>
          </cell>
          <cell r="C973">
            <v>41183</v>
          </cell>
          <cell r="D973" t="str">
            <v>OKORO</v>
          </cell>
          <cell r="E973" t="str">
            <v>DATED BRENT</v>
          </cell>
          <cell r="F973" t="str">
            <v>PLUS</v>
          </cell>
          <cell r="G973">
            <v>70</v>
          </cell>
          <cell r="H973">
            <v>75</v>
          </cell>
          <cell r="I973">
            <v>75</v>
          </cell>
          <cell r="J973">
            <v>1</v>
          </cell>
        </row>
        <row r="974">
          <cell r="A974" t="str">
            <v>OYO1012</v>
          </cell>
          <cell r="B974" t="str">
            <v>OYO</v>
          </cell>
          <cell r="C974">
            <v>41183</v>
          </cell>
          <cell r="D974" t="str">
            <v>OYO</v>
          </cell>
          <cell r="E974" t="str">
            <v>DATED BRENT</v>
          </cell>
          <cell r="F974" t="str">
            <v>PLUS</v>
          </cell>
          <cell r="G974">
            <v>70</v>
          </cell>
          <cell r="H974">
            <v>75</v>
          </cell>
          <cell r="I974">
            <v>75</v>
          </cell>
          <cell r="J974">
            <v>1</v>
          </cell>
        </row>
        <row r="975">
          <cell r="A975" t="str">
            <v>OKWUIBOME1012</v>
          </cell>
          <cell r="B975" t="str">
            <v>OKWUIBOME</v>
          </cell>
          <cell r="C975">
            <v>41183</v>
          </cell>
          <cell r="D975" t="str">
            <v>OKWUIBOME</v>
          </cell>
          <cell r="E975" t="str">
            <v>DATED BRENT</v>
          </cell>
          <cell r="F975" t="str">
            <v>MINUS</v>
          </cell>
          <cell r="G975">
            <v>450</v>
          </cell>
          <cell r="H975">
            <v>445</v>
          </cell>
          <cell r="I975">
            <v>445</v>
          </cell>
          <cell r="J975">
            <v>-1</v>
          </cell>
        </row>
        <row r="976">
          <cell r="A976" t="str">
            <v>EBOK1012</v>
          </cell>
          <cell r="B976" t="str">
            <v>EBOK</v>
          </cell>
          <cell r="C976">
            <v>41183</v>
          </cell>
          <cell r="D976" t="str">
            <v>EBOK</v>
          </cell>
          <cell r="E976" t="str">
            <v>DATED BRENT</v>
          </cell>
          <cell r="F976" t="str">
            <v>MINUS</v>
          </cell>
          <cell r="G976">
            <v>610</v>
          </cell>
          <cell r="H976">
            <v>605</v>
          </cell>
          <cell r="I976">
            <v>605</v>
          </cell>
          <cell r="J976">
            <v>-1</v>
          </cell>
        </row>
        <row r="977">
          <cell r="A977" t="str">
            <v>USAN1012</v>
          </cell>
          <cell r="B977" t="str">
            <v>USAN</v>
          </cell>
          <cell r="C977">
            <v>41183</v>
          </cell>
          <cell r="D977" t="str">
            <v>USAN</v>
          </cell>
          <cell r="E977" t="str">
            <v>DATED BRENT</v>
          </cell>
          <cell r="F977" t="str">
            <v>MINUS</v>
          </cell>
          <cell r="G977">
            <v>160</v>
          </cell>
          <cell r="H977">
            <v>155</v>
          </cell>
          <cell r="I977">
            <v>155</v>
          </cell>
          <cell r="J977">
            <v>-1</v>
          </cell>
        </row>
        <row r="978">
          <cell r="A978" t="str">
            <v>ZAFIRO1012</v>
          </cell>
          <cell r="B978" t="str">
            <v>ZAFIRO</v>
          </cell>
          <cell r="C978">
            <v>41183</v>
          </cell>
          <cell r="D978" t="str">
            <v>ZAFIRO</v>
          </cell>
          <cell r="E978" t="str">
            <v>DATED BRENT</v>
          </cell>
          <cell r="F978" t="str">
            <v>MINUS</v>
          </cell>
          <cell r="G978">
            <v>10</v>
          </cell>
          <cell r="H978">
            <v>5</v>
          </cell>
          <cell r="I978">
            <v>5</v>
          </cell>
          <cell r="J978">
            <v>-1</v>
          </cell>
        </row>
        <row r="979">
          <cell r="A979" t="str">
            <v>BONNY1112</v>
          </cell>
          <cell r="B979" t="str">
            <v>BONNY</v>
          </cell>
          <cell r="C979">
            <v>41214</v>
          </cell>
          <cell r="D979" t="str">
            <v>BONNY LIGHT</v>
          </cell>
          <cell r="E979" t="str">
            <v>DATED BRENT</v>
          </cell>
          <cell r="F979" t="str">
            <v>PLUS</v>
          </cell>
          <cell r="G979">
            <v>180</v>
          </cell>
          <cell r="H979">
            <v>185</v>
          </cell>
          <cell r="I979">
            <v>190</v>
          </cell>
          <cell r="J979">
            <v>1</v>
          </cell>
        </row>
        <row r="980">
          <cell r="A980" t="str">
            <v>QUA_IBOE1112</v>
          </cell>
          <cell r="B980" t="str">
            <v>QUA_IBOE</v>
          </cell>
          <cell r="C980">
            <v>41214</v>
          </cell>
          <cell r="D980" t="str">
            <v>QUA IBOE LIGHT</v>
          </cell>
          <cell r="E980" t="str">
            <v>DATED BRENT</v>
          </cell>
          <cell r="F980" t="str">
            <v>PLUS</v>
          </cell>
          <cell r="G980">
            <v>180</v>
          </cell>
          <cell r="H980">
            <v>185</v>
          </cell>
          <cell r="I980">
            <v>190</v>
          </cell>
          <cell r="J980">
            <v>1</v>
          </cell>
        </row>
        <row r="981">
          <cell r="A981" t="str">
            <v>ESCRAVOS1112</v>
          </cell>
          <cell r="B981" t="str">
            <v>ESCRAVOS</v>
          </cell>
          <cell r="C981">
            <v>41214</v>
          </cell>
          <cell r="D981" t="str">
            <v>ESCRAVOS LIGHT</v>
          </cell>
          <cell r="E981" t="str">
            <v>DATED BRENT</v>
          </cell>
          <cell r="F981" t="str">
            <v>PLUS</v>
          </cell>
          <cell r="G981">
            <v>185</v>
          </cell>
          <cell r="H981">
            <v>190</v>
          </cell>
          <cell r="I981">
            <v>195</v>
          </cell>
          <cell r="J981">
            <v>1</v>
          </cell>
        </row>
        <row r="982">
          <cell r="A982" t="str">
            <v>BRASS1112</v>
          </cell>
          <cell r="B982" t="str">
            <v>BRASS</v>
          </cell>
          <cell r="C982">
            <v>41214</v>
          </cell>
          <cell r="D982" t="str">
            <v>BRASS BLEND</v>
          </cell>
          <cell r="E982" t="str">
            <v>DATED BRENT</v>
          </cell>
          <cell r="F982" t="str">
            <v>PLUS</v>
          </cell>
          <cell r="G982">
            <v>180</v>
          </cell>
          <cell r="H982">
            <v>185</v>
          </cell>
          <cell r="I982">
            <v>190</v>
          </cell>
          <cell r="J982">
            <v>1</v>
          </cell>
        </row>
        <row r="983">
          <cell r="A983" t="str">
            <v>PENNINGTON1112</v>
          </cell>
          <cell r="B983" t="str">
            <v>PENNINGTON</v>
          </cell>
          <cell r="C983">
            <v>41214</v>
          </cell>
          <cell r="D983" t="str">
            <v>PENNINGTON LIGHT</v>
          </cell>
          <cell r="E983" t="str">
            <v>DATED BRENT</v>
          </cell>
          <cell r="F983" t="str">
            <v>PLUS</v>
          </cell>
          <cell r="G983">
            <v>365</v>
          </cell>
          <cell r="H983">
            <v>370</v>
          </cell>
          <cell r="I983">
            <v>375</v>
          </cell>
          <cell r="J983">
            <v>1</v>
          </cell>
        </row>
        <row r="984">
          <cell r="A984" t="str">
            <v>FORCADOS1112</v>
          </cell>
          <cell r="B984" t="str">
            <v>FORCADOS</v>
          </cell>
          <cell r="C984">
            <v>41214</v>
          </cell>
          <cell r="D984" t="str">
            <v>FORCADOS BLEND</v>
          </cell>
          <cell r="E984" t="str">
            <v>DATED BRENT</v>
          </cell>
          <cell r="F984" t="str">
            <v>PLUS</v>
          </cell>
          <cell r="G984">
            <v>320</v>
          </cell>
          <cell r="H984">
            <v>325</v>
          </cell>
          <cell r="I984">
            <v>330</v>
          </cell>
          <cell r="J984">
            <v>1</v>
          </cell>
        </row>
        <row r="985">
          <cell r="A985" t="str">
            <v>AMENAM1112</v>
          </cell>
          <cell r="B985" t="str">
            <v>AMENAM</v>
          </cell>
          <cell r="C985">
            <v>41214</v>
          </cell>
          <cell r="D985" t="str">
            <v>AMENAM BLEND</v>
          </cell>
          <cell r="E985" t="str">
            <v>DATED BRENT</v>
          </cell>
          <cell r="F985" t="str">
            <v>PLUS</v>
          </cell>
          <cell r="G985">
            <v>85</v>
          </cell>
          <cell r="H985">
            <v>90</v>
          </cell>
          <cell r="I985">
            <v>95</v>
          </cell>
          <cell r="J985">
            <v>1</v>
          </cell>
        </row>
        <row r="986">
          <cell r="A986" t="str">
            <v>YOHO1112</v>
          </cell>
          <cell r="B986" t="str">
            <v>YOHO</v>
          </cell>
          <cell r="C986">
            <v>41214</v>
          </cell>
          <cell r="D986" t="str">
            <v>YOHO LIGHT</v>
          </cell>
          <cell r="E986" t="str">
            <v>DATED BRENT</v>
          </cell>
          <cell r="F986" t="str">
            <v>PLUS</v>
          </cell>
          <cell r="G986">
            <v>180</v>
          </cell>
          <cell r="H986">
            <v>185</v>
          </cell>
          <cell r="I986">
            <v>190</v>
          </cell>
          <cell r="J986">
            <v>1</v>
          </cell>
        </row>
        <row r="987">
          <cell r="A987" t="str">
            <v>EA_BLEND1112</v>
          </cell>
          <cell r="B987" t="str">
            <v>EA_BLEND</v>
          </cell>
          <cell r="C987">
            <v>41214</v>
          </cell>
          <cell r="D987" t="str">
            <v>EA BLEND</v>
          </cell>
          <cell r="E987" t="str">
            <v>DATED BRENT</v>
          </cell>
          <cell r="F987" t="str">
            <v>PLUS</v>
          </cell>
          <cell r="G987">
            <v>365</v>
          </cell>
          <cell r="H987">
            <v>370</v>
          </cell>
          <cell r="I987">
            <v>375</v>
          </cell>
          <cell r="J987">
            <v>1</v>
          </cell>
        </row>
        <row r="988">
          <cell r="A988" t="str">
            <v>ABO1112</v>
          </cell>
          <cell r="B988" t="str">
            <v>ABO</v>
          </cell>
          <cell r="C988">
            <v>41214</v>
          </cell>
          <cell r="D988" t="str">
            <v>ABO BLEND</v>
          </cell>
          <cell r="E988" t="str">
            <v>DATED BRENT</v>
          </cell>
          <cell r="F988" t="str">
            <v>PLUS</v>
          </cell>
          <cell r="G988">
            <v>0</v>
          </cell>
          <cell r="H988">
            <v>5</v>
          </cell>
          <cell r="I988">
            <v>10</v>
          </cell>
          <cell r="J988">
            <v>1</v>
          </cell>
        </row>
        <row r="989">
          <cell r="A989" t="str">
            <v>OKONO1112</v>
          </cell>
          <cell r="B989" t="str">
            <v>OKONO</v>
          </cell>
          <cell r="C989">
            <v>41214</v>
          </cell>
          <cell r="D989" t="str">
            <v>OKONO BLEND</v>
          </cell>
          <cell r="E989" t="str">
            <v>DATED BRENT</v>
          </cell>
          <cell r="F989" t="str">
            <v>PLUS</v>
          </cell>
          <cell r="G989">
            <v>165</v>
          </cell>
          <cell r="H989">
            <v>170</v>
          </cell>
          <cell r="I989">
            <v>175</v>
          </cell>
          <cell r="J989">
            <v>1</v>
          </cell>
        </row>
        <row r="990">
          <cell r="A990" t="str">
            <v>ANTAN1112</v>
          </cell>
          <cell r="B990" t="str">
            <v>ANTAN</v>
          </cell>
          <cell r="C990">
            <v>41214</v>
          </cell>
          <cell r="D990" t="str">
            <v>ANTAN BLEND</v>
          </cell>
          <cell r="E990" t="str">
            <v>DATED BRENT</v>
          </cell>
          <cell r="F990" t="str">
            <v>MINUS</v>
          </cell>
          <cell r="G990">
            <v>30</v>
          </cell>
          <cell r="H990">
            <v>25</v>
          </cell>
          <cell r="I990">
            <v>20</v>
          </cell>
          <cell r="J990">
            <v>-1</v>
          </cell>
        </row>
        <row r="991">
          <cell r="A991" t="str">
            <v>OKWORI1112</v>
          </cell>
          <cell r="B991" t="str">
            <v>OKWORI</v>
          </cell>
          <cell r="C991">
            <v>41214</v>
          </cell>
          <cell r="D991" t="str">
            <v>OKWORI</v>
          </cell>
          <cell r="E991" t="str">
            <v>DATED BRENT</v>
          </cell>
          <cell r="F991" t="str">
            <v>PLUS</v>
          </cell>
          <cell r="G991">
            <v>150</v>
          </cell>
          <cell r="H991">
            <v>155</v>
          </cell>
          <cell r="I991">
            <v>160</v>
          </cell>
          <cell r="J991">
            <v>1</v>
          </cell>
        </row>
        <row r="992">
          <cell r="A992" t="str">
            <v>BONGA1112</v>
          </cell>
          <cell r="B992" t="str">
            <v>BONGA</v>
          </cell>
          <cell r="C992">
            <v>41214</v>
          </cell>
          <cell r="D992" t="str">
            <v>BONGA</v>
          </cell>
          <cell r="E992" t="str">
            <v>DATED BRENT</v>
          </cell>
          <cell r="F992" t="str">
            <v>PLUS</v>
          </cell>
          <cell r="G992">
            <v>225</v>
          </cell>
          <cell r="H992">
            <v>230</v>
          </cell>
          <cell r="I992">
            <v>235</v>
          </cell>
          <cell r="J992">
            <v>1</v>
          </cell>
        </row>
        <row r="993">
          <cell r="A993" t="str">
            <v>ERHA1112</v>
          </cell>
          <cell r="B993" t="str">
            <v>ERHA</v>
          </cell>
          <cell r="C993">
            <v>41214</v>
          </cell>
          <cell r="D993" t="str">
            <v>ERHA</v>
          </cell>
          <cell r="E993" t="str">
            <v>DATED BRENT</v>
          </cell>
          <cell r="F993" t="str">
            <v>PLUS</v>
          </cell>
          <cell r="G993">
            <v>220</v>
          </cell>
          <cell r="H993">
            <v>225</v>
          </cell>
          <cell r="I993">
            <v>230</v>
          </cell>
          <cell r="J993">
            <v>1</v>
          </cell>
        </row>
        <row r="994">
          <cell r="A994" t="str">
            <v>AGBAMI1112</v>
          </cell>
          <cell r="B994" t="str">
            <v>AGBAMI</v>
          </cell>
          <cell r="C994">
            <v>41214</v>
          </cell>
          <cell r="D994" t="str">
            <v>AGBAMI</v>
          </cell>
          <cell r="E994" t="str">
            <v>DATED BRENT</v>
          </cell>
          <cell r="F994" t="str">
            <v>MINUS</v>
          </cell>
          <cell r="G994">
            <v>80</v>
          </cell>
          <cell r="H994">
            <v>75</v>
          </cell>
          <cell r="I994">
            <v>70</v>
          </cell>
          <cell r="J994">
            <v>-1</v>
          </cell>
        </row>
        <row r="995">
          <cell r="A995" t="str">
            <v>AKPO1112</v>
          </cell>
          <cell r="B995" t="str">
            <v>AKPO</v>
          </cell>
          <cell r="C995">
            <v>41214</v>
          </cell>
          <cell r="D995" t="str">
            <v>AKPO</v>
          </cell>
          <cell r="E995" t="str">
            <v>DATED BRENT</v>
          </cell>
          <cell r="F995" t="str">
            <v>MINUS</v>
          </cell>
          <cell r="G995">
            <v>80</v>
          </cell>
          <cell r="H995">
            <v>75</v>
          </cell>
          <cell r="I995">
            <v>70</v>
          </cell>
          <cell r="J995">
            <v>-1</v>
          </cell>
        </row>
        <row r="996">
          <cell r="A996" t="str">
            <v>UKPOKITI1112</v>
          </cell>
          <cell r="B996" t="str">
            <v>UKPOKITI</v>
          </cell>
          <cell r="C996">
            <v>41214</v>
          </cell>
          <cell r="D996" t="str">
            <v>UKPOKITI</v>
          </cell>
          <cell r="E996" t="str">
            <v>DATED BRENT</v>
          </cell>
          <cell r="F996" t="str">
            <v>MINUS</v>
          </cell>
          <cell r="G996">
            <v>85</v>
          </cell>
          <cell r="H996">
            <v>80</v>
          </cell>
          <cell r="I996">
            <v>75</v>
          </cell>
          <cell r="J996">
            <v>-1</v>
          </cell>
        </row>
        <row r="997">
          <cell r="A997" t="str">
            <v>OBE1112</v>
          </cell>
          <cell r="B997" t="str">
            <v>OBE</v>
          </cell>
          <cell r="C997">
            <v>41214</v>
          </cell>
          <cell r="D997" t="str">
            <v>OBE</v>
          </cell>
          <cell r="E997" t="str">
            <v>DATED BRENT</v>
          </cell>
          <cell r="F997" t="str">
            <v>PLUS</v>
          </cell>
          <cell r="G997">
            <v>60</v>
          </cell>
          <cell r="H997">
            <v>65</v>
          </cell>
          <cell r="I997">
            <v>70</v>
          </cell>
          <cell r="J997">
            <v>1</v>
          </cell>
        </row>
        <row r="998">
          <cell r="A998" t="str">
            <v>IMA1112</v>
          </cell>
          <cell r="B998" t="str">
            <v>IMA</v>
          </cell>
          <cell r="C998">
            <v>41214</v>
          </cell>
          <cell r="D998" t="str">
            <v>IMA</v>
          </cell>
          <cell r="E998" t="str">
            <v>DATED BRENT</v>
          </cell>
          <cell r="F998" t="str">
            <v>MINUS</v>
          </cell>
          <cell r="G998">
            <v>90</v>
          </cell>
          <cell r="H998">
            <v>85</v>
          </cell>
          <cell r="I998">
            <v>80</v>
          </cell>
          <cell r="J998">
            <v>-1</v>
          </cell>
        </row>
        <row r="999">
          <cell r="A999" t="str">
            <v>OKORO1112</v>
          </cell>
          <cell r="B999" t="str">
            <v>OKORO</v>
          </cell>
          <cell r="C999">
            <v>41214</v>
          </cell>
          <cell r="D999" t="str">
            <v>OKORO</v>
          </cell>
          <cell r="E999" t="str">
            <v>DATED BRENT</v>
          </cell>
          <cell r="F999" t="str">
            <v>PLUS</v>
          </cell>
          <cell r="G999">
            <v>90</v>
          </cell>
          <cell r="H999">
            <v>95</v>
          </cell>
          <cell r="I999">
            <v>100</v>
          </cell>
          <cell r="J999">
            <v>1</v>
          </cell>
        </row>
        <row r="1000">
          <cell r="A1000" t="str">
            <v>OYO1112</v>
          </cell>
          <cell r="B1000" t="str">
            <v>OYO</v>
          </cell>
          <cell r="C1000">
            <v>41214</v>
          </cell>
          <cell r="D1000" t="str">
            <v>OYO</v>
          </cell>
          <cell r="E1000" t="str">
            <v>DATED BRENT</v>
          </cell>
          <cell r="F1000" t="str">
            <v>PLUS</v>
          </cell>
          <cell r="G1000">
            <v>90</v>
          </cell>
          <cell r="H1000">
            <v>95</v>
          </cell>
          <cell r="I1000">
            <v>100</v>
          </cell>
          <cell r="J1000">
            <v>1</v>
          </cell>
        </row>
        <row r="1001">
          <cell r="A1001" t="str">
            <v>OKWUIBOME1112</v>
          </cell>
          <cell r="B1001" t="str">
            <v>OKWUIBOME</v>
          </cell>
          <cell r="C1001">
            <v>41214</v>
          </cell>
          <cell r="D1001" t="str">
            <v>OKWUIBOME</v>
          </cell>
          <cell r="E1001" t="str">
            <v>DATED BRENT</v>
          </cell>
          <cell r="F1001" t="str">
            <v>MINUS</v>
          </cell>
          <cell r="G1001">
            <v>430</v>
          </cell>
          <cell r="H1001">
            <v>435</v>
          </cell>
          <cell r="I1001">
            <v>430</v>
          </cell>
          <cell r="J1001">
            <v>-1</v>
          </cell>
        </row>
        <row r="1002">
          <cell r="A1002" t="str">
            <v>EBOK1112</v>
          </cell>
          <cell r="B1002" t="str">
            <v>EBOK</v>
          </cell>
          <cell r="C1002">
            <v>41214</v>
          </cell>
          <cell r="D1002" t="str">
            <v>EBOK</v>
          </cell>
          <cell r="E1002" t="str">
            <v>DATED BRENT</v>
          </cell>
          <cell r="F1002" t="str">
            <v>MINUS</v>
          </cell>
          <cell r="G1002">
            <v>600</v>
          </cell>
          <cell r="H1002">
            <v>595</v>
          </cell>
          <cell r="I1002">
            <v>590</v>
          </cell>
          <cell r="J1002">
            <v>-1</v>
          </cell>
        </row>
        <row r="1003">
          <cell r="A1003" t="str">
            <v>USAN1112</v>
          </cell>
          <cell r="B1003" t="str">
            <v>USAN</v>
          </cell>
          <cell r="C1003">
            <v>41214</v>
          </cell>
          <cell r="D1003" t="str">
            <v>USAN</v>
          </cell>
          <cell r="E1003" t="str">
            <v>DATED BRENT</v>
          </cell>
          <cell r="F1003" t="str">
            <v>MINUS</v>
          </cell>
          <cell r="G1003">
            <v>155</v>
          </cell>
          <cell r="H1003">
            <v>150</v>
          </cell>
          <cell r="I1003">
            <v>145</v>
          </cell>
          <cell r="J1003">
            <v>-1</v>
          </cell>
        </row>
        <row r="1004">
          <cell r="A1004" t="str">
            <v>ZAFIRO1112</v>
          </cell>
          <cell r="B1004" t="str">
            <v>ZAFIRO</v>
          </cell>
          <cell r="C1004">
            <v>41214</v>
          </cell>
          <cell r="D1004" t="str">
            <v>ZAFIRO</v>
          </cell>
          <cell r="E1004" t="str">
            <v>DATED BRENT</v>
          </cell>
          <cell r="F1004" t="str">
            <v>MINUS</v>
          </cell>
          <cell r="G1004">
            <v>20</v>
          </cell>
          <cell r="H1004">
            <v>15</v>
          </cell>
          <cell r="I1004">
            <v>10</v>
          </cell>
          <cell r="J1004">
            <v>-1</v>
          </cell>
        </row>
        <row r="1005">
          <cell r="A1005" t="str">
            <v>BONNY1212</v>
          </cell>
          <cell r="B1005" t="str">
            <v>BONNY</v>
          </cell>
          <cell r="C1005">
            <v>41244</v>
          </cell>
          <cell r="D1005" t="str">
            <v>BONNY LIGHT</v>
          </cell>
          <cell r="E1005" t="str">
            <v>DATED BRENT</v>
          </cell>
          <cell r="F1005" t="str">
            <v>PLUS</v>
          </cell>
          <cell r="G1005">
            <v>190</v>
          </cell>
          <cell r="H1005">
            <v>195</v>
          </cell>
          <cell r="I1005">
            <v>195</v>
          </cell>
          <cell r="J1005">
            <v>1</v>
          </cell>
        </row>
        <row r="1006">
          <cell r="A1006" t="str">
            <v>QUA_IBOE1212</v>
          </cell>
          <cell r="B1006" t="str">
            <v>QUA_IBOE</v>
          </cell>
          <cell r="C1006">
            <v>41244</v>
          </cell>
          <cell r="D1006" t="str">
            <v>QUA IBOE LIGHT</v>
          </cell>
          <cell r="E1006" t="str">
            <v>DATED BRENT</v>
          </cell>
          <cell r="F1006" t="str">
            <v>PLUS</v>
          </cell>
          <cell r="G1006">
            <v>190</v>
          </cell>
          <cell r="H1006">
            <v>195</v>
          </cell>
          <cell r="I1006">
            <v>195</v>
          </cell>
          <cell r="J1006">
            <v>1</v>
          </cell>
        </row>
        <row r="1007">
          <cell r="A1007" t="str">
            <v>ESCRAVOS1212</v>
          </cell>
          <cell r="B1007" t="str">
            <v>ESCRAVOS</v>
          </cell>
          <cell r="C1007">
            <v>41244</v>
          </cell>
          <cell r="D1007" t="str">
            <v>ESCRAVOS LIGHT</v>
          </cell>
          <cell r="E1007" t="str">
            <v>DATED BRENT</v>
          </cell>
          <cell r="F1007" t="str">
            <v>PLUS</v>
          </cell>
          <cell r="G1007">
            <v>195</v>
          </cell>
          <cell r="H1007">
            <v>200</v>
          </cell>
          <cell r="I1007">
            <v>200</v>
          </cell>
          <cell r="J1007">
            <v>1</v>
          </cell>
        </row>
        <row r="1008">
          <cell r="A1008" t="str">
            <v>BRASS1212</v>
          </cell>
          <cell r="B1008" t="str">
            <v>BRASS</v>
          </cell>
          <cell r="C1008">
            <v>41244</v>
          </cell>
          <cell r="D1008" t="str">
            <v>BRASS BLEND</v>
          </cell>
          <cell r="E1008" t="str">
            <v>DATED BRENT</v>
          </cell>
          <cell r="F1008" t="str">
            <v>PLUS</v>
          </cell>
          <cell r="G1008">
            <v>190</v>
          </cell>
          <cell r="H1008">
            <v>195</v>
          </cell>
          <cell r="I1008">
            <v>195</v>
          </cell>
          <cell r="J1008">
            <v>1</v>
          </cell>
        </row>
        <row r="1009">
          <cell r="A1009" t="str">
            <v>PENNINGTON1212</v>
          </cell>
          <cell r="B1009" t="str">
            <v>PENNINGTON</v>
          </cell>
          <cell r="C1009">
            <v>41244</v>
          </cell>
          <cell r="D1009" t="str">
            <v>PENNINGTON LIGHT</v>
          </cell>
          <cell r="E1009" t="str">
            <v>DATED BRENT</v>
          </cell>
          <cell r="F1009" t="str">
            <v>PLUS</v>
          </cell>
          <cell r="G1009">
            <v>375</v>
          </cell>
          <cell r="H1009">
            <v>380</v>
          </cell>
          <cell r="I1009">
            <v>380</v>
          </cell>
          <cell r="J1009">
            <v>1</v>
          </cell>
        </row>
        <row r="1010">
          <cell r="A1010" t="str">
            <v>FORCADOS1212</v>
          </cell>
          <cell r="B1010" t="str">
            <v>FORCADOS</v>
          </cell>
          <cell r="C1010">
            <v>41244</v>
          </cell>
          <cell r="D1010" t="str">
            <v>FORCADOS BLEND</v>
          </cell>
          <cell r="E1010" t="str">
            <v>DATED BRENT</v>
          </cell>
          <cell r="F1010" t="str">
            <v>PLUS</v>
          </cell>
          <cell r="G1010">
            <v>330</v>
          </cell>
          <cell r="H1010">
            <v>335</v>
          </cell>
          <cell r="I1010">
            <v>335</v>
          </cell>
          <cell r="J1010">
            <v>1</v>
          </cell>
        </row>
        <row r="1011">
          <cell r="A1011" t="str">
            <v>AMENAM1212</v>
          </cell>
          <cell r="B1011" t="str">
            <v>AMENAM</v>
          </cell>
          <cell r="C1011">
            <v>41244</v>
          </cell>
          <cell r="D1011" t="str">
            <v>AMENAM BLEND</v>
          </cell>
          <cell r="E1011" t="str">
            <v>DATED BRENT</v>
          </cell>
          <cell r="F1011" t="str">
            <v>PLUS</v>
          </cell>
          <cell r="G1011">
            <v>100</v>
          </cell>
          <cell r="H1011">
            <v>105</v>
          </cell>
          <cell r="I1011">
            <v>105</v>
          </cell>
          <cell r="J1011">
            <v>1</v>
          </cell>
        </row>
        <row r="1012">
          <cell r="A1012" t="str">
            <v>YOHO1212</v>
          </cell>
          <cell r="B1012" t="str">
            <v>YOHO</v>
          </cell>
          <cell r="C1012">
            <v>41244</v>
          </cell>
          <cell r="D1012" t="str">
            <v>YOHO LIGHT</v>
          </cell>
          <cell r="E1012" t="str">
            <v>DATED BRENT</v>
          </cell>
          <cell r="F1012" t="str">
            <v>PLUS</v>
          </cell>
          <cell r="G1012">
            <v>190</v>
          </cell>
          <cell r="H1012">
            <v>195</v>
          </cell>
          <cell r="I1012">
            <v>195</v>
          </cell>
          <cell r="J1012">
            <v>1</v>
          </cell>
        </row>
        <row r="1013">
          <cell r="A1013" t="str">
            <v>EA_BLEND1212</v>
          </cell>
          <cell r="B1013" t="str">
            <v>EA_BLEND</v>
          </cell>
          <cell r="C1013">
            <v>41244</v>
          </cell>
          <cell r="D1013" t="str">
            <v>EA BLEND</v>
          </cell>
          <cell r="E1013" t="str">
            <v>DATED BRENT</v>
          </cell>
          <cell r="F1013" t="str">
            <v>PLUS</v>
          </cell>
          <cell r="G1013">
            <v>375</v>
          </cell>
          <cell r="H1013">
            <v>380</v>
          </cell>
          <cell r="I1013">
            <v>380</v>
          </cell>
          <cell r="J1013">
            <v>1</v>
          </cell>
        </row>
        <row r="1014">
          <cell r="A1014" t="str">
            <v>ABO1212</v>
          </cell>
          <cell r="B1014" t="str">
            <v>ABO</v>
          </cell>
          <cell r="C1014">
            <v>41244</v>
          </cell>
          <cell r="D1014" t="str">
            <v>ABO BLEND</v>
          </cell>
          <cell r="E1014" t="str">
            <v>DATED BRENT</v>
          </cell>
          <cell r="F1014" t="str">
            <v>PLUS</v>
          </cell>
          <cell r="G1014">
            <v>10</v>
          </cell>
          <cell r="H1014">
            <v>15</v>
          </cell>
          <cell r="I1014">
            <v>15</v>
          </cell>
          <cell r="J1014">
            <v>1</v>
          </cell>
        </row>
        <row r="1015">
          <cell r="A1015" t="str">
            <v>OKONO1212</v>
          </cell>
          <cell r="B1015" t="str">
            <v>OKONO</v>
          </cell>
          <cell r="C1015">
            <v>41244</v>
          </cell>
          <cell r="D1015" t="str">
            <v>OKONO BLEND</v>
          </cell>
          <cell r="E1015" t="str">
            <v>DATED BRENT</v>
          </cell>
          <cell r="F1015" t="str">
            <v>PLUS</v>
          </cell>
          <cell r="G1015">
            <v>175</v>
          </cell>
          <cell r="H1015">
            <v>180</v>
          </cell>
          <cell r="I1015">
            <v>180</v>
          </cell>
          <cell r="J1015">
            <v>1</v>
          </cell>
        </row>
        <row r="1016">
          <cell r="A1016" t="str">
            <v>ANTAN1212</v>
          </cell>
          <cell r="B1016" t="str">
            <v>ANTAN</v>
          </cell>
          <cell r="C1016">
            <v>41244</v>
          </cell>
          <cell r="D1016" t="str">
            <v>ANTAN BLEND</v>
          </cell>
          <cell r="E1016" t="str">
            <v>DATED BRENT</v>
          </cell>
          <cell r="F1016" t="str">
            <v>MINUS</v>
          </cell>
          <cell r="G1016">
            <v>30</v>
          </cell>
          <cell r="H1016">
            <v>25</v>
          </cell>
          <cell r="I1016">
            <v>25</v>
          </cell>
          <cell r="J1016">
            <v>-1</v>
          </cell>
        </row>
        <row r="1017">
          <cell r="A1017" t="str">
            <v>OKWORI1212</v>
          </cell>
          <cell r="B1017" t="str">
            <v>OKWORI</v>
          </cell>
          <cell r="C1017">
            <v>41244</v>
          </cell>
          <cell r="D1017" t="str">
            <v>OKWORI</v>
          </cell>
          <cell r="E1017" t="str">
            <v>DATED BRENT</v>
          </cell>
          <cell r="F1017" t="str">
            <v>PLUS</v>
          </cell>
          <cell r="G1017">
            <v>160</v>
          </cell>
          <cell r="H1017">
            <v>165</v>
          </cell>
          <cell r="I1017">
            <v>165</v>
          </cell>
          <cell r="J1017">
            <v>1</v>
          </cell>
        </row>
        <row r="1018">
          <cell r="A1018" t="str">
            <v>BONGA1212</v>
          </cell>
          <cell r="B1018" t="str">
            <v>BONGA</v>
          </cell>
          <cell r="C1018">
            <v>41244</v>
          </cell>
          <cell r="D1018" t="str">
            <v>BONGA</v>
          </cell>
          <cell r="E1018" t="str">
            <v>DATED BRENT</v>
          </cell>
          <cell r="F1018" t="str">
            <v>PLUS</v>
          </cell>
          <cell r="G1018">
            <v>240</v>
          </cell>
          <cell r="H1018">
            <v>245</v>
          </cell>
          <cell r="I1018">
            <v>245</v>
          </cell>
          <cell r="J1018">
            <v>1</v>
          </cell>
        </row>
        <row r="1019">
          <cell r="A1019" t="str">
            <v>ERHA1212</v>
          </cell>
          <cell r="B1019" t="str">
            <v>ERHA</v>
          </cell>
          <cell r="C1019">
            <v>41244</v>
          </cell>
          <cell r="D1019" t="str">
            <v>ERHA</v>
          </cell>
          <cell r="E1019" t="str">
            <v>DATED BRENT</v>
          </cell>
          <cell r="F1019" t="str">
            <v>PLUS</v>
          </cell>
          <cell r="G1019">
            <v>235</v>
          </cell>
          <cell r="H1019">
            <v>240</v>
          </cell>
          <cell r="I1019">
            <v>240</v>
          </cell>
          <cell r="J1019">
            <v>1</v>
          </cell>
        </row>
        <row r="1020">
          <cell r="A1020" t="str">
            <v>AGBAMI1212</v>
          </cell>
          <cell r="B1020" t="str">
            <v>AGBAMI</v>
          </cell>
          <cell r="C1020">
            <v>41244</v>
          </cell>
          <cell r="D1020" t="str">
            <v>AGBAMI</v>
          </cell>
          <cell r="E1020" t="str">
            <v>DATED BRENT</v>
          </cell>
          <cell r="F1020" t="str">
            <v>MINUS</v>
          </cell>
          <cell r="G1020">
            <v>70</v>
          </cell>
          <cell r="H1020">
            <v>65</v>
          </cell>
          <cell r="I1020">
            <v>65</v>
          </cell>
          <cell r="J1020">
            <v>-1</v>
          </cell>
        </row>
        <row r="1021">
          <cell r="A1021" t="str">
            <v>AKPO1212</v>
          </cell>
          <cell r="B1021" t="str">
            <v>AKPO</v>
          </cell>
          <cell r="C1021">
            <v>41244</v>
          </cell>
          <cell r="D1021" t="str">
            <v>AKPO</v>
          </cell>
          <cell r="E1021" t="str">
            <v>DATED BRENT</v>
          </cell>
          <cell r="F1021" t="str">
            <v>MINUS</v>
          </cell>
          <cell r="G1021">
            <v>70</v>
          </cell>
          <cell r="H1021">
            <v>65</v>
          </cell>
          <cell r="I1021">
            <v>65</v>
          </cell>
          <cell r="J1021">
            <v>-1</v>
          </cell>
        </row>
        <row r="1022">
          <cell r="A1022" t="str">
            <v>UKPOKITI1212</v>
          </cell>
          <cell r="B1022" t="str">
            <v>UKPOKITI</v>
          </cell>
          <cell r="C1022">
            <v>41244</v>
          </cell>
          <cell r="D1022" t="str">
            <v>UKPOKITI</v>
          </cell>
          <cell r="E1022" t="str">
            <v>DATED BRENT</v>
          </cell>
          <cell r="F1022" t="str">
            <v>MINUS</v>
          </cell>
          <cell r="G1022">
            <v>75</v>
          </cell>
          <cell r="H1022">
            <v>70</v>
          </cell>
          <cell r="I1022">
            <v>70</v>
          </cell>
          <cell r="J1022">
            <v>-1</v>
          </cell>
        </row>
        <row r="1023">
          <cell r="A1023" t="str">
            <v>OBE1212</v>
          </cell>
          <cell r="B1023" t="str">
            <v>OBE</v>
          </cell>
          <cell r="C1023">
            <v>41244</v>
          </cell>
          <cell r="D1023" t="str">
            <v>OBE</v>
          </cell>
          <cell r="E1023" t="str">
            <v>DATED BRENT</v>
          </cell>
          <cell r="F1023" t="str">
            <v>PLUS</v>
          </cell>
          <cell r="G1023">
            <v>70</v>
          </cell>
          <cell r="H1023">
            <v>75</v>
          </cell>
          <cell r="I1023">
            <v>75</v>
          </cell>
          <cell r="J1023">
            <v>1</v>
          </cell>
        </row>
        <row r="1024">
          <cell r="A1024" t="str">
            <v>IMA1212</v>
          </cell>
          <cell r="B1024" t="str">
            <v>IMA</v>
          </cell>
          <cell r="C1024">
            <v>41244</v>
          </cell>
          <cell r="D1024" t="str">
            <v>IMA</v>
          </cell>
          <cell r="E1024" t="str">
            <v>DATED BRENT</v>
          </cell>
          <cell r="F1024" t="str">
            <v>MINUS</v>
          </cell>
          <cell r="G1024">
            <v>80</v>
          </cell>
          <cell r="H1024">
            <v>75</v>
          </cell>
          <cell r="I1024">
            <v>75</v>
          </cell>
          <cell r="J1024">
            <v>-1</v>
          </cell>
        </row>
        <row r="1025">
          <cell r="A1025" t="str">
            <v>OKORO1212</v>
          </cell>
          <cell r="B1025" t="str">
            <v>OKORO</v>
          </cell>
          <cell r="C1025">
            <v>41244</v>
          </cell>
          <cell r="D1025" t="str">
            <v>OKORO</v>
          </cell>
          <cell r="E1025" t="str">
            <v>DATED BRENT</v>
          </cell>
          <cell r="F1025" t="str">
            <v>PLUS</v>
          </cell>
          <cell r="G1025">
            <v>100</v>
          </cell>
          <cell r="H1025">
            <v>105</v>
          </cell>
          <cell r="I1025">
            <v>105</v>
          </cell>
          <cell r="J1025">
            <v>1</v>
          </cell>
        </row>
        <row r="1026">
          <cell r="A1026" t="str">
            <v>OYO1212</v>
          </cell>
          <cell r="B1026" t="str">
            <v>OYO</v>
          </cell>
          <cell r="C1026">
            <v>41244</v>
          </cell>
          <cell r="D1026" t="str">
            <v>OYO</v>
          </cell>
          <cell r="E1026" t="str">
            <v>DATED BRENT</v>
          </cell>
          <cell r="F1026" t="str">
            <v>PLUS</v>
          </cell>
          <cell r="G1026">
            <v>100</v>
          </cell>
          <cell r="H1026">
            <v>105</v>
          </cell>
          <cell r="I1026">
            <v>105</v>
          </cell>
          <cell r="J1026">
            <v>1</v>
          </cell>
        </row>
        <row r="1027">
          <cell r="A1027" t="str">
            <v>OKWUIBOME1212</v>
          </cell>
          <cell r="B1027" t="str">
            <v>OKWUIBOME</v>
          </cell>
          <cell r="C1027">
            <v>41244</v>
          </cell>
          <cell r="D1027" t="str">
            <v>OKWUIBOME</v>
          </cell>
          <cell r="E1027" t="str">
            <v>DATED BRENT</v>
          </cell>
          <cell r="F1027" t="str">
            <v>MINUS</v>
          </cell>
          <cell r="G1027">
            <v>450</v>
          </cell>
          <cell r="H1027">
            <v>445</v>
          </cell>
          <cell r="I1027">
            <v>445</v>
          </cell>
          <cell r="J1027">
            <v>-1</v>
          </cell>
        </row>
        <row r="1028">
          <cell r="A1028" t="str">
            <v>EBOK1212</v>
          </cell>
          <cell r="B1028" t="str">
            <v>EBOK</v>
          </cell>
          <cell r="C1028">
            <v>41244</v>
          </cell>
          <cell r="D1028" t="str">
            <v>EBOK</v>
          </cell>
          <cell r="E1028" t="str">
            <v>DATED BRENT</v>
          </cell>
          <cell r="F1028" t="str">
            <v>MINUS</v>
          </cell>
          <cell r="G1028">
            <v>615</v>
          </cell>
          <cell r="H1028">
            <v>610</v>
          </cell>
          <cell r="I1028">
            <v>610</v>
          </cell>
          <cell r="J1028">
            <v>-1</v>
          </cell>
        </row>
        <row r="1029">
          <cell r="A1029" t="str">
            <v>USAN1212</v>
          </cell>
          <cell r="B1029" t="str">
            <v>USAN</v>
          </cell>
          <cell r="C1029">
            <v>41244</v>
          </cell>
          <cell r="D1029" t="str">
            <v>USAN</v>
          </cell>
          <cell r="E1029" t="str">
            <v>DATED BRENT</v>
          </cell>
          <cell r="F1029" t="str">
            <v>MINUS</v>
          </cell>
          <cell r="G1029">
            <v>145</v>
          </cell>
          <cell r="H1029">
            <v>140</v>
          </cell>
          <cell r="I1029">
            <v>140</v>
          </cell>
          <cell r="J1029">
            <v>-1</v>
          </cell>
        </row>
        <row r="1030">
          <cell r="A1030" t="str">
            <v>ZAFIRO1212</v>
          </cell>
          <cell r="B1030" t="str">
            <v>ZAFIRO</v>
          </cell>
          <cell r="C1030">
            <v>41244</v>
          </cell>
          <cell r="D1030" t="str">
            <v>ZAFIRO</v>
          </cell>
          <cell r="E1030" t="str">
            <v>DATED BRENT</v>
          </cell>
          <cell r="F1030" t="str">
            <v>MINUS</v>
          </cell>
          <cell r="G1030">
            <v>30</v>
          </cell>
          <cell r="H1030">
            <v>25</v>
          </cell>
          <cell r="I1030">
            <v>25</v>
          </cell>
          <cell r="J1030">
            <v>-1</v>
          </cell>
        </row>
        <row r="1031">
          <cell r="A1031" t="str">
            <v>BONNY0113</v>
          </cell>
          <cell r="B1031" t="str">
            <v>BONNY</v>
          </cell>
          <cell r="C1031">
            <v>41275</v>
          </cell>
          <cell r="D1031" t="str">
            <v>BONNY LIGHT</v>
          </cell>
          <cell r="E1031" t="str">
            <v>DATED BRENT</v>
          </cell>
          <cell r="F1031" t="str">
            <v>PLUS</v>
          </cell>
          <cell r="G1031">
            <v>240</v>
          </cell>
          <cell r="H1031">
            <v>245</v>
          </cell>
          <cell r="I1031">
            <v>245</v>
          </cell>
          <cell r="J1031">
            <v>1</v>
          </cell>
        </row>
        <row r="1032">
          <cell r="A1032" t="str">
            <v>QUA_IBOE0113</v>
          </cell>
          <cell r="B1032" t="str">
            <v>QUA_IBOE</v>
          </cell>
          <cell r="C1032">
            <v>41275</v>
          </cell>
          <cell r="D1032" t="str">
            <v>QUA IBOE LIGHT</v>
          </cell>
          <cell r="E1032" t="str">
            <v>DATED BRENT</v>
          </cell>
          <cell r="F1032" t="str">
            <v>PLUS</v>
          </cell>
          <cell r="G1032">
            <v>240</v>
          </cell>
          <cell r="H1032">
            <v>245</v>
          </cell>
          <cell r="I1032">
            <v>245</v>
          </cell>
          <cell r="J1032">
            <v>1</v>
          </cell>
        </row>
        <row r="1033">
          <cell r="A1033" t="str">
            <v>ESCRAVOS0113</v>
          </cell>
          <cell r="B1033" t="str">
            <v>ESCRAVOS</v>
          </cell>
          <cell r="C1033">
            <v>41275</v>
          </cell>
          <cell r="D1033" t="str">
            <v>ESCRAVOS LIGHT</v>
          </cell>
          <cell r="E1033" t="str">
            <v>DATED BRENT</v>
          </cell>
          <cell r="F1033" t="str">
            <v>PLUS</v>
          </cell>
          <cell r="G1033">
            <v>245</v>
          </cell>
          <cell r="H1033">
            <v>250</v>
          </cell>
          <cell r="I1033">
            <v>250</v>
          </cell>
          <cell r="J1033">
            <v>1</v>
          </cell>
        </row>
        <row r="1034">
          <cell r="A1034" t="str">
            <v>BRASS0113</v>
          </cell>
          <cell r="B1034" t="str">
            <v>BRASS</v>
          </cell>
          <cell r="C1034">
            <v>41275</v>
          </cell>
          <cell r="D1034" t="str">
            <v>BRASS BLEND</v>
          </cell>
          <cell r="E1034" t="str">
            <v>DATED BRENT</v>
          </cell>
          <cell r="F1034" t="str">
            <v>PLUS</v>
          </cell>
          <cell r="G1034">
            <v>240</v>
          </cell>
          <cell r="H1034">
            <v>245</v>
          </cell>
          <cell r="I1034">
            <v>245</v>
          </cell>
          <cell r="J1034">
            <v>1</v>
          </cell>
        </row>
        <row r="1035">
          <cell r="A1035" t="str">
            <v>PENNINGTON0113</v>
          </cell>
          <cell r="B1035" t="str">
            <v>PENNINGTON</v>
          </cell>
          <cell r="C1035">
            <v>41275</v>
          </cell>
          <cell r="D1035" t="str">
            <v>PENNINGTON LIGHT</v>
          </cell>
          <cell r="E1035" t="str">
            <v>DATED BRENT</v>
          </cell>
          <cell r="F1035" t="str">
            <v>PLUS</v>
          </cell>
          <cell r="G1035">
            <v>420</v>
          </cell>
          <cell r="H1035">
            <v>425</v>
          </cell>
          <cell r="I1035">
            <v>425</v>
          </cell>
          <cell r="J1035">
            <v>1</v>
          </cell>
        </row>
        <row r="1036">
          <cell r="A1036" t="str">
            <v>FORCADOS0113</v>
          </cell>
          <cell r="B1036" t="str">
            <v>FORCADOS</v>
          </cell>
          <cell r="C1036">
            <v>41275</v>
          </cell>
          <cell r="D1036" t="str">
            <v>FORCADOS BLEND</v>
          </cell>
          <cell r="E1036" t="str">
            <v>DATED BRENT</v>
          </cell>
          <cell r="F1036" t="str">
            <v>PLUS</v>
          </cell>
          <cell r="G1036">
            <v>360</v>
          </cell>
          <cell r="H1036">
            <v>365</v>
          </cell>
          <cell r="I1036">
            <v>365</v>
          </cell>
          <cell r="J1036">
            <v>1</v>
          </cell>
        </row>
        <row r="1037">
          <cell r="A1037" t="str">
            <v>AMENAM0113</v>
          </cell>
          <cell r="B1037" t="str">
            <v>AMENAM</v>
          </cell>
          <cell r="C1037">
            <v>41275</v>
          </cell>
          <cell r="D1037" t="str">
            <v>AMENAM BLEND</v>
          </cell>
          <cell r="E1037" t="str">
            <v>DATED BRENT</v>
          </cell>
          <cell r="F1037" t="str">
            <v>PLUS</v>
          </cell>
          <cell r="G1037">
            <v>150</v>
          </cell>
          <cell r="H1037">
            <v>155</v>
          </cell>
          <cell r="I1037">
            <v>155</v>
          </cell>
          <cell r="J1037">
            <v>1</v>
          </cell>
        </row>
        <row r="1038">
          <cell r="A1038" t="str">
            <v>YOHO0113</v>
          </cell>
          <cell r="B1038" t="str">
            <v>YOHO</v>
          </cell>
          <cell r="C1038">
            <v>41275</v>
          </cell>
          <cell r="D1038" t="str">
            <v>YOHO LIGHT</v>
          </cell>
          <cell r="E1038" t="str">
            <v>DATED BRENT</v>
          </cell>
          <cell r="F1038" t="str">
            <v>PLUS</v>
          </cell>
          <cell r="G1038">
            <v>240</v>
          </cell>
          <cell r="H1038">
            <v>245</v>
          </cell>
          <cell r="I1038">
            <v>245</v>
          </cell>
          <cell r="J1038">
            <v>1</v>
          </cell>
        </row>
        <row r="1039">
          <cell r="A1039" t="str">
            <v>EA_BLEND0113</v>
          </cell>
          <cell r="B1039" t="str">
            <v>EA_BLEND</v>
          </cell>
          <cell r="C1039">
            <v>41275</v>
          </cell>
          <cell r="D1039" t="str">
            <v>EA BLEND</v>
          </cell>
          <cell r="E1039" t="str">
            <v>DATED BRENT</v>
          </cell>
          <cell r="F1039" t="str">
            <v>PLUS</v>
          </cell>
          <cell r="G1039">
            <v>415</v>
          </cell>
          <cell r="H1039">
            <v>420</v>
          </cell>
          <cell r="I1039">
            <v>420</v>
          </cell>
          <cell r="J1039">
            <v>1</v>
          </cell>
        </row>
        <row r="1040">
          <cell r="A1040" t="str">
            <v>ABO0113</v>
          </cell>
          <cell r="B1040" t="str">
            <v>ABO</v>
          </cell>
          <cell r="C1040">
            <v>41275</v>
          </cell>
          <cell r="D1040" t="str">
            <v>ABO BLEND</v>
          </cell>
          <cell r="E1040" t="str">
            <v>DATED BRENT</v>
          </cell>
          <cell r="F1040" t="str">
            <v>PLUS</v>
          </cell>
          <cell r="G1040">
            <v>50</v>
          </cell>
          <cell r="H1040">
            <v>55</v>
          </cell>
          <cell r="I1040">
            <v>55</v>
          </cell>
          <cell r="J1040">
            <v>1</v>
          </cell>
        </row>
        <row r="1041">
          <cell r="A1041" t="str">
            <v>OKONO0113</v>
          </cell>
          <cell r="B1041" t="str">
            <v>OKONO</v>
          </cell>
          <cell r="C1041">
            <v>41275</v>
          </cell>
          <cell r="D1041" t="str">
            <v>OKONO BLEND</v>
          </cell>
          <cell r="E1041" t="str">
            <v>DATED BRENT</v>
          </cell>
          <cell r="F1041" t="str">
            <v>PLUS</v>
          </cell>
          <cell r="G1041">
            <v>220</v>
          </cell>
          <cell r="H1041">
            <v>225</v>
          </cell>
          <cell r="I1041">
            <v>225</v>
          </cell>
          <cell r="J1041">
            <v>1</v>
          </cell>
        </row>
        <row r="1042">
          <cell r="A1042" t="str">
            <v>ANTAN0113</v>
          </cell>
          <cell r="B1042" t="str">
            <v>ANTAN</v>
          </cell>
          <cell r="C1042">
            <v>41275</v>
          </cell>
          <cell r="D1042" t="str">
            <v>ANTAN BLEND</v>
          </cell>
          <cell r="E1042" t="str">
            <v>DATED BRENT</v>
          </cell>
          <cell r="F1042" t="str">
            <v>MINUS</v>
          </cell>
          <cell r="G1042">
            <v>25</v>
          </cell>
          <cell r="H1042">
            <v>20</v>
          </cell>
          <cell r="I1042">
            <v>20</v>
          </cell>
          <cell r="J1042">
            <v>-1</v>
          </cell>
        </row>
        <row r="1043">
          <cell r="A1043" t="str">
            <v>OKWORI0113</v>
          </cell>
          <cell r="B1043" t="str">
            <v>OKWORI</v>
          </cell>
          <cell r="C1043">
            <v>41275</v>
          </cell>
          <cell r="D1043" t="str">
            <v>OKWORI</v>
          </cell>
          <cell r="E1043" t="str">
            <v>DATED BRENT</v>
          </cell>
          <cell r="F1043" t="str">
            <v>PLUS</v>
          </cell>
          <cell r="G1043">
            <v>210</v>
          </cell>
          <cell r="H1043">
            <v>215</v>
          </cell>
          <cell r="I1043">
            <v>215</v>
          </cell>
          <cell r="J1043">
            <v>1</v>
          </cell>
        </row>
        <row r="1044">
          <cell r="A1044" t="str">
            <v>BONGA0113</v>
          </cell>
          <cell r="B1044" t="str">
            <v>BONGA</v>
          </cell>
          <cell r="C1044">
            <v>41275</v>
          </cell>
          <cell r="D1044" t="str">
            <v>BONGA</v>
          </cell>
          <cell r="E1044" t="str">
            <v>DATED BRENT</v>
          </cell>
          <cell r="F1044" t="str">
            <v>PLUS</v>
          </cell>
          <cell r="G1044">
            <v>280</v>
          </cell>
          <cell r="H1044">
            <v>285</v>
          </cell>
          <cell r="I1044">
            <v>285</v>
          </cell>
          <cell r="J1044">
            <v>1</v>
          </cell>
        </row>
        <row r="1045">
          <cell r="A1045" t="str">
            <v>ERHA0113</v>
          </cell>
          <cell r="B1045" t="str">
            <v>ERHA</v>
          </cell>
          <cell r="C1045">
            <v>41275</v>
          </cell>
          <cell r="D1045" t="str">
            <v>ERHA</v>
          </cell>
          <cell r="E1045" t="str">
            <v>DATED BRENT</v>
          </cell>
          <cell r="F1045" t="str">
            <v>PLUS</v>
          </cell>
          <cell r="G1045">
            <v>285</v>
          </cell>
          <cell r="H1045">
            <v>290</v>
          </cell>
          <cell r="I1045">
            <v>290</v>
          </cell>
          <cell r="J1045">
            <v>1</v>
          </cell>
        </row>
        <row r="1046">
          <cell r="A1046" t="str">
            <v>AGBAMI0113</v>
          </cell>
          <cell r="B1046" t="str">
            <v>AGBAMI</v>
          </cell>
          <cell r="C1046">
            <v>41275</v>
          </cell>
          <cell r="D1046" t="str">
            <v>AGBAMI</v>
          </cell>
          <cell r="E1046" t="str">
            <v>DATED BRENT</v>
          </cell>
          <cell r="F1046" t="str">
            <v>PLUS</v>
          </cell>
          <cell r="G1046">
            <v>0</v>
          </cell>
          <cell r="H1046">
            <v>5</v>
          </cell>
          <cell r="I1046">
            <v>5</v>
          </cell>
          <cell r="J1046">
            <v>1</v>
          </cell>
        </row>
        <row r="1047">
          <cell r="A1047" t="str">
            <v>AKPO0113</v>
          </cell>
          <cell r="B1047" t="str">
            <v>AKPO</v>
          </cell>
          <cell r="C1047">
            <v>41275</v>
          </cell>
          <cell r="D1047" t="str">
            <v>AKPO</v>
          </cell>
          <cell r="E1047" t="str">
            <v>DATED BRENT</v>
          </cell>
          <cell r="F1047" t="str">
            <v>PLUS</v>
          </cell>
          <cell r="G1047">
            <v>0</v>
          </cell>
          <cell r="H1047">
            <v>5</v>
          </cell>
          <cell r="I1047">
            <v>5</v>
          </cell>
          <cell r="J1047">
            <v>1</v>
          </cell>
        </row>
        <row r="1048">
          <cell r="A1048" t="str">
            <v>UKPOKITI0113</v>
          </cell>
          <cell r="B1048" t="str">
            <v>UKPOKITI</v>
          </cell>
          <cell r="C1048">
            <v>41275</v>
          </cell>
          <cell r="D1048" t="str">
            <v>UKPOKITI</v>
          </cell>
          <cell r="E1048" t="str">
            <v>DATED BRENT</v>
          </cell>
          <cell r="F1048" t="str">
            <v>MINUS</v>
          </cell>
          <cell r="G1048">
            <v>10</v>
          </cell>
          <cell r="H1048">
            <v>5</v>
          </cell>
          <cell r="I1048">
            <v>5</v>
          </cell>
          <cell r="J1048">
            <v>-1</v>
          </cell>
        </row>
        <row r="1049">
          <cell r="A1049" t="str">
            <v>OBE0113</v>
          </cell>
          <cell r="B1049" t="str">
            <v>OBE</v>
          </cell>
          <cell r="C1049">
            <v>41275</v>
          </cell>
          <cell r="D1049" t="str">
            <v>OBE</v>
          </cell>
          <cell r="E1049" t="str">
            <v>DATED BRENT</v>
          </cell>
          <cell r="F1049" t="str">
            <v>PLUS</v>
          </cell>
          <cell r="G1049">
            <v>110</v>
          </cell>
          <cell r="H1049">
            <v>115</v>
          </cell>
          <cell r="I1049">
            <v>115</v>
          </cell>
          <cell r="J1049">
            <v>1</v>
          </cell>
        </row>
        <row r="1050">
          <cell r="A1050" t="str">
            <v>IMA0113</v>
          </cell>
          <cell r="B1050" t="str">
            <v>IMA</v>
          </cell>
          <cell r="C1050">
            <v>41275</v>
          </cell>
          <cell r="D1050" t="str">
            <v>IMA</v>
          </cell>
          <cell r="E1050" t="str">
            <v>DATED BRENT</v>
          </cell>
          <cell r="F1050" t="str">
            <v>MINUS</v>
          </cell>
          <cell r="G1050">
            <v>20</v>
          </cell>
          <cell r="H1050">
            <v>15</v>
          </cell>
          <cell r="I1050">
            <v>15</v>
          </cell>
          <cell r="J1050">
            <v>-1</v>
          </cell>
        </row>
        <row r="1051">
          <cell r="A1051" t="str">
            <v>OKORO0113</v>
          </cell>
          <cell r="B1051" t="str">
            <v>OKORO</v>
          </cell>
          <cell r="C1051">
            <v>41275</v>
          </cell>
          <cell r="D1051" t="str">
            <v>OKORO</v>
          </cell>
          <cell r="E1051" t="str">
            <v>DATED BRENT</v>
          </cell>
          <cell r="F1051" t="str">
            <v>PLUS</v>
          </cell>
          <cell r="G1051">
            <v>150</v>
          </cell>
          <cell r="H1051">
            <v>155</v>
          </cell>
          <cell r="I1051">
            <v>155</v>
          </cell>
          <cell r="J1051">
            <v>1</v>
          </cell>
        </row>
        <row r="1052">
          <cell r="A1052" t="str">
            <v>OYO0113</v>
          </cell>
          <cell r="B1052" t="str">
            <v>OYO</v>
          </cell>
          <cell r="C1052">
            <v>41275</v>
          </cell>
          <cell r="D1052" t="str">
            <v>OYO</v>
          </cell>
          <cell r="E1052" t="str">
            <v>DATED BRENT</v>
          </cell>
          <cell r="F1052" t="str">
            <v>PLUS</v>
          </cell>
          <cell r="G1052">
            <v>150</v>
          </cell>
          <cell r="H1052">
            <v>155</v>
          </cell>
          <cell r="I1052">
            <v>155</v>
          </cell>
          <cell r="J1052">
            <v>1</v>
          </cell>
        </row>
        <row r="1053">
          <cell r="A1053" t="str">
            <v>OKWUIBOME0113</v>
          </cell>
          <cell r="B1053" t="str">
            <v>OKWUIBOME</v>
          </cell>
          <cell r="C1053">
            <v>41275</v>
          </cell>
          <cell r="D1053" t="str">
            <v>OKWUIBOME</v>
          </cell>
          <cell r="E1053" t="str">
            <v>DATED BRENT</v>
          </cell>
          <cell r="F1053" t="str">
            <v>MINUS</v>
          </cell>
          <cell r="G1053">
            <v>440</v>
          </cell>
          <cell r="H1053">
            <v>435</v>
          </cell>
          <cell r="I1053">
            <v>435</v>
          </cell>
          <cell r="J1053">
            <v>-1</v>
          </cell>
        </row>
        <row r="1054">
          <cell r="A1054" t="str">
            <v>EBOK0113</v>
          </cell>
          <cell r="B1054" t="str">
            <v>EBOK</v>
          </cell>
          <cell r="C1054">
            <v>41275</v>
          </cell>
          <cell r="D1054" t="str">
            <v>EBOK</v>
          </cell>
          <cell r="E1054" t="str">
            <v>DATED BRENT</v>
          </cell>
          <cell r="F1054" t="str">
            <v>MINUS</v>
          </cell>
          <cell r="G1054">
            <v>615</v>
          </cell>
          <cell r="H1054">
            <v>610</v>
          </cell>
          <cell r="I1054">
            <v>610</v>
          </cell>
          <cell r="J1054">
            <v>-1</v>
          </cell>
        </row>
        <row r="1055">
          <cell r="A1055" t="str">
            <v>USAN0113</v>
          </cell>
          <cell r="B1055" t="str">
            <v>USAN</v>
          </cell>
          <cell r="C1055">
            <v>41275</v>
          </cell>
          <cell r="D1055" t="str">
            <v>USAN</v>
          </cell>
          <cell r="E1055" t="str">
            <v>DATED BRENT</v>
          </cell>
          <cell r="F1055" t="str">
            <v>MINUS</v>
          </cell>
          <cell r="G1055">
            <v>135</v>
          </cell>
          <cell r="H1055">
            <v>130</v>
          </cell>
          <cell r="I1055">
            <v>130</v>
          </cell>
          <cell r="J1055">
            <v>-1</v>
          </cell>
        </row>
        <row r="1056">
          <cell r="A1056" t="str">
            <v>ZAFIRO0113</v>
          </cell>
          <cell r="B1056" t="str">
            <v>ZAFIRO</v>
          </cell>
          <cell r="C1056">
            <v>41275</v>
          </cell>
          <cell r="D1056" t="str">
            <v>ZAFIRO</v>
          </cell>
          <cell r="E1056" t="str">
            <v>DATED BRENT</v>
          </cell>
          <cell r="F1056" t="str">
            <v>MINUS</v>
          </cell>
          <cell r="G1056">
            <v>20</v>
          </cell>
          <cell r="H1056">
            <v>15</v>
          </cell>
          <cell r="I1056">
            <v>15</v>
          </cell>
          <cell r="J1056">
            <v>-1</v>
          </cell>
        </row>
        <row r="1057">
          <cell r="A1057" t="str">
            <v>PROPANE0113</v>
          </cell>
          <cell r="B1057" t="str">
            <v>PROPANE</v>
          </cell>
          <cell r="C1057">
            <v>41275</v>
          </cell>
          <cell r="D1057" t="str">
            <v>PROPANE</v>
          </cell>
          <cell r="E1057">
            <v>0</v>
          </cell>
          <cell r="F1057" t="str">
            <v>MINUS</v>
          </cell>
          <cell r="G1057">
            <v>85</v>
          </cell>
          <cell r="H1057">
            <v>84</v>
          </cell>
          <cell r="I1057">
            <v>84</v>
          </cell>
          <cell r="J1057">
            <v>-1</v>
          </cell>
        </row>
        <row r="1058">
          <cell r="A1058" t="str">
            <v>N-BUTANE0113</v>
          </cell>
          <cell r="B1058" t="str">
            <v>N-BUTANE</v>
          </cell>
          <cell r="C1058">
            <v>41275</v>
          </cell>
          <cell r="D1058" t="str">
            <v>N-BUTANE</v>
          </cell>
          <cell r="E1058">
            <v>0</v>
          </cell>
          <cell r="F1058" t="str">
            <v>MINUS</v>
          </cell>
          <cell r="G1058">
            <v>78</v>
          </cell>
          <cell r="H1058">
            <v>77</v>
          </cell>
          <cell r="I1058">
            <v>77</v>
          </cell>
          <cell r="J1058">
            <v>-1</v>
          </cell>
        </row>
        <row r="1059">
          <cell r="A1059" t="str">
            <v>ISO-BUTANE0113</v>
          </cell>
          <cell r="B1059" t="str">
            <v>ISO-BUTANE</v>
          </cell>
          <cell r="C1059">
            <v>41275</v>
          </cell>
          <cell r="D1059" t="str">
            <v>ISO-BUTANE</v>
          </cell>
          <cell r="E1059">
            <v>0</v>
          </cell>
          <cell r="F1059" t="str">
            <v>MINUS</v>
          </cell>
          <cell r="G1059">
            <v>78</v>
          </cell>
          <cell r="H1059">
            <v>77</v>
          </cell>
          <cell r="I1059">
            <v>77</v>
          </cell>
          <cell r="J1059">
            <v>-1</v>
          </cell>
        </row>
        <row r="1060">
          <cell r="A1060" t="str">
            <v>PENTANE-PLUS0113</v>
          </cell>
          <cell r="B1060" t="str">
            <v>PENTANE-PLUS</v>
          </cell>
          <cell r="C1060">
            <v>41275</v>
          </cell>
          <cell r="D1060" t="str">
            <v>PENTANE-PLUS</v>
          </cell>
          <cell r="E1060">
            <v>0</v>
          </cell>
          <cell r="F1060" t="str">
            <v>MINUS</v>
          </cell>
          <cell r="G1060">
            <v>32</v>
          </cell>
          <cell r="H1060">
            <v>31</v>
          </cell>
          <cell r="I1060">
            <v>31</v>
          </cell>
          <cell r="J1060">
            <v>-1</v>
          </cell>
        </row>
        <row r="1061">
          <cell r="A1061" t="str">
            <v>BONNY0213</v>
          </cell>
          <cell r="B1061" t="str">
            <v>BONNY</v>
          </cell>
          <cell r="C1061">
            <v>41306</v>
          </cell>
          <cell r="D1061" t="str">
            <v>BONNY LIGHT</v>
          </cell>
          <cell r="E1061" t="str">
            <v>DATED BRENT</v>
          </cell>
          <cell r="F1061" t="str">
            <v>PLUS</v>
          </cell>
          <cell r="G1061">
            <v>240</v>
          </cell>
          <cell r="H1061">
            <v>245</v>
          </cell>
          <cell r="I1061">
            <v>245</v>
          </cell>
          <cell r="J1061">
            <v>1</v>
          </cell>
        </row>
        <row r="1062">
          <cell r="A1062" t="str">
            <v>QUA_IBOE0213</v>
          </cell>
          <cell r="B1062" t="str">
            <v>QUA_IBOE</v>
          </cell>
          <cell r="C1062">
            <v>41306</v>
          </cell>
          <cell r="D1062" t="str">
            <v>QUA IBOE LIGHT</v>
          </cell>
          <cell r="E1062" t="str">
            <v>DATED BRENT</v>
          </cell>
          <cell r="F1062" t="str">
            <v>PLUS</v>
          </cell>
          <cell r="G1062">
            <v>240</v>
          </cell>
          <cell r="H1062">
            <v>245</v>
          </cell>
          <cell r="I1062">
            <v>245</v>
          </cell>
          <cell r="J1062">
            <v>1</v>
          </cell>
        </row>
        <row r="1063">
          <cell r="A1063" t="str">
            <v>ESCRAVOS0213</v>
          </cell>
          <cell r="B1063" t="str">
            <v>ESCRAVOS</v>
          </cell>
          <cell r="C1063">
            <v>41306</v>
          </cell>
          <cell r="D1063" t="str">
            <v>ESCRAVOS LIGHT</v>
          </cell>
          <cell r="E1063" t="str">
            <v>DATED BRENT</v>
          </cell>
          <cell r="F1063" t="str">
            <v>PLUS</v>
          </cell>
          <cell r="G1063">
            <v>250</v>
          </cell>
          <cell r="H1063">
            <v>255</v>
          </cell>
          <cell r="I1063">
            <v>255</v>
          </cell>
          <cell r="J1063">
            <v>1</v>
          </cell>
        </row>
        <row r="1064">
          <cell r="A1064" t="str">
            <v>BRASS0213</v>
          </cell>
          <cell r="B1064" t="str">
            <v>BRASS</v>
          </cell>
          <cell r="C1064">
            <v>41306</v>
          </cell>
          <cell r="D1064" t="str">
            <v>BRASS BLEND</v>
          </cell>
          <cell r="E1064" t="str">
            <v>DATED BRENT</v>
          </cell>
          <cell r="F1064" t="str">
            <v>PLUS</v>
          </cell>
          <cell r="G1064">
            <v>230</v>
          </cell>
          <cell r="H1064">
            <v>235</v>
          </cell>
          <cell r="I1064">
            <v>235</v>
          </cell>
          <cell r="J1064">
            <v>1</v>
          </cell>
        </row>
        <row r="1065">
          <cell r="A1065" t="str">
            <v>PENNINGTON0213</v>
          </cell>
          <cell r="B1065" t="str">
            <v>PENNINGTON</v>
          </cell>
          <cell r="C1065">
            <v>41306</v>
          </cell>
          <cell r="D1065" t="str">
            <v>PENNINGTON LIGHT</v>
          </cell>
          <cell r="E1065" t="str">
            <v>DATED BRENT</v>
          </cell>
          <cell r="F1065" t="str">
            <v>PLUS</v>
          </cell>
          <cell r="G1065">
            <v>425</v>
          </cell>
          <cell r="H1065">
            <v>430</v>
          </cell>
          <cell r="I1065">
            <v>430</v>
          </cell>
          <cell r="J1065">
            <v>1</v>
          </cell>
        </row>
        <row r="1066">
          <cell r="A1066" t="str">
            <v>FORCADOS0213</v>
          </cell>
          <cell r="B1066" t="str">
            <v>FORCADOS</v>
          </cell>
          <cell r="C1066">
            <v>41306</v>
          </cell>
          <cell r="D1066" t="str">
            <v>FORCADOS BLEND</v>
          </cell>
          <cell r="E1066" t="str">
            <v>DATED BRENT</v>
          </cell>
          <cell r="F1066" t="str">
            <v>PLUS</v>
          </cell>
          <cell r="G1066">
            <v>370</v>
          </cell>
          <cell r="H1066">
            <v>375</v>
          </cell>
          <cell r="I1066">
            <v>375</v>
          </cell>
          <cell r="J1066">
            <v>1</v>
          </cell>
        </row>
        <row r="1067">
          <cell r="A1067" t="str">
            <v>AMENAM0213</v>
          </cell>
          <cell r="B1067" t="str">
            <v>AMENAM</v>
          </cell>
          <cell r="C1067">
            <v>41306</v>
          </cell>
          <cell r="D1067" t="str">
            <v>AMENAM BLEND</v>
          </cell>
          <cell r="E1067" t="str">
            <v>DATED BRENT</v>
          </cell>
          <cell r="F1067" t="str">
            <v>PLUS</v>
          </cell>
          <cell r="G1067">
            <v>135</v>
          </cell>
          <cell r="H1067">
            <v>140</v>
          </cell>
          <cell r="I1067">
            <v>140</v>
          </cell>
          <cell r="J1067">
            <v>1</v>
          </cell>
        </row>
        <row r="1068">
          <cell r="A1068" t="str">
            <v>YOHO0213</v>
          </cell>
          <cell r="B1068" t="str">
            <v>YOHO</v>
          </cell>
          <cell r="C1068">
            <v>41306</v>
          </cell>
          <cell r="D1068" t="str">
            <v>YOHO LIGHT</v>
          </cell>
          <cell r="E1068" t="str">
            <v>DATED BRENT</v>
          </cell>
          <cell r="F1068" t="str">
            <v>PLUS</v>
          </cell>
          <cell r="G1068">
            <v>240</v>
          </cell>
          <cell r="H1068">
            <v>245</v>
          </cell>
          <cell r="I1068">
            <v>245</v>
          </cell>
          <cell r="J1068">
            <v>1</v>
          </cell>
        </row>
        <row r="1069">
          <cell r="A1069" t="str">
            <v>EA_BLEND0213</v>
          </cell>
          <cell r="B1069" t="str">
            <v>EA_BLEND</v>
          </cell>
          <cell r="C1069">
            <v>41306</v>
          </cell>
          <cell r="D1069" t="str">
            <v>EA BLEND</v>
          </cell>
          <cell r="E1069" t="str">
            <v>DATED BRENT</v>
          </cell>
          <cell r="F1069" t="str">
            <v>PLUS</v>
          </cell>
          <cell r="G1069">
            <v>420</v>
          </cell>
          <cell r="H1069">
            <v>425</v>
          </cell>
          <cell r="I1069">
            <v>425</v>
          </cell>
          <cell r="J1069">
            <v>1</v>
          </cell>
        </row>
        <row r="1070">
          <cell r="A1070" t="str">
            <v>ABO0213</v>
          </cell>
          <cell r="B1070" t="str">
            <v>ABO</v>
          </cell>
          <cell r="C1070">
            <v>41306</v>
          </cell>
          <cell r="D1070" t="str">
            <v>ABO BLEND</v>
          </cell>
          <cell r="E1070" t="str">
            <v>DATED BRENT</v>
          </cell>
          <cell r="F1070" t="str">
            <v>PLUS</v>
          </cell>
          <cell r="G1070">
            <v>40</v>
          </cell>
          <cell r="H1070">
            <v>45</v>
          </cell>
          <cell r="I1070">
            <v>45</v>
          </cell>
          <cell r="J1070">
            <v>1</v>
          </cell>
        </row>
        <row r="1071">
          <cell r="A1071" t="str">
            <v>OKONO0213</v>
          </cell>
          <cell r="B1071" t="str">
            <v>OKONO</v>
          </cell>
          <cell r="C1071">
            <v>41306</v>
          </cell>
          <cell r="D1071" t="str">
            <v>OKONO BLEND</v>
          </cell>
          <cell r="E1071" t="str">
            <v>DATED BRENT</v>
          </cell>
          <cell r="F1071" t="str">
            <v>PLUS</v>
          </cell>
          <cell r="G1071">
            <v>215</v>
          </cell>
          <cell r="H1071">
            <v>220</v>
          </cell>
          <cell r="I1071">
            <v>220</v>
          </cell>
          <cell r="J1071">
            <v>1</v>
          </cell>
        </row>
        <row r="1072">
          <cell r="A1072" t="str">
            <v>ANTAN0213</v>
          </cell>
          <cell r="B1072" t="str">
            <v>ANTAN</v>
          </cell>
          <cell r="C1072">
            <v>41306</v>
          </cell>
          <cell r="D1072" t="str">
            <v>ANTAN BLEND</v>
          </cell>
          <cell r="E1072" t="str">
            <v>DATED BRENT</v>
          </cell>
          <cell r="F1072" t="str">
            <v>MINUS</v>
          </cell>
          <cell r="G1072">
            <v>30</v>
          </cell>
          <cell r="H1072">
            <v>25</v>
          </cell>
          <cell r="I1072">
            <v>25</v>
          </cell>
          <cell r="J1072">
            <v>-1</v>
          </cell>
        </row>
        <row r="1073">
          <cell r="A1073" t="str">
            <v>OKWORI0213</v>
          </cell>
          <cell r="B1073" t="str">
            <v>OKWORI</v>
          </cell>
          <cell r="C1073">
            <v>41306</v>
          </cell>
          <cell r="D1073" t="str">
            <v>OKWORI</v>
          </cell>
          <cell r="E1073" t="str">
            <v>DATED BRENT</v>
          </cell>
          <cell r="F1073" t="str">
            <v>PLUS</v>
          </cell>
          <cell r="G1073">
            <v>200</v>
          </cell>
          <cell r="H1073">
            <v>205</v>
          </cell>
          <cell r="I1073">
            <v>205</v>
          </cell>
          <cell r="J1073">
            <v>1</v>
          </cell>
        </row>
        <row r="1074">
          <cell r="A1074" t="str">
            <v>BONGA0213</v>
          </cell>
          <cell r="B1074" t="str">
            <v>BONGA</v>
          </cell>
          <cell r="C1074">
            <v>41306</v>
          </cell>
          <cell r="D1074" t="str">
            <v>BONGA</v>
          </cell>
          <cell r="E1074" t="str">
            <v>DATED BRENT</v>
          </cell>
          <cell r="F1074" t="str">
            <v>PLUS</v>
          </cell>
          <cell r="G1074">
            <v>270</v>
          </cell>
          <cell r="H1074">
            <v>275</v>
          </cell>
          <cell r="I1074">
            <v>275</v>
          </cell>
          <cell r="J1074">
            <v>1</v>
          </cell>
        </row>
        <row r="1075">
          <cell r="A1075" t="str">
            <v>ERHA0213</v>
          </cell>
          <cell r="B1075" t="str">
            <v>ERHA</v>
          </cell>
          <cell r="C1075">
            <v>41306</v>
          </cell>
          <cell r="D1075" t="str">
            <v>ERHA</v>
          </cell>
          <cell r="E1075" t="str">
            <v>DATED BRENT</v>
          </cell>
          <cell r="F1075" t="str">
            <v>PLUS</v>
          </cell>
          <cell r="G1075">
            <v>300</v>
          </cell>
          <cell r="H1075">
            <v>305</v>
          </cell>
          <cell r="I1075">
            <v>305</v>
          </cell>
          <cell r="J1075">
            <v>1</v>
          </cell>
        </row>
        <row r="1076">
          <cell r="A1076" t="str">
            <v>AGBAMI0213</v>
          </cell>
          <cell r="B1076" t="str">
            <v>AGBAMI</v>
          </cell>
          <cell r="C1076">
            <v>41306</v>
          </cell>
          <cell r="D1076" t="str">
            <v>AGBAMI</v>
          </cell>
          <cell r="E1076" t="str">
            <v>DATED BRENT</v>
          </cell>
          <cell r="F1076" t="str">
            <v>PLUS</v>
          </cell>
          <cell r="G1076">
            <v>40</v>
          </cell>
          <cell r="H1076">
            <v>45</v>
          </cell>
          <cell r="I1076">
            <v>45</v>
          </cell>
          <cell r="J1076">
            <v>1</v>
          </cell>
        </row>
        <row r="1077">
          <cell r="A1077" t="str">
            <v>AKPO0213</v>
          </cell>
          <cell r="B1077" t="str">
            <v>AKPO</v>
          </cell>
          <cell r="C1077">
            <v>41306</v>
          </cell>
          <cell r="D1077" t="str">
            <v>AKPO</v>
          </cell>
          <cell r="E1077" t="str">
            <v>DATED BRENT</v>
          </cell>
          <cell r="F1077" t="str">
            <v>PLUS</v>
          </cell>
          <cell r="G1077">
            <v>40</v>
          </cell>
          <cell r="H1077">
            <v>45</v>
          </cell>
          <cell r="I1077">
            <v>45</v>
          </cell>
          <cell r="J1077">
            <v>1</v>
          </cell>
        </row>
        <row r="1078">
          <cell r="A1078" t="str">
            <v>UKPOKITI0213</v>
          </cell>
          <cell r="B1078" t="str">
            <v>UKPOKITI</v>
          </cell>
          <cell r="C1078">
            <v>41306</v>
          </cell>
          <cell r="D1078" t="str">
            <v>UKPOKITI</v>
          </cell>
          <cell r="E1078" t="str">
            <v>DATED BRENT</v>
          </cell>
          <cell r="F1078" t="str">
            <v>MINUS</v>
          </cell>
          <cell r="G1078">
            <v>0</v>
          </cell>
          <cell r="H1078">
            <v>5</v>
          </cell>
          <cell r="I1078">
            <v>5</v>
          </cell>
          <cell r="J1078">
            <v>-1</v>
          </cell>
        </row>
        <row r="1079">
          <cell r="A1079" t="str">
            <v>OBE0213</v>
          </cell>
          <cell r="B1079" t="str">
            <v>OBE</v>
          </cell>
          <cell r="C1079">
            <v>41306</v>
          </cell>
          <cell r="D1079" t="str">
            <v>OBE</v>
          </cell>
          <cell r="E1079" t="str">
            <v>DATED BRENT</v>
          </cell>
          <cell r="F1079" t="str">
            <v>PLUS</v>
          </cell>
          <cell r="G1079">
            <v>90</v>
          </cell>
          <cell r="H1079">
            <v>95</v>
          </cell>
          <cell r="I1079">
            <v>95</v>
          </cell>
          <cell r="J1079">
            <v>1</v>
          </cell>
        </row>
        <row r="1080">
          <cell r="A1080" t="str">
            <v>IMA0213</v>
          </cell>
          <cell r="B1080" t="str">
            <v>IMA</v>
          </cell>
          <cell r="C1080">
            <v>41306</v>
          </cell>
          <cell r="D1080" t="str">
            <v>IMA</v>
          </cell>
          <cell r="E1080" t="str">
            <v>DATED BRENT</v>
          </cell>
          <cell r="F1080" t="str">
            <v>MINUS</v>
          </cell>
          <cell r="G1080">
            <v>25</v>
          </cell>
          <cell r="H1080">
            <v>20</v>
          </cell>
          <cell r="I1080">
            <v>20</v>
          </cell>
          <cell r="J1080">
            <v>-1</v>
          </cell>
        </row>
        <row r="1081">
          <cell r="A1081" t="str">
            <v>OKORO0213</v>
          </cell>
          <cell r="B1081" t="str">
            <v>OKORO</v>
          </cell>
          <cell r="C1081">
            <v>41306</v>
          </cell>
          <cell r="D1081" t="str">
            <v>OKORO</v>
          </cell>
          <cell r="E1081" t="str">
            <v>DATED BRENT</v>
          </cell>
          <cell r="F1081" t="str">
            <v>PLUS</v>
          </cell>
          <cell r="G1081">
            <v>130</v>
          </cell>
          <cell r="H1081">
            <v>135</v>
          </cell>
          <cell r="I1081">
            <v>135</v>
          </cell>
          <cell r="J1081">
            <v>1</v>
          </cell>
        </row>
        <row r="1082">
          <cell r="A1082" t="str">
            <v>OYO0213</v>
          </cell>
          <cell r="B1082" t="str">
            <v>OYO</v>
          </cell>
          <cell r="C1082">
            <v>41306</v>
          </cell>
          <cell r="D1082" t="str">
            <v>OYO</v>
          </cell>
          <cell r="E1082" t="str">
            <v>DATED BRENT</v>
          </cell>
          <cell r="F1082" t="str">
            <v>PLUS</v>
          </cell>
          <cell r="G1082">
            <v>130</v>
          </cell>
          <cell r="H1082">
            <v>135</v>
          </cell>
          <cell r="I1082">
            <v>135</v>
          </cell>
          <cell r="J1082">
            <v>1</v>
          </cell>
        </row>
        <row r="1083">
          <cell r="A1083" t="str">
            <v>OKWUIBOME0213</v>
          </cell>
          <cell r="B1083" t="str">
            <v>OKWUIBOME</v>
          </cell>
          <cell r="C1083">
            <v>41306</v>
          </cell>
          <cell r="D1083" t="str">
            <v>OKWUIBOME</v>
          </cell>
          <cell r="E1083" t="str">
            <v>DATED BRENT</v>
          </cell>
          <cell r="F1083" t="str">
            <v>MINUS</v>
          </cell>
          <cell r="G1083">
            <v>445</v>
          </cell>
          <cell r="H1083">
            <v>440</v>
          </cell>
          <cell r="I1083">
            <v>440</v>
          </cell>
          <cell r="J1083">
            <v>-1</v>
          </cell>
        </row>
        <row r="1084">
          <cell r="A1084" t="str">
            <v>EBOK0213</v>
          </cell>
          <cell r="B1084" t="str">
            <v>EBOK</v>
          </cell>
          <cell r="C1084">
            <v>41306</v>
          </cell>
          <cell r="D1084" t="str">
            <v>EBOK</v>
          </cell>
          <cell r="E1084" t="str">
            <v>DATED BRENT</v>
          </cell>
          <cell r="F1084" t="str">
            <v>MINUS</v>
          </cell>
          <cell r="G1084">
            <v>500</v>
          </cell>
          <cell r="H1084">
            <v>495</v>
          </cell>
          <cell r="I1084">
            <v>495</v>
          </cell>
          <cell r="J1084">
            <v>-1</v>
          </cell>
        </row>
        <row r="1085">
          <cell r="A1085" t="str">
            <v>USAN0213</v>
          </cell>
          <cell r="B1085" t="str">
            <v>USAN</v>
          </cell>
          <cell r="C1085">
            <v>41306</v>
          </cell>
          <cell r="D1085" t="str">
            <v>USAN</v>
          </cell>
          <cell r="E1085" t="str">
            <v>DATED BRENT</v>
          </cell>
          <cell r="F1085" t="str">
            <v>MINUS</v>
          </cell>
          <cell r="G1085">
            <v>130</v>
          </cell>
          <cell r="H1085">
            <v>125</v>
          </cell>
          <cell r="I1085">
            <v>125</v>
          </cell>
          <cell r="J1085">
            <v>-1</v>
          </cell>
        </row>
        <row r="1086">
          <cell r="A1086" t="str">
            <v>ZAFIRO0213</v>
          </cell>
          <cell r="B1086" t="str">
            <v>ZAFIRO</v>
          </cell>
          <cell r="C1086">
            <v>41306</v>
          </cell>
          <cell r="D1086" t="str">
            <v>ZAFIRO</v>
          </cell>
          <cell r="E1086" t="str">
            <v>DATED BRENT</v>
          </cell>
          <cell r="F1086" t="str">
            <v>MINUS</v>
          </cell>
          <cell r="G1086">
            <v>25</v>
          </cell>
          <cell r="H1086">
            <v>20</v>
          </cell>
          <cell r="I1086">
            <v>20</v>
          </cell>
          <cell r="J1086">
            <v>-1</v>
          </cell>
        </row>
        <row r="1087">
          <cell r="A1087" t="str">
            <v>PROPANE0213</v>
          </cell>
          <cell r="B1087" t="str">
            <v>PROPANE</v>
          </cell>
          <cell r="C1087">
            <v>41306</v>
          </cell>
          <cell r="D1087" t="str">
            <v>PROPANE</v>
          </cell>
          <cell r="E1087">
            <v>0</v>
          </cell>
          <cell r="F1087" t="str">
            <v>MINUS</v>
          </cell>
          <cell r="G1087">
            <v>55</v>
          </cell>
          <cell r="H1087">
            <v>54</v>
          </cell>
          <cell r="I1087">
            <v>54</v>
          </cell>
          <cell r="J1087">
            <v>-1</v>
          </cell>
        </row>
        <row r="1088">
          <cell r="A1088" t="str">
            <v>N-BUTANE0213</v>
          </cell>
          <cell r="B1088" t="str">
            <v>N-BUTANE</v>
          </cell>
          <cell r="C1088">
            <v>41306</v>
          </cell>
          <cell r="D1088" t="str">
            <v>N-BUTANE</v>
          </cell>
          <cell r="E1088">
            <v>0</v>
          </cell>
          <cell r="F1088" t="str">
            <v>MINUS</v>
          </cell>
          <cell r="G1088">
            <v>64</v>
          </cell>
          <cell r="H1088">
            <v>63</v>
          </cell>
          <cell r="I1088">
            <v>63</v>
          </cell>
          <cell r="J1088">
            <v>-1</v>
          </cell>
        </row>
        <row r="1089">
          <cell r="A1089" t="str">
            <v>ISO-BUTANE0213</v>
          </cell>
          <cell r="B1089" t="str">
            <v>ISO-BUTANE</v>
          </cell>
          <cell r="C1089">
            <v>41306</v>
          </cell>
          <cell r="D1089" t="str">
            <v>ISO-BUTANE</v>
          </cell>
          <cell r="E1089">
            <v>0</v>
          </cell>
          <cell r="F1089" t="str">
            <v>MINUS</v>
          </cell>
          <cell r="G1089">
            <v>64</v>
          </cell>
          <cell r="H1089">
            <v>63</v>
          </cell>
          <cell r="I1089">
            <v>63</v>
          </cell>
          <cell r="J1089">
            <v>-1</v>
          </cell>
        </row>
        <row r="1090">
          <cell r="A1090" t="str">
            <v>PENTANE-PLUS0213</v>
          </cell>
          <cell r="B1090" t="str">
            <v>PENTANE-PLUS</v>
          </cell>
          <cell r="C1090">
            <v>41306</v>
          </cell>
          <cell r="D1090" t="str">
            <v>PENTANE-PLUS</v>
          </cell>
          <cell r="E1090">
            <v>0</v>
          </cell>
          <cell r="F1090" t="str">
            <v>MINUS</v>
          </cell>
          <cell r="G1090">
            <v>27</v>
          </cell>
          <cell r="H1090">
            <v>26</v>
          </cell>
          <cell r="I1090">
            <v>26</v>
          </cell>
          <cell r="J1090">
            <v>-1</v>
          </cell>
        </row>
        <row r="1091">
          <cell r="A1091" t="str">
            <v>BONNY0313</v>
          </cell>
          <cell r="B1091" t="str">
            <v>BONNY</v>
          </cell>
          <cell r="C1091">
            <v>41334</v>
          </cell>
          <cell r="D1091" t="str">
            <v>BONNY LIGHT</v>
          </cell>
          <cell r="E1091" t="str">
            <v>DATED BRENT</v>
          </cell>
          <cell r="F1091" t="str">
            <v>PLUS</v>
          </cell>
          <cell r="G1091">
            <v>220</v>
          </cell>
          <cell r="H1091">
            <v>225</v>
          </cell>
          <cell r="I1091">
            <v>225</v>
          </cell>
          <cell r="J1091">
            <v>1</v>
          </cell>
        </row>
        <row r="1092">
          <cell r="A1092" t="str">
            <v>QUA_IBOE0313</v>
          </cell>
          <cell r="B1092" t="str">
            <v>QUA_IBOE</v>
          </cell>
          <cell r="C1092">
            <v>41334</v>
          </cell>
          <cell r="D1092" t="str">
            <v>QUA IBOE LIGHT</v>
          </cell>
          <cell r="E1092" t="str">
            <v>DATED BRENT</v>
          </cell>
          <cell r="F1092" t="str">
            <v>PLUS</v>
          </cell>
          <cell r="G1092">
            <v>220</v>
          </cell>
          <cell r="H1092">
            <v>225</v>
          </cell>
          <cell r="I1092">
            <v>225</v>
          </cell>
          <cell r="J1092">
            <v>1</v>
          </cell>
        </row>
        <row r="1093">
          <cell r="A1093" t="str">
            <v>ESCRAVOS0313</v>
          </cell>
          <cell r="B1093" t="str">
            <v>ESCRAVOS</v>
          </cell>
          <cell r="C1093">
            <v>41334</v>
          </cell>
          <cell r="D1093" t="str">
            <v>ESCRAVOS LIGHT</v>
          </cell>
          <cell r="E1093" t="str">
            <v>DATED BRENT</v>
          </cell>
          <cell r="F1093" t="str">
            <v>PLUS</v>
          </cell>
          <cell r="G1093">
            <v>255</v>
          </cell>
          <cell r="H1093">
            <v>260</v>
          </cell>
          <cell r="I1093">
            <v>260</v>
          </cell>
          <cell r="J1093">
            <v>1</v>
          </cell>
        </row>
        <row r="1094">
          <cell r="A1094" t="str">
            <v>BRASS0313</v>
          </cell>
          <cell r="B1094" t="str">
            <v>BRASS</v>
          </cell>
          <cell r="C1094">
            <v>41334</v>
          </cell>
          <cell r="D1094" t="str">
            <v>BRASS BLEND</v>
          </cell>
          <cell r="E1094" t="str">
            <v>DATED BRENT</v>
          </cell>
          <cell r="F1094" t="str">
            <v>PLUS</v>
          </cell>
          <cell r="G1094">
            <v>200</v>
          </cell>
          <cell r="H1094">
            <v>205</v>
          </cell>
          <cell r="I1094">
            <v>205</v>
          </cell>
          <cell r="J1094">
            <v>1</v>
          </cell>
        </row>
        <row r="1095">
          <cell r="A1095" t="str">
            <v>PENNINGTON0313</v>
          </cell>
          <cell r="B1095" t="str">
            <v>PENNINGTON</v>
          </cell>
          <cell r="C1095">
            <v>41334</v>
          </cell>
          <cell r="D1095" t="str">
            <v>PENNINGTON LIGHT</v>
          </cell>
          <cell r="E1095" t="str">
            <v>DATED BRENT</v>
          </cell>
          <cell r="F1095" t="str">
            <v>PLUS</v>
          </cell>
          <cell r="G1095">
            <v>410</v>
          </cell>
          <cell r="H1095">
            <v>415</v>
          </cell>
          <cell r="I1095">
            <v>415</v>
          </cell>
          <cell r="J1095">
            <v>1</v>
          </cell>
        </row>
        <row r="1096">
          <cell r="A1096" t="str">
            <v>FORCADOS0313</v>
          </cell>
          <cell r="B1096" t="str">
            <v>FORCADOS</v>
          </cell>
          <cell r="C1096">
            <v>41334</v>
          </cell>
          <cell r="D1096" t="str">
            <v>FORCADOS BLEND</v>
          </cell>
          <cell r="E1096" t="str">
            <v>DATED BRENT</v>
          </cell>
          <cell r="F1096" t="str">
            <v>PLUS</v>
          </cell>
          <cell r="G1096">
            <v>350</v>
          </cell>
          <cell r="H1096">
            <v>355</v>
          </cell>
          <cell r="I1096">
            <v>355</v>
          </cell>
          <cell r="J1096">
            <v>1</v>
          </cell>
        </row>
        <row r="1097">
          <cell r="A1097" t="str">
            <v>AMENAM0313</v>
          </cell>
          <cell r="B1097" t="str">
            <v>AMENAM</v>
          </cell>
          <cell r="C1097">
            <v>41334</v>
          </cell>
          <cell r="D1097" t="str">
            <v>AMENAM BLEND</v>
          </cell>
          <cell r="E1097" t="str">
            <v>DATED BRENT</v>
          </cell>
          <cell r="F1097" t="str">
            <v>PLUS</v>
          </cell>
          <cell r="G1097">
            <v>135</v>
          </cell>
          <cell r="H1097">
            <v>140</v>
          </cell>
          <cell r="I1097">
            <v>140</v>
          </cell>
          <cell r="J1097">
            <v>1</v>
          </cell>
        </row>
        <row r="1098">
          <cell r="A1098" t="str">
            <v>YOHO0313</v>
          </cell>
          <cell r="B1098" t="str">
            <v>YOHO</v>
          </cell>
          <cell r="C1098">
            <v>41334</v>
          </cell>
          <cell r="D1098" t="str">
            <v>YOHO LIGHT</v>
          </cell>
          <cell r="E1098" t="str">
            <v>DATED BRENT</v>
          </cell>
          <cell r="F1098" t="str">
            <v>PLUS</v>
          </cell>
          <cell r="G1098">
            <v>220</v>
          </cell>
          <cell r="H1098">
            <v>225</v>
          </cell>
          <cell r="I1098">
            <v>225</v>
          </cell>
          <cell r="J1098">
            <v>1</v>
          </cell>
        </row>
        <row r="1099">
          <cell r="A1099" t="str">
            <v>EA_BLEND0313</v>
          </cell>
          <cell r="B1099" t="str">
            <v>EA_BLEND</v>
          </cell>
          <cell r="C1099">
            <v>41334</v>
          </cell>
          <cell r="D1099" t="str">
            <v>EA BLEND</v>
          </cell>
          <cell r="E1099" t="str">
            <v>DATED BRENT</v>
          </cell>
          <cell r="F1099" t="str">
            <v>PLUS</v>
          </cell>
          <cell r="G1099">
            <v>410</v>
          </cell>
          <cell r="H1099">
            <v>415</v>
          </cell>
          <cell r="I1099">
            <v>415</v>
          </cell>
          <cell r="J1099">
            <v>1</v>
          </cell>
        </row>
        <row r="1100">
          <cell r="A1100" t="str">
            <v>ABO0313</v>
          </cell>
          <cell r="B1100" t="str">
            <v>ABO</v>
          </cell>
          <cell r="C1100">
            <v>41334</v>
          </cell>
          <cell r="D1100" t="str">
            <v>ABO BLEND</v>
          </cell>
          <cell r="E1100" t="str">
            <v>DATED BRENT</v>
          </cell>
          <cell r="F1100" t="str">
            <v>PLUS</v>
          </cell>
          <cell r="G1100">
            <v>30</v>
          </cell>
          <cell r="H1100">
            <v>35</v>
          </cell>
          <cell r="I1100">
            <v>35</v>
          </cell>
          <cell r="J1100">
            <v>1</v>
          </cell>
        </row>
        <row r="1101">
          <cell r="A1101" t="str">
            <v>OKONO0313</v>
          </cell>
          <cell r="B1101" t="str">
            <v>OKONO</v>
          </cell>
          <cell r="C1101">
            <v>41334</v>
          </cell>
          <cell r="D1101" t="str">
            <v>OKONO BLEND</v>
          </cell>
          <cell r="E1101" t="str">
            <v>DATED BRENT</v>
          </cell>
          <cell r="F1101" t="str">
            <v>PLUS</v>
          </cell>
          <cell r="G1101">
            <v>200</v>
          </cell>
          <cell r="H1101">
            <v>205</v>
          </cell>
          <cell r="I1101">
            <v>205</v>
          </cell>
          <cell r="J1101">
            <v>1</v>
          </cell>
        </row>
        <row r="1102">
          <cell r="A1102" t="str">
            <v>ANTAN0313</v>
          </cell>
          <cell r="B1102" t="str">
            <v>ANTAN</v>
          </cell>
          <cell r="C1102">
            <v>41334</v>
          </cell>
          <cell r="D1102" t="str">
            <v>ANTAN BLEND</v>
          </cell>
          <cell r="E1102" t="str">
            <v>DATED BRENT</v>
          </cell>
          <cell r="F1102" t="str">
            <v>MINUS</v>
          </cell>
          <cell r="G1102">
            <v>20</v>
          </cell>
          <cell r="H1102">
            <v>15</v>
          </cell>
          <cell r="I1102">
            <v>15</v>
          </cell>
          <cell r="J1102">
            <v>-1</v>
          </cell>
        </row>
        <row r="1103">
          <cell r="A1103" t="str">
            <v>OKWORI0313</v>
          </cell>
          <cell r="B1103" t="str">
            <v>OKWORI</v>
          </cell>
          <cell r="C1103">
            <v>41334</v>
          </cell>
          <cell r="D1103" t="str">
            <v>OKWORI</v>
          </cell>
          <cell r="E1103" t="str">
            <v>DATED BRENT</v>
          </cell>
          <cell r="F1103" t="str">
            <v>PLUS</v>
          </cell>
          <cell r="G1103">
            <v>195</v>
          </cell>
          <cell r="H1103">
            <v>200</v>
          </cell>
          <cell r="I1103">
            <v>200</v>
          </cell>
          <cell r="J1103">
            <v>1</v>
          </cell>
        </row>
        <row r="1104">
          <cell r="A1104" t="str">
            <v>BONGA0313</v>
          </cell>
          <cell r="B1104" t="str">
            <v>BONGA</v>
          </cell>
          <cell r="C1104">
            <v>41334</v>
          </cell>
          <cell r="D1104" t="str">
            <v>BONGA</v>
          </cell>
          <cell r="E1104" t="str">
            <v>DATED BRENT</v>
          </cell>
          <cell r="F1104" t="str">
            <v>PLUS</v>
          </cell>
          <cell r="G1104">
            <v>275</v>
          </cell>
          <cell r="H1104">
            <v>280</v>
          </cell>
          <cell r="I1104">
            <v>280</v>
          </cell>
          <cell r="J1104">
            <v>1</v>
          </cell>
        </row>
        <row r="1105">
          <cell r="A1105" t="str">
            <v>ERHA0313</v>
          </cell>
          <cell r="B1105" t="str">
            <v>ERHA</v>
          </cell>
          <cell r="C1105">
            <v>41334</v>
          </cell>
          <cell r="D1105" t="str">
            <v>ERHA</v>
          </cell>
          <cell r="E1105" t="str">
            <v>DATED BRENT</v>
          </cell>
          <cell r="F1105" t="str">
            <v>PLUS</v>
          </cell>
          <cell r="G1105">
            <v>275</v>
          </cell>
          <cell r="H1105">
            <v>280</v>
          </cell>
          <cell r="I1105">
            <v>280</v>
          </cell>
          <cell r="J1105">
            <v>1</v>
          </cell>
        </row>
        <row r="1106">
          <cell r="A1106" t="str">
            <v>AGBAMI0313</v>
          </cell>
          <cell r="B1106" t="str">
            <v>AGBAMI</v>
          </cell>
          <cell r="C1106">
            <v>41334</v>
          </cell>
          <cell r="D1106" t="str">
            <v>AGBAMI</v>
          </cell>
          <cell r="E1106" t="str">
            <v>DATED BRENT</v>
          </cell>
          <cell r="F1106" t="str">
            <v>PLUS</v>
          </cell>
          <cell r="G1106">
            <v>50</v>
          </cell>
          <cell r="H1106">
            <v>55</v>
          </cell>
          <cell r="I1106">
            <v>55</v>
          </cell>
          <cell r="J1106">
            <v>1</v>
          </cell>
        </row>
        <row r="1107">
          <cell r="A1107" t="str">
            <v>AKPO0313</v>
          </cell>
          <cell r="B1107" t="str">
            <v>AKPO</v>
          </cell>
          <cell r="C1107">
            <v>41334</v>
          </cell>
          <cell r="D1107" t="str">
            <v>AKPO</v>
          </cell>
          <cell r="E1107" t="str">
            <v>DATED BRENT</v>
          </cell>
          <cell r="F1107" t="str">
            <v>PLUS</v>
          </cell>
          <cell r="G1107">
            <v>55</v>
          </cell>
          <cell r="H1107">
            <v>60</v>
          </cell>
          <cell r="I1107">
            <v>60</v>
          </cell>
          <cell r="J1107">
            <v>1</v>
          </cell>
        </row>
        <row r="1108">
          <cell r="A1108" t="str">
            <v>UKPOKITI0313</v>
          </cell>
          <cell r="B1108" t="str">
            <v>UKPOKITI</v>
          </cell>
          <cell r="C1108">
            <v>41334</v>
          </cell>
          <cell r="D1108" t="str">
            <v>UKPOKITI</v>
          </cell>
          <cell r="E1108" t="str">
            <v>DATED BRENT</v>
          </cell>
          <cell r="F1108" t="str">
            <v>PLUS</v>
          </cell>
          <cell r="G1108">
            <v>10</v>
          </cell>
          <cell r="H1108">
            <v>15</v>
          </cell>
          <cell r="I1108">
            <v>15</v>
          </cell>
          <cell r="J1108">
            <v>1</v>
          </cell>
        </row>
        <row r="1109">
          <cell r="A1109" t="str">
            <v>OBE0313</v>
          </cell>
          <cell r="B1109" t="str">
            <v>OBE</v>
          </cell>
          <cell r="C1109">
            <v>41334</v>
          </cell>
          <cell r="D1109" t="str">
            <v>OBE</v>
          </cell>
          <cell r="E1109" t="str">
            <v>DATED BRENT</v>
          </cell>
          <cell r="F1109" t="str">
            <v>PLUS</v>
          </cell>
          <cell r="G1109">
            <v>80</v>
          </cell>
          <cell r="H1109">
            <v>85</v>
          </cell>
          <cell r="I1109">
            <v>85</v>
          </cell>
          <cell r="J1109">
            <v>1</v>
          </cell>
        </row>
        <row r="1110">
          <cell r="A1110" t="str">
            <v>IMA0313</v>
          </cell>
          <cell r="B1110" t="str">
            <v>IMA</v>
          </cell>
          <cell r="C1110">
            <v>41334</v>
          </cell>
          <cell r="D1110" t="str">
            <v>IMA</v>
          </cell>
          <cell r="E1110" t="str">
            <v>DATED BRENT</v>
          </cell>
          <cell r="F1110" t="str">
            <v>MINUS</v>
          </cell>
          <cell r="G1110">
            <v>20</v>
          </cell>
          <cell r="H1110">
            <v>15</v>
          </cell>
          <cell r="I1110">
            <v>15</v>
          </cell>
          <cell r="J1110">
            <v>-1</v>
          </cell>
        </row>
        <row r="1111">
          <cell r="A1111" t="str">
            <v>OKORO0313</v>
          </cell>
          <cell r="B1111" t="str">
            <v>OKORO</v>
          </cell>
          <cell r="C1111">
            <v>41334</v>
          </cell>
          <cell r="D1111" t="str">
            <v>OKORO</v>
          </cell>
          <cell r="E1111" t="str">
            <v>DATED BRENT</v>
          </cell>
          <cell r="F1111" t="str">
            <v>PLUS</v>
          </cell>
          <cell r="G1111">
            <v>120</v>
          </cell>
          <cell r="H1111">
            <v>125</v>
          </cell>
          <cell r="I1111">
            <v>125</v>
          </cell>
          <cell r="J1111">
            <v>1</v>
          </cell>
        </row>
        <row r="1112">
          <cell r="A1112" t="str">
            <v>OYO0313</v>
          </cell>
          <cell r="B1112" t="str">
            <v>OYO</v>
          </cell>
          <cell r="C1112">
            <v>41334</v>
          </cell>
          <cell r="D1112" t="str">
            <v>OYO</v>
          </cell>
          <cell r="E1112" t="str">
            <v>DATED BRENT</v>
          </cell>
          <cell r="F1112" t="str">
            <v>PLUS</v>
          </cell>
          <cell r="G1112">
            <v>120</v>
          </cell>
          <cell r="H1112">
            <v>125</v>
          </cell>
          <cell r="I1112">
            <v>125</v>
          </cell>
          <cell r="J1112">
            <v>1</v>
          </cell>
        </row>
        <row r="1113">
          <cell r="A1113" t="str">
            <v>OKWUIBOME0313</v>
          </cell>
          <cell r="B1113" t="str">
            <v>OKWUIBOME</v>
          </cell>
          <cell r="C1113">
            <v>41334</v>
          </cell>
          <cell r="D1113" t="str">
            <v>OKWUIBOME</v>
          </cell>
          <cell r="E1113" t="str">
            <v>DATED BRENT</v>
          </cell>
          <cell r="F1113" t="str">
            <v>MINUS</v>
          </cell>
          <cell r="G1113">
            <v>450</v>
          </cell>
          <cell r="H1113">
            <v>445</v>
          </cell>
          <cell r="I1113">
            <v>445</v>
          </cell>
          <cell r="J1113">
            <v>-1</v>
          </cell>
        </row>
        <row r="1114">
          <cell r="A1114" t="str">
            <v>EBOK0313</v>
          </cell>
          <cell r="B1114" t="str">
            <v>EBOK</v>
          </cell>
          <cell r="C1114">
            <v>41334</v>
          </cell>
          <cell r="D1114" t="str">
            <v>EBOK</v>
          </cell>
          <cell r="E1114" t="str">
            <v>DATED BRENT</v>
          </cell>
          <cell r="F1114" t="str">
            <v>MINUS</v>
          </cell>
          <cell r="G1114">
            <v>510</v>
          </cell>
          <cell r="H1114">
            <v>505</v>
          </cell>
          <cell r="I1114">
            <v>505</v>
          </cell>
          <cell r="J1114">
            <v>-1</v>
          </cell>
        </row>
        <row r="1115">
          <cell r="A1115" t="str">
            <v>USAN0313</v>
          </cell>
          <cell r="B1115" t="str">
            <v>USAN</v>
          </cell>
          <cell r="C1115">
            <v>41334</v>
          </cell>
          <cell r="D1115" t="str">
            <v>USAN</v>
          </cell>
          <cell r="E1115" t="str">
            <v>DATED BRENT</v>
          </cell>
          <cell r="F1115" t="str">
            <v>MINUS</v>
          </cell>
          <cell r="G1115">
            <v>135</v>
          </cell>
          <cell r="H1115">
            <v>130</v>
          </cell>
          <cell r="I1115">
            <v>130</v>
          </cell>
          <cell r="J1115">
            <v>-1</v>
          </cell>
        </row>
        <row r="1116">
          <cell r="A1116" t="str">
            <v>ZAFIRO0313</v>
          </cell>
          <cell r="B1116" t="str">
            <v>ZAFIRO</v>
          </cell>
          <cell r="C1116">
            <v>41334</v>
          </cell>
          <cell r="D1116" t="str">
            <v>ZAFIRO</v>
          </cell>
          <cell r="E1116" t="str">
            <v>DATED BRENT</v>
          </cell>
          <cell r="F1116" t="str">
            <v>MINUS</v>
          </cell>
          <cell r="G1116">
            <v>20</v>
          </cell>
          <cell r="H1116">
            <v>15</v>
          </cell>
          <cell r="I1116">
            <v>15</v>
          </cell>
          <cell r="J1116">
            <v>-1</v>
          </cell>
        </row>
        <row r="1117">
          <cell r="A1117" t="str">
            <v>PROPANE0313</v>
          </cell>
          <cell r="B1117" t="str">
            <v>PROPANE</v>
          </cell>
          <cell r="C1117">
            <v>41334</v>
          </cell>
          <cell r="D1117" t="str">
            <v>PROPANE</v>
          </cell>
          <cell r="E1117">
            <v>0</v>
          </cell>
          <cell r="F1117" t="str">
            <v>MINUS</v>
          </cell>
          <cell r="G1117">
            <v>58</v>
          </cell>
          <cell r="H1117">
            <v>57</v>
          </cell>
          <cell r="I1117">
            <v>57</v>
          </cell>
          <cell r="J1117">
            <v>-1</v>
          </cell>
        </row>
        <row r="1118">
          <cell r="A1118" t="str">
            <v>N-BUTANE0313</v>
          </cell>
          <cell r="B1118" t="str">
            <v>N-BUTANE</v>
          </cell>
          <cell r="C1118">
            <v>41334</v>
          </cell>
          <cell r="D1118" t="str">
            <v>N-BUTANE</v>
          </cell>
          <cell r="E1118">
            <v>0</v>
          </cell>
          <cell r="F1118" t="str">
            <v>MINUS</v>
          </cell>
          <cell r="G1118">
            <v>65</v>
          </cell>
          <cell r="H1118">
            <v>64</v>
          </cell>
          <cell r="I1118">
            <v>64</v>
          </cell>
          <cell r="J1118">
            <v>-1</v>
          </cell>
        </row>
        <row r="1119">
          <cell r="A1119" t="str">
            <v>ISO-BUTANE0313</v>
          </cell>
          <cell r="B1119" t="str">
            <v>ISO-BUTANE</v>
          </cell>
          <cell r="C1119">
            <v>41334</v>
          </cell>
          <cell r="D1119" t="str">
            <v>ISO-BUTANE</v>
          </cell>
          <cell r="E1119">
            <v>0</v>
          </cell>
          <cell r="F1119" t="str">
            <v>MINUS</v>
          </cell>
          <cell r="G1119">
            <v>65</v>
          </cell>
          <cell r="H1119">
            <v>64</v>
          </cell>
          <cell r="I1119">
            <v>64</v>
          </cell>
          <cell r="J1119">
            <v>-1</v>
          </cell>
        </row>
        <row r="1120">
          <cell r="A1120" t="str">
            <v>PENTANE-PLUS0313</v>
          </cell>
          <cell r="B1120" t="str">
            <v>PENTANE-PLUS</v>
          </cell>
          <cell r="C1120">
            <v>41334</v>
          </cell>
          <cell r="D1120" t="str">
            <v>PENTANE-PLUS</v>
          </cell>
          <cell r="E1120">
            <v>0</v>
          </cell>
          <cell r="F1120" t="str">
            <v>MINUS</v>
          </cell>
          <cell r="G1120">
            <v>28</v>
          </cell>
          <cell r="H1120">
            <v>27</v>
          </cell>
          <cell r="I1120">
            <v>27</v>
          </cell>
          <cell r="J1120">
            <v>-1</v>
          </cell>
        </row>
        <row r="1121">
          <cell r="A1121" t="str">
            <v>BONNY0413</v>
          </cell>
          <cell r="B1121" t="str">
            <v>BONNY</v>
          </cell>
          <cell r="C1121">
            <v>41365</v>
          </cell>
          <cell r="D1121" t="str">
            <v>BONNY LIGHT</v>
          </cell>
          <cell r="E1121" t="str">
            <v>DATED BRENT</v>
          </cell>
          <cell r="F1121" t="str">
            <v>PLUS</v>
          </cell>
          <cell r="G1121">
            <v>300</v>
          </cell>
          <cell r="H1121">
            <v>305</v>
          </cell>
          <cell r="I1121">
            <v>305</v>
          </cell>
          <cell r="J1121">
            <v>1</v>
          </cell>
        </row>
        <row r="1122">
          <cell r="A1122" t="str">
            <v>QUA_IBOE0413</v>
          </cell>
          <cell r="B1122" t="str">
            <v>QUA_IBOE</v>
          </cell>
          <cell r="C1122">
            <v>41365</v>
          </cell>
          <cell r="D1122" t="str">
            <v>QUA IBOE LIGHT</v>
          </cell>
          <cell r="E1122" t="str">
            <v>DATED BRENT</v>
          </cell>
          <cell r="F1122" t="str">
            <v>PLUS</v>
          </cell>
          <cell r="G1122">
            <v>300</v>
          </cell>
          <cell r="H1122">
            <v>305</v>
          </cell>
          <cell r="I1122">
            <v>305</v>
          </cell>
          <cell r="J1122">
            <v>1</v>
          </cell>
        </row>
        <row r="1123">
          <cell r="A1123" t="str">
            <v>ESCRAVOS0413</v>
          </cell>
          <cell r="B1123" t="str">
            <v>ESCRAVOS</v>
          </cell>
          <cell r="C1123">
            <v>41365</v>
          </cell>
          <cell r="D1123" t="str">
            <v>ESCRAVOS LIGHT</v>
          </cell>
          <cell r="E1123" t="str">
            <v>DATED BRENT</v>
          </cell>
          <cell r="F1123" t="str">
            <v>PLUS</v>
          </cell>
          <cell r="G1123">
            <v>350</v>
          </cell>
          <cell r="H1123">
            <v>355</v>
          </cell>
          <cell r="I1123">
            <v>355</v>
          </cell>
          <cell r="J1123">
            <v>1</v>
          </cell>
        </row>
        <row r="1124">
          <cell r="A1124" t="str">
            <v>BRASS0413</v>
          </cell>
          <cell r="B1124" t="str">
            <v>BRASS</v>
          </cell>
          <cell r="C1124">
            <v>41365</v>
          </cell>
          <cell r="D1124" t="str">
            <v>BRASS BLEND</v>
          </cell>
          <cell r="E1124" t="str">
            <v>DATED BRENT</v>
          </cell>
          <cell r="F1124" t="str">
            <v>PLUS</v>
          </cell>
          <cell r="G1124">
            <v>280</v>
          </cell>
          <cell r="H1124">
            <v>285</v>
          </cell>
          <cell r="I1124">
            <v>285</v>
          </cell>
          <cell r="J1124">
            <v>1</v>
          </cell>
        </row>
        <row r="1125">
          <cell r="A1125" t="str">
            <v>PENNINGTON0413</v>
          </cell>
          <cell r="B1125" t="str">
            <v>PENNINGTON</v>
          </cell>
          <cell r="C1125">
            <v>41365</v>
          </cell>
          <cell r="D1125" t="str">
            <v>PENNINGTON LIGHT</v>
          </cell>
          <cell r="E1125" t="str">
            <v>DATED BRENT</v>
          </cell>
          <cell r="F1125" t="str">
            <v>PLUS</v>
          </cell>
          <cell r="G1125">
            <v>490</v>
          </cell>
          <cell r="H1125">
            <v>495</v>
          </cell>
          <cell r="I1125">
            <v>495</v>
          </cell>
          <cell r="J1125">
            <v>1</v>
          </cell>
        </row>
        <row r="1126">
          <cell r="A1126" t="str">
            <v>FORCADOS0413</v>
          </cell>
          <cell r="B1126" t="str">
            <v>FORCADOS</v>
          </cell>
          <cell r="C1126">
            <v>41365</v>
          </cell>
          <cell r="D1126" t="str">
            <v>FORCADOS BLEND</v>
          </cell>
          <cell r="E1126" t="str">
            <v>DATED BRENT</v>
          </cell>
          <cell r="F1126" t="str">
            <v>PLUS</v>
          </cell>
          <cell r="G1126">
            <v>430</v>
          </cell>
          <cell r="H1126">
            <v>435</v>
          </cell>
          <cell r="I1126">
            <v>435</v>
          </cell>
          <cell r="J1126">
            <v>1</v>
          </cell>
        </row>
        <row r="1127">
          <cell r="A1127" t="str">
            <v>AMENAM0413</v>
          </cell>
          <cell r="B1127" t="str">
            <v>AMENAM</v>
          </cell>
          <cell r="C1127">
            <v>41365</v>
          </cell>
          <cell r="D1127" t="str">
            <v>AMENAM BLEND</v>
          </cell>
          <cell r="E1127" t="str">
            <v>DATED BRENT</v>
          </cell>
          <cell r="F1127" t="str">
            <v>PLUS</v>
          </cell>
          <cell r="G1127">
            <v>230</v>
          </cell>
          <cell r="H1127">
            <v>235</v>
          </cell>
          <cell r="I1127">
            <v>235</v>
          </cell>
          <cell r="J1127">
            <v>1</v>
          </cell>
        </row>
        <row r="1128">
          <cell r="A1128" t="str">
            <v>YOHO0413</v>
          </cell>
          <cell r="B1128" t="str">
            <v>YOHO</v>
          </cell>
          <cell r="C1128">
            <v>41365</v>
          </cell>
          <cell r="D1128" t="str">
            <v>YOHO LIGHT</v>
          </cell>
          <cell r="E1128" t="str">
            <v>DATED BRENT</v>
          </cell>
          <cell r="F1128" t="str">
            <v>PLUS</v>
          </cell>
          <cell r="G1128">
            <v>300</v>
          </cell>
          <cell r="H1128">
            <v>305</v>
          </cell>
          <cell r="I1128">
            <v>305</v>
          </cell>
          <cell r="J1128">
            <v>1</v>
          </cell>
        </row>
        <row r="1129">
          <cell r="A1129" t="str">
            <v>EA_BLEND0413</v>
          </cell>
          <cell r="B1129" t="str">
            <v>EA_BLEND</v>
          </cell>
          <cell r="C1129">
            <v>41365</v>
          </cell>
          <cell r="D1129" t="str">
            <v>EA BLEND</v>
          </cell>
          <cell r="E1129" t="str">
            <v>DATED BRENT</v>
          </cell>
          <cell r="F1129" t="str">
            <v>PLUS</v>
          </cell>
          <cell r="G1129">
            <v>490</v>
          </cell>
          <cell r="H1129">
            <v>495</v>
          </cell>
          <cell r="I1129">
            <v>495</v>
          </cell>
          <cell r="J1129">
            <v>1</v>
          </cell>
        </row>
        <row r="1130">
          <cell r="A1130" t="str">
            <v>ABO0413</v>
          </cell>
          <cell r="B1130" t="str">
            <v>ABO</v>
          </cell>
          <cell r="C1130">
            <v>41365</v>
          </cell>
          <cell r="D1130" t="str">
            <v>ABO BLEND</v>
          </cell>
          <cell r="E1130" t="str">
            <v>DATED BRENT</v>
          </cell>
          <cell r="F1130" t="str">
            <v>PLUS</v>
          </cell>
          <cell r="G1130">
            <v>100</v>
          </cell>
          <cell r="H1130">
            <v>105</v>
          </cell>
          <cell r="I1130">
            <v>105</v>
          </cell>
          <cell r="J1130">
            <v>1</v>
          </cell>
        </row>
        <row r="1131">
          <cell r="A1131" t="str">
            <v>OKONO0413</v>
          </cell>
          <cell r="B1131" t="str">
            <v>OKONO</v>
          </cell>
          <cell r="C1131">
            <v>41365</v>
          </cell>
          <cell r="D1131" t="str">
            <v>OKONO BLEND</v>
          </cell>
          <cell r="E1131" t="str">
            <v>DATED BRENT</v>
          </cell>
          <cell r="F1131" t="str">
            <v>PLUS</v>
          </cell>
          <cell r="G1131">
            <v>280</v>
          </cell>
          <cell r="H1131">
            <v>285</v>
          </cell>
          <cell r="I1131">
            <v>285</v>
          </cell>
          <cell r="J1131">
            <v>1</v>
          </cell>
        </row>
        <row r="1132">
          <cell r="A1132" t="str">
            <v>ANTAN0413</v>
          </cell>
          <cell r="B1132" t="str">
            <v>ANTAN</v>
          </cell>
          <cell r="C1132">
            <v>41365</v>
          </cell>
          <cell r="D1132" t="str">
            <v>ANTAN BLEND</v>
          </cell>
          <cell r="E1132" t="str">
            <v>DATED BRENT</v>
          </cell>
          <cell r="F1132" t="str">
            <v>PLUS</v>
          </cell>
          <cell r="G1132">
            <v>0</v>
          </cell>
          <cell r="H1132">
            <v>5</v>
          </cell>
          <cell r="I1132">
            <v>5</v>
          </cell>
          <cell r="J1132">
            <v>1</v>
          </cell>
        </row>
        <row r="1133">
          <cell r="A1133" t="str">
            <v>OKWORI0413</v>
          </cell>
          <cell r="B1133" t="str">
            <v>OKWORI</v>
          </cell>
          <cell r="C1133">
            <v>41365</v>
          </cell>
          <cell r="D1133" t="str">
            <v>OKWORI</v>
          </cell>
          <cell r="E1133" t="str">
            <v>DATED BRENT</v>
          </cell>
          <cell r="F1133" t="str">
            <v>PLUS</v>
          </cell>
          <cell r="G1133">
            <v>275</v>
          </cell>
          <cell r="H1133">
            <v>280</v>
          </cell>
          <cell r="I1133">
            <v>280</v>
          </cell>
          <cell r="J1133">
            <v>1</v>
          </cell>
        </row>
        <row r="1134">
          <cell r="A1134" t="str">
            <v>BONGA0413</v>
          </cell>
          <cell r="B1134" t="str">
            <v>BONGA</v>
          </cell>
          <cell r="C1134">
            <v>41365</v>
          </cell>
          <cell r="D1134" t="str">
            <v>BONGA</v>
          </cell>
          <cell r="E1134" t="str">
            <v>DATED BRENT</v>
          </cell>
          <cell r="F1134" t="str">
            <v>PLUS</v>
          </cell>
          <cell r="G1134">
            <v>350</v>
          </cell>
          <cell r="H1134">
            <v>355</v>
          </cell>
          <cell r="I1134">
            <v>355</v>
          </cell>
          <cell r="J1134">
            <v>1</v>
          </cell>
        </row>
        <row r="1135">
          <cell r="A1135" t="str">
            <v>ERHA0413</v>
          </cell>
          <cell r="B1135" t="str">
            <v>ERHA</v>
          </cell>
          <cell r="C1135">
            <v>41365</v>
          </cell>
          <cell r="D1135" t="str">
            <v>ERHA</v>
          </cell>
          <cell r="E1135" t="str">
            <v>DATED BRENT</v>
          </cell>
          <cell r="F1135" t="str">
            <v>PLUS</v>
          </cell>
          <cell r="G1135">
            <v>350</v>
          </cell>
          <cell r="H1135">
            <v>355</v>
          </cell>
          <cell r="I1135">
            <v>355</v>
          </cell>
          <cell r="J1135">
            <v>1</v>
          </cell>
        </row>
        <row r="1136">
          <cell r="A1136" t="str">
            <v>AGBAMI0413</v>
          </cell>
          <cell r="B1136" t="str">
            <v>AGBAMI</v>
          </cell>
          <cell r="C1136">
            <v>41365</v>
          </cell>
          <cell r="D1136" t="str">
            <v>AGBAMI</v>
          </cell>
          <cell r="E1136" t="str">
            <v>DATED BRENT</v>
          </cell>
          <cell r="F1136" t="str">
            <v>PLUS</v>
          </cell>
          <cell r="G1136">
            <v>150</v>
          </cell>
          <cell r="H1136">
            <v>155</v>
          </cell>
          <cell r="I1136">
            <v>155</v>
          </cell>
          <cell r="J1136">
            <v>1</v>
          </cell>
        </row>
        <row r="1137">
          <cell r="A1137" t="str">
            <v>AKPO0413</v>
          </cell>
          <cell r="B1137" t="str">
            <v>AKPO</v>
          </cell>
          <cell r="C1137">
            <v>41365</v>
          </cell>
          <cell r="D1137" t="str">
            <v>AKPO</v>
          </cell>
          <cell r="E1137" t="str">
            <v>DATED BRENT</v>
          </cell>
          <cell r="F1137" t="str">
            <v>PLUS</v>
          </cell>
          <cell r="G1137">
            <v>150</v>
          </cell>
          <cell r="H1137">
            <v>155</v>
          </cell>
          <cell r="I1137">
            <v>155</v>
          </cell>
          <cell r="J1137">
            <v>1</v>
          </cell>
        </row>
        <row r="1138">
          <cell r="A1138" t="str">
            <v>UKPOKITI0413</v>
          </cell>
          <cell r="B1138" t="str">
            <v>UKPOKITI</v>
          </cell>
          <cell r="C1138">
            <v>41365</v>
          </cell>
          <cell r="D1138" t="str">
            <v>UKPOKITI</v>
          </cell>
          <cell r="E1138" t="str">
            <v>DATED BRENT</v>
          </cell>
          <cell r="F1138" t="str">
            <v>PLUS</v>
          </cell>
          <cell r="G1138">
            <v>80</v>
          </cell>
          <cell r="H1138">
            <v>85</v>
          </cell>
          <cell r="I1138">
            <v>85</v>
          </cell>
          <cell r="J1138">
            <v>1</v>
          </cell>
        </row>
        <row r="1139">
          <cell r="A1139" t="str">
            <v>OBE0413</v>
          </cell>
          <cell r="B1139" t="str">
            <v>OBE</v>
          </cell>
          <cell r="C1139">
            <v>41365</v>
          </cell>
          <cell r="D1139" t="str">
            <v>OBE</v>
          </cell>
          <cell r="E1139" t="str">
            <v>DATED BRENT</v>
          </cell>
          <cell r="F1139" t="str">
            <v>PLUS</v>
          </cell>
          <cell r="G1139">
            <v>150</v>
          </cell>
          <cell r="H1139">
            <v>155</v>
          </cell>
          <cell r="I1139">
            <v>155</v>
          </cell>
          <cell r="J1139">
            <v>1</v>
          </cell>
        </row>
        <row r="1140">
          <cell r="A1140" t="str">
            <v>IMA0413</v>
          </cell>
          <cell r="B1140" t="str">
            <v>IMA</v>
          </cell>
          <cell r="C1140">
            <v>41365</v>
          </cell>
          <cell r="D1140" t="str">
            <v>IMA</v>
          </cell>
          <cell r="E1140" t="str">
            <v>DATED BRENT</v>
          </cell>
          <cell r="F1140" t="str">
            <v>PLUS</v>
          </cell>
          <cell r="G1140">
            <v>50</v>
          </cell>
          <cell r="H1140">
            <v>55</v>
          </cell>
          <cell r="I1140">
            <v>55</v>
          </cell>
          <cell r="J1140">
            <v>1</v>
          </cell>
        </row>
        <row r="1141">
          <cell r="A1141" t="str">
            <v>OKORO0413</v>
          </cell>
          <cell r="B1141" t="str">
            <v>OKORO</v>
          </cell>
          <cell r="C1141">
            <v>41365</v>
          </cell>
          <cell r="D1141" t="str">
            <v>OKORO</v>
          </cell>
          <cell r="E1141" t="str">
            <v>DATED BRENT</v>
          </cell>
          <cell r="F1141" t="str">
            <v>PLUS</v>
          </cell>
          <cell r="G1141">
            <v>200</v>
          </cell>
          <cell r="H1141">
            <v>205</v>
          </cell>
          <cell r="I1141">
            <v>205</v>
          </cell>
          <cell r="J1141">
            <v>1</v>
          </cell>
        </row>
        <row r="1142">
          <cell r="A1142" t="str">
            <v>OYO0413</v>
          </cell>
          <cell r="B1142" t="str">
            <v>OYO</v>
          </cell>
          <cell r="C1142">
            <v>41365</v>
          </cell>
          <cell r="D1142" t="str">
            <v>OYO</v>
          </cell>
          <cell r="E1142" t="str">
            <v>DATED BRENT</v>
          </cell>
          <cell r="F1142" t="str">
            <v>PLUS</v>
          </cell>
          <cell r="G1142">
            <v>200</v>
          </cell>
          <cell r="H1142">
            <v>205</v>
          </cell>
          <cell r="I1142">
            <v>205</v>
          </cell>
          <cell r="J1142">
            <v>1</v>
          </cell>
        </row>
        <row r="1143">
          <cell r="A1143" t="str">
            <v>OKWUIBOME0413</v>
          </cell>
          <cell r="B1143" t="str">
            <v>OKWUIBOME</v>
          </cell>
          <cell r="C1143">
            <v>41365</v>
          </cell>
          <cell r="D1143" t="str">
            <v>OKWUIBOME</v>
          </cell>
          <cell r="E1143" t="str">
            <v>DATED BRENT</v>
          </cell>
          <cell r="F1143" t="str">
            <v>MINUS</v>
          </cell>
          <cell r="G1143">
            <v>420</v>
          </cell>
          <cell r="H1143">
            <v>415</v>
          </cell>
          <cell r="I1143">
            <v>415</v>
          </cell>
          <cell r="J1143">
            <v>-1</v>
          </cell>
        </row>
        <row r="1144">
          <cell r="A1144" t="str">
            <v>EBOK0413</v>
          </cell>
          <cell r="B1144" t="str">
            <v>EBOK</v>
          </cell>
          <cell r="C1144">
            <v>41365</v>
          </cell>
          <cell r="D1144" t="str">
            <v>EBOK</v>
          </cell>
          <cell r="E1144" t="str">
            <v>DATED BRENT</v>
          </cell>
          <cell r="F1144" t="str">
            <v>MINUS</v>
          </cell>
          <cell r="G1144">
            <v>490</v>
          </cell>
          <cell r="H1144">
            <v>485</v>
          </cell>
          <cell r="I1144">
            <v>485</v>
          </cell>
          <cell r="J1144">
            <v>-1</v>
          </cell>
        </row>
        <row r="1145">
          <cell r="A1145" t="str">
            <v>USAN0413</v>
          </cell>
          <cell r="B1145" t="str">
            <v>USAN</v>
          </cell>
          <cell r="C1145">
            <v>41365</v>
          </cell>
          <cell r="D1145" t="str">
            <v>USAN</v>
          </cell>
          <cell r="E1145" t="str">
            <v>DATED BRENT</v>
          </cell>
          <cell r="F1145" t="str">
            <v>MINUS</v>
          </cell>
          <cell r="G1145">
            <v>100</v>
          </cell>
          <cell r="H1145">
            <v>95</v>
          </cell>
          <cell r="I1145">
            <v>95</v>
          </cell>
          <cell r="J1145">
            <v>-1</v>
          </cell>
        </row>
        <row r="1146">
          <cell r="A1146" t="str">
            <v>ZAFIRO0413</v>
          </cell>
          <cell r="B1146" t="str">
            <v>ZAFIRO</v>
          </cell>
          <cell r="C1146">
            <v>41365</v>
          </cell>
          <cell r="D1146" t="str">
            <v>ZAFIRO</v>
          </cell>
          <cell r="E1146" t="str">
            <v>DATED BRENT</v>
          </cell>
          <cell r="F1146" t="str">
            <v>PLUS</v>
          </cell>
          <cell r="G1146">
            <v>0</v>
          </cell>
          <cell r="H1146">
            <v>5</v>
          </cell>
          <cell r="I1146">
            <v>5</v>
          </cell>
          <cell r="J1146">
            <v>1</v>
          </cell>
        </row>
        <row r="1147">
          <cell r="A1147" t="str">
            <v>PROPANE0413</v>
          </cell>
          <cell r="B1147" t="str">
            <v>PROPANE</v>
          </cell>
          <cell r="C1147">
            <v>41365</v>
          </cell>
          <cell r="D1147" t="str">
            <v>PROPANE</v>
          </cell>
          <cell r="E1147">
            <v>0</v>
          </cell>
          <cell r="F1147" t="str">
            <v>MINUS</v>
          </cell>
          <cell r="G1147">
            <v>75</v>
          </cell>
          <cell r="H1147">
            <v>74</v>
          </cell>
          <cell r="I1147">
            <v>74</v>
          </cell>
          <cell r="J1147">
            <v>-1</v>
          </cell>
        </row>
        <row r="1148">
          <cell r="A1148" t="str">
            <v>N-BUTANE0413</v>
          </cell>
          <cell r="B1148" t="str">
            <v>N-BUTANE</v>
          </cell>
          <cell r="C1148">
            <v>41365</v>
          </cell>
          <cell r="D1148" t="str">
            <v>N-BUTANE</v>
          </cell>
          <cell r="E1148">
            <v>0</v>
          </cell>
          <cell r="F1148" t="str">
            <v>MINUS</v>
          </cell>
          <cell r="G1148">
            <v>65</v>
          </cell>
          <cell r="H1148">
            <v>64</v>
          </cell>
          <cell r="I1148">
            <v>64</v>
          </cell>
          <cell r="J1148">
            <v>-1</v>
          </cell>
        </row>
        <row r="1149">
          <cell r="A1149" t="str">
            <v>ISO-BUTANE0413</v>
          </cell>
          <cell r="B1149" t="str">
            <v>ISO-BUTANE</v>
          </cell>
          <cell r="C1149">
            <v>41365</v>
          </cell>
          <cell r="D1149" t="str">
            <v>ISO-BUTANE</v>
          </cell>
          <cell r="E1149">
            <v>0</v>
          </cell>
          <cell r="F1149" t="str">
            <v>MINUS</v>
          </cell>
          <cell r="G1149">
            <v>65</v>
          </cell>
          <cell r="H1149">
            <v>64</v>
          </cell>
          <cell r="I1149">
            <v>64</v>
          </cell>
          <cell r="J1149">
            <v>-1</v>
          </cell>
        </row>
        <row r="1150">
          <cell r="A1150" t="str">
            <v>PENTANE-PLUS0413</v>
          </cell>
          <cell r="B1150" t="str">
            <v>PENTANE-PLUS</v>
          </cell>
          <cell r="C1150">
            <v>41365</v>
          </cell>
          <cell r="D1150" t="str">
            <v>PENTANE-PLUS</v>
          </cell>
          <cell r="E1150">
            <v>0</v>
          </cell>
          <cell r="F1150" t="str">
            <v>MINUS</v>
          </cell>
          <cell r="G1150">
            <v>30</v>
          </cell>
          <cell r="H1150">
            <v>29</v>
          </cell>
          <cell r="I1150">
            <v>29</v>
          </cell>
          <cell r="J1150">
            <v>-1</v>
          </cell>
        </row>
        <row r="1151">
          <cell r="A1151" t="str">
            <v>BONNY0513</v>
          </cell>
          <cell r="B1151" t="str">
            <v>BONNY</v>
          </cell>
          <cell r="C1151">
            <v>41395</v>
          </cell>
          <cell r="D1151" t="str">
            <v>BONNY LIGHT</v>
          </cell>
          <cell r="E1151" t="str">
            <v>DATED BRENT</v>
          </cell>
          <cell r="F1151" t="str">
            <v>PLUS</v>
          </cell>
          <cell r="G1151">
            <v>330</v>
          </cell>
          <cell r="H1151">
            <v>335</v>
          </cell>
          <cell r="I1151">
            <v>335</v>
          </cell>
          <cell r="J1151">
            <v>1</v>
          </cell>
        </row>
        <row r="1152">
          <cell r="A1152" t="str">
            <v>QUA_IBOE0513</v>
          </cell>
          <cell r="B1152" t="str">
            <v>QUA_IBOE</v>
          </cell>
          <cell r="C1152">
            <v>41395</v>
          </cell>
          <cell r="D1152" t="str">
            <v>QUA IBOE LIGHT</v>
          </cell>
          <cell r="E1152" t="str">
            <v>DATED BRENT</v>
          </cell>
          <cell r="F1152" t="str">
            <v>PLUS</v>
          </cell>
          <cell r="G1152">
            <v>330</v>
          </cell>
          <cell r="H1152">
            <v>335</v>
          </cell>
          <cell r="I1152">
            <v>335</v>
          </cell>
          <cell r="J1152">
            <v>1</v>
          </cell>
        </row>
        <row r="1153">
          <cell r="A1153" t="str">
            <v>ESCRAVOS0513</v>
          </cell>
          <cell r="B1153" t="str">
            <v>ESCRAVOS</v>
          </cell>
          <cell r="C1153">
            <v>41395</v>
          </cell>
          <cell r="D1153" t="str">
            <v>ESCRAVOS LIGHT</v>
          </cell>
          <cell r="E1153" t="str">
            <v>DATED BRENT</v>
          </cell>
          <cell r="F1153" t="str">
            <v>PLUS</v>
          </cell>
          <cell r="G1153">
            <v>370</v>
          </cell>
          <cell r="H1153">
            <v>375</v>
          </cell>
          <cell r="I1153">
            <v>375</v>
          </cell>
          <cell r="J1153">
            <v>1</v>
          </cell>
        </row>
        <row r="1154">
          <cell r="A1154" t="str">
            <v>BRASS0513</v>
          </cell>
          <cell r="B1154" t="str">
            <v>BRASS</v>
          </cell>
          <cell r="C1154">
            <v>41395</v>
          </cell>
          <cell r="D1154" t="str">
            <v>BRASS BLEND</v>
          </cell>
          <cell r="E1154" t="str">
            <v>DATED BRENT</v>
          </cell>
          <cell r="F1154" t="str">
            <v>PLUS</v>
          </cell>
          <cell r="G1154">
            <v>305</v>
          </cell>
          <cell r="H1154">
            <v>310</v>
          </cell>
          <cell r="I1154">
            <v>310</v>
          </cell>
          <cell r="J1154">
            <v>1</v>
          </cell>
        </row>
        <row r="1155">
          <cell r="A1155" t="str">
            <v>PENNINGTON0513</v>
          </cell>
          <cell r="B1155" t="str">
            <v>PENNINGTON</v>
          </cell>
          <cell r="C1155">
            <v>41395</v>
          </cell>
          <cell r="D1155" t="str">
            <v>PENNINGTON LIGHT</v>
          </cell>
          <cell r="E1155" t="str">
            <v>DATED BRENT</v>
          </cell>
          <cell r="F1155" t="str">
            <v>PLUS</v>
          </cell>
          <cell r="G1155">
            <v>520</v>
          </cell>
          <cell r="H1155">
            <v>525</v>
          </cell>
          <cell r="I1155">
            <v>525</v>
          </cell>
          <cell r="J1155">
            <v>1</v>
          </cell>
        </row>
        <row r="1156">
          <cell r="A1156" t="str">
            <v>FORCADOS0513</v>
          </cell>
          <cell r="B1156" t="str">
            <v>FORCADOS</v>
          </cell>
          <cell r="C1156">
            <v>41395</v>
          </cell>
          <cell r="D1156" t="str">
            <v>FORCADOS BLEND</v>
          </cell>
          <cell r="E1156" t="str">
            <v>DATED BRENT</v>
          </cell>
          <cell r="F1156" t="str">
            <v>PLUS</v>
          </cell>
          <cell r="G1156">
            <v>460</v>
          </cell>
          <cell r="H1156">
            <v>465</v>
          </cell>
          <cell r="I1156">
            <v>465</v>
          </cell>
          <cell r="J1156">
            <v>1</v>
          </cell>
        </row>
        <row r="1157">
          <cell r="A1157" t="str">
            <v>AMENAM0513</v>
          </cell>
          <cell r="B1157" t="str">
            <v>AMENAM</v>
          </cell>
          <cell r="C1157">
            <v>41395</v>
          </cell>
          <cell r="D1157" t="str">
            <v>AMENAM BLEND</v>
          </cell>
          <cell r="E1157" t="str">
            <v>DATED BRENT</v>
          </cell>
          <cell r="F1157" t="str">
            <v>PLUS</v>
          </cell>
          <cell r="G1157">
            <v>255</v>
          </cell>
          <cell r="H1157">
            <v>260</v>
          </cell>
          <cell r="I1157">
            <v>260</v>
          </cell>
          <cell r="J1157">
            <v>1</v>
          </cell>
        </row>
        <row r="1158">
          <cell r="A1158" t="str">
            <v>YOHO0513</v>
          </cell>
          <cell r="B1158" t="str">
            <v>YOHO</v>
          </cell>
          <cell r="C1158">
            <v>41395</v>
          </cell>
          <cell r="D1158" t="str">
            <v>YOHO LIGHT</v>
          </cell>
          <cell r="E1158" t="str">
            <v>DATED BRENT</v>
          </cell>
          <cell r="F1158" t="str">
            <v>PLUS</v>
          </cell>
          <cell r="G1158">
            <v>330</v>
          </cell>
          <cell r="H1158">
            <v>335</v>
          </cell>
          <cell r="I1158">
            <v>335</v>
          </cell>
          <cell r="J1158">
            <v>1</v>
          </cell>
        </row>
        <row r="1159">
          <cell r="A1159" t="str">
            <v>EA_BLEND0513</v>
          </cell>
          <cell r="B1159" t="str">
            <v>EA_BLEND</v>
          </cell>
          <cell r="C1159">
            <v>41395</v>
          </cell>
          <cell r="D1159" t="str">
            <v>EA BLEND</v>
          </cell>
          <cell r="E1159" t="str">
            <v>DATED BRENT</v>
          </cell>
          <cell r="F1159" t="str">
            <v>PLUS</v>
          </cell>
          <cell r="G1159">
            <v>520</v>
          </cell>
          <cell r="H1159">
            <v>525</v>
          </cell>
          <cell r="I1159">
            <v>525</v>
          </cell>
          <cell r="J1159">
            <v>1</v>
          </cell>
        </row>
        <row r="1160">
          <cell r="A1160" t="str">
            <v>ABO0513</v>
          </cell>
          <cell r="B1160" t="str">
            <v>ABO</v>
          </cell>
          <cell r="C1160">
            <v>41395</v>
          </cell>
          <cell r="D1160" t="str">
            <v>ABO BLEND</v>
          </cell>
          <cell r="E1160" t="str">
            <v>DATED BRENT</v>
          </cell>
          <cell r="F1160" t="str">
            <v>PLUS</v>
          </cell>
          <cell r="G1160">
            <v>120</v>
          </cell>
          <cell r="H1160">
            <v>125</v>
          </cell>
          <cell r="I1160">
            <v>125</v>
          </cell>
          <cell r="J1160">
            <v>1</v>
          </cell>
        </row>
        <row r="1161">
          <cell r="A1161" t="str">
            <v>OKONO0513</v>
          </cell>
          <cell r="B1161" t="str">
            <v>OKONO</v>
          </cell>
          <cell r="C1161">
            <v>41395</v>
          </cell>
          <cell r="D1161" t="str">
            <v>OKONO BLEND</v>
          </cell>
          <cell r="E1161" t="str">
            <v>DATED BRENT</v>
          </cell>
          <cell r="F1161" t="str">
            <v>PLUS</v>
          </cell>
          <cell r="G1161">
            <v>310</v>
          </cell>
          <cell r="H1161">
            <v>315</v>
          </cell>
          <cell r="I1161">
            <v>315</v>
          </cell>
          <cell r="J1161">
            <v>1</v>
          </cell>
        </row>
        <row r="1162">
          <cell r="A1162" t="str">
            <v>ANTAN0513</v>
          </cell>
          <cell r="B1162" t="str">
            <v>ANTAN</v>
          </cell>
          <cell r="C1162">
            <v>41395</v>
          </cell>
          <cell r="D1162" t="str">
            <v>ANTAN BLEND</v>
          </cell>
          <cell r="E1162" t="str">
            <v>DATED BRENT</v>
          </cell>
          <cell r="F1162" t="str">
            <v>PLUS</v>
          </cell>
          <cell r="G1162">
            <v>0</v>
          </cell>
          <cell r="H1162">
            <v>5</v>
          </cell>
          <cell r="I1162">
            <v>5</v>
          </cell>
          <cell r="J1162">
            <v>1</v>
          </cell>
        </row>
        <row r="1163">
          <cell r="A1163" t="str">
            <v>OKWORI0513</v>
          </cell>
          <cell r="B1163" t="str">
            <v>OKWORI</v>
          </cell>
          <cell r="C1163">
            <v>41395</v>
          </cell>
          <cell r="D1163" t="str">
            <v>OKWORI</v>
          </cell>
          <cell r="E1163" t="str">
            <v>DATED BRENT</v>
          </cell>
          <cell r="F1163" t="str">
            <v>PLUS</v>
          </cell>
          <cell r="G1163">
            <v>300</v>
          </cell>
          <cell r="H1163">
            <v>305</v>
          </cell>
          <cell r="I1163">
            <v>305</v>
          </cell>
          <cell r="J1163">
            <v>1</v>
          </cell>
        </row>
        <row r="1164">
          <cell r="A1164" t="str">
            <v>BONGA0513</v>
          </cell>
          <cell r="B1164" t="str">
            <v>BONGA</v>
          </cell>
          <cell r="C1164">
            <v>41395</v>
          </cell>
          <cell r="D1164" t="str">
            <v>BONGA</v>
          </cell>
          <cell r="E1164" t="str">
            <v>DATED BRENT</v>
          </cell>
          <cell r="F1164" t="str">
            <v>PLUS</v>
          </cell>
          <cell r="G1164">
            <v>380</v>
          </cell>
          <cell r="H1164">
            <v>385</v>
          </cell>
          <cell r="I1164">
            <v>385</v>
          </cell>
          <cell r="J1164">
            <v>1</v>
          </cell>
        </row>
        <row r="1165">
          <cell r="A1165" t="str">
            <v>ERHA0513</v>
          </cell>
          <cell r="B1165" t="str">
            <v>ERHA</v>
          </cell>
          <cell r="C1165">
            <v>41395</v>
          </cell>
          <cell r="D1165" t="str">
            <v>ERHA</v>
          </cell>
          <cell r="E1165" t="str">
            <v>DATED BRENT</v>
          </cell>
          <cell r="F1165" t="str">
            <v>PLUS</v>
          </cell>
          <cell r="G1165">
            <v>370</v>
          </cell>
          <cell r="H1165">
            <v>375</v>
          </cell>
          <cell r="I1165">
            <v>375</v>
          </cell>
          <cell r="J1165">
            <v>1</v>
          </cell>
        </row>
        <row r="1166">
          <cell r="A1166" t="str">
            <v>AGBAMI0513</v>
          </cell>
          <cell r="B1166" t="str">
            <v>AGBAMI</v>
          </cell>
          <cell r="C1166">
            <v>41395</v>
          </cell>
          <cell r="D1166" t="str">
            <v>AGBAMI</v>
          </cell>
          <cell r="E1166" t="str">
            <v>DATED BRENT</v>
          </cell>
          <cell r="F1166" t="str">
            <v>PLUS</v>
          </cell>
          <cell r="G1166">
            <v>170</v>
          </cell>
          <cell r="H1166">
            <v>175</v>
          </cell>
          <cell r="I1166">
            <v>175</v>
          </cell>
          <cell r="J1166">
            <v>1</v>
          </cell>
        </row>
        <row r="1167">
          <cell r="A1167" t="str">
            <v>AKPO0513</v>
          </cell>
          <cell r="B1167" t="str">
            <v>AKPO</v>
          </cell>
          <cell r="C1167">
            <v>41395</v>
          </cell>
          <cell r="D1167" t="str">
            <v>AKPO</v>
          </cell>
          <cell r="E1167" t="str">
            <v>DATED BRENT</v>
          </cell>
          <cell r="F1167" t="str">
            <v>PLUS</v>
          </cell>
          <cell r="G1167">
            <v>170</v>
          </cell>
          <cell r="H1167">
            <v>175</v>
          </cell>
          <cell r="I1167">
            <v>175</v>
          </cell>
          <cell r="J1167">
            <v>1</v>
          </cell>
        </row>
        <row r="1168">
          <cell r="A1168" t="str">
            <v>UKPOKITI0513</v>
          </cell>
          <cell r="B1168" t="str">
            <v>UKPOKITI</v>
          </cell>
          <cell r="C1168">
            <v>41395</v>
          </cell>
          <cell r="D1168" t="str">
            <v>UKPOKITI</v>
          </cell>
          <cell r="E1168" t="str">
            <v>DATED BRENT</v>
          </cell>
          <cell r="F1168" t="str">
            <v>PLUS</v>
          </cell>
          <cell r="G1168">
            <v>90</v>
          </cell>
          <cell r="H1168">
            <v>95</v>
          </cell>
          <cell r="I1168">
            <v>95</v>
          </cell>
          <cell r="J1168">
            <v>1</v>
          </cell>
        </row>
        <row r="1169">
          <cell r="A1169" t="str">
            <v>OBE0513</v>
          </cell>
          <cell r="B1169" t="str">
            <v>OBE</v>
          </cell>
          <cell r="C1169">
            <v>41395</v>
          </cell>
          <cell r="D1169" t="str">
            <v>OBE</v>
          </cell>
          <cell r="E1169" t="str">
            <v>DATED BRENT</v>
          </cell>
          <cell r="F1169" t="str">
            <v>PLUS</v>
          </cell>
          <cell r="G1169">
            <v>170</v>
          </cell>
          <cell r="H1169">
            <v>175</v>
          </cell>
          <cell r="I1169">
            <v>175</v>
          </cell>
          <cell r="J1169">
            <v>1</v>
          </cell>
        </row>
        <row r="1170">
          <cell r="A1170" t="str">
            <v>IMA0513</v>
          </cell>
          <cell r="B1170" t="str">
            <v>IMA</v>
          </cell>
          <cell r="C1170">
            <v>41395</v>
          </cell>
          <cell r="D1170" t="str">
            <v>IMA</v>
          </cell>
          <cell r="E1170" t="str">
            <v>DATED BRENT</v>
          </cell>
          <cell r="F1170" t="str">
            <v>PLUS</v>
          </cell>
          <cell r="G1170">
            <v>60</v>
          </cell>
          <cell r="H1170">
            <v>65</v>
          </cell>
          <cell r="I1170">
            <v>65</v>
          </cell>
          <cell r="J1170">
            <v>1</v>
          </cell>
        </row>
        <row r="1171">
          <cell r="A1171" t="str">
            <v>OKORO0513</v>
          </cell>
          <cell r="B1171" t="str">
            <v>OKORO</v>
          </cell>
          <cell r="C1171">
            <v>41395</v>
          </cell>
          <cell r="D1171" t="str">
            <v>OKORO</v>
          </cell>
          <cell r="E1171" t="str">
            <v>DATED BRENT</v>
          </cell>
          <cell r="F1171" t="str">
            <v>PLUS</v>
          </cell>
          <cell r="G1171">
            <v>225</v>
          </cell>
          <cell r="H1171">
            <v>230</v>
          </cell>
          <cell r="I1171">
            <v>230</v>
          </cell>
          <cell r="J1171">
            <v>1</v>
          </cell>
        </row>
        <row r="1172">
          <cell r="A1172" t="str">
            <v>OYO0513</v>
          </cell>
          <cell r="B1172" t="str">
            <v>OYO</v>
          </cell>
          <cell r="C1172">
            <v>41395</v>
          </cell>
          <cell r="D1172" t="str">
            <v>OYO</v>
          </cell>
          <cell r="E1172" t="str">
            <v>DATED BRENT</v>
          </cell>
          <cell r="F1172" t="str">
            <v>PLUS</v>
          </cell>
          <cell r="G1172">
            <v>220</v>
          </cell>
          <cell r="H1172">
            <v>225</v>
          </cell>
          <cell r="I1172">
            <v>225</v>
          </cell>
          <cell r="J1172">
            <v>1</v>
          </cell>
        </row>
        <row r="1173">
          <cell r="A1173" t="str">
            <v>OKWUIBOME0513</v>
          </cell>
          <cell r="B1173" t="str">
            <v>OKWUIBOME</v>
          </cell>
          <cell r="C1173">
            <v>41395</v>
          </cell>
          <cell r="D1173" t="str">
            <v>OKWUIBOME</v>
          </cell>
          <cell r="E1173" t="str">
            <v>DATED BRENT</v>
          </cell>
          <cell r="F1173" t="str">
            <v>MINUS</v>
          </cell>
          <cell r="G1173">
            <v>400</v>
          </cell>
          <cell r="H1173">
            <v>395</v>
          </cell>
          <cell r="I1173">
            <v>395</v>
          </cell>
          <cell r="J1173">
            <v>-1</v>
          </cell>
        </row>
        <row r="1174">
          <cell r="A1174" t="str">
            <v>EBOK0513</v>
          </cell>
          <cell r="B1174" t="str">
            <v>EBOK</v>
          </cell>
          <cell r="C1174">
            <v>41395</v>
          </cell>
          <cell r="D1174" t="str">
            <v>EBOK</v>
          </cell>
          <cell r="E1174" t="str">
            <v>DATED BRENT</v>
          </cell>
          <cell r="F1174" t="str">
            <v>MINUS</v>
          </cell>
          <cell r="G1174">
            <v>450</v>
          </cell>
          <cell r="H1174">
            <v>445</v>
          </cell>
          <cell r="I1174">
            <v>445</v>
          </cell>
          <cell r="J1174">
            <v>-1</v>
          </cell>
        </row>
        <row r="1175">
          <cell r="A1175" t="str">
            <v>USAN0513</v>
          </cell>
          <cell r="B1175" t="str">
            <v>USAN</v>
          </cell>
          <cell r="C1175">
            <v>41395</v>
          </cell>
          <cell r="D1175" t="str">
            <v>USAN</v>
          </cell>
          <cell r="E1175" t="str">
            <v>DATED BRENT</v>
          </cell>
          <cell r="F1175" t="str">
            <v>MINUS</v>
          </cell>
          <cell r="G1175">
            <v>50</v>
          </cell>
          <cell r="H1175">
            <v>45</v>
          </cell>
          <cell r="I1175">
            <v>45</v>
          </cell>
          <cell r="J1175">
            <v>-1</v>
          </cell>
        </row>
        <row r="1176">
          <cell r="A1176" t="str">
            <v>ZAFIRO0513</v>
          </cell>
          <cell r="B1176" t="str">
            <v>ZAFIRO</v>
          </cell>
          <cell r="C1176">
            <v>41395</v>
          </cell>
          <cell r="D1176" t="str">
            <v>ZAFIRO</v>
          </cell>
          <cell r="E1176" t="str">
            <v>DATED BRENT</v>
          </cell>
          <cell r="F1176" t="str">
            <v>PLUS</v>
          </cell>
          <cell r="G1176">
            <v>0</v>
          </cell>
          <cell r="H1176">
            <v>5</v>
          </cell>
          <cell r="I1176">
            <v>5</v>
          </cell>
          <cell r="J1176">
            <v>1</v>
          </cell>
        </row>
        <row r="1177">
          <cell r="A1177" t="str">
            <v>PROPANE0513</v>
          </cell>
          <cell r="B1177" t="str">
            <v>PROPANE</v>
          </cell>
          <cell r="C1177">
            <v>41395</v>
          </cell>
          <cell r="D1177" t="str">
            <v>PROPANE</v>
          </cell>
          <cell r="E1177">
            <v>0</v>
          </cell>
          <cell r="F1177" t="str">
            <v>MINUS</v>
          </cell>
          <cell r="G1177">
            <v>85</v>
          </cell>
          <cell r="H1177">
            <v>84</v>
          </cell>
          <cell r="I1177">
            <v>84</v>
          </cell>
          <cell r="J1177">
            <v>-1</v>
          </cell>
        </row>
        <row r="1178">
          <cell r="A1178" t="str">
            <v>N-BUTANE0513</v>
          </cell>
          <cell r="B1178" t="str">
            <v>N-BUTANE</v>
          </cell>
          <cell r="C1178">
            <v>41395</v>
          </cell>
          <cell r="D1178" t="str">
            <v>N-BUTANE</v>
          </cell>
          <cell r="E1178">
            <v>0</v>
          </cell>
          <cell r="F1178" t="str">
            <v>MINUS</v>
          </cell>
          <cell r="G1178">
            <v>78</v>
          </cell>
          <cell r="H1178">
            <v>77</v>
          </cell>
          <cell r="I1178">
            <v>77</v>
          </cell>
          <cell r="J1178">
            <v>-1</v>
          </cell>
        </row>
        <row r="1179">
          <cell r="A1179" t="str">
            <v>ISO-BUTANE0513</v>
          </cell>
          <cell r="B1179" t="str">
            <v>ISO-BUTANE</v>
          </cell>
          <cell r="C1179">
            <v>41395</v>
          </cell>
          <cell r="D1179" t="str">
            <v>ISO-BUTANE</v>
          </cell>
          <cell r="E1179">
            <v>0</v>
          </cell>
          <cell r="F1179" t="str">
            <v>MINUS</v>
          </cell>
          <cell r="G1179">
            <v>78</v>
          </cell>
          <cell r="H1179">
            <v>77</v>
          </cell>
          <cell r="I1179">
            <v>77</v>
          </cell>
          <cell r="J1179">
            <v>-1</v>
          </cell>
        </row>
        <row r="1180">
          <cell r="A1180" t="str">
            <v>PENTANE-PLUS0513</v>
          </cell>
          <cell r="B1180" t="str">
            <v>PENTANE-PLUS</v>
          </cell>
          <cell r="C1180">
            <v>41395</v>
          </cell>
          <cell r="D1180" t="str">
            <v>PENTANE-PLUS</v>
          </cell>
          <cell r="E1180">
            <v>0</v>
          </cell>
          <cell r="F1180" t="str">
            <v>MINUS</v>
          </cell>
          <cell r="G1180">
            <v>35</v>
          </cell>
          <cell r="H1180">
            <v>34</v>
          </cell>
          <cell r="I1180">
            <v>34</v>
          </cell>
          <cell r="J1180">
            <v>-1</v>
          </cell>
        </row>
        <row r="1181">
          <cell r="A1181" t="str">
            <v>BONNY0613</v>
          </cell>
          <cell r="B1181" t="str">
            <v>BONNY</v>
          </cell>
          <cell r="C1181">
            <v>41426</v>
          </cell>
          <cell r="D1181" t="str">
            <v>BONNY LIGHT</v>
          </cell>
          <cell r="E1181" t="str">
            <v>DATED BRENT</v>
          </cell>
          <cell r="F1181" t="str">
            <v>PLUS</v>
          </cell>
          <cell r="G1181">
            <v>320</v>
          </cell>
          <cell r="H1181">
            <v>325</v>
          </cell>
          <cell r="I1181">
            <v>325</v>
          </cell>
          <cell r="J1181">
            <v>1</v>
          </cell>
        </row>
        <row r="1182">
          <cell r="A1182" t="str">
            <v>QUA_IBOE0613</v>
          </cell>
          <cell r="B1182" t="str">
            <v>QUA_IBOE</v>
          </cell>
          <cell r="C1182">
            <v>41426</v>
          </cell>
          <cell r="D1182" t="str">
            <v>QUA IBOE LIGHT</v>
          </cell>
          <cell r="E1182" t="str">
            <v>DATED BRENT</v>
          </cell>
          <cell r="F1182" t="str">
            <v>PLUS</v>
          </cell>
          <cell r="G1182">
            <v>320</v>
          </cell>
          <cell r="H1182">
            <v>325</v>
          </cell>
          <cell r="I1182">
            <v>325</v>
          </cell>
          <cell r="J1182">
            <v>1</v>
          </cell>
        </row>
        <row r="1183">
          <cell r="A1183" t="str">
            <v>ESCRAVOS0613</v>
          </cell>
          <cell r="B1183" t="str">
            <v>ESCRAVOS</v>
          </cell>
          <cell r="C1183">
            <v>41426</v>
          </cell>
          <cell r="D1183" t="str">
            <v>ESCRAVOS LIGHT</v>
          </cell>
          <cell r="E1183" t="str">
            <v>DATED BRENT</v>
          </cell>
          <cell r="F1183" t="str">
            <v>PLUS</v>
          </cell>
          <cell r="G1183">
            <v>370</v>
          </cell>
          <cell r="H1183">
            <v>375</v>
          </cell>
          <cell r="I1183">
            <v>375</v>
          </cell>
          <cell r="J1183">
            <v>1</v>
          </cell>
        </row>
        <row r="1184">
          <cell r="A1184" t="str">
            <v>BRASS0613</v>
          </cell>
          <cell r="B1184" t="str">
            <v>BRASS</v>
          </cell>
          <cell r="C1184">
            <v>41426</v>
          </cell>
          <cell r="D1184" t="str">
            <v>BRASS BLEND</v>
          </cell>
          <cell r="E1184" t="str">
            <v>DATED BRENT</v>
          </cell>
          <cell r="F1184" t="str">
            <v>PLUS</v>
          </cell>
          <cell r="G1184">
            <v>295</v>
          </cell>
          <cell r="H1184">
            <v>300</v>
          </cell>
          <cell r="I1184">
            <v>300</v>
          </cell>
          <cell r="J1184">
            <v>1</v>
          </cell>
        </row>
        <row r="1185">
          <cell r="A1185" t="str">
            <v>PENNINGTON0613</v>
          </cell>
          <cell r="B1185" t="str">
            <v>PENNINGTON</v>
          </cell>
          <cell r="C1185">
            <v>41426</v>
          </cell>
          <cell r="D1185" t="str">
            <v>PENNINGTON LIGHT</v>
          </cell>
          <cell r="E1185" t="str">
            <v>DATED BRENT</v>
          </cell>
          <cell r="F1185" t="str">
            <v>PLUS</v>
          </cell>
          <cell r="G1185">
            <v>520</v>
          </cell>
          <cell r="H1185">
            <v>525</v>
          </cell>
          <cell r="I1185">
            <v>525</v>
          </cell>
          <cell r="J1185">
            <v>1</v>
          </cell>
        </row>
        <row r="1186">
          <cell r="A1186" t="str">
            <v>FORCADOS0613</v>
          </cell>
          <cell r="B1186" t="str">
            <v>FORCADOS</v>
          </cell>
          <cell r="C1186">
            <v>41426</v>
          </cell>
          <cell r="D1186" t="str">
            <v>FORCADOS BLEND</v>
          </cell>
          <cell r="E1186" t="str">
            <v>DATED BRENT</v>
          </cell>
          <cell r="F1186" t="str">
            <v>PLUS</v>
          </cell>
          <cell r="G1186">
            <v>430</v>
          </cell>
          <cell r="H1186">
            <v>435</v>
          </cell>
          <cell r="I1186">
            <v>435</v>
          </cell>
          <cell r="J1186">
            <v>1</v>
          </cell>
        </row>
        <row r="1187">
          <cell r="A1187" t="str">
            <v>AMENAM0613</v>
          </cell>
          <cell r="B1187" t="str">
            <v>AMENAM</v>
          </cell>
          <cell r="C1187">
            <v>41426</v>
          </cell>
          <cell r="D1187" t="str">
            <v>AMENAM BLEND</v>
          </cell>
          <cell r="E1187" t="str">
            <v>DATED BRENT</v>
          </cell>
          <cell r="F1187" t="str">
            <v>PLUS</v>
          </cell>
          <cell r="G1187">
            <v>220</v>
          </cell>
          <cell r="H1187">
            <v>225</v>
          </cell>
          <cell r="I1187">
            <v>225</v>
          </cell>
          <cell r="J1187">
            <v>1</v>
          </cell>
        </row>
        <row r="1188">
          <cell r="A1188" t="str">
            <v>YOHO0613</v>
          </cell>
          <cell r="B1188" t="str">
            <v>YOHO</v>
          </cell>
          <cell r="C1188">
            <v>41426</v>
          </cell>
          <cell r="D1188" t="str">
            <v>YOHO LIGHT</v>
          </cell>
          <cell r="E1188" t="str">
            <v>DATED BRENT</v>
          </cell>
          <cell r="F1188" t="str">
            <v>PLUS</v>
          </cell>
          <cell r="G1188">
            <v>320</v>
          </cell>
          <cell r="H1188">
            <v>325</v>
          </cell>
          <cell r="I1188">
            <v>325</v>
          </cell>
          <cell r="J1188">
            <v>1</v>
          </cell>
        </row>
        <row r="1189">
          <cell r="A1189" t="str">
            <v>EA_BLEND0613</v>
          </cell>
          <cell r="B1189" t="str">
            <v>EA_BLEND</v>
          </cell>
          <cell r="C1189">
            <v>41426</v>
          </cell>
          <cell r="D1189" t="str">
            <v>EA BLEND</v>
          </cell>
          <cell r="E1189" t="str">
            <v>DATED BRENT</v>
          </cell>
          <cell r="F1189" t="str">
            <v>PLUS</v>
          </cell>
          <cell r="G1189">
            <v>515</v>
          </cell>
          <cell r="H1189">
            <v>520</v>
          </cell>
          <cell r="I1189">
            <v>520</v>
          </cell>
          <cell r="J1189">
            <v>1</v>
          </cell>
        </row>
        <row r="1190">
          <cell r="A1190" t="str">
            <v>ABO0613</v>
          </cell>
          <cell r="B1190" t="str">
            <v>ABO</v>
          </cell>
          <cell r="C1190">
            <v>41426</v>
          </cell>
          <cell r="D1190" t="str">
            <v>ABO BLEND</v>
          </cell>
          <cell r="E1190" t="str">
            <v>DATED BRENT</v>
          </cell>
          <cell r="F1190" t="str">
            <v>PLUS</v>
          </cell>
          <cell r="G1190">
            <v>100</v>
          </cell>
          <cell r="H1190">
            <v>105</v>
          </cell>
          <cell r="I1190">
            <v>105</v>
          </cell>
          <cell r="J1190">
            <v>1</v>
          </cell>
        </row>
        <row r="1191">
          <cell r="A1191" t="str">
            <v>OKONO0613</v>
          </cell>
          <cell r="B1191" t="str">
            <v>OKONO</v>
          </cell>
          <cell r="C1191">
            <v>41426</v>
          </cell>
          <cell r="D1191" t="str">
            <v>OKONO BLEND</v>
          </cell>
          <cell r="E1191" t="str">
            <v>DATED BRENT</v>
          </cell>
          <cell r="F1191" t="str">
            <v>PLUS</v>
          </cell>
          <cell r="G1191">
            <v>305</v>
          </cell>
          <cell r="H1191">
            <v>310</v>
          </cell>
          <cell r="I1191">
            <v>310</v>
          </cell>
          <cell r="J1191">
            <v>1</v>
          </cell>
        </row>
        <row r="1192">
          <cell r="A1192" t="str">
            <v>ANTAN0613</v>
          </cell>
          <cell r="B1192" t="str">
            <v>ANTAN</v>
          </cell>
          <cell r="C1192">
            <v>41426</v>
          </cell>
          <cell r="D1192" t="str">
            <v>ANTAN BLEND</v>
          </cell>
          <cell r="E1192" t="str">
            <v>DATED BRENT</v>
          </cell>
          <cell r="F1192" t="str">
            <v>PLUS</v>
          </cell>
          <cell r="G1192">
            <v>50</v>
          </cell>
          <cell r="H1192">
            <v>55</v>
          </cell>
          <cell r="I1192">
            <v>55</v>
          </cell>
          <cell r="J1192">
            <v>1</v>
          </cell>
        </row>
        <row r="1193">
          <cell r="A1193" t="str">
            <v>OKWORI0613</v>
          </cell>
          <cell r="B1193" t="str">
            <v>OKWORI</v>
          </cell>
          <cell r="C1193">
            <v>41426</v>
          </cell>
          <cell r="D1193" t="str">
            <v>OKWORI</v>
          </cell>
          <cell r="E1193" t="str">
            <v>DATED BRENT</v>
          </cell>
          <cell r="F1193" t="str">
            <v>PLUS</v>
          </cell>
          <cell r="G1193">
            <v>290</v>
          </cell>
          <cell r="H1193">
            <v>295</v>
          </cell>
          <cell r="I1193">
            <v>295</v>
          </cell>
          <cell r="J1193">
            <v>1</v>
          </cell>
        </row>
        <row r="1194">
          <cell r="A1194" t="str">
            <v>BONGA0613</v>
          </cell>
          <cell r="B1194" t="str">
            <v>BONGA</v>
          </cell>
          <cell r="C1194">
            <v>41426</v>
          </cell>
          <cell r="D1194" t="str">
            <v>BONGA</v>
          </cell>
          <cell r="E1194" t="str">
            <v>DATED BRENT</v>
          </cell>
          <cell r="F1194" t="str">
            <v>PLUS</v>
          </cell>
          <cell r="G1194">
            <v>370</v>
          </cell>
          <cell r="H1194">
            <v>375</v>
          </cell>
          <cell r="I1194">
            <v>375</v>
          </cell>
          <cell r="J1194">
            <v>1</v>
          </cell>
        </row>
        <row r="1195">
          <cell r="A1195" t="str">
            <v>ERHA0613</v>
          </cell>
          <cell r="B1195" t="str">
            <v>ERHA</v>
          </cell>
          <cell r="C1195">
            <v>41426</v>
          </cell>
          <cell r="D1195" t="str">
            <v>ERHA</v>
          </cell>
          <cell r="E1195" t="str">
            <v>DATED BRENT</v>
          </cell>
          <cell r="F1195" t="str">
            <v>PLUS</v>
          </cell>
          <cell r="G1195">
            <v>365</v>
          </cell>
          <cell r="H1195">
            <v>370</v>
          </cell>
          <cell r="I1195">
            <v>370</v>
          </cell>
          <cell r="J1195">
            <v>1</v>
          </cell>
        </row>
        <row r="1196">
          <cell r="A1196" t="str">
            <v>AGBAMI0613</v>
          </cell>
          <cell r="B1196" t="str">
            <v>AGBAMI</v>
          </cell>
          <cell r="C1196">
            <v>41426</v>
          </cell>
          <cell r="D1196" t="str">
            <v>AGBAMI</v>
          </cell>
          <cell r="E1196" t="str">
            <v>DATED BRENT</v>
          </cell>
          <cell r="F1196" t="str">
            <v>PLUS</v>
          </cell>
          <cell r="G1196">
            <v>85</v>
          </cell>
          <cell r="H1196">
            <v>90</v>
          </cell>
          <cell r="I1196">
            <v>90</v>
          </cell>
          <cell r="J1196">
            <v>1</v>
          </cell>
        </row>
        <row r="1197">
          <cell r="A1197" t="str">
            <v>AKPO0613</v>
          </cell>
          <cell r="B1197" t="str">
            <v>AKPO</v>
          </cell>
          <cell r="C1197">
            <v>41426</v>
          </cell>
          <cell r="D1197" t="str">
            <v>AKPO</v>
          </cell>
          <cell r="E1197" t="str">
            <v>DATED BRENT</v>
          </cell>
          <cell r="F1197" t="str">
            <v>PLUS</v>
          </cell>
          <cell r="G1197">
            <v>80</v>
          </cell>
          <cell r="H1197">
            <v>85</v>
          </cell>
          <cell r="I1197">
            <v>85</v>
          </cell>
          <cell r="J1197">
            <v>1</v>
          </cell>
        </row>
        <row r="1198">
          <cell r="A1198" t="str">
            <v>UKPOKITI0613</v>
          </cell>
          <cell r="B1198" t="str">
            <v>UKPOKITI</v>
          </cell>
          <cell r="C1198">
            <v>41426</v>
          </cell>
          <cell r="D1198" t="str">
            <v>UKPOKITI</v>
          </cell>
          <cell r="E1198" t="str">
            <v>DATED BRENT</v>
          </cell>
          <cell r="F1198" t="str">
            <v>PLUS</v>
          </cell>
          <cell r="G1198">
            <v>20</v>
          </cell>
          <cell r="H1198">
            <v>25</v>
          </cell>
          <cell r="I1198">
            <v>25</v>
          </cell>
          <cell r="J1198">
            <v>1</v>
          </cell>
        </row>
        <row r="1199">
          <cell r="A1199" t="str">
            <v>OBE0613</v>
          </cell>
          <cell r="B1199" t="str">
            <v>OBE</v>
          </cell>
          <cell r="C1199">
            <v>41426</v>
          </cell>
          <cell r="D1199" t="str">
            <v>OBE</v>
          </cell>
          <cell r="E1199" t="str">
            <v>DATED BRENT</v>
          </cell>
          <cell r="F1199" t="str">
            <v>PLUS</v>
          </cell>
          <cell r="G1199">
            <v>150</v>
          </cell>
          <cell r="H1199">
            <v>155</v>
          </cell>
          <cell r="I1199">
            <v>155</v>
          </cell>
          <cell r="J1199">
            <v>1</v>
          </cell>
        </row>
        <row r="1200">
          <cell r="A1200" t="str">
            <v>IMA0613</v>
          </cell>
          <cell r="B1200" t="str">
            <v>IMA</v>
          </cell>
          <cell r="C1200">
            <v>41426</v>
          </cell>
          <cell r="D1200" t="str">
            <v>IMA</v>
          </cell>
          <cell r="E1200" t="str">
            <v>DATED BRENT</v>
          </cell>
          <cell r="F1200" t="str">
            <v>PLUS</v>
          </cell>
          <cell r="G1200">
            <v>0</v>
          </cell>
          <cell r="H1200">
            <v>5</v>
          </cell>
          <cell r="I1200">
            <v>5</v>
          </cell>
          <cell r="J1200">
            <v>1</v>
          </cell>
        </row>
        <row r="1201">
          <cell r="A1201" t="str">
            <v>OKORO0613</v>
          </cell>
          <cell r="B1201" t="str">
            <v>OKORO</v>
          </cell>
          <cell r="C1201">
            <v>41426</v>
          </cell>
          <cell r="D1201" t="str">
            <v>OKORO</v>
          </cell>
          <cell r="E1201" t="str">
            <v>DATED BRENT</v>
          </cell>
          <cell r="F1201" t="str">
            <v>PLUS</v>
          </cell>
          <cell r="G1201">
            <v>215</v>
          </cell>
          <cell r="H1201">
            <v>220</v>
          </cell>
          <cell r="I1201">
            <v>220</v>
          </cell>
          <cell r="J1201">
            <v>1</v>
          </cell>
        </row>
        <row r="1202">
          <cell r="A1202" t="str">
            <v>OYO0613</v>
          </cell>
          <cell r="B1202" t="str">
            <v>OYO</v>
          </cell>
          <cell r="C1202">
            <v>41426</v>
          </cell>
          <cell r="D1202" t="str">
            <v>OYO</v>
          </cell>
          <cell r="E1202" t="str">
            <v>DATED BRENT</v>
          </cell>
          <cell r="F1202" t="str">
            <v>PLUS</v>
          </cell>
          <cell r="G1202">
            <v>210</v>
          </cell>
          <cell r="H1202">
            <v>215</v>
          </cell>
          <cell r="I1202">
            <v>215</v>
          </cell>
          <cell r="J1202">
            <v>1</v>
          </cell>
        </row>
        <row r="1203">
          <cell r="A1203" t="str">
            <v>OKWUIBOME0613</v>
          </cell>
          <cell r="B1203" t="str">
            <v>OKWUIBOME</v>
          </cell>
          <cell r="C1203">
            <v>41426</v>
          </cell>
          <cell r="D1203" t="str">
            <v>OKWUIBOME</v>
          </cell>
          <cell r="E1203" t="str">
            <v>DATED BRENT</v>
          </cell>
          <cell r="F1203" t="str">
            <v>MINUS</v>
          </cell>
          <cell r="G1203">
            <v>400</v>
          </cell>
          <cell r="H1203">
            <v>395</v>
          </cell>
          <cell r="I1203">
            <v>395</v>
          </cell>
          <cell r="J1203">
            <v>-1</v>
          </cell>
        </row>
        <row r="1204">
          <cell r="A1204" t="str">
            <v>EBOK0613</v>
          </cell>
          <cell r="B1204" t="str">
            <v>EBOK</v>
          </cell>
          <cell r="C1204">
            <v>41426</v>
          </cell>
          <cell r="D1204" t="str">
            <v>EBOK</v>
          </cell>
          <cell r="E1204" t="str">
            <v>DATED BRENT</v>
          </cell>
          <cell r="F1204" t="str">
            <v>MINUS</v>
          </cell>
          <cell r="G1204">
            <v>430</v>
          </cell>
          <cell r="H1204">
            <v>425</v>
          </cell>
          <cell r="I1204">
            <v>425</v>
          </cell>
          <cell r="J1204">
            <v>-1</v>
          </cell>
        </row>
        <row r="1205">
          <cell r="A1205" t="str">
            <v>USAN0613</v>
          </cell>
          <cell r="B1205" t="str">
            <v>USAN</v>
          </cell>
          <cell r="C1205">
            <v>41426</v>
          </cell>
          <cell r="D1205" t="str">
            <v>USAN</v>
          </cell>
          <cell r="E1205" t="str">
            <v>DATED BRENT</v>
          </cell>
          <cell r="F1205" t="str">
            <v>MINUS</v>
          </cell>
          <cell r="G1205">
            <v>25</v>
          </cell>
          <cell r="H1205">
            <v>20</v>
          </cell>
          <cell r="I1205">
            <v>20</v>
          </cell>
          <cell r="J1205">
            <v>-1</v>
          </cell>
        </row>
        <row r="1206">
          <cell r="A1206" t="str">
            <v>ZAFIRO0613</v>
          </cell>
          <cell r="B1206" t="str">
            <v>ZAFIRO</v>
          </cell>
          <cell r="C1206">
            <v>41426</v>
          </cell>
          <cell r="D1206" t="str">
            <v>ZAFIRO</v>
          </cell>
          <cell r="E1206" t="str">
            <v>DATED BRENT</v>
          </cell>
          <cell r="F1206" t="str">
            <v>PLUS</v>
          </cell>
          <cell r="G1206">
            <v>70</v>
          </cell>
          <cell r="H1206">
            <v>75</v>
          </cell>
          <cell r="I1206">
            <v>75</v>
          </cell>
          <cell r="J1206">
            <v>1</v>
          </cell>
        </row>
        <row r="1207">
          <cell r="A1207" t="str">
            <v>PROPANE0613</v>
          </cell>
          <cell r="B1207" t="str">
            <v>PROPANE</v>
          </cell>
          <cell r="C1207">
            <v>41426</v>
          </cell>
          <cell r="D1207" t="str">
            <v>PROPANE</v>
          </cell>
          <cell r="E1207">
            <v>0</v>
          </cell>
          <cell r="F1207" t="str">
            <v>MINUS</v>
          </cell>
          <cell r="G1207">
            <v>85</v>
          </cell>
          <cell r="H1207">
            <v>84</v>
          </cell>
          <cell r="I1207">
            <v>84</v>
          </cell>
          <cell r="J1207">
            <v>-1</v>
          </cell>
        </row>
        <row r="1208">
          <cell r="A1208" t="str">
            <v>N-BUTANE0613</v>
          </cell>
          <cell r="B1208" t="str">
            <v>N-BUTANE</v>
          </cell>
          <cell r="C1208">
            <v>41426</v>
          </cell>
          <cell r="D1208" t="str">
            <v>N-BUTANE</v>
          </cell>
          <cell r="E1208">
            <v>0</v>
          </cell>
          <cell r="F1208" t="str">
            <v>MINUS</v>
          </cell>
          <cell r="G1208">
            <v>78</v>
          </cell>
          <cell r="H1208">
            <v>77</v>
          </cell>
          <cell r="I1208">
            <v>77</v>
          </cell>
          <cell r="J1208">
            <v>-1</v>
          </cell>
        </row>
        <row r="1209">
          <cell r="A1209" t="str">
            <v>ISO-BUTANE0613</v>
          </cell>
          <cell r="B1209" t="str">
            <v>ISO-BUTANE</v>
          </cell>
          <cell r="C1209">
            <v>41426</v>
          </cell>
          <cell r="D1209" t="str">
            <v>ISO-BUTANE</v>
          </cell>
          <cell r="E1209">
            <v>0</v>
          </cell>
          <cell r="F1209" t="str">
            <v>MINUS</v>
          </cell>
          <cell r="G1209">
            <v>78</v>
          </cell>
          <cell r="H1209">
            <v>77</v>
          </cell>
          <cell r="I1209">
            <v>77</v>
          </cell>
          <cell r="J1209">
            <v>-1</v>
          </cell>
        </row>
        <row r="1210">
          <cell r="A1210" t="str">
            <v>PENTANE-PLUS0613</v>
          </cell>
          <cell r="B1210" t="str">
            <v>PENTANE-PLUS</v>
          </cell>
          <cell r="C1210">
            <v>41426</v>
          </cell>
          <cell r="D1210" t="str">
            <v>PENTANE-PLUS</v>
          </cell>
          <cell r="E1210">
            <v>0</v>
          </cell>
          <cell r="F1210" t="str">
            <v>MINUS</v>
          </cell>
          <cell r="G1210">
            <v>35</v>
          </cell>
          <cell r="H1210">
            <v>34</v>
          </cell>
          <cell r="I1210">
            <v>34</v>
          </cell>
          <cell r="J1210">
            <v>-1</v>
          </cell>
        </row>
        <row r="1211">
          <cell r="A1211" t="str">
            <v>BONNY0713</v>
          </cell>
          <cell r="B1211" t="str">
            <v>BONNY</v>
          </cell>
          <cell r="C1211">
            <v>41456</v>
          </cell>
          <cell r="D1211" t="str">
            <v>BONNY LIGHT</v>
          </cell>
          <cell r="E1211" t="str">
            <v>DATED BRENT</v>
          </cell>
          <cell r="F1211" t="str">
            <v>PLUS</v>
          </cell>
          <cell r="G1211">
            <v>225</v>
          </cell>
          <cell r="H1211">
            <v>230</v>
          </cell>
          <cell r="I1211">
            <v>230</v>
          </cell>
          <cell r="J1211">
            <v>1</v>
          </cell>
        </row>
        <row r="1212">
          <cell r="A1212" t="str">
            <v>QUA_IBOE0713</v>
          </cell>
          <cell r="B1212" t="str">
            <v>QUA_IBOE</v>
          </cell>
          <cell r="C1212">
            <v>41456</v>
          </cell>
          <cell r="D1212" t="str">
            <v>QUA IBOE LIGHT</v>
          </cell>
          <cell r="E1212" t="str">
            <v>DATED BRENT</v>
          </cell>
          <cell r="F1212" t="str">
            <v>PLUS</v>
          </cell>
          <cell r="G1212">
            <v>225</v>
          </cell>
          <cell r="H1212">
            <v>230</v>
          </cell>
          <cell r="I1212">
            <v>230</v>
          </cell>
          <cell r="J1212">
            <v>1</v>
          </cell>
        </row>
        <row r="1213">
          <cell r="A1213" t="str">
            <v>ESCRAVOS0713</v>
          </cell>
          <cell r="B1213" t="str">
            <v>ESCRAVOS</v>
          </cell>
          <cell r="C1213">
            <v>41456</v>
          </cell>
          <cell r="D1213" t="str">
            <v>ESCRAVOS LIGHT</v>
          </cell>
          <cell r="E1213" t="str">
            <v>DATED BRENT</v>
          </cell>
          <cell r="F1213" t="str">
            <v>PLUS</v>
          </cell>
          <cell r="G1213">
            <v>275</v>
          </cell>
          <cell r="H1213">
            <v>280</v>
          </cell>
          <cell r="I1213">
            <v>280</v>
          </cell>
          <cell r="J1213">
            <v>1</v>
          </cell>
        </row>
        <row r="1214">
          <cell r="A1214" t="str">
            <v>BRASS0713</v>
          </cell>
          <cell r="B1214" t="str">
            <v>BRASS</v>
          </cell>
          <cell r="C1214">
            <v>41456</v>
          </cell>
          <cell r="D1214" t="str">
            <v>BRASS BLEND</v>
          </cell>
          <cell r="E1214" t="str">
            <v>DATED BRENT</v>
          </cell>
          <cell r="F1214" t="str">
            <v>PLUS</v>
          </cell>
          <cell r="G1214">
            <v>190</v>
          </cell>
          <cell r="H1214">
            <v>195</v>
          </cell>
          <cell r="I1214">
            <v>195</v>
          </cell>
          <cell r="J1214">
            <v>1</v>
          </cell>
        </row>
        <row r="1215">
          <cell r="A1215" t="str">
            <v>PENNINGTON0713</v>
          </cell>
          <cell r="B1215" t="str">
            <v>PENNINGTON</v>
          </cell>
          <cell r="C1215">
            <v>41456</v>
          </cell>
          <cell r="D1215" t="str">
            <v>PENNINGTON LIGHT</v>
          </cell>
          <cell r="E1215" t="str">
            <v>DATED BRENT</v>
          </cell>
          <cell r="F1215" t="str">
            <v>PLUS</v>
          </cell>
          <cell r="G1215">
            <v>425</v>
          </cell>
          <cell r="H1215">
            <v>430</v>
          </cell>
          <cell r="I1215">
            <v>430</v>
          </cell>
          <cell r="J1215">
            <v>1</v>
          </cell>
        </row>
        <row r="1216">
          <cell r="A1216" t="str">
            <v>FORCADOS0713</v>
          </cell>
          <cell r="B1216" t="str">
            <v>FORCADOS</v>
          </cell>
          <cell r="C1216">
            <v>41456</v>
          </cell>
          <cell r="D1216" t="str">
            <v>FORCADOS BLEND</v>
          </cell>
          <cell r="E1216" t="str">
            <v>DATED BRENT</v>
          </cell>
          <cell r="F1216" t="str">
            <v>PLUS</v>
          </cell>
          <cell r="G1216">
            <v>360</v>
          </cell>
          <cell r="H1216">
            <v>365</v>
          </cell>
          <cell r="I1216">
            <v>365</v>
          </cell>
          <cell r="J1216">
            <v>1</v>
          </cell>
        </row>
        <row r="1217">
          <cell r="A1217" t="str">
            <v>AMENAM0713</v>
          </cell>
          <cell r="B1217" t="str">
            <v>AMENAM</v>
          </cell>
          <cell r="C1217">
            <v>41456</v>
          </cell>
          <cell r="D1217" t="str">
            <v>AMENAM BLEND</v>
          </cell>
          <cell r="E1217" t="str">
            <v>DATED BRENT</v>
          </cell>
          <cell r="F1217" t="str">
            <v>PLUS</v>
          </cell>
          <cell r="G1217">
            <v>160</v>
          </cell>
          <cell r="H1217">
            <v>165</v>
          </cell>
          <cell r="I1217">
            <v>165</v>
          </cell>
          <cell r="J1217">
            <v>1</v>
          </cell>
        </row>
        <row r="1218">
          <cell r="A1218" t="str">
            <v>YOHO0713</v>
          </cell>
          <cell r="B1218" t="str">
            <v>YOHO</v>
          </cell>
          <cell r="C1218">
            <v>41456</v>
          </cell>
          <cell r="D1218" t="str">
            <v>YOHO LIGHT</v>
          </cell>
          <cell r="E1218" t="str">
            <v>DATED BRENT</v>
          </cell>
          <cell r="F1218" t="str">
            <v>PLUS</v>
          </cell>
          <cell r="G1218">
            <v>225</v>
          </cell>
          <cell r="H1218">
            <v>230</v>
          </cell>
          <cell r="I1218">
            <v>230</v>
          </cell>
          <cell r="J1218">
            <v>1</v>
          </cell>
        </row>
        <row r="1219">
          <cell r="A1219" t="str">
            <v>EA_BLEND0713</v>
          </cell>
          <cell r="B1219" t="str">
            <v>EA_BLEND</v>
          </cell>
          <cell r="C1219">
            <v>41456</v>
          </cell>
          <cell r="D1219" t="str">
            <v>EA BLEND</v>
          </cell>
          <cell r="E1219" t="str">
            <v>DATED BRENT</v>
          </cell>
          <cell r="F1219" t="str">
            <v>PLUS</v>
          </cell>
          <cell r="G1219">
            <v>420</v>
          </cell>
          <cell r="H1219">
            <v>425</v>
          </cell>
          <cell r="I1219">
            <v>425</v>
          </cell>
          <cell r="J1219">
            <v>1</v>
          </cell>
        </row>
        <row r="1220">
          <cell r="A1220" t="str">
            <v>ABO0713</v>
          </cell>
          <cell r="B1220" t="str">
            <v>ABO</v>
          </cell>
          <cell r="C1220">
            <v>41456</v>
          </cell>
          <cell r="D1220" t="str">
            <v>ABO BLEND</v>
          </cell>
          <cell r="E1220" t="str">
            <v>DATED BRENT</v>
          </cell>
          <cell r="F1220" t="str">
            <v>PLUS</v>
          </cell>
          <cell r="G1220">
            <v>40</v>
          </cell>
          <cell r="H1220">
            <v>45</v>
          </cell>
          <cell r="I1220">
            <v>45</v>
          </cell>
          <cell r="J1220">
            <v>1</v>
          </cell>
        </row>
        <row r="1221">
          <cell r="A1221" t="str">
            <v>OKONO0713</v>
          </cell>
          <cell r="B1221" t="str">
            <v>OKONO</v>
          </cell>
          <cell r="C1221">
            <v>41456</v>
          </cell>
          <cell r="D1221" t="str">
            <v>OKONO BLEND</v>
          </cell>
          <cell r="E1221" t="str">
            <v>DATED BRENT</v>
          </cell>
          <cell r="F1221" t="str">
            <v>PLUS</v>
          </cell>
          <cell r="G1221">
            <v>215</v>
          </cell>
          <cell r="H1221">
            <v>220</v>
          </cell>
          <cell r="I1221">
            <v>220</v>
          </cell>
          <cell r="J1221">
            <v>1</v>
          </cell>
        </row>
        <row r="1222">
          <cell r="A1222" t="str">
            <v>ANTAN0713</v>
          </cell>
          <cell r="B1222" t="str">
            <v>ANTAN</v>
          </cell>
          <cell r="C1222">
            <v>41456</v>
          </cell>
          <cell r="D1222" t="str">
            <v>ANTAN BLEND</v>
          </cell>
          <cell r="E1222" t="str">
            <v>DATED BRENT</v>
          </cell>
          <cell r="F1222" t="str">
            <v>PLUS</v>
          </cell>
          <cell r="G1222">
            <v>40</v>
          </cell>
          <cell r="H1222">
            <v>45</v>
          </cell>
          <cell r="I1222">
            <v>45</v>
          </cell>
          <cell r="J1222">
            <v>1</v>
          </cell>
        </row>
        <row r="1223">
          <cell r="A1223" t="str">
            <v>OKWORI0713</v>
          </cell>
          <cell r="B1223" t="str">
            <v>OKWORI</v>
          </cell>
          <cell r="C1223">
            <v>41456</v>
          </cell>
          <cell r="D1223" t="str">
            <v>OKWORI</v>
          </cell>
          <cell r="E1223" t="str">
            <v>DATED BRENT</v>
          </cell>
          <cell r="F1223" t="str">
            <v>PLUS</v>
          </cell>
          <cell r="G1223">
            <v>200</v>
          </cell>
          <cell r="H1223">
            <v>205</v>
          </cell>
          <cell r="I1223">
            <v>205</v>
          </cell>
          <cell r="J1223">
            <v>1</v>
          </cell>
        </row>
        <row r="1224">
          <cell r="A1224" t="str">
            <v>BONGA0713</v>
          </cell>
          <cell r="B1224" t="str">
            <v>BONGA</v>
          </cell>
          <cell r="C1224">
            <v>41456</v>
          </cell>
          <cell r="D1224" t="str">
            <v>BONGA</v>
          </cell>
          <cell r="E1224" t="str">
            <v>DATED BRENT</v>
          </cell>
          <cell r="F1224" t="str">
            <v>PLUS</v>
          </cell>
          <cell r="G1224">
            <v>275</v>
          </cell>
          <cell r="H1224">
            <v>280</v>
          </cell>
          <cell r="I1224">
            <v>280</v>
          </cell>
          <cell r="J1224">
            <v>1</v>
          </cell>
        </row>
        <row r="1225">
          <cell r="A1225" t="str">
            <v>ERHA0713</v>
          </cell>
          <cell r="B1225" t="str">
            <v>ERHA</v>
          </cell>
          <cell r="C1225">
            <v>41456</v>
          </cell>
          <cell r="D1225" t="str">
            <v>ERHA</v>
          </cell>
          <cell r="E1225" t="str">
            <v>DATED BRENT</v>
          </cell>
          <cell r="F1225" t="str">
            <v>PLUS</v>
          </cell>
          <cell r="G1225">
            <v>270</v>
          </cell>
          <cell r="H1225">
            <v>275</v>
          </cell>
          <cell r="I1225">
            <v>275</v>
          </cell>
          <cell r="J1225">
            <v>1</v>
          </cell>
        </row>
        <row r="1226">
          <cell r="A1226" t="str">
            <v>AGBAMI0713</v>
          </cell>
          <cell r="B1226" t="str">
            <v>AGBAMI</v>
          </cell>
          <cell r="C1226">
            <v>41456</v>
          </cell>
          <cell r="D1226" t="str">
            <v>AGBAMI</v>
          </cell>
          <cell r="E1226" t="str">
            <v>DATED BRENT</v>
          </cell>
          <cell r="F1226" t="str">
            <v>MINUS</v>
          </cell>
          <cell r="G1226">
            <v>15</v>
          </cell>
          <cell r="H1226">
            <v>10</v>
          </cell>
          <cell r="I1226">
            <v>10</v>
          </cell>
          <cell r="J1226">
            <v>-1</v>
          </cell>
        </row>
        <row r="1227">
          <cell r="A1227" t="str">
            <v>AKPO0713</v>
          </cell>
          <cell r="B1227" t="str">
            <v>AKPO</v>
          </cell>
          <cell r="C1227">
            <v>41456</v>
          </cell>
          <cell r="D1227" t="str">
            <v>AKPO</v>
          </cell>
          <cell r="E1227" t="str">
            <v>DATED BRENT</v>
          </cell>
          <cell r="F1227" t="str">
            <v>MINUS</v>
          </cell>
          <cell r="G1227">
            <v>20</v>
          </cell>
          <cell r="H1227">
            <v>15</v>
          </cell>
          <cell r="I1227">
            <v>15</v>
          </cell>
          <cell r="J1227">
            <v>-1</v>
          </cell>
        </row>
        <row r="1228">
          <cell r="A1228" t="str">
            <v>UKPOKITI0713</v>
          </cell>
          <cell r="B1228" t="str">
            <v>UKPOKITI</v>
          </cell>
          <cell r="C1228">
            <v>41456</v>
          </cell>
          <cell r="D1228" t="str">
            <v>UKPOKITI</v>
          </cell>
          <cell r="E1228" t="str">
            <v>DATED BRENT</v>
          </cell>
          <cell r="F1228" t="str">
            <v>MINUS</v>
          </cell>
          <cell r="G1228">
            <v>50</v>
          </cell>
          <cell r="H1228">
            <v>45</v>
          </cell>
          <cell r="I1228">
            <v>45</v>
          </cell>
          <cell r="J1228">
            <v>-1</v>
          </cell>
        </row>
        <row r="1229">
          <cell r="A1229" t="str">
            <v>OBE0713</v>
          </cell>
          <cell r="B1229" t="str">
            <v>OBE</v>
          </cell>
          <cell r="C1229">
            <v>41456</v>
          </cell>
          <cell r="D1229" t="str">
            <v>OBE</v>
          </cell>
          <cell r="E1229" t="str">
            <v>DATED BRENT</v>
          </cell>
          <cell r="F1229" t="str">
            <v>PLUS</v>
          </cell>
          <cell r="G1229">
            <v>80</v>
          </cell>
          <cell r="H1229">
            <v>85</v>
          </cell>
          <cell r="I1229">
            <v>85</v>
          </cell>
          <cell r="J1229">
            <v>1</v>
          </cell>
        </row>
        <row r="1230">
          <cell r="A1230" t="str">
            <v>IMA0713</v>
          </cell>
          <cell r="B1230" t="str">
            <v>IMA</v>
          </cell>
          <cell r="C1230">
            <v>41456</v>
          </cell>
          <cell r="D1230" t="str">
            <v>IMA</v>
          </cell>
          <cell r="E1230" t="str">
            <v>DATED BRENT</v>
          </cell>
          <cell r="F1230" t="str">
            <v>MINUS</v>
          </cell>
          <cell r="G1230">
            <v>70</v>
          </cell>
          <cell r="H1230">
            <v>65</v>
          </cell>
          <cell r="I1230">
            <v>65</v>
          </cell>
          <cell r="J1230">
            <v>-1</v>
          </cell>
        </row>
        <row r="1231">
          <cell r="A1231" t="str">
            <v>OKORO0713</v>
          </cell>
          <cell r="B1231" t="str">
            <v>OKORO</v>
          </cell>
          <cell r="C1231">
            <v>41456</v>
          </cell>
          <cell r="D1231" t="str">
            <v>OKORO</v>
          </cell>
          <cell r="E1231" t="str">
            <v>DATED BRENT</v>
          </cell>
          <cell r="F1231" t="str">
            <v>PLUS</v>
          </cell>
          <cell r="G1231">
            <v>145</v>
          </cell>
          <cell r="H1231">
            <v>150</v>
          </cell>
          <cell r="I1231">
            <v>150</v>
          </cell>
          <cell r="J1231">
            <v>1</v>
          </cell>
        </row>
        <row r="1232">
          <cell r="A1232" t="str">
            <v>OYO0713</v>
          </cell>
          <cell r="B1232" t="str">
            <v>OYO</v>
          </cell>
          <cell r="C1232">
            <v>41456</v>
          </cell>
          <cell r="D1232" t="str">
            <v>OYO</v>
          </cell>
          <cell r="E1232" t="str">
            <v>DATED BRENT</v>
          </cell>
          <cell r="F1232" t="str">
            <v>PLUS</v>
          </cell>
          <cell r="G1232">
            <v>140</v>
          </cell>
          <cell r="H1232">
            <v>145</v>
          </cell>
          <cell r="I1232">
            <v>145</v>
          </cell>
          <cell r="J1232">
            <v>1</v>
          </cell>
        </row>
        <row r="1233">
          <cell r="A1233" t="str">
            <v>OKWUIBOME0713</v>
          </cell>
          <cell r="B1233" t="str">
            <v>OKWUIBOME</v>
          </cell>
          <cell r="C1233">
            <v>41456</v>
          </cell>
          <cell r="D1233" t="str">
            <v>OKWUIBOME</v>
          </cell>
          <cell r="E1233" t="str">
            <v>DATED BRENT</v>
          </cell>
          <cell r="F1233" t="str">
            <v>MINUS</v>
          </cell>
          <cell r="G1233">
            <v>430</v>
          </cell>
          <cell r="H1233">
            <v>425</v>
          </cell>
          <cell r="I1233">
            <v>425</v>
          </cell>
          <cell r="J1233">
            <v>-1</v>
          </cell>
        </row>
        <row r="1234">
          <cell r="A1234" t="str">
            <v>EBOK0713</v>
          </cell>
          <cell r="B1234" t="str">
            <v>EBOK</v>
          </cell>
          <cell r="C1234">
            <v>41456</v>
          </cell>
          <cell r="D1234" t="str">
            <v>EBOK</v>
          </cell>
          <cell r="E1234" t="str">
            <v>DATED BRENT</v>
          </cell>
          <cell r="F1234" t="str">
            <v>MINUS</v>
          </cell>
          <cell r="G1234">
            <v>450</v>
          </cell>
          <cell r="H1234">
            <v>445</v>
          </cell>
          <cell r="I1234">
            <v>445</v>
          </cell>
          <cell r="J1234">
            <v>-1</v>
          </cell>
        </row>
        <row r="1235">
          <cell r="A1235" t="str">
            <v>USAN0713</v>
          </cell>
          <cell r="B1235" t="str">
            <v>USAN</v>
          </cell>
          <cell r="C1235">
            <v>41456</v>
          </cell>
          <cell r="D1235" t="str">
            <v>USAN</v>
          </cell>
          <cell r="E1235" t="str">
            <v>DATED BRENT</v>
          </cell>
          <cell r="F1235" t="str">
            <v>MINUS</v>
          </cell>
          <cell r="G1235">
            <v>50</v>
          </cell>
          <cell r="H1235">
            <v>45</v>
          </cell>
          <cell r="I1235">
            <v>45</v>
          </cell>
          <cell r="J1235">
            <v>-1</v>
          </cell>
        </row>
        <row r="1236">
          <cell r="A1236" t="str">
            <v>ZAFIRO0713</v>
          </cell>
          <cell r="B1236" t="str">
            <v>ZAFIRO</v>
          </cell>
          <cell r="C1236">
            <v>41456</v>
          </cell>
          <cell r="D1236" t="str">
            <v>ZAFIRO</v>
          </cell>
          <cell r="E1236" t="str">
            <v>DATED BRENT</v>
          </cell>
          <cell r="F1236" t="str">
            <v>PLUS</v>
          </cell>
          <cell r="G1236">
            <v>70</v>
          </cell>
          <cell r="H1236">
            <v>75</v>
          </cell>
          <cell r="I1236">
            <v>75</v>
          </cell>
          <cell r="J1236">
            <v>1</v>
          </cell>
        </row>
        <row r="1237">
          <cell r="A1237" t="str">
            <v>PROPANE0713</v>
          </cell>
          <cell r="B1237" t="str">
            <v>PROPANE</v>
          </cell>
          <cell r="C1237">
            <v>41456</v>
          </cell>
          <cell r="D1237" t="str">
            <v>PROPANE</v>
          </cell>
          <cell r="E1237">
            <v>0</v>
          </cell>
          <cell r="F1237" t="str">
            <v>MINUS</v>
          </cell>
          <cell r="G1237">
            <v>85</v>
          </cell>
          <cell r="H1237">
            <v>84</v>
          </cell>
          <cell r="I1237">
            <v>84</v>
          </cell>
          <cell r="J1237">
            <v>-1</v>
          </cell>
        </row>
        <row r="1238">
          <cell r="A1238" t="str">
            <v>N-BUTANE0713</v>
          </cell>
          <cell r="B1238" t="str">
            <v>N-BUTANE</v>
          </cell>
          <cell r="C1238">
            <v>41456</v>
          </cell>
          <cell r="D1238" t="str">
            <v>N-BUTANE</v>
          </cell>
          <cell r="E1238">
            <v>0</v>
          </cell>
          <cell r="F1238" t="str">
            <v>MINUS</v>
          </cell>
          <cell r="G1238">
            <v>78</v>
          </cell>
          <cell r="H1238">
            <v>77</v>
          </cell>
          <cell r="I1238">
            <v>77</v>
          </cell>
          <cell r="J1238">
            <v>-1</v>
          </cell>
        </row>
        <row r="1239">
          <cell r="A1239" t="str">
            <v>ISO-BUTANE0713</v>
          </cell>
          <cell r="B1239" t="str">
            <v>ISO-BUTANE</v>
          </cell>
          <cell r="C1239">
            <v>41456</v>
          </cell>
          <cell r="D1239" t="str">
            <v>ISO-BUTANE</v>
          </cell>
          <cell r="E1239">
            <v>0</v>
          </cell>
          <cell r="F1239" t="str">
            <v>MINUS</v>
          </cell>
          <cell r="G1239">
            <v>78</v>
          </cell>
          <cell r="H1239">
            <v>77</v>
          </cell>
          <cell r="I1239">
            <v>77</v>
          </cell>
          <cell r="J1239">
            <v>-1</v>
          </cell>
        </row>
        <row r="1240">
          <cell r="A1240" t="str">
            <v>PENTANE-PLUS0713</v>
          </cell>
          <cell r="B1240" t="str">
            <v>PENTANE-PLUS</v>
          </cell>
          <cell r="C1240">
            <v>41456</v>
          </cell>
          <cell r="D1240" t="str">
            <v>PENTANE-PLUS</v>
          </cell>
          <cell r="E1240">
            <v>0</v>
          </cell>
          <cell r="F1240" t="str">
            <v>MINUS</v>
          </cell>
          <cell r="G1240">
            <v>35</v>
          </cell>
          <cell r="H1240">
            <v>34</v>
          </cell>
          <cell r="I1240">
            <v>34</v>
          </cell>
          <cell r="J1240">
            <v>-1</v>
          </cell>
        </row>
        <row r="1241">
          <cell r="A1241" t="str">
            <v>BONNY0813</v>
          </cell>
          <cell r="B1241" t="str">
            <v>BONNY</v>
          </cell>
          <cell r="C1241">
            <v>41487</v>
          </cell>
          <cell r="D1241" t="str">
            <v>BONNY LIGHT</v>
          </cell>
          <cell r="E1241" t="str">
            <v>DATED BRENT</v>
          </cell>
          <cell r="F1241" t="str">
            <v>PLUS</v>
          </cell>
          <cell r="G1241">
            <v>235</v>
          </cell>
          <cell r="H1241">
            <v>240</v>
          </cell>
          <cell r="I1241">
            <v>240</v>
          </cell>
          <cell r="J1241">
            <v>1</v>
          </cell>
        </row>
        <row r="1242">
          <cell r="A1242" t="str">
            <v>QUA_IBOE0813</v>
          </cell>
          <cell r="B1242" t="str">
            <v>QUA_IBOE</v>
          </cell>
          <cell r="C1242">
            <v>41487</v>
          </cell>
          <cell r="D1242" t="str">
            <v>QUA IBOE LIGHT</v>
          </cell>
          <cell r="E1242" t="str">
            <v>DATED BRENT</v>
          </cell>
          <cell r="F1242" t="str">
            <v>PLUS</v>
          </cell>
          <cell r="G1242">
            <v>235</v>
          </cell>
          <cell r="H1242">
            <v>240</v>
          </cell>
          <cell r="I1242">
            <v>240</v>
          </cell>
          <cell r="J1242">
            <v>1</v>
          </cell>
        </row>
        <row r="1243">
          <cell r="A1243" t="str">
            <v>ESCRAVOS0813</v>
          </cell>
          <cell r="B1243" t="str">
            <v>ESCRAVOS</v>
          </cell>
          <cell r="C1243">
            <v>41487</v>
          </cell>
          <cell r="D1243" t="str">
            <v>ESCRAVOS LIGHT</v>
          </cell>
          <cell r="E1243" t="str">
            <v>DATED BRENT</v>
          </cell>
          <cell r="F1243" t="str">
            <v>PLUS</v>
          </cell>
          <cell r="G1243">
            <v>270</v>
          </cell>
          <cell r="H1243">
            <v>275</v>
          </cell>
          <cell r="I1243">
            <v>275</v>
          </cell>
          <cell r="J1243">
            <v>1</v>
          </cell>
        </row>
        <row r="1244">
          <cell r="A1244" t="str">
            <v>BRASS0813</v>
          </cell>
          <cell r="B1244" t="str">
            <v>BRASS</v>
          </cell>
          <cell r="C1244">
            <v>41487</v>
          </cell>
          <cell r="D1244" t="str">
            <v>BRASS BLEND</v>
          </cell>
          <cell r="E1244" t="str">
            <v>DATED BRENT</v>
          </cell>
          <cell r="F1244" t="str">
            <v>PLUS</v>
          </cell>
          <cell r="G1244">
            <v>170</v>
          </cell>
          <cell r="H1244">
            <v>175</v>
          </cell>
          <cell r="I1244">
            <v>175</v>
          </cell>
          <cell r="J1244">
            <v>1</v>
          </cell>
        </row>
        <row r="1245">
          <cell r="A1245" t="str">
            <v>PENNINGTON0813</v>
          </cell>
          <cell r="B1245" t="str">
            <v>PENNINGTON</v>
          </cell>
          <cell r="C1245">
            <v>41487</v>
          </cell>
          <cell r="D1245" t="str">
            <v>PENNINGTON LIGHT</v>
          </cell>
          <cell r="E1245" t="str">
            <v>DATED BRENT</v>
          </cell>
          <cell r="F1245" t="str">
            <v>PLUS</v>
          </cell>
          <cell r="G1245">
            <v>430</v>
          </cell>
          <cell r="H1245">
            <v>435</v>
          </cell>
          <cell r="I1245">
            <v>435</v>
          </cell>
          <cell r="J1245">
            <v>1</v>
          </cell>
        </row>
        <row r="1246">
          <cell r="A1246" t="str">
            <v>FORCADOS0813</v>
          </cell>
          <cell r="B1246" t="str">
            <v>FORCADOS</v>
          </cell>
          <cell r="C1246">
            <v>41487</v>
          </cell>
          <cell r="D1246" t="str">
            <v>FORCADOS BLEND</v>
          </cell>
          <cell r="E1246" t="str">
            <v>DATED BRENT</v>
          </cell>
          <cell r="F1246" t="str">
            <v>PLUS</v>
          </cell>
          <cell r="G1246">
            <v>340</v>
          </cell>
          <cell r="H1246">
            <v>345</v>
          </cell>
          <cell r="I1246">
            <v>345</v>
          </cell>
          <cell r="J1246">
            <v>1</v>
          </cell>
        </row>
        <row r="1247">
          <cell r="A1247" t="str">
            <v>AMENAM0813</v>
          </cell>
          <cell r="B1247" t="str">
            <v>AMENAM</v>
          </cell>
          <cell r="C1247">
            <v>41487</v>
          </cell>
          <cell r="D1247" t="str">
            <v>AMENAM BLEND</v>
          </cell>
          <cell r="E1247" t="str">
            <v>DATED BRENT</v>
          </cell>
          <cell r="F1247" t="str">
            <v>PLUS</v>
          </cell>
          <cell r="G1247">
            <v>150</v>
          </cell>
          <cell r="H1247">
            <v>155</v>
          </cell>
          <cell r="I1247">
            <v>155</v>
          </cell>
          <cell r="J1247">
            <v>1</v>
          </cell>
        </row>
        <row r="1248">
          <cell r="A1248" t="str">
            <v>YOHO0813</v>
          </cell>
          <cell r="B1248" t="str">
            <v>YOHO</v>
          </cell>
          <cell r="C1248">
            <v>41487</v>
          </cell>
          <cell r="D1248" t="str">
            <v>YOHO LIGHT</v>
          </cell>
          <cell r="E1248" t="str">
            <v>DATED BRENT</v>
          </cell>
          <cell r="F1248" t="str">
            <v>PLUS</v>
          </cell>
          <cell r="G1248">
            <v>235</v>
          </cell>
          <cell r="H1248">
            <v>240</v>
          </cell>
          <cell r="I1248">
            <v>240</v>
          </cell>
          <cell r="J1248">
            <v>1</v>
          </cell>
        </row>
        <row r="1249">
          <cell r="A1249" t="str">
            <v>EA_BLEND0813</v>
          </cell>
          <cell r="B1249" t="str">
            <v>EA_BLEND</v>
          </cell>
          <cell r="C1249">
            <v>41487</v>
          </cell>
          <cell r="D1249" t="str">
            <v>EA BLEND</v>
          </cell>
          <cell r="E1249" t="str">
            <v>DATED BRENT</v>
          </cell>
          <cell r="F1249" t="str">
            <v>PLUS</v>
          </cell>
          <cell r="G1249">
            <v>425</v>
          </cell>
          <cell r="H1249">
            <v>430</v>
          </cell>
          <cell r="I1249">
            <v>430</v>
          </cell>
          <cell r="J1249">
            <v>1</v>
          </cell>
        </row>
        <row r="1250">
          <cell r="A1250" t="str">
            <v>ABO0813</v>
          </cell>
          <cell r="B1250" t="str">
            <v>ABO</v>
          </cell>
          <cell r="C1250">
            <v>41487</v>
          </cell>
          <cell r="D1250" t="str">
            <v>ABO BLEND</v>
          </cell>
          <cell r="E1250" t="str">
            <v>DATED BRENT</v>
          </cell>
          <cell r="F1250" t="str">
            <v>PLUS</v>
          </cell>
          <cell r="G1250">
            <v>50</v>
          </cell>
          <cell r="H1250">
            <v>55</v>
          </cell>
          <cell r="I1250">
            <v>55</v>
          </cell>
          <cell r="J1250">
            <v>1</v>
          </cell>
        </row>
        <row r="1251">
          <cell r="A1251" t="str">
            <v>OKONO0813</v>
          </cell>
          <cell r="B1251" t="str">
            <v>OKONO</v>
          </cell>
          <cell r="C1251">
            <v>41487</v>
          </cell>
          <cell r="D1251" t="str">
            <v>OKONO BLEND</v>
          </cell>
          <cell r="E1251" t="str">
            <v>DATED BRENT</v>
          </cell>
          <cell r="F1251" t="str">
            <v>PLUS</v>
          </cell>
          <cell r="G1251">
            <v>220</v>
          </cell>
          <cell r="H1251">
            <v>225</v>
          </cell>
          <cell r="I1251">
            <v>225</v>
          </cell>
          <cell r="J1251">
            <v>1</v>
          </cell>
        </row>
        <row r="1252">
          <cell r="A1252" t="str">
            <v>ANTAN0813</v>
          </cell>
          <cell r="B1252" t="str">
            <v>ANTAN</v>
          </cell>
          <cell r="C1252">
            <v>41487</v>
          </cell>
          <cell r="D1252" t="str">
            <v>ANTAN BLEND</v>
          </cell>
          <cell r="E1252" t="str">
            <v>DATED BRENT</v>
          </cell>
          <cell r="F1252" t="str">
            <v>PLUS</v>
          </cell>
          <cell r="G1252">
            <v>40</v>
          </cell>
          <cell r="H1252">
            <v>45</v>
          </cell>
          <cell r="I1252">
            <v>45</v>
          </cell>
          <cell r="J1252">
            <v>1</v>
          </cell>
        </row>
        <row r="1253">
          <cell r="A1253" t="str">
            <v>OKWORI0813</v>
          </cell>
          <cell r="B1253" t="str">
            <v>OKWORI</v>
          </cell>
          <cell r="C1253">
            <v>41487</v>
          </cell>
          <cell r="D1253" t="str">
            <v>OKWORI</v>
          </cell>
          <cell r="E1253" t="str">
            <v>DATED BRENT</v>
          </cell>
          <cell r="F1253" t="str">
            <v>PLUS</v>
          </cell>
          <cell r="G1253">
            <v>205</v>
          </cell>
          <cell r="H1253">
            <v>210</v>
          </cell>
          <cell r="I1253">
            <v>210</v>
          </cell>
          <cell r="J1253">
            <v>1</v>
          </cell>
        </row>
        <row r="1254">
          <cell r="A1254" t="str">
            <v>BONGA0813</v>
          </cell>
          <cell r="B1254" t="str">
            <v>BONGA</v>
          </cell>
          <cell r="C1254">
            <v>41487</v>
          </cell>
          <cell r="D1254" t="str">
            <v>BONGA</v>
          </cell>
          <cell r="E1254" t="str">
            <v>DATED BRENT</v>
          </cell>
          <cell r="F1254" t="str">
            <v>PLUS</v>
          </cell>
          <cell r="G1254">
            <v>270</v>
          </cell>
          <cell r="H1254">
            <v>275</v>
          </cell>
          <cell r="I1254">
            <v>275</v>
          </cell>
          <cell r="J1254">
            <v>1</v>
          </cell>
        </row>
        <row r="1255">
          <cell r="A1255" t="str">
            <v>ERHA0813</v>
          </cell>
          <cell r="B1255" t="str">
            <v>ERHA</v>
          </cell>
          <cell r="C1255">
            <v>41487</v>
          </cell>
          <cell r="D1255" t="str">
            <v>ERHA</v>
          </cell>
          <cell r="E1255" t="str">
            <v>DATED BRENT</v>
          </cell>
          <cell r="F1255" t="str">
            <v>PLUS</v>
          </cell>
          <cell r="G1255">
            <v>265</v>
          </cell>
          <cell r="H1255">
            <v>270</v>
          </cell>
          <cell r="I1255">
            <v>270</v>
          </cell>
          <cell r="J1255">
            <v>1</v>
          </cell>
        </row>
        <row r="1256">
          <cell r="A1256" t="str">
            <v>AGBAMI0813</v>
          </cell>
          <cell r="B1256" t="str">
            <v>AGBAMI</v>
          </cell>
          <cell r="C1256">
            <v>41487</v>
          </cell>
          <cell r="D1256" t="str">
            <v>AGBAMI</v>
          </cell>
          <cell r="E1256" t="str">
            <v>DATED BRENT</v>
          </cell>
          <cell r="F1256" t="str">
            <v>PLUS</v>
          </cell>
          <cell r="G1256">
            <v>10</v>
          </cell>
          <cell r="H1256">
            <v>15</v>
          </cell>
          <cell r="I1256">
            <v>15</v>
          </cell>
          <cell r="J1256">
            <v>1</v>
          </cell>
        </row>
        <row r="1257">
          <cell r="A1257" t="str">
            <v>AKPO0813</v>
          </cell>
          <cell r="B1257" t="str">
            <v>AKPO</v>
          </cell>
          <cell r="C1257">
            <v>41487</v>
          </cell>
          <cell r="D1257" t="str">
            <v>AKPO</v>
          </cell>
          <cell r="E1257" t="str">
            <v>DATED BRENT</v>
          </cell>
          <cell r="F1257" t="str">
            <v>PLUS</v>
          </cell>
          <cell r="G1257">
            <v>10</v>
          </cell>
          <cell r="H1257">
            <v>15</v>
          </cell>
          <cell r="I1257">
            <v>15</v>
          </cell>
          <cell r="J1257">
            <v>1</v>
          </cell>
        </row>
        <row r="1258">
          <cell r="A1258" t="str">
            <v>UKPOKITI0813</v>
          </cell>
          <cell r="B1258" t="str">
            <v>UKPOKITI</v>
          </cell>
          <cell r="C1258">
            <v>41487</v>
          </cell>
          <cell r="D1258" t="str">
            <v>UKPOKITI</v>
          </cell>
          <cell r="E1258" t="str">
            <v>DATED BRENT</v>
          </cell>
          <cell r="F1258" t="str">
            <v>MINUS</v>
          </cell>
          <cell r="G1258">
            <v>20</v>
          </cell>
          <cell r="H1258">
            <v>15</v>
          </cell>
          <cell r="I1258">
            <v>15</v>
          </cell>
          <cell r="J1258">
            <v>-1</v>
          </cell>
        </row>
        <row r="1259">
          <cell r="A1259" t="str">
            <v>OBE0813</v>
          </cell>
          <cell r="B1259" t="str">
            <v>OBE</v>
          </cell>
          <cell r="C1259">
            <v>41487</v>
          </cell>
          <cell r="D1259" t="str">
            <v>OBE</v>
          </cell>
          <cell r="E1259" t="str">
            <v>DATED BRENT</v>
          </cell>
          <cell r="F1259" t="str">
            <v>PLUS</v>
          </cell>
          <cell r="G1259">
            <v>70</v>
          </cell>
          <cell r="H1259">
            <v>75</v>
          </cell>
          <cell r="I1259">
            <v>75</v>
          </cell>
          <cell r="J1259">
            <v>1</v>
          </cell>
        </row>
        <row r="1260">
          <cell r="A1260" t="str">
            <v>IMA0813</v>
          </cell>
          <cell r="B1260" t="str">
            <v>IMA</v>
          </cell>
          <cell r="C1260">
            <v>41487</v>
          </cell>
          <cell r="D1260" t="str">
            <v>IMA</v>
          </cell>
          <cell r="E1260" t="str">
            <v>DATED BRENT</v>
          </cell>
          <cell r="F1260" t="str">
            <v>MINUS</v>
          </cell>
          <cell r="G1260">
            <v>40</v>
          </cell>
          <cell r="H1260">
            <v>35</v>
          </cell>
          <cell r="I1260">
            <v>35</v>
          </cell>
          <cell r="J1260">
            <v>-1</v>
          </cell>
        </row>
        <row r="1261">
          <cell r="A1261" t="str">
            <v>OKORO0813</v>
          </cell>
          <cell r="B1261" t="str">
            <v>OKORO</v>
          </cell>
          <cell r="C1261">
            <v>41487</v>
          </cell>
          <cell r="D1261" t="str">
            <v>OKORO</v>
          </cell>
          <cell r="E1261" t="str">
            <v>DATED BRENT</v>
          </cell>
          <cell r="F1261" t="str">
            <v>PLUS</v>
          </cell>
          <cell r="G1261">
            <v>135</v>
          </cell>
          <cell r="H1261">
            <v>140</v>
          </cell>
          <cell r="I1261">
            <v>140</v>
          </cell>
          <cell r="J1261">
            <v>1</v>
          </cell>
        </row>
        <row r="1262">
          <cell r="A1262" t="str">
            <v>OYO0813</v>
          </cell>
          <cell r="B1262" t="str">
            <v>OYO</v>
          </cell>
          <cell r="C1262">
            <v>41487</v>
          </cell>
          <cell r="D1262" t="str">
            <v>OYO</v>
          </cell>
          <cell r="E1262" t="str">
            <v>DATED BRENT</v>
          </cell>
          <cell r="F1262" t="str">
            <v>PLUS</v>
          </cell>
          <cell r="G1262">
            <v>130</v>
          </cell>
          <cell r="H1262">
            <v>135</v>
          </cell>
          <cell r="I1262">
            <v>135</v>
          </cell>
          <cell r="J1262">
            <v>1</v>
          </cell>
        </row>
        <row r="1263">
          <cell r="A1263" t="str">
            <v>OKWUIBOME0813</v>
          </cell>
          <cell r="B1263" t="str">
            <v>OKWUIBOME</v>
          </cell>
          <cell r="C1263">
            <v>41487</v>
          </cell>
          <cell r="D1263" t="str">
            <v>OKWUIBOME</v>
          </cell>
          <cell r="E1263" t="str">
            <v>DATED BRENT</v>
          </cell>
          <cell r="F1263" t="str">
            <v>MINUS</v>
          </cell>
          <cell r="G1263">
            <v>440</v>
          </cell>
          <cell r="H1263">
            <v>435</v>
          </cell>
          <cell r="I1263">
            <v>435</v>
          </cell>
          <cell r="J1263">
            <v>-1</v>
          </cell>
        </row>
        <row r="1264">
          <cell r="A1264" t="str">
            <v>EBOK0813</v>
          </cell>
          <cell r="B1264" t="str">
            <v>EBOK</v>
          </cell>
          <cell r="C1264">
            <v>41487</v>
          </cell>
          <cell r="D1264" t="str">
            <v>EBOK</v>
          </cell>
          <cell r="E1264" t="str">
            <v>DATED BRENT</v>
          </cell>
          <cell r="F1264" t="str">
            <v>MINUS</v>
          </cell>
          <cell r="G1264">
            <v>450</v>
          </cell>
          <cell r="H1264">
            <v>445</v>
          </cell>
          <cell r="I1264">
            <v>445</v>
          </cell>
          <cell r="J1264">
            <v>-1</v>
          </cell>
        </row>
        <row r="1265">
          <cell r="A1265" t="str">
            <v>USAN0813</v>
          </cell>
          <cell r="B1265" t="str">
            <v>USAN</v>
          </cell>
          <cell r="C1265">
            <v>41487</v>
          </cell>
          <cell r="D1265" t="str">
            <v>USAN</v>
          </cell>
          <cell r="E1265" t="str">
            <v>DATED BRENT</v>
          </cell>
          <cell r="F1265" t="str">
            <v>MINUS</v>
          </cell>
          <cell r="G1265">
            <v>55</v>
          </cell>
          <cell r="H1265">
            <v>50</v>
          </cell>
          <cell r="I1265">
            <v>50</v>
          </cell>
          <cell r="J1265">
            <v>-1</v>
          </cell>
        </row>
        <row r="1266">
          <cell r="A1266" t="str">
            <v>ZAFIRO0813</v>
          </cell>
          <cell r="B1266" t="str">
            <v>ZAFIRO</v>
          </cell>
          <cell r="C1266">
            <v>41487</v>
          </cell>
          <cell r="D1266" t="str">
            <v>ZAFIRO</v>
          </cell>
          <cell r="E1266" t="str">
            <v>DATED BRENT</v>
          </cell>
          <cell r="F1266" t="str">
            <v>PLUS</v>
          </cell>
          <cell r="G1266">
            <v>70</v>
          </cell>
          <cell r="H1266">
            <v>75</v>
          </cell>
          <cell r="I1266">
            <v>75</v>
          </cell>
          <cell r="J1266">
            <v>1</v>
          </cell>
        </row>
        <row r="1267">
          <cell r="A1267" t="str">
            <v>PROPANE0813</v>
          </cell>
          <cell r="B1267" t="str">
            <v>PROPANE</v>
          </cell>
          <cell r="C1267">
            <v>41487</v>
          </cell>
          <cell r="D1267" t="str">
            <v>PROPANE</v>
          </cell>
          <cell r="E1267">
            <v>0</v>
          </cell>
          <cell r="F1267" t="str">
            <v>MINUS</v>
          </cell>
          <cell r="G1267">
            <v>95</v>
          </cell>
          <cell r="H1267">
            <v>94</v>
          </cell>
          <cell r="I1267">
            <v>94</v>
          </cell>
          <cell r="J1267">
            <v>-1</v>
          </cell>
        </row>
        <row r="1268">
          <cell r="A1268" t="str">
            <v>N-BUTANE0813</v>
          </cell>
          <cell r="B1268" t="str">
            <v>N-BUTANE</v>
          </cell>
          <cell r="C1268">
            <v>41487</v>
          </cell>
          <cell r="D1268" t="str">
            <v>N-BUTANE</v>
          </cell>
          <cell r="E1268">
            <v>0</v>
          </cell>
          <cell r="F1268" t="str">
            <v>MINUS</v>
          </cell>
          <cell r="G1268">
            <v>85</v>
          </cell>
          <cell r="H1268">
            <v>84</v>
          </cell>
          <cell r="I1268">
            <v>84</v>
          </cell>
          <cell r="J1268">
            <v>-1</v>
          </cell>
        </row>
        <row r="1269">
          <cell r="A1269" t="str">
            <v>ISO-BUTANE0813</v>
          </cell>
          <cell r="B1269" t="str">
            <v>ISO-BUTANE</v>
          </cell>
          <cell r="C1269">
            <v>41487</v>
          </cell>
          <cell r="D1269" t="str">
            <v>ISO-BUTANE</v>
          </cell>
          <cell r="E1269">
            <v>0</v>
          </cell>
          <cell r="F1269" t="str">
            <v>MINUS</v>
          </cell>
          <cell r="G1269">
            <v>85</v>
          </cell>
          <cell r="H1269">
            <v>84</v>
          </cell>
          <cell r="I1269">
            <v>84</v>
          </cell>
          <cell r="J1269">
            <v>-1</v>
          </cell>
        </row>
        <row r="1270">
          <cell r="A1270" t="str">
            <v>PENTANE-PLUS0813</v>
          </cell>
          <cell r="B1270" t="str">
            <v>PENTANE-PLUS</v>
          </cell>
          <cell r="C1270">
            <v>41487</v>
          </cell>
          <cell r="D1270" t="str">
            <v>PENTANE-PLUS</v>
          </cell>
          <cell r="E1270">
            <v>0</v>
          </cell>
          <cell r="F1270" t="str">
            <v>MINUS</v>
          </cell>
          <cell r="G1270">
            <v>37</v>
          </cell>
          <cell r="H1270">
            <v>36</v>
          </cell>
          <cell r="I1270">
            <v>36</v>
          </cell>
          <cell r="J1270">
            <v>-1</v>
          </cell>
        </row>
        <row r="1271">
          <cell r="A1271" t="str">
            <v>BONNY0913</v>
          </cell>
          <cell r="B1271" t="str">
            <v>BONNY</v>
          </cell>
          <cell r="C1271">
            <v>41518</v>
          </cell>
          <cell r="D1271" t="str">
            <v>BONNY LIGHT</v>
          </cell>
          <cell r="E1271" t="str">
            <v>DATED BRENT</v>
          </cell>
          <cell r="F1271" t="str">
            <v>PLUS</v>
          </cell>
          <cell r="G1271">
            <v>240</v>
          </cell>
          <cell r="H1271">
            <v>245</v>
          </cell>
          <cell r="I1271">
            <v>245</v>
          </cell>
          <cell r="J1271">
            <v>1</v>
          </cell>
        </row>
        <row r="1272">
          <cell r="A1272" t="str">
            <v>QUA_IBOE0913</v>
          </cell>
          <cell r="B1272" t="str">
            <v>QUA_IBOE</v>
          </cell>
          <cell r="C1272">
            <v>41518</v>
          </cell>
          <cell r="D1272" t="str">
            <v>QUA IBOE LIGHT</v>
          </cell>
          <cell r="E1272" t="str">
            <v>DATED BRENT</v>
          </cell>
          <cell r="F1272" t="str">
            <v>PLUS</v>
          </cell>
          <cell r="G1272">
            <v>240</v>
          </cell>
          <cell r="H1272">
            <v>245</v>
          </cell>
          <cell r="I1272">
            <v>245</v>
          </cell>
          <cell r="J1272">
            <v>1</v>
          </cell>
        </row>
        <row r="1273">
          <cell r="A1273" t="str">
            <v>ESCRAVOS0913</v>
          </cell>
          <cell r="B1273" t="str">
            <v>ESCRAVOS</v>
          </cell>
          <cell r="C1273">
            <v>41518</v>
          </cell>
          <cell r="D1273" t="str">
            <v>ESCRAVOS LIGHT</v>
          </cell>
          <cell r="E1273" t="str">
            <v>DATED BRENT</v>
          </cell>
          <cell r="F1273" t="str">
            <v>PLUS</v>
          </cell>
          <cell r="G1273">
            <v>275</v>
          </cell>
          <cell r="H1273">
            <v>280</v>
          </cell>
          <cell r="I1273">
            <v>280</v>
          </cell>
          <cell r="J1273">
            <v>1</v>
          </cell>
        </row>
        <row r="1274">
          <cell r="A1274" t="str">
            <v>BRASS0913</v>
          </cell>
          <cell r="B1274" t="str">
            <v>BRASS</v>
          </cell>
          <cell r="C1274">
            <v>41518</v>
          </cell>
          <cell r="D1274" t="str">
            <v>BRASS BLEND</v>
          </cell>
          <cell r="E1274" t="str">
            <v>DATED BRENT</v>
          </cell>
          <cell r="F1274" t="str">
            <v>PLUS</v>
          </cell>
          <cell r="G1274">
            <v>195</v>
          </cell>
          <cell r="H1274">
            <v>200</v>
          </cell>
          <cell r="I1274">
            <v>200</v>
          </cell>
          <cell r="J1274">
            <v>1</v>
          </cell>
        </row>
        <row r="1275">
          <cell r="A1275" t="str">
            <v>PENNINGTON0913</v>
          </cell>
          <cell r="B1275" t="str">
            <v>PENNINGTON</v>
          </cell>
          <cell r="C1275">
            <v>41518</v>
          </cell>
          <cell r="D1275" t="str">
            <v>PENNINGTON LIGHT</v>
          </cell>
          <cell r="E1275" t="str">
            <v>DATED BRENT</v>
          </cell>
          <cell r="F1275" t="str">
            <v>PLUS</v>
          </cell>
          <cell r="G1275">
            <v>440</v>
          </cell>
          <cell r="H1275">
            <v>445</v>
          </cell>
          <cell r="I1275">
            <v>445</v>
          </cell>
          <cell r="J1275">
            <v>1</v>
          </cell>
        </row>
        <row r="1276">
          <cell r="A1276" t="str">
            <v>FORCADOS0913</v>
          </cell>
          <cell r="B1276" t="str">
            <v>FORCADOS</v>
          </cell>
          <cell r="C1276">
            <v>41518</v>
          </cell>
          <cell r="D1276" t="str">
            <v>FORCADOS BLEND</v>
          </cell>
          <cell r="E1276" t="str">
            <v>DATED BRENT</v>
          </cell>
          <cell r="F1276" t="str">
            <v>PLUS</v>
          </cell>
          <cell r="G1276">
            <v>355</v>
          </cell>
          <cell r="H1276">
            <v>360</v>
          </cell>
          <cell r="I1276">
            <v>360</v>
          </cell>
          <cell r="J1276">
            <v>1</v>
          </cell>
        </row>
        <row r="1277">
          <cell r="A1277" t="str">
            <v>AMENAM0913</v>
          </cell>
          <cell r="B1277" t="str">
            <v>AMENAM</v>
          </cell>
          <cell r="C1277">
            <v>41518</v>
          </cell>
          <cell r="D1277" t="str">
            <v>AMENAM BLEND</v>
          </cell>
          <cell r="E1277" t="str">
            <v>DATED BRENT</v>
          </cell>
          <cell r="F1277" t="str">
            <v>PLUS</v>
          </cell>
          <cell r="G1277">
            <v>160</v>
          </cell>
          <cell r="H1277">
            <v>165</v>
          </cell>
          <cell r="I1277">
            <v>165</v>
          </cell>
          <cell r="J1277">
            <v>1</v>
          </cell>
        </row>
        <row r="1278">
          <cell r="A1278" t="str">
            <v>YOHO0913</v>
          </cell>
          <cell r="B1278" t="str">
            <v>YOHO</v>
          </cell>
          <cell r="C1278">
            <v>41518</v>
          </cell>
          <cell r="D1278" t="str">
            <v>YOHO LIGHT</v>
          </cell>
          <cell r="E1278" t="str">
            <v>DATED BRENT</v>
          </cell>
          <cell r="F1278" t="str">
            <v>PLUS</v>
          </cell>
          <cell r="G1278">
            <v>240</v>
          </cell>
          <cell r="H1278">
            <v>245</v>
          </cell>
          <cell r="I1278">
            <v>245</v>
          </cell>
          <cell r="J1278">
            <v>1</v>
          </cell>
        </row>
        <row r="1279">
          <cell r="A1279" t="str">
            <v>EA_BLEND0913</v>
          </cell>
          <cell r="B1279" t="str">
            <v>EA_BLEND</v>
          </cell>
          <cell r="C1279">
            <v>41518</v>
          </cell>
          <cell r="D1279" t="str">
            <v>EA BLEND</v>
          </cell>
          <cell r="E1279" t="str">
            <v>DATED BRENT</v>
          </cell>
          <cell r="F1279" t="str">
            <v>PLUS</v>
          </cell>
          <cell r="G1279">
            <v>440</v>
          </cell>
          <cell r="H1279">
            <v>445</v>
          </cell>
          <cell r="I1279">
            <v>445</v>
          </cell>
          <cell r="J1279">
            <v>1</v>
          </cell>
        </row>
        <row r="1280">
          <cell r="A1280" t="str">
            <v>ABO0913</v>
          </cell>
          <cell r="B1280" t="str">
            <v>ABO</v>
          </cell>
          <cell r="C1280">
            <v>41518</v>
          </cell>
          <cell r="D1280" t="str">
            <v>ABO BLEND</v>
          </cell>
          <cell r="E1280" t="str">
            <v>DATED BRENT</v>
          </cell>
          <cell r="F1280" t="str">
            <v>PLUS</v>
          </cell>
          <cell r="G1280">
            <v>70</v>
          </cell>
          <cell r="H1280">
            <v>75</v>
          </cell>
          <cell r="I1280">
            <v>75</v>
          </cell>
          <cell r="J1280">
            <v>1</v>
          </cell>
        </row>
        <row r="1281">
          <cell r="A1281" t="str">
            <v>OKONO0913</v>
          </cell>
          <cell r="B1281" t="str">
            <v>OKONO</v>
          </cell>
          <cell r="C1281">
            <v>41518</v>
          </cell>
          <cell r="D1281" t="str">
            <v>OKONO BLEND</v>
          </cell>
          <cell r="E1281" t="str">
            <v>DATED BRENT</v>
          </cell>
          <cell r="F1281" t="str">
            <v>PLUS</v>
          </cell>
          <cell r="G1281">
            <v>235</v>
          </cell>
          <cell r="H1281">
            <v>240</v>
          </cell>
          <cell r="I1281">
            <v>240</v>
          </cell>
          <cell r="J1281">
            <v>1</v>
          </cell>
        </row>
        <row r="1282">
          <cell r="A1282" t="str">
            <v>ANTAN0913</v>
          </cell>
          <cell r="B1282" t="str">
            <v>ANTAN</v>
          </cell>
          <cell r="C1282">
            <v>41518</v>
          </cell>
          <cell r="D1282" t="str">
            <v>ANTAN BLEND</v>
          </cell>
          <cell r="E1282" t="str">
            <v>DATED BRENT</v>
          </cell>
          <cell r="F1282" t="str">
            <v>PLUS</v>
          </cell>
          <cell r="G1282">
            <v>55</v>
          </cell>
          <cell r="H1282">
            <v>60</v>
          </cell>
          <cell r="I1282">
            <v>60</v>
          </cell>
          <cell r="J1282">
            <v>1</v>
          </cell>
        </row>
        <row r="1283">
          <cell r="A1283" t="str">
            <v>OKWORI0913</v>
          </cell>
          <cell r="B1283" t="str">
            <v>OKWORI</v>
          </cell>
          <cell r="C1283">
            <v>41518</v>
          </cell>
          <cell r="D1283" t="str">
            <v>OKWORI</v>
          </cell>
          <cell r="E1283" t="str">
            <v>DATED BRENT</v>
          </cell>
          <cell r="F1283" t="str">
            <v>PLUS</v>
          </cell>
          <cell r="G1283">
            <v>220</v>
          </cell>
          <cell r="H1283">
            <v>225</v>
          </cell>
          <cell r="I1283">
            <v>225</v>
          </cell>
          <cell r="J1283">
            <v>1</v>
          </cell>
        </row>
        <row r="1284">
          <cell r="A1284" t="str">
            <v>BONGA0913</v>
          </cell>
          <cell r="B1284" t="str">
            <v>BONGA</v>
          </cell>
          <cell r="C1284">
            <v>41518</v>
          </cell>
          <cell r="D1284" t="str">
            <v>BONGA</v>
          </cell>
          <cell r="E1284" t="str">
            <v>DATED BRENT</v>
          </cell>
          <cell r="F1284" t="str">
            <v>PLUS</v>
          </cell>
          <cell r="G1284">
            <v>275</v>
          </cell>
          <cell r="H1284">
            <v>280</v>
          </cell>
          <cell r="I1284">
            <v>280</v>
          </cell>
          <cell r="J1284">
            <v>1</v>
          </cell>
        </row>
        <row r="1285">
          <cell r="A1285" t="str">
            <v>ERHA0913</v>
          </cell>
          <cell r="B1285" t="str">
            <v>ERHA</v>
          </cell>
          <cell r="C1285">
            <v>41518</v>
          </cell>
          <cell r="D1285" t="str">
            <v>ERHA</v>
          </cell>
          <cell r="E1285" t="str">
            <v>DATED BRENT</v>
          </cell>
          <cell r="F1285" t="str">
            <v>PLUS</v>
          </cell>
          <cell r="G1285">
            <v>270</v>
          </cell>
          <cell r="H1285">
            <v>275</v>
          </cell>
          <cell r="I1285">
            <v>275</v>
          </cell>
          <cell r="J1285">
            <v>1</v>
          </cell>
        </row>
        <row r="1286">
          <cell r="A1286" t="str">
            <v>AGBAMI0913</v>
          </cell>
          <cell r="B1286" t="str">
            <v>AGBAMI</v>
          </cell>
          <cell r="C1286">
            <v>41518</v>
          </cell>
          <cell r="D1286" t="str">
            <v>AGBAMI</v>
          </cell>
          <cell r="E1286" t="str">
            <v>DATED BRENT</v>
          </cell>
          <cell r="F1286" t="str">
            <v>PLUS</v>
          </cell>
          <cell r="G1286">
            <v>20</v>
          </cell>
          <cell r="H1286">
            <v>25</v>
          </cell>
          <cell r="I1286">
            <v>25</v>
          </cell>
          <cell r="J1286">
            <v>1</v>
          </cell>
        </row>
        <row r="1287">
          <cell r="A1287" t="str">
            <v>AKPO0913</v>
          </cell>
          <cell r="B1287" t="str">
            <v>AKPO</v>
          </cell>
          <cell r="C1287">
            <v>41518</v>
          </cell>
          <cell r="D1287" t="str">
            <v>AKPO</v>
          </cell>
          <cell r="E1287" t="str">
            <v>DATED BRENT</v>
          </cell>
          <cell r="F1287" t="str">
            <v>PLUS</v>
          </cell>
          <cell r="G1287">
            <v>20</v>
          </cell>
          <cell r="H1287">
            <v>25</v>
          </cell>
          <cell r="I1287">
            <v>25</v>
          </cell>
          <cell r="J1287">
            <v>1</v>
          </cell>
        </row>
        <row r="1288">
          <cell r="A1288" t="str">
            <v>UKPOKITI0913</v>
          </cell>
          <cell r="B1288" t="str">
            <v>UKPOKITI</v>
          </cell>
          <cell r="C1288">
            <v>41518</v>
          </cell>
          <cell r="D1288" t="str">
            <v>UKPOKITI</v>
          </cell>
          <cell r="E1288" t="str">
            <v>DATED BRENT</v>
          </cell>
          <cell r="F1288" t="str">
            <v>MINUS</v>
          </cell>
          <cell r="G1288">
            <v>10</v>
          </cell>
          <cell r="H1288">
            <v>5</v>
          </cell>
          <cell r="I1288">
            <v>5</v>
          </cell>
          <cell r="J1288">
            <v>-1</v>
          </cell>
        </row>
        <row r="1289">
          <cell r="A1289" t="str">
            <v>OBE0913</v>
          </cell>
          <cell r="B1289" t="str">
            <v>OBE</v>
          </cell>
          <cell r="C1289">
            <v>41518</v>
          </cell>
          <cell r="D1289" t="str">
            <v>OBE</v>
          </cell>
          <cell r="E1289" t="str">
            <v>DATED BRENT</v>
          </cell>
          <cell r="F1289" t="str">
            <v>PLUS</v>
          </cell>
          <cell r="G1289">
            <v>80</v>
          </cell>
          <cell r="H1289">
            <v>85</v>
          </cell>
          <cell r="I1289">
            <v>85</v>
          </cell>
          <cell r="J1289">
            <v>1</v>
          </cell>
        </row>
        <row r="1290">
          <cell r="A1290" t="str">
            <v>IMA0913</v>
          </cell>
          <cell r="B1290" t="str">
            <v>IMA</v>
          </cell>
          <cell r="C1290">
            <v>41518</v>
          </cell>
          <cell r="D1290" t="str">
            <v>IMA</v>
          </cell>
          <cell r="E1290" t="str">
            <v>DATED BRENT</v>
          </cell>
          <cell r="F1290" t="str">
            <v>MINUS</v>
          </cell>
          <cell r="G1290">
            <v>30</v>
          </cell>
          <cell r="H1290">
            <v>25</v>
          </cell>
          <cell r="I1290">
            <v>25</v>
          </cell>
          <cell r="J1290">
            <v>-1</v>
          </cell>
        </row>
        <row r="1291">
          <cell r="A1291" t="str">
            <v>OKORO0913</v>
          </cell>
          <cell r="B1291" t="str">
            <v>OKORO</v>
          </cell>
          <cell r="C1291">
            <v>41518</v>
          </cell>
          <cell r="D1291" t="str">
            <v>OKORO</v>
          </cell>
          <cell r="E1291" t="str">
            <v>DATED BRENT</v>
          </cell>
          <cell r="F1291" t="str">
            <v>PLUS</v>
          </cell>
          <cell r="G1291">
            <v>140</v>
          </cell>
          <cell r="H1291">
            <v>145</v>
          </cell>
          <cell r="I1291">
            <v>145</v>
          </cell>
          <cell r="J1291">
            <v>1</v>
          </cell>
        </row>
        <row r="1292">
          <cell r="A1292" t="str">
            <v>OYO0913</v>
          </cell>
          <cell r="B1292" t="str">
            <v>OYO</v>
          </cell>
          <cell r="C1292">
            <v>41518</v>
          </cell>
          <cell r="D1292" t="str">
            <v>OYO</v>
          </cell>
          <cell r="E1292" t="str">
            <v>DATED BRENT</v>
          </cell>
          <cell r="F1292" t="str">
            <v>PLUS</v>
          </cell>
          <cell r="G1292">
            <v>135</v>
          </cell>
          <cell r="H1292">
            <v>140</v>
          </cell>
          <cell r="I1292">
            <v>140</v>
          </cell>
          <cell r="J1292">
            <v>1</v>
          </cell>
        </row>
        <row r="1293">
          <cell r="A1293" t="str">
            <v>OKWUIBOME0913</v>
          </cell>
          <cell r="B1293" t="str">
            <v>OKWUIBOME</v>
          </cell>
          <cell r="C1293">
            <v>41518</v>
          </cell>
          <cell r="D1293" t="str">
            <v>OKWUIBOME</v>
          </cell>
          <cell r="E1293" t="str">
            <v>DATED BRENT</v>
          </cell>
          <cell r="F1293" t="str">
            <v>MINUS</v>
          </cell>
          <cell r="G1293">
            <v>435</v>
          </cell>
          <cell r="H1293">
            <v>430</v>
          </cell>
          <cell r="I1293">
            <v>430</v>
          </cell>
          <cell r="J1293">
            <v>-1</v>
          </cell>
        </row>
        <row r="1294">
          <cell r="A1294" t="str">
            <v>EBOK0913</v>
          </cell>
          <cell r="B1294" t="str">
            <v>EBOK</v>
          </cell>
          <cell r="C1294">
            <v>41518</v>
          </cell>
          <cell r="D1294" t="str">
            <v>EBOK</v>
          </cell>
          <cell r="E1294" t="str">
            <v>DATED BRENT</v>
          </cell>
          <cell r="F1294" t="str">
            <v>MINUS</v>
          </cell>
          <cell r="G1294">
            <v>445</v>
          </cell>
          <cell r="H1294">
            <v>440</v>
          </cell>
          <cell r="I1294">
            <v>440</v>
          </cell>
          <cell r="J1294">
            <v>-1</v>
          </cell>
        </row>
        <row r="1295">
          <cell r="A1295" t="str">
            <v>USAN0913</v>
          </cell>
          <cell r="B1295" t="str">
            <v>USAN</v>
          </cell>
          <cell r="C1295">
            <v>41518</v>
          </cell>
          <cell r="D1295" t="str">
            <v>USAN</v>
          </cell>
          <cell r="E1295" t="str">
            <v>DATED BRENT</v>
          </cell>
          <cell r="F1295" t="str">
            <v>MINUS</v>
          </cell>
          <cell r="G1295">
            <v>50</v>
          </cell>
          <cell r="H1295">
            <v>45</v>
          </cell>
          <cell r="I1295">
            <v>45</v>
          </cell>
          <cell r="J1295">
            <v>-1</v>
          </cell>
        </row>
        <row r="1296">
          <cell r="A1296" t="str">
            <v>ZAFIRO0913</v>
          </cell>
          <cell r="B1296" t="str">
            <v>ZAFIRO</v>
          </cell>
          <cell r="C1296">
            <v>41518</v>
          </cell>
          <cell r="D1296" t="str">
            <v>ZAFIRO</v>
          </cell>
          <cell r="E1296" t="str">
            <v>DATED BRENT</v>
          </cell>
          <cell r="F1296" t="str">
            <v>PLUS</v>
          </cell>
          <cell r="G1296">
            <v>75</v>
          </cell>
          <cell r="H1296">
            <v>80</v>
          </cell>
          <cell r="I1296">
            <v>80</v>
          </cell>
          <cell r="J1296">
            <v>1</v>
          </cell>
        </row>
        <row r="1297">
          <cell r="A1297" t="str">
            <v>PROPANE0913</v>
          </cell>
          <cell r="B1297" t="str">
            <v>PROPANE</v>
          </cell>
          <cell r="C1297">
            <v>41518</v>
          </cell>
          <cell r="D1297" t="str">
            <v>PROPANE</v>
          </cell>
          <cell r="E1297">
            <v>0</v>
          </cell>
          <cell r="F1297" t="str">
            <v>MINUS</v>
          </cell>
          <cell r="G1297">
            <v>85</v>
          </cell>
          <cell r="H1297">
            <v>84</v>
          </cell>
          <cell r="I1297">
            <v>84</v>
          </cell>
          <cell r="J1297">
            <v>-1</v>
          </cell>
        </row>
        <row r="1298">
          <cell r="A1298" t="str">
            <v>N-BUTANE0913</v>
          </cell>
          <cell r="B1298" t="str">
            <v>N-BUTANE</v>
          </cell>
          <cell r="C1298">
            <v>41518</v>
          </cell>
          <cell r="D1298" t="str">
            <v>N-BUTANE</v>
          </cell>
          <cell r="E1298">
            <v>0</v>
          </cell>
          <cell r="F1298" t="str">
            <v>MINUS</v>
          </cell>
          <cell r="G1298">
            <v>85</v>
          </cell>
          <cell r="H1298">
            <v>84</v>
          </cell>
          <cell r="I1298">
            <v>84</v>
          </cell>
          <cell r="J1298">
            <v>-1</v>
          </cell>
        </row>
        <row r="1299">
          <cell r="A1299" t="str">
            <v>ISO-BUTANE0913</v>
          </cell>
          <cell r="B1299" t="str">
            <v>ISO-BUTANE</v>
          </cell>
          <cell r="C1299">
            <v>41518</v>
          </cell>
          <cell r="D1299" t="str">
            <v>ISO-BUTANE</v>
          </cell>
          <cell r="E1299">
            <v>0</v>
          </cell>
          <cell r="F1299" t="str">
            <v>MINUS</v>
          </cell>
          <cell r="G1299">
            <v>85</v>
          </cell>
          <cell r="H1299">
            <v>84</v>
          </cell>
          <cell r="I1299">
            <v>84</v>
          </cell>
          <cell r="J1299">
            <v>-1</v>
          </cell>
        </row>
        <row r="1300">
          <cell r="A1300" t="str">
            <v>PENTANE-PLUS0913</v>
          </cell>
          <cell r="B1300" t="str">
            <v>PENTANE-PLUS</v>
          </cell>
          <cell r="C1300">
            <v>41518</v>
          </cell>
          <cell r="D1300" t="str">
            <v>PENTANE-PLUS</v>
          </cell>
          <cell r="E1300">
            <v>0</v>
          </cell>
          <cell r="F1300" t="str">
            <v>MINUS</v>
          </cell>
          <cell r="G1300">
            <v>35</v>
          </cell>
          <cell r="H1300">
            <v>34</v>
          </cell>
          <cell r="I1300">
            <v>34</v>
          </cell>
          <cell r="J1300">
            <v>-1</v>
          </cell>
        </row>
        <row r="1301">
          <cell r="A1301" t="str">
            <v>BONNY1013</v>
          </cell>
          <cell r="B1301" t="str">
            <v>BONNY</v>
          </cell>
          <cell r="C1301">
            <v>41548</v>
          </cell>
          <cell r="D1301" t="str">
            <v>BONNY LIGHT</v>
          </cell>
          <cell r="E1301" t="str">
            <v>DATED BRENT</v>
          </cell>
          <cell r="F1301" t="str">
            <v>PLUS</v>
          </cell>
          <cell r="G1301">
            <v>340</v>
          </cell>
          <cell r="H1301">
            <v>345</v>
          </cell>
          <cell r="I1301">
            <v>345</v>
          </cell>
          <cell r="J1301">
            <v>1</v>
          </cell>
        </row>
        <row r="1302">
          <cell r="A1302" t="str">
            <v>QUA_IBOE1013</v>
          </cell>
          <cell r="B1302" t="str">
            <v>QUA_IBOE</v>
          </cell>
          <cell r="C1302">
            <v>41548</v>
          </cell>
          <cell r="D1302" t="str">
            <v>QUA IBOE LIGHT</v>
          </cell>
          <cell r="E1302" t="str">
            <v>DATED BRENT</v>
          </cell>
          <cell r="F1302" t="str">
            <v>PLUS</v>
          </cell>
          <cell r="G1302">
            <v>340</v>
          </cell>
          <cell r="H1302">
            <v>345</v>
          </cell>
          <cell r="I1302">
            <v>345</v>
          </cell>
          <cell r="J1302">
            <v>1</v>
          </cell>
        </row>
        <row r="1303">
          <cell r="A1303" t="str">
            <v>ESCRAVOS1013</v>
          </cell>
          <cell r="B1303" t="str">
            <v>ESCRAVOS</v>
          </cell>
          <cell r="C1303">
            <v>41548</v>
          </cell>
          <cell r="D1303" t="str">
            <v>ESCRAVOS LIGHT</v>
          </cell>
          <cell r="E1303" t="str">
            <v>DATED BRENT</v>
          </cell>
          <cell r="F1303" t="str">
            <v>PLUS</v>
          </cell>
          <cell r="G1303">
            <v>360</v>
          </cell>
          <cell r="H1303">
            <v>365</v>
          </cell>
          <cell r="I1303">
            <v>365</v>
          </cell>
          <cell r="J1303">
            <v>1</v>
          </cell>
        </row>
        <row r="1304">
          <cell r="A1304" t="str">
            <v>BRASS1013</v>
          </cell>
          <cell r="B1304" t="str">
            <v>BRASS</v>
          </cell>
          <cell r="C1304">
            <v>41548</v>
          </cell>
          <cell r="D1304" t="str">
            <v>BRASS BLEND</v>
          </cell>
          <cell r="E1304" t="str">
            <v>DATED BRENT</v>
          </cell>
          <cell r="F1304" t="str">
            <v>PLUS</v>
          </cell>
          <cell r="G1304">
            <v>245</v>
          </cell>
          <cell r="H1304">
            <v>250</v>
          </cell>
          <cell r="I1304">
            <v>250</v>
          </cell>
          <cell r="J1304">
            <v>1</v>
          </cell>
        </row>
        <row r="1305">
          <cell r="A1305" t="str">
            <v>PENNINGTON1013</v>
          </cell>
          <cell r="B1305" t="str">
            <v>PENNINGTON</v>
          </cell>
          <cell r="C1305">
            <v>41548</v>
          </cell>
          <cell r="D1305" t="str">
            <v>PENNINGTON LIGHT</v>
          </cell>
          <cell r="E1305" t="str">
            <v>DATED BRENT</v>
          </cell>
          <cell r="F1305" t="str">
            <v>PLUS</v>
          </cell>
          <cell r="G1305">
            <v>540</v>
          </cell>
          <cell r="H1305">
            <v>545</v>
          </cell>
          <cell r="I1305">
            <v>545</v>
          </cell>
          <cell r="J1305">
            <v>1</v>
          </cell>
        </row>
        <row r="1306">
          <cell r="A1306" t="str">
            <v>FORCADOS1013</v>
          </cell>
          <cell r="B1306" t="str">
            <v>FORCADOS</v>
          </cell>
          <cell r="C1306">
            <v>41548</v>
          </cell>
          <cell r="D1306" t="str">
            <v>FORCADOS BLEND</v>
          </cell>
          <cell r="E1306" t="str">
            <v>DATED BRENT</v>
          </cell>
          <cell r="F1306" t="str">
            <v>PLUS</v>
          </cell>
          <cell r="G1306">
            <v>460</v>
          </cell>
          <cell r="H1306">
            <v>465</v>
          </cell>
          <cell r="I1306">
            <v>465</v>
          </cell>
          <cell r="J1306">
            <v>1</v>
          </cell>
        </row>
        <row r="1307">
          <cell r="A1307" t="str">
            <v>AMENAM1013</v>
          </cell>
          <cell r="B1307" t="str">
            <v>AMENAM</v>
          </cell>
          <cell r="C1307">
            <v>41548</v>
          </cell>
          <cell r="D1307" t="str">
            <v>AMENAM BLEND</v>
          </cell>
          <cell r="E1307" t="str">
            <v>DATED BRENT</v>
          </cell>
          <cell r="F1307" t="str">
            <v>PLUS</v>
          </cell>
          <cell r="G1307">
            <v>220</v>
          </cell>
          <cell r="H1307">
            <v>225</v>
          </cell>
          <cell r="I1307">
            <v>225</v>
          </cell>
          <cell r="J1307">
            <v>1</v>
          </cell>
        </row>
        <row r="1308">
          <cell r="A1308" t="str">
            <v>YOHO1013</v>
          </cell>
          <cell r="B1308" t="str">
            <v>YOHO</v>
          </cell>
          <cell r="C1308">
            <v>41548</v>
          </cell>
          <cell r="D1308" t="str">
            <v>YOHO LIGHT</v>
          </cell>
          <cell r="E1308" t="str">
            <v>DATED BRENT</v>
          </cell>
          <cell r="F1308" t="str">
            <v>PLUS</v>
          </cell>
          <cell r="G1308">
            <v>340</v>
          </cell>
          <cell r="H1308">
            <v>345</v>
          </cell>
          <cell r="I1308">
            <v>345</v>
          </cell>
          <cell r="J1308">
            <v>1</v>
          </cell>
        </row>
        <row r="1309">
          <cell r="A1309" t="str">
            <v>EA_BLEND1013</v>
          </cell>
          <cell r="B1309" t="str">
            <v>EA_BLEND</v>
          </cell>
          <cell r="C1309">
            <v>41548</v>
          </cell>
          <cell r="D1309" t="str">
            <v>EA BLEND</v>
          </cell>
          <cell r="E1309" t="str">
            <v>DATED BRENT</v>
          </cell>
          <cell r="F1309" t="str">
            <v>PLUS</v>
          </cell>
          <cell r="G1309">
            <v>535</v>
          </cell>
          <cell r="H1309">
            <v>540</v>
          </cell>
          <cell r="I1309">
            <v>540</v>
          </cell>
          <cell r="J1309">
            <v>1</v>
          </cell>
        </row>
        <row r="1310">
          <cell r="A1310" t="str">
            <v>ABO1013</v>
          </cell>
          <cell r="B1310" t="str">
            <v>ABO</v>
          </cell>
          <cell r="C1310">
            <v>41548</v>
          </cell>
          <cell r="D1310" t="str">
            <v>ABO BLEND</v>
          </cell>
          <cell r="E1310" t="str">
            <v>DATED BRENT</v>
          </cell>
          <cell r="F1310" t="str">
            <v>PLUS</v>
          </cell>
          <cell r="G1310">
            <v>120</v>
          </cell>
          <cell r="H1310">
            <v>125</v>
          </cell>
          <cell r="I1310">
            <v>125</v>
          </cell>
          <cell r="J1310">
            <v>1</v>
          </cell>
        </row>
        <row r="1311">
          <cell r="A1311" t="str">
            <v>OKONO1013</v>
          </cell>
          <cell r="B1311" t="str">
            <v>OKONO</v>
          </cell>
          <cell r="C1311">
            <v>41548</v>
          </cell>
          <cell r="D1311" t="str">
            <v>OKONO BLEND</v>
          </cell>
          <cell r="E1311" t="str">
            <v>DATED BRENT</v>
          </cell>
          <cell r="F1311" t="str">
            <v>PLUS</v>
          </cell>
          <cell r="G1311">
            <v>330</v>
          </cell>
          <cell r="H1311">
            <v>335</v>
          </cell>
          <cell r="I1311">
            <v>335</v>
          </cell>
          <cell r="J1311">
            <v>1</v>
          </cell>
        </row>
        <row r="1312">
          <cell r="A1312" t="str">
            <v>ANTAN1013</v>
          </cell>
          <cell r="B1312" t="str">
            <v>ANTAN</v>
          </cell>
          <cell r="C1312">
            <v>41548</v>
          </cell>
          <cell r="D1312" t="str">
            <v>ANTAN BLEND</v>
          </cell>
          <cell r="E1312" t="str">
            <v>DATED BRENT</v>
          </cell>
          <cell r="F1312" t="str">
            <v>PLUS</v>
          </cell>
          <cell r="G1312">
            <v>65</v>
          </cell>
          <cell r="H1312">
            <v>70</v>
          </cell>
          <cell r="I1312">
            <v>70</v>
          </cell>
          <cell r="J1312">
            <v>1</v>
          </cell>
        </row>
        <row r="1313">
          <cell r="A1313" t="str">
            <v>OKWORI1013</v>
          </cell>
          <cell r="B1313" t="str">
            <v>OKWORI</v>
          </cell>
          <cell r="C1313">
            <v>41548</v>
          </cell>
          <cell r="D1313" t="str">
            <v>OKWORI</v>
          </cell>
          <cell r="E1313" t="str">
            <v>DATED BRENT</v>
          </cell>
          <cell r="F1313" t="str">
            <v>PLUS</v>
          </cell>
          <cell r="G1313">
            <v>315</v>
          </cell>
          <cell r="H1313">
            <v>320</v>
          </cell>
          <cell r="I1313">
            <v>320</v>
          </cell>
          <cell r="J1313">
            <v>1</v>
          </cell>
        </row>
        <row r="1314">
          <cell r="A1314" t="str">
            <v>BONGA1013</v>
          </cell>
          <cell r="B1314" t="str">
            <v>BONGA</v>
          </cell>
          <cell r="C1314">
            <v>41548</v>
          </cell>
          <cell r="D1314" t="str">
            <v>BONGA</v>
          </cell>
          <cell r="E1314" t="str">
            <v>DATED BRENT</v>
          </cell>
          <cell r="F1314" t="str">
            <v>PLUS</v>
          </cell>
          <cell r="G1314">
            <v>395</v>
          </cell>
          <cell r="H1314">
            <v>400</v>
          </cell>
          <cell r="I1314">
            <v>400</v>
          </cell>
          <cell r="J1314">
            <v>1</v>
          </cell>
        </row>
        <row r="1315">
          <cell r="A1315" t="str">
            <v>ERHA1013</v>
          </cell>
          <cell r="B1315" t="str">
            <v>ERHA</v>
          </cell>
          <cell r="C1315">
            <v>41548</v>
          </cell>
          <cell r="D1315" t="str">
            <v>ERHA</v>
          </cell>
          <cell r="E1315" t="str">
            <v>DATED BRENT</v>
          </cell>
          <cell r="F1315" t="str">
            <v>PLUS</v>
          </cell>
          <cell r="G1315">
            <v>370</v>
          </cell>
          <cell r="H1315">
            <v>375</v>
          </cell>
          <cell r="I1315">
            <v>375</v>
          </cell>
          <cell r="J1315">
            <v>1</v>
          </cell>
        </row>
        <row r="1316">
          <cell r="A1316" t="str">
            <v>AGBAMI1013</v>
          </cell>
          <cell r="B1316" t="str">
            <v>AGBAMI</v>
          </cell>
          <cell r="C1316">
            <v>41548</v>
          </cell>
          <cell r="D1316" t="str">
            <v>AGBAMI</v>
          </cell>
          <cell r="E1316" t="str">
            <v>DATED BRENT</v>
          </cell>
          <cell r="F1316" t="str">
            <v>PLUS</v>
          </cell>
          <cell r="G1316">
            <v>120</v>
          </cell>
          <cell r="H1316">
            <v>125</v>
          </cell>
          <cell r="I1316">
            <v>125</v>
          </cell>
          <cell r="J1316">
            <v>1</v>
          </cell>
        </row>
        <row r="1317">
          <cell r="A1317" t="str">
            <v>AKPO1013</v>
          </cell>
          <cell r="B1317" t="str">
            <v>AKPO</v>
          </cell>
          <cell r="C1317">
            <v>41548</v>
          </cell>
          <cell r="D1317" t="str">
            <v>AKPO</v>
          </cell>
          <cell r="E1317" t="str">
            <v>DATED BRENT</v>
          </cell>
          <cell r="F1317" t="str">
            <v>PLUS</v>
          </cell>
          <cell r="G1317">
            <v>125</v>
          </cell>
          <cell r="H1317">
            <v>130</v>
          </cell>
          <cell r="I1317">
            <v>130</v>
          </cell>
          <cell r="J1317">
            <v>1</v>
          </cell>
        </row>
        <row r="1318">
          <cell r="A1318" t="str">
            <v>UKPOKITI1013</v>
          </cell>
          <cell r="B1318" t="str">
            <v>UKPOKITI</v>
          </cell>
          <cell r="C1318">
            <v>41548</v>
          </cell>
          <cell r="D1318" t="str">
            <v>UKPOKITI</v>
          </cell>
          <cell r="E1318" t="str">
            <v>DATED BRENT</v>
          </cell>
          <cell r="F1318" t="str">
            <v>PLUS</v>
          </cell>
          <cell r="G1318">
            <v>85</v>
          </cell>
          <cell r="H1318">
            <v>90</v>
          </cell>
          <cell r="I1318">
            <v>90</v>
          </cell>
          <cell r="J1318">
            <v>1</v>
          </cell>
        </row>
        <row r="1319">
          <cell r="A1319" t="str">
            <v>OBE1013</v>
          </cell>
          <cell r="B1319" t="str">
            <v>OBE</v>
          </cell>
          <cell r="C1319">
            <v>41548</v>
          </cell>
          <cell r="D1319" t="str">
            <v>OBE</v>
          </cell>
          <cell r="E1319" t="str">
            <v>DATED BRENT</v>
          </cell>
          <cell r="F1319" t="str">
            <v>PLUS</v>
          </cell>
          <cell r="G1319">
            <v>130</v>
          </cell>
          <cell r="H1319">
            <v>135</v>
          </cell>
          <cell r="I1319">
            <v>135</v>
          </cell>
          <cell r="J1319">
            <v>1</v>
          </cell>
        </row>
        <row r="1320">
          <cell r="A1320" t="str">
            <v>IMA1013</v>
          </cell>
          <cell r="B1320" t="str">
            <v>IMA</v>
          </cell>
          <cell r="C1320">
            <v>41548</v>
          </cell>
          <cell r="D1320" t="str">
            <v>IMA</v>
          </cell>
          <cell r="E1320" t="str">
            <v>DATED BRENT</v>
          </cell>
          <cell r="F1320" t="str">
            <v>PLUS</v>
          </cell>
          <cell r="G1320">
            <v>60</v>
          </cell>
          <cell r="H1320">
            <v>65</v>
          </cell>
          <cell r="I1320">
            <v>65</v>
          </cell>
          <cell r="J1320">
            <v>1</v>
          </cell>
        </row>
        <row r="1321">
          <cell r="A1321" t="str">
            <v>OKORO1013</v>
          </cell>
          <cell r="B1321" t="str">
            <v>OKORO</v>
          </cell>
          <cell r="C1321">
            <v>41548</v>
          </cell>
          <cell r="D1321" t="str">
            <v>OKORO</v>
          </cell>
          <cell r="E1321" t="str">
            <v>DATED BRENT</v>
          </cell>
          <cell r="F1321" t="str">
            <v>PLUS</v>
          </cell>
          <cell r="G1321">
            <v>235</v>
          </cell>
          <cell r="H1321">
            <v>240</v>
          </cell>
          <cell r="I1321">
            <v>240</v>
          </cell>
          <cell r="J1321">
            <v>1</v>
          </cell>
        </row>
        <row r="1322">
          <cell r="A1322" t="str">
            <v>OYO1013</v>
          </cell>
          <cell r="B1322" t="str">
            <v>OYO</v>
          </cell>
          <cell r="C1322">
            <v>41548</v>
          </cell>
          <cell r="D1322" t="str">
            <v>OYO</v>
          </cell>
          <cell r="E1322" t="str">
            <v>DATED BRENT</v>
          </cell>
          <cell r="F1322" t="str">
            <v>PLUS</v>
          </cell>
          <cell r="G1322">
            <v>230</v>
          </cell>
          <cell r="H1322">
            <v>235</v>
          </cell>
          <cell r="I1322">
            <v>235</v>
          </cell>
          <cell r="J1322">
            <v>1</v>
          </cell>
        </row>
        <row r="1323">
          <cell r="A1323" t="str">
            <v>OKWUIBOME1013</v>
          </cell>
          <cell r="B1323" t="str">
            <v>OKWUIBOME</v>
          </cell>
          <cell r="C1323">
            <v>41548</v>
          </cell>
          <cell r="D1323" t="str">
            <v>OKWUIBOME</v>
          </cell>
          <cell r="E1323" t="str">
            <v>DATED BRENT</v>
          </cell>
          <cell r="F1323" t="str">
            <v>MINUS</v>
          </cell>
          <cell r="G1323">
            <v>400</v>
          </cell>
          <cell r="H1323">
            <v>395</v>
          </cell>
          <cell r="I1323">
            <v>395</v>
          </cell>
          <cell r="J1323">
            <v>-1</v>
          </cell>
        </row>
        <row r="1324">
          <cell r="A1324" t="str">
            <v>EBOK1013</v>
          </cell>
          <cell r="B1324" t="str">
            <v>EBOK</v>
          </cell>
          <cell r="C1324">
            <v>41548</v>
          </cell>
          <cell r="D1324" t="str">
            <v>EBOK</v>
          </cell>
          <cell r="E1324" t="str">
            <v>DATED BRENT</v>
          </cell>
          <cell r="F1324" t="str">
            <v>MINUS</v>
          </cell>
          <cell r="G1324">
            <v>400</v>
          </cell>
          <cell r="H1324">
            <v>395</v>
          </cell>
          <cell r="I1324">
            <v>395</v>
          </cell>
          <cell r="J1324">
            <v>-1</v>
          </cell>
        </row>
        <row r="1325">
          <cell r="A1325" t="str">
            <v>USAN1013</v>
          </cell>
          <cell r="B1325" t="str">
            <v>USAN</v>
          </cell>
          <cell r="C1325">
            <v>41548</v>
          </cell>
          <cell r="D1325" t="str">
            <v>USAN</v>
          </cell>
          <cell r="E1325" t="str">
            <v>DATED BRENT</v>
          </cell>
          <cell r="F1325" t="str">
            <v>PLUS</v>
          </cell>
          <cell r="G1325">
            <v>0</v>
          </cell>
          <cell r="H1325">
            <v>5</v>
          </cell>
          <cell r="I1325">
            <v>5</v>
          </cell>
          <cell r="J1325">
            <v>1</v>
          </cell>
        </row>
        <row r="1326">
          <cell r="A1326" t="str">
            <v>ZAFIRO1013</v>
          </cell>
          <cell r="B1326" t="str">
            <v>ZAFIRO</v>
          </cell>
          <cell r="C1326">
            <v>41548</v>
          </cell>
          <cell r="D1326" t="str">
            <v>ZAFIRO</v>
          </cell>
          <cell r="E1326" t="str">
            <v>DATED BRENT</v>
          </cell>
          <cell r="F1326" t="str">
            <v>PLUS</v>
          </cell>
          <cell r="G1326">
            <v>75</v>
          </cell>
          <cell r="H1326">
            <v>80</v>
          </cell>
          <cell r="I1326">
            <v>80</v>
          </cell>
          <cell r="J1326">
            <v>1</v>
          </cell>
        </row>
        <row r="1327">
          <cell r="A1327" t="str">
            <v>PROPANE1013</v>
          </cell>
          <cell r="B1327" t="str">
            <v>PROPANE</v>
          </cell>
          <cell r="C1327">
            <v>41548</v>
          </cell>
          <cell r="D1327" t="str">
            <v>PROPANE</v>
          </cell>
          <cell r="E1327">
            <v>0</v>
          </cell>
          <cell r="F1327" t="str">
            <v>MINUS</v>
          </cell>
          <cell r="G1327">
            <v>85</v>
          </cell>
          <cell r="H1327">
            <v>84</v>
          </cell>
          <cell r="I1327">
            <v>84</v>
          </cell>
          <cell r="J1327">
            <v>-1</v>
          </cell>
        </row>
        <row r="1328">
          <cell r="A1328" t="str">
            <v>N-BUTANE1013</v>
          </cell>
          <cell r="B1328" t="str">
            <v>N-BUTANE</v>
          </cell>
          <cell r="C1328">
            <v>41548</v>
          </cell>
          <cell r="D1328" t="str">
            <v>N-BUTANE</v>
          </cell>
          <cell r="E1328">
            <v>0</v>
          </cell>
          <cell r="F1328" t="str">
            <v>MINUS</v>
          </cell>
          <cell r="G1328">
            <v>85</v>
          </cell>
          <cell r="H1328">
            <v>84</v>
          </cell>
          <cell r="I1328">
            <v>84</v>
          </cell>
          <cell r="J1328">
            <v>-1</v>
          </cell>
        </row>
        <row r="1329">
          <cell r="A1329" t="str">
            <v>ISO-BUTANE1013</v>
          </cell>
          <cell r="B1329" t="str">
            <v>ISO-BUTANE</v>
          </cell>
          <cell r="C1329">
            <v>41548</v>
          </cell>
          <cell r="D1329" t="str">
            <v>ISO-BUTANE</v>
          </cell>
          <cell r="E1329">
            <v>0</v>
          </cell>
          <cell r="F1329" t="str">
            <v>MINUS</v>
          </cell>
          <cell r="G1329">
            <v>85</v>
          </cell>
          <cell r="H1329">
            <v>84</v>
          </cell>
          <cell r="I1329">
            <v>84</v>
          </cell>
          <cell r="J1329">
            <v>-1</v>
          </cell>
        </row>
        <row r="1330">
          <cell r="A1330" t="str">
            <v>PENTANE-PLUS1013</v>
          </cell>
          <cell r="B1330" t="str">
            <v>PENTANE-PLUS</v>
          </cell>
          <cell r="C1330">
            <v>41548</v>
          </cell>
          <cell r="D1330" t="str">
            <v>PENTANE-PLUS</v>
          </cell>
          <cell r="E1330">
            <v>0</v>
          </cell>
          <cell r="F1330" t="str">
            <v>MINUS</v>
          </cell>
          <cell r="G1330">
            <v>35</v>
          </cell>
          <cell r="H1330">
            <v>34</v>
          </cell>
          <cell r="I1330">
            <v>34</v>
          </cell>
          <cell r="J1330">
            <v>-1</v>
          </cell>
        </row>
        <row r="1331">
          <cell r="A1331" t="str">
            <v>BONNY1113</v>
          </cell>
          <cell r="B1331" t="str">
            <v>BONNY</v>
          </cell>
          <cell r="C1331">
            <v>41579</v>
          </cell>
          <cell r="D1331" t="str">
            <v>BONNY LIGHT</v>
          </cell>
          <cell r="E1331" t="str">
            <v>DATED BRENT</v>
          </cell>
          <cell r="F1331" t="str">
            <v>PLUS</v>
          </cell>
          <cell r="G1331">
            <v>350</v>
          </cell>
          <cell r="H1331">
            <v>355</v>
          </cell>
          <cell r="I1331">
            <v>355</v>
          </cell>
          <cell r="J1331">
            <v>1</v>
          </cell>
        </row>
        <row r="1332">
          <cell r="A1332" t="str">
            <v>QUA_IBOE1113</v>
          </cell>
          <cell r="B1332" t="str">
            <v>QUA_IBOE</v>
          </cell>
          <cell r="C1332">
            <v>41579</v>
          </cell>
          <cell r="D1332" t="str">
            <v>QUA IBOE LIGHT</v>
          </cell>
          <cell r="E1332" t="str">
            <v>DATED BRENT</v>
          </cell>
          <cell r="F1332" t="str">
            <v>PLUS</v>
          </cell>
          <cell r="G1332">
            <v>350</v>
          </cell>
          <cell r="H1332">
            <v>355</v>
          </cell>
          <cell r="I1332">
            <v>355</v>
          </cell>
          <cell r="J1332">
            <v>1</v>
          </cell>
        </row>
        <row r="1333">
          <cell r="A1333" t="str">
            <v>ESCRAVOS1113</v>
          </cell>
          <cell r="B1333" t="str">
            <v>ESCRAVOS</v>
          </cell>
          <cell r="C1333">
            <v>41579</v>
          </cell>
          <cell r="D1333" t="str">
            <v>ESCRAVOS LIGHT</v>
          </cell>
          <cell r="E1333" t="str">
            <v>DATED BRENT</v>
          </cell>
          <cell r="F1333" t="str">
            <v>PLUS</v>
          </cell>
          <cell r="G1333">
            <v>360</v>
          </cell>
          <cell r="H1333">
            <v>365</v>
          </cell>
          <cell r="I1333">
            <v>365</v>
          </cell>
          <cell r="J1333">
            <v>1</v>
          </cell>
        </row>
        <row r="1334">
          <cell r="A1334" t="str">
            <v>BRASS1113</v>
          </cell>
          <cell r="B1334" t="str">
            <v>BRASS</v>
          </cell>
          <cell r="C1334">
            <v>41579</v>
          </cell>
          <cell r="D1334" t="str">
            <v>BRASS BLEND</v>
          </cell>
          <cell r="E1334" t="str">
            <v>DATED BRENT</v>
          </cell>
          <cell r="F1334" t="str">
            <v>PLUS</v>
          </cell>
          <cell r="G1334">
            <v>235</v>
          </cell>
          <cell r="H1334">
            <v>240</v>
          </cell>
          <cell r="I1334">
            <v>240</v>
          </cell>
          <cell r="J1334">
            <v>1</v>
          </cell>
        </row>
        <row r="1335">
          <cell r="A1335" t="str">
            <v>PENNINGTON1113</v>
          </cell>
          <cell r="B1335" t="str">
            <v>PENNINGTON</v>
          </cell>
          <cell r="C1335">
            <v>41579</v>
          </cell>
          <cell r="D1335" t="str">
            <v>PENNINGTON LIGHT</v>
          </cell>
          <cell r="E1335" t="str">
            <v>DATED BRENT</v>
          </cell>
          <cell r="F1335" t="str">
            <v>PLUS</v>
          </cell>
          <cell r="G1335">
            <v>550</v>
          </cell>
          <cell r="H1335">
            <v>555</v>
          </cell>
          <cell r="I1335">
            <v>555</v>
          </cell>
          <cell r="J1335">
            <v>1</v>
          </cell>
        </row>
        <row r="1336">
          <cell r="A1336" t="str">
            <v>FORCADOS1113</v>
          </cell>
          <cell r="B1336" t="str">
            <v>FORCADOS</v>
          </cell>
          <cell r="C1336">
            <v>41579</v>
          </cell>
          <cell r="D1336" t="str">
            <v>FORCADOS BLEND</v>
          </cell>
          <cell r="E1336" t="str">
            <v>DATED BRENT</v>
          </cell>
          <cell r="F1336" t="str">
            <v>PLUS</v>
          </cell>
          <cell r="G1336">
            <v>460</v>
          </cell>
          <cell r="H1336">
            <v>465</v>
          </cell>
          <cell r="I1336">
            <v>465</v>
          </cell>
          <cell r="J1336">
            <v>1</v>
          </cell>
        </row>
        <row r="1337">
          <cell r="A1337" t="str">
            <v>AMENAM1113</v>
          </cell>
          <cell r="B1337" t="str">
            <v>AMENAM</v>
          </cell>
          <cell r="C1337">
            <v>41579</v>
          </cell>
          <cell r="D1337" t="str">
            <v>AMENAM BLEND</v>
          </cell>
          <cell r="E1337" t="str">
            <v>DATED BRENT</v>
          </cell>
          <cell r="F1337" t="str">
            <v>PLUS</v>
          </cell>
          <cell r="G1337">
            <v>225</v>
          </cell>
          <cell r="H1337">
            <v>230</v>
          </cell>
          <cell r="I1337">
            <v>230</v>
          </cell>
          <cell r="J1337">
            <v>1</v>
          </cell>
        </row>
        <row r="1338">
          <cell r="A1338" t="str">
            <v>YOHO1113</v>
          </cell>
          <cell r="B1338" t="str">
            <v>YOHO</v>
          </cell>
          <cell r="C1338">
            <v>41579</v>
          </cell>
          <cell r="D1338" t="str">
            <v>YOHO LIGHT</v>
          </cell>
          <cell r="E1338" t="str">
            <v>DATED BRENT</v>
          </cell>
          <cell r="F1338" t="str">
            <v>PLUS</v>
          </cell>
          <cell r="G1338">
            <v>350</v>
          </cell>
          <cell r="H1338">
            <v>355</v>
          </cell>
          <cell r="I1338">
            <v>355</v>
          </cell>
          <cell r="J1338">
            <v>1</v>
          </cell>
        </row>
        <row r="1339">
          <cell r="A1339" t="str">
            <v>EA_BLEND1113</v>
          </cell>
          <cell r="B1339" t="str">
            <v>EA_BLEND</v>
          </cell>
          <cell r="C1339">
            <v>41579</v>
          </cell>
          <cell r="D1339" t="str">
            <v>EA BLEND</v>
          </cell>
          <cell r="E1339" t="str">
            <v>DATED BRENT</v>
          </cell>
          <cell r="F1339" t="str">
            <v>PLUS</v>
          </cell>
          <cell r="G1339">
            <v>540</v>
          </cell>
          <cell r="H1339">
            <v>545</v>
          </cell>
          <cell r="I1339">
            <v>545</v>
          </cell>
          <cell r="J1339">
            <v>1</v>
          </cell>
        </row>
        <row r="1340">
          <cell r="A1340" t="str">
            <v>ABO1113</v>
          </cell>
          <cell r="B1340" t="str">
            <v>ABO</v>
          </cell>
          <cell r="C1340">
            <v>41579</v>
          </cell>
          <cell r="D1340" t="str">
            <v>ABO BLEND</v>
          </cell>
          <cell r="E1340" t="str">
            <v>DATED BRENT</v>
          </cell>
          <cell r="F1340" t="str">
            <v>PLUS</v>
          </cell>
          <cell r="G1340">
            <v>110</v>
          </cell>
          <cell r="H1340">
            <v>115</v>
          </cell>
          <cell r="I1340">
            <v>115</v>
          </cell>
          <cell r="J1340">
            <v>1</v>
          </cell>
        </row>
        <row r="1341">
          <cell r="A1341" t="str">
            <v>OKONO1113</v>
          </cell>
          <cell r="B1341" t="str">
            <v>OKONO</v>
          </cell>
          <cell r="C1341">
            <v>41579</v>
          </cell>
          <cell r="D1341" t="str">
            <v>OKONO BLEND</v>
          </cell>
          <cell r="E1341" t="str">
            <v>DATED BRENT</v>
          </cell>
          <cell r="F1341" t="str">
            <v>PLUS</v>
          </cell>
          <cell r="G1341">
            <v>340</v>
          </cell>
          <cell r="H1341">
            <v>345</v>
          </cell>
          <cell r="I1341">
            <v>345</v>
          </cell>
          <cell r="J1341">
            <v>1</v>
          </cell>
        </row>
        <row r="1342">
          <cell r="A1342" t="str">
            <v>ANTAN1113</v>
          </cell>
          <cell r="B1342" t="str">
            <v>ANTAN</v>
          </cell>
          <cell r="C1342">
            <v>41579</v>
          </cell>
          <cell r="D1342" t="str">
            <v>ANTAN BLEND</v>
          </cell>
          <cell r="E1342" t="str">
            <v>DATED BRENT</v>
          </cell>
          <cell r="F1342" t="str">
            <v>PLUS</v>
          </cell>
          <cell r="G1342">
            <v>65</v>
          </cell>
          <cell r="H1342">
            <v>70</v>
          </cell>
          <cell r="I1342">
            <v>70</v>
          </cell>
          <cell r="J1342">
            <v>1</v>
          </cell>
        </row>
        <row r="1343">
          <cell r="A1343" t="str">
            <v>OKWORI1113</v>
          </cell>
          <cell r="B1343" t="str">
            <v>OKWORI</v>
          </cell>
          <cell r="C1343">
            <v>41579</v>
          </cell>
          <cell r="D1343" t="str">
            <v>OKWORI</v>
          </cell>
          <cell r="E1343" t="str">
            <v>DATED BRENT</v>
          </cell>
          <cell r="F1343" t="str">
            <v>PLUS</v>
          </cell>
          <cell r="G1343">
            <v>325</v>
          </cell>
          <cell r="H1343">
            <v>330</v>
          </cell>
          <cell r="I1343">
            <v>330</v>
          </cell>
          <cell r="J1343">
            <v>1</v>
          </cell>
        </row>
        <row r="1344">
          <cell r="A1344" t="str">
            <v>BONGA1113</v>
          </cell>
          <cell r="B1344" t="str">
            <v>BONGA</v>
          </cell>
          <cell r="C1344">
            <v>41579</v>
          </cell>
          <cell r="D1344" t="str">
            <v>BONGA</v>
          </cell>
          <cell r="E1344" t="str">
            <v>DATED BRENT</v>
          </cell>
          <cell r="F1344" t="str">
            <v>PLUS</v>
          </cell>
          <cell r="G1344">
            <v>400</v>
          </cell>
          <cell r="H1344">
            <v>405</v>
          </cell>
          <cell r="I1344">
            <v>405</v>
          </cell>
          <cell r="J1344">
            <v>1</v>
          </cell>
        </row>
        <row r="1345">
          <cell r="A1345" t="str">
            <v>ERHA1113</v>
          </cell>
          <cell r="B1345" t="str">
            <v>ERHA</v>
          </cell>
          <cell r="C1345">
            <v>41579</v>
          </cell>
          <cell r="D1345" t="str">
            <v>ERHA</v>
          </cell>
          <cell r="E1345" t="str">
            <v>DATED BRENT</v>
          </cell>
          <cell r="F1345" t="str">
            <v>PLUS</v>
          </cell>
          <cell r="G1345">
            <v>380</v>
          </cell>
          <cell r="H1345">
            <v>385</v>
          </cell>
          <cell r="I1345">
            <v>385</v>
          </cell>
          <cell r="J1345">
            <v>1</v>
          </cell>
        </row>
        <row r="1346">
          <cell r="A1346" t="str">
            <v>AGBAMI1113</v>
          </cell>
          <cell r="B1346" t="str">
            <v>AGBAMI</v>
          </cell>
          <cell r="C1346">
            <v>41579</v>
          </cell>
          <cell r="D1346" t="str">
            <v>AGBAMI</v>
          </cell>
          <cell r="E1346" t="str">
            <v>DATED BRENT</v>
          </cell>
          <cell r="F1346" t="str">
            <v>PLUS</v>
          </cell>
          <cell r="G1346">
            <v>120</v>
          </cell>
          <cell r="H1346">
            <v>125</v>
          </cell>
          <cell r="I1346">
            <v>125</v>
          </cell>
          <cell r="J1346">
            <v>1</v>
          </cell>
        </row>
        <row r="1347">
          <cell r="A1347" t="str">
            <v>AKPO1113</v>
          </cell>
          <cell r="B1347" t="str">
            <v>AKPO</v>
          </cell>
          <cell r="C1347">
            <v>41579</v>
          </cell>
          <cell r="D1347" t="str">
            <v>AKPO</v>
          </cell>
          <cell r="E1347" t="str">
            <v>DATED BRENT</v>
          </cell>
          <cell r="F1347" t="str">
            <v>PLUS</v>
          </cell>
          <cell r="G1347">
            <v>120</v>
          </cell>
          <cell r="H1347">
            <v>125</v>
          </cell>
          <cell r="I1347">
            <v>125</v>
          </cell>
          <cell r="J1347">
            <v>1</v>
          </cell>
        </row>
        <row r="1348">
          <cell r="A1348" t="str">
            <v>UKPOKITI1113</v>
          </cell>
          <cell r="B1348" t="str">
            <v>UKPOKITI</v>
          </cell>
          <cell r="C1348">
            <v>41579</v>
          </cell>
          <cell r="D1348" t="str">
            <v>UKPOKITI</v>
          </cell>
          <cell r="E1348" t="str">
            <v>DATED BRENT</v>
          </cell>
          <cell r="F1348" t="str">
            <v>PLUS</v>
          </cell>
          <cell r="G1348">
            <v>80</v>
          </cell>
          <cell r="H1348">
            <v>85</v>
          </cell>
          <cell r="I1348">
            <v>85</v>
          </cell>
          <cell r="J1348">
            <v>1</v>
          </cell>
        </row>
        <row r="1349">
          <cell r="A1349" t="str">
            <v>OBE1113</v>
          </cell>
          <cell r="B1349" t="str">
            <v>OBE</v>
          </cell>
          <cell r="C1349">
            <v>41579</v>
          </cell>
          <cell r="D1349" t="str">
            <v>OBE</v>
          </cell>
          <cell r="E1349" t="str">
            <v>DATED BRENT</v>
          </cell>
          <cell r="F1349" t="str">
            <v>PLUS</v>
          </cell>
          <cell r="G1349">
            <v>125</v>
          </cell>
          <cell r="H1349">
            <v>130</v>
          </cell>
          <cell r="I1349">
            <v>130</v>
          </cell>
          <cell r="J1349">
            <v>1</v>
          </cell>
        </row>
        <row r="1350">
          <cell r="A1350" t="str">
            <v>IMA1113</v>
          </cell>
          <cell r="B1350" t="str">
            <v>IMA</v>
          </cell>
          <cell r="C1350">
            <v>41579</v>
          </cell>
          <cell r="D1350" t="str">
            <v>IMA</v>
          </cell>
          <cell r="E1350" t="str">
            <v>DATED BRENT</v>
          </cell>
          <cell r="F1350" t="str">
            <v>PLUS</v>
          </cell>
          <cell r="G1350">
            <v>55</v>
          </cell>
          <cell r="H1350">
            <v>60</v>
          </cell>
          <cell r="I1350">
            <v>60</v>
          </cell>
          <cell r="J1350">
            <v>1</v>
          </cell>
        </row>
        <row r="1351">
          <cell r="A1351" t="str">
            <v>OKORO1113</v>
          </cell>
          <cell r="B1351" t="str">
            <v>OKORO</v>
          </cell>
          <cell r="C1351">
            <v>41579</v>
          </cell>
          <cell r="D1351" t="str">
            <v>OKORO</v>
          </cell>
          <cell r="E1351" t="str">
            <v>DATED BRENT</v>
          </cell>
          <cell r="F1351" t="str">
            <v>PLUS</v>
          </cell>
          <cell r="G1351">
            <v>240</v>
          </cell>
          <cell r="H1351">
            <v>245</v>
          </cell>
          <cell r="I1351">
            <v>245</v>
          </cell>
          <cell r="J1351">
            <v>1</v>
          </cell>
        </row>
        <row r="1352">
          <cell r="A1352" t="str">
            <v>OYO1113</v>
          </cell>
          <cell r="B1352" t="str">
            <v>OYO</v>
          </cell>
          <cell r="C1352">
            <v>41579</v>
          </cell>
          <cell r="D1352" t="str">
            <v>OYO</v>
          </cell>
          <cell r="E1352" t="str">
            <v>DATED BRENT</v>
          </cell>
          <cell r="F1352" t="str">
            <v>PLUS</v>
          </cell>
          <cell r="G1352">
            <v>235</v>
          </cell>
          <cell r="H1352">
            <v>240</v>
          </cell>
          <cell r="I1352">
            <v>240</v>
          </cell>
          <cell r="J1352">
            <v>1</v>
          </cell>
        </row>
        <row r="1353">
          <cell r="A1353" t="str">
            <v>OKWUIBOME1113</v>
          </cell>
          <cell r="B1353" t="str">
            <v>OKWUIBOME</v>
          </cell>
          <cell r="C1353">
            <v>41579</v>
          </cell>
          <cell r="D1353" t="str">
            <v>OKWUIBOME</v>
          </cell>
          <cell r="E1353" t="str">
            <v>DATED BRENT</v>
          </cell>
          <cell r="F1353" t="str">
            <v>MINUS</v>
          </cell>
          <cell r="G1353">
            <v>400</v>
          </cell>
          <cell r="H1353">
            <v>395</v>
          </cell>
          <cell r="I1353">
            <v>395</v>
          </cell>
          <cell r="J1353">
            <v>-1</v>
          </cell>
        </row>
        <row r="1354">
          <cell r="A1354" t="str">
            <v>EBOK1113</v>
          </cell>
          <cell r="B1354" t="str">
            <v>EBOK</v>
          </cell>
          <cell r="C1354">
            <v>41579</v>
          </cell>
          <cell r="D1354" t="str">
            <v>EBOK</v>
          </cell>
          <cell r="E1354" t="str">
            <v>DATED BRENT</v>
          </cell>
          <cell r="F1354" t="str">
            <v>MINUS</v>
          </cell>
          <cell r="G1354">
            <v>400</v>
          </cell>
          <cell r="H1354">
            <v>395</v>
          </cell>
          <cell r="I1354">
            <v>395</v>
          </cell>
          <cell r="J1354">
            <v>-1</v>
          </cell>
        </row>
        <row r="1355">
          <cell r="A1355" t="str">
            <v>USAN1113</v>
          </cell>
          <cell r="B1355" t="str">
            <v>USAN</v>
          </cell>
          <cell r="C1355">
            <v>41579</v>
          </cell>
          <cell r="D1355" t="str">
            <v>USAN</v>
          </cell>
          <cell r="E1355" t="str">
            <v>DATED BRENT</v>
          </cell>
          <cell r="F1355" t="str">
            <v>PLUS</v>
          </cell>
          <cell r="G1355">
            <v>0</v>
          </cell>
          <cell r="H1355">
            <v>5</v>
          </cell>
          <cell r="I1355">
            <v>5</v>
          </cell>
          <cell r="J1355">
            <v>1</v>
          </cell>
        </row>
        <row r="1356">
          <cell r="A1356" t="str">
            <v>ZAFIRO1113</v>
          </cell>
          <cell r="B1356" t="str">
            <v>ZAFIRO</v>
          </cell>
          <cell r="C1356">
            <v>41579</v>
          </cell>
          <cell r="D1356" t="str">
            <v>ZAFIRO</v>
          </cell>
          <cell r="E1356" t="str">
            <v>DATED BRENT</v>
          </cell>
          <cell r="F1356" t="str">
            <v>PLUS</v>
          </cell>
          <cell r="G1356">
            <v>75</v>
          </cell>
          <cell r="H1356">
            <v>80</v>
          </cell>
          <cell r="I1356">
            <v>80</v>
          </cell>
          <cell r="J1356">
            <v>1</v>
          </cell>
        </row>
        <row r="1357">
          <cell r="A1357" t="str">
            <v>PROPANE1113</v>
          </cell>
          <cell r="B1357" t="str">
            <v>PROPANE</v>
          </cell>
          <cell r="C1357">
            <v>41579</v>
          </cell>
          <cell r="D1357" t="str">
            <v>PROPANE</v>
          </cell>
          <cell r="E1357">
            <v>0</v>
          </cell>
          <cell r="F1357" t="str">
            <v>MINUS</v>
          </cell>
          <cell r="G1357">
            <v>90</v>
          </cell>
          <cell r="H1357">
            <v>89</v>
          </cell>
          <cell r="I1357">
            <v>89</v>
          </cell>
          <cell r="J1357">
            <v>-1</v>
          </cell>
        </row>
        <row r="1358">
          <cell r="A1358" t="str">
            <v>N-BUTANE1113</v>
          </cell>
          <cell r="B1358" t="str">
            <v>N-BUTANE</v>
          </cell>
          <cell r="C1358">
            <v>41579</v>
          </cell>
          <cell r="D1358" t="str">
            <v>N-BUTANE</v>
          </cell>
          <cell r="E1358">
            <v>0</v>
          </cell>
          <cell r="F1358" t="str">
            <v>MINUS</v>
          </cell>
          <cell r="G1358">
            <v>85</v>
          </cell>
          <cell r="H1358">
            <v>84</v>
          </cell>
          <cell r="I1358">
            <v>84</v>
          </cell>
          <cell r="J1358">
            <v>-1</v>
          </cell>
        </row>
        <row r="1359">
          <cell r="A1359" t="str">
            <v>ISO-BUTANE1113</v>
          </cell>
          <cell r="B1359" t="str">
            <v>ISO-BUTANE</v>
          </cell>
          <cell r="C1359">
            <v>41579</v>
          </cell>
          <cell r="D1359" t="str">
            <v>ISO-BUTANE</v>
          </cell>
          <cell r="E1359">
            <v>0</v>
          </cell>
          <cell r="F1359" t="str">
            <v>MINUS</v>
          </cell>
          <cell r="G1359">
            <v>85</v>
          </cell>
          <cell r="H1359">
            <v>84</v>
          </cell>
          <cell r="I1359">
            <v>84</v>
          </cell>
          <cell r="J1359">
            <v>-1</v>
          </cell>
        </row>
        <row r="1360">
          <cell r="A1360" t="str">
            <v>PENTANE-PLUS1113</v>
          </cell>
          <cell r="B1360" t="str">
            <v>PENTANE-PLUS</v>
          </cell>
          <cell r="C1360">
            <v>41579</v>
          </cell>
          <cell r="D1360" t="str">
            <v>PENTANE-PLUS</v>
          </cell>
          <cell r="E1360">
            <v>0</v>
          </cell>
          <cell r="F1360" t="str">
            <v>MINUS</v>
          </cell>
          <cell r="G1360">
            <v>38</v>
          </cell>
          <cell r="H1360">
            <v>37</v>
          </cell>
          <cell r="I1360">
            <v>37</v>
          </cell>
          <cell r="J1360">
            <v>-1</v>
          </cell>
        </row>
        <row r="1361">
          <cell r="A1361" t="str">
            <v>BONNY1213</v>
          </cell>
          <cell r="B1361" t="str">
            <v>BONNY</v>
          </cell>
          <cell r="C1361">
            <v>41609</v>
          </cell>
          <cell r="D1361" t="str">
            <v>BONNY LIGHT</v>
          </cell>
          <cell r="E1361" t="str">
            <v>DATED BRENT</v>
          </cell>
          <cell r="F1361" t="str">
            <v>PLUS</v>
          </cell>
          <cell r="G1361">
            <v>230</v>
          </cell>
          <cell r="H1361">
            <v>235</v>
          </cell>
          <cell r="I1361">
            <v>235</v>
          </cell>
          <cell r="J1361">
            <v>1</v>
          </cell>
        </row>
        <row r="1362">
          <cell r="A1362" t="str">
            <v>QUA_IBOE1213</v>
          </cell>
          <cell r="B1362" t="str">
            <v>QUA_IBOE</v>
          </cell>
          <cell r="C1362">
            <v>41609</v>
          </cell>
          <cell r="D1362" t="str">
            <v>QUA IBOE LIGHT</v>
          </cell>
          <cell r="E1362" t="str">
            <v>DATED BRENT</v>
          </cell>
          <cell r="F1362" t="str">
            <v>PLUS</v>
          </cell>
          <cell r="G1362">
            <v>230</v>
          </cell>
          <cell r="H1362">
            <v>235</v>
          </cell>
          <cell r="I1362">
            <v>235</v>
          </cell>
          <cell r="J1362">
            <v>1</v>
          </cell>
        </row>
        <row r="1363">
          <cell r="A1363" t="str">
            <v>ESCRAVOS1213</v>
          </cell>
          <cell r="B1363" t="str">
            <v>ESCRAVOS</v>
          </cell>
          <cell r="C1363">
            <v>41609</v>
          </cell>
          <cell r="D1363" t="str">
            <v>ESCRAVOS LIGHT</v>
          </cell>
          <cell r="E1363" t="str">
            <v>DATED BRENT</v>
          </cell>
          <cell r="F1363" t="str">
            <v>PLUS</v>
          </cell>
          <cell r="G1363">
            <v>250</v>
          </cell>
          <cell r="H1363">
            <v>255</v>
          </cell>
          <cell r="I1363">
            <v>255</v>
          </cell>
          <cell r="J1363">
            <v>1</v>
          </cell>
        </row>
        <row r="1364">
          <cell r="A1364" t="str">
            <v>BRASS1213</v>
          </cell>
          <cell r="B1364" t="str">
            <v>BRASS</v>
          </cell>
          <cell r="C1364">
            <v>41609</v>
          </cell>
          <cell r="D1364" t="str">
            <v>BRASS BLEND</v>
          </cell>
          <cell r="E1364" t="str">
            <v>DATED BRENT</v>
          </cell>
          <cell r="F1364" t="str">
            <v>PLUS</v>
          </cell>
          <cell r="G1364">
            <v>170</v>
          </cell>
          <cell r="H1364">
            <v>175</v>
          </cell>
          <cell r="I1364">
            <v>175</v>
          </cell>
          <cell r="J1364">
            <v>1</v>
          </cell>
        </row>
        <row r="1365">
          <cell r="A1365" t="str">
            <v>PENNINGTON1213</v>
          </cell>
          <cell r="B1365" t="str">
            <v>PENNINGTON</v>
          </cell>
          <cell r="C1365">
            <v>41609</v>
          </cell>
          <cell r="D1365" t="str">
            <v>PENNINGTON LIGHT</v>
          </cell>
          <cell r="E1365" t="str">
            <v>DATED BRENT</v>
          </cell>
          <cell r="F1365" t="str">
            <v>PLUS</v>
          </cell>
          <cell r="G1365">
            <v>430</v>
          </cell>
          <cell r="H1365">
            <v>435</v>
          </cell>
          <cell r="I1365">
            <v>435</v>
          </cell>
          <cell r="J1365">
            <v>1</v>
          </cell>
        </row>
        <row r="1366">
          <cell r="A1366" t="str">
            <v>FORCADOS1213</v>
          </cell>
          <cell r="B1366" t="str">
            <v>FORCADOS</v>
          </cell>
          <cell r="C1366">
            <v>41609</v>
          </cell>
          <cell r="D1366" t="str">
            <v>FORCADOS BLEND</v>
          </cell>
          <cell r="E1366" t="str">
            <v>DATED BRENT</v>
          </cell>
          <cell r="F1366" t="str">
            <v>PLUS</v>
          </cell>
          <cell r="G1366">
            <v>340</v>
          </cell>
          <cell r="H1366">
            <v>345</v>
          </cell>
          <cell r="I1366">
            <v>345</v>
          </cell>
          <cell r="J1366">
            <v>1</v>
          </cell>
        </row>
        <row r="1367">
          <cell r="A1367" t="str">
            <v>AMENAM1213</v>
          </cell>
          <cell r="B1367" t="str">
            <v>AMENAM</v>
          </cell>
          <cell r="C1367">
            <v>41609</v>
          </cell>
          <cell r="D1367" t="str">
            <v>AMENAM BLEND</v>
          </cell>
          <cell r="E1367" t="str">
            <v>DATED BRENT</v>
          </cell>
          <cell r="F1367" t="str">
            <v>PLUS</v>
          </cell>
          <cell r="G1367">
            <v>155</v>
          </cell>
          <cell r="H1367">
            <v>160</v>
          </cell>
          <cell r="I1367">
            <v>160</v>
          </cell>
          <cell r="J1367">
            <v>1</v>
          </cell>
        </row>
        <row r="1368">
          <cell r="A1368" t="str">
            <v>YOHO1213</v>
          </cell>
          <cell r="B1368" t="str">
            <v>YOHO</v>
          </cell>
          <cell r="C1368">
            <v>41609</v>
          </cell>
          <cell r="D1368" t="str">
            <v>YOHO LIGHT</v>
          </cell>
          <cell r="E1368" t="str">
            <v>DATED BRENT</v>
          </cell>
          <cell r="F1368" t="str">
            <v>PLUS</v>
          </cell>
          <cell r="G1368">
            <v>230</v>
          </cell>
          <cell r="H1368">
            <v>235</v>
          </cell>
          <cell r="I1368">
            <v>235</v>
          </cell>
          <cell r="J1368">
            <v>1</v>
          </cell>
        </row>
        <row r="1369">
          <cell r="A1369" t="str">
            <v>EA_BLEND1213</v>
          </cell>
          <cell r="B1369" t="str">
            <v>EA_BLEND</v>
          </cell>
          <cell r="C1369">
            <v>41609</v>
          </cell>
          <cell r="D1369" t="str">
            <v>EA BLEND</v>
          </cell>
          <cell r="E1369" t="str">
            <v>DATED BRENT</v>
          </cell>
          <cell r="F1369" t="str">
            <v>PLUS</v>
          </cell>
          <cell r="G1369">
            <v>420</v>
          </cell>
          <cell r="H1369">
            <v>425</v>
          </cell>
          <cell r="I1369">
            <v>425</v>
          </cell>
          <cell r="J1369">
            <v>1</v>
          </cell>
        </row>
        <row r="1370">
          <cell r="A1370" t="str">
            <v>ABO1213</v>
          </cell>
          <cell r="B1370" t="str">
            <v>ABO</v>
          </cell>
          <cell r="C1370">
            <v>41609</v>
          </cell>
          <cell r="D1370" t="str">
            <v>ABO BLEND</v>
          </cell>
          <cell r="E1370" t="str">
            <v>DATED BRENT</v>
          </cell>
          <cell r="F1370" t="str">
            <v>PLUS</v>
          </cell>
          <cell r="G1370">
            <v>40</v>
          </cell>
          <cell r="H1370">
            <v>45</v>
          </cell>
          <cell r="I1370">
            <v>45</v>
          </cell>
          <cell r="J1370">
            <v>1</v>
          </cell>
        </row>
        <row r="1371">
          <cell r="A1371" t="str">
            <v>OKONO1213</v>
          </cell>
          <cell r="B1371" t="str">
            <v>OKONO</v>
          </cell>
          <cell r="C1371">
            <v>41609</v>
          </cell>
          <cell r="D1371" t="str">
            <v>OKONO BLEND</v>
          </cell>
          <cell r="E1371" t="str">
            <v>DATED BRENT</v>
          </cell>
          <cell r="F1371" t="str">
            <v>PLUS</v>
          </cell>
          <cell r="G1371">
            <v>220</v>
          </cell>
          <cell r="H1371">
            <v>225</v>
          </cell>
          <cell r="I1371">
            <v>225</v>
          </cell>
          <cell r="J1371">
            <v>1</v>
          </cell>
        </row>
        <row r="1372">
          <cell r="A1372" t="str">
            <v>ANTAN1213</v>
          </cell>
          <cell r="B1372" t="str">
            <v>ANTAN</v>
          </cell>
          <cell r="C1372">
            <v>41609</v>
          </cell>
          <cell r="D1372" t="str">
            <v>ANTAN BLEND</v>
          </cell>
          <cell r="E1372" t="str">
            <v>DATED BRENT</v>
          </cell>
          <cell r="F1372" t="str">
            <v>PLUS</v>
          </cell>
          <cell r="G1372">
            <v>50</v>
          </cell>
          <cell r="H1372">
            <v>55</v>
          </cell>
          <cell r="I1372">
            <v>55</v>
          </cell>
          <cell r="J1372">
            <v>1</v>
          </cell>
        </row>
        <row r="1373">
          <cell r="A1373" t="str">
            <v>OKWORI1213</v>
          </cell>
          <cell r="B1373" t="str">
            <v>OKWORI</v>
          </cell>
          <cell r="C1373">
            <v>41609</v>
          </cell>
          <cell r="D1373" t="str">
            <v>OKWORI</v>
          </cell>
          <cell r="E1373" t="str">
            <v>DATED BRENT</v>
          </cell>
          <cell r="F1373" t="str">
            <v>PLUS</v>
          </cell>
          <cell r="G1373">
            <v>205</v>
          </cell>
          <cell r="H1373">
            <v>210</v>
          </cell>
          <cell r="I1373">
            <v>210</v>
          </cell>
          <cell r="J1373">
            <v>1</v>
          </cell>
        </row>
        <row r="1374">
          <cell r="A1374" t="str">
            <v>BONGA1213</v>
          </cell>
          <cell r="B1374" t="str">
            <v>BONGA</v>
          </cell>
          <cell r="C1374">
            <v>41609</v>
          </cell>
          <cell r="D1374" t="str">
            <v>BONGA</v>
          </cell>
          <cell r="E1374" t="str">
            <v>DATED BRENT</v>
          </cell>
          <cell r="F1374" t="str">
            <v>PLUS</v>
          </cell>
          <cell r="G1374">
            <v>300</v>
          </cell>
          <cell r="H1374">
            <v>305</v>
          </cell>
          <cell r="I1374">
            <v>305</v>
          </cell>
          <cell r="J1374">
            <v>1</v>
          </cell>
        </row>
        <row r="1375">
          <cell r="A1375" t="str">
            <v>ERHA1213</v>
          </cell>
          <cell r="B1375" t="str">
            <v>ERHA</v>
          </cell>
          <cell r="C1375">
            <v>41609</v>
          </cell>
          <cell r="D1375" t="str">
            <v>ERHA</v>
          </cell>
          <cell r="E1375" t="str">
            <v>DATED BRENT</v>
          </cell>
          <cell r="F1375" t="str">
            <v>PLUS</v>
          </cell>
          <cell r="G1375">
            <v>270</v>
          </cell>
          <cell r="H1375">
            <v>275</v>
          </cell>
          <cell r="I1375">
            <v>275</v>
          </cell>
          <cell r="J1375">
            <v>1</v>
          </cell>
        </row>
        <row r="1376">
          <cell r="A1376" t="str">
            <v>AGBAMI1213</v>
          </cell>
          <cell r="B1376" t="str">
            <v>AGBAMI</v>
          </cell>
          <cell r="C1376">
            <v>41609</v>
          </cell>
          <cell r="D1376" t="str">
            <v>AGBAMI</v>
          </cell>
          <cell r="E1376" t="str">
            <v>DATED BRENT</v>
          </cell>
          <cell r="F1376" t="str">
            <v>PLUS</v>
          </cell>
          <cell r="G1376">
            <v>70</v>
          </cell>
          <cell r="H1376">
            <v>75</v>
          </cell>
          <cell r="I1376">
            <v>75</v>
          </cell>
          <cell r="J1376">
            <v>1</v>
          </cell>
        </row>
        <row r="1377">
          <cell r="A1377" t="str">
            <v>AKPO1213</v>
          </cell>
          <cell r="B1377" t="str">
            <v>AKPO</v>
          </cell>
          <cell r="C1377">
            <v>41609</v>
          </cell>
          <cell r="D1377" t="str">
            <v>AKPO</v>
          </cell>
          <cell r="E1377" t="str">
            <v>DATED BRENT</v>
          </cell>
          <cell r="F1377" t="str">
            <v>PLUS</v>
          </cell>
          <cell r="G1377">
            <v>80</v>
          </cell>
          <cell r="H1377">
            <v>85</v>
          </cell>
          <cell r="I1377">
            <v>85</v>
          </cell>
          <cell r="J1377">
            <v>1</v>
          </cell>
        </row>
        <row r="1378">
          <cell r="A1378" t="str">
            <v>UKPOKITI1213</v>
          </cell>
          <cell r="B1378" t="str">
            <v>UKPOKITI</v>
          </cell>
          <cell r="C1378">
            <v>41609</v>
          </cell>
          <cell r="D1378" t="str">
            <v>UKPOKITI</v>
          </cell>
          <cell r="E1378" t="str">
            <v>DATED BRENT</v>
          </cell>
          <cell r="F1378" t="str">
            <v>PLUS</v>
          </cell>
          <cell r="G1378">
            <v>20</v>
          </cell>
          <cell r="H1378">
            <v>25</v>
          </cell>
          <cell r="I1378">
            <v>25</v>
          </cell>
          <cell r="J1378">
            <v>1</v>
          </cell>
        </row>
        <row r="1379">
          <cell r="A1379" t="str">
            <v>OBE1213</v>
          </cell>
          <cell r="B1379" t="str">
            <v>OBE</v>
          </cell>
          <cell r="C1379">
            <v>41609</v>
          </cell>
          <cell r="D1379" t="str">
            <v>OBE</v>
          </cell>
          <cell r="E1379" t="str">
            <v>DATED BRENT</v>
          </cell>
          <cell r="F1379" t="str">
            <v>PLUS</v>
          </cell>
          <cell r="G1379">
            <v>55</v>
          </cell>
          <cell r="H1379">
            <v>60</v>
          </cell>
          <cell r="I1379">
            <v>60</v>
          </cell>
          <cell r="J1379">
            <v>1</v>
          </cell>
        </row>
        <row r="1380">
          <cell r="A1380" t="str">
            <v>IMA1213</v>
          </cell>
          <cell r="B1380" t="str">
            <v>IMA</v>
          </cell>
          <cell r="C1380">
            <v>41609</v>
          </cell>
          <cell r="D1380" t="str">
            <v>IMA</v>
          </cell>
          <cell r="E1380" t="str">
            <v>DATED BRENT</v>
          </cell>
          <cell r="F1380" t="str">
            <v>MINUS</v>
          </cell>
          <cell r="G1380">
            <v>15</v>
          </cell>
          <cell r="H1380">
            <v>10</v>
          </cell>
          <cell r="I1380">
            <v>10</v>
          </cell>
          <cell r="J1380">
            <v>-1</v>
          </cell>
        </row>
        <row r="1381">
          <cell r="A1381" t="str">
            <v>OKORO1213</v>
          </cell>
          <cell r="B1381" t="str">
            <v>OKORO</v>
          </cell>
          <cell r="C1381">
            <v>41609</v>
          </cell>
          <cell r="D1381" t="str">
            <v>OKORO</v>
          </cell>
          <cell r="E1381" t="str">
            <v>DATED BRENT</v>
          </cell>
          <cell r="F1381" t="str">
            <v>PLUS</v>
          </cell>
          <cell r="G1381">
            <v>120</v>
          </cell>
          <cell r="H1381">
            <v>125</v>
          </cell>
          <cell r="I1381">
            <v>125</v>
          </cell>
          <cell r="J1381">
            <v>1</v>
          </cell>
        </row>
        <row r="1382">
          <cell r="A1382" t="str">
            <v>OYO1213</v>
          </cell>
          <cell r="B1382" t="str">
            <v>OYO</v>
          </cell>
          <cell r="C1382">
            <v>41609</v>
          </cell>
          <cell r="D1382" t="str">
            <v>OYO</v>
          </cell>
          <cell r="E1382" t="str">
            <v>DATED BRENT</v>
          </cell>
          <cell r="F1382" t="str">
            <v>PLUS</v>
          </cell>
          <cell r="G1382">
            <v>115</v>
          </cell>
          <cell r="H1382">
            <v>120</v>
          </cell>
          <cell r="I1382">
            <v>120</v>
          </cell>
          <cell r="J1382">
            <v>1</v>
          </cell>
        </row>
        <row r="1383">
          <cell r="A1383" t="str">
            <v>OKWUIBOME1213</v>
          </cell>
          <cell r="B1383" t="str">
            <v>OKWUIBOME</v>
          </cell>
          <cell r="C1383">
            <v>41609</v>
          </cell>
          <cell r="D1383" t="str">
            <v>OKWUIBOME</v>
          </cell>
          <cell r="E1383" t="str">
            <v>DATED BRENT</v>
          </cell>
          <cell r="F1383" t="str">
            <v>MINUS</v>
          </cell>
          <cell r="G1383">
            <v>450</v>
          </cell>
          <cell r="H1383">
            <v>445</v>
          </cell>
          <cell r="I1383">
            <v>445</v>
          </cell>
          <cell r="J1383">
            <v>-1</v>
          </cell>
        </row>
        <row r="1384">
          <cell r="A1384" t="str">
            <v>EBOK1213</v>
          </cell>
          <cell r="B1384" t="str">
            <v>EBOK</v>
          </cell>
          <cell r="C1384">
            <v>41609</v>
          </cell>
          <cell r="D1384" t="str">
            <v>EBOK</v>
          </cell>
          <cell r="E1384" t="str">
            <v>DATED BRENT</v>
          </cell>
          <cell r="F1384" t="str">
            <v>MINUS</v>
          </cell>
          <cell r="G1384">
            <v>450</v>
          </cell>
          <cell r="H1384">
            <v>445</v>
          </cell>
          <cell r="I1384">
            <v>445</v>
          </cell>
          <cell r="J1384">
            <v>-1</v>
          </cell>
        </row>
        <row r="1385">
          <cell r="A1385" t="str">
            <v>USAN1213</v>
          </cell>
          <cell r="B1385" t="str">
            <v>USAN</v>
          </cell>
          <cell r="C1385">
            <v>41609</v>
          </cell>
          <cell r="D1385" t="str">
            <v>USAN</v>
          </cell>
          <cell r="E1385" t="str">
            <v>DATED BRENT</v>
          </cell>
          <cell r="F1385" t="str">
            <v>MINUS</v>
          </cell>
          <cell r="G1385">
            <v>100</v>
          </cell>
          <cell r="H1385">
            <v>95</v>
          </cell>
          <cell r="I1385">
            <v>95</v>
          </cell>
          <cell r="J1385">
            <v>-1</v>
          </cell>
        </row>
        <row r="1386">
          <cell r="A1386" t="str">
            <v>ZAFIRO1213</v>
          </cell>
          <cell r="B1386" t="str">
            <v>ZAFIRO</v>
          </cell>
          <cell r="C1386">
            <v>41609</v>
          </cell>
          <cell r="D1386" t="str">
            <v>ZAFIRO</v>
          </cell>
          <cell r="E1386" t="str">
            <v>DATED BRENT</v>
          </cell>
          <cell r="F1386" t="str">
            <v>PLUS</v>
          </cell>
          <cell r="G1386">
            <v>70</v>
          </cell>
          <cell r="H1386">
            <v>75</v>
          </cell>
          <cell r="I1386">
            <v>75</v>
          </cell>
          <cell r="J1386">
            <v>1</v>
          </cell>
        </row>
        <row r="1387">
          <cell r="A1387" t="str">
            <v>PROPANE1213</v>
          </cell>
          <cell r="B1387" t="str">
            <v>PROPANE</v>
          </cell>
          <cell r="C1387">
            <v>41609</v>
          </cell>
          <cell r="D1387" t="str">
            <v>PROPANE</v>
          </cell>
          <cell r="E1387">
            <v>0</v>
          </cell>
          <cell r="F1387" t="str">
            <v>MINUS</v>
          </cell>
          <cell r="G1387">
            <v>90</v>
          </cell>
          <cell r="H1387">
            <v>89</v>
          </cell>
          <cell r="I1387">
            <v>89</v>
          </cell>
          <cell r="J1387">
            <v>-1</v>
          </cell>
        </row>
        <row r="1388">
          <cell r="A1388" t="str">
            <v>N-BUTANE1213</v>
          </cell>
          <cell r="B1388" t="str">
            <v>N-BUTANE</v>
          </cell>
          <cell r="C1388">
            <v>41609</v>
          </cell>
          <cell r="D1388" t="str">
            <v>N-BUTANE</v>
          </cell>
          <cell r="E1388">
            <v>0</v>
          </cell>
          <cell r="F1388" t="str">
            <v>MINUS</v>
          </cell>
          <cell r="G1388">
            <v>85</v>
          </cell>
          <cell r="H1388">
            <v>84</v>
          </cell>
          <cell r="I1388">
            <v>84</v>
          </cell>
          <cell r="J1388">
            <v>-1</v>
          </cell>
        </row>
        <row r="1389">
          <cell r="A1389" t="str">
            <v>ISO-BUTANE1213</v>
          </cell>
          <cell r="B1389" t="str">
            <v>ISO-BUTANE</v>
          </cell>
          <cell r="C1389">
            <v>41609</v>
          </cell>
          <cell r="D1389" t="str">
            <v>ISO-BUTANE</v>
          </cell>
          <cell r="E1389">
            <v>0</v>
          </cell>
          <cell r="F1389" t="str">
            <v>MINUS</v>
          </cell>
          <cell r="G1389">
            <v>85</v>
          </cell>
          <cell r="H1389">
            <v>84</v>
          </cell>
          <cell r="I1389">
            <v>84</v>
          </cell>
          <cell r="J1389">
            <v>-1</v>
          </cell>
        </row>
        <row r="1390">
          <cell r="A1390" t="str">
            <v>PENTANE-PLUS1213</v>
          </cell>
          <cell r="B1390" t="str">
            <v>PENTANE-PLUS</v>
          </cell>
          <cell r="C1390">
            <v>41609</v>
          </cell>
          <cell r="D1390" t="str">
            <v>PENTANE-PLUS</v>
          </cell>
          <cell r="E1390">
            <v>0</v>
          </cell>
          <cell r="F1390" t="str">
            <v>MINUS</v>
          </cell>
          <cell r="G1390">
            <v>38</v>
          </cell>
          <cell r="H1390">
            <v>37</v>
          </cell>
          <cell r="I1390">
            <v>37</v>
          </cell>
          <cell r="J1390">
            <v>-1</v>
          </cell>
        </row>
        <row r="1391">
          <cell r="A1391" t="str">
            <v>BONNY0114</v>
          </cell>
          <cell r="B1391" t="str">
            <v>BONNY</v>
          </cell>
          <cell r="C1391">
            <v>41640</v>
          </cell>
          <cell r="D1391" t="str">
            <v>BONNY LIGHT</v>
          </cell>
          <cell r="E1391" t="str">
            <v>DATED BRENT</v>
          </cell>
          <cell r="F1391" t="str">
            <v>PLUS</v>
          </cell>
          <cell r="G1391">
            <v>200</v>
          </cell>
          <cell r="H1391">
            <v>210</v>
          </cell>
          <cell r="I1391">
            <v>210</v>
          </cell>
          <cell r="J1391">
            <v>1</v>
          </cell>
        </row>
        <row r="1392">
          <cell r="A1392" t="str">
            <v>QUA_IBOE0114</v>
          </cell>
          <cell r="B1392" t="str">
            <v>QUA_IBOE</v>
          </cell>
          <cell r="C1392">
            <v>41640</v>
          </cell>
          <cell r="D1392" t="str">
            <v>QUA IBOE LIGHT</v>
          </cell>
          <cell r="E1392" t="str">
            <v>DATED BRENT</v>
          </cell>
          <cell r="F1392" t="str">
            <v>PLUS</v>
          </cell>
          <cell r="G1392">
            <v>200</v>
          </cell>
          <cell r="H1392">
            <v>210</v>
          </cell>
          <cell r="I1392">
            <v>210</v>
          </cell>
          <cell r="J1392">
            <v>1</v>
          </cell>
        </row>
        <row r="1393">
          <cell r="A1393" t="str">
            <v>ESCRAVOS0114</v>
          </cell>
          <cell r="B1393" t="str">
            <v>ESCRAVOS</v>
          </cell>
          <cell r="C1393">
            <v>41640</v>
          </cell>
          <cell r="D1393" t="str">
            <v>ESCRAVOS LIGHT</v>
          </cell>
          <cell r="E1393" t="str">
            <v>DATED BRENT</v>
          </cell>
          <cell r="F1393" t="str">
            <v>PLUS</v>
          </cell>
          <cell r="G1393">
            <v>225</v>
          </cell>
          <cell r="H1393">
            <v>235</v>
          </cell>
          <cell r="I1393">
            <v>235</v>
          </cell>
          <cell r="J1393">
            <v>1</v>
          </cell>
        </row>
        <row r="1394">
          <cell r="A1394" t="str">
            <v>BRASS0114</v>
          </cell>
          <cell r="B1394" t="str">
            <v>BRASS</v>
          </cell>
          <cell r="C1394">
            <v>41640</v>
          </cell>
          <cell r="D1394" t="str">
            <v>BRASS BLEND</v>
          </cell>
          <cell r="E1394" t="str">
            <v>DATED BRENT</v>
          </cell>
          <cell r="F1394" t="str">
            <v>PLUS</v>
          </cell>
          <cell r="G1394">
            <v>150</v>
          </cell>
          <cell r="H1394">
            <v>160</v>
          </cell>
          <cell r="I1394">
            <v>160</v>
          </cell>
          <cell r="J1394">
            <v>1</v>
          </cell>
        </row>
        <row r="1395">
          <cell r="A1395" t="str">
            <v>PENNINGTON0114</v>
          </cell>
          <cell r="B1395" t="str">
            <v>PENNINGTON</v>
          </cell>
          <cell r="C1395">
            <v>41640</v>
          </cell>
          <cell r="D1395" t="str">
            <v>PENNINGTON LIGHT</v>
          </cell>
          <cell r="E1395" t="str">
            <v>DATED BRENT</v>
          </cell>
          <cell r="F1395" t="str">
            <v>PLUS</v>
          </cell>
          <cell r="G1395">
            <v>405</v>
          </cell>
          <cell r="H1395">
            <v>415</v>
          </cell>
          <cell r="I1395">
            <v>415</v>
          </cell>
          <cell r="J1395">
            <v>1</v>
          </cell>
        </row>
        <row r="1396">
          <cell r="A1396" t="str">
            <v>FORCADOS0114</v>
          </cell>
          <cell r="B1396" t="str">
            <v>FORCADOS</v>
          </cell>
          <cell r="C1396">
            <v>41640</v>
          </cell>
          <cell r="D1396" t="str">
            <v>FORCADOS BLEND</v>
          </cell>
          <cell r="E1396" t="str">
            <v>DATED BRENT</v>
          </cell>
          <cell r="F1396" t="str">
            <v>PLUS</v>
          </cell>
          <cell r="G1396">
            <v>320</v>
          </cell>
          <cell r="H1396">
            <v>330</v>
          </cell>
          <cell r="I1396">
            <v>330</v>
          </cell>
          <cell r="J1396">
            <v>1</v>
          </cell>
        </row>
        <row r="1397">
          <cell r="A1397" t="str">
            <v>AMENAM0114</v>
          </cell>
          <cell r="B1397" t="str">
            <v>AMENAM</v>
          </cell>
          <cell r="C1397">
            <v>41640</v>
          </cell>
          <cell r="D1397" t="str">
            <v>AMENAM BLEND</v>
          </cell>
          <cell r="E1397" t="str">
            <v>DATED BRENT</v>
          </cell>
          <cell r="F1397" t="str">
            <v>PLUS</v>
          </cell>
          <cell r="G1397">
            <v>145</v>
          </cell>
          <cell r="H1397">
            <v>155</v>
          </cell>
          <cell r="I1397">
            <v>155</v>
          </cell>
          <cell r="J1397">
            <v>1</v>
          </cell>
        </row>
        <row r="1398">
          <cell r="A1398" t="str">
            <v>YOHO0114</v>
          </cell>
          <cell r="B1398" t="str">
            <v>YOHO</v>
          </cell>
          <cell r="C1398">
            <v>41640</v>
          </cell>
          <cell r="D1398" t="str">
            <v>YOHO LIGHT</v>
          </cell>
          <cell r="E1398" t="str">
            <v>DATED BRENT</v>
          </cell>
          <cell r="F1398" t="str">
            <v>PLUS</v>
          </cell>
          <cell r="G1398">
            <v>200</v>
          </cell>
          <cell r="H1398">
            <v>210</v>
          </cell>
          <cell r="I1398">
            <v>210</v>
          </cell>
          <cell r="J1398">
            <v>1</v>
          </cell>
        </row>
        <row r="1399">
          <cell r="A1399" t="str">
            <v>EA_BLEND0114</v>
          </cell>
          <cell r="B1399" t="str">
            <v>EA_BLEND</v>
          </cell>
          <cell r="C1399">
            <v>41640</v>
          </cell>
          <cell r="D1399" t="str">
            <v>EA BLEND</v>
          </cell>
          <cell r="E1399" t="str">
            <v>DATED BRENT</v>
          </cell>
          <cell r="F1399" t="str">
            <v>PLUS</v>
          </cell>
          <cell r="G1399">
            <v>400</v>
          </cell>
          <cell r="H1399">
            <v>410</v>
          </cell>
          <cell r="I1399">
            <v>410</v>
          </cell>
          <cell r="J1399">
            <v>1</v>
          </cell>
        </row>
        <row r="1400">
          <cell r="A1400" t="str">
            <v>ABO0114</v>
          </cell>
          <cell r="B1400" t="str">
            <v>ABO</v>
          </cell>
          <cell r="C1400">
            <v>41640</v>
          </cell>
          <cell r="D1400" t="str">
            <v>ABO BLEND</v>
          </cell>
          <cell r="E1400" t="str">
            <v>DATED BRENT</v>
          </cell>
          <cell r="F1400" t="str">
            <v>PLUS</v>
          </cell>
          <cell r="G1400">
            <v>20</v>
          </cell>
          <cell r="H1400">
            <v>30</v>
          </cell>
          <cell r="I1400">
            <v>30</v>
          </cell>
          <cell r="J1400">
            <v>1</v>
          </cell>
        </row>
        <row r="1401">
          <cell r="A1401" t="str">
            <v>OKONO0114</v>
          </cell>
          <cell r="B1401" t="str">
            <v>OKONO</v>
          </cell>
          <cell r="C1401">
            <v>41640</v>
          </cell>
          <cell r="D1401" t="str">
            <v>OKONO BLEND</v>
          </cell>
          <cell r="E1401" t="str">
            <v>DATED BRENT</v>
          </cell>
          <cell r="F1401" t="str">
            <v>PLUS</v>
          </cell>
          <cell r="G1401">
            <v>195</v>
          </cell>
          <cell r="H1401">
            <v>205</v>
          </cell>
          <cell r="I1401">
            <v>205</v>
          </cell>
          <cell r="J1401">
            <v>1</v>
          </cell>
        </row>
        <row r="1402">
          <cell r="A1402" t="str">
            <v>ANTAN0114</v>
          </cell>
          <cell r="B1402" t="str">
            <v>ANTAN</v>
          </cell>
          <cell r="C1402">
            <v>41640</v>
          </cell>
          <cell r="D1402" t="str">
            <v>ANTAN BLEND</v>
          </cell>
          <cell r="E1402" t="str">
            <v>DATED BRENT</v>
          </cell>
          <cell r="F1402" t="str">
            <v>PLUS</v>
          </cell>
          <cell r="G1402">
            <v>35</v>
          </cell>
          <cell r="H1402">
            <v>45</v>
          </cell>
          <cell r="I1402">
            <v>45</v>
          </cell>
          <cell r="J1402">
            <v>1</v>
          </cell>
        </row>
        <row r="1403">
          <cell r="A1403" t="str">
            <v>OKWORI0114</v>
          </cell>
          <cell r="B1403" t="str">
            <v>OKWORI</v>
          </cell>
          <cell r="C1403">
            <v>41640</v>
          </cell>
          <cell r="D1403" t="str">
            <v>OKWORI</v>
          </cell>
          <cell r="E1403" t="str">
            <v>DATED BRENT</v>
          </cell>
          <cell r="F1403" t="str">
            <v>PLUS</v>
          </cell>
          <cell r="G1403">
            <v>190</v>
          </cell>
          <cell r="H1403">
            <v>200</v>
          </cell>
          <cell r="I1403">
            <v>200</v>
          </cell>
          <cell r="J1403">
            <v>1</v>
          </cell>
        </row>
        <row r="1404">
          <cell r="A1404" t="str">
            <v>BONGA0114</v>
          </cell>
          <cell r="B1404" t="str">
            <v>BONGA</v>
          </cell>
          <cell r="C1404">
            <v>41640</v>
          </cell>
          <cell r="D1404" t="str">
            <v>BONGA</v>
          </cell>
          <cell r="E1404" t="str">
            <v>DATED BRENT</v>
          </cell>
          <cell r="F1404" t="str">
            <v>PLUS</v>
          </cell>
          <cell r="G1404">
            <v>270</v>
          </cell>
          <cell r="H1404">
            <v>280</v>
          </cell>
          <cell r="I1404">
            <v>280</v>
          </cell>
          <cell r="J1404">
            <v>1</v>
          </cell>
        </row>
        <row r="1405">
          <cell r="A1405" t="str">
            <v>ERHA0114</v>
          </cell>
          <cell r="B1405" t="str">
            <v>ERHA</v>
          </cell>
          <cell r="C1405">
            <v>41640</v>
          </cell>
          <cell r="D1405" t="str">
            <v>ERHA</v>
          </cell>
          <cell r="E1405" t="str">
            <v>DATED BRENT</v>
          </cell>
          <cell r="F1405" t="str">
            <v>PLUS</v>
          </cell>
          <cell r="G1405">
            <v>250</v>
          </cell>
          <cell r="H1405">
            <v>260</v>
          </cell>
          <cell r="I1405">
            <v>260</v>
          </cell>
          <cell r="J1405">
            <v>1</v>
          </cell>
        </row>
        <row r="1406">
          <cell r="A1406" t="str">
            <v>AGBAMI0114</v>
          </cell>
          <cell r="B1406" t="str">
            <v>AGBAMI</v>
          </cell>
          <cell r="C1406">
            <v>41640</v>
          </cell>
          <cell r="D1406" t="str">
            <v>AGBAMI</v>
          </cell>
          <cell r="E1406" t="str">
            <v>DATED BRENT</v>
          </cell>
          <cell r="F1406" t="str">
            <v>PLUS</v>
          </cell>
          <cell r="G1406">
            <v>90</v>
          </cell>
          <cell r="H1406">
            <v>100</v>
          </cell>
          <cell r="I1406">
            <v>100</v>
          </cell>
          <cell r="J1406">
            <v>1</v>
          </cell>
        </row>
        <row r="1407">
          <cell r="A1407" t="str">
            <v>AKPO0114</v>
          </cell>
          <cell r="B1407" t="str">
            <v>AKPO</v>
          </cell>
          <cell r="C1407">
            <v>41640</v>
          </cell>
          <cell r="D1407" t="str">
            <v>AKPO</v>
          </cell>
          <cell r="E1407" t="str">
            <v>DATED BRENT</v>
          </cell>
          <cell r="F1407" t="str">
            <v>PLUS</v>
          </cell>
          <cell r="G1407">
            <v>95</v>
          </cell>
          <cell r="H1407">
            <v>105</v>
          </cell>
          <cell r="I1407">
            <v>105</v>
          </cell>
          <cell r="J1407">
            <v>1</v>
          </cell>
        </row>
        <row r="1408">
          <cell r="A1408" t="str">
            <v>UKPOKITI0114</v>
          </cell>
          <cell r="B1408" t="str">
            <v>UKPOKITI</v>
          </cell>
          <cell r="C1408">
            <v>41640</v>
          </cell>
          <cell r="D1408" t="str">
            <v>UKPOKITI</v>
          </cell>
          <cell r="E1408" t="str">
            <v>DATED BRENT</v>
          </cell>
          <cell r="F1408" t="str">
            <v>PLUS</v>
          </cell>
          <cell r="G1408">
            <v>10</v>
          </cell>
          <cell r="H1408">
            <v>20</v>
          </cell>
          <cell r="I1408">
            <v>20</v>
          </cell>
          <cell r="J1408">
            <v>1</v>
          </cell>
        </row>
        <row r="1409">
          <cell r="A1409" t="str">
            <v>OBE0114</v>
          </cell>
          <cell r="B1409" t="str">
            <v>OBE</v>
          </cell>
          <cell r="C1409">
            <v>41640</v>
          </cell>
          <cell r="D1409" t="str">
            <v>OBE</v>
          </cell>
          <cell r="E1409" t="str">
            <v>DATED BRENT</v>
          </cell>
          <cell r="F1409" t="str">
            <v>PLUS</v>
          </cell>
          <cell r="G1409">
            <v>40</v>
          </cell>
          <cell r="H1409">
            <v>50</v>
          </cell>
          <cell r="I1409">
            <v>50</v>
          </cell>
          <cell r="J1409">
            <v>1</v>
          </cell>
        </row>
        <row r="1410">
          <cell r="A1410" t="str">
            <v>IMA0114</v>
          </cell>
          <cell r="B1410" t="str">
            <v>IMA</v>
          </cell>
          <cell r="C1410">
            <v>41640</v>
          </cell>
          <cell r="D1410" t="str">
            <v>IMA</v>
          </cell>
          <cell r="E1410" t="str">
            <v>DATED BRENT</v>
          </cell>
          <cell r="F1410" t="str">
            <v>MINUS</v>
          </cell>
          <cell r="G1410">
            <v>5</v>
          </cell>
          <cell r="H1410">
            <v>5</v>
          </cell>
          <cell r="I1410">
            <v>5</v>
          </cell>
          <cell r="J1410">
            <v>-1</v>
          </cell>
        </row>
        <row r="1411">
          <cell r="A1411" t="str">
            <v>OKORO0114</v>
          </cell>
          <cell r="B1411" t="str">
            <v>OKORO</v>
          </cell>
          <cell r="C1411">
            <v>41640</v>
          </cell>
          <cell r="D1411" t="str">
            <v>OKORO</v>
          </cell>
          <cell r="E1411" t="str">
            <v>DATED BRENT</v>
          </cell>
          <cell r="F1411" t="str">
            <v>PLUS</v>
          </cell>
          <cell r="G1411">
            <v>105</v>
          </cell>
          <cell r="H1411">
            <v>115</v>
          </cell>
          <cell r="I1411">
            <v>115</v>
          </cell>
          <cell r="J1411">
            <v>1</v>
          </cell>
        </row>
        <row r="1412">
          <cell r="A1412" t="str">
            <v>OYO0114</v>
          </cell>
          <cell r="B1412" t="str">
            <v>OYO</v>
          </cell>
          <cell r="C1412">
            <v>41640</v>
          </cell>
          <cell r="D1412" t="str">
            <v>OYO</v>
          </cell>
          <cell r="E1412" t="str">
            <v>DATED BRENT</v>
          </cell>
          <cell r="F1412" t="str">
            <v>PLUS</v>
          </cell>
          <cell r="G1412">
            <v>100</v>
          </cell>
          <cell r="H1412">
            <v>110</v>
          </cell>
          <cell r="I1412">
            <v>110</v>
          </cell>
          <cell r="J1412">
            <v>1</v>
          </cell>
        </row>
        <row r="1413">
          <cell r="A1413" t="str">
            <v>OKWUIBOME0114</v>
          </cell>
          <cell r="B1413" t="str">
            <v>OKWUIBOME</v>
          </cell>
          <cell r="C1413">
            <v>41640</v>
          </cell>
          <cell r="D1413" t="str">
            <v>OKWUIBOME</v>
          </cell>
          <cell r="E1413" t="str">
            <v>DATED BRENT</v>
          </cell>
          <cell r="F1413" t="str">
            <v>MINUS</v>
          </cell>
          <cell r="G1413">
            <v>440</v>
          </cell>
          <cell r="H1413">
            <v>430</v>
          </cell>
          <cell r="I1413">
            <v>430</v>
          </cell>
          <cell r="J1413">
            <v>-1</v>
          </cell>
        </row>
        <row r="1414">
          <cell r="A1414" t="str">
            <v>EBOK0114</v>
          </cell>
          <cell r="B1414" t="str">
            <v>EBOK</v>
          </cell>
          <cell r="C1414">
            <v>41640</v>
          </cell>
          <cell r="D1414" t="str">
            <v>EBOK</v>
          </cell>
          <cell r="E1414" t="str">
            <v>DATED BRENT</v>
          </cell>
          <cell r="F1414" t="str">
            <v>MINUS</v>
          </cell>
          <cell r="G1414">
            <v>440</v>
          </cell>
          <cell r="H1414">
            <v>430</v>
          </cell>
          <cell r="I1414">
            <v>430</v>
          </cell>
          <cell r="J1414">
            <v>-1</v>
          </cell>
        </row>
        <row r="1415">
          <cell r="A1415" t="str">
            <v>USAN0114</v>
          </cell>
          <cell r="B1415" t="str">
            <v>USAN</v>
          </cell>
          <cell r="C1415">
            <v>41640</v>
          </cell>
          <cell r="D1415" t="str">
            <v>USAN</v>
          </cell>
          <cell r="E1415" t="str">
            <v>DATED BRENT</v>
          </cell>
          <cell r="F1415" t="str">
            <v>MINUS</v>
          </cell>
          <cell r="G1415">
            <v>180</v>
          </cell>
          <cell r="H1415">
            <v>170</v>
          </cell>
          <cell r="I1415">
            <v>170</v>
          </cell>
          <cell r="J1415">
            <v>-1</v>
          </cell>
        </row>
        <row r="1416">
          <cell r="A1416" t="str">
            <v>ZAFIRO0114</v>
          </cell>
          <cell r="B1416" t="str">
            <v>ZAFIRO</v>
          </cell>
          <cell r="C1416">
            <v>41640</v>
          </cell>
          <cell r="D1416" t="str">
            <v>ZAFIRO</v>
          </cell>
          <cell r="E1416" t="str">
            <v>DATED BRENT</v>
          </cell>
          <cell r="F1416" t="str">
            <v>PLUS</v>
          </cell>
          <cell r="G1416">
            <v>55</v>
          </cell>
          <cell r="H1416">
            <v>65</v>
          </cell>
          <cell r="I1416">
            <v>65</v>
          </cell>
          <cell r="J1416">
            <v>1</v>
          </cell>
        </row>
        <row r="1417">
          <cell r="A1417" t="str">
            <v>PROPANE0114</v>
          </cell>
          <cell r="B1417" t="str">
            <v>PROPANE</v>
          </cell>
          <cell r="C1417">
            <v>41640</v>
          </cell>
          <cell r="D1417" t="str">
            <v>PROPANE</v>
          </cell>
          <cell r="E1417">
            <v>0</v>
          </cell>
          <cell r="F1417" t="str">
            <v>MINUS</v>
          </cell>
          <cell r="G1417">
            <v>110</v>
          </cell>
          <cell r="H1417">
            <v>109</v>
          </cell>
          <cell r="I1417">
            <v>109</v>
          </cell>
          <cell r="J1417">
            <v>-1</v>
          </cell>
        </row>
        <row r="1418">
          <cell r="A1418" t="str">
            <v>N-BUTANE0114</v>
          </cell>
          <cell r="B1418" t="str">
            <v>N-BUTANE</v>
          </cell>
          <cell r="C1418">
            <v>41640</v>
          </cell>
          <cell r="D1418" t="str">
            <v>N-BUTANE</v>
          </cell>
          <cell r="E1418">
            <v>0</v>
          </cell>
          <cell r="F1418" t="str">
            <v>MINUS</v>
          </cell>
          <cell r="G1418">
            <v>105</v>
          </cell>
          <cell r="H1418">
            <v>104</v>
          </cell>
          <cell r="I1418">
            <v>104</v>
          </cell>
          <cell r="J1418">
            <v>-1</v>
          </cell>
        </row>
        <row r="1419">
          <cell r="A1419" t="str">
            <v>ISO-BUTANE0114</v>
          </cell>
          <cell r="B1419" t="str">
            <v>ISO-BUTANE</v>
          </cell>
          <cell r="C1419">
            <v>41640</v>
          </cell>
          <cell r="D1419" t="str">
            <v>ISO-BUTANE</v>
          </cell>
          <cell r="E1419">
            <v>0</v>
          </cell>
          <cell r="F1419" t="str">
            <v>MINUS</v>
          </cell>
          <cell r="G1419">
            <v>105</v>
          </cell>
          <cell r="H1419">
            <v>104</v>
          </cell>
          <cell r="I1419">
            <v>104</v>
          </cell>
          <cell r="J1419">
            <v>-1</v>
          </cell>
        </row>
        <row r="1420">
          <cell r="A1420" t="str">
            <v>PENTANE-PLUS0114</v>
          </cell>
          <cell r="B1420" t="str">
            <v>PENTANE-PLUS</v>
          </cell>
          <cell r="C1420">
            <v>41640</v>
          </cell>
          <cell r="D1420" t="str">
            <v>PENTANE-PLUS</v>
          </cell>
          <cell r="E1420">
            <v>0</v>
          </cell>
          <cell r="F1420" t="str">
            <v>MINUS</v>
          </cell>
          <cell r="G1420">
            <v>42</v>
          </cell>
          <cell r="H1420">
            <v>41</v>
          </cell>
          <cell r="I1420">
            <v>41</v>
          </cell>
          <cell r="J1420">
            <v>-1</v>
          </cell>
        </row>
        <row r="1421">
          <cell r="A1421" t="str">
            <v>BONNY0214</v>
          </cell>
          <cell r="B1421" t="str">
            <v>BONNY</v>
          </cell>
          <cell r="C1421">
            <v>41671</v>
          </cell>
          <cell r="D1421" t="str">
            <v>BONNY LIGHT</v>
          </cell>
          <cell r="E1421" t="str">
            <v>DATED BRENT</v>
          </cell>
          <cell r="F1421" t="str">
            <v>PLUS</v>
          </cell>
          <cell r="G1421">
            <v>190</v>
          </cell>
          <cell r="H1421">
            <v>195</v>
          </cell>
          <cell r="I1421">
            <v>195</v>
          </cell>
          <cell r="J1421">
            <v>1</v>
          </cell>
        </row>
        <row r="1422">
          <cell r="A1422" t="str">
            <v>QUA_IBOE0214</v>
          </cell>
          <cell r="B1422" t="str">
            <v>QUA_IBOE</v>
          </cell>
          <cell r="C1422">
            <v>41671</v>
          </cell>
          <cell r="D1422" t="str">
            <v>QUA IBOE LIGHT</v>
          </cell>
          <cell r="E1422" t="str">
            <v>DATED BRENT</v>
          </cell>
          <cell r="F1422" t="str">
            <v>PLUS</v>
          </cell>
          <cell r="G1422">
            <v>190</v>
          </cell>
          <cell r="H1422">
            <v>195</v>
          </cell>
          <cell r="I1422">
            <v>195</v>
          </cell>
          <cell r="J1422">
            <v>1</v>
          </cell>
        </row>
        <row r="1423">
          <cell r="A1423" t="str">
            <v>ESCRAVOS0214</v>
          </cell>
          <cell r="B1423" t="str">
            <v>ESCRAVOS</v>
          </cell>
          <cell r="C1423">
            <v>41671</v>
          </cell>
          <cell r="D1423" t="str">
            <v>ESCRAVOS LIGHT</v>
          </cell>
          <cell r="E1423" t="str">
            <v>DATED BRENT</v>
          </cell>
          <cell r="F1423" t="str">
            <v>PLUS</v>
          </cell>
          <cell r="G1423">
            <v>215</v>
          </cell>
          <cell r="H1423">
            <v>220</v>
          </cell>
          <cell r="I1423">
            <v>220</v>
          </cell>
          <cell r="J1423">
            <v>1</v>
          </cell>
        </row>
        <row r="1424">
          <cell r="A1424" t="str">
            <v>BRASS0214</v>
          </cell>
          <cell r="B1424" t="str">
            <v>BRASS</v>
          </cell>
          <cell r="C1424">
            <v>41671</v>
          </cell>
          <cell r="D1424" t="str">
            <v>BRASS BLEND</v>
          </cell>
          <cell r="E1424" t="str">
            <v>DATED BRENT</v>
          </cell>
          <cell r="F1424" t="str">
            <v>PLUS</v>
          </cell>
          <cell r="G1424">
            <v>135</v>
          </cell>
          <cell r="H1424">
            <v>140</v>
          </cell>
          <cell r="I1424">
            <v>140</v>
          </cell>
          <cell r="J1424">
            <v>1</v>
          </cell>
        </row>
        <row r="1425">
          <cell r="A1425" t="str">
            <v>PENNINGTON0214</v>
          </cell>
          <cell r="B1425" t="str">
            <v>PENNINGTON</v>
          </cell>
          <cell r="C1425">
            <v>41671</v>
          </cell>
          <cell r="D1425" t="str">
            <v>PENNINGTON LIGHT</v>
          </cell>
          <cell r="E1425" t="str">
            <v>DATED BRENT</v>
          </cell>
          <cell r="F1425" t="str">
            <v>PLUS</v>
          </cell>
          <cell r="G1425">
            <v>400</v>
          </cell>
          <cell r="H1425">
            <v>405</v>
          </cell>
          <cell r="I1425">
            <v>405</v>
          </cell>
          <cell r="J1425">
            <v>1</v>
          </cell>
        </row>
        <row r="1426">
          <cell r="A1426" t="str">
            <v>FORCADOS0214</v>
          </cell>
          <cell r="B1426" t="str">
            <v>FORCADOS</v>
          </cell>
          <cell r="C1426">
            <v>41671</v>
          </cell>
          <cell r="D1426" t="str">
            <v>FORCADOS BLEND</v>
          </cell>
          <cell r="E1426" t="str">
            <v>DATED BRENT</v>
          </cell>
          <cell r="F1426" t="str">
            <v>PLUS</v>
          </cell>
          <cell r="G1426">
            <v>305</v>
          </cell>
          <cell r="H1426">
            <v>310</v>
          </cell>
          <cell r="I1426">
            <v>310</v>
          </cell>
          <cell r="J1426">
            <v>1</v>
          </cell>
        </row>
        <row r="1427">
          <cell r="A1427" t="str">
            <v>AMENAM0214</v>
          </cell>
          <cell r="B1427" t="str">
            <v>AMENAM</v>
          </cell>
          <cell r="C1427">
            <v>41671</v>
          </cell>
          <cell r="D1427" t="str">
            <v>AMENAM BLEND</v>
          </cell>
          <cell r="E1427" t="str">
            <v>DATED BRENT</v>
          </cell>
          <cell r="F1427" t="str">
            <v>PLUS</v>
          </cell>
          <cell r="G1427">
            <v>130</v>
          </cell>
          <cell r="H1427">
            <v>135</v>
          </cell>
          <cell r="I1427">
            <v>135</v>
          </cell>
          <cell r="J1427">
            <v>1</v>
          </cell>
        </row>
        <row r="1428">
          <cell r="A1428" t="str">
            <v>YOHO0214</v>
          </cell>
          <cell r="B1428" t="str">
            <v>YOHO</v>
          </cell>
          <cell r="C1428">
            <v>41671</v>
          </cell>
          <cell r="D1428" t="str">
            <v>YOHO LIGHT</v>
          </cell>
          <cell r="E1428" t="str">
            <v>DATED BRENT</v>
          </cell>
          <cell r="F1428" t="str">
            <v>PLUS</v>
          </cell>
          <cell r="G1428">
            <v>190</v>
          </cell>
          <cell r="H1428">
            <v>195</v>
          </cell>
          <cell r="I1428">
            <v>195</v>
          </cell>
          <cell r="J1428">
            <v>1</v>
          </cell>
        </row>
        <row r="1429">
          <cell r="A1429" t="str">
            <v>EA_BLEND0214</v>
          </cell>
          <cell r="B1429" t="str">
            <v>EA_BLEND</v>
          </cell>
          <cell r="C1429">
            <v>41671</v>
          </cell>
          <cell r="D1429" t="str">
            <v>EA BLEND</v>
          </cell>
          <cell r="E1429" t="str">
            <v>DATED BRENT</v>
          </cell>
          <cell r="F1429" t="str">
            <v>PLUS</v>
          </cell>
          <cell r="G1429">
            <v>385</v>
          </cell>
          <cell r="H1429">
            <v>390</v>
          </cell>
          <cell r="I1429">
            <v>390</v>
          </cell>
          <cell r="J1429">
            <v>1</v>
          </cell>
        </row>
        <row r="1430">
          <cell r="A1430" t="str">
            <v>ABO0214</v>
          </cell>
          <cell r="B1430" t="str">
            <v>ABO</v>
          </cell>
          <cell r="C1430">
            <v>41671</v>
          </cell>
          <cell r="D1430" t="str">
            <v>ABO BLEND</v>
          </cell>
          <cell r="E1430" t="str">
            <v>DATED BRENT</v>
          </cell>
          <cell r="F1430" t="str">
            <v>PLUS</v>
          </cell>
          <cell r="G1430">
            <v>15</v>
          </cell>
          <cell r="H1430">
            <v>20</v>
          </cell>
          <cell r="I1430">
            <v>20</v>
          </cell>
          <cell r="J1430">
            <v>1</v>
          </cell>
        </row>
        <row r="1431">
          <cell r="A1431" t="str">
            <v>OKONO0214</v>
          </cell>
          <cell r="B1431" t="str">
            <v>OKONO</v>
          </cell>
          <cell r="C1431">
            <v>41671</v>
          </cell>
          <cell r="D1431" t="str">
            <v>OKONO BLEND</v>
          </cell>
          <cell r="E1431" t="str">
            <v>DATED BRENT</v>
          </cell>
          <cell r="F1431" t="str">
            <v>PLUS</v>
          </cell>
          <cell r="G1431">
            <v>185</v>
          </cell>
          <cell r="H1431">
            <v>190</v>
          </cell>
          <cell r="I1431">
            <v>190</v>
          </cell>
          <cell r="J1431">
            <v>1</v>
          </cell>
        </row>
        <row r="1432">
          <cell r="A1432" t="str">
            <v>ANTAN0214</v>
          </cell>
          <cell r="B1432" t="str">
            <v>ANTAN</v>
          </cell>
          <cell r="C1432">
            <v>41671</v>
          </cell>
          <cell r="D1432" t="str">
            <v>ANTAN BLEND</v>
          </cell>
          <cell r="E1432" t="str">
            <v>DATED BRENT</v>
          </cell>
          <cell r="F1432" t="str">
            <v>PLUS</v>
          </cell>
          <cell r="G1432">
            <v>20</v>
          </cell>
          <cell r="H1432">
            <v>25</v>
          </cell>
          <cell r="I1432">
            <v>25</v>
          </cell>
          <cell r="J1432">
            <v>1</v>
          </cell>
        </row>
        <row r="1433">
          <cell r="A1433" t="str">
            <v>OKWORI0214</v>
          </cell>
          <cell r="B1433" t="str">
            <v>OKWORI</v>
          </cell>
          <cell r="C1433">
            <v>41671</v>
          </cell>
          <cell r="D1433" t="str">
            <v>OKWORI</v>
          </cell>
          <cell r="E1433" t="str">
            <v>DATED BRENT</v>
          </cell>
          <cell r="F1433" t="str">
            <v>PLUS</v>
          </cell>
          <cell r="G1433">
            <v>180</v>
          </cell>
          <cell r="H1433">
            <v>185</v>
          </cell>
          <cell r="I1433">
            <v>185</v>
          </cell>
          <cell r="J1433">
            <v>1</v>
          </cell>
        </row>
        <row r="1434">
          <cell r="A1434" t="str">
            <v>BONGA0214</v>
          </cell>
          <cell r="B1434" t="str">
            <v>BONGA</v>
          </cell>
          <cell r="C1434">
            <v>41671</v>
          </cell>
          <cell r="D1434" t="str">
            <v>BONGA</v>
          </cell>
          <cell r="E1434" t="str">
            <v>DATED BRENT</v>
          </cell>
          <cell r="F1434" t="str">
            <v>PLUS</v>
          </cell>
          <cell r="G1434">
            <v>265</v>
          </cell>
          <cell r="H1434">
            <v>270</v>
          </cell>
          <cell r="I1434">
            <v>270</v>
          </cell>
          <cell r="J1434">
            <v>1</v>
          </cell>
        </row>
        <row r="1435">
          <cell r="A1435" t="str">
            <v>ERHA0214</v>
          </cell>
          <cell r="B1435" t="str">
            <v>ERHA</v>
          </cell>
          <cell r="C1435">
            <v>41671</v>
          </cell>
          <cell r="D1435" t="str">
            <v>ERHA</v>
          </cell>
          <cell r="E1435" t="str">
            <v>DATED BRENT</v>
          </cell>
          <cell r="F1435" t="str">
            <v>PLUS</v>
          </cell>
          <cell r="G1435">
            <v>245</v>
          </cell>
          <cell r="H1435">
            <v>250</v>
          </cell>
          <cell r="I1435">
            <v>250</v>
          </cell>
          <cell r="J1435">
            <v>1</v>
          </cell>
        </row>
        <row r="1436">
          <cell r="A1436" t="str">
            <v>AGBAMI0214</v>
          </cell>
          <cell r="B1436" t="str">
            <v>AGBAMI</v>
          </cell>
          <cell r="C1436">
            <v>41671</v>
          </cell>
          <cell r="D1436" t="str">
            <v>AGBAMI</v>
          </cell>
          <cell r="E1436" t="str">
            <v>DATED BRENT</v>
          </cell>
          <cell r="F1436" t="str">
            <v>PLUS</v>
          </cell>
          <cell r="G1436">
            <v>80</v>
          </cell>
          <cell r="H1436">
            <v>85</v>
          </cell>
          <cell r="I1436">
            <v>85</v>
          </cell>
          <cell r="J1436">
            <v>1</v>
          </cell>
        </row>
        <row r="1437">
          <cell r="A1437" t="str">
            <v>AKPO0214</v>
          </cell>
          <cell r="B1437" t="str">
            <v>AKPO</v>
          </cell>
          <cell r="C1437">
            <v>41671</v>
          </cell>
          <cell r="D1437" t="str">
            <v>AKPO</v>
          </cell>
          <cell r="E1437" t="str">
            <v>DATED BRENT</v>
          </cell>
          <cell r="F1437" t="str">
            <v>PLUS</v>
          </cell>
          <cell r="G1437">
            <v>90</v>
          </cell>
          <cell r="H1437">
            <v>95</v>
          </cell>
          <cell r="I1437">
            <v>95</v>
          </cell>
          <cell r="J1437">
            <v>1</v>
          </cell>
        </row>
        <row r="1438">
          <cell r="A1438" t="str">
            <v>UKPOKITI0214</v>
          </cell>
          <cell r="B1438" t="str">
            <v>UKPOKITI</v>
          </cell>
          <cell r="C1438">
            <v>41671</v>
          </cell>
          <cell r="D1438" t="str">
            <v>UKPOKITI</v>
          </cell>
          <cell r="E1438" t="str">
            <v>DATED BRENT</v>
          </cell>
          <cell r="F1438" t="str">
            <v>PLUS</v>
          </cell>
          <cell r="G1438">
            <v>5</v>
          </cell>
          <cell r="H1438">
            <v>10</v>
          </cell>
          <cell r="I1438">
            <v>10</v>
          </cell>
          <cell r="J1438">
            <v>1</v>
          </cell>
        </row>
        <row r="1439">
          <cell r="A1439" t="str">
            <v>OBE0214</v>
          </cell>
          <cell r="B1439" t="str">
            <v>OBE</v>
          </cell>
          <cell r="C1439">
            <v>41671</v>
          </cell>
          <cell r="D1439" t="str">
            <v>OBE</v>
          </cell>
          <cell r="E1439" t="str">
            <v>DATED BRENT</v>
          </cell>
          <cell r="F1439" t="str">
            <v>PLUS</v>
          </cell>
          <cell r="G1439">
            <v>30</v>
          </cell>
          <cell r="H1439">
            <v>35</v>
          </cell>
          <cell r="I1439">
            <v>35</v>
          </cell>
          <cell r="J1439">
            <v>1</v>
          </cell>
        </row>
        <row r="1440">
          <cell r="A1440" t="str">
            <v>IMA0214</v>
          </cell>
          <cell r="B1440" t="str">
            <v>IMA</v>
          </cell>
          <cell r="C1440">
            <v>41671</v>
          </cell>
          <cell r="D1440" t="str">
            <v>IMA</v>
          </cell>
          <cell r="E1440" t="str">
            <v>DATED BRENT</v>
          </cell>
          <cell r="F1440" t="str">
            <v>PLUS</v>
          </cell>
          <cell r="G1440">
            <v>0</v>
          </cell>
          <cell r="H1440">
            <v>5</v>
          </cell>
          <cell r="I1440">
            <v>5</v>
          </cell>
          <cell r="J1440">
            <v>1</v>
          </cell>
        </row>
        <row r="1441">
          <cell r="A1441" t="str">
            <v>OKORO0214</v>
          </cell>
          <cell r="B1441" t="str">
            <v>OKORO</v>
          </cell>
          <cell r="C1441">
            <v>41671</v>
          </cell>
          <cell r="D1441" t="str">
            <v>OKORO</v>
          </cell>
          <cell r="E1441" t="str">
            <v>DATED BRENT</v>
          </cell>
          <cell r="F1441" t="str">
            <v>PLUS</v>
          </cell>
          <cell r="G1441">
            <v>95</v>
          </cell>
          <cell r="H1441">
            <v>100</v>
          </cell>
          <cell r="I1441">
            <v>100</v>
          </cell>
          <cell r="J1441">
            <v>1</v>
          </cell>
        </row>
        <row r="1442">
          <cell r="A1442" t="str">
            <v>OYO0214</v>
          </cell>
          <cell r="B1442" t="str">
            <v>OYO</v>
          </cell>
          <cell r="C1442">
            <v>41671</v>
          </cell>
          <cell r="D1442" t="str">
            <v>OYO</v>
          </cell>
          <cell r="E1442" t="str">
            <v>DATED BRENT</v>
          </cell>
          <cell r="F1442" t="str">
            <v>PLUS</v>
          </cell>
          <cell r="G1442">
            <v>95</v>
          </cell>
          <cell r="H1442">
            <v>100</v>
          </cell>
          <cell r="I1442">
            <v>100</v>
          </cell>
          <cell r="J1442">
            <v>1</v>
          </cell>
        </row>
        <row r="1443">
          <cell r="A1443" t="str">
            <v>OKWUIBOME0214</v>
          </cell>
          <cell r="B1443" t="str">
            <v>OKWUIBOME</v>
          </cell>
          <cell r="C1443">
            <v>41671</v>
          </cell>
          <cell r="D1443" t="str">
            <v>OKWUIBOME</v>
          </cell>
          <cell r="E1443" t="str">
            <v>DATED BRENT</v>
          </cell>
          <cell r="F1443" t="str">
            <v>MINUS</v>
          </cell>
          <cell r="G1443">
            <v>445</v>
          </cell>
          <cell r="H1443">
            <v>440</v>
          </cell>
          <cell r="I1443">
            <v>440</v>
          </cell>
          <cell r="J1443">
            <v>-1</v>
          </cell>
        </row>
        <row r="1444">
          <cell r="A1444" t="str">
            <v>EBOK0214</v>
          </cell>
          <cell r="B1444" t="str">
            <v>EBOK</v>
          </cell>
          <cell r="C1444">
            <v>41671</v>
          </cell>
          <cell r="D1444" t="str">
            <v>EBOK</v>
          </cell>
          <cell r="E1444" t="str">
            <v>DATED BRENT</v>
          </cell>
          <cell r="F1444" t="str">
            <v>MINUS</v>
          </cell>
          <cell r="G1444">
            <v>445</v>
          </cell>
          <cell r="H1444">
            <v>440</v>
          </cell>
          <cell r="I1444">
            <v>440</v>
          </cell>
          <cell r="J1444">
            <v>-1</v>
          </cell>
        </row>
        <row r="1445">
          <cell r="A1445" t="str">
            <v>USAN0214</v>
          </cell>
          <cell r="B1445" t="str">
            <v>USAN</v>
          </cell>
          <cell r="C1445">
            <v>41671</v>
          </cell>
          <cell r="D1445" t="str">
            <v>USAN</v>
          </cell>
          <cell r="E1445" t="str">
            <v>DATED BRENT</v>
          </cell>
          <cell r="F1445" t="str">
            <v>MINUS</v>
          </cell>
          <cell r="G1445">
            <v>195</v>
          </cell>
          <cell r="H1445">
            <v>190</v>
          </cell>
          <cell r="I1445">
            <v>190</v>
          </cell>
          <cell r="J1445">
            <v>-1</v>
          </cell>
        </row>
        <row r="1446">
          <cell r="A1446" t="str">
            <v>ZAFIRO0214</v>
          </cell>
          <cell r="B1446" t="str">
            <v>ZAFIRO</v>
          </cell>
          <cell r="C1446">
            <v>41671</v>
          </cell>
          <cell r="D1446" t="str">
            <v>ZAFIRO</v>
          </cell>
          <cell r="E1446" t="str">
            <v>DATED BRENT</v>
          </cell>
          <cell r="F1446" t="str">
            <v>PLUS</v>
          </cell>
          <cell r="G1446">
            <v>40</v>
          </cell>
          <cell r="H1446">
            <v>45</v>
          </cell>
          <cell r="I1446">
            <v>45</v>
          </cell>
          <cell r="J1446">
            <v>1</v>
          </cell>
        </row>
        <row r="1447">
          <cell r="A1447" t="str">
            <v>BONNY0314</v>
          </cell>
          <cell r="B1447" t="str">
            <v>BONNY</v>
          </cell>
          <cell r="C1447">
            <v>41699</v>
          </cell>
          <cell r="D1447" t="str">
            <v>BONNY LIGHT</v>
          </cell>
          <cell r="E1447" t="str">
            <v>DATED BRENT</v>
          </cell>
          <cell r="F1447" t="str">
            <v>PLUS</v>
          </cell>
          <cell r="G1447">
            <v>195</v>
          </cell>
          <cell r="H1447">
            <v>200</v>
          </cell>
          <cell r="I1447">
            <v>200</v>
          </cell>
          <cell r="J1447">
            <v>1</v>
          </cell>
        </row>
        <row r="1448">
          <cell r="A1448" t="str">
            <v>QUA_IBOE0314</v>
          </cell>
          <cell r="B1448" t="str">
            <v>QUA_IBOE</v>
          </cell>
          <cell r="C1448">
            <v>41699</v>
          </cell>
          <cell r="D1448" t="str">
            <v>QUA IBOE LIGHT</v>
          </cell>
          <cell r="E1448" t="str">
            <v>DATED BRENT</v>
          </cell>
          <cell r="F1448" t="str">
            <v>PLUS</v>
          </cell>
          <cell r="G1448">
            <v>195</v>
          </cell>
          <cell r="H1448">
            <v>200</v>
          </cell>
          <cell r="I1448">
            <v>200</v>
          </cell>
          <cell r="J1448">
            <v>1</v>
          </cell>
        </row>
        <row r="1449">
          <cell r="A1449" t="str">
            <v>ESCRAVOS0314</v>
          </cell>
          <cell r="B1449" t="str">
            <v>ESCRAVOS</v>
          </cell>
          <cell r="C1449">
            <v>41699</v>
          </cell>
          <cell r="D1449" t="str">
            <v>ESCRAVOS LIGHT</v>
          </cell>
          <cell r="E1449" t="str">
            <v>DATED BRENT</v>
          </cell>
          <cell r="F1449" t="str">
            <v>PLUS</v>
          </cell>
          <cell r="G1449">
            <v>220</v>
          </cell>
          <cell r="H1449">
            <v>225</v>
          </cell>
          <cell r="I1449">
            <v>225</v>
          </cell>
          <cell r="J1449">
            <v>1</v>
          </cell>
        </row>
        <row r="1450">
          <cell r="A1450" t="str">
            <v>BRASS0314</v>
          </cell>
          <cell r="B1450" t="str">
            <v>BRASS</v>
          </cell>
          <cell r="C1450">
            <v>41699</v>
          </cell>
          <cell r="D1450" t="str">
            <v>BRASS BLEND</v>
          </cell>
          <cell r="E1450" t="str">
            <v>DATED BRENT</v>
          </cell>
          <cell r="F1450" t="str">
            <v>PLUS</v>
          </cell>
          <cell r="G1450">
            <v>140</v>
          </cell>
          <cell r="H1450">
            <v>145</v>
          </cell>
          <cell r="I1450">
            <v>145</v>
          </cell>
          <cell r="J1450">
            <v>1</v>
          </cell>
        </row>
        <row r="1451">
          <cell r="A1451" t="str">
            <v>PENNINGTON0314</v>
          </cell>
          <cell r="B1451" t="str">
            <v>PENNINGTON</v>
          </cell>
          <cell r="C1451">
            <v>41699</v>
          </cell>
          <cell r="D1451" t="str">
            <v>PENNINGTON LIGHT</v>
          </cell>
          <cell r="E1451" t="str">
            <v>DATED BRENT</v>
          </cell>
          <cell r="F1451" t="str">
            <v>PLUS</v>
          </cell>
          <cell r="G1451">
            <v>405</v>
          </cell>
          <cell r="H1451">
            <v>410</v>
          </cell>
          <cell r="I1451">
            <v>410</v>
          </cell>
          <cell r="J1451">
            <v>1</v>
          </cell>
        </row>
        <row r="1452">
          <cell r="A1452" t="str">
            <v>FORCADOS0314</v>
          </cell>
          <cell r="B1452" t="str">
            <v>FORCADOS</v>
          </cell>
          <cell r="C1452">
            <v>41699</v>
          </cell>
          <cell r="D1452" t="str">
            <v>FORCADOS BLEND</v>
          </cell>
          <cell r="E1452" t="str">
            <v>DATED BRENT</v>
          </cell>
          <cell r="F1452" t="str">
            <v>PLUS</v>
          </cell>
          <cell r="G1452">
            <v>280</v>
          </cell>
          <cell r="H1452">
            <v>285</v>
          </cell>
          <cell r="I1452">
            <v>285</v>
          </cell>
          <cell r="J1452">
            <v>1</v>
          </cell>
        </row>
        <row r="1453">
          <cell r="A1453" t="str">
            <v>AMENAM0314</v>
          </cell>
          <cell r="B1453" t="str">
            <v>AMENAM</v>
          </cell>
          <cell r="C1453">
            <v>41699</v>
          </cell>
          <cell r="D1453" t="str">
            <v>AMENAM BLEND</v>
          </cell>
          <cell r="E1453" t="str">
            <v>DATED BRENT</v>
          </cell>
          <cell r="F1453" t="str">
            <v>PLUS</v>
          </cell>
          <cell r="G1453">
            <v>135</v>
          </cell>
          <cell r="H1453">
            <v>140</v>
          </cell>
          <cell r="I1453">
            <v>140</v>
          </cell>
          <cell r="J1453">
            <v>1</v>
          </cell>
        </row>
        <row r="1454">
          <cell r="A1454" t="str">
            <v>YOHO0314</v>
          </cell>
          <cell r="B1454" t="str">
            <v>YOHO</v>
          </cell>
          <cell r="C1454">
            <v>41699</v>
          </cell>
          <cell r="D1454" t="str">
            <v>YOHO LIGHT</v>
          </cell>
          <cell r="E1454" t="str">
            <v>DATED BRENT</v>
          </cell>
          <cell r="F1454" t="str">
            <v>PLUS</v>
          </cell>
          <cell r="G1454">
            <v>195</v>
          </cell>
          <cell r="H1454">
            <v>200</v>
          </cell>
          <cell r="I1454">
            <v>200</v>
          </cell>
          <cell r="J1454">
            <v>1</v>
          </cell>
        </row>
        <row r="1455">
          <cell r="A1455" t="str">
            <v>EA_BLEND0314</v>
          </cell>
          <cell r="B1455" t="str">
            <v>EA_BLEND</v>
          </cell>
          <cell r="C1455">
            <v>41699</v>
          </cell>
          <cell r="D1455" t="str">
            <v>EA BLEND</v>
          </cell>
          <cell r="E1455" t="str">
            <v>DATED BRENT</v>
          </cell>
          <cell r="F1455" t="str">
            <v>PLUS</v>
          </cell>
          <cell r="G1455">
            <v>390</v>
          </cell>
          <cell r="H1455">
            <v>395</v>
          </cell>
          <cell r="I1455">
            <v>395</v>
          </cell>
          <cell r="J1455">
            <v>1</v>
          </cell>
        </row>
        <row r="1456">
          <cell r="A1456" t="str">
            <v>ABO0314</v>
          </cell>
          <cell r="B1456" t="str">
            <v>ABO</v>
          </cell>
          <cell r="C1456">
            <v>41699</v>
          </cell>
          <cell r="D1456" t="str">
            <v>ABO BLEND</v>
          </cell>
          <cell r="E1456" t="str">
            <v>DATED BRENT</v>
          </cell>
          <cell r="F1456" t="str">
            <v>PLUS</v>
          </cell>
          <cell r="G1456">
            <v>20</v>
          </cell>
          <cell r="H1456">
            <v>25</v>
          </cell>
          <cell r="I1456">
            <v>25</v>
          </cell>
          <cell r="J1456">
            <v>1</v>
          </cell>
        </row>
        <row r="1457">
          <cell r="A1457" t="str">
            <v>OKONO0314</v>
          </cell>
          <cell r="B1457" t="str">
            <v>OKONO</v>
          </cell>
          <cell r="C1457">
            <v>41699</v>
          </cell>
          <cell r="D1457" t="str">
            <v>OKONO BLEND</v>
          </cell>
          <cell r="E1457" t="str">
            <v>DATED BRENT</v>
          </cell>
          <cell r="F1457" t="str">
            <v>PLUS</v>
          </cell>
          <cell r="G1457">
            <v>190</v>
          </cell>
          <cell r="H1457">
            <v>195</v>
          </cell>
          <cell r="I1457">
            <v>195</v>
          </cell>
          <cell r="J1457">
            <v>1</v>
          </cell>
        </row>
        <row r="1458">
          <cell r="A1458" t="str">
            <v>ANTAN0314</v>
          </cell>
          <cell r="B1458" t="str">
            <v>ANTAN</v>
          </cell>
          <cell r="C1458">
            <v>41699</v>
          </cell>
          <cell r="D1458" t="str">
            <v>ANTAN BLEND</v>
          </cell>
          <cell r="E1458" t="str">
            <v>DATED BRENT</v>
          </cell>
          <cell r="F1458" t="str">
            <v>MINUS</v>
          </cell>
          <cell r="G1458">
            <v>20</v>
          </cell>
          <cell r="H1458">
            <v>15</v>
          </cell>
          <cell r="I1458">
            <v>15</v>
          </cell>
          <cell r="J1458">
            <v>-1</v>
          </cell>
        </row>
        <row r="1459">
          <cell r="A1459" t="str">
            <v>OKWORI0314</v>
          </cell>
          <cell r="B1459" t="str">
            <v>OKWORI</v>
          </cell>
          <cell r="C1459">
            <v>41699</v>
          </cell>
          <cell r="D1459" t="str">
            <v>OKWORI</v>
          </cell>
          <cell r="E1459" t="str">
            <v>DATED BRENT</v>
          </cell>
          <cell r="F1459" t="str">
            <v>PLUS</v>
          </cell>
          <cell r="G1459">
            <v>185</v>
          </cell>
          <cell r="H1459">
            <v>190</v>
          </cell>
          <cell r="I1459">
            <v>190</v>
          </cell>
          <cell r="J1459">
            <v>1</v>
          </cell>
        </row>
        <row r="1460">
          <cell r="A1460" t="str">
            <v>BONGA0314</v>
          </cell>
          <cell r="B1460" t="str">
            <v>BONGA</v>
          </cell>
          <cell r="C1460">
            <v>41699</v>
          </cell>
          <cell r="D1460" t="str">
            <v>BONGA</v>
          </cell>
          <cell r="E1460" t="str">
            <v>DATED BRENT</v>
          </cell>
          <cell r="F1460" t="str">
            <v>PLUS</v>
          </cell>
          <cell r="G1460">
            <v>260</v>
          </cell>
          <cell r="H1460">
            <v>265</v>
          </cell>
          <cell r="I1460">
            <v>265</v>
          </cell>
          <cell r="J1460">
            <v>1</v>
          </cell>
        </row>
        <row r="1461">
          <cell r="A1461" t="str">
            <v>ERHA0314</v>
          </cell>
          <cell r="B1461" t="str">
            <v>ERHA</v>
          </cell>
          <cell r="C1461">
            <v>41699</v>
          </cell>
          <cell r="D1461" t="str">
            <v>ERHA</v>
          </cell>
          <cell r="E1461" t="str">
            <v>DATED BRENT</v>
          </cell>
          <cell r="F1461" t="str">
            <v>PLUS</v>
          </cell>
          <cell r="G1461">
            <v>255</v>
          </cell>
          <cell r="H1461">
            <v>260</v>
          </cell>
          <cell r="I1461">
            <v>260</v>
          </cell>
          <cell r="J1461">
            <v>1</v>
          </cell>
        </row>
        <row r="1462">
          <cell r="A1462" t="str">
            <v>AGBAMI0314</v>
          </cell>
          <cell r="B1462" t="str">
            <v>AGBAMI</v>
          </cell>
          <cell r="C1462">
            <v>41699</v>
          </cell>
          <cell r="D1462" t="str">
            <v>AGBAMI</v>
          </cell>
          <cell r="E1462" t="str">
            <v>DATED BRENT</v>
          </cell>
          <cell r="F1462" t="str">
            <v>PLUS</v>
          </cell>
          <cell r="G1462">
            <v>55</v>
          </cell>
          <cell r="H1462">
            <v>60</v>
          </cell>
          <cell r="I1462">
            <v>60</v>
          </cell>
          <cell r="J1462">
            <v>1</v>
          </cell>
        </row>
        <row r="1463">
          <cell r="A1463" t="str">
            <v>AKPO0314</v>
          </cell>
          <cell r="B1463" t="str">
            <v>AKPO</v>
          </cell>
          <cell r="C1463">
            <v>41699</v>
          </cell>
          <cell r="D1463" t="str">
            <v>AKPO</v>
          </cell>
          <cell r="E1463" t="str">
            <v>DATED BRENT</v>
          </cell>
          <cell r="F1463" t="str">
            <v>PLUS</v>
          </cell>
          <cell r="G1463">
            <v>60</v>
          </cell>
          <cell r="H1463">
            <v>65</v>
          </cell>
          <cell r="I1463">
            <v>65</v>
          </cell>
          <cell r="J1463">
            <v>1</v>
          </cell>
        </row>
        <row r="1464">
          <cell r="A1464" t="str">
            <v>UKPOKITI0314</v>
          </cell>
          <cell r="B1464" t="str">
            <v>UKPOKITI</v>
          </cell>
          <cell r="C1464">
            <v>41699</v>
          </cell>
          <cell r="D1464" t="str">
            <v>UKPOKITI</v>
          </cell>
          <cell r="E1464" t="str">
            <v>DATED BRENT</v>
          </cell>
          <cell r="F1464" t="str">
            <v>MINUS</v>
          </cell>
          <cell r="G1464">
            <v>5</v>
          </cell>
          <cell r="H1464">
            <v>0</v>
          </cell>
          <cell r="I1464">
            <v>0</v>
          </cell>
          <cell r="J1464">
            <v>-1</v>
          </cell>
        </row>
        <row r="1465">
          <cell r="A1465" t="str">
            <v>OBE0314</v>
          </cell>
          <cell r="B1465" t="str">
            <v>OBE</v>
          </cell>
          <cell r="C1465">
            <v>41699</v>
          </cell>
          <cell r="D1465" t="str">
            <v>OBE</v>
          </cell>
          <cell r="E1465" t="str">
            <v>DATED BRENT</v>
          </cell>
          <cell r="F1465" t="str">
            <v>PLUS</v>
          </cell>
          <cell r="G1465">
            <v>35</v>
          </cell>
          <cell r="H1465">
            <v>40</v>
          </cell>
          <cell r="I1465">
            <v>40</v>
          </cell>
          <cell r="J1465">
            <v>1</v>
          </cell>
        </row>
        <row r="1466">
          <cell r="A1466" t="str">
            <v>IMA0314</v>
          </cell>
          <cell r="B1466" t="str">
            <v>IMA</v>
          </cell>
          <cell r="C1466">
            <v>41699</v>
          </cell>
          <cell r="D1466" t="str">
            <v>IMA</v>
          </cell>
          <cell r="E1466" t="str">
            <v>DATED BRENT</v>
          </cell>
          <cell r="F1466" t="str">
            <v>MINUS</v>
          </cell>
          <cell r="G1466">
            <v>10</v>
          </cell>
          <cell r="H1466">
            <v>5</v>
          </cell>
          <cell r="I1466">
            <v>5</v>
          </cell>
          <cell r="J1466">
            <v>-1</v>
          </cell>
        </row>
        <row r="1467">
          <cell r="A1467" t="str">
            <v>OKORO0314</v>
          </cell>
          <cell r="B1467" t="str">
            <v>OKORO</v>
          </cell>
          <cell r="C1467">
            <v>41699</v>
          </cell>
          <cell r="D1467" t="str">
            <v>OKORO</v>
          </cell>
          <cell r="E1467" t="str">
            <v>DATED BRENT</v>
          </cell>
          <cell r="F1467" t="str">
            <v>PLUS</v>
          </cell>
          <cell r="G1467">
            <v>100</v>
          </cell>
          <cell r="H1467">
            <v>105</v>
          </cell>
          <cell r="I1467">
            <v>105</v>
          </cell>
          <cell r="J1467">
            <v>1</v>
          </cell>
        </row>
        <row r="1468">
          <cell r="A1468" t="str">
            <v>OYO0314</v>
          </cell>
          <cell r="B1468" t="str">
            <v>OYO</v>
          </cell>
          <cell r="C1468">
            <v>41699</v>
          </cell>
          <cell r="D1468" t="str">
            <v>OYO</v>
          </cell>
          <cell r="E1468" t="str">
            <v>DATED BRENT</v>
          </cell>
          <cell r="F1468" t="str">
            <v>PLUS</v>
          </cell>
          <cell r="G1468">
            <v>100</v>
          </cell>
          <cell r="H1468">
            <v>105</v>
          </cell>
          <cell r="I1468">
            <v>105</v>
          </cell>
          <cell r="J1468">
            <v>1</v>
          </cell>
        </row>
        <row r="1469">
          <cell r="A1469" t="str">
            <v>OKWUIBOME0314</v>
          </cell>
          <cell r="B1469" t="str">
            <v>OKWUIBOME</v>
          </cell>
          <cell r="C1469">
            <v>41699</v>
          </cell>
          <cell r="D1469" t="str">
            <v>OKWUIBOME</v>
          </cell>
          <cell r="E1469" t="str">
            <v>DATED BRENT</v>
          </cell>
          <cell r="F1469" t="str">
            <v>MINUS</v>
          </cell>
          <cell r="G1469">
            <v>440</v>
          </cell>
          <cell r="H1469">
            <v>435</v>
          </cell>
          <cell r="I1469">
            <v>435</v>
          </cell>
          <cell r="J1469">
            <v>-1</v>
          </cell>
        </row>
        <row r="1470">
          <cell r="A1470" t="str">
            <v>EBOK0314</v>
          </cell>
          <cell r="B1470" t="str">
            <v>EBOK</v>
          </cell>
          <cell r="C1470">
            <v>41699</v>
          </cell>
          <cell r="D1470" t="str">
            <v>EBOK</v>
          </cell>
          <cell r="E1470" t="str">
            <v>DATED BRENT</v>
          </cell>
          <cell r="F1470" t="str">
            <v>MINUS</v>
          </cell>
          <cell r="G1470">
            <v>440</v>
          </cell>
          <cell r="H1470">
            <v>435</v>
          </cell>
          <cell r="I1470">
            <v>435</v>
          </cell>
          <cell r="J1470">
            <v>-1</v>
          </cell>
        </row>
        <row r="1471">
          <cell r="A1471" t="str">
            <v>USAN0314</v>
          </cell>
          <cell r="B1471" t="str">
            <v>USAN</v>
          </cell>
          <cell r="C1471">
            <v>41699</v>
          </cell>
          <cell r="D1471" t="str">
            <v>USAN</v>
          </cell>
          <cell r="E1471" t="str">
            <v>DATED BRENT</v>
          </cell>
          <cell r="F1471" t="str">
            <v>MINUS</v>
          </cell>
          <cell r="G1471">
            <v>200</v>
          </cell>
          <cell r="H1471">
            <v>195</v>
          </cell>
          <cell r="I1471">
            <v>195</v>
          </cell>
          <cell r="J1471">
            <v>-1</v>
          </cell>
        </row>
        <row r="1472">
          <cell r="A1472" t="str">
            <v>ZAFIRO0314</v>
          </cell>
          <cell r="B1472" t="str">
            <v>ZAFIRO</v>
          </cell>
          <cell r="C1472">
            <v>41699</v>
          </cell>
          <cell r="D1472" t="str">
            <v>ZAFIRO</v>
          </cell>
          <cell r="E1472" t="str">
            <v>DATED BRENT</v>
          </cell>
          <cell r="F1472" t="str">
            <v>MINUS</v>
          </cell>
          <cell r="G1472">
            <v>10</v>
          </cell>
          <cell r="H1472">
            <v>5</v>
          </cell>
          <cell r="I1472">
            <v>5</v>
          </cell>
          <cell r="J1472">
            <v>-1</v>
          </cell>
        </row>
        <row r="1473">
          <cell r="A1473" t="str">
            <v>PROPANE0314</v>
          </cell>
          <cell r="B1473" t="str">
            <v>PROPANE</v>
          </cell>
          <cell r="C1473">
            <v>41699</v>
          </cell>
          <cell r="D1473" t="str">
            <v>PROPANE</v>
          </cell>
          <cell r="E1473">
            <v>0</v>
          </cell>
          <cell r="F1473" t="str">
            <v>MINUS</v>
          </cell>
          <cell r="G1473">
            <v>110</v>
          </cell>
          <cell r="H1473">
            <v>109</v>
          </cell>
          <cell r="I1473">
            <v>109</v>
          </cell>
          <cell r="J1473">
            <v>-1</v>
          </cell>
        </row>
        <row r="1474">
          <cell r="A1474" t="str">
            <v>N-BUTANE0314</v>
          </cell>
          <cell r="B1474" t="str">
            <v>N-BUTANE</v>
          </cell>
          <cell r="C1474">
            <v>41699</v>
          </cell>
          <cell r="D1474" t="str">
            <v>N-BUTANE</v>
          </cell>
          <cell r="E1474">
            <v>0</v>
          </cell>
          <cell r="F1474" t="str">
            <v>MINUS</v>
          </cell>
          <cell r="G1474">
            <v>89</v>
          </cell>
          <cell r="H1474">
            <v>88</v>
          </cell>
          <cell r="I1474">
            <v>88</v>
          </cell>
          <cell r="J1474">
            <v>-1</v>
          </cell>
        </row>
        <row r="1475">
          <cell r="A1475" t="str">
            <v>ISO-BUTANE0314</v>
          </cell>
          <cell r="B1475" t="str">
            <v>ISO-BUTANE</v>
          </cell>
          <cell r="C1475">
            <v>41699</v>
          </cell>
          <cell r="D1475" t="str">
            <v>ISO-BUTANE</v>
          </cell>
          <cell r="E1475">
            <v>0</v>
          </cell>
          <cell r="F1475" t="str">
            <v>MINUS</v>
          </cell>
          <cell r="G1475">
            <v>89</v>
          </cell>
          <cell r="H1475">
            <v>88</v>
          </cell>
          <cell r="I1475">
            <v>88</v>
          </cell>
          <cell r="J1475">
            <v>-1</v>
          </cell>
        </row>
        <row r="1476">
          <cell r="A1476" t="str">
            <v>PENTANE-PLUS0314</v>
          </cell>
          <cell r="B1476" t="str">
            <v>PENTANE-PLUS</v>
          </cell>
          <cell r="C1476">
            <v>41699</v>
          </cell>
          <cell r="D1476" t="str">
            <v>PENTANE-PLUS</v>
          </cell>
          <cell r="E1476">
            <v>0</v>
          </cell>
          <cell r="F1476" t="str">
            <v>MINUS</v>
          </cell>
          <cell r="G1476">
            <v>53.45</v>
          </cell>
          <cell r="H1476">
            <v>52.45</v>
          </cell>
          <cell r="I1476">
            <v>52.45</v>
          </cell>
          <cell r="J1476">
            <v>-1</v>
          </cell>
        </row>
        <row r="1477">
          <cell r="A1477" t="str">
            <v>BONNY0414</v>
          </cell>
          <cell r="B1477" t="str">
            <v>BONNY</v>
          </cell>
          <cell r="C1477">
            <v>41730</v>
          </cell>
          <cell r="D1477" t="str">
            <v>BONNY LIGHT</v>
          </cell>
          <cell r="E1477" t="str">
            <v>DATED BRENT</v>
          </cell>
          <cell r="F1477" t="str">
            <v>PLUS</v>
          </cell>
          <cell r="G1477">
            <v>250</v>
          </cell>
          <cell r="H1477">
            <v>255</v>
          </cell>
          <cell r="I1477">
            <v>255</v>
          </cell>
          <cell r="J1477">
            <v>1</v>
          </cell>
        </row>
        <row r="1478">
          <cell r="A1478" t="str">
            <v>QUA_IBOE0414</v>
          </cell>
          <cell r="B1478" t="str">
            <v>QUA_IBOE</v>
          </cell>
          <cell r="C1478">
            <v>41730</v>
          </cell>
          <cell r="D1478" t="str">
            <v>QUA IBOE LIGHT</v>
          </cell>
          <cell r="E1478" t="str">
            <v>DATED BRENT</v>
          </cell>
          <cell r="F1478" t="str">
            <v>PLUS</v>
          </cell>
          <cell r="G1478">
            <v>250</v>
          </cell>
          <cell r="H1478">
            <v>255</v>
          </cell>
          <cell r="I1478">
            <v>255</v>
          </cell>
          <cell r="J1478">
            <v>1</v>
          </cell>
        </row>
        <row r="1479">
          <cell r="A1479" t="str">
            <v>ESCRAVOS0414</v>
          </cell>
          <cell r="B1479" t="str">
            <v>ESCRAVOS</v>
          </cell>
          <cell r="C1479">
            <v>41730</v>
          </cell>
          <cell r="D1479" t="str">
            <v>ESCRAVOS LIGHT</v>
          </cell>
          <cell r="E1479" t="str">
            <v>DATED BRENT</v>
          </cell>
          <cell r="F1479" t="str">
            <v>PLUS</v>
          </cell>
          <cell r="G1479">
            <v>275</v>
          </cell>
          <cell r="H1479">
            <v>280</v>
          </cell>
          <cell r="I1479">
            <v>280</v>
          </cell>
          <cell r="J1479">
            <v>1</v>
          </cell>
        </row>
        <row r="1480">
          <cell r="A1480" t="str">
            <v>BRASS0414</v>
          </cell>
          <cell r="B1480" t="str">
            <v>BRASS</v>
          </cell>
          <cell r="C1480">
            <v>41730</v>
          </cell>
          <cell r="D1480" t="str">
            <v>BRASS BLEND</v>
          </cell>
          <cell r="E1480" t="str">
            <v>DATED BRENT</v>
          </cell>
          <cell r="F1480" t="str">
            <v>PLUS</v>
          </cell>
          <cell r="G1480">
            <v>200</v>
          </cell>
          <cell r="H1480">
            <v>205</v>
          </cell>
          <cell r="I1480">
            <v>205</v>
          </cell>
          <cell r="J1480">
            <v>1</v>
          </cell>
        </row>
        <row r="1481">
          <cell r="A1481" t="str">
            <v>PENNINGTON0414</v>
          </cell>
          <cell r="B1481" t="str">
            <v>PENNINGTON</v>
          </cell>
          <cell r="C1481">
            <v>41730</v>
          </cell>
          <cell r="D1481" t="str">
            <v>PENNINGTON LIGHT</v>
          </cell>
          <cell r="E1481" t="str">
            <v>DATED BRENT</v>
          </cell>
          <cell r="F1481" t="str">
            <v>PLUS</v>
          </cell>
          <cell r="G1481">
            <v>455</v>
          </cell>
          <cell r="H1481">
            <v>460</v>
          </cell>
          <cell r="I1481">
            <v>460</v>
          </cell>
          <cell r="J1481">
            <v>1</v>
          </cell>
        </row>
        <row r="1482">
          <cell r="A1482" t="str">
            <v>FORCADOS0414</v>
          </cell>
          <cell r="B1482" t="str">
            <v>FORCADOS</v>
          </cell>
          <cell r="C1482">
            <v>41730</v>
          </cell>
          <cell r="D1482" t="str">
            <v>FORCADOS BLEND</v>
          </cell>
          <cell r="E1482" t="str">
            <v>DATED BRENT</v>
          </cell>
          <cell r="F1482" t="str">
            <v>PLUS</v>
          </cell>
          <cell r="G1482">
            <v>320</v>
          </cell>
          <cell r="H1482">
            <v>325</v>
          </cell>
          <cell r="I1482">
            <v>325</v>
          </cell>
          <cell r="J1482">
            <v>1</v>
          </cell>
        </row>
        <row r="1483">
          <cell r="A1483" t="str">
            <v>AMENAM0414</v>
          </cell>
          <cell r="B1483" t="str">
            <v>AMENAM</v>
          </cell>
          <cell r="C1483">
            <v>41730</v>
          </cell>
          <cell r="D1483" t="str">
            <v>AMENAM BLEND</v>
          </cell>
          <cell r="E1483" t="str">
            <v>DATED BRENT</v>
          </cell>
          <cell r="F1483" t="str">
            <v>PLUS</v>
          </cell>
          <cell r="G1483">
            <v>200</v>
          </cell>
          <cell r="H1483">
            <v>205</v>
          </cell>
          <cell r="I1483">
            <v>205</v>
          </cell>
          <cell r="J1483">
            <v>1</v>
          </cell>
        </row>
        <row r="1484">
          <cell r="A1484" t="str">
            <v>YOHO0414</v>
          </cell>
          <cell r="B1484" t="str">
            <v>YOHO</v>
          </cell>
          <cell r="C1484">
            <v>41730</v>
          </cell>
          <cell r="D1484" t="str">
            <v>YOHO LIGHT</v>
          </cell>
          <cell r="E1484" t="str">
            <v>DATED BRENT</v>
          </cell>
          <cell r="F1484" t="str">
            <v>PLUS</v>
          </cell>
          <cell r="G1484">
            <v>250</v>
          </cell>
          <cell r="H1484">
            <v>255</v>
          </cell>
          <cell r="I1484">
            <v>255</v>
          </cell>
          <cell r="J1484">
            <v>1</v>
          </cell>
        </row>
        <row r="1485">
          <cell r="A1485" t="str">
            <v>EA_BLEND0414</v>
          </cell>
          <cell r="B1485" t="str">
            <v>EA_BLEND</v>
          </cell>
          <cell r="C1485">
            <v>41730</v>
          </cell>
          <cell r="D1485" t="str">
            <v>EA BLEND</v>
          </cell>
          <cell r="E1485" t="str">
            <v>DATED BRENT</v>
          </cell>
          <cell r="F1485" t="str">
            <v>PLUS</v>
          </cell>
          <cell r="G1485">
            <v>440</v>
          </cell>
          <cell r="H1485">
            <v>445</v>
          </cell>
          <cell r="I1485">
            <v>445</v>
          </cell>
          <cell r="J1485">
            <v>1</v>
          </cell>
        </row>
        <row r="1486">
          <cell r="A1486" t="str">
            <v>ABO0414</v>
          </cell>
          <cell r="B1486" t="str">
            <v>ABO</v>
          </cell>
          <cell r="C1486">
            <v>41730</v>
          </cell>
          <cell r="D1486" t="str">
            <v>ABO BLEND</v>
          </cell>
          <cell r="E1486" t="str">
            <v>DATED BRENT</v>
          </cell>
          <cell r="F1486" t="str">
            <v>PLUS</v>
          </cell>
          <cell r="G1486">
            <v>75</v>
          </cell>
          <cell r="H1486">
            <v>80</v>
          </cell>
          <cell r="I1486">
            <v>80</v>
          </cell>
          <cell r="J1486">
            <v>1</v>
          </cell>
        </row>
        <row r="1487">
          <cell r="A1487" t="str">
            <v>OKONO0414</v>
          </cell>
          <cell r="B1487" t="str">
            <v>OKONO</v>
          </cell>
          <cell r="C1487">
            <v>41730</v>
          </cell>
          <cell r="D1487" t="str">
            <v>OKONO BLEND</v>
          </cell>
          <cell r="E1487" t="str">
            <v>DATED BRENT</v>
          </cell>
          <cell r="F1487" t="str">
            <v>PLUS</v>
          </cell>
          <cell r="G1487">
            <v>245</v>
          </cell>
          <cell r="H1487">
            <v>250</v>
          </cell>
          <cell r="I1487">
            <v>250</v>
          </cell>
          <cell r="J1487">
            <v>1</v>
          </cell>
        </row>
        <row r="1488">
          <cell r="A1488" t="str">
            <v>ANTAN0414</v>
          </cell>
          <cell r="B1488" t="str">
            <v>ANTAN</v>
          </cell>
          <cell r="C1488">
            <v>41730</v>
          </cell>
          <cell r="D1488" t="str">
            <v>ANTAN BLEND</v>
          </cell>
          <cell r="E1488" t="str">
            <v>DATED BRENT</v>
          </cell>
          <cell r="F1488" t="str">
            <v>MINUS</v>
          </cell>
          <cell r="G1488">
            <v>10</v>
          </cell>
          <cell r="H1488">
            <v>5</v>
          </cell>
          <cell r="I1488">
            <v>5</v>
          </cell>
          <cell r="J1488">
            <v>-1</v>
          </cell>
        </row>
        <row r="1489">
          <cell r="A1489" t="str">
            <v>OKWORI0414</v>
          </cell>
          <cell r="B1489" t="str">
            <v>OKWORI</v>
          </cell>
          <cell r="C1489">
            <v>41730</v>
          </cell>
          <cell r="D1489" t="str">
            <v>OKWORI</v>
          </cell>
          <cell r="E1489" t="str">
            <v>DATED BRENT</v>
          </cell>
          <cell r="F1489" t="str">
            <v>PLUS</v>
          </cell>
          <cell r="G1489">
            <v>240</v>
          </cell>
          <cell r="H1489">
            <v>245</v>
          </cell>
          <cell r="I1489">
            <v>245</v>
          </cell>
          <cell r="J1489">
            <v>1</v>
          </cell>
        </row>
        <row r="1490">
          <cell r="A1490" t="str">
            <v>BONGA0414</v>
          </cell>
          <cell r="B1490" t="str">
            <v>BONGA</v>
          </cell>
          <cell r="C1490">
            <v>41730</v>
          </cell>
          <cell r="D1490" t="str">
            <v>BONGA</v>
          </cell>
          <cell r="E1490" t="str">
            <v>DATED BRENT</v>
          </cell>
          <cell r="F1490" t="str">
            <v>PLUS</v>
          </cell>
          <cell r="G1490">
            <v>290</v>
          </cell>
          <cell r="H1490">
            <v>295</v>
          </cell>
          <cell r="I1490">
            <v>295</v>
          </cell>
          <cell r="J1490">
            <v>1</v>
          </cell>
        </row>
        <row r="1491">
          <cell r="A1491" t="str">
            <v>ERHA0414</v>
          </cell>
          <cell r="B1491" t="str">
            <v>ERHA</v>
          </cell>
          <cell r="C1491">
            <v>41730</v>
          </cell>
          <cell r="D1491" t="str">
            <v>ERHA</v>
          </cell>
          <cell r="E1491" t="str">
            <v>DATED BRENT</v>
          </cell>
          <cell r="F1491" t="str">
            <v>PLUS</v>
          </cell>
          <cell r="G1491">
            <v>320</v>
          </cell>
          <cell r="H1491">
            <v>325</v>
          </cell>
          <cell r="I1491">
            <v>325</v>
          </cell>
          <cell r="J1491">
            <v>1</v>
          </cell>
        </row>
        <row r="1492">
          <cell r="A1492" t="str">
            <v>AGBAMI0414</v>
          </cell>
          <cell r="B1492" t="str">
            <v>AGBAMI</v>
          </cell>
          <cell r="C1492">
            <v>41730</v>
          </cell>
          <cell r="D1492" t="str">
            <v>AGBAMI</v>
          </cell>
          <cell r="E1492" t="str">
            <v>DATED BRENT</v>
          </cell>
          <cell r="F1492" t="str">
            <v>PLUS</v>
          </cell>
          <cell r="G1492">
            <v>100</v>
          </cell>
          <cell r="H1492">
            <v>105</v>
          </cell>
          <cell r="I1492">
            <v>105</v>
          </cell>
          <cell r="J1492">
            <v>1</v>
          </cell>
        </row>
        <row r="1493">
          <cell r="A1493" t="str">
            <v>AKPO0414</v>
          </cell>
          <cell r="B1493" t="str">
            <v>AKPO</v>
          </cell>
          <cell r="C1493">
            <v>41730</v>
          </cell>
          <cell r="D1493" t="str">
            <v>AKPO</v>
          </cell>
          <cell r="E1493" t="str">
            <v>DATED BRENT</v>
          </cell>
          <cell r="F1493" t="str">
            <v>PLUS</v>
          </cell>
          <cell r="G1493">
            <v>100</v>
          </cell>
          <cell r="H1493">
            <v>105</v>
          </cell>
          <cell r="I1493">
            <v>105</v>
          </cell>
          <cell r="J1493">
            <v>1</v>
          </cell>
        </row>
        <row r="1494">
          <cell r="A1494" t="str">
            <v>UKPOKITI0414</v>
          </cell>
          <cell r="B1494" t="str">
            <v>UKPOKITI</v>
          </cell>
          <cell r="C1494">
            <v>41730</v>
          </cell>
          <cell r="D1494" t="str">
            <v>UKPOKITI</v>
          </cell>
          <cell r="E1494" t="str">
            <v>DATED BRENT</v>
          </cell>
          <cell r="F1494" t="str">
            <v>PLUS</v>
          </cell>
          <cell r="G1494">
            <v>35</v>
          </cell>
          <cell r="H1494">
            <v>40</v>
          </cell>
          <cell r="I1494">
            <v>40</v>
          </cell>
          <cell r="J1494">
            <v>1</v>
          </cell>
        </row>
        <row r="1495">
          <cell r="A1495" t="str">
            <v>OBE0414</v>
          </cell>
          <cell r="B1495" t="str">
            <v>OBE</v>
          </cell>
          <cell r="C1495">
            <v>41730</v>
          </cell>
          <cell r="D1495" t="str">
            <v>OBE</v>
          </cell>
          <cell r="E1495" t="str">
            <v>DATED BRENT</v>
          </cell>
          <cell r="F1495" t="str">
            <v>PLUS</v>
          </cell>
          <cell r="G1495">
            <v>90</v>
          </cell>
          <cell r="H1495">
            <v>95</v>
          </cell>
          <cell r="I1495">
            <v>95</v>
          </cell>
          <cell r="J1495">
            <v>1</v>
          </cell>
        </row>
        <row r="1496">
          <cell r="A1496" t="str">
            <v>IMA0414</v>
          </cell>
          <cell r="B1496" t="str">
            <v>IMA</v>
          </cell>
          <cell r="C1496">
            <v>41730</v>
          </cell>
          <cell r="D1496" t="str">
            <v>IMA</v>
          </cell>
          <cell r="E1496" t="str">
            <v>DATED BRENT</v>
          </cell>
          <cell r="F1496" t="str">
            <v>PLUS</v>
          </cell>
          <cell r="G1496">
            <v>30</v>
          </cell>
          <cell r="H1496">
            <v>35</v>
          </cell>
          <cell r="I1496">
            <v>35</v>
          </cell>
          <cell r="J1496">
            <v>1</v>
          </cell>
        </row>
        <row r="1497">
          <cell r="A1497" t="str">
            <v>OKORO0414</v>
          </cell>
          <cell r="B1497" t="str">
            <v>OKORO</v>
          </cell>
          <cell r="C1497">
            <v>41730</v>
          </cell>
          <cell r="D1497" t="str">
            <v>OKORO</v>
          </cell>
          <cell r="E1497" t="str">
            <v>DATED BRENT</v>
          </cell>
          <cell r="F1497" t="str">
            <v>PLUS</v>
          </cell>
          <cell r="G1497">
            <v>150</v>
          </cell>
          <cell r="H1497">
            <v>155</v>
          </cell>
          <cell r="I1497">
            <v>155</v>
          </cell>
          <cell r="J1497">
            <v>1</v>
          </cell>
        </row>
        <row r="1498">
          <cell r="A1498" t="str">
            <v>OYO0414</v>
          </cell>
          <cell r="B1498" t="str">
            <v>OYO</v>
          </cell>
          <cell r="C1498">
            <v>41730</v>
          </cell>
          <cell r="D1498" t="str">
            <v>OYO</v>
          </cell>
          <cell r="E1498" t="str">
            <v>DATED BRENT</v>
          </cell>
          <cell r="F1498" t="str">
            <v>PLUS</v>
          </cell>
          <cell r="G1498">
            <v>150</v>
          </cell>
          <cell r="H1498">
            <v>155</v>
          </cell>
          <cell r="I1498">
            <v>155</v>
          </cell>
          <cell r="J1498">
            <v>1</v>
          </cell>
        </row>
        <row r="1499">
          <cell r="A1499" t="str">
            <v>OKWUIBOME0414</v>
          </cell>
          <cell r="B1499" t="str">
            <v>OKWUIBOME</v>
          </cell>
          <cell r="C1499">
            <v>41730</v>
          </cell>
          <cell r="D1499" t="str">
            <v>OKWUIBOME</v>
          </cell>
          <cell r="E1499" t="str">
            <v>DATED BRENT</v>
          </cell>
          <cell r="F1499" t="str">
            <v>MINUS</v>
          </cell>
          <cell r="G1499">
            <v>400</v>
          </cell>
          <cell r="H1499">
            <v>395</v>
          </cell>
          <cell r="I1499">
            <v>395</v>
          </cell>
          <cell r="J1499">
            <v>-1</v>
          </cell>
        </row>
        <row r="1500">
          <cell r="A1500" t="str">
            <v>EBOK0414</v>
          </cell>
          <cell r="B1500" t="str">
            <v>EBOK</v>
          </cell>
          <cell r="C1500">
            <v>41730</v>
          </cell>
          <cell r="D1500" t="str">
            <v>EBOK</v>
          </cell>
          <cell r="E1500" t="str">
            <v>DATED BRENT</v>
          </cell>
          <cell r="F1500" t="str">
            <v>MINUS</v>
          </cell>
          <cell r="G1500">
            <v>400</v>
          </cell>
          <cell r="H1500">
            <v>395</v>
          </cell>
          <cell r="I1500">
            <v>395</v>
          </cell>
          <cell r="J1500">
            <v>-1</v>
          </cell>
        </row>
        <row r="1501">
          <cell r="A1501" t="str">
            <v>USAN0414</v>
          </cell>
          <cell r="B1501" t="str">
            <v>USAN</v>
          </cell>
          <cell r="C1501">
            <v>41730</v>
          </cell>
          <cell r="D1501" t="str">
            <v>USAN</v>
          </cell>
          <cell r="E1501" t="str">
            <v>DATED BRENT</v>
          </cell>
          <cell r="F1501" t="str">
            <v>MINUS</v>
          </cell>
          <cell r="G1501">
            <v>180</v>
          </cell>
          <cell r="H1501">
            <v>175</v>
          </cell>
          <cell r="I1501">
            <v>175</v>
          </cell>
          <cell r="J1501">
            <v>-1</v>
          </cell>
        </row>
        <row r="1502">
          <cell r="A1502" t="str">
            <v>ZAFIRO0414</v>
          </cell>
          <cell r="B1502" t="str">
            <v>ZAFIRO</v>
          </cell>
          <cell r="C1502">
            <v>41730</v>
          </cell>
          <cell r="D1502" t="str">
            <v>ZAFIRO</v>
          </cell>
          <cell r="E1502" t="str">
            <v>DATED BRENT</v>
          </cell>
          <cell r="F1502" t="str">
            <v>MINUS</v>
          </cell>
          <cell r="G1502">
            <v>20</v>
          </cell>
          <cell r="H1502">
            <v>15</v>
          </cell>
          <cell r="I1502">
            <v>15</v>
          </cell>
          <cell r="J1502">
            <v>-1</v>
          </cell>
        </row>
        <row r="1503">
          <cell r="A1503" t="str">
            <v>PROPANE0414</v>
          </cell>
          <cell r="B1503" t="str">
            <v>PROPANE</v>
          </cell>
          <cell r="C1503">
            <v>41730</v>
          </cell>
          <cell r="D1503" t="str">
            <v>PROPANE</v>
          </cell>
          <cell r="E1503">
            <v>0</v>
          </cell>
          <cell r="F1503" t="str">
            <v>MINUS</v>
          </cell>
          <cell r="G1503">
            <v>115</v>
          </cell>
          <cell r="H1503">
            <v>114</v>
          </cell>
          <cell r="I1503">
            <v>114</v>
          </cell>
          <cell r="J1503">
            <v>-1</v>
          </cell>
        </row>
        <row r="1504">
          <cell r="A1504" t="str">
            <v>N-BUTANE0414</v>
          </cell>
          <cell r="B1504" t="str">
            <v>N-BUTANE</v>
          </cell>
          <cell r="C1504">
            <v>41730</v>
          </cell>
          <cell r="D1504" t="str">
            <v>N-BUTANE</v>
          </cell>
          <cell r="E1504">
            <v>0</v>
          </cell>
          <cell r="F1504" t="str">
            <v>MINUS</v>
          </cell>
          <cell r="G1504">
            <v>94</v>
          </cell>
          <cell r="H1504">
            <v>93</v>
          </cell>
          <cell r="I1504">
            <v>93</v>
          </cell>
          <cell r="J1504">
            <v>-1</v>
          </cell>
        </row>
        <row r="1505">
          <cell r="A1505" t="str">
            <v>ISO-BUTANE0414</v>
          </cell>
          <cell r="B1505" t="str">
            <v>ISO-BUTANE</v>
          </cell>
          <cell r="C1505">
            <v>41730</v>
          </cell>
          <cell r="D1505" t="str">
            <v>ISO-BUTANE</v>
          </cell>
          <cell r="E1505">
            <v>0</v>
          </cell>
          <cell r="F1505" t="str">
            <v>MINUS</v>
          </cell>
          <cell r="G1505">
            <v>94</v>
          </cell>
          <cell r="H1505">
            <v>93</v>
          </cell>
          <cell r="I1505">
            <v>93</v>
          </cell>
          <cell r="J1505">
            <v>-1</v>
          </cell>
        </row>
        <row r="1506">
          <cell r="A1506" t="str">
            <v>PENTANE-PLUS0414</v>
          </cell>
          <cell r="B1506" t="str">
            <v>PENTANE-PLUS</v>
          </cell>
          <cell r="C1506">
            <v>41730</v>
          </cell>
          <cell r="D1506" t="str">
            <v>PENTANE-PLUS</v>
          </cell>
          <cell r="E1506">
            <v>0</v>
          </cell>
          <cell r="F1506" t="str">
            <v>MINUS</v>
          </cell>
          <cell r="G1506">
            <v>57</v>
          </cell>
          <cell r="H1506">
            <v>56</v>
          </cell>
          <cell r="I1506">
            <v>56</v>
          </cell>
          <cell r="J1506">
            <v>-1</v>
          </cell>
        </row>
        <row r="1507">
          <cell r="A1507" t="str">
            <v>BONNY0514</v>
          </cell>
          <cell r="B1507" t="str">
            <v>BONNY</v>
          </cell>
          <cell r="C1507">
            <v>41760</v>
          </cell>
          <cell r="D1507" t="str">
            <v>BONNY LIGHT</v>
          </cell>
          <cell r="E1507" t="str">
            <v>DATED BRENT</v>
          </cell>
          <cell r="F1507" t="str">
            <v>PLUS</v>
          </cell>
          <cell r="G1507">
            <v>255</v>
          </cell>
          <cell r="H1507">
            <v>260</v>
          </cell>
          <cell r="I1507">
            <v>260</v>
          </cell>
          <cell r="J1507">
            <v>1</v>
          </cell>
        </row>
        <row r="1508">
          <cell r="A1508" t="str">
            <v>QUA_IBOE0514</v>
          </cell>
          <cell r="B1508" t="str">
            <v>QUA_IBOE</v>
          </cell>
          <cell r="C1508">
            <v>41760</v>
          </cell>
          <cell r="D1508" t="str">
            <v>QUA IBOE LIGHT</v>
          </cell>
          <cell r="E1508" t="str">
            <v>DATED BRENT</v>
          </cell>
          <cell r="F1508" t="str">
            <v>PLUS</v>
          </cell>
          <cell r="G1508">
            <v>255</v>
          </cell>
          <cell r="H1508">
            <v>260</v>
          </cell>
          <cell r="I1508">
            <v>260</v>
          </cell>
          <cell r="J1508">
            <v>1</v>
          </cell>
        </row>
        <row r="1509">
          <cell r="A1509" t="str">
            <v>ESCRAVOS0514</v>
          </cell>
          <cell r="B1509" t="str">
            <v>ESCRAVOS</v>
          </cell>
          <cell r="C1509">
            <v>41760</v>
          </cell>
          <cell r="D1509" t="str">
            <v>ESCRAVOS LIGHT</v>
          </cell>
          <cell r="E1509" t="str">
            <v>DATED BRENT</v>
          </cell>
          <cell r="F1509" t="str">
            <v>PLUS</v>
          </cell>
          <cell r="G1509">
            <v>280</v>
          </cell>
          <cell r="H1509">
            <v>285</v>
          </cell>
          <cell r="I1509">
            <v>285</v>
          </cell>
          <cell r="J1509">
            <v>1</v>
          </cell>
        </row>
        <row r="1510">
          <cell r="A1510" t="str">
            <v>BRASS0514</v>
          </cell>
          <cell r="B1510" t="str">
            <v>BRASS</v>
          </cell>
          <cell r="C1510">
            <v>41760</v>
          </cell>
          <cell r="D1510" t="str">
            <v>BRASS BLEND</v>
          </cell>
          <cell r="E1510" t="str">
            <v>DATED BRENT</v>
          </cell>
          <cell r="F1510" t="str">
            <v>PLUS</v>
          </cell>
          <cell r="G1510">
            <v>210</v>
          </cell>
          <cell r="H1510">
            <v>215</v>
          </cell>
          <cell r="I1510">
            <v>215</v>
          </cell>
          <cell r="J1510">
            <v>1</v>
          </cell>
        </row>
        <row r="1511">
          <cell r="A1511" t="str">
            <v>PENNINGTON0514</v>
          </cell>
          <cell r="B1511" t="str">
            <v>PENNINGTON</v>
          </cell>
          <cell r="C1511">
            <v>41760</v>
          </cell>
          <cell r="D1511" t="str">
            <v>PENNINGTON LIGHT</v>
          </cell>
          <cell r="E1511" t="str">
            <v>DATED BRENT</v>
          </cell>
          <cell r="F1511" t="str">
            <v>PLUS</v>
          </cell>
          <cell r="G1511">
            <v>460</v>
          </cell>
          <cell r="H1511">
            <v>465</v>
          </cell>
          <cell r="I1511">
            <v>465</v>
          </cell>
          <cell r="J1511">
            <v>1</v>
          </cell>
        </row>
        <row r="1512">
          <cell r="A1512" t="str">
            <v>FORCADOS0514</v>
          </cell>
          <cell r="B1512" t="str">
            <v>FORCADOS</v>
          </cell>
          <cell r="C1512">
            <v>41760</v>
          </cell>
          <cell r="D1512" t="str">
            <v>FORCADOS BLEND</v>
          </cell>
          <cell r="E1512" t="str">
            <v>DATED BRENT</v>
          </cell>
          <cell r="F1512" t="str">
            <v>PLUS</v>
          </cell>
          <cell r="G1512">
            <v>320</v>
          </cell>
          <cell r="H1512">
            <v>325</v>
          </cell>
          <cell r="I1512">
            <v>325</v>
          </cell>
          <cell r="J1512">
            <v>1</v>
          </cell>
        </row>
        <row r="1513">
          <cell r="A1513" t="str">
            <v>AMENAM0514</v>
          </cell>
          <cell r="B1513" t="str">
            <v>AMENAM</v>
          </cell>
          <cell r="C1513">
            <v>41760</v>
          </cell>
          <cell r="D1513" t="str">
            <v>AMENAM BLEND</v>
          </cell>
          <cell r="E1513" t="str">
            <v>DATED BRENT</v>
          </cell>
          <cell r="F1513" t="str">
            <v>PLUS</v>
          </cell>
          <cell r="G1513">
            <v>200</v>
          </cell>
          <cell r="H1513">
            <v>205</v>
          </cell>
          <cell r="I1513">
            <v>205</v>
          </cell>
          <cell r="J1513">
            <v>1</v>
          </cell>
        </row>
        <row r="1514">
          <cell r="A1514" t="str">
            <v>YOHO0514</v>
          </cell>
          <cell r="B1514" t="str">
            <v>YOHO</v>
          </cell>
          <cell r="C1514">
            <v>41760</v>
          </cell>
          <cell r="D1514" t="str">
            <v>YOHO LIGHT</v>
          </cell>
          <cell r="E1514" t="str">
            <v>DATED BRENT</v>
          </cell>
          <cell r="F1514" t="str">
            <v>PLUS</v>
          </cell>
          <cell r="G1514">
            <v>255</v>
          </cell>
          <cell r="H1514">
            <v>260</v>
          </cell>
          <cell r="I1514">
            <v>260</v>
          </cell>
          <cell r="J1514">
            <v>1</v>
          </cell>
        </row>
        <row r="1515">
          <cell r="A1515" t="str">
            <v>EA_BLEND0514</v>
          </cell>
          <cell r="B1515" t="str">
            <v>EA_BLEND</v>
          </cell>
          <cell r="C1515">
            <v>41760</v>
          </cell>
          <cell r="D1515" t="str">
            <v>EA BLEND</v>
          </cell>
          <cell r="E1515" t="str">
            <v>DATED BRENT</v>
          </cell>
          <cell r="F1515" t="str">
            <v>PLUS</v>
          </cell>
          <cell r="G1515">
            <v>445</v>
          </cell>
          <cell r="H1515">
            <v>450</v>
          </cell>
          <cell r="I1515">
            <v>450</v>
          </cell>
          <cell r="J1515">
            <v>1</v>
          </cell>
        </row>
        <row r="1516">
          <cell r="A1516" t="str">
            <v>ABO0514</v>
          </cell>
          <cell r="B1516" t="str">
            <v>ABO</v>
          </cell>
          <cell r="C1516">
            <v>41760</v>
          </cell>
          <cell r="D1516" t="str">
            <v>ABO BLEND</v>
          </cell>
          <cell r="E1516" t="str">
            <v>DATED BRENT</v>
          </cell>
          <cell r="F1516" t="str">
            <v>PLUS</v>
          </cell>
          <cell r="G1516">
            <v>85</v>
          </cell>
          <cell r="H1516">
            <v>90</v>
          </cell>
          <cell r="I1516">
            <v>90</v>
          </cell>
          <cell r="J1516">
            <v>1</v>
          </cell>
        </row>
        <row r="1517">
          <cell r="A1517" t="str">
            <v>OKONO0514</v>
          </cell>
          <cell r="B1517" t="str">
            <v>OKONO</v>
          </cell>
          <cell r="C1517">
            <v>41760</v>
          </cell>
          <cell r="D1517" t="str">
            <v>OKONO BLEND</v>
          </cell>
          <cell r="E1517" t="str">
            <v>DATED BRENT</v>
          </cell>
          <cell r="F1517" t="str">
            <v>PLUS</v>
          </cell>
          <cell r="G1517">
            <v>250</v>
          </cell>
          <cell r="H1517">
            <v>255</v>
          </cell>
          <cell r="I1517">
            <v>255</v>
          </cell>
          <cell r="J1517">
            <v>1</v>
          </cell>
        </row>
        <row r="1518">
          <cell r="A1518" t="str">
            <v>ANTAN0514</v>
          </cell>
          <cell r="B1518" t="str">
            <v>ANTAN</v>
          </cell>
          <cell r="C1518">
            <v>41760</v>
          </cell>
          <cell r="D1518" t="str">
            <v>ANTAN BLEND</v>
          </cell>
          <cell r="E1518" t="str">
            <v>DATED BRENT</v>
          </cell>
          <cell r="F1518" t="str">
            <v>PLUS</v>
          </cell>
          <cell r="G1518">
            <v>10</v>
          </cell>
          <cell r="H1518">
            <v>15</v>
          </cell>
          <cell r="I1518">
            <v>15</v>
          </cell>
          <cell r="J1518">
            <v>1</v>
          </cell>
        </row>
        <row r="1519">
          <cell r="A1519" t="str">
            <v>OKWORI0514</v>
          </cell>
          <cell r="B1519" t="str">
            <v>OKWORI</v>
          </cell>
          <cell r="C1519">
            <v>41760</v>
          </cell>
          <cell r="D1519" t="str">
            <v>OKWORI</v>
          </cell>
          <cell r="E1519" t="str">
            <v>DATED BRENT</v>
          </cell>
          <cell r="F1519" t="str">
            <v>PLUS</v>
          </cell>
          <cell r="G1519">
            <v>245</v>
          </cell>
          <cell r="H1519">
            <v>250</v>
          </cell>
          <cell r="I1519">
            <v>250</v>
          </cell>
          <cell r="J1519">
            <v>1</v>
          </cell>
        </row>
        <row r="1520">
          <cell r="A1520" t="str">
            <v>BONGA0514</v>
          </cell>
          <cell r="B1520" t="str">
            <v>BONGA</v>
          </cell>
          <cell r="C1520">
            <v>41760</v>
          </cell>
          <cell r="D1520" t="str">
            <v>BONGA</v>
          </cell>
          <cell r="E1520" t="str">
            <v>DATED BRENT</v>
          </cell>
          <cell r="F1520" t="str">
            <v>PLUS</v>
          </cell>
          <cell r="G1520">
            <v>290</v>
          </cell>
          <cell r="H1520">
            <v>295</v>
          </cell>
          <cell r="I1520">
            <v>295</v>
          </cell>
          <cell r="J1520">
            <v>1</v>
          </cell>
        </row>
        <row r="1521">
          <cell r="A1521" t="str">
            <v>ERHA0514</v>
          </cell>
          <cell r="B1521" t="str">
            <v>ERHA</v>
          </cell>
          <cell r="C1521">
            <v>41760</v>
          </cell>
          <cell r="D1521" t="str">
            <v>ERHA</v>
          </cell>
          <cell r="E1521" t="str">
            <v>DATED BRENT</v>
          </cell>
          <cell r="F1521" t="str">
            <v>PLUS</v>
          </cell>
          <cell r="G1521">
            <v>325</v>
          </cell>
          <cell r="H1521">
            <v>330</v>
          </cell>
          <cell r="I1521">
            <v>330</v>
          </cell>
          <cell r="J1521">
            <v>1</v>
          </cell>
        </row>
        <row r="1522">
          <cell r="A1522" t="str">
            <v>AGBAMI0514</v>
          </cell>
          <cell r="B1522" t="str">
            <v>AGBAMI</v>
          </cell>
          <cell r="C1522">
            <v>41760</v>
          </cell>
          <cell r="D1522" t="str">
            <v>AGBAMI</v>
          </cell>
          <cell r="E1522" t="str">
            <v>DATED BRENT</v>
          </cell>
          <cell r="F1522" t="str">
            <v>PLUS</v>
          </cell>
          <cell r="G1522">
            <v>105</v>
          </cell>
          <cell r="H1522">
            <v>110</v>
          </cell>
          <cell r="I1522">
            <v>110</v>
          </cell>
          <cell r="J1522">
            <v>1</v>
          </cell>
        </row>
        <row r="1523">
          <cell r="A1523" t="str">
            <v>AKPO0514</v>
          </cell>
          <cell r="B1523" t="str">
            <v>AKPO</v>
          </cell>
          <cell r="C1523">
            <v>41760</v>
          </cell>
          <cell r="D1523" t="str">
            <v>AKPO</v>
          </cell>
          <cell r="E1523" t="str">
            <v>DATED BRENT</v>
          </cell>
          <cell r="F1523" t="str">
            <v>PLUS</v>
          </cell>
          <cell r="G1523">
            <v>105</v>
          </cell>
          <cell r="H1523">
            <v>110</v>
          </cell>
          <cell r="I1523">
            <v>110</v>
          </cell>
          <cell r="J1523">
            <v>1</v>
          </cell>
        </row>
        <row r="1524">
          <cell r="A1524" t="str">
            <v>UKPOKITI0514</v>
          </cell>
          <cell r="B1524" t="str">
            <v>UKPOKITI</v>
          </cell>
          <cell r="C1524">
            <v>41760</v>
          </cell>
          <cell r="D1524" t="str">
            <v>UKPOKITI</v>
          </cell>
          <cell r="E1524" t="str">
            <v>DATED BRENT</v>
          </cell>
          <cell r="F1524" t="str">
            <v>PLUS</v>
          </cell>
          <cell r="G1524">
            <v>40</v>
          </cell>
          <cell r="H1524">
            <v>45</v>
          </cell>
          <cell r="I1524">
            <v>45</v>
          </cell>
          <cell r="J1524">
            <v>1</v>
          </cell>
        </row>
        <row r="1525">
          <cell r="A1525" t="str">
            <v>OBE0514</v>
          </cell>
          <cell r="B1525" t="str">
            <v>OBE</v>
          </cell>
          <cell r="C1525">
            <v>41760</v>
          </cell>
          <cell r="D1525" t="str">
            <v>OBE</v>
          </cell>
          <cell r="E1525" t="str">
            <v>DATED BRENT</v>
          </cell>
          <cell r="F1525" t="str">
            <v>PLUS</v>
          </cell>
          <cell r="G1525">
            <v>95</v>
          </cell>
          <cell r="H1525">
            <v>100</v>
          </cell>
          <cell r="I1525">
            <v>100</v>
          </cell>
          <cell r="J1525">
            <v>1</v>
          </cell>
        </row>
        <row r="1526">
          <cell r="A1526" t="str">
            <v>IMA0514</v>
          </cell>
          <cell r="B1526" t="str">
            <v>IMA</v>
          </cell>
          <cell r="C1526">
            <v>41760</v>
          </cell>
          <cell r="D1526" t="str">
            <v>IMA</v>
          </cell>
          <cell r="E1526" t="str">
            <v>DATED BRENT</v>
          </cell>
          <cell r="F1526" t="str">
            <v>PLUS</v>
          </cell>
          <cell r="G1526">
            <v>35</v>
          </cell>
          <cell r="H1526">
            <v>40</v>
          </cell>
          <cell r="I1526">
            <v>40</v>
          </cell>
          <cell r="J1526">
            <v>1</v>
          </cell>
        </row>
        <row r="1527">
          <cell r="A1527" t="str">
            <v>OKORO0514</v>
          </cell>
          <cell r="B1527" t="str">
            <v>OKORO</v>
          </cell>
          <cell r="C1527">
            <v>41760</v>
          </cell>
          <cell r="D1527" t="str">
            <v>OKORO</v>
          </cell>
          <cell r="E1527" t="str">
            <v>DATED BRENT</v>
          </cell>
          <cell r="F1527" t="str">
            <v>PLUS</v>
          </cell>
          <cell r="G1527">
            <v>155</v>
          </cell>
          <cell r="H1527">
            <v>160</v>
          </cell>
          <cell r="I1527">
            <v>160</v>
          </cell>
          <cell r="J1527">
            <v>1</v>
          </cell>
        </row>
        <row r="1528">
          <cell r="A1528" t="str">
            <v>OYO0514</v>
          </cell>
          <cell r="B1528" t="str">
            <v>OYO</v>
          </cell>
          <cell r="C1528">
            <v>41760</v>
          </cell>
          <cell r="D1528" t="str">
            <v>OYO</v>
          </cell>
          <cell r="E1528" t="str">
            <v>DATED BRENT</v>
          </cell>
          <cell r="F1528" t="str">
            <v>PLUS</v>
          </cell>
          <cell r="G1528">
            <v>155</v>
          </cell>
          <cell r="H1528">
            <v>160</v>
          </cell>
          <cell r="I1528">
            <v>160</v>
          </cell>
          <cell r="J1528">
            <v>1</v>
          </cell>
        </row>
        <row r="1529">
          <cell r="A1529" t="str">
            <v>OKWUIBOME0514</v>
          </cell>
          <cell r="B1529" t="str">
            <v>OKWUIBOME</v>
          </cell>
          <cell r="C1529">
            <v>41760</v>
          </cell>
          <cell r="D1529" t="str">
            <v>OKWUIBOME</v>
          </cell>
          <cell r="E1529" t="str">
            <v>DATED BRENT</v>
          </cell>
          <cell r="F1529" t="str">
            <v>MINUS</v>
          </cell>
          <cell r="G1529">
            <v>400</v>
          </cell>
          <cell r="H1529">
            <v>395</v>
          </cell>
          <cell r="I1529">
            <v>395</v>
          </cell>
          <cell r="J1529">
            <v>-1</v>
          </cell>
        </row>
        <row r="1530">
          <cell r="A1530" t="str">
            <v>EBOK0514</v>
          </cell>
          <cell r="B1530" t="str">
            <v>EBOK</v>
          </cell>
          <cell r="C1530">
            <v>41760</v>
          </cell>
          <cell r="D1530" t="str">
            <v>EBOK</v>
          </cell>
          <cell r="E1530" t="str">
            <v>DATED BRENT</v>
          </cell>
          <cell r="F1530" t="str">
            <v>MINUS</v>
          </cell>
          <cell r="G1530">
            <v>400</v>
          </cell>
          <cell r="H1530">
            <v>395</v>
          </cell>
          <cell r="I1530">
            <v>395</v>
          </cell>
          <cell r="J1530">
            <v>-1</v>
          </cell>
        </row>
        <row r="1531">
          <cell r="A1531" t="str">
            <v>USAN0514</v>
          </cell>
          <cell r="B1531" t="str">
            <v>USAN</v>
          </cell>
          <cell r="C1531">
            <v>41760</v>
          </cell>
          <cell r="D1531" t="str">
            <v>USAN</v>
          </cell>
          <cell r="E1531" t="str">
            <v>DATED BRENT</v>
          </cell>
          <cell r="F1531" t="str">
            <v>MINUS</v>
          </cell>
          <cell r="G1531">
            <v>180</v>
          </cell>
          <cell r="H1531">
            <v>175</v>
          </cell>
          <cell r="I1531">
            <v>175</v>
          </cell>
          <cell r="J1531">
            <v>-1</v>
          </cell>
        </row>
        <row r="1532">
          <cell r="A1532" t="str">
            <v>ZAFIRO0514</v>
          </cell>
          <cell r="B1532" t="str">
            <v>ZAFIRO</v>
          </cell>
          <cell r="C1532">
            <v>41760</v>
          </cell>
          <cell r="D1532" t="str">
            <v>ZAFIRO</v>
          </cell>
          <cell r="E1532" t="str">
            <v>DATED BRENT</v>
          </cell>
          <cell r="F1532" t="str">
            <v>PLUS</v>
          </cell>
          <cell r="G1532">
            <v>10</v>
          </cell>
          <cell r="H1532">
            <v>15</v>
          </cell>
          <cell r="I1532">
            <v>15</v>
          </cell>
          <cell r="J1532">
            <v>1</v>
          </cell>
        </row>
        <row r="1533">
          <cell r="A1533" t="str">
            <v>PROPANE0514</v>
          </cell>
          <cell r="B1533" t="str">
            <v>PROPANE</v>
          </cell>
          <cell r="C1533">
            <v>41760</v>
          </cell>
          <cell r="D1533" t="str">
            <v>PROPANE</v>
          </cell>
          <cell r="E1533">
            <v>0</v>
          </cell>
          <cell r="F1533" t="str">
            <v>MINUS</v>
          </cell>
          <cell r="G1533">
            <v>120</v>
          </cell>
          <cell r="H1533">
            <v>119</v>
          </cell>
          <cell r="I1533">
            <v>119</v>
          </cell>
          <cell r="J1533">
            <v>-1</v>
          </cell>
        </row>
        <row r="1534">
          <cell r="A1534" t="str">
            <v>N-BUTANE0514</v>
          </cell>
          <cell r="B1534" t="str">
            <v>N-BUTANE</v>
          </cell>
          <cell r="C1534">
            <v>41760</v>
          </cell>
          <cell r="D1534" t="str">
            <v>N-BUTANE</v>
          </cell>
          <cell r="E1534">
            <v>0</v>
          </cell>
          <cell r="F1534" t="str">
            <v>MINUS</v>
          </cell>
          <cell r="G1534">
            <v>110</v>
          </cell>
          <cell r="H1534">
            <v>109</v>
          </cell>
          <cell r="I1534">
            <v>109</v>
          </cell>
          <cell r="J1534">
            <v>-1</v>
          </cell>
        </row>
        <row r="1535">
          <cell r="A1535" t="str">
            <v>ISO-BUTANE0514</v>
          </cell>
          <cell r="B1535" t="str">
            <v>ISO-BUTANE</v>
          </cell>
          <cell r="C1535">
            <v>41760</v>
          </cell>
          <cell r="D1535" t="str">
            <v>ISO-BUTANE</v>
          </cell>
          <cell r="E1535">
            <v>0</v>
          </cell>
          <cell r="F1535" t="str">
            <v>MINUS</v>
          </cell>
          <cell r="G1535">
            <v>110</v>
          </cell>
          <cell r="H1535">
            <v>109</v>
          </cell>
          <cell r="I1535">
            <v>109</v>
          </cell>
          <cell r="J1535">
            <v>-1</v>
          </cell>
        </row>
        <row r="1536">
          <cell r="A1536" t="str">
            <v>PENTANE-PLUS0514</v>
          </cell>
          <cell r="B1536" t="str">
            <v>PENTANE-PLUS</v>
          </cell>
          <cell r="C1536">
            <v>41760</v>
          </cell>
          <cell r="D1536" t="str">
            <v>PENTANE-PLUS</v>
          </cell>
          <cell r="E1536">
            <v>0</v>
          </cell>
          <cell r="F1536" t="str">
            <v>MINUS</v>
          </cell>
          <cell r="G1536">
            <v>40</v>
          </cell>
          <cell r="H1536">
            <v>39</v>
          </cell>
          <cell r="I1536">
            <v>39</v>
          </cell>
          <cell r="J1536">
            <v>-1</v>
          </cell>
        </row>
        <row r="1537">
          <cell r="A1537" t="str">
            <v>BONNY0614</v>
          </cell>
          <cell r="B1537" t="str">
            <v>BONNY</v>
          </cell>
          <cell r="C1537">
            <v>41791</v>
          </cell>
          <cell r="D1537" t="str">
            <v>BONNY LIGHT</v>
          </cell>
          <cell r="E1537" t="str">
            <v>DATED BRENT</v>
          </cell>
          <cell r="F1537" t="str">
            <v>PLUS</v>
          </cell>
          <cell r="G1537">
            <v>270</v>
          </cell>
          <cell r="H1537">
            <v>275</v>
          </cell>
          <cell r="I1537">
            <v>275</v>
          </cell>
          <cell r="J1537">
            <v>1</v>
          </cell>
        </row>
        <row r="1538">
          <cell r="A1538" t="str">
            <v>QUA_IBOE0614</v>
          </cell>
          <cell r="B1538" t="str">
            <v>QUA_IBOE</v>
          </cell>
          <cell r="C1538">
            <v>41791</v>
          </cell>
          <cell r="D1538" t="str">
            <v>QUA IBOE LIGHT</v>
          </cell>
          <cell r="E1538" t="str">
            <v>DATED BRENT</v>
          </cell>
          <cell r="F1538" t="str">
            <v>PLUS</v>
          </cell>
          <cell r="G1538">
            <v>270</v>
          </cell>
          <cell r="H1538">
            <v>275</v>
          </cell>
          <cell r="I1538">
            <v>275</v>
          </cell>
          <cell r="J1538">
            <v>1</v>
          </cell>
        </row>
        <row r="1539">
          <cell r="A1539" t="str">
            <v>ESCRAVOS0614</v>
          </cell>
          <cell r="B1539" t="str">
            <v>ESCRAVOS</v>
          </cell>
          <cell r="C1539">
            <v>41791</v>
          </cell>
          <cell r="D1539" t="str">
            <v>ESCRAVOS LIGHT</v>
          </cell>
          <cell r="E1539" t="str">
            <v>DATED BRENT</v>
          </cell>
          <cell r="F1539" t="str">
            <v>PLUS</v>
          </cell>
          <cell r="G1539">
            <v>290</v>
          </cell>
          <cell r="H1539">
            <v>295</v>
          </cell>
          <cell r="I1539">
            <v>295</v>
          </cell>
          <cell r="J1539">
            <v>1</v>
          </cell>
        </row>
        <row r="1540">
          <cell r="A1540" t="str">
            <v>BRASS0614</v>
          </cell>
          <cell r="B1540" t="str">
            <v>BRASS</v>
          </cell>
          <cell r="C1540">
            <v>41791</v>
          </cell>
          <cell r="D1540" t="str">
            <v>BRASS BLEND</v>
          </cell>
          <cell r="E1540" t="str">
            <v>DATED BRENT</v>
          </cell>
          <cell r="F1540" t="str">
            <v>PLUS</v>
          </cell>
          <cell r="G1540">
            <v>210</v>
          </cell>
          <cell r="H1540">
            <v>215</v>
          </cell>
          <cell r="I1540">
            <v>215</v>
          </cell>
          <cell r="J1540">
            <v>1</v>
          </cell>
        </row>
        <row r="1541">
          <cell r="A1541" t="str">
            <v>PENNINGTON0614</v>
          </cell>
          <cell r="B1541" t="str">
            <v>PENNINGTON</v>
          </cell>
          <cell r="C1541">
            <v>41791</v>
          </cell>
          <cell r="D1541" t="str">
            <v>PENNINGTON LIGHT</v>
          </cell>
          <cell r="E1541" t="str">
            <v>DATED BRENT</v>
          </cell>
          <cell r="F1541" t="str">
            <v>PLUS</v>
          </cell>
          <cell r="G1541">
            <v>475</v>
          </cell>
          <cell r="H1541">
            <v>480</v>
          </cell>
          <cell r="I1541">
            <v>480</v>
          </cell>
          <cell r="J1541">
            <v>1</v>
          </cell>
        </row>
        <row r="1542">
          <cell r="A1542" t="str">
            <v>FORCADOS0614</v>
          </cell>
          <cell r="B1542" t="str">
            <v>FORCADOS</v>
          </cell>
          <cell r="C1542">
            <v>41791</v>
          </cell>
          <cell r="D1542" t="str">
            <v>FORCADOS BLEND</v>
          </cell>
          <cell r="E1542" t="str">
            <v>DATED BRENT</v>
          </cell>
          <cell r="F1542" t="str">
            <v>PLUS</v>
          </cell>
          <cell r="G1542">
            <v>320</v>
          </cell>
          <cell r="H1542">
            <v>325</v>
          </cell>
          <cell r="I1542">
            <v>325</v>
          </cell>
          <cell r="J1542">
            <v>1</v>
          </cell>
        </row>
        <row r="1543">
          <cell r="A1543" t="str">
            <v>AMENAM0614</v>
          </cell>
          <cell r="B1543" t="str">
            <v>AMENAM</v>
          </cell>
          <cell r="C1543">
            <v>41791</v>
          </cell>
          <cell r="D1543" t="str">
            <v>AMENAM BLEND</v>
          </cell>
          <cell r="E1543" t="str">
            <v>DATED BRENT</v>
          </cell>
          <cell r="F1543" t="str">
            <v>PLUS</v>
          </cell>
          <cell r="G1543">
            <v>190</v>
          </cell>
          <cell r="H1543">
            <v>195</v>
          </cell>
          <cell r="I1543">
            <v>195</v>
          </cell>
          <cell r="J1543">
            <v>1</v>
          </cell>
        </row>
        <row r="1544">
          <cell r="A1544" t="str">
            <v>YOHO0614</v>
          </cell>
          <cell r="B1544" t="str">
            <v>YOHO</v>
          </cell>
          <cell r="C1544">
            <v>41791</v>
          </cell>
          <cell r="D1544" t="str">
            <v>YOHO LIGHT</v>
          </cell>
          <cell r="E1544" t="str">
            <v>DATED BRENT</v>
          </cell>
          <cell r="F1544" t="str">
            <v>PLUS</v>
          </cell>
          <cell r="G1544">
            <v>270</v>
          </cell>
          <cell r="H1544">
            <v>275</v>
          </cell>
          <cell r="I1544">
            <v>275</v>
          </cell>
          <cell r="J1544">
            <v>1</v>
          </cell>
        </row>
        <row r="1545">
          <cell r="A1545" t="str">
            <v>EA_BLEND0614</v>
          </cell>
          <cell r="B1545" t="str">
            <v>EA_BLEND</v>
          </cell>
          <cell r="C1545">
            <v>41791</v>
          </cell>
          <cell r="D1545" t="str">
            <v>EA BLEND</v>
          </cell>
          <cell r="E1545" t="str">
            <v>DATED BRENT</v>
          </cell>
          <cell r="F1545" t="str">
            <v>PLUS</v>
          </cell>
          <cell r="G1545">
            <v>460</v>
          </cell>
          <cell r="H1545">
            <v>465</v>
          </cell>
          <cell r="I1545">
            <v>465</v>
          </cell>
          <cell r="J1545">
            <v>1</v>
          </cell>
        </row>
        <row r="1546">
          <cell r="A1546" t="str">
            <v>ABO0614</v>
          </cell>
          <cell r="B1546" t="str">
            <v>ABO</v>
          </cell>
          <cell r="C1546">
            <v>41791</v>
          </cell>
          <cell r="D1546" t="str">
            <v>ABO BLEND</v>
          </cell>
          <cell r="E1546" t="str">
            <v>DATED BRENT</v>
          </cell>
          <cell r="F1546" t="str">
            <v>PLUS</v>
          </cell>
          <cell r="G1546">
            <v>85</v>
          </cell>
          <cell r="H1546">
            <v>90</v>
          </cell>
          <cell r="I1546">
            <v>90</v>
          </cell>
          <cell r="J1546">
            <v>1</v>
          </cell>
        </row>
        <row r="1547">
          <cell r="A1547" t="str">
            <v>OKONO0614</v>
          </cell>
          <cell r="B1547" t="str">
            <v>OKONO</v>
          </cell>
          <cell r="C1547">
            <v>41791</v>
          </cell>
          <cell r="D1547" t="str">
            <v>OKONO BLEND</v>
          </cell>
          <cell r="E1547" t="str">
            <v>DATED BRENT</v>
          </cell>
          <cell r="F1547" t="str">
            <v>PLUS</v>
          </cell>
          <cell r="G1547">
            <v>265</v>
          </cell>
          <cell r="H1547">
            <v>270</v>
          </cell>
          <cell r="I1547">
            <v>270</v>
          </cell>
          <cell r="J1547">
            <v>1</v>
          </cell>
        </row>
        <row r="1548">
          <cell r="A1548" t="str">
            <v>ANTAN0614</v>
          </cell>
          <cell r="B1548" t="str">
            <v>ANTAN</v>
          </cell>
          <cell r="C1548">
            <v>41791</v>
          </cell>
          <cell r="D1548" t="str">
            <v>ANTAN BLEND</v>
          </cell>
          <cell r="E1548" t="str">
            <v>DATED BRENT</v>
          </cell>
          <cell r="F1548" t="str">
            <v>PLUS</v>
          </cell>
          <cell r="G1548">
            <v>10</v>
          </cell>
          <cell r="H1548">
            <v>15</v>
          </cell>
          <cell r="I1548">
            <v>15</v>
          </cell>
          <cell r="J1548">
            <v>1</v>
          </cell>
        </row>
        <row r="1549">
          <cell r="A1549" t="str">
            <v>OKWORI0614</v>
          </cell>
          <cell r="B1549" t="str">
            <v>OKWORI</v>
          </cell>
          <cell r="C1549">
            <v>41791</v>
          </cell>
          <cell r="D1549" t="str">
            <v>OKWORI</v>
          </cell>
          <cell r="E1549" t="str">
            <v>DATED BRENT</v>
          </cell>
          <cell r="F1549" t="str">
            <v>PLUS</v>
          </cell>
          <cell r="G1549">
            <v>260</v>
          </cell>
          <cell r="H1549">
            <v>265</v>
          </cell>
          <cell r="I1549">
            <v>265</v>
          </cell>
          <cell r="J1549">
            <v>1</v>
          </cell>
        </row>
        <row r="1550">
          <cell r="A1550" t="str">
            <v>BONGA0614</v>
          </cell>
          <cell r="B1550" t="str">
            <v>BONGA</v>
          </cell>
          <cell r="C1550">
            <v>41791</v>
          </cell>
          <cell r="D1550" t="str">
            <v>BONGA</v>
          </cell>
          <cell r="E1550" t="str">
            <v>DATED BRENT</v>
          </cell>
          <cell r="F1550" t="str">
            <v>PLUS</v>
          </cell>
          <cell r="G1550">
            <v>300</v>
          </cell>
          <cell r="H1550">
            <v>305</v>
          </cell>
          <cell r="I1550">
            <v>305</v>
          </cell>
          <cell r="J1550">
            <v>1</v>
          </cell>
        </row>
        <row r="1551">
          <cell r="A1551" t="str">
            <v>ERHA0614</v>
          </cell>
          <cell r="B1551" t="str">
            <v>ERHA</v>
          </cell>
          <cell r="C1551">
            <v>41791</v>
          </cell>
          <cell r="D1551" t="str">
            <v>ERHA</v>
          </cell>
          <cell r="E1551" t="str">
            <v>DATED BRENT</v>
          </cell>
          <cell r="F1551" t="str">
            <v>PLUS</v>
          </cell>
          <cell r="G1551">
            <v>325</v>
          </cell>
          <cell r="H1551">
            <v>330</v>
          </cell>
          <cell r="I1551">
            <v>330</v>
          </cell>
          <cell r="J1551">
            <v>1</v>
          </cell>
        </row>
        <row r="1552">
          <cell r="A1552" t="str">
            <v>AGBAMI0614</v>
          </cell>
          <cell r="B1552" t="str">
            <v>AGBAMI</v>
          </cell>
          <cell r="C1552">
            <v>41791</v>
          </cell>
          <cell r="D1552" t="str">
            <v>AGBAMI</v>
          </cell>
          <cell r="E1552" t="str">
            <v>DATED BRENT</v>
          </cell>
          <cell r="F1552" t="str">
            <v>PLUS</v>
          </cell>
          <cell r="G1552">
            <v>120</v>
          </cell>
          <cell r="H1552">
            <v>125</v>
          </cell>
          <cell r="I1552">
            <v>125</v>
          </cell>
          <cell r="J1552">
            <v>1</v>
          </cell>
        </row>
        <row r="1553">
          <cell r="A1553" t="str">
            <v>AKPO0614</v>
          </cell>
          <cell r="B1553" t="str">
            <v>AKPO</v>
          </cell>
          <cell r="C1553">
            <v>41791</v>
          </cell>
          <cell r="D1553" t="str">
            <v>AKPO</v>
          </cell>
          <cell r="E1553" t="str">
            <v>DATED BRENT</v>
          </cell>
          <cell r="F1553" t="str">
            <v>PLUS</v>
          </cell>
          <cell r="G1553">
            <v>120</v>
          </cell>
          <cell r="H1553">
            <v>125</v>
          </cell>
          <cell r="I1553">
            <v>125</v>
          </cell>
          <cell r="J1553">
            <v>1</v>
          </cell>
        </row>
        <row r="1554">
          <cell r="A1554" t="str">
            <v>UKPOKITI0614</v>
          </cell>
          <cell r="B1554" t="str">
            <v>UKPOKITI</v>
          </cell>
          <cell r="C1554">
            <v>41791</v>
          </cell>
          <cell r="D1554" t="str">
            <v>UKPOKITI</v>
          </cell>
          <cell r="E1554" t="str">
            <v>DATED BRENT</v>
          </cell>
          <cell r="F1554" t="str">
            <v>PLUS</v>
          </cell>
          <cell r="G1554">
            <v>55</v>
          </cell>
          <cell r="H1554">
            <v>60</v>
          </cell>
          <cell r="I1554">
            <v>60</v>
          </cell>
          <cell r="J1554">
            <v>1</v>
          </cell>
        </row>
        <row r="1555">
          <cell r="A1555" t="str">
            <v>OBE0614</v>
          </cell>
          <cell r="B1555" t="str">
            <v>OBE</v>
          </cell>
          <cell r="C1555">
            <v>41791</v>
          </cell>
          <cell r="D1555" t="str">
            <v>OBE</v>
          </cell>
          <cell r="E1555" t="str">
            <v>DATED BRENT</v>
          </cell>
          <cell r="F1555" t="str">
            <v>PLUS</v>
          </cell>
          <cell r="G1555">
            <v>95</v>
          </cell>
          <cell r="H1555">
            <v>100</v>
          </cell>
          <cell r="I1555">
            <v>100</v>
          </cell>
          <cell r="J1555">
            <v>1</v>
          </cell>
        </row>
        <row r="1556">
          <cell r="A1556" t="str">
            <v>IMA0614</v>
          </cell>
          <cell r="B1556" t="str">
            <v>IMA</v>
          </cell>
          <cell r="C1556">
            <v>41791</v>
          </cell>
          <cell r="D1556" t="str">
            <v>IMA</v>
          </cell>
          <cell r="E1556" t="str">
            <v>DATED BRENT</v>
          </cell>
          <cell r="F1556" t="str">
            <v>PLUS</v>
          </cell>
          <cell r="G1556">
            <v>50</v>
          </cell>
          <cell r="H1556">
            <v>55</v>
          </cell>
          <cell r="I1556">
            <v>55</v>
          </cell>
          <cell r="J1556">
            <v>1</v>
          </cell>
        </row>
        <row r="1557">
          <cell r="A1557" t="str">
            <v>OKORO0614</v>
          </cell>
          <cell r="B1557" t="str">
            <v>OKORO</v>
          </cell>
          <cell r="C1557">
            <v>41791</v>
          </cell>
          <cell r="D1557" t="str">
            <v>OKORO</v>
          </cell>
          <cell r="E1557" t="str">
            <v>DATED BRENT</v>
          </cell>
          <cell r="F1557" t="str">
            <v>PLUS</v>
          </cell>
          <cell r="G1557">
            <v>170</v>
          </cell>
          <cell r="H1557">
            <v>175</v>
          </cell>
          <cell r="I1557">
            <v>175</v>
          </cell>
          <cell r="J1557">
            <v>1</v>
          </cell>
        </row>
        <row r="1558">
          <cell r="A1558" t="str">
            <v>OYO0614</v>
          </cell>
          <cell r="B1558" t="str">
            <v>OYO</v>
          </cell>
          <cell r="C1558">
            <v>41791</v>
          </cell>
          <cell r="D1558" t="str">
            <v>OYO</v>
          </cell>
          <cell r="E1558" t="str">
            <v>DATED BRENT</v>
          </cell>
          <cell r="F1558" t="str">
            <v>PLUS</v>
          </cell>
          <cell r="G1558">
            <v>170</v>
          </cell>
          <cell r="H1558">
            <v>175</v>
          </cell>
          <cell r="I1558">
            <v>175</v>
          </cell>
          <cell r="J1558">
            <v>1</v>
          </cell>
        </row>
        <row r="1559">
          <cell r="A1559" t="str">
            <v>OKWUIBOME0614</v>
          </cell>
          <cell r="B1559" t="str">
            <v>OKWUIBOME</v>
          </cell>
          <cell r="C1559">
            <v>41791</v>
          </cell>
          <cell r="D1559" t="str">
            <v>OKWUIBOME</v>
          </cell>
          <cell r="E1559" t="str">
            <v>DATED BRENT</v>
          </cell>
          <cell r="F1559" t="str">
            <v>MINUS</v>
          </cell>
          <cell r="G1559">
            <v>400</v>
          </cell>
          <cell r="H1559">
            <v>395</v>
          </cell>
          <cell r="I1559">
            <v>395</v>
          </cell>
          <cell r="J1559">
            <v>-1</v>
          </cell>
        </row>
        <row r="1560">
          <cell r="A1560" t="str">
            <v>EBOK0614</v>
          </cell>
          <cell r="B1560" t="str">
            <v>EBOK</v>
          </cell>
          <cell r="C1560">
            <v>41791</v>
          </cell>
          <cell r="D1560" t="str">
            <v>EBOK</v>
          </cell>
          <cell r="E1560" t="str">
            <v>DATED BRENT</v>
          </cell>
          <cell r="F1560" t="str">
            <v>MINUS</v>
          </cell>
          <cell r="G1560">
            <v>400</v>
          </cell>
          <cell r="H1560">
            <v>395</v>
          </cell>
          <cell r="I1560">
            <v>395</v>
          </cell>
          <cell r="J1560">
            <v>-1</v>
          </cell>
        </row>
        <row r="1561">
          <cell r="A1561" t="str">
            <v>USAN0614</v>
          </cell>
          <cell r="B1561" t="str">
            <v>USAN</v>
          </cell>
          <cell r="C1561">
            <v>41791</v>
          </cell>
          <cell r="D1561" t="str">
            <v>USAN</v>
          </cell>
          <cell r="E1561" t="str">
            <v>DATED BRENT</v>
          </cell>
          <cell r="F1561" t="str">
            <v>MINUS</v>
          </cell>
          <cell r="G1561">
            <v>180</v>
          </cell>
          <cell r="H1561">
            <v>175</v>
          </cell>
          <cell r="I1561">
            <v>175</v>
          </cell>
          <cell r="J1561">
            <v>-1</v>
          </cell>
        </row>
        <row r="1562">
          <cell r="A1562" t="str">
            <v>ZAFIRO0614</v>
          </cell>
          <cell r="B1562" t="str">
            <v>ZAFIRO</v>
          </cell>
          <cell r="C1562">
            <v>41791</v>
          </cell>
          <cell r="D1562" t="str">
            <v>ZAFIRO</v>
          </cell>
          <cell r="E1562" t="str">
            <v>DATED BRENT</v>
          </cell>
          <cell r="F1562" t="str">
            <v>PLUS</v>
          </cell>
          <cell r="G1562">
            <v>10</v>
          </cell>
          <cell r="H1562">
            <v>15</v>
          </cell>
          <cell r="I1562">
            <v>15</v>
          </cell>
          <cell r="J1562">
            <v>1</v>
          </cell>
        </row>
        <row r="1563">
          <cell r="A1563" t="str">
            <v>PROPANE0614</v>
          </cell>
          <cell r="B1563" t="str">
            <v>PROPANE</v>
          </cell>
          <cell r="C1563">
            <v>41791</v>
          </cell>
          <cell r="D1563" t="str">
            <v>PROPANE</v>
          </cell>
          <cell r="E1563">
            <v>0</v>
          </cell>
          <cell r="F1563" t="str">
            <v>MINUS</v>
          </cell>
          <cell r="G1563">
            <v>90</v>
          </cell>
          <cell r="H1563">
            <v>89</v>
          </cell>
          <cell r="I1563">
            <v>89</v>
          </cell>
          <cell r="J1563">
            <v>-1</v>
          </cell>
        </row>
        <row r="1564">
          <cell r="A1564" t="str">
            <v>N-BUTANE0614</v>
          </cell>
          <cell r="B1564" t="str">
            <v>N-BUTANE</v>
          </cell>
          <cell r="C1564">
            <v>41791</v>
          </cell>
          <cell r="D1564" t="str">
            <v>N-BUTANE</v>
          </cell>
          <cell r="E1564">
            <v>0</v>
          </cell>
          <cell r="F1564" t="str">
            <v>MINUS</v>
          </cell>
          <cell r="G1564">
            <v>110</v>
          </cell>
          <cell r="H1564">
            <v>109</v>
          </cell>
          <cell r="I1564">
            <v>109</v>
          </cell>
          <cell r="J1564">
            <v>-1</v>
          </cell>
        </row>
        <row r="1565">
          <cell r="A1565" t="str">
            <v>ISO-BUTANE0614</v>
          </cell>
          <cell r="B1565" t="str">
            <v>ISO-BUTANE</v>
          </cell>
          <cell r="C1565">
            <v>41791</v>
          </cell>
          <cell r="D1565" t="str">
            <v>ISO-BUTANE</v>
          </cell>
          <cell r="E1565">
            <v>0</v>
          </cell>
          <cell r="F1565" t="str">
            <v>MINUS</v>
          </cell>
          <cell r="G1565">
            <v>110</v>
          </cell>
          <cell r="H1565">
            <v>109</v>
          </cell>
          <cell r="I1565">
            <v>109</v>
          </cell>
          <cell r="J1565">
            <v>-1</v>
          </cell>
        </row>
        <row r="1566">
          <cell r="A1566" t="str">
            <v>PENTANE-PLUS0614</v>
          </cell>
          <cell r="B1566" t="str">
            <v>PENTANE-PLUS</v>
          </cell>
          <cell r="C1566">
            <v>41791</v>
          </cell>
          <cell r="D1566" t="str">
            <v>PENTANE-PLUS</v>
          </cell>
          <cell r="E1566">
            <v>0</v>
          </cell>
          <cell r="F1566" t="str">
            <v>MINUS</v>
          </cell>
          <cell r="G1566">
            <v>35</v>
          </cell>
          <cell r="H1566">
            <v>34</v>
          </cell>
          <cell r="I1566">
            <v>34</v>
          </cell>
          <cell r="J1566">
            <v>-1</v>
          </cell>
        </row>
        <row r="1567">
          <cell r="A1567" t="str">
            <v>ESCRAVOS COND0614</v>
          </cell>
          <cell r="B1567" t="str">
            <v>ESCRAVOS COND</v>
          </cell>
          <cell r="C1567">
            <v>41791</v>
          </cell>
          <cell r="D1567" t="str">
            <v>ESCRAVOS CONDENSATE</v>
          </cell>
          <cell r="E1567">
            <v>0</v>
          </cell>
          <cell r="F1567" t="str">
            <v>MINUS</v>
          </cell>
          <cell r="G1567">
            <v>31</v>
          </cell>
          <cell r="H1567">
            <v>0</v>
          </cell>
          <cell r="I1567">
            <v>0</v>
          </cell>
          <cell r="J1567">
            <v>-1</v>
          </cell>
        </row>
        <row r="1568">
          <cell r="A1568" t="str">
            <v>BONNY0714</v>
          </cell>
          <cell r="B1568" t="str">
            <v>BONNY</v>
          </cell>
          <cell r="C1568">
            <v>41821</v>
          </cell>
          <cell r="D1568" t="str">
            <v>BONNY LIGHT</v>
          </cell>
          <cell r="E1568" t="str">
            <v>DATED BRENT</v>
          </cell>
          <cell r="F1568" t="str">
            <v>PLUS</v>
          </cell>
          <cell r="G1568">
            <v>255</v>
          </cell>
          <cell r="H1568">
            <v>260</v>
          </cell>
          <cell r="I1568">
            <v>260</v>
          </cell>
          <cell r="J1568">
            <v>1</v>
          </cell>
        </row>
        <row r="1569">
          <cell r="A1569" t="str">
            <v>QUA_IBOE0714</v>
          </cell>
          <cell r="B1569" t="str">
            <v>QUA_IBOE</v>
          </cell>
          <cell r="C1569">
            <v>41821</v>
          </cell>
          <cell r="D1569" t="str">
            <v>QUA IBOE LIGHT</v>
          </cell>
          <cell r="E1569" t="str">
            <v>DATED BRENT</v>
          </cell>
          <cell r="F1569" t="str">
            <v>PLUS</v>
          </cell>
          <cell r="G1569">
            <v>255</v>
          </cell>
          <cell r="H1569">
            <v>260</v>
          </cell>
          <cell r="I1569">
            <v>260</v>
          </cell>
          <cell r="J1569">
            <v>1</v>
          </cell>
        </row>
        <row r="1570">
          <cell r="A1570" t="str">
            <v>ESCRAVOS0714</v>
          </cell>
          <cell r="B1570" t="str">
            <v>ESCRAVOS</v>
          </cell>
          <cell r="C1570">
            <v>41821</v>
          </cell>
          <cell r="D1570" t="str">
            <v>ESCRAVOS LIGHT</v>
          </cell>
          <cell r="E1570" t="str">
            <v>DATED BRENT</v>
          </cell>
          <cell r="F1570" t="str">
            <v>PLUS</v>
          </cell>
          <cell r="G1570">
            <v>270</v>
          </cell>
          <cell r="H1570">
            <v>275</v>
          </cell>
          <cell r="I1570">
            <v>275</v>
          </cell>
          <cell r="J1570">
            <v>1</v>
          </cell>
        </row>
        <row r="1571">
          <cell r="A1571" t="str">
            <v>BRASS0714</v>
          </cell>
          <cell r="B1571" t="str">
            <v>BRASS</v>
          </cell>
          <cell r="C1571">
            <v>41821</v>
          </cell>
          <cell r="D1571" t="str">
            <v>BRASS BLEND</v>
          </cell>
          <cell r="E1571" t="str">
            <v>DATED BRENT</v>
          </cell>
          <cell r="F1571" t="str">
            <v>PLUS</v>
          </cell>
          <cell r="G1571">
            <v>175</v>
          </cell>
          <cell r="H1571">
            <v>180</v>
          </cell>
          <cell r="I1571">
            <v>180</v>
          </cell>
          <cell r="J1571">
            <v>1</v>
          </cell>
        </row>
        <row r="1572">
          <cell r="A1572" t="str">
            <v>PENNINGTON0714</v>
          </cell>
          <cell r="B1572" t="str">
            <v>PENNINGTON</v>
          </cell>
          <cell r="C1572">
            <v>41821</v>
          </cell>
          <cell r="D1572" t="str">
            <v>PENNINGTON LIGHT</v>
          </cell>
          <cell r="E1572" t="str">
            <v>DATED BRENT</v>
          </cell>
          <cell r="F1572" t="str">
            <v>PLUS</v>
          </cell>
          <cell r="G1572">
            <v>460</v>
          </cell>
          <cell r="H1572">
            <v>465</v>
          </cell>
          <cell r="I1572">
            <v>465</v>
          </cell>
          <cell r="J1572">
            <v>1</v>
          </cell>
        </row>
        <row r="1573">
          <cell r="A1573" t="str">
            <v>FORCADOS0714</v>
          </cell>
          <cell r="B1573" t="str">
            <v>FORCADOS</v>
          </cell>
          <cell r="C1573">
            <v>41821</v>
          </cell>
          <cell r="D1573" t="str">
            <v>FORCADOS BLEND</v>
          </cell>
          <cell r="E1573" t="str">
            <v>DATED BRENT</v>
          </cell>
          <cell r="F1573" t="str">
            <v>PLUS</v>
          </cell>
          <cell r="G1573">
            <v>300</v>
          </cell>
          <cell r="H1573">
            <v>305</v>
          </cell>
          <cell r="I1573">
            <v>305</v>
          </cell>
          <cell r="J1573">
            <v>1</v>
          </cell>
        </row>
        <row r="1574">
          <cell r="A1574" t="str">
            <v>AMENAM0714</v>
          </cell>
          <cell r="B1574" t="str">
            <v>AMENAM</v>
          </cell>
          <cell r="C1574">
            <v>41821</v>
          </cell>
          <cell r="D1574" t="str">
            <v>AMENAM BLEND</v>
          </cell>
          <cell r="E1574" t="str">
            <v>DATED BRENT</v>
          </cell>
          <cell r="F1574" t="str">
            <v>PLUS</v>
          </cell>
          <cell r="G1574">
            <v>135</v>
          </cell>
          <cell r="H1574">
            <v>140</v>
          </cell>
          <cell r="I1574">
            <v>140</v>
          </cell>
          <cell r="J1574">
            <v>1</v>
          </cell>
        </row>
        <row r="1575">
          <cell r="A1575" t="str">
            <v>YOHO0714</v>
          </cell>
          <cell r="B1575" t="str">
            <v>YOHO</v>
          </cell>
          <cell r="C1575">
            <v>41821</v>
          </cell>
          <cell r="D1575" t="str">
            <v>YOHO LIGHT</v>
          </cell>
          <cell r="E1575" t="str">
            <v>DATED BRENT</v>
          </cell>
          <cell r="F1575" t="str">
            <v>PLUS</v>
          </cell>
          <cell r="G1575">
            <v>255</v>
          </cell>
          <cell r="H1575">
            <v>260</v>
          </cell>
          <cell r="I1575">
            <v>260</v>
          </cell>
          <cell r="J1575">
            <v>1</v>
          </cell>
        </row>
        <row r="1576">
          <cell r="A1576" t="str">
            <v>EA_BLEND0714</v>
          </cell>
          <cell r="B1576" t="str">
            <v>EA_BLEND</v>
          </cell>
          <cell r="C1576">
            <v>41821</v>
          </cell>
          <cell r="D1576" t="str">
            <v>EA BLEND</v>
          </cell>
          <cell r="E1576" t="str">
            <v>DATED BRENT</v>
          </cell>
          <cell r="F1576" t="str">
            <v>PLUS</v>
          </cell>
          <cell r="G1576">
            <v>445</v>
          </cell>
          <cell r="H1576">
            <v>450</v>
          </cell>
          <cell r="I1576">
            <v>450</v>
          </cell>
          <cell r="J1576">
            <v>1</v>
          </cell>
        </row>
        <row r="1577">
          <cell r="A1577" t="str">
            <v>ABO0714</v>
          </cell>
          <cell r="B1577" t="str">
            <v>ABO</v>
          </cell>
          <cell r="C1577">
            <v>41821</v>
          </cell>
          <cell r="D1577" t="str">
            <v>ABO BLEND</v>
          </cell>
          <cell r="E1577" t="str">
            <v>DATED BRENT</v>
          </cell>
          <cell r="F1577" t="str">
            <v>PLUS</v>
          </cell>
          <cell r="G1577">
            <v>50</v>
          </cell>
          <cell r="H1577">
            <v>55</v>
          </cell>
          <cell r="I1577">
            <v>55</v>
          </cell>
          <cell r="J1577">
            <v>1</v>
          </cell>
        </row>
        <row r="1578">
          <cell r="A1578" t="str">
            <v>OKONO0714</v>
          </cell>
          <cell r="B1578" t="str">
            <v>OKONO</v>
          </cell>
          <cell r="C1578">
            <v>41821</v>
          </cell>
          <cell r="D1578" t="str">
            <v>OKONO BLEND</v>
          </cell>
          <cell r="E1578" t="str">
            <v>DATED BRENT</v>
          </cell>
          <cell r="F1578" t="str">
            <v>PLUS</v>
          </cell>
          <cell r="G1578">
            <v>250</v>
          </cell>
          <cell r="H1578">
            <v>255</v>
          </cell>
          <cell r="I1578">
            <v>255</v>
          </cell>
          <cell r="J1578">
            <v>1</v>
          </cell>
        </row>
        <row r="1579">
          <cell r="A1579" t="str">
            <v>ANTAN0714</v>
          </cell>
          <cell r="B1579" t="str">
            <v>ANTAN</v>
          </cell>
          <cell r="C1579">
            <v>41821</v>
          </cell>
          <cell r="D1579" t="str">
            <v>ANTAN BLEND</v>
          </cell>
          <cell r="E1579" t="str">
            <v>DATED BRENT</v>
          </cell>
          <cell r="F1579" t="str">
            <v>MINUS</v>
          </cell>
          <cell r="G1579">
            <v>30</v>
          </cell>
          <cell r="H1579">
            <v>25</v>
          </cell>
          <cell r="I1579">
            <v>25</v>
          </cell>
          <cell r="J1579">
            <v>-1</v>
          </cell>
        </row>
        <row r="1580">
          <cell r="A1580" t="str">
            <v>OKWORI0714</v>
          </cell>
          <cell r="B1580" t="str">
            <v>OKWORI</v>
          </cell>
          <cell r="C1580">
            <v>41821</v>
          </cell>
          <cell r="D1580" t="str">
            <v>OKWORI</v>
          </cell>
          <cell r="E1580" t="str">
            <v>DATED BRENT</v>
          </cell>
          <cell r="F1580" t="str">
            <v>PLUS</v>
          </cell>
          <cell r="G1580">
            <v>245</v>
          </cell>
          <cell r="H1580">
            <v>250</v>
          </cell>
          <cell r="I1580">
            <v>250</v>
          </cell>
          <cell r="J1580">
            <v>1</v>
          </cell>
        </row>
        <row r="1581">
          <cell r="A1581" t="str">
            <v>BONGA0714</v>
          </cell>
          <cell r="B1581" t="str">
            <v>BONGA</v>
          </cell>
          <cell r="C1581">
            <v>41821</v>
          </cell>
          <cell r="D1581" t="str">
            <v>BONGA</v>
          </cell>
          <cell r="E1581" t="str">
            <v>DATED BRENT</v>
          </cell>
          <cell r="F1581" t="str">
            <v>PLUS</v>
          </cell>
          <cell r="G1581">
            <v>290</v>
          </cell>
          <cell r="H1581">
            <v>295</v>
          </cell>
          <cell r="I1581">
            <v>295</v>
          </cell>
          <cell r="J1581">
            <v>1</v>
          </cell>
        </row>
        <row r="1582">
          <cell r="A1582" t="str">
            <v>ERHA0714</v>
          </cell>
          <cell r="B1582" t="str">
            <v>ERHA</v>
          </cell>
          <cell r="C1582">
            <v>41821</v>
          </cell>
          <cell r="D1582" t="str">
            <v>ERHA</v>
          </cell>
          <cell r="E1582" t="str">
            <v>DATED BRENT</v>
          </cell>
          <cell r="F1582" t="str">
            <v>PLUS</v>
          </cell>
          <cell r="G1582">
            <v>300</v>
          </cell>
          <cell r="H1582">
            <v>305</v>
          </cell>
          <cell r="I1582">
            <v>305</v>
          </cell>
          <cell r="J1582">
            <v>1</v>
          </cell>
        </row>
        <row r="1583">
          <cell r="A1583" t="str">
            <v>AGBAMI0714</v>
          </cell>
          <cell r="B1583" t="str">
            <v>AGBAMI</v>
          </cell>
          <cell r="C1583">
            <v>41821</v>
          </cell>
          <cell r="D1583" t="str">
            <v>AGBAMI</v>
          </cell>
          <cell r="E1583" t="str">
            <v>DATED BRENT</v>
          </cell>
          <cell r="F1583" t="str">
            <v>PLUS</v>
          </cell>
          <cell r="G1583">
            <v>90</v>
          </cell>
          <cell r="H1583">
            <v>95</v>
          </cell>
          <cell r="I1583">
            <v>95</v>
          </cell>
          <cell r="J1583">
            <v>1</v>
          </cell>
        </row>
        <row r="1584">
          <cell r="A1584" t="str">
            <v>AKPO0714</v>
          </cell>
          <cell r="B1584" t="str">
            <v>AKPO</v>
          </cell>
          <cell r="C1584">
            <v>41821</v>
          </cell>
          <cell r="D1584" t="str">
            <v>AKPO</v>
          </cell>
          <cell r="E1584" t="str">
            <v>DATED BRENT</v>
          </cell>
          <cell r="F1584" t="str">
            <v>PLUS</v>
          </cell>
          <cell r="G1584">
            <v>90</v>
          </cell>
          <cell r="H1584">
            <v>95</v>
          </cell>
          <cell r="I1584">
            <v>95</v>
          </cell>
          <cell r="J1584">
            <v>1</v>
          </cell>
        </row>
        <row r="1585">
          <cell r="A1585" t="str">
            <v>UKPOKITI0714</v>
          </cell>
          <cell r="B1585" t="str">
            <v>UKPOKITI</v>
          </cell>
          <cell r="C1585">
            <v>41821</v>
          </cell>
          <cell r="D1585" t="str">
            <v>UKPOKITI</v>
          </cell>
          <cell r="E1585" t="str">
            <v>DATED BRENT</v>
          </cell>
          <cell r="F1585" t="str">
            <v>PLUS</v>
          </cell>
          <cell r="G1585">
            <v>25</v>
          </cell>
          <cell r="H1585">
            <v>30</v>
          </cell>
          <cell r="I1585">
            <v>30</v>
          </cell>
          <cell r="J1585">
            <v>1</v>
          </cell>
        </row>
        <row r="1586">
          <cell r="A1586" t="str">
            <v>OBE0714</v>
          </cell>
          <cell r="B1586" t="str">
            <v>OBE</v>
          </cell>
          <cell r="C1586">
            <v>41821</v>
          </cell>
          <cell r="D1586" t="str">
            <v>OBE</v>
          </cell>
          <cell r="E1586" t="str">
            <v>DATED BRENT</v>
          </cell>
          <cell r="F1586" t="str">
            <v>PLUS</v>
          </cell>
          <cell r="G1586">
            <v>60</v>
          </cell>
          <cell r="H1586">
            <v>65</v>
          </cell>
          <cell r="I1586">
            <v>65</v>
          </cell>
          <cell r="J1586">
            <v>1</v>
          </cell>
        </row>
        <row r="1587">
          <cell r="A1587" t="str">
            <v>IMA0714</v>
          </cell>
          <cell r="B1587" t="str">
            <v>IMA</v>
          </cell>
          <cell r="C1587">
            <v>41821</v>
          </cell>
          <cell r="D1587" t="str">
            <v>IMA</v>
          </cell>
          <cell r="E1587" t="str">
            <v>DATED BRENT</v>
          </cell>
          <cell r="F1587" t="str">
            <v>PLUS</v>
          </cell>
          <cell r="G1587">
            <v>20</v>
          </cell>
          <cell r="H1587">
            <v>25</v>
          </cell>
          <cell r="I1587">
            <v>25</v>
          </cell>
          <cell r="J1587">
            <v>1</v>
          </cell>
        </row>
        <row r="1588">
          <cell r="A1588" t="str">
            <v>OKORO0714</v>
          </cell>
          <cell r="B1588" t="str">
            <v>OKORO</v>
          </cell>
          <cell r="C1588">
            <v>41821</v>
          </cell>
          <cell r="D1588" t="str">
            <v>OKORO</v>
          </cell>
          <cell r="E1588" t="str">
            <v>DATED BRENT</v>
          </cell>
          <cell r="F1588" t="str">
            <v>PLUS</v>
          </cell>
          <cell r="G1588">
            <v>155</v>
          </cell>
          <cell r="H1588">
            <v>160</v>
          </cell>
          <cell r="I1588">
            <v>160</v>
          </cell>
          <cell r="J1588">
            <v>1</v>
          </cell>
        </row>
        <row r="1589">
          <cell r="A1589" t="str">
            <v>OYO0714</v>
          </cell>
          <cell r="B1589" t="str">
            <v>OYO</v>
          </cell>
          <cell r="C1589">
            <v>41821</v>
          </cell>
          <cell r="D1589" t="str">
            <v>OYO</v>
          </cell>
          <cell r="E1589" t="str">
            <v>DATED BRENT</v>
          </cell>
          <cell r="F1589" t="str">
            <v>PLUS</v>
          </cell>
          <cell r="G1589">
            <v>155</v>
          </cell>
          <cell r="H1589">
            <v>160</v>
          </cell>
          <cell r="I1589">
            <v>160</v>
          </cell>
          <cell r="J1589">
            <v>1</v>
          </cell>
        </row>
        <row r="1590">
          <cell r="A1590" t="str">
            <v>OKWUIBOME0714</v>
          </cell>
          <cell r="B1590" t="str">
            <v>OKWUIBOME</v>
          </cell>
          <cell r="C1590">
            <v>41821</v>
          </cell>
          <cell r="D1590" t="str">
            <v>OKWUIBOME</v>
          </cell>
          <cell r="E1590" t="str">
            <v>DATED BRENT</v>
          </cell>
          <cell r="F1590" t="str">
            <v>MINUS</v>
          </cell>
          <cell r="G1590">
            <v>420</v>
          </cell>
          <cell r="H1590">
            <v>415</v>
          </cell>
          <cell r="I1590">
            <v>415</v>
          </cell>
          <cell r="J1590">
            <v>-1</v>
          </cell>
        </row>
        <row r="1591">
          <cell r="A1591" t="str">
            <v>EBOK0714</v>
          </cell>
          <cell r="B1591" t="str">
            <v>EBOK</v>
          </cell>
          <cell r="C1591">
            <v>41821</v>
          </cell>
          <cell r="D1591" t="str">
            <v>EBOK</v>
          </cell>
          <cell r="E1591" t="str">
            <v>DATED BRENT</v>
          </cell>
          <cell r="F1591" t="str">
            <v>MINUS</v>
          </cell>
          <cell r="G1591">
            <v>420</v>
          </cell>
          <cell r="H1591">
            <v>415</v>
          </cell>
          <cell r="I1591">
            <v>415</v>
          </cell>
          <cell r="J1591">
            <v>-1</v>
          </cell>
        </row>
        <row r="1592">
          <cell r="A1592" t="str">
            <v>USAN0714</v>
          </cell>
          <cell r="B1592" t="str">
            <v>USAN</v>
          </cell>
          <cell r="C1592">
            <v>41821</v>
          </cell>
          <cell r="D1592" t="str">
            <v>USAN</v>
          </cell>
          <cell r="E1592" t="str">
            <v>DATED BRENT</v>
          </cell>
          <cell r="F1592" t="str">
            <v>MINUS</v>
          </cell>
          <cell r="G1592">
            <v>200</v>
          </cell>
          <cell r="H1592">
            <v>195</v>
          </cell>
          <cell r="I1592">
            <v>195</v>
          </cell>
          <cell r="J1592">
            <v>-1</v>
          </cell>
        </row>
        <row r="1593">
          <cell r="A1593" t="str">
            <v>ZAFIRO0714</v>
          </cell>
          <cell r="B1593" t="str">
            <v>ZAFIRO</v>
          </cell>
          <cell r="C1593">
            <v>41821</v>
          </cell>
          <cell r="D1593" t="str">
            <v>ZAFIRO</v>
          </cell>
          <cell r="E1593" t="str">
            <v>DATED BRENT</v>
          </cell>
          <cell r="F1593" t="str">
            <v>MINUS</v>
          </cell>
          <cell r="G1593">
            <v>30</v>
          </cell>
          <cell r="H1593">
            <v>25</v>
          </cell>
          <cell r="I1593">
            <v>25</v>
          </cell>
          <cell r="J1593">
            <v>-1</v>
          </cell>
        </row>
        <row r="1594">
          <cell r="A1594" t="str">
            <v>PROPANE0714</v>
          </cell>
          <cell r="B1594" t="str">
            <v>PROPANE</v>
          </cell>
          <cell r="C1594">
            <v>41821</v>
          </cell>
          <cell r="D1594" t="str">
            <v>PROPANE</v>
          </cell>
          <cell r="E1594">
            <v>0</v>
          </cell>
          <cell r="F1594" t="str">
            <v>MINUS</v>
          </cell>
          <cell r="G1594">
            <v>96</v>
          </cell>
          <cell r="H1594">
            <v>95</v>
          </cell>
          <cell r="I1594">
            <v>95</v>
          </cell>
          <cell r="J1594">
            <v>-1</v>
          </cell>
        </row>
        <row r="1595">
          <cell r="A1595" t="str">
            <v>N-BUTANE0714</v>
          </cell>
          <cell r="B1595" t="str">
            <v>N-BUTANE</v>
          </cell>
          <cell r="C1595">
            <v>41821</v>
          </cell>
          <cell r="D1595" t="str">
            <v>N-BUTANE</v>
          </cell>
          <cell r="E1595">
            <v>0</v>
          </cell>
          <cell r="F1595" t="str">
            <v>MINUS</v>
          </cell>
          <cell r="G1595">
            <v>133</v>
          </cell>
          <cell r="H1595">
            <v>132</v>
          </cell>
          <cell r="I1595">
            <v>132</v>
          </cell>
          <cell r="J1595">
            <v>-1</v>
          </cell>
        </row>
        <row r="1596">
          <cell r="A1596" t="str">
            <v>ISO-BUTANE0714</v>
          </cell>
          <cell r="B1596" t="str">
            <v>ISO-BUTANE</v>
          </cell>
          <cell r="C1596">
            <v>41821</v>
          </cell>
          <cell r="D1596" t="str">
            <v>ISO-BUTANE</v>
          </cell>
          <cell r="E1596">
            <v>0</v>
          </cell>
          <cell r="F1596" t="str">
            <v>MINUS</v>
          </cell>
          <cell r="G1596">
            <v>133</v>
          </cell>
          <cell r="H1596">
            <v>132</v>
          </cell>
          <cell r="I1596">
            <v>132</v>
          </cell>
          <cell r="J1596">
            <v>-1</v>
          </cell>
        </row>
        <row r="1597">
          <cell r="A1597" t="str">
            <v>PENTANE-PLUS0714</v>
          </cell>
          <cell r="B1597" t="str">
            <v>PENTANE-PLUS</v>
          </cell>
          <cell r="C1597">
            <v>41821</v>
          </cell>
          <cell r="D1597" t="str">
            <v>PENTANE-PLUS</v>
          </cell>
          <cell r="E1597">
            <v>0</v>
          </cell>
          <cell r="F1597" t="str">
            <v>MINUS</v>
          </cell>
          <cell r="G1597">
            <v>49</v>
          </cell>
          <cell r="H1597">
            <v>48</v>
          </cell>
          <cell r="I1597">
            <v>48</v>
          </cell>
          <cell r="J1597">
            <v>-1</v>
          </cell>
        </row>
        <row r="1598">
          <cell r="A1598" t="str">
            <v>ESCRAVOS COND0714</v>
          </cell>
          <cell r="B1598" t="str">
            <v>ESCRAVOS COND</v>
          </cell>
          <cell r="C1598">
            <v>41821</v>
          </cell>
          <cell r="D1598" t="str">
            <v>ESCRAVOS CONDENSATE</v>
          </cell>
          <cell r="E1598">
            <v>0</v>
          </cell>
          <cell r="F1598" t="str">
            <v>MINUS</v>
          </cell>
          <cell r="G1598">
            <v>95</v>
          </cell>
          <cell r="H1598">
            <v>0</v>
          </cell>
          <cell r="I1598">
            <v>0</v>
          </cell>
          <cell r="J1598">
            <v>-1</v>
          </cell>
        </row>
        <row r="1599">
          <cell r="A1599" t="str">
            <v>BONNY0814</v>
          </cell>
          <cell r="B1599" t="str">
            <v>BONNY</v>
          </cell>
          <cell r="C1599">
            <v>41852</v>
          </cell>
          <cell r="D1599" t="str">
            <v>BONNY LIGHT</v>
          </cell>
          <cell r="E1599" t="str">
            <v>DATED BRENT</v>
          </cell>
          <cell r="F1599" t="str">
            <v>PLUS</v>
          </cell>
          <cell r="G1599">
            <v>70</v>
          </cell>
          <cell r="H1599">
            <v>75</v>
          </cell>
          <cell r="I1599">
            <v>75</v>
          </cell>
          <cell r="J1599">
            <v>1</v>
          </cell>
        </row>
        <row r="1600">
          <cell r="A1600" t="str">
            <v>QUA_IBOE0814</v>
          </cell>
          <cell r="B1600" t="str">
            <v>QUA_IBOE</v>
          </cell>
          <cell r="C1600">
            <v>41852</v>
          </cell>
          <cell r="D1600" t="str">
            <v>QUA IBOE LIGHT</v>
          </cell>
          <cell r="E1600" t="str">
            <v>DATED BRENT</v>
          </cell>
          <cell r="F1600" t="str">
            <v>PLUS</v>
          </cell>
          <cell r="G1600">
            <v>70</v>
          </cell>
          <cell r="H1600">
            <v>75</v>
          </cell>
          <cell r="I1600">
            <v>75</v>
          </cell>
          <cell r="J1600">
            <v>1</v>
          </cell>
        </row>
        <row r="1601">
          <cell r="A1601" t="str">
            <v>ESCRAVOS0814</v>
          </cell>
          <cell r="B1601" t="str">
            <v>ESCRAVOS</v>
          </cell>
          <cell r="C1601">
            <v>41852</v>
          </cell>
          <cell r="D1601" t="str">
            <v>ESCRAVOS LIGHT</v>
          </cell>
          <cell r="E1601" t="str">
            <v>DATED BRENT</v>
          </cell>
          <cell r="F1601" t="str">
            <v>PLUS</v>
          </cell>
          <cell r="G1601">
            <v>95</v>
          </cell>
          <cell r="H1601">
            <v>100</v>
          </cell>
          <cell r="I1601">
            <v>100</v>
          </cell>
          <cell r="J1601">
            <v>1</v>
          </cell>
        </row>
        <row r="1602">
          <cell r="A1602" t="str">
            <v>BRASS0814</v>
          </cell>
          <cell r="B1602" t="str">
            <v>BRASS</v>
          </cell>
          <cell r="C1602">
            <v>41852</v>
          </cell>
          <cell r="D1602" t="str">
            <v>BRASS BLEND</v>
          </cell>
          <cell r="E1602" t="str">
            <v>DATED BRENT</v>
          </cell>
          <cell r="F1602" t="str">
            <v>PLUS</v>
          </cell>
          <cell r="G1602">
            <v>0</v>
          </cell>
          <cell r="H1602">
            <v>5</v>
          </cell>
          <cell r="I1602">
            <v>5</v>
          </cell>
          <cell r="J1602">
            <v>1</v>
          </cell>
        </row>
        <row r="1603">
          <cell r="A1603" t="str">
            <v>PENNINGTON0814</v>
          </cell>
          <cell r="B1603" t="str">
            <v>PENNINGTON</v>
          </cell>
          <cell r="C1603">
            <v>41852</v>
          </cell>
          <cell r="D1603" t="str">
            <v>PENNINGTON LIGHT</v>
          </cell>
          <cell r="E1603" t="str">
            <v>DATED BRENT</v>
          </cell>
          <cell r="F1603" t="str">
            <v>PLUS</v>
          </cell>
          <cell r="G1603">
            <v>275</v>
          </cell>
          <cell r="H1603">
            <v>280</v>
          </cell>
          <cell r="I1603">
            <v>280</v>
          </cell>
          <cell r="J1603">
            <v>1</v>
          </cell>
        </row>
        <row r="1604">
          <cell r="A1604" t="str">
            <v>FORCADOS0814</v>
          </cell>
          <cell r="B1604" t="str">
            <v>FORCADOS</v>
          </cell>
          <cell r="C1604">
            <v>41852</v>
          </cell>
          <cell r="D1604" t="str">
            <v>FORCADOS BLEND</v>
          </cell>
          <cell r="E1604" t="str">
            <v>DATED BRENT</v>
          </cell>
          <cell r="F1604" t="str">
            <v>PLUS</v>
          </cell>
          <cell r="G1604">
            <v>125</v>
          </cell>
          <cell r="H1604">
            <v>130</v>
          </cell>
          <cell r="I1604">
            <v>130</v>
          </cell>
          <cell r="J1604">
            <v>1</v>
          </cell>
        </row>
        <row r="1605">
          <cell r="A1605" t="str">
            <v>AMENAM0814</v>
          </cell>
          <cell r="B1605" t="str">
            <v>AMENAM</v>
          </cell>
          <cell r="C1605">
            <v>41852</v>
          </cell>
          <cell r="D1605" t="str">
            <v>AMENAM BLEND</v>
          </cell>
          <cell r="E1605" t="str">
            <v>DATED BRENT</v>
          </cell>
          <cell r="F1605" t="str">
            <v>MINUS</v>
          </cell>
          <cell r="G1605">
            <v>75</v>
          </cell>
          <cell r="H1605">
            <v>70</v>
          </cell>
          <cell r="I1605">
            <v>70</v>
          </cell>
          <cell r="J1605">
            <v>-1</v>
          </cell>
        </row>
        <row r="1606">
          <cell r="A1606" t="str">
            <v>YOHO0814</v>
          </cell>
          <cell r="B1606" t="str">
            <v>YOHO</v>
          </cell>
          <cell r="C1606">
            <v>41852</v>
          </cell>
          <cell r="D1606" t="str">
            <v>YOHO LIGHT</v>
          </cell>
          <cell r="E1606" t="str">
            <v>DATED BRENT</v>
          </cell>
          <cell r="F1606" t="str">
            <v>PLUS</v>
          </cell>
          <cell r="G1606">
            <v>70</v>
          </cell>
          <cell r="H1606">
            <v>75</v>
          </cell>
          <cell r="I1606">
            <v>75</v>
          </cell>
          <cell r="J1606">
            <v>1</v>
          </cell>
        </row>
        <row r="1607">
          <cell r="A1607" t="str">
            <v>EA_BLEND0814</v>
          </cell>
          <cell r="B1607" t="str">
            <v>EA_BLEND</v>
          </cell>
          <cell r="C1607">
            <v>41852</v>
          </cell>
          <cell r="D1607" t="str">
            <v>EA BLEND</v>
          </cell>
          <cell r="E1607" t="str">
            <v>DATED BRENT</v>
          </cell>
          <cell r="F1607" t="str">
            <v>PLUS</v>
          </cell>
          <cell r="G1607">
            <v>270</v>
          </cell>
          <cell r="H1607">
            <v>275</v>
          </cell>
          <cell r="I1607">
            <v>275</v>
          </cell>
          <cell r="J1607">
            <v>1</v>
          </cell>
        </row>
        <row r="1608">
          <cell r="A1608" t="str">
            <v>ABO0814</v>
          </cell>
          <cell r="B1608" t="str">
            <v>ABO</v>
          </cell>
          <cell r="C1608">
            <v>41852</v>
          </cell>
          <cell r="D1608" t="str">
            <v>ABO BLEND</v>
          </cell>
          <cell r="E1608" t="str">
            <v>DATED BRENT</v>
          </cell>
          <cell r="F1608" t="str">
            <v>MINUS</v>
          </cell>
          <cell r="G1608">
            <v>125</v>
          </cell>
          <cell r="H1608">
            <v>120</v>
          </cell>
          <cell r="I1608">
            <v>120</v>
          </cell>
          <cell r="J1608">
            <v>-1</v>
          </cell>
        </row>
        <row r="1609">
          <cell r="A1609" t="str">
            <v>OKONO0814</v>
          </cell>
          <cell r="B1609" t="str">
            <v>OKONO</v>
          </cell>
          <cell r="C1609">
            <v>41852</v>
          </cell>
          <cell r="D1609" t="str">
            <v>OKONO BLEND</v>
          </cell>
          <cell r="E1609" t="str">
            <v>DATED BRENT</v>
          </cell>
          <cell r="F1609" t="str">
            <v>PLUS</v>
          </cell>
          <cell r="G1609">
            <v>65</v>
          </cell>
          <cell r="H1609">
            <v>70</v>
          </cell>
          <cell r="I1609">
            <v>70</v>
          </cell>
          <cell r="J1609">
            <v>1</v>
          </cell>
        </row>
        <row r="1610">
          <cell r="A1610" t="str">
            <v>ANTAN0814</v>
          </cell>
          <cell r="B1610" t="str">
            <v>ANTAN</v>
          </cell>
          <cell r="C1610">
            <v>41852</v>
          </cell>
          <cell r="D1610" t="str">
            <v>ANTAN BLEND</v>
          </cell>
          <cell r="E1610" t="str">
            <v>DATED BRENT</v>
          </cell>
          <cell r="F1610" t="str">
            <v>MINUS</v>
          </cell>
          <cell r="G1610">
            <v>170</v>
          </cell>
          <cell r="H1610">
            <v>165</v>
          </cell>
          <cell r="I1610">
            <v>165</v>
          </cell>
          <cell r="J1610">
            <v>-1</v>
          </cell>
        </row>
        <row r="1611">
          <cell r="A1611" t="str">
            <v>OKWORI0814</v>
          </cell>
          <cell r="B1611" t="str">
            <v>OKWORI</v>
          </cell>
          <cell r="C1611">
            <v>41852</v>
          </cell>
          <cell r="D1611" t="str">
            <v>OKWORI</v>
          </cell>
          <cell r="E1611" t="str">
            <v>DATED BRENT</v>
          </cell>
          <cell r="F1611" t="str">
            <v>PLUS</v>
          </cell>
          <cell r="G1611">
            <v>60</v>
          </cell>
          <cell r="H1611">
            <v>65</v>
          </cell>
          <cell r="I1611">
            <v>65</v>
          </cell>
          <cell r="J1611">
            <v>1</v>
          </cell>
        </row>
        <row r="1612">
          <cell r="A1612" t="str">
            <v>BONGA0814</v>
          </cell>
          <cell r="B1612" t="str">
            <v>BONGA</v>
          </cell>
          <cell r="C1612">
            <v>41852</v>
          </cell>
          <cell r="D1612" t="str">
            <v>BONGA</v>
          </cell>
          <cell r="E1612" t="str">
            <v>DATED BRENT</v>
          </cell>
          <cell r="F1612" t="str">
            <v>PLUS</v>
          </cell>
          <cell r="G1612">
            <v>130</v>
          </cell>
          <cell r="H1612">
            <v>135</v>
          </cell>
          <cell r="I1612">
            <v>135</v>
          </cell>
          <cell r="J1612">
            <v>1</v>
          </cell>
        </row>
        <row r="1613">
          <cell r="A1613" t="str">
            <v>ERHA0814</v>
          </cell>
          <cell r="B1613" t="str">
            <v>ERHA</v>
          </cell>
          <cell r="C1613">
            <v>41852</v>
          </cell>
          <cell r="D1613" t="str">
            <v>ERHA</v>
          </cell>
          <cell r="E1613" t="str">
            <v>DATED BRENT</v>
          </cell>
          <cell r="F1613" t="str">
            <v>PLUS</v>
          </cell>
          <cell r="G1613">
            <v>160</v>
          </cell>
          <cell r="H1613">
            <v>165</v>
          </cell>
          <cell r="I1613">
            <v>165</v>
          </cell>
          <cell r="J1613">
            <v>1</v>
          </cell>
        </row>
        <row r="1614">
          <cell r="A1614" t="str">
            <v>AGBAMI0814</v>
          </cell>
          <cell r="B1614" t="str">
            <v>AGBAMI</v>
          </cell>
          <cell r="C1614">
            <v>41852</v>
          </cell>
          <cell r="D1614" t="str">
            <v>AGBAMI</v>
          </cell>
          <cell r="E1614" t="str">
            <v>DATED BRENT</v>
          </cell>
          <cell r="F1614" t="str">
            <v>MINUS</v>
          </cell>
          <cell r="G1614">
            <v>65</v>
          </cell>
          <cell r="H1614">
            <v>60</v>
          </cell>
          <cell r="I1614">
            <v>60</v>
          </cell>
          <cell r="J1614">
            <v>-1</v>
          </cell>
        </row>
        <row r="1615">
          <cell r="A1615" t="str">
            <v>AKPO0814</v>
          </cell>
          <cell r="B1615" t="str">
            <v>AKPO</v>
          </cell>
          <cell r="C1615">
            <v>41852</v>
          </cell>
          <cell r="D1615" t="str">
            <v>AKPO</v>
          </cell>
          <cell r="E1615" t="str">
            <v>DATED BRENT</v>
          </cell>
          <cell r="F1615" t="str">
            <v>MINUS</v>
          </cell>
          <cell r="G1615">
            <v>65</v>
          </cell>
          <cell r="H1615">
            <v>60</v>
          </cell>
          <cell r="I1615">
            <v>60</v>
          </cell>
          <cell r="J1615">
            <v>-1</v>
          </cell>
        </row>
        <row r="1616">
          <cell r="A1616" t="str">
            <v>UKPOKITI0814</v>
          </cell>
          <cell r="B1616" t="str">
            <v>UKPOKITI</v>
          </cell>
          <cell r="C1616">
            <v>41852</v>
          </cell>
          <cell r="D1616" t="str">
            <v>UKPOKITI</v>
          </cell>
          <cell r="E1616" t="str">
            <v>DATED BRENT</v>
          </cell>
          <cell r="F1616" t="str">
            <v>MINUS</v>
          </cell>
          <cell r="G1616">
            <v>130</v>
          </cell>
          <cell r="H1616">
            <v>125</v>
          </cell>
          <cell r="I1616">
            <v>125</v>
          </cell>
          <cell r="J1616">
            <v>-1</v>
          </cell>
        </row>
        <row r="1617">
          <cell r="A1617" t="str">
            <v>OBE0814</v>
          </cell>
          <cell r="B1617" t="str">
            <v>OBE</v>
          </cell>
          <cell r="C1617">
            <v>41852</v>
          </cell>
          <cell r="D1617" t="str">
            <v>OBE</v>
          </cell>
          <cell r="E1617" t="str">
            <v>DATED BRENT</v>
          </cell>
          <cell r="F1617" t="str">
            <v>MINUS</v>
          </cell>
          <cell r="G1617">
            <v>115</v>
          </cell>
          <cell r="H1617">
            <v>110</v>
          </cell>
          <cell r="I1617">
            <v>110</v>
          </cell>
          <cell r="J1617">
            <v>-1</v>
          </cell>
        </row>
        <row r="1618">
          <cell r="A1618" t="str">
            <v>IMA0814</v>
          </cell>
          <cell r="B1618" t="str">
            <v>IMA</v>
          </cell>
          <cell r="C1618">
            <v>41852</v>
          </cell>
          <cell r="D1618" t="str">
            <v>IMA</v>
          </cell>
          <cell r="E1618" t="str">
            <v>DATED BRENT</v>
          </cell>
          <cell r="F1618" t="str">
            <v>MINUS</v>
          </cell>
          <cell r="G1618">
            <v>135</v>
          </cell>
          <cell r="H1618">
            <v>130</v>
          </cell>
          <cell r="I1618">
            <v>130</v>
          </cell>
          <cell r="J1618">
            <v>-1</v>
          </cell>
        </row>
        <row r="1619">
          <cell r="A1619" t="str">
            <v>OKORO0814</v>
          </cell>
          <cell r="B1619" t="str">
            <v>OKORO</v>
          </cell>
          <cell r="C1619">
            <v>41852</v>
          </cell>
          <cell r="D1619" t="str">
            <v>OKORO</v>
          </cell>
          <cell r="E1619" t="str">
            <v>DATED BRENT</v>
          </cell>
          <cell r="F1619" t="str">
            <v>MINUS</v>
          </cell>
          <cell r="G1619">
            <v>30</v>
          </cell>
          <cell r="H1619">
            <v>25</v>
          </cell>
          <cell r="I1619">
            <v>25</v>
          </cell>
          <cell r="J1619">
            <v>-1</v>
          </cell>
        </row>
        <row r="1620">
          <cell r="A1620" t="str">
            <v>OYO0814</v>
          </cell>
          <cell r="B1620" t="str">
            <v>OYO</v>
          </cell>
          <cell r="C1620">
            <v>41852</v>
          </cell>
          <cell r="D1620" t="str">
            <v>OYO</v>
          </cell>
          <cell r="E1620" t="str">
            <v>DATED BRENT</v>
          </cell>
          <cell r="F1620" t="str">
            <v>MINUS</v>
          </cell>
          <cell r="G1620">
            <v>30</v>
          </cell>
          <cell r="H1620">
            <v>25</v>
          </cell>
          <cell r="I1620">
            <v>25</v>
          </cell>
          <cell r="J1620">
            <v>-1</v>
          </cell>
        </row>
        <row r="1621">
          <cell r="A1621" t="str">
            <v>OKWUIBOME0814</v>
          </cell>
          <cell r="B1621" t="str">
            <v>OKWUIBOME</v>
          </cell>
          <cell r="C1621">
            <v>41852</v>
          </cell>
          <cell r="D1621" t="str">
            <v>OKWUIBOME</v>
          </cell>
          <cell r="E1621" t="str">
            <v>DATED BRENT</v>
          </cell>
          <cell r="F1621" t="str">
            <v>MINUS</v>
          </cell>
          <cell r="G1621">
            <v>570</v>
          </cell>
          <cell r="H1621">
            <v>565</v>
          </cell>
          <cell r="I1621">
            <v>565</v>
          </cell>
          <cell r="J1621">
            <v>-1</v>
          </cell>
        </row>
        <row r="1622">
          <cell r="A1622" t="str">
            <v>EBOK0814</v>
          </cell>
          <cell r="B1622" t="str">
            <v>EBOK</v>
          </cell>
          <cell r="C1622">
            <v>41852</v>
          </cell>
          <cell r="D1622" t="str">
            <v>EBOK</v>
          </cell>
          <cell r="E1622" t="str">
            <v>DATED BRENT</v>
          </cell>
          <cell r="F1622" t="str">
            <v>MINUS</v>
          </cell>
          <cell r="G1622">
            <v>570</v>
          </cell>
          <cell r="H1622">
            <v>565</v>
          </cell>
          <cell r="I1622">
            <v>565</v>
          </cell>
          <cell r="J1622">
            <v>-1</v>
          </cell>
        </row>
        <row r="1623">
          <cell r="A1623" t="str">
            <v>USAN0814</v>
          </cell>
          <cell r="B1623" t="str">
            <v>USAN</v>
          </cell>
          <cell r="C1623">
            <v>41852</v>
          </cell>
          <cell r="D1623" t="str">
            <v>USAN</v>
          </cell>
          <cell r="E1623" t="str">
            <v>DATED BRENT</v>
          </cell>
          <cell r="F1623" t="str">
            <v>MINUS</v>
          </cell>
          <cell r="G1623">
            <v>350</v>
          </cell>
          <cell r="H1623">
            <v>345</v>
          </cell>
          <cell r="I1623">
            <v>345</v>
          </cell>
          <cell r="J1623">
            <v>-1</v>
          </cell>
        </row>
        <row r="1624">
          <cell r="A1624" t="str">
            <v>ZAFIRO0814</v>
          </cell>
          <cell r="B1624" t="str">
            <v>ZAFIRO</v>
          </cell>
          <cell r="C1624">
            <v>41852</v>
          </cell>
          <cell r="D1624" t="str">
            <v>ZAFIRO</v>
          </cell>
          <cell r="E1624" t="str">
            <v>DATED BRENT</v>
          </cell>
          <cell r="F1624" t="str">
            <v>MINUS</v>
          </cell>
          <cell r="G1624">
            <v>170</v>
          </cell>
          <cell r="H1624">
            <v>165</v>
          </cell>
          <cell r="I1624">
            <v>165</v>
          </cell>
          <cell r="J1624">
            <v>-1</v>
          </cell>
        </row>
        <row r="1625">
          <cell r="A1625" t="str">
            <v>PROPANE0814</v>
          </cell>
          <cell r="B1625" t="str">
            <v>PROPANE</v>
          </cell>
          <cell r="C1625">
            <v>41852</v>
          </cell>
          <cell r="D1625" t="str">
            <v>PROPANE</v>
          </cell>
          <cell r="E1625">
            <v>0</v>
          </cell>
          <cell r="F1625" t="str">
            <v>MINUS</v>
          </cell>
          <cell r="G1625">
            <v>98</v>
          </cell>
          <cell r="H1625">
            <v>97</v>
          </cell>
          <cell r="I1625">
            <v>97</v>
          </cell>
          <cell r="J1625">
            <v>-1</v>
          </cell>
        </row>
        <row r="1626">
          <cell r="A1626" t="str">
            <v>N-BUTANE0814</v>
          </cell>
          <cell r="B1626" t="str">
            <v>N-BUTANE</v>
          </cell>
          <cell r="C1626">
            <v>41852</v>
          </cell>
          <cell r="D1626" t="str">
            <v>N-BUTANE</v>
          </cell>
          <cell r="E1626">
            <v>0</v>
          </cell>
          <cell r="F1626" t="str">
            <v>MINUS</v>
          </cell>
          <cell r="G1626">
            <v>134</v>
          </cell>
          <cell r="H1626">
            <v>133</v>
          </cell>
          <cell r="I1626">
            <v>133</v>
          </cell>
          <cell r="J1626">
            <v>-1</v>
          </cell>
        </row>
        <row r="1627">
          <cell r="A1627" t="str">
            <v>ISO-BUTANE0814</v>
          </cell>
          <cell r="B1627" t="str">
            <v>ISO-BUTANE</v>
          </cell>
          <cell r="C1627">
            <v>41852</v>
          </cell>
          <cell r="D1627" t="str">
            <v>ISO-BUTANE</v>
          </cell>
          <cell r="E1627">
            <v>0</v>
          </cell>
          <cell r="F1627" t="str">
            <v>MINUS</v>
          </cell>
          <cell r="G1627">
            <v>134</v>
          </cell>
          <cell r="H1627">
            <v>133</v>
          </cell>
          <cell r="I1627">
            <v>133</v>
          </cell>
          <cell r="J1627">
            <v>-1</v>
          </cell>
        </row>
        <row r="1628">
          <cell r="A1628" t="str">
            <v>PENTANE-PLUS0814</v>
          </cell>
          <cell r="B1628" t="str">
            <v>PENTANE-PLUS</v>
          </cell>
          <cell r="C1628">
            <v>41852</v>
          </cell>
          <cell r="D1628" t="str">
            <v>PENTANE-PLUS</v>
          </cell>
          <cell r="E1628">
            <v>0</v>
          </cell>
          <cell r="F1628" t="str">
            <v>MINUS</v>
          </cell>
          <cell r="G1628">
            <v>51</v>
          </cell>
          <cell r="H1628">
            <v>50</v>
          </cell>
          <cell r="I1628">
            <v>50</v>
          </cell>
          <cell r="J1628">
            <v>-1</v>
          </cell>
        </row>
        <row r="1629">
          <cell r="A1629" t="str">
            <v>ESCRAVOS COND0814</v>
          </cell>
          <cell r="B1629" t="str">
            <v>ESCRAVOS COND</v>
          </cell>
          <cell r="C1629">
            <v>41852</v>
          </cell>
          <cell r="D1629" t="str">
            <v>ESCRAVOS CONDENSATE</v>
          </cell>
          <cell r="E1629">
            <v>0</v>
          </cell>
          <cell r="F1629" t="str">
            <v>MINUS</v>
          </cell>
          <cell r="G1629">
            <v>99</v>
          </cell>
          <cell r="H1629">
            <v>0</v>
          </cell>
          <cell r="I1629">
            <v>0</v>
          </cell>
          <cell r="J1629">
            <v>-1</v>
          </cell>
        </row>
        <row r="1630">
          <cell r="A1630" t="str">
            <v>BONNY0914</v>
          </cell>
          <cell r="B1630" t="str">
            <v>BONNY</v>
          </cell>
          <cell r="C1630">
            <v>41883</v>
          </cell>
          <cell r="D1630" t="str">
            <v>BONNY LIGHT</v>
          </cell>
          <cell r="E1630" t="str">
            <v>DATED BRENT</v>
          </cell>
          <cell r="F1630" t="str">
            <v>PLUS</v>
          </cell>
          <cell r="G1630">
            <v>77</v>
          </cell>
          <cell r="H1630">
            <v>82</v>
          </cell>
          <cell r="I1630">
            <v>82</v>
          </cell>
          <cell r="J1630">
            <v>1</v>
          </cell>
        </row>
        <row r="1631">
          <cell r="A1631" t="str">
            <v>QUA_IBOE0914</v>
          </cell>
          <cell r="B1631" t="str">
            <v>QUA_IBOE</v>
          </cell>
          <cell r="C1631">
            <v>41883</v>
          </cell>
          <cell r="D1631" t="str">
            <v>QUA IBOE LIGHT</v>
          </cell>
          <cell r="E1631" t="str">
            <v>DATED BRENT</v>
          </cell>
          <cell r="F1631" t="str">
            <v>PLUS</v>
          </cell>
          <cell r="G1631">
            <v>77</v>
          </cell>
          <cell r="H1631">
            <v>82</v>
          </cell>
          <cell r="I1631">
            <v>82</v>
          </cell>
          <cell r="J1631">
            <v>1</v>
          </cell>
        </row>
        <row r="1632">
          <cell r="A1632" t="str">
            <v>ESCRAVOS0914</v>
          </cell>
          <cell r="B1632" t="str">
            <v>ESCRAVOS</v>
          </cell>
          <cell r="C1632">
            <v>41883</v>
          </cell>
          <cell r="D1632" t="str">
            <v>ESCRAVOS LIGHT</v>
          </cell>
          <cell r="E1632" t="str">
            <v>DATED BRENT</v>
          </cell>
          <cell r="F1632" t="str">
            <v>PLUS</v>
          </cell>
          <cell r="G1632">
            <v>51</v>
          </cell>
          <cell r="H1632">
            <v>56</v>
          </cell>
          <cell r="I1632">
            <v>56</v>
          </cell>
          <cell r="J1632">
            <v>1</v>
          </cell>
        </row>
        <row r="1633">
          <cell r="A1633" t="str">
            <v>BRASS0914</v>
          </cell>
          <cell r="B1633" t="str">
            <v>BRASS</v>
          </cell>
          <cell r="C1633">
            <v>41883</v>
          </cell>
          <cell r="D1633" t="str">
            <v>BRASS BLEND</v>
          </cell>
          <cell r="E1633" t="str">
            <v>DATED BRENT</v>
          </cell>
          <cell r="F1633" t="str">
            <v>MINUS</v>
          </cell>
          <cell r="G1633">
            <v>10</v>
          </cell>
          <cell r="H1633">
            <v>5</v>
          </cell>
          <cell r="I1633">
            <v>5</v>
          </cell>
          <cell r="J1633">
            <v>-1</v>
          </cell>
        </row>
        <row r="1634">
          <cell r="A1634" t="str">
            <v>PENNINGTON0914</v>
          </cell>
          <cell r="B1634" t="str">
            <v>PENNINGTON</v>
          </cell>
          <cell r="C1634">
            <v>41883</v>
          </cell>
          <cell r="D1634" t="str">
            <v>PENNINGTON LIGHT</v>
          </cell>
          <cell r="E1634" t="str">
            <v>DATED BRENT</v>
          </cell>
          <cell r="F1634" t="str">
            <v>PLUS</v>
          </cell>
          <cell r="G1634">
            <v>277</v>
          </cell>
          <cell r="H1634">
            <v>282</v>
          </cell>
          <cell r="I1634">
            <v>282</v>
          </cell>
          <cell r="J1634">
            <v>1</v>
          </cell>
        </row>
        <row r="1635">
          <cell r="A1635" t="str">
            <v>FORCADOS0914</v>
          </cell>
          <cell r="B1635" t="str">
            <v>FORCADOS</v>
          </cell>
          <cell r="C1635">
            <v>41883</v>
          </cell>
          <cell r="D1635" t="str">
            <v>FORCADOS BLEND</v>
          </cell>
          <cell r="E1635" t="str">
            <v>DATED BRENT</v>
          </cell>
          <cell r="F1635" t="str">
            <v>PLUS</v>
          </cell>
          <cell r="G1635">
            <v>112</v>
          </cell>
          <cell r="H1635">
            <v>117</v>
          </cell>
          <cell r="I1635">
            <v>117</v>
          </cell>
          <cell r="J1635">
            <v>1</v>
          </cell>
        </row>
        <row r="1636">
          <cell r="A1636" t="str">
            <v>AMENAM0914</v>
          </cell>
          <cell r="B1636" t="str">
            <v>AMENAM</v>
          </cell>
          <cell r="C1636">
            <v>41883</v>
          </cell>
          <cell r="D1636" t="str">
            <v>AMENAM BLEND</v>
          </cell>
          <cell r="E1636" t="str">
            <v>DATED BRENT</v>
          </cell>
          <cell r="F1636" t="str">
            <v>MINUS</v>
          </cell>
          <cell r="G1636">
            <v>74</v>
          </cell>
          <cell r="H1636">
            <v>69</v>
          </cell>
          <cell r="I1636">
            <v>69</v>
          </cell>
          <cell r="J1636">
            <v>-1</v>
          </cell>
        </row>
        <row r="1637">
          <cell r="A1637" t="str">
            <v>YOHO0914</v>
          </cell>
          <cell r="B1637" t="str">
            <v>YOHO</v>
          </cell>
          <cell r="C1637">
            <v>41883</v>
          </cell>
          <cell r="D1637" t="str">
            <v>YOHO LIGHT</v>
          </cell>
          <cell r="E1637" t="str">
            <v>DATED BRENT</v>
          </cell>
          <cell r="F1637" t="str">
            <v>PLUS</v>
          </cell>
          <cell r="G1637">
            <v>77</v>
          </cell>
          <cell r="H1637">
            <v>82</v>
          </cell>
          <cell r="I1637">
            <v>82</v>
          </cell>
          <cell r="J1637">
            <v>1</v>
          </cell>
        </row>
        <row r="1638">
          <cell r="A1638" t="str">
            <v>EA_BLEND0914</v>
          </cell>
          <cell r="B1638" t="str">
            <v>EA_BLEND</v>
          </cell>
          <cell r="C1638">
            <v>41883</v>
          </cell>
          <cell r="D1638" t="str">
            <v>EA BLEND</v>
          </cell>
          <cell r="E1638" t="str">
            <v>DATED BRENT</v>
          </cell>
          <cell r="F1638" t="str">
            <v>PLUS</v>
          </cell>
          <cell r="G1638">
            <v>267</v>
          </cell>
          <cell r="H1638">
            <v>272</v>
          </cell>
          <cell r="I1638">
            <v>272</v>
          </cell>
          <cell r="J1638">
            <v>1</v>
          </cell>
        </row>
        <row r="1639">
          <cell r="A1639" t="str">
            <v>ABO0914</v>
          </cell>
          <cell r="B1639" t="str">
            <v>ABO</v>
          </cell>
          <cell r="C1639">
            <v>41883</v>
          </cell>
          <cell r="D1639" t="str">
            <v>ABO BLEND</v>
          </cell>
          <cell r="E1639" t="str">
            <v>DATED BRENT</v>
          </cell>
          <cell r="F1639" t="str">
            <v>MINUS</v>
          </cell>
          <cell r="G1639">
            <v>126</v>
          </cell>
          <cell r="H1639">
            <v>121</v>
          </cell>
          <cell r="I1639">
            <v>121</v>
          </cell>
          <cell r="J1639">
            <v>-1</v>
          </cell>
        </row>
        <row r="1640">
          <cell r="A1640" t="str">
            <v>OKONO0914</v>
          </cell>
          <cell r="B1640" t="str">
            <v>OKONO</v>
          </cell>
          <cell r="C1640">
            <v>41883</v>
          </cell>
          <cell r="D1640" t="str">
            <v>OKONO BLEND</v>
          </cell>
          <cell r="E1640" t="str">
            <v>DATED BRENT</v>
          </cell>
          <cell r="F1640" t="str">
            <v>PLUS</v>
          </cell>
          <cell r="G1640">
            <v>72</v>
          </cell>
          <cell r="H1640">
            <v>77</v>
          </cell>
          <cell r="I1640">
            <v>77</v>
          </cell>
          <cell r="J1640">
            <v>1</v>
          </cell>
        </row>
        <row r="1641">
          <cell r="A1641" t="str">
            <v>ANTAN0914</v>
          </cell>
          <cell r="B1641" t="str">
            <v>ANTAN</v>
          </cell>
          <cell r="C1641">
            <v>41883</v>
          </cell>
          <cell r="D1641" t="str">
            <v>ANTAN BLEND</v>
          </cell>
          <cell r="E1641" t="str">
            <v>DATED BRENT</v>
          </cell>
          <cell r="F1641" t="str">
            <v>MINUS</v>
          </cell>
          <cell r="G1641">
            <v>180</v>
          </cell>
          <cell r="H1641">
            <v>175</v>
          </cell>
          <cell r="I1641">
            <v>175</v>
          </cell>
          <cell r="J1641">
            <v>-1</v>
          </cell>
        </row>
        <row r="1642">
          <cell r="A1642" t="str">
            <v>OKWORI0914</v>
          </cell>
          <cell r="B1642" t="str">
            <v>OKWORI</v>
          </cell>
          <cell r="C1642">
            <v>41883</v>
          </cell>
          <cell r="D1642" t="str">
            <v>OKWORI</v>
          </cell>
          <cell r="E1642" t="str">
            <v>DATED BRENT</v>
          </cell>
          <cell r="F1642" t="str">
            <v>PLUS</v>
          </cell>
          <cell r="G1642">
            <v>67</v>
          </cell>
          <cell r="H1642">
            <v>72</v>
          </cell>
          <cell r="I1642">
            <v>72</v>
          </cell>
          <cell r="J1642">
            <v>1</v>
          </cell>
        </row>
        <row r="1643">
          <cell r="A1643" t="str">
            <v>BONGA0914</v>
          </cell>
          <cell r="B1643" t="str">
            <v>BONGA</v>
          </cell>
          <cell r="C1643">
            <v>41883</v>
          </cell>
          <cell r="D1643" t="str">
            <v>BONGA</v>
          </cell>
          <cell r="E1643" t="str">
            <v>DATED BRENT</v>
          </cell>
          <cell r="F1643" t="str">
            <v>PLUS</v>
          </cell>
          <cell r="G1643">
            <v>85</v>
          </cell>
          <cell r="H1643">
            <v>90</v>
          </cell>
          <cell r="I1643">
            <v>90</v>
          </cell>
          <cell r="J1643">
            <v>1</v>
          </cell>
        </row>
        <row r="1644">
          <cell r="A1644" t="str">
            <v>ERHA0914</v>
          </cell>
          <cell r="B1644" t="str">
            <v>ERHA</v>
          </cell>
          <cell r="C1644">
            <v>41883</v>
          </cell>
          <cell r="D1644" t="str">
            <v>ERHA</v>
          </cell>
          <cell r="E1644" t="str">
            <v>DATED BRENT</v>
          </cell>
          <cell r="F1644" t="str">
            <v>PLUS</v>
          </cell>
          <cell r="G1644">
            <v>146</v>
          </cell>
          <cell r="H1644">
            <v>151</v>
          </cell>
          <cell r="I1644">
            <v>151</v>
          </cell>
          <cell r="J1644">
            <v>1</v>
          </cell>
        </row>
        <row r="1645">
          <cell r="A1645" t="str">
            <v>AGBAMI0914</v>
          </cell>
          <cell r="B1645" t="str">
            <v>AGBAMI</v>
          </cell>
          <cell r="C1645">
            <v>41883</v>
          </cell>
          <cell r="D1645" t="str">
            <v>AGBAMI</v>
          </cell>
          <cell r="E1645" t="str">
            <v>DATED BRENT</v>
          </cell>
          <cell r="F1645" t="str">
            <v>MINUS</v>
          </cell>
          <cell r="G1645">
            <v>64</v>
          </cell>
          <cell r="H1645">
            <v>59</v>
          </cell>
          <cell r="I1645">
            <v>59</v>
          </cell>
          <cell r="J1645">
            <v>-1</v>
          </cell>
        </row>
        <row r="1646">
          <cell r="A1646" t="str">
            <v>AKPO0914</v>
          </cell>
          <cell r="B1646" t="str">
            <v>AKPO</v>
          </cell>
          <cell r="C1646">
            <v>41883</v>
          </cell>
          <cell r="D1646" t="str">
            <v>AKPO</v>
          </cell>
          <cell r="E1646" t="str">
            <v>DATED BRENT</v>
          </cell>
          <cell r="F1646" t="str">
            <v>MINUS</v>
          </cell>
          <cell r="G1646">
            <v>64</v>
          </cell>
          <cell r="H1646">
            <v>59</v>
          </cell>
          <cell r="I1646">
            <v>59</v>
          </cell>
          <cell r="J1646">
            <v>-1</v>
          </cell>
        </row>
        <row r="1647">
          <cell r="A1647" t="str">
            <v>UKPOKITI0914</v>
          </cell>
          <cell r="B1647" t="str">
            <v>UKPOKITI</v>
          </cell>
          <cell r="C1647">
            <v>41883</v>
          </cell>
          <cell r="D1647" t="str">
            <v>UKPOKITI</v>
          </cell>
          <cell r="E1647" t="str">
            <v>DATED BRENT</v>
          </cell>
          <cell r="F1647" t="str">
            <v>MINUS</v>
          </cell>
          <cell r="G1647">
            <v>129</v>
          </cell>
          <cell r="H1647">
            <v>124</v>
          </cell>
          <cell r="I1647">
            <v>124</v>
          </cell>
          <cell r="J1647">
            <v>-1</v>
          </cell>
        </row>
        <row r="1648">
          <cell r="A1648" t="str">
            <v>OBE0914</v>
          </cell>
          <cell r="B1648" t="str">
            <v>OBE</v>
          </cell>
          <cell r="C1648">
            <v>41883</v>
          </cell>
          <cell r="D1648" t="str">
            <v>OBE</v>
          </cell>
          <cell r="E1648" t="str">
            <v>DATED BRENT</v>
          </cell>
          <cell r="F1648" t="str">
            <v>MINUS</v>
          </cell>
          <cell r="G1648">
            <v>116</v>
          </cell>
          <cell r="H1648">
            <v>111</v>
          </cell>
          <cell r="I1648">
            <v>111</v>
          </cell>
          <cell r="J1648">
            <v>-1</v>
          </cell>
        </row>
        <row r="1649">
          <cell r="A1649" t="str">
            <v>IMA0914</v>
          </cell>
          <cell r="B1649" t="str">
            <v>IMA</v>
          </cell>
          <cell r="C1649">
            <v>41883</v>
          </cell>
          <cell r="D1649" t="str">
            <v>IMA</v>
          </cell>
          <cell r="E1649" t="str">
            <v>DATED BRENT</v>
          </cell>
          <cell r="F1649" t="str">
            <v>MINUS</v>
          </cell>
          <cell r="G1649">
            <v>134</v>
          </cell>
          <cell r="H1649">
            <v>129</v>
          </cell>
          <cell r="I1649">
            <v>129</v>
          </cell>
          <cell r="J1649">
            <v>-1</v>
          </cell>
        </row>
        <row r="1650">
          <cell r="A1650" t="str">
            <v>OKORO0914</v>
          </cell>
          <cell r="B1650" t="str">
            <v>OKORO</v>
          </cell>
          <cell r="C1650">
            <v>41883</v>
          </cell>
          <cell r="D1650" t="str">
            <v>OKORO</v>
          </cell>
          <cell r="E1650" t="str">
            <v>DATED BRENT</v>
          </cell>
          <cell r="F1650" t="str">
            <v>MINUS</v>
          </cell>
          <cell r="G1650">
            <v>23</v>
          </cell>
          <cell r="H1650">
            <v>18</v>
          </cell>
          <cell r="I1650">
            <v>18</v>
          </cell>
          <cell r="J1650">
            <v>-1</v>
          </cell>
        </row>
        <row r="1651">
          <cell r="A1651" t="str">
            <v>OYO0914</v>
          </cell>
          <cell r="B1651" t="str">
            <v>OYO</v>
          </cell>
          <cell r="C1651">
            <v>41883</v>
          </cell>
          <cell r="D1651" t="str">
            <v>OYO</v>
          </cell>
          <cell r="E1651" t="str">
            <v>DATED BRENT</v>
          </cell>
          <cell r="F1651" t="str">
            <v>MINUS</v>
          </cell>
          <cell r="G1651">
            <v>23</v>
          </cell>
          <cell r="H1651">
            <v>18</v>
          </cell>
          <cell r="I1651">
            <v>18</v>
          </cell>
          <cell r="J1651">
            <v>-1</v>
          </cell>
        </row>
        <row r="1652">
          <cell r="A1652" t="str">
            <v>OKWUIBOME0914</v>
          </cell>
          <cell r="B1652" t="str">
            <v>OKWUIBOME</v>
          </cell>
          <cell r="C1652">
            <v>41883</v>
          </cell>
          <cell r="D1652" t="str">
            <v>OKWUIBOME</v>
          </cell>
          <cell r="E1652" t="str">
            <v>DATED BRENT</v>
          </cell>
          <cell r="F1652" t="str">
            <v>MINUS</v>
          </cell>
          <cell r="G1652">
            <v>560</v>
          </cell>
          <cell r="H1652">
            <v>555</v>
          </cell>
          <cell r="I1652">
            <v>555</v>
          </cell>
          <cell r="J1652">
            <v>-1</v>
          </cell>
        </row>
        <row r="1653">
          <cell r="A1653" t="str">
            <v>EBOK0914</v>
          </cell>
          <cell r="B1653" t="str">
            <v>EBOK</v>
          </cell>
          <cell r="C1653">
            <v>41883</v>
          </cell>
          <cell r="D1653" t="str">
            <v>EBOK</v>
          </cell>
          <cell r="E1653" t="str">
            <v>DATED BRENT</v>
          </cell>
          <cell r="F1653" t="str">
            <v>MINUS</v>
          </cell>
          <cell r="G1653">
            <v>560</v>
          </cell>
          <cell r="H1653">
            <v>555</v>
          </cell>
          <cell r="I1653">
            <v>555</v>
          </cell>
          <cell r="J1653">
            <v>-1</v>
          </cell>
        </row>
        <row r="1654">
          <cell r="A1654" t="str">
            <v>USAN0914</v>
          </cell>
          <cell r="B1654" t="str">
            <v>USAN</v>
          </cell>
          <cell r="C1654">
            <v>41883</v>
          </cell>
          <cell r="D1654" t="str">
            <v>USAN</v>
          </cell>
          <cell r="E1654" t="str">
            <v>DATED BRENT</v>
          </cell>
          <cell r="F1654" t="str">
            <v>MINUS</v>
          </cell>
          <cell r="G1654">
            <v>340</v>
          </cell>
          <cell r="H1654">
            <v>335</v>
          </cell>
          <cell r="I1654">
            <v>335</v>
          </cell>
          <cell r="J1654">
            <v>-1</v>
          </cell>
        </row>
        <row r="1655">
          <cell r="A1655" t="str">
            <v>ZAFIRO0914</v>
          </cell>
          <cell r="B1655" t="str">
            <v>ZAFIRO</v>
          </cell>
          <cell r="C1655">
            <v>41883</v>
          </cell>
          <cell r="D1655" t="str">
            <v>ZAFIRO</v>
          </cell>
          <cell r="E1655" t="str">
            <v>DATED BRENT</v>
          </cell>
          <cell r="F1655" t="str">
            <v>MINUS</v>
          </cell>
          <cell r="G1655">
            <v>200</v>
          </cell>
          <cell r="H1655">
            <v>195</v>
          </cell>
          <cell r="I1655">
            <v>195</v>
          </cell>
          <cell r="J1655">
            <v>-1</v>
          </cell>
        </row>
        <row r="1656">
          <cell r="A1656" t="str">
            <v>PROPANE0914</v>
          </cell>
          <cell r="B1656" t="str">
            <v>PROPANE</v>
          </cell>
          <cell r="C1656">
            <v>41883</v>
          </cell>
          <cell r="D1656" t="str">
            <v>PROPANE</v>
          </cell>
          <cell r="E1656">
            <v>0</v>
          </cell>
          <cell r="F1656" t="str">
            <v>MINUS</v>
          </cell>
          <cell r="G1656">
            <v>108</v>
          </cell>
          <cell r="H1656">
            <v>107</v>
          </cell>
          <cell r="I1656">
            <v>107</v>
          </cell>
          <cell r="J1656">
            <v>-1</v>
          </cell>
        </row>
        <row r="1657">
          <cell r="A1657" t="str">
            <v>N-BUTANE0914</v>
          </cell>
          <cell r="B1657" t="str">
            <v>N-BUTANE</v>
          </cell>
          <cell r="C1657">
            <v>41883</v>
          </cell>
          <cell r="D1657" t="str">
            <v>N-BUTANE</v>
          </cell>
          <cell r="E1657">
            <v>0</v>
          </cell>
          <cell r="F1657" t="str">
            <v>MINUS</v>
          </cell>
          <cell r="G1657">
            <v>137</v>
          </cell>
          <cell r="H1657">
            <v>136</v>
          </cell>
          <cell r="I1657">
            <v>136</v>
          </cell>
          <cell r="J1657">
            <v>-1</v>
          </cell>
        </row>
        <row r="1658">
          <cell r="A1658" t="str">
            <v>ISO-BUTANE0914</v>
          </cell>
          <cell r="B1658" t="str">
            <v>ISO-BUTANE</v>
          </cell>
          <cell r="C1658">
            <v>41883</v>
          </cell>
          <cell r="D1658" t="str">
            <v>ISO-BUTANE</v>
          </cell>
          <cell r="E1658">
            <v>0</v>
          </cell>
          <cell r="F1658" t="str">
            <v>MINUS</v>
          </cell>
          <cell r="G1658">
            <v>137</v>
          </cell>
          <cell r="H1658">
            <v>136</v>
          </cell>
          <cell r="I1658">
            <v>136</v>
          </cell>
          <cell r="J1658">
            <v>-1</v>
          </cell>
        </row>
        <row r="1659">
          <cell r="A1659" t="str">
            <v>PENTANE-PLUS0914</v>
          </cell>
          <cell r="B1659" t="str">
            <v>PENTANE-PLUS</v>
          </cell>
          <cell r="C1659">
            <v>41883</v>
          </cell>
          <cell r="D1659" t="str">
            <v>PENTANE-PLUS</v>
          </cell>
          <cell r="E1659">
            <v>0</v>
          </cell>
          <cell r="F1659" t="str">
            <v>MINUS</v>
          </cell>
          <cell r="G1659">
            <v>58</v>
          </cell>
          <cell r="H1659">
            <v>57</v>
          </cell>
          <cell r="I1659">
            <v>57</v>
          </cell>
          <cell r="J1659">
            <v>-1</v>
          </cell>
        </row>
        <row r="1660">
          <cell r="A1660" t="str">
            <v>BONNY1014</v>
          </cell>
          <cell r="B1660" t="str">
            <v>BONNY</v>
          </cell>
          <cell r="C1660">
            <v>41913</v>
          </cell>
          <cell r="D1660" t="str">
            <v>BONNY LIGHT</v>
          </cell>
          <cell r="E1660" t="str">
            <v>DATED BRENT</v>
          </cell>
          <cell r="F1660" t="str">
            <v>PLUS</v>
          </cell>
          <cell r="G1660">
            <v>110</v>
          </cell>
          <cell r="H1660">
            <v>115</v>
          </cell>
          <cell r="I1660">
            <v>115</v>
          </cell>
          <cell r="J1660">
            <v>1</v>
          </cell>
        </row>
        <row r="1661">
          <cell r="A1661" t="str">
            <v>QUA_IBOE1014</v>
          </cell>
          <cell r="B1661" t="str">
            <v>QUA_IBOE</v>
          </cell>
          <cell r="C1661">
            <v>41913</v>
          </cell>
          <cell r="D1661" t="str">
            <v>QUA IBOE LIGHT</v>
          </cell>
          <cell r="E1661" t="str">
            <v>DATED BRENT</v>
          </cell>
          <cell r="F1661" t="str">
            <v>PLUS</v>
          </cell>
          <cell r="G1661">
            <v>110</v>
          </cell>
          <cell r="H1661">
            <v>115</v>
          </cell>
          <cell r="I1661">
            <v>115</v>
          </cell>
          <cell r="J1661">
            <v>1</v>
          </cell>
        </row>
        <row r="1662">
          <cell r="A1662" t="str">
            <v>ESCRAVOS1014</v>
          </cell>
          <cell r="B1662" t="str">
            <v>ESCRAVOS</v>
          </cell>
          <cell r="C1662">
            <v>41913</v>
          </cell>
          <cell r="D1662" t="str">
            <v>ESCRAVOS LIGHT</v>
          </cell>
          <cell r="E1662" t="str">
            <v>DATED BRENT</v>
          </cell>
          <cell r="F1662" t="str">
            <v>PLUS</v>
          </cell>
          <cell r="G1662">
            <v>65</v>
          </cell>
          <cell r="H1662">
            <v>70</v>
          </cell>
          <cell r="I1662">
            <v>70</v>
          </cell>
          <cell r="J1662">
            <v>1</v>
          </cell>
        </row>
        <row r="1663">
          <cell r="A1663" t="str">
            <v>BRASS1014</v>
          </cell>
          <cell r="B1663" t="str">
            <v>BRASS</v>
          </cell>
          <cell r="C1663">
            <v>41913</v>
          </cell>
          <cell r="D1663" t="str">
            <v>BRASS BLEND</v>
          </cell>
          <cell r="E1663" t="str">
            <v>DATED BRENT</v>
          </cell>
          <cell r="F1663" t="str">
            <v>PLUS</v>
          </cell>
          <cell r="G1663">
            <v>30</v>
          </cell>
          <cell r="H1663">
            <v>35</v>
          </cell>
          <cell r="I1663">
            <v>35</v>
          </cell>
          <cell r="J1663">
            <v>1</v>
          </cell>
        </row>
        <row r="1664">
          <cell r="A1664" t="str">
            <v>PENNINGTON1014</v>
          </cell>
          <cell r="B1664" t="str">
            <v>PENNINGTON</v>
          </cell>
          <cell r="C1664">
            <v>41913</v>
          </cell>
          <cell r="D1664" t="str">
            <v>PENNINGTON LIGHT</v>
          </cell>
          <cell r="E1664" t="str">
            <v>DATED BRENT</v>
          </cell>
          <cell r="F1664" t="str">
            <v>PLUS</v>
          </cell>
          <cell r="G1664">
            <v>310</v>
          </cell>
          <cell r="H1664">
            <v>315</v>
          </cell>
          <cell r="I1664">
            <v>315</v>
          </cell>
          <cell r="J1664">
            <v>1</v>
          </cell>
        </row>
        <row r="1665">
          <cell r="A1665" t="str">
            <v>FORCADOS1014</v>
          </cell>
          <cell r="B1665" t="str">
            <v>FORCADOS</v>
          </cell>
          <cell r="C1665">
            <v>41913</v>
          </cell>
          <cell r="D1665" t="str">
            <v>FORCADOS BLEND</v>
          </cell>
          <cell r="E1665" t="str">
            <v>DATED BRENT</v>
          </cell>
          <cell r="F1665" t="str">
            <v>PLUS</v>
          </cell>
          <cell r="G1665">
            <v>135</v>
          </cell>
          <cell r="H1665">
            <v>140</v>
          </cell>
          <cell r="I1665">
            <v>140</v>
          </cell>
          <cell r="J1665">
            <v>1</v>
          </cell>
        </row>
        <row r="1666">
          <cell r="A1666" t="str">
            <v>AMENAM1014</v>
          </cell>
          <cell r="B1666" t="str">
            <v>AMENAM</v>
          </cell>
          <cell r="C1666">
            <v>41913</v>
          </cell>
          <cell r="D1666" t="str">
            <v>AMENAM BLEND</v>
          </cell>
          <cell r="E1666" t="str">
            <v>DATED BRENT</v>
          </cell>
          <cell r="F1666" t="str">
            <v>MINUS</v>
          </cell>
          <cell r="G1666">
            <v>20</v>
          </cell>
          <cell r="H1666">
            <v>15</v>
          </cell>
          <cell r="I1666">
            <v>15</v>
          </cell>
          <cell r="J1666">
            <v>-1</v>
          </cell>
        </row>
        <row r="1667">
          <cell r="A1667" t="str">
            <v>YOHO1014</v>
          </cell>
          <cell r="B1667" t="str">
            <v>YOHO</v>
          </cell>
          <cell r="C1667">
            <v>41913</v>
          </cell>
          <cell r="D1667" t="str">
            <v>YOHO LIGHT</v>
          </cell>
          <cell r="E1667" t="str">
            <v>DATED BRENT</v>
          </cell>
          <cell r="F1667" t="str">
            <v>PLUS</v>
          </cell>
          <cell r="G1667">
            <v>110</v>
          </cell>
          <cell r="H1667">
            <v>115</v>
          </cell>
          <cell r="I1667">
            <v>115</v>
          </cell>
          <cell r="J1667">
            <v>1</v>
          </cell>
        </row>
        <row r="1668">
          <cell r="A1668" t="str">
            <v>EA_BLEND1014</v>
          </cell>
          <cell r="B1668" t="str">
            <v>EA_BLEND</v>
          </cell>
          <cell r="C1668">
            <v>41913</v>
          </cell>
          <cell r="D1668" t="str">
            <v>EA BLEND</v>
          </cell>
          <cell r="E1668" t="str">
            <v>DATED BRENT</v>
          </cell>
          <cell r="F1668" t="str">
            <v>PLUS</v>
          </cell>
          <cell r="G1668">
            <v>300</v>
          </cell>
          <cell r="H1668">
            <v>305</v>
          </cell>
          <cell r="I1668">
            <v>305</v>
          </cell>
          <cell r="J1668">
            <v>1</v>
          </cell>
        </row>
        <row r="1669">
          <cell r="A1669" t="str">
            <v>ABO1014</v>
          </cell>
          <cell r="B1669" t="str">
            <v>ABO</v>
          </cell>
          <cell r="C1669">
            <v>41913</v>
          </cell>
          <cell r="D1669" t="str">
            <v>ABO BLEND</v>
          </cell>
          <cell r="E1669" t="str">
            <v>DATED BRENT</v>
          </cell>
          <cell r="F1669" t="str">
            <v>MINUS</v>
          </cell>
          <cell r="G1669">
            <v>95</v>
          </cell>
          <cell r="H1669">
            <v>90</v>
          </cell>
          <cell r="I1669">
            <v>90</v>
          </cell>
          <cell r="J1669">
            <v>-1</v>
          </cell>
        </row>
        <row r="1670">
          <cell r="A1670" t="str">
            <v>OKONO1014</v>
          </cell>
          <cell r="B1670" t="str">
            <v>OKONO</v>
          </cell>
          <cell r="C1670">
            <v>41913</v>
          </cell>
          <cell r="D1670" t="str">
            <v>OKONO BLEND</v>
          </cell>
          <cell r="E1670" t="str">
            <v>DATED BRENT</v>
          </cell>
          <cell r="F1670" t="str">
            <v>PLUS</v>
          </cell>
          <cell r="G1670">
            <v>105</v>
          </cell>
          <cell r="H1670">
            <v>110</v>
          </cell>
          <cell r="I1670">
            <v>110</v>
          </cell>
          <cell r="J1670">
            <v>1</v>
          </cell>
        </row>
        <row r="1671">
          <cell r="A1671" t="str">
            <v>ANTAN1014</v>
          </cell>
          <cell r="B1671" t="str">
            <v>ANTAN</v>
          </cell>
          <cell r="C1671">
            <v>41913</v>
          </cell>
          <cell r="D1671" t="str">
            <v>ANTAN BLEND</v>
          </cell>
          <cell r="E1671" t="str">
            <v>DATED BRENT</v>
          </cell>
          <cell r="F1671" t="str">
            <v>MINUS</v>
          </cell>
          <cell r="G1671">
            <v>155</v>
          </cell>
          <cell r="H1671">
            <v>150</v>
          </cell>
          <cell r="I1671">
            <v>150</v>
          </cell>
          <cell r="J1671">
            <v>-1</v>
          </cell>
        </row>
        <row r="1672">
          <cell r="A1672" t="str">
            <v>OKWORI1014</v>
          </cell>
          <cell r="B1672" t="str">
            <v>OKWORI</v>
          </cell>
          <cell r="C1672">
            <v>41913</v>
          </cell>
          <cell r="D1672" t="str">
            <v>OKWORI</v>
          </cell>
          <cell r="E1672" t="str">
            <v>DATED BRENT</v>
          </cell>
          <cell r="F1672" t="str">
            <v>PLUS</v>
          </cell>
          <cell r="G1672">
            <v>100</v>
          </cell>
          <cell r="H1672">
            <v>105</v>
          </cell>
          <cell r="I1672">
            <v>105</v>
          </cell>
          <cell r="J1672">
            <v>1</v>
          </cell>
        </row>
        <row r="1673">
          <cell r="A1673" t="str">
            <v>BONGA1014</v>
          </cell>
          <cell r="B1673" t="str">
            <v>BONGA</v>
          </cell>
          <cell r="C1673">
            <v>41913</v>
          </cell>
          <cell r="D1673" t="str">
            <v>BONGA</v>
          </cell>
          <cell r="E1673" t="str">
            <v>DATED BRENT</v>
          </cell>
          <cell r="F1673" t="str">
            <v>PLUS</v>
          </cell>
          <cell r="G1673">
            <v>90</v>
          </cell>
          <cell r="H1673">
            <v>95</v>
          </cell>
          <cell r="I1673">
            <v>95</v>
          </cell>
          <cell r="J1673">
            <v>1</v>
          </cell>
        </row>
        <row r="1674">
          <cell r="A1674" t="str">
            <v>ERHA1014</v>
          </cell>
          <cell r="B1674" t="str">
            <v>ERHA</v>
          </cell>
          <cell r="C1674">
            <v>41913</v>
          </cell>
          <cell r="D1674" t="str">
            <v>ERHA</v>
          </cell>
          <cell r="E1674" t="str">
            <v>DATED BRENT</v>
          </cell>
          <cell r="F1674" t="str">
            <v>PLUS</v>
          </cell>
          <cell r="G1674">
            <v>165</v>
          </cell>
          <cell r="H1674">
            <v>170</v>
          </cell>
          <cell r="I1674">
            <v>170</v>
          </cell>
          <cell r="J1674">
            <v>1</v>
          </cell>
        </row>
        <row r="1675">
          <cell r="A1675" t="str">
            <v>AGBAMI1014</v>
          </cell>
          <cell r="B1675" t="str">
            <v>AGBAMI</v>
          </cell>
          <cell r="C1675">
            <v>41913</v>
          </cell>
          <cell r="D1675" t="str">
            <v>AGBAMI</v>
          </cell>
          <cell r="E1675" t="str">
            <v>DATED BRENT</v>
          </cell>
          <cell r="F1675" t="str">
            <v>MINUS</v>
          </cell>
          <cell r="G1675">
            <v>30</v>
          </cell>
          <cell r="H1675">
            <v>25</v>
          </cell>
          <cell r="I1675">
            <v>25</v>
          </cell>
          <cell r="J1675">
            <v>-1</v>
          </cell>
        </row>
        <row r="1676">
          <cell r="A1676" t="str">
            <v>AKPO1014</v>
          </cell>
          <cell r="B1676" t="str">
            <v>AKPO</v>
          </cell>
          <cell r="C1676">
            <v>41913</v>
          </cell>
          <cell r="D1676" t="str">
            <v>AKPO</v>
          </cell>
          <cell r="E1676" t="str">
            <v>DATED BRENT</v>
          </cell>
          <cell r="F1676" t="str">
            <v>MINUS</v>
          </cell>
          <cell r="G1676">
            <v>30</v>
          </cell>
          <cell r="H1676">
            <v>25</v>
          </cell>
          <cell r="I1676">
            <v>25</v>
          </cell>
          <cell r="J1676">
            <v>-1</v>
          </cell>
        </row>
        <row r="1677">
          <cell r="A1677" t="str">
            <v>UKPOKITI1014</v>
          </cell>
          <cell r="B1677" t="str">
            <v>UKPOKITI</v>
          </cell>
          <cell r="C1677">
            <v>41913</v>
          </cell>
          <cell r="D1677" t="str">
            <v>UKPOKITI</v>
          </cell>
          <cell r="E1677" t="str">
            <v>DATED BRENT</v>
          </cell>
          <cell r="F1677" t="str">
            <v>MINUS</v>
          </cell>
          <cell r="G1677">
            <v>95</v>
          </cell>
          <cell r="H1677">
            <v>90</v>
          </cell>
          <cell r="I1677">
            <v>90</v>
          </cell>
          <cell r="J1677">
            <v>-1</v>
          </cell>
        </row>
        <row r="1678">
          <cell r="A1678" t="str">
            <v>OBE1014</v>
          </cell>
          <cell r="B1678" t="str">
            <v>OBE</v>
          </cell>
          <cell r="C1678">
            <v>41913</v>
          </cell>
          <cell r="D1678" t="str">
            <v>OBE</v>
          </cell>
          <cell r="E1678" t="str">
            <v>DATED BRENT</v>
          </cell>
          <cell r="F1678" t="str">
            <v>MINUS</v>
          </cell>
          <cell r="G1678">
            <v>85</v>
          </cell>
          <cell r="H1678">
            <v>80</v>
          </cell>
          <cell r="I1678">
            <v>80</v>
          </cell>
          <cell r="J1678">
            <v>-1</v>
          </cell>
        </row>
        <row r="1679">
          <cell r="A1679" t="str">
            <v>IMA1014</v>
          </cell>
          <cell r="B1679" t="str">
            <v>IMA</v>
          </cell>
          <cell r="C1679">
            <v>41913</v>
          </cell>
          <cell r="D1679" t="str">
            <v>IMA</v>
          </cell>
          <cell r="E1679" t="str">
            <v>DATED BRENT</v>
          </cell>
          <cell r="F1679" t="str">
            <v>MINUS</v>
          </cell>
          <cell r="G1679">
            <v>100</v>
          </cell>
          <cell r="H1679">
            <v>95</v>
          </cell>
          <cell r="I1679">
            <v>95</v>
          </cell>
          <cell r="J1679">
            <v>-1</v>
          </cell>
        </row>
        <row r="1680">
          <cell r="A1680" t="str">
            <v>OKORO1014</v>
          </cell>
          <cell r="B1680" t="str">
            <v>OKORO</v>
          </cell>
          <cell r="C1680">
            <v>41913</v>
          </cell>
          <cell r="D1680" t="str">
            <v>OKORO</v>
          </cell>
          <cell r="E1680" t="str">
            <v>DATED BRENT</v>
          </cell>
          <cell r="F1680" t="str">
            <v>PLUS</v>
          </cell>
          <cell r="G1680">
            <v>10</v>
          </cell>
          <cell r="H1680">
            <v>15</v>
          </cell>
          <cell r="I1680">
            <v>15</v>
          </cell>
          <cell r="J1680">
            <v>1</v>
          </cell>
        </row>
        <row r="1681">
          <cell r="A1681" t="str">
            <v>OYO1014</v>
          </cell>
          <cell r="B1681" t="str">
            <v>OYO</v>
          </cell>
          <cell r="C1681">
            <v>41913</v>
          </cell>
          <cell r="D1681" t="str">
            <v>OYO</v>
          </cell>
          <cell r="E1681" t="str">
            <v>DATED BRENT</v>
          </cell>
          <cell r="F1681" t="str">
            <v>PLUS</v>
          </cell>
          <cell r="G1681">
            <v>10</v>
          </cell>
          <cell r="H1681">
            <v>15</v>
          </cell>
          <cell r="I1681">
            <v>15</v>
          </cell>
          <cell r="J1681">
            <v>1</v>
          </cell>
        </row>
        <row r="1682">
          <cell r="A1682" t="str">
            <v>OKWUIBOME1014</v>
          </cell>
          <cell r="B1682" t="str">
            <v>OKWUIBOME</v>
          </cell>
          <cell r="C1682">
            <v>41913</v>
          </cell>
          <cell r="D1682" t="str">
            <v>OKWUIBOME</v>
          </cell>
          <cell r="E1682" t="str">
            <v>DATED BRENT</v>
          </cell>
          <cell r="F1682" t="str">
            <v>MINUS</v>
          </cell>
          <cell r="G1682">
            <v>520</v>
          </cell>
          <cell r="H1682">
            <v>515</v>
          </cell>
          <cell r="I1682">
            <v>515</v>
          </cell>
          <cell r="J1682">
            <v>-1</v>
          </cell>
        </row>
        <row r="1683">
          <cell r="A1683" t="str">
            <v>EBOK1014</v>
          </cell>
          <cell r="B1683" t="str">
            <v>EBOK</v>
          </cell>
          <cell r="C1683">
            <v>41913</v>
          </cell>
          <cell r="D1683" t="str">
            <v>EBOK</v>
          </cell>
          <cell r="E1683" t="str">
            <v>DATED BRENT</v>
          </cell>
          <cell r="F1683" t="str">
            <v>MINUS</v>
          </cell>
          <cell r="G1683">
            <v>520</v>
          </cell>
          <cell r="H1683">
            <v>515</v>
          </cell>
          <cell r="I1683">
            <v>515</v>
          </cell>
          <cell r="J1683">
            <v>-1</v>
          </cell>
        </row>
        <row r="1684">
          <cell r="A1684" t="str">
            <v>USAN1014</v>
          </cell>
          <cell r="B1684" t="str">
            <v>USAN</v>
          </cell>
          <cell r="C1684">
            <v>41913</v>
          </cell>
          <cell r="D1684" t="str">
            <v>USAN</v>
          </cell>
          <cell r="E1684" t="str">
            <v>DATED BRENT</v>
          </cell>
          <cell r="F1684" t="str">
            <v>MINUS</v>
          </cell>
          <cell r="G1684">
            <v>300</v>
          </cell>
          <cell r="H1684">
            <v>295</v>
          </cell>
          <cell r="I1684">
            <v>295</v>
          </cell>
          <cell r="J1684">
            <v>-1</v>
          </cell>
        </row>
        <row r="1685">
          <cell r="A1685" t="str">
            <v>ZAFIRO1014</v>
          </cell>
          <cell r="B1685" t="str">
            <v>ZAFIRO</v>
          </cell>
          <cell r="C1685">
            <v>41913</v>
          </cell>
          <cell r="D1685" t="str">
            <v>ZAFIRO</v>
          </cell>
          <cell r="E1685" t="str">
            <v>DATED BRENT</v>
          </cell>
          <cell r="F1685" t="str">
            <v>MINUS</v>
          </cell>
          <cell r="G1685">
            <v>155</v>
          </cell>
          <cell r="H1685">
            <v>150</v>
          </cell>
          <cell r="I1685">
            <v>150</v>
          </cell>
          <cell r="J1685">
            <v>-1</v>
          </cell>
        </row>
        <row r="1686">
          <cell r="A1686" t="str">
            <v>PROPANE1014</v>
          </cell>
          <cell r="B1686" t="str">
            <v>PROPANE</v>
          </cell>
          <cell r="C1686">
            <v>41913</v>
          </cell>
          <cell r="D1686" t="str">
            <v>PROPANE</v>
          </cell>
          <cell r="E1686">
            <v>0</v>
          </cell>
          <cell r="F1686" t="str">
            <v>MINUS</v>
          </cell>
          <cell r="G1686">
            <v>87.677000000000007</v>
          </cell>
          <cell r="H1686">
            <v>86.677000000000007</v>
          </cell>
          <cell r="I1686">
            <v>86.677000000000007</v>
          </cell>
          <cell r="J1686">
            <v>-1</v>
          </cell>
        </row>
        <row r="1687">
          <cell r="A1687" t="str">
            <v>N-BUTANE1014</v>
          </cell>
          <cell r="B1687" t="str">
            <v>N-BUTANE</v>
          </cell>
          <cell r="C1687">
            <v>41913</v>
          </cell>
          <cell r="D1687" t="str">
            <v>N-BUTANE</v>
          </cell>
          <cell r="E1687">
            <v>0</v>
          </cell>
          <cell r="F1687" t="str">
            <v>MINUS</v>
          </cell>
          <cell r="G1687">
            <v>131.25700000000001</v>
          </cell>
          <cell r="H1687">
            <v>130.25700000000001</v>
          </cell>
          <cell r="I1687">
            <v>130.25700000000001</v>
          </cell>
          <cell r="J1687">
            <v>-1</v>
          </cell>
        </row>
        <row r="1688">
          <cell r="A1688" t="str">
            <v>ISO-BUTANE1014</v>
          </cell>
          <cell r="B1688" t="str">
            <v>ISO-BUTANE</v>
          </cell>
          <cell r="C1688">
            <v>41913</v>
          </cell>
          <cell r="D1688" t="str">
            <v>ISO-BUTANE</v>
          </cell>
          <cell r="E1688">
            <v>0</v>
          </cell>
          <cell r="F1688" t="str">
            <v>MINUS</v>
          </cell>
          <cell r="G1688">
            <v>131.25700000000001</v>
          </cell>
          <cell r="H1688">
            <v>130.25700000000001</v>
          </cell>
          <cell r="I1688">
            <v>130.25700000000001</v>
          </cell>
          <cell r="J1688">
            <v>-1</v>
          </cell>
        </row>
        <row r="1689">
          <cell r="A1689" t="str">
            <v>PENTANE-PLUS1014</v>
          </cell>
          <cell r="B1689" t="str">
            <v>PENTANE-PLUS</v>
          </cell>
          <cell r="C1689">
            <v>41913</v>
          </cell>
          <cell r="D1689" t="str">
            <v>PENTANE-PLUS</v>
          </cell>
          <cell r="E1689">
            <v>0</v>
          </cell>
          <cell r="F1689" t="str">
            <v>MINUS</v>
          </cell>
          <cell r="G1689">
            <v>65.531999999999996</v>
          </cell>
          <cell r="H1689">
            <v>64.531999999999996</v>
          </cell>
          <cell r="I1689">
            <v>64.531999999999996</v>
          </cell>
          <cell r="J1689">
            <v>-1</v>
          </cell>
        </row>
        <row r="1690">
          <cell r="A1690" t="str">
            <v>BONNY1114</v>
          </cell>
          <cell r="B1690" t="str">
            <v>BONNY</v>
          </cell>
          <cell r="C1690">
            <v>41944</v>
          </cell>
          <cell r="D1690" t="str">
            <v>BONNY LIGHT</v>
          </cell>
          <cell r="E1690" t="str">
            <v>DATED BRENT</v>
          </cell>
          <cell r="F1690" t="str">
            <v>PLUS</v>
          </cell>
          <cell r="G1690">
            <v>120</v>
          </cell>
          <cell r="H1690">
            <v>125</v>
          </cell>
          <cell r="I1690">
            <v>125</v>
          </cell>
          <cell r="J1690">
            <v>1</v>
          </cell>
        </row>
        <row r="1691">
          <cell r="A1691" t="str">
            <v>QUA_IBOE1114</v>
          </cell>
          <cell r="B1691" t="str">
            <v>QUA_IBOE</v>
          </cell>
          <cell r="C1691">
            <v>41944</v>
          </cell>
          <cell r="D1691" t="str">
            <v>QUA IBOE LIGHT</v>
          </cell>
          <cell r="E1691" t="str">
            <v>DATED BRENT</v>
          </cell>
          <cell r="F1691" t="str">
            <v>PLUS</v>
          </cell>
          <cell r="G1691">
            <v>120</v>
          </cell>
          <cell r="H1691">
            <v>125</v>
          </cell>
          <cell r="I1691">
            <v>125</v>
          </cell>
          <cell r="J1691">
            <v>1</v>
          </cell>
        </row>
        <row r="1692">
          <cell r="A1692" t="str">
            <v>ESCRAVOS1114</v>
          </cell>
          <cell r="B1692" t="str">
            <v>ESCRAVOS</v>
          </cell>
          <cell r="C1692">
            <v>41944</v>
          </cell>
          <cell r="D1692" t="str">
            <v>ESCRAVOS LIGHT</v>
          </cell>
          <cell r="E1692" t="str">
            <v>DATED BRENT</v>
          </cell>
          <cell r="F1692" t="str">
            <v>PLUS</v>
          </cell>
          <cell r="G1692">
            <v>85</v>
          </cell>
          <cell r="H1692">
            <v>90</v>
          </cell>
          <cell r="I1692">
            <v>90</v>
          </cell>
          <cell r="J1692">
            <v>1</v>
          </cell>
        </row>
        <row r="1693">
          <cell r="A1693" t="str">
            <v>BRASS1114</v>
          </cell>
          <cell r="B1693" t="str">
            <v>BRASS</v>
          </cell>
          <cell r="C1693">
            <v>41944</v>
          </cell>
          <cell r="D1693" t="str">
            <v>BRASS BLEND</v>
          </cell>
          <cell r="E1693" t="str">
            <v>DATED BRENT</v>
          </cell>
          <cell r="F1693" t="str">
            <v>PLUS</v>
          </cell>
          <cell r="G1693">
            <v>11</v>
          </cell>
          <cell r="H1693">
            <v>16</v>
          </cell>
          <cell r="I1693">
            <v>16</v>
          </cell>
          <cell r="J1693">
            <v>1</v>
          </cell>
        </row>
        <row r="1694">
          <cell r="A1694" t="str">
            <v>PENNINGTON1114</v>
          </cell>
          <cell r="B1694" t="str">
            <v>PENNINGTON</v>
          </cell>
          <cell r="C1694">
            <v>41944</v>
          </cell>
          <cell r="D1694" t="str">
            <v>PENNINGTON LIGHT</v>
          </cell>
          <cell r="E1694" t="str">
            <v>DATED BRENT</v>
          </cell>
          <cell r="F1694" t="str">
            <v>PLUS</v>
          </cell>
          <cell r="G1694">
            <v>320</v>
          </cell>
          <cell r="H1694">
            <v>325</v>
          </cell>
          <cell r="I1694">
            <v>325</v>
          </cell>
          <cell r="J1694">
            <v>1</v>
          </cell>
        </row>
        <row r="1695">
          <cell r="A1695" t="str">
            <v>FORCADOS1114</v>
          </cell>
          <cell r="B1695" t="str">
            <v>FORCADOS</v>
          </cell>
          <cell r="C1695">
            <v>41944</v>
          </cell>
          <cell r="D1695" t="str">
            <v>FORCADOS BLEND</v>
          </cell>
          <cell r="E1695" t="str">
            <v>DATED BRENT</v>
          </cell>
          <cell r="F1695" t="str">
            <v>PLUS</v>
          </cell>
          <cell r="G1695">
            <v>116</v>
          </cell>
          <cell r="H1695">
            <v>121</v>
          </cell>
          <cell r="I1695">
            <v>121</v>
          </cell>
          <cell r="J1695">
            <v>1</v>
          </cell>
        </row>
        <row r="1696">
          <cell r="A1696" t="str">
            <v>AMENAM1114</v>
          </cell>
          <cell r="B1696" t="str">
            <v>AMENAM</v>
          </cell>
          <cell r="C1696">
            <v>41944</v>
          </cell>
          <cell r="D1696" t="str">
            <v>AMENAM BLEND</v>
          </cell>
          <cell r="E1696" t="str">
            <v>DATED BRENT</v>
          </cell>
          <cell r="F1696" t="str">
            <v>PLUS</v>
          </cell>
          <cell r="G1696">
            <v>2</v>
          </cell>
          <cell r="H1696">
            <v>7</v>
          </cell>
          <cell r="I1696">
            <v>7</v>
          </cell>
          <cell r="J1696">
            <v>1</v>
          </cell>
        </row>
        <row r="1697">
          <cell r="A1697" t="str">
            <v>YOHO1114</v>
          </cell>
          <cell r="B1697" t="str">
            <v>YOHO</v>
          </cell>
          <cell r="C1697">
            <v>41944</v>
          </cell>
          <cell r="D1697" t="str">
            <v>YOHO LIGHT</v>
          </cell>
          <cell r="E1697" t="str">
            <v>DATED BRENT</v>
          </cell>
          <cell r="F1697" t="str">
            <v>PLUS</v>
          </cell>
          <cell r="G1697">
            <v>120</v>
          </cell>
          <cell r="H1697">
            <v>125</v>
          </cell>
          <cell r="I1697">
            <v>125</v>
          </cell>
          <cell r="J1697">
            <v>1</v>
          </cell>
        </row>
        <row r="1698">
          <cell r="A1698" t="str">
            <v>EA_BLEND1114</v>
          </cell>
          <cell r="B1698" t="str">
            <v>EA_BLEND</v>
          </cell>
          <cell r="C1698">
            <v>41944</v>
          </cell>
          <cell r="D1698" t="str">
            <v>EA BLEND</v>
          </cell>
          <cell r="E1698" t="str">
            <v>DATED BRENT</v>
          </cell>
          <cell r="F1698" t="str">
            <v>PLUS</v>
          </cell>
          <cell r="G1698">
            <v>310</v>
          </cell>
          <cell r="H1698">
            <v>315</v>
          </cell>
          <cell r="I1698">
            <v>315</v>
          </cell>
          <cell r="J1698">
            <v>1</v>
          </cell>
        </row>
        <row r="1699">
          <cell r="A1699" t="str">
            <v>ABO1114</v>
          </cell>
          <cell r="B1699" t="str">
            <v>ABO</v>
          </cell>
          <cell r="C1699">
            <v>41944</v>
          </cell>
          <cell r="D1699" t="str">
            <v>ABO BLEND</v>
          </cell>
          <cell r="E1699" t="str">
            <v>DATED BRENT</v>
          </cell>
          <cell r="F1699" t="str">
            <v>MINUS</v>
          </cell>
          <cell r="G1699">
            <v>89</v>
          </cell>
          <cell r="H1699">
            <v>84</v>
          </cell>
          <cell r="I1699">
            <v>84</v>
          </cell>
          <cell r="J1699">
            <v>-1</v>
          </cell>
        </row>
        <row r="1700">
          <cell r="A1700" t="str">
            <v>OKONO1114</v>
          </cell>
          <cell r="B1700" t="str">
            <v>OKONO</v>
          </cell>
          <cell r="C1700">
            <v>41944</v>
          </cell>
          <cell r="D1700" t="str">
            <v>OKONO BLEND</v>
          </cell>
          <cell r="E1700" t="str">
            <v>DATED BRENT</v>
          </cell>
          <cell r="F1700" t="str">
            <v>PLUS</v>
          </cell>
          <cell r="G1700">
            <v>115</v>
          </cell>
          <cell r="H1700">
            <v>120</v>
          </cell>
          <cell r="I1700">
            <v>120</v>
          </cell>
          <cell r="J1700">
            <v>1</v>
          </cell>
        </row>
        <row r="1701">
          <cell r="A1701" t="str">
            <v>ANTAN1114</v>
          </cell>
          <cell r="B1701" t="str">
            <v>ANTAN</v>
          </cell>
          <cell r="C1701">
            <v>41944</v>
          </cell>
          <cell r="D1701" t="str">
            <v>ANTAN BLEND</v>
          </cell>
          <cell r="E1701" t="str">
            <v>DATED BRENT</v>
          </cell>
          <cell r="F1701" t="str">
            <v>MINUS</v>
          </cell>
          <cell r="G1701">
            <v>23</v>
          </cell>
          <cell r="H1701">
            <v>18</v>
          </cell>
          <cell r="I1701">
            <v>18</v>
          </cell>
          <cell r="J1701">
            <v>-1</v>
          </cell>
        </row>
        <row r="1702">
          <cell r="A1702" t="str">
            <v>OKWORI1114</v>
          </cell>
          <cell r="B1702" t="str">
            <v>OKWORI</v>
          </cell>
          <cell r="C1702">
            <v>41944</v>
          </cell>
          <cell r="D1702" t="str">
            <v>OKWORI</v>
          </cell>
          <cell r="E1702" t="str">
            <v>DATED BRENT</v>
          </cell>
          <cell r="F1702" t="str">
            <v>PLUS</v>
          </cell>
          <cell r="G1702">
            <v>110</v>
          </cell>
          <cell r="H1702">
            <v>115</v>
          </cell>
          <cell r="I1702">
            <v>115</v>
          </cell>
          <cell r="J1702">
            <v>1</v>
          </cell>
        </row>
        <row r="1703">
          <cell r="A1703" t="str">
            <v>BONGA1114</v>
          </cell>
          <cell r="B1703" t="str">
            <v>BONGA</v>
          </cell>
          <cell r="C1703">
            <v>41944</v>
          </cell>
          <cell r="D1703" t="str">
            <v>BONGA</v>
          </cell>
          <cell r="E1703" t="str">
            <v>DATED BRENT</v>
          </cell>
          <cell r="F1703" t="str">
            <v>PLUS</v>
          </cell>
          <cell r="G1703">
            <v>125</v>
          </cell>
          <cell r="H1703">
            <v>130</v>
          </cell>
          <cell r="I1703">
            <v>130</v>
          </cell>
          <cell r="J1703">
            <v>1</v>
          </cell>
        </row>
        <row r="1704">
          <cell r="A1704" t="str">
            <v>ERHA1114</v>
          </cell>
          <cell r="B1704" t="str">
            <v>ERHA</v>
          </cell>
          <cell r="C1704">
            <v>41944</v>
          </cell>
          <cell r="D1704" t="str">
            <v>ERHA</v>
          </cell>
          <cell r="E1704" t="str">
            <v>DATED BRENT</v>
          </cell>
          <cell r="F1704" t="str">
            <v>PLUS</v>
          </cell>
          <cell r="G1704">
            <v>185</v>
          </cell>
          <cell r="H1704">
            <v>190</v>
          </cell>
          <cell r="I1704">
            <v>190</v>
          </cell>
          <cell r="J1704">
            <v>1</v>
          </cell>
        </row>
        <row r="1705">
          <cell r="A1705" t="str">
            <v>AGBAMI1114</v>
          </cell>
          <cell r="B1705" t="str">
            <v>AGBAMI</v>
          </cell>
          <cell r="C1705">
            <v>41944</v>
          </cell>
          <cell r="D1705" t="str">
            <v>AGBAMI</v>
          </cell>
          <cell r="E1705" t="str">
            <v>DATED BRENT</v>
          </cell>
          <cell r="F1705" t="str">
            <v>PLUS</v>
          </cell>
          <cell r="G1705">
            <v>7</v>
          </cell>
          <cell r="H1705">
            <v>12</v>
          </cell>
          <cell r="I1705">
            <v>12</v>
          </cell>
          <cell r="J1705">
            <v>1</v>
          </cell>
        </row>
        <row r="1706">
          <cell r="A1706" t="str">
            <v>AKPO1114</v>
          </cell>
          <cell r="B1706" t="str">
            <v>AKPO</v>
          </cell>
          <cell r="C1706">
            <v>41944</v>
          </cell>
          <cell r="D1706" t="str">
            <v>AKPO</v>
          </cell>
          <cell r="E1706" t="str">
            <v>DATED BRENT</v>
          </cell>
          <cell r="F1706" t="str">
            <v>PLUS</v>
          </cell>
          <cell r="G1706">
            <v>7</v>
          </cell>
          <cell r="H1706">
            <v>12</v>
          </cell>
          <cell r="I1706">
            <v>12</v>
          </cell>
          <cell r="J1706">
            <v>1</v>
          </cell>
        </row>
        <row r="1707">
          <cell r="A1707" t="str">
            <v>UKPOKITI1114</v>
          </cell>
          <cell r="B1707" t="str">
            <v>UKPOKITI</v>
          </cell>
          <cell r="C1707">
            <v>41944</v>
          </cell>
          <cell r="D1707" t="str">
            <v>UKPOKITI</v>
          </cell>
          <cell r="E1707" t="str">
            <v>DATED BRENT</v>
          </cell>
          <cell r="F1707" t="str">
            <v>MINUS</v>
          </cell>
          <cell r="G1707">
            <v>38</v>
          </cell>
          <cell r="H1707">
            <v>33</v>
          </cell>
          <cell r="I1707">
            <v>33</v>
          </cell>
          <cell r="J1707">
            <v>-1</v>
          </cell>
        </row>
        <row r="1708">
          <cell r="A1708" t="str">
            <v>OBE1114</v>
          </cell>
          <cell r="B1708" t="str">
            <v>OBE</v>
          </cell>
          <cell r="C1708">
            <v>41944</v>
          </cell>
          <cell r="D1708" t="str">
            <v>OBE</v>
          </cell>
          <cell r="E1708" t="str">
            <v>DATED BRENT</v>
          </cell>
          <cell r="F1708" t="str">
            <v>MINUS</v>
          </cell>
          <cell r="G1708">
            <v>79</v>
          </cell>
          <cell r="H1708">
            <v>74</v>
          </cell>
          <cell r="I1708">
            <v>74</v>
          </cell>
          <cell r="J1708">
            <v>-1</v>
          </cell>
        </row>
        <row r="1709">
          <cell r="A1709" t="str">
            <v>IMA1114</v>
          </cell>
          <cell r="B1709" t="str">
            <v>IMA</v>
          </cell>
          <cell r="C1709">
            <v>41944</v>
          </cell>
          <cell r="D1709" t="str">
            <v>IMA</v>
          </cell>
          <cell r="E1709" t="str">
            <v>DATED BRENT</v>
          </cell>
          <cell r="F1709" t="str">
            <v>MINUS</v>
          </cell>
          <cell r="G1709">
            <v>43</v>
          </cell>
          <cell r="H1709">
            <v>38</v>
          </cell>
          <cell r="I1709">
            <v>38</v>
          </cell>
          <cell r="J1709">
            <v>-1</v>
          </cell>
        </row>
        <row r="1710">
          <cell r="A1710" t="str">
            <v>OKORO1114</v>
          </cell>
          <cell r="B1710" t="str">
            <v>OKORO</v>
          </cell>
          <cell r="C1710">
            <v>41944</v>
          </cell>
          <cell r="D1710" t="str">
            <v>OKORO</v>
          </cell>
          <cell r="E1710" t="str">
            <v>DATED BRENT</v>
          </cell>
          <cell r="F1710" t="str">
            <v>PLUS</v>
          </cell>
          <cell r="G1710">
            <v>20</v>
          </cell>
          <cell r="H1710">
            <v>25</v>
          </cell>
          <cell r="I1710">
            <v>25</v>
          </cell>
          <cell r="J1710">
            <v>1</v>
          </cell>
        </row>
        <row r="1711">
          <cell r="A1711" t="str">
            <v>OYO1114</v>
          </cell>
          <cell r="B1711" t="str">
            <v>OYO</v>
          </cell>
          <cell r="C1711">
            <v>41944</v>
          </cell>
          <cell r="D1711" t="str">
            <v>OYO</v>
          </cell>
          <cell r="E1711" t="str">
            <v>DATED BRENT</v>
          </cell>
          <cell r="F1711" t="str">
            <v>PLUS</v>
          </cell>
          <cell r="G1711">
            <v>20</v>
          </cell>
          <cell r="H1711">
            <v>25</v>
          </cell>
          <cell r="I1711">
            <v>25</v>
          </cell>
          <cell r="J1711">
            <v>1</v>
          </cell>
        </row>
        <row r="1712">
          <cell r="A1712" t="str">
            <v>OKWUIBOME1114</v>
          </cell>
          <cell r="B1712" t="str">
            <v>OKWUIBOME</v>
          </cell>
          <cell r="C1712">
            <v>41944</v>
          </cell>
          <cell r="D1712" t="str">
            <v>OKWUIBOME</v>
          </cell>
          <cell r="E1712" t="str">
            <v>DATED BRENT</v>
          </cell>
          <cell r="F1712" t="str">
            <v>MINUS</v>
          </cell>
          <cell r="G1712">
            <v>410</v>
          </cell>
          <cell r="H1712">
            <v>405</v>
          </cell>
          <cell r="I1712">
            <v>405</v>
          </cell>
          <cell r="J1712">
            <v>-1</v>
          </cell>
        </row>
        <row r="1713">
          <cell r="A1713" t="str">
            <v>EBOK1114</v>
          </cell>
          <cell r="B1713" t="str">
            <v>EBOK</v>
          </cell>
          <cell r="C1713">
            <v>41944</v>
          </cell>
          <cell r="D1713" t="str">
            <v>EBOK</v>
          </cell>
          <cell r="E1713" t="str">
            <v>DATED BRENT</v>
          </cell>
          <cell r="F1713" t="str">
            <v>MINUS</v>
          </cell>
          <cell r="G1713">
            <v>410</v>
          </cell>
          <cell r="H1713">
            <v>405</v>
          </cell>
          <cell r="I1713">
            <v>405</v>
          </cell>
          <cell r="J1713">
            <v>-1</v>
          </cell>
        </row>
        <row r="1714">
          <cell r="A1714" t="str">
            <v>USAN1114</v>
          </cell>
          <cell r="B1714" t="str">
            <v>USAN</v>
          </cell>
          <cell r="C1714">
            <v>41944</v>
          </cell>
          <cell r="D1714" t="str">
            <v>USAN</v>
          </cell>
          <cell r="E1714" t="str">
            <v>DATED BRENT</v>
          </cell>
          <cell r="F1714" t="str">
            <v>MINUS</v>
          </cell>
          <cell r="G1714">
            <v>210</v>
          </cell>
          <cell r="H1714">
            <v>205</v>
          </cell>
          <cell r="I1714">
            <v>205</v>
          </cell>
          <cell r="J1714">
            <v>-1</v>
          </cell>
        </row>
        <row r="1715">
          <cell r="A1715" t="str">
            <v>ZAFIRO1114</v>
          </cell>
          <cell r="B1715" t="str">
            <v>ZAFIRO</v>
          </cell>
          <cell r="C1715">
            <v>41944</v>
          </cell>
          <cell r="D1715" t="str">
            <v>ZAFIRO</v>
          </cell>
          <cell r="E1715" t="str">
            <v>DATED BRENT</v>
          </cell>
          <cell r="F1715" t="str">
            <v>MINUS</v>
          </cell>
          <cell r="G1715">
            <v>23</v>
          </cell>
          <cell r="H1715">
            <v>18</v>
          </cell>
          <cell r="I1715">
            <v>18</v>
          </cell>
          <cell r="J1715">
            <v>-1</v>
          </cell>
        </row>
        <row r="1716">
          <cell r="A1716" t="str">
            <v>PROPANE1114</v>
          </cell>
          <cell r="B1716" t="str">
            <v>PROPANE</v>
          </cell>
          <cell r="C1716">
            <v>41944</v>
          </cell>
          <cell r="D1716" t="str">
            <v>PROPANE</v>
          </cell>
          <cell r="E1716">
            <v>0</v>
          </cell>
          <cell r="F1716" t="str">
            <v>MINUS</v>
          </cell>
          <cell r="G1716">
            <v>93.62</v>
          </cell>
          <cell r="H1716">
            <v>92.62</v>
          </cell>
          <cell r="I1716">
            <v>92.62</v>
          </cell>
          <cell r="J1716">
            <v>-1</v>
          </cell>
        </row>
        <row r="1717">
          <cell r="A1717" t="str">
            <v>N-BUTANE1114</v>
          </cell>
          <cell r="B1717" t="str">
            <v>N-BUTANE</v>
          </cell>
          <cell r="C1717">
            <v>41944</v>
          </cell>
          <cell r="D1717" t="str">
            <v>N-BUTANE</v>
          </cell>
          <cell r="E1717">
            <v>0</v>
          </cell>
          <cell r="F1717" t="str">
            <v>MINUS</v>
          </cell>
          <cell r="G1717">
            <v>132.82</v>
          </cell>
          <cell r="H1717">
            <v>131.82</v>
          </cell>
          <cell r="I1717">
            <v>131.82</v>
          </cell>
          <cell r="J1717">
            <v>-1</v>
          </cell>
        </row>
        <row r="1718">
          <cell r="A1718" t="str">
            <v>ISO-BUTANE1114</v>
          </cell>
          <cell r="B1718" t="str">
            <v>ISO-BUTANE</v>
          </cell>
          <cell r="C1718">
            <v>41944</v>
          </cell>
          <cell r="D1718" t="str">
            <v>ISO-BUTANE</v>
          </cell>
          <cell r="E1718">
            <v>0</v>
          </cell>
          <cell r="F1718" t="str">
            <v>MINUS</v>
          </cell>
          <cell r="G1718">
            <v>132.82</v>
          </cell>
          <cell r="H1718">
            <v>131.82</v>
          </cell>
          <cell r="I1718">
            <v>131.82</v>
          </cell>
          <cell r="J1718">
            <v>-1</v>
          </cell>
        </row>
        <row r="1719">
          <cell r="A1719" t="str">
            <v>PENTANE-PLUS1114</v>
          </cell>
          <cell r="B1719" t="str">
            <v>PENTANE-PLUS</v>
          </cell>
          <cell r="C1719">
            <v>41944</v>
          </cell>
          <cell r="D1719" t="str">
            <v>PENTANE-PLUS</v>
          </cell>
          <cell r="E1719">
            <v>0</v>
          </cell>
          <cell r="F1719" t="str">
            <v>MINUS</v>
          </cell>
          <cell r="G1719">
            <v>69.59</v>
          </cell>
          <cell r="H1719">
            <v>0</v>
          </cell>
          <cell r="I1719">
            <v>0</v>
          </cell>
          <cell r="J1719">
            <v>-1</v>
          </cell>
        </row>
        <row r="1720">
          <cell r="A1720" t="str">
            <v>ESCRAVOS COND1114</v>
          </cell>
          <cell r="B1720" t="str">
            <v>ESCRAVOS COND</v>
          </cell>
          <cell r="C1720">
            <v>41944</v>
          </cell>
          <cell r="D1720" t="str">
            <v>ESCRAVOS CONDENSATE</v>
          </cell>
          <cell r="E1720">
            <v>0</v>
          </cell>
          <cell r="F1720" t="str">
            <v>MINUS</v>
          </cell>
          <cell r="G1720">
            <v>94.16</v>
          </cell>
          <cell r="H1720">
            <v>0</v>
          </cell>
          <cell r="I1720">
            <v>0</v>
          </cell>
          <cell r="J1720">
            <v>-1</v>
          </cell>
        </row>
        <row r="1721">
          <cell r="A1721" t="str">
            <v>BONNY1214</v>
          </cell>
          <cell r="B1721" t="str">
            <v>BONNY</v>
          </cell>
          <cell r="C1721">
            <v>41974</v>
          </cell>
          <cell r="D1721" t="str">
            <v>BONNY LIGHT</v>
          </cell>
          <cell r="E1721" t="str">
            <v>DATED BRENT</v>
          </cell>
          <cell r="F1721" t="str">
            <v>PLUS</v>
          </cell>
          <cell r="G1721">
            <v>128</v>
          </cell>
          <cell r="H1721">
            <v>133</v>
          </cell>
          <cell r="I1721">
            <v>133</v>
          </cell>
          <cell r="J1721">
            <v>1</v>
          </cell>
        </row>
        <row r="1722">
          <cell r="A1722" t="str">
            <v>QUA_IBOE1214</v>
          </cell>
          <cell r="B1722" t="str">
            <v>QUA_IBOE</v>
          </cell>
          <cell r="C1722">
            <v>41974</v>
          </cell>
          <cell r="D1722" t="str">
            <v>QUA IBOE LIGHT</v>
          </cell>
          <cell r="E1722" t="str">
            <v>DATED BRENT</v>
          </cell>
          <cell r="F1722" t="str">
            <v>PLUS</v>
          </cell>
          <cell r="G1722">
            <v>128</v>
          </cell>
          <cell r="H1722">
            <v>133</v>
          </cell>
          <cell r="I1722">
            <v>133</v>
          </cell>
          <cell r="J1722">
            <v>1</v>
          </cell>
        </row>
        <row r="1723">
          <cell r="A1723" t="str">
            <v>ESCRAVOS1214</v>
          </cell>
          <cell r="B1723" t="str">
            <v>ESCRAVOS</v>
          </cell>
          <cell r="C1723">
            <v>41974</v>
          </cell>
          <cell r="D1723" t="str">
            <v>ESCRAVOS LIGHT</v>
          </cell>
          <cell r="E1723" t="str">
            <v>DATED BRENT</v>
          </cell>
          <cell r="F1723" t="str">
            <v>PLUS</v>
          </cell>
          <cell r="G1723">
            <v>90</v>
          </cell>
          <cell r="H1723">
            <v>95</v>
          </cell>
          <cell r="I1723">
            <v>95</v>
          </cell>
          <cell r="J1723">
            <v>1</v>
          </cell>
        </row>
        <row r="1724">
          <cell r="A1724" t="str">
            <v>BRASS1214</v>
          </cell>
          <cell r="B1724" t="str">
            <v>BRASS</v>
          </cell>
          <cell r="C1724">
            <v>41974</v>
          </cell>
          <cell r="D1724" t="str">
            <v>BRASS BLEND</v>
          </cell>
          <cell r="E1724" t="str">
            <v>DATED BRENT</v>
          </cell>
          <cell r="F1724" t="str">
            <v>PLUS</v>
          </cell>
          <cell r="G1724">
            <v>28</v>
          </cell>
          <cell r="H1724">
            <v>33</v>
          </cell>
          <cell r="I1724">
            <v>33</v>
          </cell>
          <cell r="J1724">
            <v>1</v>
          </cell>
        </row>
        <row r="1725">
          <cell r="A1725" t="str">
            <v>PENNINGTON1214</v>
          </cell>
          <cell r="B1725" t="str">
            <v>PENNINGTON</v>
          </cell>
          <cell r="C1725">
            <v>41974</v>
          </cell>
          <cell r="D1725" t="str">
            <v>PENNINGTON LIGHT</v>
          </cell>
          <cell r="E1725" t="str">
            <v>DATED BRENT</v>
          </cell>
          <cell r="F1725" t="str">
            <v>PLUS</v>
          </cell>
          <cell r="G1725">
            <v>328</v>
          </cell>
          <cell r="H1725">
            <v>333</v>
          </cell>
          <cell r="I1725">
            <v>333</v>
          </cell>
          <cell r="J1725">
            <v>1</v>
          </cell>
        </row>
        <row r="1726">
          <cell r="A1726" t="str">
            <v>FORCADOS1214</v>
          </cell>
          <cell r="B1726" t="str">
            <v>FORCADOS</v>
          </cell>
          <cell r="C1726">
            <v>41974</v>
          </cell>
          <cell r="D1726" t="str">
            <v>FORCADOS BLEND</v>
          </cell>
          <cell r="E1726" t="str">
            <v>DATED BRENT</v>
          </cell>
          <cell r="F1726" t="str">
            <v>PLUS</v>
          </cell>
          <cell r="G1726">
            <v>206</v>
          </cell>
          <cell r="H1726">
            <v>211</v>
          </cell>
          <cell r="I1726">
            <v>211</v>
          </cell>
          <cell r="J1726">
            <v>1</v>
          </cell>
        </row>
        <row r="1727">
          <cell r="A1727" t="str">
            <v>AMENAM1214</v>
          </cell>
          <cell r="B1727" t="str">
            <v>AMENAM</v>
          </cell>
          <cell r="C1727">
            <v>41974</v>
          </cell>
          <cell r="D1727" t="str">
            <v>AMENAM BLEND</v>
          </cell>
          <cell r="E1727" t="str">
            <v>DATED BRENT</v>
          </cell>
          <cell r="F1727" t="str">
            <v>PLUS</v>
          </cell>
          <cell r="G1727">
            <v>15</v>
          </cell>
          <cell r="H1727">
            <v>20</v>
          </cell>
          <cell r="I1727">
            <v>20</v>
          </cell>
          <cell r="J1727">
            <v>1</v>
          </cell>
        </row>
        <row r="1728">
          <cell r="A1728" t="str">
            <v>YOHO1214</v>
          </cell>
          <cell r="B1728" t="str">
            <v>YOHO</v>
          </cell>
          <cell r="C1728">
            <v>41974</v>
          </cell>
          <cell r="D1728" t="str">
            <v>YOHO LIGHT</v>
          </cell>
          <cell r="E1728" t="str">
            <v>DATED BRENT</v>
          </cell>
          <cell r="F1728" t="str">
            <v>PLUS</v>
          </cell>
          <cell r="G1728">
            <v>128</v>
          </cell>
          <cell r="H1728">
            <v>133</v>
          </cell>
          <cell r="I1728">
            <v>133</v>
          </cell>
          <cell r="J1728">
            <v>1</v>
          </cell>
        </row>
        <row r="1729">
          <cell r="A1729" t="str">
            <v>EA_BLEND1214</v>
          </cell>
          <cell r="B1729" t="str">
            <v>EA_BLEND</v>
          </cell>
          <cell r="C1729">
            <v>41974</v>
          </cell>
          <cell r="D1729" t="str">
            <v>EA BLEND</v>
          </cell>
          <cell r="E1729" t="str">
            <v>DATED BRENT</v>
          </cell>
          <cell r="F1729" t="str">
            <v>PLUS</v>
          </cell>
          <cell r="G1729">
            <v>318</v>
          </cell>
          <cell r="H1729">
            <v>323</v>
          </cell>
          <cell r="I1729">
            <v>323</v>
          </cell>
          <cell r="J1729">
            <v>1</v>
          </cell>
        </row>
        <row r="1730">
          <cell r="A1730" t="str">
            <v>ABO1214</v>
          </cell>
          <cell r="B1730" t="str">
            <v>ABO</v>
          </cell>
          <cell r="C1730">
            <v>41974</v>
          </cell>
          <cell r="D1730" t="str">
            <v>ABO BLEND</v>
          </cell>
          <cell r="E1730" t="str">
            <v>DATED BRENT</v>
          </cell>
          <cell r="F1730" t="str">
            <v>MINUS</v>
          </cell>
          <cell r="G1730">
            <v>92</v>
          </cell>
          <cell r="H1730">
            <v>87</v>
          </cell>
          <cell r="I1730">
            <v>87</v>
          </cell>
          <cell r="J1730">
            <v>-1</v>
          </cell>
        </row>
        <row r="1731">
          <cell r="A1731" t="str">
            <v>OKONO1214</v>
          </cell>
          <cell r="B1731" t="str">
            <v>OKONO</v>
          </cell>
          <cell r="C1731">
            <v>41974</v>
          </cell>
          <cell r="D1731" t="str">
            <v>OKONO BLEND</v>
          </cell>
          <cell r="E1731" t="str">
            <v>DATED BRENT</v>
          </cell>
          <cell r="F1731" t="str">
            <v>PLUS</v>
          </cell>
          <cell r="G1731">
            <v>123</v>
          </cell>
          <cell r="H1731">
            <v>128</v>
          </cell>
          <cell r="I1731">
            <v>128</v>
          </cell>
          <cell r="J1731">
            <v>1</v>
          </cell>
        </row>
        <row r="1732">
          <cell r="A1732" t="str">
            <v>ANTAN1214</v>
          </cell>
          <cell r="B1732" t="str">
            <v>ANTAN</v>
          </cell>
          <cell r="C1732">
            <v>41974</v>
          </cell>
          <cell r="D1732" t="str">
            <v>ANTAN BLEND</v>
          </cell>
          <cell r="E1732" t="str">
            <v>DATED BRENT</v>
          </cell>
          <cell r="F1732" t="str">
            <v>MINUS</v>
          </cell>
          <cell r="G1732">
            <v>76</v>
          </cell>
          <cell r="H1732">
            <v>71</v>
          </cell>
          <cell r="I1732">
            <v>71</v>
          </cell>
          <cell r="J1732">
            <v>-1</v>
          </cell>
        </row>
        <row r="1733">
          <cell r="A1733" t="str">
            <v>OKWORI1214</v>
          </cell>
          <cell r="B1733" t="str">
            <v>OKWORI</v>
          </cell>
          <cell r="C1733">
            <v>41974</v>
          </cell>
          <cell r="D1733" t="str">
            <v>OKWORI</v>
          </cell>
          <cell r="E1733" t="str">
            <v>DATED BRENT</v>
          </cell>
          <cell r="F1733" t="str">
            <v>PLUS</v>
          </cell>
          <cell r="G1733">
            <v>118</v>
          </cell>
          <cell r="H1733">
            <v>123</v>
          </cell>
          <cell r="I1733">
            <v>123</v>
          </cell>
          <cell r="J1733">
            <v>1</v>
          </cell>
        </row>
        <row r="1734">
          <cell r="A1734" t="str">
            <v>BONGA1214</v>
          </cell>
          <cell r="B1734" t="str">
            <v>BONGA</v>
          </cell>
          <cell r="C1734">
            <v>41974</v>
          </cell>
          <cell r="D1734" t="str">
            <v>BONGA</v>
          </cell>
          <cell r="E1734" t="str">
            <v>DATED BRENT</v>
          </cell>
          <cell r="F1734" t="str">
            <v>PLUS</v>
          </cell>
          <cell r="G1734">
            <v>178</v>
          </cell>
          <cell r="H1734">
            <v>183</v>
          </cell>
          <cell r="I1734">
            <v>183</v>
          </cell>
          <cell r="J1734">
            <v>1</v>
          </cell>
        </row>
        <row r="1735">
          <cell r="A1735" t="str">
            <v>ERHA1214</v>
          </cell>
          <cell r="B1735" t="str">
            <v>ERHA</v>
          </cell>
          <cell r="C1735">
            <v>41974</v>
          </cell>
          <cell r="D1735" t="str">
            <v>ERHA</v>
          </cell>
          <cell r="E1735" t="str">
            <v>DATED BRENT</v>
          </cell>
          <cell r="F1735" t="str">
            <v>PLUS</v>
          </cell>
          <cell r="G1735">
            <v>205</v>
          </cell>
          <cell r="H1735">
            <v>210</v>
          </cell>
          <cell r="I1735">
            <v>210</v>
          </cell>
          <cell r="J1735">
            <v>1</v>
          </cell>
        </row>
        <row r="1736">
          <cell r="A1736" t="str">
            <v>AGBAMI1214</v>
          </cell>
          <cell r="B1736" t="str">
            <v>AGBAMI</v>
          </cell>
          <cell r="C1736">
            <v>41974</v>
          </cell>
          <cell r="D1736" t="str">
            <v>AGBAMI</v>
          </cell>
          <cell r="E1736" t="str">
            <v>DATED BRENT</v>
          </cell>
          <cell r="F1736" t="str">
            <v>PLUS</v>
          </cell>
          <cell r="G1736">
            <v>17</v>
          </cell>
          <cell r="H1736">
            <v>22</v>
          </cell>
          <cell r="I1736">
            <v>22</v>
          </cell>
          <cell r="J1736">
            <v>1</v>
          </cell>
        </row>
        <row r="1737">
          <cell r="A1737" t="str">
            <v>AKPO1214</v>
          </cell>
          <cell r="B1737" t="str">
            <v>AKPO</v>
          </cell>
          <cell r="C1737">
            <v>41974</v>
          </cell>
          <cell r="D1737" t="str">
            <v>AKPO</v>
          </cell>
          <cell r="E1737" t="str">
            <v>DATED BRENT</v>
          </cell>
          <cell r="F1737" t="str">
            <v>PLUS</v>
          </cell>
          <cell r="G1737">
            <v>17</v>
          </cell>
          <cell r="H1737">
            <v>22</v>
          </cell>
          <cell r="I1737">
            <v>22</v>
          </cell>
          <cell r="J1737">
            <v>1</v>
          </cell>
        </row>
        <row r="1738">
          <cell r="A1738" t="str">
            <v>UKPOKITI1214</v>
          </cell>
          <cell r="B1738" t="str">
            <v>UKPOKITI</v>
          </cell>
          <cell r="C1738">
            <v>41974</v>
          </cell>
          <cell r="D1738" t="str">
            <v>UKPOKITI</v>
          </cell>
          <cell r="E1738" t="str">
            <v>DATED BRENT</v>
          </cell>
          <cell r="F1738" t="str">
            <v>MINUS</v>
          </cell>
          <cell r="G1738">
            <v>48</v>
          </cell>
          <cell r="H1738">
            <v>43</v>
          </cell>
          <cell r="I1738">
            <v>43</v>
          </cell>
          <cell r="J1738">
            <v>-1</v>
          </cell>
        </row>
        <row r="1739">
          <cell r="A1739" t="str">
            <v>OBE1214</v>
          </cell>
          <cell r="B1739" t="str">
            <v>OBE</v>
          </cell>
          <cell r="C1739">
            <v>41974</v>
          </cell>
          <cell r="D1739" t="str">
            <v>OBE</v>
          </cell>
          <cell r="E1739" t="str">
            <v>DATED BRENT</v>
          </cell>
          <cell r="F1739" t="str">
            <v>MINUS</v>
          </cell>
          <cell r="G1739">
            <v>82</v>
          </cell>
          <cell r="H1739">
            <v>77</v>
          </cell>
          <cell r="I1739">
            <v>77</v>
          </cell>
          <cell r="J1739">
            <v>-1</v>
          </cell>
        </row>
        <row r="1740">
          <cell r="A1740" t="str">
            <v>IMA1214</v>
          </cell>
          <cell r="B1740" t="str">
            <v>IMA</v>
          </cell>
          <cell r="C1740">
            <v>41974</v>
          </cell>
          <cell r="D1740" t="str">
            <v>IMA</v>
          </cell>
          <cell r="E1740" t="str">
            <v>DATED BRENT</v>
          </cell>
          <cell r="F1740" t="str">
            <v>MINUS</v>
          </cell>
          <cell r="G1740">
            <v>53</v>
          </cell>
          <cell r="H1740">
            <v>48</v>
          </cell>
          <cell r="I1740">
            <v>48</v>
          </cell>
          <cell r="J1740">
            <v>-1</v>
          </cell>
        </row>
        <row r="1741">
          <cell r="A1741" t="str">
            <v>OKORO1214</v>
          </cell>
          <cell r="B1741" t="str">
            <v>OKORO</v>
          </cell>
          <cell r="C1741">
            <v>41974</v>
          </cell>
          <cell r="D1741" t="str">
            <v>OKORO</v>
          </cell>
          <cell r="E1741" t="str">
            <v>DATED BRENT</v>
          </cell>
          <cell r="F1741" t="str">
            <v>PLUS</v>
          </cell>
          <cell r="G1741">
            <v>28</v>
          </cell>
          <cell r="H1741">
            <v>33</v>
          </cell>
          <cell r="I1741">
            <v>33</v>
          </cell>
          <cell r="J1741">
            <v>1</v>
          </cell>
        </row>
        <row r="1742">
          <cell r="A1742" t="str">
            <v>OYO1214</v>
          </cell>
          <cell r="B1742" t="str">
            <v>OYO</v>
          </cell>
          <cell r="C1742">
            <v>41974</v>
          </cell>
          <cell r="D1742" t="str">
            <v>OYO</v>
          </cell>
          <cell r="E1742" t="str">
            <v>DATED BRENT</v>
          </cell>
          <cell r="F1742" t="str">
            <v>PLUS</v>
          </cell>
          <cell r="G1742">
            <v>28</v>
          </cell>
          <cell r="H1742">
            <v>33</v>
          </cell>
          <cell r="I1742">
            <v>33</v>
          </cell>
          <cell r="J1742">
            <v>1</v>
          </cell>
        </row>
        <row r="1743">
          <cell r="A1743" t="str">
            <v>OKWUIBOME1214</v>
          </cell>
          <cell r="B1743" t="str">
            <v>OKWUIBOME</v>
          </cell>
          <cell r="C1743">
            <v>41974</v>
          </cell>
          <cell r="D1743" t="str">
            <v>OKWUIBOME</v>
          </cell>
          <cell r="E1743" t="str">
            <v>DATED BRENT</v>
          </cell>
          <cell r="F1743" t="str">
            <v>MINUS</v>
          </cell>
          <cell r="G1743">
            <v>410</v>
          </cell>
          <cell r="H1743">
            <v>405</v>
          </cell>
          <cell r="I1743">
            <v>405</v>
          </cell>
          <cell r="J1743">
            <v>-1</v>
          </cell>
        </row>
        <row r="1744">
          <cell r="A1744" t="str">
            <v>EBOK1214</v>
          </cell>
          <cell r="B1744" t="str">
            <v>EBOK</v>
          </cell>
          <cell r="C1744">
            <v>41974</v>
          </cell>
          <cell r="D1744" t="str">
            <v>EBOK</v>
          </cell>
          <cell r="E1744" t="str">
            <v>DATED BRENT</v>
          </cell>
          <cell r="F1744" t="str">
            <v>MINUS</v>
          </cell>
          <cell r="G1744">
            <v>410</v>
          </cell>
          <cell r="H1744">
            <v>405</v>
          </cell>
          <cell r="I1744">
            <v>405</v>
          </cell>
          <cell r="J1744">
            <v>-1</v>
          </cell>
        </row>
        <row r="1745">
          <cell r="A1745" t="str">
            <v>USAN1214</v>
          </cell>
          <cell r="B1745" t="str">
            <v>USAN</v>
          </cell>
          <cell r="C1745">
            <v>41974</v>
          </cell>
          <cell r="D1745" t="str">
            <v>USAN</v>
          </cell>
          <cell r="E1745" t="str">
            <v>DATED BRENT</v>
          </cell>
          <cell r="F1745" t="str">
            <v>MINUS</v>
          </cell>
          <cell r="G1745">
            <v>210</v>
          </cell>
          <cell r="H1745">
            <v>205</v>
          </cell>
          <cell r="I1745">
            <v>205</v>
          </cell>
          <cell r="J1745">
            <v>-1</v>
          </cell>
        </row>
        <row r="1746">
          <cell r="A1746" t="str">
            <v>ZAFIRO1214</v>
          </cell>
          <cell r="B1746" t="str">
            <v>ZAFIRO</v>
          </cell>
          <cell r="C1746">
            <v>41974</v>
          </cell>
          <cell r="D1746" t="str">
            <v>ZAFIRO</v>
          </cell>
          <cell r="E1746" t="str">
            <v>DATED BRENT</v>
          </cell>
          <cell r="F1746" t="str">
            <v>MINUS</v>
          </cell>
          <cell r="G1746">
            <v>76</v>
          </cell>
          <cell r="H1746">
            <v>71</v>
          </cell>
          <cell r="I1746">
            <v>71</v>
          </cell>
          <cell r="J1746">
            <v>-1</v>
          </cell>
        </row>
        <row r="1747">
          <cell r="A1747" t="str">
            <v>PROPANE1214</v>
          </cell>
          <cell r="B1747" t="str">
            <v>PROPANE</v>
          </cell>
          <cell r="C1747">
            <v>41974</v>
          </cell>
          <cell r="D1747" t="str">
            <v>PROPANE</v>
          </cell>
          <cell r="E1747">
            <v>0</v>
          </cell>
          <cell r="F1747" t="str">
            <v>MINUS</v>
          </cell>
          <cell r="G1747">
            <v>168.09</v>
          </cell>
          <cell r="H1747">
            <v>167.09</v>
          </cell>
          <cell r="I1747">
            <v>167.09</v>
          </cell>
          <cell r="J1747">
            <v>-1</v>
          </cell>
        </row>
        <row r="1748">
          <cell r="A1748" t="str">
            <v>N-BUTANE1214</v>
          </cell>
          <cell r="B1748" t="str">
            <v>N-BUTANE</v>
          </cell>
          <cell r="C1748">
            <v>41974</v>
          </cell>
          <cell r="D1748" t="str">
            <v>N-BUTANE</v>
          </cell>
          <cell r="E1748">
            <v>0</v>
          </cell>
          <cell r="F1748" t="str">
            <v>MINUS</v>
          </cell>
          <cell r="G1748">
            <v>125.53</v>
          </cell>
          <cell r="H1748">
            <v>124.53</v>
          </cell>
          <cell r="I1748">
            <v>124.53</v>
          </cell>
          <cell r="J1748">
            <v>-1</v>
          </cell>
        </row>
        <row r="1749">
          <cell r="A1749" t="str">
            <v>ISO-BUTANE1214</v>
          </cell>
          <cell r="B1749" t="str">
            <v>ISO-BUTANE</v>
          </cell>
          <cell r="C1749">
            <v>41974</v>
          </cell>
          <cell r="D1749" t="str">
            <v>ISO-BUTANE</v>
          </cell>
          <cell r="E1749">
            <v>0</v>
          </cell>
          <cell r="F1749" t="str">
            <v>MINUS</v>
          </cell>
          <cell r="G1749">
            <v>125.53</v>
          </cell>
          <cell r="H1749">
            <v>124.53</v>
          </cell>
          <cell r="I1749">
            <v>124.53</v>
          </cell>
          <cell r="J1749">
            <v>-1</v>
          </cell>
        </row>
        <row r="1750">
          <cell r="A1750" t="str">
            <v>PENTANE-PLUS1214</v>
          </cell>
          <cell r="B1750" t="str">
            <v>PENTANE-PLUS</v>
          </cell>
          <cell r="C1750">
            <v>41974</v>
          </cell>
          <cell r="D1750" t="str">
            <v>PENTANE-PLUS</v>
          </cell>
          <cell r="E1750">
            <v>0</v>
          </cell>
          <cell r="F1750" t="str">
            <v>MINUS</v>
          </cell>
          <cell r="G1750">
            <v>88.3</v>
          </cell>
          <cell r="H1750">
            <v>87.3</v>
          </cell>
          <cell r="I1750">
            <v>87.3</v>
          </cell>
          <cell r="J1750">
            <v>-1</v>
          </cell>
        </row>
        <row r="1751">
          <cell r="A1751" t="str">
            <v>ESCRAVOS COND1214</v>
          </cell>
          <cell r="B1751" t="str">
            <v>ESCRAVOS COND</v>
          </cell>
          <cell r="C1751">
            <v>41974</v>
          </cell>
          <cell r="D1751" t="str">
            <v>ESCRAVOS CONDENSATE</v>
          </cell>
          <cell r="E1751">
            <v>0</v>
          </cell>
          <cell r="F1751" t="str">
            <v>MINUS</v>
          </cell>
          <cell r="G1751">
            <v>101.46</v>
          </cell>
          <cell r="H1751">
            <v>0</v>
          </cell>
          <cell r="I1751">
            <v>0</v>
          </cell>
          <cell r="J1751">
            <v>-1</v>
          </cell>
        </row>
        <row r="1752">
          <cell r="A1752" t="str">
            <v>BONNY0316</v>
          </cell>
          <cell r="B1752" t="str">
            <v>BONNY</v>
          </cell>
          <cell r="C1752">
            <v>42430</v>
          </cell>
          <cell r="D1752" t="str">
            <v>BONNY LIGHT</v>
          </cell>
          <cell r="E1752" t="str">
            <v>DATED BRENT</v>
          </cell>
          <cell r="F1752" t="str">
            <v>PLUS</v>
          </cell>
          <cell r="G1752">
            <v>2</v>
          </cell>
          <cell r="H1752">
            <v>7</v>
          </cell>
          <cell r="I1752">
            <v>7</v>
          </cell>
          <cell r="J1752">
            <v>1</v>
          </cell>
        </row>
        <row r="1753">
          <cell r="A1753" t="str">
            <v>QUA_IBOE0316</v>
          </cell>
          <cell r="B1753" t="str">
            <v>QUA_IBOE</v>
          </cell>
          <cell r="C1753">
            <v>42430</v>
          </cell>
          <cell r="D1753" t="str">
            <v>QUA IBOE LIGHT</v>
          </cell>
          <cell r="E1753" t="str">
            <v>DATED BRENT</v>
          </cell>
          <cell r="F1753" t="str">
            <v>PLUS</v>
          </cell>
          <cell r="G1753">
            <v>34</v>
          </cell>
          <cell r="H1753">
            <v>39</v>
          </cell>
          <cell r="I1753">
            <v>39</v>
          </cell>
          <cell r="J1753">
            <v>1</v>
          </cell>
        </row>
        <row r="1754">
          <cell r="A1754" t="str">
            <v>ESCRAVOS0316</v>
          </cell>
          <cell r="B1754" t="str">
            <v>ESCRAVOS</v>
          </cell>
          <cell r="C1754">
            <v>42430</v>
          </cell>
          <cell r="D1754" t="str">
            <v>ESCRAVOS LIGHT</v>
          </cell>
          <cell r="E1754" t="str">
            <v>DATED BRENT</v>
          </cell>
          <cell r="F1754" t="str">
            <v>MINUS</v>
          </cell>
          <cell r="G1754">
            <v>27</v>
          </cell>
          <cell r="H1754">
            <v>22</v>
          </cell>
          <cell r="I1754">
            <v>22</v>
          </cell>
          <cell r="J1754">
            <v>-1</v>
          </cell>
        </row>
        <row r="1755">
          <cell r="A1755" t="str">
            <v>BRASS0316</v>
          </cell>
          <cell r="B1755" t="str">
            <v>BRASS</v>
          </cell>
          <cell r="C1755">
            <v>42430</v>
          </cell>
          <cell r="D1755" t="str">
            <v>BRASS BLEND</v>
          </cell>
          <cell r="E1755" t="str">
            <v>DATED BRENT</v>
          </cell>
          <cell r="F1755" t="str">
            <v>MINUS</v>
          </cell>
          <cell r="G1755">
            <v>63</v>
          </cell>
          <cell r="H1755">
            <v>58</v>
          </cell>
          <cell r="I1755">
            <v>58</v>
          </cell>
          <cell r="J1755">
            <v>-1</v>
          </cell>
        </row>
        <row r="1756">
          <cell r="A1756" t="str">
            <v>PENNINGTON0316</v>
          </cell>
          <cell r="B1756" t="str">
            <v>PENNINGTON</v>
          </cell>
          <cell r="C1756">
            <v>42430</v>
          </cell>
          <cell r="D1756" t="str">
            <v>PENNINGTON LIGHT</v>
          </cell>
          <cell r="E1756" t="str">
            <v>DATED BRENT</v>
          </cell>
          <cell r="F1756" t="str">
            <v>MINUS</v>
          </cell>
          <cell r="G1756">
            <v>15</v>
          </cell>
          <cell r="H1756">
            <v>10</v>
          </cell>
          <cell r="I1756">
            <v>10</v>
          </cell>
          <cell r="J1756">
            <v>-1</v>
          </cell>
        </row>
        <row r="1757">
          <cell r="A1757" t="str">
            <v>FORCADOS0316</v>
          </cell>
          <cell r="B1757" t="str">
            <v>FORCADOS</v>
          </cell>
          <cell r="C1757">
            <v>42430</v>
          </cell>
          <cell r="D1757" t="str">
            <v>FORCADOS BLEND</v>
          </cell>
          <cell r="E1757" t="str">
            <v>DATED BRENT</v>
          </cell>
          <cell r="F1757" t="str">
            <v>MINUS</v>
          </cell>
          <cell r="G1757">
            <v>20</v>
          </cell>
          <cell r="H1757">
            <v>15</v>
          </cell>
          <cell r="I1757">
            <v>15</v>
          </cell>
          <cell r="J1757">
            <v>-1</v>
          </cell>
        </row>
        <row r="1758">
          <cell r="A1758" t="str">
            <v>AMENAM0316</v>
          </cell>
          <cell r="B1758" t="str">
            <v>AMENAM</v>
          </cell>
          <cell r="C1758">
            <v>42430</v>
          </cell>
          <cell r="D1758" t="str">
            <v>AMENAM BLEND</v>
          </cell>
          <cell r="E1758" t="str">
            <v>DATED BRENT</v>
          </cell>
          <cell r="F1758" t="str">
            <v>MINUS</v>
          </cell>
          <cell r="G1758">
            <v>0</v>
          </cell>
          <cell r="H1758">
            <v>5</v>
          </cell>
          <cell r="I1758">
            <v>5</v>
          </cell>
          <cell r="J1758">
            <v>-1</v>
          </cell>
        </row>
        <row r="1759">
          <cell r="A1759" t="str">
            <v>YOHO0316</v>
          </cell>
          <cell r="B1759" t="str">
            <v>YOHO</v>
          </cell>
          <cell r="C1759">
            <v>42430</v>
          </cell>
          <cell r="D1759" t="str">
            <v>YOHO LIGHT</v>
          </cell>
          <cell r="E1759" t="str">
            <v>DATED BRENT</v>
          </cell>
          <cell r="F1759" t="str">
            <v>PLUS</v>
          </cell>
          <cell r="G1759">
            <v>105</v>
          </cell>
          <cell r="H1759">
            <v>110</v>
          </cell>
          <cell r="I1759">
            <v>110</v>
          </cell>
          <cell r="J1759">
            <v>1</v>
          </cell>
        </row>
        <row r="1760">
          <cell r="A1760" t="str">
            <v>EA_BLEND0316</v>
          </cell>
          <cell r="B1760" t="str">
            <v>EA_BLEND</v>
          </cell>
          <cell r="C1760">
            <v>42430</v>
          </cell>
          <cell r="D1760" t="str">
            <v>EA BLEND</v>
          </cell>
          <cell r="E1760" t="str">
            <v>DATED BRENT</v>
          </cell>
          <cell r="F1760" t="str">
            <v>PLUS</v>
          </cell>
          <cell r="G1760">
            <v>83</v>
          </cell>
          <cell r="H1760">
            <v>88</v>
          </cell>
          <cell r="I1760">
            <v>88</v>
          </cell>
          <cell r="J1760">
            <v>1</v>
          </cell>
        </row>
        <row r="1761">
          <cell r="A1761" t="str">
            <v>ABO0316</v>
          </cell>
          <cell r="B1761" t="str">
            <v>ABO</v>
          </cell>
          <cell r="C1761">
            <v>42430</v>
          </cell>
          <cell r="D1761" t="str">
            <v>ABO BLEND</v>
          </cell>
          <cell r="E1761" t="str">
            <v>DATED BRENT</v>
          </cell>
          <cell r="F1761" t="str">
            <v>PLUS</v>
          </cell>
          <cell r="G1761">
            <v>16</v>
          </cell>
          <cell r="H1761">
            <v>21</v>
          </cell>
          <cell r="I1761">
            <v>21</v>
          </cell>
          <cell r="J1761">
            <v>1</v>
          </cell>
        </row>
        <row r="1762">
          <cell r="A1762" t="str">
            <v>OKONO0316</v>
          </cell>
          <cell r="B1762" t="str">
            <v>OKONO</v>
          </cell>
          <cell r="C1762">
            <v>42430</v>
          </cell>
          <cell r="D1762" t="str">
            <v>OKONO BLEND</v>
          </cell>
          <cell r="E1762" t="str">
            <v>DATED BRENT</v>
          </cell>
          <cell r="F1762" t="str">
            <v>PLUS</v>
          </cell>
          <cell r="G1762">
            <v>88</v>
          </cell>
          <cell r="H1762">
            <v>93</v>
          </cell>
          <cell r="I1762">
            <v>93</v>
          </cell>
          <cell r="J1762">
            <v>1</v>
          </cell>
        </row>
        <row r="1763">
          <cell r="A1763" t="str">
            <v>ANTAN0316</v>
          </cell>
          <cell r="B1763" t="str">
            <v>ANTAN</v>
          </cell>
          <cell r="C1763">
            <v>42430</v>
          </cell>
          <cell r="D1763" t="str">
            <v>ANTAN BLEND</v>
          </cell>
          <cell r="E1763" t="str">
            <v>DATED BRENT</v>
          </cell>
          <cell r="F1763" t="str">
            <v>MINUS</v>
          </cell>
          <cell r="G1763">
            <v>193</v>
          </cell>
          <cell r="H1763">
            <v>188</v>
          </cell>
          <cell r="I1763">
            <v>188</v>
          </cell>
          <cell r="J1763">
            <v>-1</v>
          </cell>
        </row>
        <row r="1764">
          <cell r="A1764" t="str">
            <v>OKWORI0316</v>
          </cell>
          <cell r="B1764" t="str">
            <v>OKWORI</v>
          </cell>
          <cell r="C1764">
            <v>42430</v>
          </cell>
          <cell r="D1764" t="str">
            <v>OKWORI</v>
          </cell>
          <cell r="E1764" t="str">
            <v>DATED BRENT</v>
          </cell>
          <cell r="F1764" t="str">
            <v>PLUS</v>
          </cell>
          <cell r="G1764">
            <v>50</v>
          </cell>
          <cell r="H1764">
            <v>55</v>
          </cell>
          <cell r="I1764">
            <v>55</v>
          </cell>
          <cell r="J1764">
            <v>1</v>
          </cell>
        </row>
        <row r="1765">
          <cell r="A1765" t="str">
            <v>BONGA0316</v>
          </cell>
          <cell r="B1765" t="str">
            <v>BONGA</v>
          </cell>
          <cell r="C1765">
            <v>42430</v>
          </cell>
          <cell r="D1765" t="str">
            <v>BONGA</v>
          </cell>
          <cell r="E1765" t="str">
            <v>DATED BRENT</v>
          </cell>
          <cell r="F1765" t="str">
            <v>MINUS</v>
          </cell>
          <cell r="G1765">
            <v>21</v>
          </cell>
          <cell r="H1765">
            <v>16</v>
          </cell>
          <cell r="I1765">
            <v>16</v>
          </cell>
          <cell r="J1765">
            <v>-1</v>
          </cell>
        </row>
        <row r="1766">
          <cell r="A1766" t="str">
            <v>AGBAMI0316</v>
          </cell>
          <cell r="B1766" t="str">
            <v>AGBAMI</v>
          </cell>
          <cell r="C1766">
            <v>42430</v>
          </cell>
          <cell r="D1766" t="str">
            <v>AGBAMI</v>
          </cell>
          <cell r="E1766" t="str">
            <v>DATED BRENT</v>
          </cell>
          <cell r="F1766" t="str">
            <v>MINUS</v>
          </cell>
          <cell r="G1766">
            <v>26</v>
          </cell>
          <cell r="H1766">
            <v>21</v>
          </cell>
          <cell r="I1766">
            <v>21</v>
          </cell>
          <cell r="J1766">
            <v>-1</v>
          </cell>
        </row>
        <row r="1767">
          <cell r="A1767" t="str">
            <v>AKPO0316</v>
          </cell>
          <cell r="B1767" t="str">
            <v>AKPO</v>
          </cell>
          <cell r="C1767">
            <v>42430</v>
          </cell>
          <cell r="D1767" t="str">
            <v>AKPO</v>
          </cell>
          <cell r="E1767" t="str">
            <v>DATED BRENT</v>
          </cell>
          <cell r="F1767" t="str">
            <v>MINUS</v>
          </cell>
          <cell r="G1767">
            <v>38</v>
          </cell>
          <cell r="H1767">
            <v>33</v>
          </cell>
          <cell r="I1767">
            <v>33</v>
          </cell>
          <cell r="J1767">
            <v>-1</v>
          </cell>
        </row>
        <row r="1768">
          <cell r="A1768" t="str">
            <v>UKPOKITI0316</v>
          </cell>
          <cell r="B1768" t="str">
            <v>UKPOKITI</v>
          </cell>
          <cell r="C1768">
            <v>42430</v>
          </cell>
          <cell r="D1768" t="str">
            <v>UKPOKITI</v>
          </cell>
          <cell r="E1768" t="str">
            <v>DATED BRENT</v>
          </cell>
          <cell r="F1768" t="str">
            <v>PLUS</v>
          </cell>
          <cell r="G1768">
            <v>75</v>
          </cell>
          <cell r="H1768">
            <v>80</v>
          </cell>
          <cell r="I1768">
            <v>80</v>
          </cell>
          <cell r="J1768">
            <v>1</v>
          </cell>
        </row>
        <row r="1769">
          <cell r="A1769" t="str">
            <v>OBE0316</v>
          </cell>
          <cell r="B1769" t="str">
            <v>OBE</v>
          </cell>
          <cell r="C1769">
            <v>42430</v>
          </cell>
          <cell r="D1769" t="str">
            <v>OBE</v>
          </cell>
          <cell r="E1769" t="str">
            <v>DATED BRENT</v>
          </cell>
          <cell r="F1769" t="str">
            <v>PLUS</v>
          </cell>
          <cell r="G1769">
            <v>59</v>
          </cell>
          <cell r="H1769">
            <v>64</v>
          </cell>
          <cell r="I1769">
            <v>64</v>
          </cell>
          <cell r="J1769">
            <v>1</v>
          </cell>
        </row>
        <row r="1770">
          <cell r="A1770" t="str">
            <v>IMA0316</v>
          </cell>
          <cell r="B1770" t="str">
            <v>IMA</v>
          </cell>
          <cell r="C1770">
            <v>42430</v>
          </cell>
          <cell r="D1770" t="str">
            <v>IMA</v>
          </cell>
          <cell r="E1770" t="str">
            <v>DATED BRENT</v>
          </cell>
          <cell r="F1770" t="str">
            <v>PLUS</v>
          </cell>
          <cell r="G1770">
            <v>87</v>
          </cell>
          <cell r="H1770">
            <v>92</v>
          </cell>
          <cell r="I1770">
            <v>92</v>
          </cell>
          <cell r="J1770">
            <v>1</v>
          </cell>
        </row>
        <row r="1771">
          <cell r="A1771" t="str">
            <v>OKORO0316</v>
          </cell>
          <cell r="B1771" t="str">
            <v>OKORO</v>
          </cell>
          <cell r="C1771">
            <v>42430</v>
          </cell>
          <cell r="D1771" t="str">
            <v>OKORO</v>
          </cell>
          <cell r="E1771" t="str">
            <v>DATED BRENT</v>
          </cell>
          <cell r="F1771" t="str">
            <v>MINUS</v>
          </cell>
          <cell r="G1771">
            <v>420</v>
          </cell>
          <cell r="H1771">
            <v>415</v>
          </cell>
          <cell r="I1771">
            <v>415</v>
          </cell>
          <cell r="J1771">
            <v>-1</v>
          </cell>
        </row>
        <row r="1772">
          <cell r="A1772" t="str">
            <v>OYO0316</v>
          </cell>
          <cell r="B1772" t="str">
            <v>OYO</v>
          </cell>
          <cell r="C1772">
            <v>42430</v>
          </cell>
          <cell r="D1772" t="str">
            <v>OYO</v>
          </cell>
          <cell r="E1772" t="str">
            <v>DATED BRENT</v>
          </cell>
          <cell r="F1772" t="str">
            <v>MINUS</v>
          </cell>
          <cell r="G1772">
            <v>119</v>
          </cell>
          <cell r="H1772">
            <v>114</v>
          </cell>
          <cell r="I1772">
            <v>114</v>
          </cell>
          <cell r="J1772">
            <v>-1</v>
          </cell>
        </row>
        <row r="1773">
          <cell r="A1773" t="str">
            <v>OKWUIBOME0316</v>
          </cell>
          <cell r="B1773" t="str">
            <v>OKWUIBOME</v>
          </cell>
          <cell r="C1773">
            <v>42430</v>
          </cell>
          <cell r="D1773" t="str">
            <v>OKWUIBOME</v>
          </cell>
          <cell r="E1773" t="str">
            <v>DATED BRENT</v>
          </cell>
          <cell r="F1773" t="str">
            <v>MINUS</v>
          </cell>
          <cell r="G1773">
            <v>249</v>
          </cell>
          <cell r="H1773">
            <v>244</v>
          </cell>
          <cell r="I1773">
            <v>244</v>
          </cell>
          <cell r="J1773">
            <v>-1</v>
          </cell>
        </row>
        <row r="1774">
          <cell r="A1774" t="str">
            <v>EBOK0316</v>
          </cell>
          <cell r="B1774" t="str">
            <v>EBOK</v>
          </cell>
          <cell r="C1774">
            <v>42430</v>
          </cell>
          <cell r="D1774" t="str">
            <v>EBOK</v>
          </cell>
          <cell r="E1774" t="str">
            <v>DATED BRENT</v>
          </cell>
          <cell r="F1774" t="str">
            <v>MINUS</v>
          </cell>
          <cell r="G1774">
            <v>690</v>
          </cell>
          <cell r="H1774">
            <v>685</v>
          </cell>
          <cell r="I1774">
            <v>685</v>
          </cell>
          <cell r="J1774">
            <v>-1</v>
          </cell>
        </row>
        <row r="1775">
          <cell r="A1775" t="str">
            <v>USAN0316</v>
          </cell>
          <cell r="B1775" t="str">
            <v>USAN</v>
          </cell>
          <cell r="C1775">
            <v>42430</v>
          </cell>
          <cell r="D1775" t="str">
            <v>USAN</v>
          </cell>
          <cell r="E1775" t="str">
            <v>DATED BRENT</v>
          </cell>
          <cell r="F1775" t="str">
            <v>MINUS</v>
          </cell>
          <cell r="G1775">
            <v>298</v>
          </cell>
          <cell r="H1775">
            <v>293</v>
          </cell>
          <cell r="I1775">
            <v>293</v>
          </cell>
          <cell r="J1775">
            <v>-1</v>
          </cell>
        </row>
        <row r="1776">
          <cell r="A1776" t="str">
            <v>ZAFIRO0316</v>
          </cell>
          <cell r="B1776" t="str">
            <v>ZAFIRO</v>
          </cell>
          <cell r="C1776">
            <v>42430</v>
          </cell>
          <cell r="D1776" t="str">
            <v>ZAFIRO</v>
          </cell>
          <cell r="E1776" t="str">
            <v>DATED BRENT</v>
          </cell>
          <cell r="F1776" t="str">
            <v>MINUS</v>
          </cell>
          <cell r="G1776">
            <v>239</v>
          </cell>
          <cell r="H1776">
            <v>234</v>
          </cell>
          <cell r="I1776">
            <v>234</v>
          </cell>
          <cell r="J1776">
            <v>-1</v>
          </cell>
        </row>
        <row r="1777">
          <cell r="A1777" t="str">
            <v>PROPANE0316</v>
          </cell>
          <cell r="B1777" t="str">
            <v>PROPANE</v>
          </cell>
          <cell r="C1777">
            <v>42430</v>
          </cell>
          <cell r="D1777" t="str">
            <v>PROPANE</v>
          </cell>
          <cell r="E1777">
            <v>0</v>
          </cell>
          <cell r="F1777" t="str">
            <v>MINUS</v>
          </cell>
          <cell r="G1777">
            <v>50.24</v>
          </cell>
          <cell r="H1777">
            <v>49.24</v>
          </cell>
          <cell r="I1777">
            <v>49.24</v>
          </cell>
          <cell r="J1777">
            <v>-1</v>
          </cell>
        </row>
        <row r="1778">
          <cell r="A1778" t="str">
            <v>N-BUTANE0316</v>
          </cell>
          <cell r="B1778" t="str">
            <v>N-BUTANE</v>
          </cell>
          <cell r="C1778">
            <v>42430</v>
          </cell>
          <cell r="D1778" t="str">
            <v>N-BUTANE</v>
          </cell>
          <cell r="E1778">
            <v>0</v>
          </cell>
          <cell r="F1778" t="str">
            <v>MINUS</v>
          </cell>
          <cell r="G1778">
            <v>50.24</v>
          </cell>
          <cell r="H1778">
            <v>49.24</v>
          </cell>
          <cell r="I1778">
            <v>49.24</v>
          </cell>
          <cell r="J1778">
            <v>-1</v>
          </cell>
        </row>
        <row r="1779">
          <cell r="A1779" t="str">
            <v>ISO-BUTANE0316</v>
          </cell>
          <cell r="B1779" t="str">
            <v>ISO-BUTANE</v>
          </cell>
          <cell r="C1779">
            <v>42430</v>
          </cell>
          <cell r="D1779" t="str">
            <v>ISO-BUTANE</v>
          </cell>
          <cell r="E1779">
            <v>0</v>
          </cell>
          <cell r="F1779" t="str">
            <v>MINUS</v>
          </cell>
          <cell r="G1779">
            <v>50.24</v>
          </cell>
          <cell r="H1779">
            <v>49.24</v>
          </cell>
          <cell r="I1779">
            <v>49.24</v>
          </cell>
          <cell r="J1779">
            <v>-1</v>
          </cell>
        </row>
        <row r="1780">
          <cell r="A1780" t="str">
            <v>PENTANE-PLUS0316</v>
          </cell>
          <cell r="B1780" t="str">
            <v>PENTANE-PLUS</v>
          </cell>
          <cell r="C1780">
            <v>42430</v>
          </cell>
          <cell r="D1780" t="str">
            <v>PENTANE-PLUS</v>
          </cell>
          <cell r="E1780">
            <v>0</v>
          </cell>
          <cell r="F1780" t="str">
            <v>MINUS</v>
          </cell>
          <cell r="G1780">
            <v>129.69</v>
          </cell>
          <cell r="H1780">
            <v>128.69</v>
          </cell>
          <cell r="I1780">
            <v>128.69</v>
          </cell>
          <cell r="J1780">
            <v>-1</v>
          </cell>
        </row>
        <row r="1781">
          <cell r="A1781" t="str">
            <v>ESCRAVOS LPG MIX0316</v>
          </cell>
          <cell r="B1781" t="str">
            <v>ESCRAVOS LPG MIX</v>
          </cell>
          <cell r="C1781">
            <v>42430</v>
          </cell>
          <cell r="D1781" t="str">
            <v>ESCRAVOS LPG MIX</v>
          </cell>
          <cell r="E1781">
            <v>0</v>
          </cell>
          <cell r="F1781" t="str">
            <v>MINUS</v>
          </cell>
          <cell r="G1781">
            <v>72.95</v>
          </cell>
          <cell r="H1781">
            <v>71.95</v>
          </cell>
          <cell r="I1781">
            <v>71.95</v>
          </cell>
          <cell r="J1781">
            <v>-1</v>
          </cell>
        </row>
        <row r="1782">
          <cell r="A1782" t="str">
            <v>ESCRAVOS COND0316</v>
          </cell>
          <cell r="B1782" t="str">
            <v>ESCRAVOS COND</v>
          </cell>
          <cell r="C1782">
            <v>42430</v>
          </cell>
          <cell r="D1782" t="str">
            <v>ESCRAVOS CONDENSATE</v>
          </cell>
          <cell r="E1782">
            <v>0</v>
          </cell>
          <cell r="F1782" t="str">
            <v>MINUS</v>
          </cell>
          <cell r="G1782">
            <v>60.35</v>
          </cell>
          <cell r="H1782">
            <v>0</v>
          </cell>
          <cell r="I1782">
            <v>0</v>
          </cell>
          <cell r="J1782">
            <v>-1</v>
          </cell>
        </row>
        <row r="1783">
          <cell r="A1783" t="str">
            <v>BONNY0416</v>
          </cell>
          <cell r="B1783" t="str">
            <v>BONNY</v>
          </cell>
          <cell r="C1783">
            <v>42461</v>
          </cell>
          <cell r="D1783" t="str">
            <v>BONNY LIGHT</v>
          </cell>
          <cell r="E1783" t="str">
            <v>DATED BRENT</v>
          </cell>
          <cell r="F1783" t="str">
            <v>PLUS</v>
          </cell>
          <cell r="G1783">
            <v>3</v>
          </cell>
          <cell r="H1783">
            <v>8</v>
          </cell>
          <cell r="I1783">
            <v>8</v>
          </cell>
          <cell r="J1783">
            <v>1</v>
          </cell>
        </row>
        <row r="1784">
          <cell r="A1784" t="str">
            <v>QUA_IBOE0416</v>
          </cell>
          <cell r="B1784" t="str">
            <v>QUA_IBOE</v>
          </cell>
          <cell r="C1784">
            <v>42461</v>
          </cell>
          <cell r="D1784" t="str">
            <v>QUA IBOE LIGHT</v>
          </cell>
          <cell r="E1784" t="str">
            <v>DATED BRENT</v>
          </cell>
          <cell r="F1784" t="str">
            <v>PLUS</v>
          </cell>
          <cell r="G1784">
            <v>42</v>
          </cell>
          <cell r="H1784">
            <v>47</v>
          </cell>
          <cell r="I1784">
            <v>47</v>
          </cell>
          <cell r="J1784">
            <v>1</v>
          </cell>
        </row>
        <row r="1785">
          <cell r="A1785" t="str">
            <v>ESCRAVOS0416</v>
          </cell>
          <cell r="B1785" t="str">
            <v>ESCRAVOS</v>
          </cell>
          <cell r="C1785">
            <v>42461</v>
          </cell>
          <cell r="D1785" t="str">
            <v>ESCRAVOS LIGHT</v>
          </cell>
          <cell r="E1785" t="str">
            <v>DATED BRENT</v>
          </cell>
          <cell r="F1785" t="str">
            <v>MINUS</v>
          </cell>
          <cell r="G1785">
            <v>19</v>
          </cell>
          <cell r="H1785">
            <v>14</v>
          </cell>
          <cell r="I1785">
            <v>14</v>
          </cell>
          <cell r="J1785">
            <v>-1</v>
          </cell>
        </row>
        <row r="1786">
          <cell r="A1786" t="str">
            <v>BRASS0416</v>
          </cell>
          <cell r="B1786" t="str">
            <v>BRASS</v>
          </cell>
          <cell r="C1786">
            <v>42461</v>
          </cell>
          <cell r="D1786" t="str">
            <v>BRASS BLEND</v>
          </cell>
          <cell r="E1786" t="str">
            <v>DATED BRENT</v>
          </cell>
          <cell r="F1786" t="str">
            <v>MINUS</v>
          </cell>
          <cell r="G1786">
            <v>63</v>
          </cell>
          <cell r="H1786">
            <v>58</v>
          </cell>
          <cell r="I1786">
            <v>58</v>
          </cell>
          <cell r="J1786">
            <v>-1</v>
          </cell>
        </row>
        <row r="1787">
          <cell r="A1787" t="str">
            <v>PENNINGTON0416</v>
          </cell>
          <cell r="B1787" t="str">
            <v>PENNINGTON</v>
          </cell>
          <cell r="C1787">
            <v>42461</v>
          </cell>
          <cell r="D1787" t="str">
            <v>PENNINGTON LIGHT</v>
          </cell>
          <cell r="E1787" t="str">
            <v>DATED BRENT</v>
          </cell>
          <cell r="F1787" t="str">
            <v>PLUS</v>
          </cell>
          <cell r="G1787">
            <v>28</v>
          </cell>
          <cell r="H1787">
            <v>33</v>
          </cell>
          <cell r="I1787">
            <v>33</v>
          </cell>
          <cell r="J1787">
            <v>1</v>
          </cell>
        </row>
        <row r="1788">
          <cell r="A1788" t="str">
            <v>FORCADOS0416</v>
          </cell>
          <cell r="B1788" t="str">
            <v>FORCADOS</v>
          </cell>
          <cell r="C1788">
            <v>42461</v>
          </cell>
          <cell r="D1788" t="str">
            <v>FORCADOS BLEND</v>
          </cell>
          <cell r="E1788" t="str">
            <v>DATED BRENT</v>
          </cell>
          <cell r="F1788" t="str">
            <v>MINUS</v>
          </cell>
          <cell r="G1788">
            <v>29</v>
          </cell>
          <cell r="H1788">
            <v>24</v>
          </cell>
          <cell r="I1788">
            <v>24</v>
          </cell>
          <cell r="J1788">
            <v>-1</v>
          </cell>
        </row>
        <row r="1789">
          <cell r="A1789" t="str">
            <v>AMENAM0416</v>
          </cell>
          <cell r="B1789" t="str">
            <v>AMENAM</v>
          </cell>
          <cell r="C1789">
            <v>42461</v>
          </cell>
          <cell r="D1789" t="str">
            <v>AMENAM BLEND</v>
          </cell>
          <cell r="E1789" t="str">
            <v>DATED BRENT</v>
          </cell>
          <cell r="F1789" t="str">
            <v>MINUS</v>
          </cell>
          <cell r="G1789">
            <v>6</v>
          </cell>
          <cell r="H1789">
            <v>-1</v>
          </cell>
          <cell r="I1789">
            <v>-1</v>
          </cell>
          <cell r="J1789">
            <v>-1</v>
          </cell>
        </row>
        <row r="1790">
          <cell r="A1790" t="str">
            <v>YOHO0416</v>
          </cell>
          <cell r="B1790" t="str">
            <v>YOHO</v>
          </cell>
          <cell r="C1790">
            <v>42461</v>
          </cell>
          <cell r="D1790" t="str">
            <v>YOHO LIGHT</v>
          </cell>
          <cell r="E1790" t="str">
            <v>DATED BRENT</v>
          </cell>
          <cell r="F1790" t="str">
            <v>PLUS</v>
          </cell>
          <cell r="G1790">
            <v>132</v>
          </cell>
          <cell r="H1790">
            <v>137</v>
          </cell>
          <cell r="I1790">
            <v>137</v>
          </cell>
          <cell r="J1790">
            <v>1</v>
          </cell>
        </row>
        <row r="1791">
          <cell r="A1791" t="str">
            <v>EA_BLEND0416</v>
          </cell>
          <cell r="B1791" t="str">
            <v>EA_BLEND</v>
          </cell>
          <cell r="C1791">
            <v>42461</v>
          </cell>
          <cell r="D1791" t="str">
            <v>EA BLEND</v>
          </cell>
          <cell r="E1791" t="str">
            <v>DATED BRENT</v>
          </cell>
          <cell r="F1791" t="str">
            <v>PLUS</v>
          </cell>
          <cell r="G1791">
            <v>152</v>
          </cell>
          <cell r="H1791">
            <v>157</v>
          </cell>
          <cell r="I1791">
            <v>157</v>
          </cell>
          <cell r="J1791">
            <v>1</v>
          </cell>
        </row>
        <row r="1792">
          <cell r="A1792" t="str">
            <v>ABO0416</v>
          </cell>
          <cell r="B1792" t="str">
            <v>ABO</v>
          </cell>
          <cell r="C1792">
            <v>42461</v>
          </cell>
          <cell r="D1792" t="str">
            <v>ABO BLEND</v>
          </cell>
          <cell r="E1792" t="str">
            <v>DATED BRENT</v>
          </cell>
          <cell r="F1792" t="str">
            <v>PLUS</v>
          </cell>
          <cell r="G1792">
            <v>23</v>
          </cell>
          <cell r="H1792">
            <v>28</v>
          </cell>
          <cell r="I1792">
            <v>28</v>
          </cell>
          <cell r="J1792">
            <v>1</v>
          </cell>
        </row>
        <row r="1793">
          <cell r="A1793" t="str">
            <v>OKONO0416</v>
          </cell>
          <cell r="B1793" t="str">
            <v>OKONO</v>
          </cell>
          <cell r="C1793">
            <v>42461</v>
          </cell>
          <cell r="D1793" t="str">
            <v>OKONO BLEND</v>
          </cell>
          <cell r="E1793" t="str">
            <v>DATED BRENT</v>
          </cell>
          <cell r="F1793" t="str">
            <v>PLUS</v>
          </cell>
          <cell r="G1793">
            <v>124</v>
          </cell>
          <cell r="H1793">
            <v>129</v>
          </cell>
          <cell r="I1793">
            <v>129</v>
          </cell>
          <cell r="J1793">
            <v>1</v>
          </cell>
        </row>
        <row r="1794">
          <cell r="A1794" t="str">
            <v>ANTAN0416</v>
          </cell>
          <cell r="B1794" t="str">
            <v>ANTAN</v>
          </cell>
          <cell r="C1794">
            <v>42461</v>
          </cell>
          <cell r="D1794" t="str">
            <v>ANTAN BLEND</v>
          </cell>
          <cell r="E1794" t="str">
            <v>DATED BRENT</v>
          </cell>
          <cell r="F1794" t="str">
            <v>MINUS</v>
          </cell>
          <cell r="G1794">
            <v>135</v>
          </cell>
          <cell r="H1794">
            <v>130</v>
          </cell>
          <cell r="I1794">
            <v>130</v>
          </cell>
          <cell r="J1794">
            <v>-1</v>
          </cell>
        </row>
        <row r="1795">
          <cell r="A1795" t="str">
            <v>OKWORI0416</v>
          </cell>
          <cell r="B1795" t="str">
            <v>OKWORI</v>
          </cell>
          <cell r="C1795">
            <v>42461</v>
          </cell>
          <cell r="D1795" t="str">
            <v>OKWORI</v>
          </cell>
          <cell r="E1795" t="str">
            <v>DATED BRENT</v>
          </cell>
          <cell r="F1795" t="str">
            <v>PLUS</v>
          </cell>
          <cell r="G1795">
            <v>117</v>
          </cell>
          <cell r="H1795">
            <v>122</v>
          </cell>
          <cell r="I1795">
            <v>122</v>
          </cell>
          <cell r="J1795">
            <v>1</v>
          </cell>
        </row>
        <row r="1796">
          <cell r="A1796" t="str">
            <v>BONGA0416</v>
          </cell>
          <cell r="B1796" t="str">
            <v>BONGA</v>
          </cell>
          <cell r="C1796">
            <v>42461</v>
          </cell>
          <cell r="D1796" t="str">
            <v>BONGA</v>
          </cell>
          <cell r="E1796" t="str">
            <v>DATED BRENT</v>
          </cell>
          <cell r="F1796" t="str">
            <v>MINUS</v>
          </cell>
          <cell r="G1796">
            <v>11</v>
          </cell>
          <cell r="H1796">
            <v>6</v>
          </cell>
          <cell r="I1796">
            <v>6</v>
          </cell>
          <cell r="J1796">
            <v>-1</v>
          </cell>
        </row>
        <row r="1797">
          <cell r="A1797" t="str">
            <v>ERHA0416</v>
          </cell>
          <cell r="B1797" t="str">
            <v>ERHA</v>
          </cell>
          <cell r="C1797">
            <v>42461</v>
          </cell>
          <cell r="D1797" t="str">
            <v>ERHA</v>
          </cell>
          <cell r="E1797" t="str">
            <v>DATED BRENT</v>
          </cell>
          <cell r="F1797" t="str">
            <v>PLUS</v>
          </cell>
          <cell r="G1797">
            <v>37</v>
          </cell>
          <cell r="H1797">
            <v>42</v>
          </cell>
          <cell r="I1797">
            <v>42</v>
          </cell>
          <cell r="J1797">
            <v>1</v>
          </cell>
        </row>
        <row r="1798">
          <cell r="A1798" t="str">
            <v>AGBAMI0416</v>
          </cell>
          <cell r="B1798" t="str">
            <v>AGBAMI</v>
          </cell>
          <cell r="C1798">
            <v>42461</v>
          </cell>
          <cell r="D1798" t="str">
            <v>AGBAMI</v>
          </cell>
          <cell r="E1798" t="str">
            <v>DATED BRENT</v>
          </cell>
          <cell r="F1798" t="str">
            <v>MINUS</v>
          </cell>
          <cell r="G1798">
            <v>31</v>
          </cell>
          <cell r="H1798">
            <v>26</v>
          </cell>
          <cell r="I1798">
            <v>26</v>
          </cell>
          <cell r="J1798">
            <v>-1</v>
          </cell>
        </row>
        <row r="1799">
          <cell r="A1799" t="str">
            <v>AKPO0416</v>
          </cell>
          <cell r="B1799" t="str">
            <v>AKPO</v>
          </cell>
          <cell r="C1799">
            <v>42461</v>
          </cell>
          <cell r="D1799" t="str">
            <v>AKPO</v>
          </cell>
          <cell r="E1799" t="str">
            <v>DATED BRENT</v>
          </cell>
          <cell r="F1799" t="str">
            <v>MINUS</v>
          </cell>
          <cell r="G1799">
            <v>72</v>
          </cell>
          <cell r="H1799">
            <v>67</v>
          </cell>
          <cell r="I1799">
            <v>67</v>
          </cell>
          <cell r="J1799">
            <v>-1</v>
          </cell>
        </row>
        <row r="1800">
          <cell r="A1800" t="str">
            <v>UKPOKITI0416</v>
          </cell>
          <cell r="B1800" t="str">
            <v>UKPOKITI</v>
          </cell>
          <cell r="C1800">
            <v>42461</v>
          </cell>
          <cell r="D1800" t="str">
            <v>UKPOKITI</v>
          </cell>
          <cell r="E1800" t="str">
            <v>DATED BRENT</v>
          </cell>
          <cell r="F1800" t="str">
            <v>PLUS</v>
          </cell>
          <cell r="G1800">
            <v>122</v>
          </cell>
          <cell r="H1800">
            <v>127</v>
          </cell>
          <cell r="I1800">
            <v>127</v>
          </cell>
          <cell r="J1800">
            <v>1</v>
          </cell>
        </row>
        <row r="1801">
          <cell r="A1801" t="str">
            <v>OBE0416</v>
          </cell>
          <cell r="B1801" t="str">
            <v>OBE</v>
          </cell>
          <cell r="C1801">
            <v>42461</v>
          </cell>
          <cell r="D1801" t="str">
            <v>OBE</v>
          </cell>
          <cell r="E1801" t="str">
            <v>DATED BRENT</v>
          </cell>
          <cell r="F1801" t="str">
            <v>PLUS</v>
          </cell>
          <cell r="G1801">
            <v>66</v>
          </cell>
          <cell r="H1801">
            <v>71</v>
          </cell>
          <cell r="I1801">
            <v>71</v>
          </cell>
          <cell r="J1801">
            <v>1</v>
          </cell>
        </row>
        <row r="1802">
          <cell r="A1802" t="str">
            <v>IMA0416</v>
          </cell>
          <cell r="B1802" t="str">
            <v>IMA</v>
          </cell>
          <cell r="C1802">
            <v>42461</v>
          </cell>
          <cell r="D1802" t="str">
            <v>IMA</v>
          </cell>
          <cell r="E1802" t="str">
            <v>DATED BRENT</v>
          </cell>
          <cell r="F1802" t="str">
            <v>PLUS</v>
          </cell>
          <cell r="G1802">
            <v>57</v>
          </cell>
          <cell r="H1802">
            <v>62</v>
          </cell>
          <cell r="I1802">
            <v>62</v>
          </cell>
          <cell r="J1802">
            <v>1</v>
          </cell>
        </row>
        <row r="1803">
          <cell r="A1803" t="str">
            <v>OKORO0416</v>
          </cell>
          <cell r="B1803" t="str">
            <v>OKORO</v>
          </cell>
          <cell r="C1803">
            <v>42461</v>
          </cell>
          <cell r="D1803" t="str">
            <v>OKORO</v>
          </cell>
          <cell r="E1803" t="str">
            <v>DATED BRENT</v>
          </cell>
          <cell r="F1803" t="str">
            <v>MINUS</v>
          </cell>
          <cell r="G1803">
            <v>270</v>
          </cell>
          <cell r="H1803">
            <v>265</v>
          </cell>
          <cell r="I1803">
            <v>265</v>
          </cell>
          <cell r="J1803">
            <v>-1</v>
          </cell>
        </row>
        <row r="1804">
          <cell r="A1804" t="str">
            <v>OYO0416</v>
          </cell>
          <cell r="B1804" t="str">
            <v>OYO</v>
          </cell>
          <cell r="C1804">
            <v>42461</v>
          </cell>
          <cell r="D1804" t="str">
            <v>OYO</v>
          </cell>
          <cell r="E1804" t="str">
            <v>DATED BRENT</v>
          </cell>
          <cell r="F1804" t="str">
            <v>MINUS</v>
          </cell>
          <cell r="G1804">
            <v>78</v>
          </cell>
          <cell r="H1804">
            <v>73</v>
          </cell>
          <cell r="I1804">
            <v>73</v>
          </cell>
          <cell r="J1804">
            <v>-1</v>
          </cell>
        </row>
        <row r="1805">
          <cell r="A1805" t="str">
            <v>OKWUIBOME0416</v>
          </cell>
          <cell r="B1805" t="str">
            <v>OKWUIBOME</v>
          </cell>
          <cell r="C1805">
            <v>42461</v>
          </cell>
          <cell r="D1805" t="str">
            <v>OKWUIBOME</v>
          </cell>
          <cell r="E1805" t="str">
            <v>DATED BRENT</v>
          </cell>
          <cell r="F1805" t="str">
            <v>MINUS</v>
          </cell>
          <cell r="G1805">
            <v>238</v>
          </cell>
          <cell r="H1805">
            <v>233</v>
          </cell>
          <cell r="I1805">
            <v>233</v>
          </cell>
          <cell r="J1805">
            <v>-1</v>
          </cell>
        </row>
        <row r="1806">
          <cell r="A1806" t="str">
            <v>EBOK0416</v>
          </cell>
          <cell r="B1806" t="str">
            <v>EBOK</v>
          </cell>
          <cell r="C1806">
            <v>42461</v>
          </cell>
          <cell r="D1806" t="str">
            <v>EBOK</v>
          </cell>
          <cell r="E1806" t="str">
            <v>DATED BRENT</v>
          </cell>
          <cell r="F1806" t="str">
            <v>MINUS</v>
          </cell>
          <cell r="G1806">
            <v>615</v>
          </cell>
          <cell r="H1806">
            <v>610</v>
          </cell>
          <cell r="I1806">
            <v>610</v>
          </cell>
          <cell r="J1806">
            <v>-1</v>
          </cell>
        </row>
        <row r="1807">
          <cell r="A1807" t="str">
            <v>USAN0416</v>
          </cell>
          <cell r="B1807" t="str">
            <v>USAN</v>
          </cell>
          <cell r="C1807">
            <v>42461</v>
          </cell>
          <cell r="D1807" t="str">
            <v>USAN</v>
          </cell>
          <cell r="E1807" t="str">
            <v>DATED BRENT</v>
          </cell>
          <cell r="F1807" t="str">
            <v>MINUS</v>
          </cell>
          <cell r="G1807">
            <v>302</v>
          </cell>
          <cell r="H1807">
            <v>297</v>
          </cell>
          <cell r="I1807">
            <v>297</v>
          </cell>
          <cell r="J1807">
            <v>-1</v>
          </cell>
        </row>
        <row r="1808">
          <cell r="A1808" t="str">
            <v>ZAFIRO0416</v>
          </cell>
          <cell r="B1808" t="str">
            <v>ZAFIRO</v>
          </cell>
          <cell r="C1808">
            <v>42461</v>
          </cell>
          <cell r="D1808" t="str">
            <v>ZAFIRO</v>
          </cell>
          <cell r="E1808" t="str">
            <v>DATED BRENT</v>
          </cell>
          <cell r="F1808" t="str">
            <v>MINUS</v>
          </cell>
          <cell r="G1808">
            <v>243</v>
          </cell>
          <cell r="H1808">
            <v>238</v>
          </cell>
          <cell r="I1808">
            <v>238</v>
          </cell>
          <cell r="J1808">
            <v>-1</v>
          </cell>
        </row>
        <row r="1809">
          <cell r="A1809" t="e">
            <v>#N/A</v>
          </cell>
          <cell r="B1809" t="e">
            <v>#N/A</v>
          </cell>
          <cell r="C1809">
            <v>42461</v>
          </cell>
          <cell r="D1809">
            <v>0</v>
          </cell>
          <cell r="E1809">
            <v>0</v>
          </cell>
          <cell r="F1809">
            <v>0</v>
          </cell>
          <cell r="G1809">
            <v>0</v>
          </cell>
          <cell r="H1809">
            <v>0</v>
          </cell>
          <cell r="I1809">
            <v>0</v>
          </cell>
          <cell r="J1809">
            <v>0</v>
          </cell>
        </row>
        <row r="1810">
          <cell r="A1810" t="str">
            <v>PROPANE0416</v>
          </cell>
          <cell r="B1810" t="str">
            <v>PROPANE</v>
          </cell>
          <cell r="C1810">
            <v>42461</v>
          </cell>
          <cell r="D1810" t="str">
            <v>PROPANE</v>
          </cell>
          <cell r="E1810">
            <v>0</v>
          </cell>
          <cell r="F1810" t="str">
            <v>MINUS</v>
          </cell>
          <cell r="G1810">
            <v>20.57</v>
          </cell>
          <cell r="H1810">
            <v>19.57</v>
          </cell>
          <cell r="I1810">
            <v>19.57</v>
          </cell>
          <cell r="J1810">
            <v>-1</v>
          </cell>
        </row>
        <row r="1811">
          <cell r="A1811" t="str">
            <v>N-BUTANE0416</v>
          </cell>
          <cell r="B1811" t="str">
            <v>N-BUTANE</v>
          </cell>
          <cell r="C1811">
            <v>42461</v>
          </cell>
          <cell r="D1811" t="str">
            <v>N-BUTANE</v>
          </cell>
          <cell r="E1811">
            <v>0</v>
          </cell>
          <cell r="F1811" t="str">
            <v>MINUS</v>
          </cell>
          <cell r="G1811">
            <v>23.93</v>
          </cell>
          <cell r="H1811">
            <v>22.93</v>
          </cell>
          <cell r="I1811">
            <v>22.93</v>
          </cell>
          <cell r="J1811">
            <v>-1</v>
          </cell>
        </row>
        <row r="1812">
          <cell r="A1812" t="str">
            <v>ISO-BUTANE0416</v>
          </cell>
          <cell r="B1812" t="str">
            <v>ISO-BUTANE</v>
          </cell>
          <cell r="C1812">
            <v>42461</v>
          </cell>
          <cell r="D1812" t="str">
            <v>ISO-BUTANE</v>
          </cell>
          <cell r="E1812">
            <v>0</v>
          </cell>
          <cell r="F1812" t="str">
            <v>MINUS</v>
          </cell>
          <cell r="G1812">
            <v>23.93</v>
          </cell>
          <cell r="H1812">
            <v>22.93</v>
          </cell>
          <cell r="I1812">
            <v>22.93</v>
          </cell>
          <cell r="J1812">
            <v>-1</v>
          </cell>
        </row>
        <row r="1813">
          <cell r="A1813" t="str">
            <v>PENTANE-PLUS0416</v>
          </cell>
          <cell r="B1813" t="str">
            <v>PENTANE-PLUS</v>
          </cell>
          <cell r="C1813">
            <v>42461</v>
          </cell>
          <cell r="D1813" t="str">
            <v>PENTANE-PLUS</v>
          </cell>
          <cell r="E1813">
            <v>0</v>
          </cell>
          <cell r="F1813" t="str">
            <v>MINUS</v>
          </cell>
          <cell r="G1813">
            <v>120.62</v>
          </cell>
          <cell r="H1813">
            <v>119.62</v>
          </cell>
          <cell r="I1813">
            <v>119.62</v>
          </cell>
          <cell r="J1813">
            <v>-1</v>
          </cell>
        </row>
        <row r="1814">
          <cell r="A1814" t="str">
            <v>ESCRAVOS LPG MIX0416</v>
          </cell>
          <cell r="B1814" t="str">
            <v>ESCRAVOS LPG MIX</v>
          </cell>
          <cell r="C1814">
            <v>42461</v>
          </cell>
          <cell r="D1814" t="str">
            <v>ESCRAVOS LPG MIX</v>
          </cell>
          <cell r="E1814">
            <v>0</v>
          </cell>
          <cell r="F1814" t="str">
            <v>MINUS</v>
          </cell>
          <cell r="G1814">
            <v>57.86</v>
          </cell>
          <cell r="H1814">
            <v>56.86</v>
          </cell>
          <cell r="I1814">
            <v>56.86</v>
          </cell>
          <cell r="J1814">
            <v>-1</v>
          </cell>
        </row>
        <row r="1815">
          <cell r="A1815" t="str">
            <v>ESCRAVOS COND0416</v>
          </cell>
          <cell r="B1815" t="str">
            <v>ESCRAVOS COND</v>
          </cell>
          <cell r="C1815">
            <v>42461</v>
          </cell>
          <cell r="D1815" t="str">
            <v>ESCRAVOS CONDENSATE</v>
          </cell>
          <cell r="E1815">
            <v>0</v>
          </cell>
          <cell r="F1815" t="str">
            <v>MINUS</v>
          </cell>
          <cell r="G1815">
            <v>35.47</v>
          </cell>
          <cell r="H1815">
            <v>0</v>
          </cell>
          <cell r="I1815">
            <v>0</v>
          </cell>
          <cell r="J1815">
            <v>-1</v>
          </cell>
        </row>
        <row r="1816">
          <cell r="A1816" t="str">
            <v>BONNY0516</v>
          </cell>
          <cell r="B1816" t="str">
            <v>BONNY</v>
          </cell>
          <cell r="C1816">
            <v>42491</v>
          </cell>
          <cell r="D1816" t="str">
            <v>BONNY LIGHT</v>
          </cell>
          <cell r="E1816" t="str">
            <v>DATED BRENT</v>
          </cell>
          <cell r="F1816" t="str">
            <v>PLUS</v>
          </cell>
          <cell r="G1816">
            <v>2</v>
          </cell>
          <cell r="H1816">
            <v>7</v>
          </cell>
          <cell r="I1816">
            <v>7</v>
          </cell>
          <cell r="J1816">
            <v>1</v>
          </cell>
        </row>
        <row r="1817">
          <cell r="A1817" t="str">
            <v>QUA_IBOE0516</v>
          </cell>
          <cell r="B1817" t="str">
            <v>QUA_IBOE</v>
          </cell>
          <cell r="C1817">
            <v>42491</v>
          </cell>
          <cell r="D1817" t="str">
            <v>QUA IBOE LIGHT</v>
          </cell>
          <cell r="E1817" t="str">
            <v>DATED BRENT</v>
          </cell>
          <cell r="F1817" t="str">
            <v>PLUS</v>
          </cell>
          <cell r="G1817">
            <v>39</v>
          </cell>
          <cell r="H1817">
            <v>44</v>
          </cell>
          <cell r="I1817">
            <v>44</v>
          </cell>
          <cell r="J1817">
            <v>1</v>
          </cell>
        </row>
        <row r="1818">
          <cell r="A1818" t="str">
            <v>ESCRAVOS0516</v>
          </cell>
          <cell r="B1818" t="str">
            <v>ESCRAVOS</v>
          </cell>
          <cell r="C1818">
            <v>42491</v>
          </cell>
          <cell r="D1818" t="str">
            <v>ESCRAVOS LIGHT</v>
          </cell>
          <cell r="E1818" t="str">
            <v>DATED BRENT</v>
          </cell>
          <cell r="F1818" t="str">
            <v>MINUS</v>
          </cell>
          <cell r="G1818">
            <v>8</v>
          </cell>
          <cell r="H1818">
            <v>3</v>
          </cell>
          <cell r="I1818">
            <v>3</v>
          </cell>
          <cell r="J1818">
            <v>-1</v>
          </cell>
        </row>
        <row r="1819">
          <cell r="A1819" t="str">
            <v>BRASS0516</v>
          </cell>
          <cell r="B1819" t="str">
            <v>BRASS</v>
          </cell>
          <cell r="C1819">
            <v>42491</v>
          </cell>
          <cell r="D1819" t="str">
            <v>BRASS BLEND</v>
          </cell>
          <cell r="E1819" t="str">
            <v>DATED BRENT</v>
          </cell>
          <cell r="F1819" t="str">
            <v>MINUS</v>
          </cell>
          <cell r="G1819">
            <v>63</v>
          </cell>
          <cell r="H1819">
            <v>58</v>
          </cell>
          <cell r="I1819">
            <v>58</v>
          </cell>
          <cell r="J1819">
            <v>-1</v>
          </cell>
        </row>
        <row r="1820">
          <cell r="A1820" t="str">
            <v>PENNINGTON0516</v>
          </cell>
          <cell r="B1820" t="str">
            <v>PENNINGTON</v>
          </cell>
          <cell r="C1820">
            <v>42491</v>
          </cell>
          <cell r="D1820" t="str">
            <v>PENNINGTON LIGHT</v>
          </cell>
          <cell r="E1820" t="str">
            <v>DATED BRENT</v>
          </cell>
          <cell r="F1820" t="str">
            <v>PLUS</v>
          </cell>
          <cell r="G1820">
            <v>6</v>
          </cell>
          <cell r="H1820">
            <v>11</v>
          </cell>
          <cell r="I1820">
            <v>11</v>
          </cell>
          <cell r="J1820">
            <v>1</v>
          </cell>
        </row>
        <row r="1821">
          <cell r="A1821" t="str">
            <v>FORCADOS0516</v>
          </cell>
          <cell r="B1821" t="str">
            <v>FORCADOS</v>
          </cell>
          <cell r="C1821">
            <v>42491</v>
          </cell>
          <cell r="D1821" t="str">
            <v>FORCADOS BLEND</v>
          </cell>
          <cell r="E1821" t="str">
            <v>DATED BRENT</v>
          </cell>
          <cell r="F1821" t="str">
            <v>MINUS</v>
          </cell>
          <cell r="G1821">
            <v>26</v>
          </cell>
          <cell r="H1821">
            <v>21</v>
          </cell>
          <cell r="I1821">
            <v>21</v>
          </cell>
          <cell r="J1821">
            <v>-1</v>
          </cell>
        </row>
        <row r="1822">
          <cell r="A1822" t="str">
            <v>AMENAM0516</v>
          </cell>
          <cell r="B1822" t="str">
            <v>AMENAM</v>
          </cell>
          <cell r="C1822">
            <v>42491</v>
          </cell>
          <cell r="D1822" t="str">
            <v>AMENAM BLEND</v>
          </cell>
          <cell r="E1822" t="str">
            <v>DATED BRENT</v>
          </cell>
          <cell r="F1822" t="str">
            <v>MINUS</v>
          </cell>
          <cell r="G1822">
            <v>12</v>
          </cell>
          <cell r="H1822">
            <v>7</v>
          </cell>
          <cell r="I1822">
            <v>7</v>
          </cell>
          <cell r="J1822">
            <v>-1</v>
          </cell>
        </row>
        <row r="1823">
          <cell r="A1823" t="str">
            <v>YOHO0516</v>
          </cell>
          <cell r="B1823" t="str">
            <v>YOHO</v>
          </cell>
          <cell r="C1823">
            <v>42491</v>
          </cell>
          <cell r="D1823" t="str">
            <v>YOHO LIGHT</v>
          </cell>
          <cell r="E1823" t="str">
            <v>DATED BRENT</v>
          </cell>
          <cell r="F1823" t="str">
            <v>PLUS</v>
          </cell>
          <cell r="G1823">
            <v>114</v>
          </cell>
          <cell r="H1823">
            <v>119</v>
          </cell>
          <cell r="I1823">
            <v>119</v>
          </cell>
          <cell r="J1823">
            <v>1</v>
          </cell>
        </row>
        <row r="1824">
          <cell r="A1824" t="str">
            <v>EA_BLEND0516</v>
          </cell>
          <cell r="B1824" t="str">
            <v>EA_BLEND</v>
          </cell>
          <cell r="C1824">
            <v>42491</v>
          </cell>
          <cell r="D1824" t="str">
            <v>EA BLEND</v>
          </cell>
          <cell r="E1824" t="str">
            <v>DATED BRENT</v>
          </cell>
          <cell r="F1824" t="str">
            <v>PLUS</v>
          </cell>
          <cell r="G1824">
            <v>142</v>
          </cell>
          <cell r="H1824">
            <v>147</v>
          </cell>
          <cell r="I1824">
            <v>147</v>
          </cell>
          <cell r="J1824">
            <v>1</v>
          </cell>
        </row>
        <row r="1825">
          <cell r="A1825" t="str">
            <v>ABO0516</v>
          </cell>
          <cell r="B1825" t="str">
            <v>ABO</v>
          </cell>
          <cell r="C1825">
            <v>42491</v>
          </cell>
          <cell r="D1825" t="str">
            <v>ABO BLEND</v>
          </cell>
          <cell r="E1825" t="str">
            <v>DATED BRENT</v>
          </cell>
          <cell r="F1825" t="str">
            <v>PLUS</v>
          </cell>
          <cell r="G1825">
            <v>52</v>
          </cell>
          <cell r="H1825">
            <v>57</v>
          </cell>
          <cell r="I1825">
            <v>57</v>
          </cell>
          <cell r="J1825">
            <v>1</v>
          </cell>
        </row>
        <row r="1826">
          <cell r="A1826" t="str">
            <v>OKONO0516</v>
          </cell>
          <cell r="B1826" t="str">
            <v>OKONO</v>
          </cell>
          <cell r="C1826">
            <v>42491</v>
          </cell>
          <cell r="D1826" t="str">
            <v>OKONO BLEND</v>
          </cell>
          <cell r="E1826" t="str">
            <v>DATED BRENT</v>
          </cell>
          <cell r="F1826" t="str">
            <v>PLUS</v>
          </cell>
          <cell r="G1826">
            <v>150</v>
          </cell>
          <cell r="H1826">
            <v>155</v>
          </cell>
          <cell r="I1826">
            <v>155</v>
          </cell>
          <cell r="J1826">
            <v>1</v>
          </cell>
        </row>
        <row r="1827">
          <cell r="A1827" t="str">
            <v>ANTAN0516</v>
          </cell>
          <cell r="B1827" t="str">
            <v>ANTAN</v>
          </cell>
          <cell r="C1827">
            <v>42491</v>
          </cell>
          <cell r="D1827" t="str">
            <v>ANTAN BLEND</v>
          </cell>
          <cell r="E1827" t="str">
            <v>DATED BRENT</v>
          </cell>
          <cell r="F1827" t="str">
            <v>MINUS</v>
          </cell>
          <cell r="G1827">
            <v>149</v>
          </cell>
          <cell r="H1827">
            <v>144</v>
          </cell>
          <cell r="I1827">
            <v>144</v>
          </cell>
          <cell r="J1827">
            <v>-1</v>
          </cell>
        </row>
        <row r="1828">
          <cell r="A1828" t="str">
            <v>OKWORI0516</v>
          </cell>
          <cell r="B1828" t="str">
            <v>OKWORI</v>
          </cell>
          <cell r="C1828">
            <v>42491</v>
          </cell>
          <cell r="D1828" t="str">
            <v>OKWORI</v>
          </cell>
          <cell r="E1828" t="str">
            <v>DATED BRENT</v>
          </cell>
          <cell r="F1828" t="str">
            <v>PLUS</v>
          </cell>
          <cell r="G1828">
            <v>99</v>
          </cell>
          <cell r="H1828">
            <v>104</v>
          </cell>
          <cell r="I1828">
            <v>104</v>
          </cell>
          <cell r="J1828">
            <v>1</v>
          </cell>
        </row>
        <row r="1829">
          <cell r="A1829" t="str">
            <v>BONGA0516</v>
          </cell>
          <cell r="B1829" t="str">
            <v>BONGA</v>
          </cell>
          <cell r="C1829">
            <v>42491</v>
          </cell>
          <cell r="D1829" t="str">
            <v>BONGA</v>
          </cell>
          <cell r="E1829" t="str">
            <v>DATED BRENT</v>
          </cell>
          <cell r="F1829" t="str">
            <v>MINUS</v>
          </cell>
          <cell r="G1829">
            <v>7</v>
          </cell>
          <cell r="H1829">
            <v>2</v>
          </cell>
          <cell r="I1829">
            <v>2</v>
          </cell>
          <cell r="J1829">
            <v>-1</v>
          </cell>
        </row>
        <row r="1830">
          <cell r="A1830" t="str">
            <v>ERHA0516</v>
          </cell>
          <cell r="B1830" t="str">
            <v>ERHA</v>
          </cell>
          <cell r="C1830">
            <v>42491</v>
          </cell>
          <cell r="D1830" t="str">
            <v>ERHA</v>
          </cell>
          <cell r="E1830" t="str">
            <v>DATED BRENT</v>
          </cell>
          <cell r="F1830" t="str">
            <v>PLUS</v>
          </cell>
          <cell r="G1830">
            <v>37</v>
          </cell>
          <cell r="H1830">
            <v>42</v>
          </cell>
          <cell r="I1830">
            <v>42</v>
          </cell>
          <cell r="J1830">
            <v>1</v>
          </cell>
        </row>
        <row r="1831">
          <cell r="A1831" t="str">
            <v>AGBAMI0516</v>
          </cell>
          <cell r="B1831" t="str">
            <v>AGBAMI</v>
          </cell>
          <cell r="C1831">
            <v>42491</v>
          </cell>
          <cell r="D1831" t="str">
            <v>AGBAMI</v>
          </cell>
          <cell r="E1831" t="str">
            <v>DATED BRENT</v>
          </cell>
          <cell r="F1831" t="str">
            <v>MINUS</v>
          </cell>
          <cell r="G1831">
            <v>22</v>
          </cell>
          <cell r="H1831">
            <v>17</v>
          </cell>
          <cell r="I1831">
            <v>17</v>
          </cell>
          <cell r="J1831">
            <v>-1</v>
          </cell>
        </row>
        <row r="1832">
          <cell r="A1832" t="str">
            <v>AKPO0516</v>
          </cell>
          <cell r="B1832" t="str">
            <v>AKPO</v>
          </cell>
          <cell r="C1832">
            <v>42491</v>
          </cell>
          <cell r="D1832" t="str">
            <v>AKPO</v>
          </cell>
          <cell r="E1832" t="str">
            <v>DATED BRENT</v>
          </cell>
          <cell r="F1832" t="str">
            <v>MINUS</v>
          </cell>
          <cell r="G1832">
            <v>55</v>
          </cell>
          <cell r="H1832">
            <v>50</v>
          </cell>
          <cell r="I1832">
            <v>50</v>
          </cell>
          <cell r="J1832">
            <v>-1</v>
          </cell>
        </row>
        <row r="1833">
          <cell r="A1833" t="str">
            <v>UKPOKITI0516</v>
          </cell>
          <cell r="B1833" t="str">
            <v>UKPOKITI</v>
          </cell>
          <cell r="C1833">
            <v>42491</v>
          </cell>
          <cell r="D1833" t="str">
            <v>UKPOKITI</v>
          </cell>
          <cell r="E1833" t="str">
            <v>DATED BRENT</v>
          </cell>
          <cell r="F1833" t="str">
            <v>PLUS</v>
          </cell>
          <cell r="G1833">
            <v>138</v>
          </cell>
          <cell r="H1833">
            <v>143</v>
          </cell>
          <cell r="I1833">
            <v>143</v>
          </cell>
          <cell r="J1833">
            <v>1</v>
          </cell>
        </row>
        <row r="1834">
          <cell r="A1834" t="str">
            <v>OBE0516</v>
          </cell>
          <cell r="B1834" t="str">
            <v>OBE</v>
          </cell>
          <cell r="C1834">
            <v>42491</v>
          </cell>
          <cell r="D1834" t="str">
            <v>OBE</v>
          </cell>
          <cell r="E1834" t="str">
            <v>DATED BRENT</v>
          </cell>
          <cell r="F1834" t="str">
            <v>PLUS</v>
          </cell>
          <cell r="G1834">
            <v>117</v>
          </cell>
          <cell r="H1834">
            <v>122</v>
          </cell>
          <cell r="I1834">
            <v>122</v>
          </cell>
          <cell r="J1834">
            <v>1</v>
          </cell>
        </row>
        <row r="1835">
          <cell r="A1835" t="str">
            <v>IMA0516</v>
          </cell>
          <cell r="B1835" t="str">
            <v>IMA</v>
          </cell>
          <cell r="C1835">
            <v>42491</v>
          </cell>
          <cell r="D1835" t="str">
            <v>IMA</v>
          </cell>
          <cell r="E1835" t="str">
            <v>DATED BRENT</v>
          </cell>
          <cell r="F1835" t="str">
            <v>PLUS</v>
          </cell>
          <cell r="G1835">
            <v>145</v>
          </cell>
          <cell r="H1835">
            <v>150</v>
          </cell>
          <cell r="I1835">
            <v>150</v>
          </cell>
          <cell r="J1835">
            <v>1</v>
          </cell>
        </row>
        <row r="1836">
          <cell r="A1836" t="str">
            <v>OKORO0516</v>
          </cell>
          <cell r="B1836" t="str">
            <v>OKORO</v>
          </cell>
          <cell r="C1836">
            <v>42491</v>
          </cell>
          <cell r="D1836" t="str">
            <v>OKORO</v>
          </cell>
          <cell r="E1836" t="str">
            <v>DATED BRENT</v>
          </cell>
          <cell r="F1836" t="str">
            <v>MINUS</v>
          </cell>
          <cell r="G1836">
            <v>364</v>
          </cell>
          <cell r="H1836">
            <v>359</v>
          </cell>
          <cell r="I1836">
            <v>359</v>
          </cell>
          <cell r="J1836">
            <v>-1</v>
          </cell>
        </row>
        <row r="1837">
          <cell r="A1837" t="str">
            <v>OYO0516</v>
          </cell>
          <cell r="B1837" t="str">
            <v>OYO</v>
          </cell>
          <cell r="C1837">
            <v>42491</v>
          </cell>
          <cell r="D1837" t="str">
            <v>OYO</v>
          </cell>
          <cell r="E1837" t="str">
            <v>DATED BRENT</v>
          </cell>
          <cell r="F1837" t="str">
            <v>MINUS</v>
          </cell>
          <cell r="G1837">
            <v>109</v>
          </cell>
          <cell r="H1837">
            <v>104</v>
          </cell>
          <cell r="I1837">
            <v>104</v>
          </cell>
          <cell r="J1837">
            <v>-1</v>
          </cell>
        </row>
        <row r="1838">
          <cell r="A1838" t="str">
            <v>OKWUIBOME0516</v>
          </cell>
          <cell r="B1838" t="str">
            <v>OKWUIBOME</v>
          </cell>
          <cell r="C1838">
            <v>42491</v>
          </cell>
          <cell r="D1838" t="str">
            <v>OKWUIBOME</v>
          </cell>
          <cell r="E1838" t="str">
            <v>DATED BRENT</v>
          </cell>
          <cell r="F1838" t="str">
            <v>MINUS</v>
          </cell>
          <cell r="G1838">
            <v>258</v>
          </cell>
          <cell r="H1838">
            <v>253</v>
          </cell>
          <cell r="I1838">
            <v>253</v>
          </cell>
          <cell r="J1838">
            <v>-1</v>
          </cell>
        </row>
        <row r="1839">
          <cell r="A1839" t="str">
            <v>EBOK0516</v>
          </cell>
          <cell r="B1839" t="str">
            <v>EBOK</v>
          </cell>
          <cell r="C1839">
            <v>42491</v>
          </cell>
          <cell r="D1839" t="str">
            <v>EBOK</v>
          </cell>
          <cell r="E1839" t="str">
            <v>DATED BRENT</v>
          </cell>
          <cell r="F1839" t="str">
            <v>MINUS</v>
          </cell>
          <cell r="G1839">
            <v>689</v>
          </cell>
          <cell r="H1839">
            <v>684</v>
          </cell>
          <cell r="I1839">
            <v>684</v>
          </cell>
          <cell r="J1839">
            <v>-1</v>
          </cell>
        </row>
        <row r="1840">
          <cell r="A1840" t="str">
            <v>USAN0516</v>
          </cell>
          <cell r="B1840" t="str">
            <v>USAN</v>
          </cell>
          <cell r="C1840">
            <v>42491</v>
          </cell>
          <cell r="D1840" t="str">
            <v>USAN</v>
          </cell>
          <cell r="E1840" t="str">
            <v>DATED BRENT</v>
          </cell>
          <cell r="F1840" t="str">
            <v>MINUS</v>
          </cell>
          <cell r="G1840">
            <v>297</v>
          </cell>
          <cell r="H1840">
            <v>292</v>
          </cell>
          <cell r="I1840">
            <v>292</v>
          </cell>
          <cell r="J1840">
            <v>-1</v>
          </cell>
        </row>
        <row r="1841">
          <cell r="A1841" t="str">
            <v>ZAFIRO0516</v>
          </cell>
          <cell r="B1841" t="str">
            <v>ZAFIRO</v>
          </cell>
          <cell r="C1841">
            <v>42491</v>
          </cell>
          <cell r="D1841" t="str">
            <v>ZAFIRO</v>
          </cell>
          <cell r="E1841" t="str">
            <v>DATED BRENT</v>
          </cell>
          <cell r="F1841" t="str">
            <v>MINUS</v>
          </cell>
          <cell r="G1841">
            <v>230</v>
          </cell>
          <cell r="H1841">
            <v>225</v>
          </cell>
          <cell r="I1841">
            <v>225</v>
          </cell>
          <cell r="J1841">
            <v>-1</v>
          </cell>
        </row>
        <row r="1842">
          <cell r="A1842" t="e">
            <v>#N/A</v>
          </cell>
          <cell r="B1842" t="e">
            <v>#N/A</v>
          </cell>
          <cell r="C1842">
            <v>42491</v>
          </cell>
          <cell r="D1842">
            <v>0</v>
          </cell>
          <cell r="E1842">
            <v>0</v>
          </cell>
          <cell r="F1842">
            <v>0</v>
          </cell>
          <cell r="G1842">
            <v>0</v>
          </cell>
          <cell r="H1842">
            <v>0</v>
          </cell>
          <cell r="I1842">
            <v>0</v>
          </cell>
          <cell r="J1842">
            <v>0</v>
          </cell>
        </row>
        <row r="1843">
          <cell r="A1843" t="str">
            <v>PROPANE0516</v>
          </cell>
          <cell r="B1843" t="str">
            <v>PROPANE</v>
          </cell>
          <cell r="C1843">
            <v>42491</v>
          </cell>
          <cell r="D1843" t="str">
            <v>PROPANE</v>
          </cell>
          <cell r="E1843">
            <v>0</v>
          </cell>
          <cell r="F1843" t="str">
            <v>MINUS</v>
          </cell>
          <cell r="G1843">
            <v>30.75</v>
          </cell>
          <cell r="H1843">
            <v>29.75</v>
          </cell>
          <cell r="I1843">
            <v>29.75</v>
          </cell>
          <cell r="J1843">
            <v>-1</v>
          </cell>
        </row>
        <row r="1844">
          <cell r="A1844" t="str">
            <v>N-BUTANE0516</v>
          </cell>
          <cell r="B1844" t="str">
            <v>N-BUTANE</v>
          </cell>
          <cell r="C1844">
            <v>42491</v>
          </cell>
          <cell r="D1844" t="str">
            <v>N-BUTANE</v>
          </cell>
          <cell r="E1844">
            <v>0</v>
          </cell>
          <cell r="F1844" t="str">
            <v>MINUS</v>
          </cell>
          <cell r="G1844">
            <v>28.92</v>
          </cell>
          <cell r="H1844">
            <v>27.92</v>
          </cell>
          <cell r="I1844">
            <v>27.92</v>
          </cell>
          <cell r="J1844">
            <v>-1</v>
          </cell>
        </row>
        <row r="1845">
          <cell r="A1845" t="str">
            <v>ISO-BUTANE0516</v>
          </cell>
          <cell r="B1845" t="str">
            <v>ISO-BUTANE</v>
          </cell>
          <cell r="C1845">
            <v>42491</v>
          </cell>
          <cell r="D1845" t="str">
            <v>ISO-BUTANE</v>
          </cell>
          <cell r="E1845">
            <v>0</v>
          </cell>
          <cell r="F1845" t="str">
            <v>MINUS</v>
          </cell>
          <cell r="G1845">
            <v>28.92</v>
          </cell>
          <cell r="H1845">
            <v>27.92</v>
          </cell>
          <cell r="I1845">
            <v>27.92</v>
          </cell>
          <cell r="J1845">
            <v>-1</v>
          </cell>
        </row>
        <row r="1846">
          <cell r="A1846" t="str">
            <v>PENTANE-PLUS0516</v>
          </cell>
          <cell r="B1846" t="str">
            <v>PENTANE-PLUS</v>
          </cell>
          <cell r="C1846">
            <v>42491</v>
          </cell>
          <cell r="D1846" t="str">
            <v>PENTANE-PLUS</v>
          </cell>
          <cell r="E1846">
            <v>0</v>
          </cell>
          <cell r="F1846" t="str">
            <v>MINUS</v>
          </cell>
          <cell r="G1846">
            <v>97.07</v>
          </cell>
          <cell r="H1846">
            <v>96.07</v>
          </cell>
          <cell r="I1846">
            <v>96.07</v>
          </cell>
          <cell r="J1846">
            <v>-1</v>
          </cell>
        </row>
        <row r="1847">
          <cell r="A1847" t="str">
            <v>ESCRAVOS LPG MIX0516</v>
          </cell>
          <cell r="B1847" t="str">
            <v>ESCRAVOS LPG MIX</v>
          </cell>
          <cell r="C1847">
            <v>42491</v>
          </cell>
          <cell r="D1847" t="str">
            <v>ESCRAVOS LPG MIX</v>
          </cell>
          <cell r="E1847">
            <v>0</v>
          </cell>
          <cell r="F1847" t="str">
            <v>MINUS</v>
          </cell>
          <cell r="G1847">
            <v>54.12</v>
          </cell>
          <cell r="H1847">
            <v>53.12</v>
          </cell>
          <cell r="I1847">
            <v>53.12</v>
          </cell>
          <cell r="J1847">
            <v>-1</v>
          </cell>
        </row>
        <row r="1848">
          <cell r="A1848" t="str">
            <v>ESCRAVOS COND0516</v>
          </cell>
          <cell r="B1848" t="str">
            <v>ESCRAVOS COND</v>
          </cell>
          <cell r="C1848">
            <v>42491</v>
          </cell>
          <cell r="D1848" t="str">
            <v>ESCRAVOS CONDENSATE</v>
          </cell>
          <cell r="E1848">
            <v>0</v>
          </cell>
          <cell r="F1848" t="str">
            <v>MINUS</v>
          </cell>
          <cell r="G1848">
            <v>50.6</v>
          </cell>
          <cell r="H1848">
            <v>0</v>
          </cell>
          <cell r="I1848">
            <v>0</v>
          </cell>
          <cell r="J1848">
            <v>-1</v>
          </cell>
        </row>
        <row r="1849">
          <cell r="A1849" t="str">
            <v>BONNY0616</v>
          </cell>
          <cell r="B1849" t="str">
            <v>BONNY</v>
          </cell>
          <cell r="C1849">
            <v>42522</v>
          </cell>
          <cell r="D1849" t="str">
            <v>BONNY LIGHT</v>
          </cell>
          <cell r="E1849" t="str">
            <v>DATED BRENT</v>
          </cell>
          <cell r="F1849" t="str">
            <v>PLUS</v>
          </cell>
          <cell r="G1849">
            <v>20</v>
          </cell>
          <cell r="H1849">
            <v>27</v>
          </cell>
          <cell r="I1849">
            <v>27</v>
          </cell>
          <cell r="J1849">
            <v>1</v>
          </cell>
        </row>
        <row r="1850">
          <cell r="A1850" t="str">
            <v>QUA_IBOE0616</v>
          </cell>
          <cell r="B1850" t="str">
            <v>QUA_IBOE</v>
          </cell>
          <cell r="C1850">
            <v>42522</v>
          </cell>
          <cell r="D1850" t="str">
            <v>QUA IBOE LIGHT</v>
          </cell>
          <cell r="E1850" t="str">
            <v>DATED BRENT</v>
          </cell>
          <cell r="F1850" t="str">
            <v>PLUS</v>
          </cell>
          <cell r="G1850">
            <v>49</v>
          </cell>
          <cell r="H1850">
            <v>56</v>
          </cell>
          <cell r="I1850">
            <v>56</v>
          </cell>
          <cell r="J1850">
            <v>1</v>
          </cell>
        </row>
        <row r="1851">
          <cell r="A1851" t="str">
            <v>ESCRAVOS0616</v>
          </cell>
          <cell r="B1851" t="str">
            <v>ESCRAVOS</v>
          </cell>
          <cell r="C1851">
            <v>42522</v>
          </cell>
          <cell r="D1851" t="str">
            <v>ESCRAVOS LIGHT</v>
          </cell>
          <cell r="E1851" t="str">
            <v>DATED BRENT</v>
          </cell>
          <cell r="F1851" t="str">
            <v>MINUS</v>
          </cell>
          <cell r="G1851">
            <v>6</v>
          </cell>
          <cell r="H1851">
            <v>-1</v>
          </cell>
          <cell r="I1851">
            <v>-1</v>
          </cell>
          <cell r="J1851">
            <v>-1</v>
          </cell>
        </row>
        <row r="1852">
          <cell r="A1852" t="str">
            <v>BRASS0616</v>
          </cell>
          <cell r="B1852" t="str">
            <v>BRASS</v>
          </cell>
          <cell r="C1852">
            <v>42522</v>
          </cell>
          <cell r="D1852" t="str">
            <v>BRASS BLEND</v>
          </cell>
          <cell r="E1852" t="str">
            <v>DATED BRENT</v>
          </cell>
          <cell r="F1852" t="str">
            <v>MINUS</v>
          </cell>
          <cell r="G1852">
            <v>63</v>
          </cell>
          <cell r="H1852">
            <v>56</v>
          </cell>
          <cell r="I1852">
            <v>56</v>
          </cell>
          <cell r="J1852">
            <v>-1</v>
          </cell>
        </row>
        <row r="1853">
          <cell r="A1853" t="str">
            <v>PENNINGTON0616</v>
          </cell>
          <cell r="B1853" t="str">
            <v>PENNINGTON</v>
          </cell>
          <cell r="C1853">
            <v>42522</v>
          </cell>
          <cell r="D1853" t="str">
            <v>PENNINGTON LIGHT</v>
          </cell>
          <cell r="E1853" t="str">
            <v>DATED BRENT</v>
          </cell>
          <cell r="F1853" t="str">
            <v>PLUS</v>
          </cell>
          <cell r="G1853">
            <v>2</v>
          </cell>
          <cell r="H1853">
            <v>9</v>
          </cell>
          <cell r="I1853">
            <v>9</v>
          </cell>
          <cell r="J1853">
            <v>1</v>
          </cell>
        </row>
        <row r="1854">
          <cell r="A1854" t="str">
            <v>FORCADOS0616</v>
          </cell>
          <cell r="B1854" t="str">
            <v>FORCADOS</v>
          </cell>
          <cell r="C1854">
            <v>42522</v>
          </cell>
          <cell r="D1854" t="str">
            <v>FORCADOS BLEND</v>
          </cell>
          <cell r="E1854" t="str">
            <v>DATED BRENT</v>
          </cell>
          <cell r="F1854" t="str">
            <v>MINUS</v>
          </cell>
          <cell r="G1854">
            <v>32</v>
          </cell>
          <cell r="H1854">
            <v>25</v>
          </cell>
          <cell r="I1854">
            <v>25</v>
          </cell>
          <cell r="J1854">
            <v>-1</v>
          </cell>
        </row>
        <row r="1855">
          <cell r="A1855" t="str">
            <v>AMENAM0616</v>
          </cell>
          <cell r="B1855" t="str">
            <v>AMENAM</v>
          </cell>
          <cell r="C1855">
            <v>42522</v>
          </cell>
          <cell r="D1855" t="str">
            <v>AMENAM BLEND</v>
          </cell>
          <cell r="E1855" t="str">
            <v>DATED BRENT</v>
          </cell>
          <cell r="F1855" t="str">
            <v>MINUS</v>
          </cell>
          <cell r="G1855">
            <v>2</v>
          </cell>
          <cell r="H1855">
            <v>-5</v>
          </cell>
          <cell r="I1855">
            <v>-5</v>
          </cell>
          <cell r="J1855">
            <v>-1</v>
          </cell>
        </row>
        <row r="1856">
          <cell r="A1856" t="str">
            <v>YOHO0616</v>
          </cell>
          <cell r="B1856" t="str">
            <v>YOHO</v>
          </cell>
          <cell r="C1856">
            <v>42522</v>
          </cell>
          <cell r="D1856" t="str">
            <v>YOHO LIGHT</v>
          </cell>
          <cell r="E1856" t="str">
            <v>DATED BRENT</v>
          </cell>
          <cell r="F1856" t="str">
            <v>PLUS</v>
          </cell>
          <cell r="G1856">
            <v>123</v>
          </cell>
          <cell r="H1856">
            <v>130</v>
          </cell>
          <cell r="I1856">
            <v>130</v>
          </cell>
          <cell r="J1856">
            <v>1</v>
          </cell>
        </row>
        <row r="1857">
          <cell r="A1857" t="str">
            <v>EA_BLEND0616</v>
          </cell>
          <cell r="B1857" t="str">
            <v>EA_BLEND</v>
          </cell>
          <cell r="C1857">
            <v>42522</v>
          </cell>
          <cell r="D1857" t="str">
            <v>EA BLEND</v>
          </cell>
          <cell r="E1857" t="str">
            <v>DATED BRENT</v>
          </cell>
          <cell r="F1857" t="str">
            <v>PLUS</v>
          </cell>
          <cell r="G1857">
            <v>124</v>
          </cell>
          <cell r="H1857">
            <v>131</v>
          </cell>
          <cell r="I1857">
            <v>131</v>
          </cell>
          <cell r="J1857">
            <v>1</v>
          </cell>
        </row>
        <row r="1858">
          <cell r="A1858" t="str">
            <v>ABO0616</v>
          </cell>
          <cell r="B1858" t="str">
            <v>ABO</v>
          </cell>
          <cell r="C1858">
            <v>42522</v>
          </cell>
          <cell r="D1858" t="str">
            <v>ABO BLEND</v>
          </cell>
          <cell r="E1858" t="str">
            <v>DATED BRENT</v>
          </cell>
          <cell r="F1858" t="str">
            <v>PLUS</v>
          </cell>
          <cell r="G1858">
            <v>29</v>
          </cell>
          <cell r="H1858">
            <v>36</v>
          </cell>
          <cell r="I1858">
            <v>36</v>
          </cell>
          <cell r="J1858">
            <v>1</v>
          </cell>
        </row>
        <row r="1859">
          <cell r="A1859" t="str">
            <v>OKONO0616</v>
          </cell>
          <cell r="B1859" t="str">
            <v>OKONO</v>
          </cell>
          <cell r="C1859">
            <v>42522</v>
          </cell>
          <cell r="D1859" t="str">
            <v>OKONO BLEND</v>
          </cell>
          <cell r="E1859" t="str">
            <v>DATED BRENT</v>
          </cell>
          <cell r="F1859" t="str">
            <v>PLUS</v>
          </cell>
          <cell r="G1859">
            <v>69</v>
          </cell>
          <cell r="H1859">
            <v>76</v>
          </cell>
          <cell r="I1859">
            <v>76</v>
          </cell>
          <cell r="J1859">
            <v>1</v>
          </cell>
        </row>
        <row r="1860">
          <cell r="A1860" t="str">
            <v>ANTAN0616</v>
          </cell>
          <cell r="B1860" t="str">
            <v>ANTAN</v>
          </cell>
          <cell r="C1860">
            <v>42522</v>
          </cell>
          <cell r="D1860" t="str">
            <v>ANTAN BLEND</v>
          </cell>
          <cell r="E1860" t="str">
            <v>DATED BRENT</v>
          </cell>
          <cell r="F1860" t="str">
            <v>MINUS</v>
          </cell>
          <cell r="G1860">
            <v>165</v>
          </cell>
          <cell r="H1860">
            <v>158</v>
          </cell>
          <cell r="I1860">
            <v>158</v>
          </cell>
          <cell r="J1860">
            <v>-1</v>
          </cell>
        </row>
        <row r="1861">
          <cell r="A1861" t="str">
            <v>OKWORI0616</v>
          </cell>
          <cell r="B1861" t="str">
            <v>OKWORI</v>
          </cell>
          <cell r="C1861">
            <v>42522</v>
          </cell>
          <cell r="D1861" t="str">
            <v>OKWORI</v>
          </cell>
          <cell r="E1861" t="str">
            <v>DATED BRENT</v>
          </cell>
          <cell r="F1861" t="str">
            <v>PLUS</v>
          </cell>
          <cell r="G1861">
            <v>87</v>
          </cell>
          <cell r="H1861">
            <v>94</v>
          </cell>
          <cell r="I1861">
            <v>94</v>
          </cell>
          <cell r="J1861">
            <v>1</v>
          </cell>
        </row>
        <row r="1862">
          <cell r="A1862" t="str">
            <v>BONGA0616</v>
          </cell>
          <cell r="B1862" t="str">
            <v>BONGA</v>
          </cell>
          <cell r="C1862">
            <v>42522</v>
          </cell>
          <cell r="D1862" t="str">
            <v>BONGA</v>
          </cell>
          <cell r="E1862" t="str">
            <v>DATED BRENT</v>
          </cell>
          <cell r="F1862" t="str">
            <v>MINUS</v>
          </cell>
          <cell r="G1862">
            <v>9</v>
          </cell>
          <cell r="H1862">
            <v>2</v>
          </cell>
          <cell r="I1862">
            <v>2</v>
          </cell>
          <cell r="J1862">
            <v>-1</v>
          </cell>
        </row>
        <row r="1863">
          <cell r="A1863" t="str">
            <v>ERHA0616</v>
          </cell>
          <cell r="B1863" t="str">
            <v>ERHA</v>
          </cell>
          <cell r="C1863">
            <v>42522</v>
          </cell>
          <cell r="D1863" t="str">
            <v>ERHA</v>
          </cell>
          <cell r="E1863" t="str">
            <v>DATED BRENT</v>
          </cell>
          <cell r="F1863" t="str">
            <v>PLUS</v>
          </cell>
          <cell r="G1863">
            <v>38</v>
          </cell>
          <cell r="H1863">
            <v>45</v>
          </cell>
          <cell r="I1863">
            <v>45</v>
          </cell>
          <cell r="J1863">
            <v>1</v>
          </cell>
        </row>
        <row r="1864">
          <cell r="A1864" t="str">
            <v>AGBAMI0616</v>
          </cell>
          <cell r="B1864" t="str">
            <v>AGBAMI</v>
          </cell>
          <cell r="C1864">
            <v>42522</v>
          </cell>
          <cell r="D1864" t="str">
            <v>AGBAMI</v>
          </cell>
          <cell r="E1864" t="str">
            <v>DATED BRENT</v>
          </cell>
          <cell r="F1864" t="str">
            <v>MINUS</v>
          </cell>
          <cell r="G1864">
            <v>11</v>
          </cell>
          <cell r="H1864">
            <v>4</v>
          </cell>
          <cell r="I1864">
            <v>4</v>
          </cell>
          <cell r="J1864">
            <v>-1</v>
          </cell>
        </row>
        <row r="1865">
          <cell r="A1865" t="str">
            <v>AKPO0616</v>
          </cell>
          <cell r="B1865" t="str">
            <v>AKPO</v>
          </cell>
          <cell r="C1865">
            <v>42522</v>
          </cell>
          <cell r="D1865" t="str">
            <v>AKPO</v>
          </cell>
          <cell r="E1865" t="str">
            <v>DATED BRENT</v>
          </cell>
          <cell r="F1865" t="str">
            <v>MINUS</v>
          </cell>
          <cell r="G1865">
            <v>32</v>
          </cell>
          <cell r="H1865">
            <v>25</v>
          </cell>
          <cell r="I1865">
            <v>25</v>
          </cell>
          <cell r="J1865">
            <v>-1</v>
          </cell>
        </row>
        <row r="1866">
          <cell r="A1866" t="str">
            <v>UKPOKITI0616</v>
          </cell>
          <cell r="B1866" t="str">
            <v>UKPOKITI</v>
          </cell>
          <cell r="C1866">
            <v>42522</v>
          </cell>
          <cell r="D1866" t="str">
            <v>UKPOKITI</v>
          </cell>
          <cell r="E1866" t="str">
            <v>DATED BRENT</v>
          </cell>
          <cell r="F1866" t="str">
            <v>PLUS</v>
          </cell>
          <cell r="G1866">
            <v>89</v>
          </cell>
          <cell r="H1866">
            <v>96</v>
          </cell>
          <cell r="I1866">
            <v>96</v>
          </cell>
          <cell r="J1866">
            <v>1</v>
          </cell>
        </row>
        <row r="1867">
          <cell r="A1867" t="str">
            <v>OBE0616</v>
          </cell>
          <cell r="B1867" t="str">
            <v>OBE</v>
          </cell>
          <cell r="C1867">
            <v>42522</v>
          </cell>
          <cell r="D1867" t="str">
            <v>OBE</v>
          </cell>
          <cell r="E1867" t="str">
            <v>DATED BRENT</v>
          </cell>
          <cell r="F1867" t="str">
            <v>PLUS</v>
          </cell>
          <cell r="G1867">
            <v>72</v>
          </cell>
          <cell r="H1867">
            <v>79</v>
          </cell>
          <cell r="I1867">
            <v>79</v>
          </cell>
          <cell r="J1867">
            <v>1</v>
          </cell>
        </row>
        <row r="1868">
          <cell r="A1868" t="str">
            <v>IMA0616</v>
          </cell>
          <cell r="B1868" t="str">
            <v>IMA</v>
          </cell>
          <cell r="C1868">
            <v>42522</v>
          </cell>
          <cell r="D1868" t="str">
            <v>IMA</v>
          </cell>
          <cell r="E1868" t="str">
            <v>DATED BRENT</v>
          </cell>
          <cell r="F1868" t="str">
            <v>PLUS</v>
          </cell>
          <cell r="G1868">
            <v>82</v>
          </cell>
          <cell r="H1868">
            <v>89</v>
          </cell>
          <cell r="I1868">
            <v>89</v>
          </cell>
          <cell r="J1868">
            <v>1</v>
          </cell>
        </row>
        <row r="1869">
          <cell r="A1869" t="str">
            <v>OKORO0616</v>
          </cell>
          <cell r="B1869" t="str">
            <v>OKORO</v>
          </cell>
          <cell r="C1869">
            <v>42522</v>
          </cell>
          <cell r="D1869" t="str">
            <v>OKORO</v>
          </cell>
          <cell r="E1869" t="str">
            <v>DATED BRENT</v>
          </cell>
          <cell r="F1869" t="str">
            <v>MINUS</v>
          </cell>
          <cell r="G1869">
            <v>372</v>
          </cell>
          <cell r="H1869">
            <v>365</v>
          </cell>
          <cell r="I1869">
            <v>365</v>
          </cell>
          <cell r="J1869">
            <v>-1</v>
          </cell>
        </row>
        <row r="1870">
          <cell r="A1870" t="str">
            <v>OYO0616</v>
          </cell>
          <cell r="B1870" t="str">
            <v>OYO</v>
          </cell>
          <cell r="C1870">
            <v>42522</v>
          </cell>
          <cell r="D1870" t="str">
            <v>OYO</v>
          </cell>
          <cell r="E1870" t="str">
            <v>DATED BRENT</v>
          </cell>
          <cell r="F1870" t="str">
            <v>MINUS</v>
          </cell>
          <cell r="G1870">
            <v>126</v>
          </cell>
          <cell r="H1870">
            <v>119</v>
          </cell>
          <cell r="I1870">
            <v>119</v>
          </cell>
          <cell r="J1870">
            <v>-1</v>
          </cell>
        </row>
        <row r="1871">
          <cell r="A1871" t="str">
            <v>OKWUIBOME0616</v>
          </cell>
          <cell r="B1871" t="str">
            <v>OKWUIBOME</v>
          </cell>
          <cell r="C1871">
            <v>42522</v>
          </cell>
          <cell r="D1871" t="str">
            <v>OKWUIBOME</v>
          </cell>
          <cell r="E1871" t="str">
            <v>DATED BRENT</v>
          </cell>
          <cell r="F1871" t="str">
            <v>MINUS</v>
          </cell>
          <cell r="G1871">
            <v>287</v>
          </cell>
          <cell r="H1871">
            <v>280</v>
          </cell>
          <cell r="I1871">
            <v>280</v>
          </cell>
          <cell r="J1871">
            <v>-1</v>
          </cell>
        </row>
        <row r="1872">
          <cell r="A1872" t="str">
            <v>EBOK0616</v>
          </cell>
          <cell r="B1872" t="str">
            <v>EBOK</v>
          </cell>
          <cell r="C1872">
            <v>42522</v>
          </cell>
          <cell r="D1872" t="str">
            <v>EBOK</v>
          </cell>
          <cell r="E1872" t="str">
            <v>DATED BRENT</v>
          </cell>
          <cell r="F1872" t="str">
            <v>MINUS</v>
          </cell>
          <cell r="G1872">
            <v>719</v>
          </cell>
          <cell r="H1872">
            <v>712</v>
          </cell>
          <cell r="I1872">
            <v>712</v>
          </cell>
          <cell r="J1872">
            <v>-1</v>
          </cell>
        </row>
        <row r="1873">
          <cell r="A1873" t="str">
            <v>ASARAMATORU0616</v>
          </cell>
          <cell r="B1873" t="str">
            <v>ASARAMATORU</v>
          </cell>
          <cell r="C1873">
            <v>42522</v>
          </cell>
          <cell r="D1873" t="str">
            <v>ASARAMATORU</v>
          </cell>
          <cell r="E1873" t="str">
            <v>DATED BRENT</v>
          </cell>
          <cell r="F1873" t="str">
            <v>PLUS</v>
          </cell>
          <cell r="G1873">
            <v>51</v>
          </cell>
          <cell r="H1873">
            <v>58</v>
          </cell>
          <cell r="I1873">
            <v>58</v>
          </cell>
          <cell r="J1873">
            <v>1</v>
          </cell>
        </row>
        <row r="1874">
          <cell r="A1874" t="str">
            <v>EREMOR0616</v>
          </cell>
          <cell r="B1874" t="str">
            <v>EREMOR</v>
          </cell>
          <cell r="C1874">
            <v>42522</v>
          </cell>
          <cell r="D1874" t="str">
            <v>EREMOR</v>
          </cell>
          <cell r="E1874" t="str">
            <v>DATED BRENT</v>
          </cell>
          <cell r="F1874" t="str">
            <v>MINUS</v>
          </cell>
          <cell r="G1874">
            <v>1120</v>
          </cell>
          <cell r="H1874">
            <v>1113</v>
          </cell>
          <cell r="I1874">
            <v>1113</v>
          </cell>
          <cell r="J1874">
            <v>-1</v>
          </cell>
        </row>
        <row r="1875">
          <cell r="A1875" t="str">
            <v>USAN0616</v>
          </cell>
          <cell r="B1875" t="str">
            <v>USAN</v>
          </cell>
          <cell r="C1875">
            <v>42522</v>
          </cell>
          <cell r="D1875" t="str">
            <v>USAN</v>
          </cell>
          <cell r="E1875" t="str">
            <v>DATED BRENT</v>
          </cell>
          <cell r="F1875" t="str">
            <v>MINUS</v>
          </cell>
          <cell r="G1875">
            <v>285</v>
          </cell>
          <cell r="H1875">
            <v>278</v>
          </cell>
          <cell r="I1875">
            <v>278</v>
          </cell>
          <cell r="J1875">
            <v>0</v>
          </cell>
        </row>
        <row r="1876">
          <cell r="A1876" t="str">
            <v>ZAFIRO0616</v>
          </cell>
          <cell r="B1876" t="str">
            <v>ZAFIRO</v>
          </cell>
          <cell r="C1876">
            <v>42522</v>
          </cell>
          <cell r="D1876" t="str">
            <v>ZAFIRO</v>
          </cell>
          <cell r="E1876" t="str">
            <v>DATED BRENT</v>
          </cell>
          <cell r="F1876" t="str">
            <v>MINUS</v>
          </cell>
          <cell r="G1876">
            <v>210</v>
          </cell>
          <cell r="H1876">
            <v>203</v>
          </cell>
          <cell r="I1876">
            <v>203</v>
          </cell>
          <cell r="J1876">
            <v>0</v>
          </cell>
        </row>
        <row r="1877">
          <cell r="A1877" t="e">
            <v>#N/A</v>
          </cell>
          <cell r="B1877" t="e">
            <v>#N/A</v>
          </cell>
          <cell r="C1877">
            <v>42522</v>
          </cell>
          <cell r="D1877">
            <v>0</v>
          </cell>
          <cell r="E1877">
            <v>0</v>
          </cell>
          <cell r="F1877">
            <v>0</v>
          </cell>
          <cell r="G1877">
            <v>0</v>
          </cell>
          <cell r="H1877">
            <v>0</v>
          </cell>
          <cell r="I1877">
            <v>0</v>
          </cell>
          <cell r="J1877">
            <v>0</v>
          </cell>
        </row>
        <row r="1878">
          <cell r="A1878" t="str">
            <v>PROPANE0616</v>
          </cell>
          <cell r="B1878" t="str">
            <v>PROPANE</v>
          </cell>
          <cell r="C1878">
            <v>42522</v>
          </cell>
          <cell r="D1878" t="str">
            <v>PROPANE</v>
          </cell>
          <cell r="E1878">
            <v>0</v>
          </cell>
          <cell r="F1878" t="str">
            <v>MINUS</v>
          </cell>
          <cell r="G1878">
            <v>29.21</v>
          </cell>
          <cell r="H1878">
            <v>28.21</v>
          </cell>
          <cell r="I1878">
            <v>28.21</v>
          </cell>
          <cell r="J1878">
            <v>-1</v>
          </cell>
        </row>
        <row r="1879">
          <cell r="A1879" t="str">
            <v>N-BUTANE0616</v>
          </cell>
          <cell r="B1879" t="str">
            <v>N-BUTANE</v>
          </cell>
          <cell r="C1879">
            <v>42522</v>
          </cell>
          <cell r="D1879" t="str">
            <v>N-BUTANE</v>
          </cell>
          <cell r="E1879">
            <v>0</v>
          </cell>
          <cell r="F1879" t="str">
            <v>MINUS</v>
          </cell>
          <cell r="G1879">
            <v>29.21</v>
          </cell>
          <cell r="H1879">
            <v>28.21</v>
          </cell>
          <cell r="I1879">
            <v>28.21</v>
          </cell>
          <cell r="J1879">
            <v>-1</v>
          </cell>
        </row>
        <row r="1880">
          <cell r="A1880" t="str">
            <v>ISO-BUTANE0616</v>
          </cell>
          <cell r="B1880" t="str">
            <v>ISO-BUTANE</v>
          </cell>
          <cell r="C1880">
            <v>42522</v>
          </cell>
          <cell r="D1880" t="str">
            <v>ISO-BUTANE</v>
          </cell>
          <cell r="E1880">
            <v>0</v>
          </cell>
          <cell r="F1880" t="str">
            <v>MINUS</v>
          </cell>
          <cell r="G1880">
            <v>29.21</v>
          </cell>
          <cell r="H1880">
            <v>28.21</v>
          </cell>
          <cell r="I1880">
            <v>28.21</v>
          </cell>
          <cell r="J1880">
            <v>-1</v>
          </cell>
        </row>
        <row r="1881">
          <cell r="A1881" t="str">
            <v>PENTANE-PLUS0616</v>
          </cell>
          <cell r="B1881" t="str">
            <v>PENTANE-PLUS</v>
          </cell>
          <cell r="C1881">
            <v>42522</v>
          </cell>
          <cell r="D1881" t="str">
            <v>PENTANE-PLUS</v>
          </cell>
          <cell r="E1881">
            <v>0</v>
          </cell>
          <cell r="F1881" t="str">
            <v>MINUS</v>
          </cell>
          <cell r="G1881">
            <v>60.4</v>
          </cell>
          <cell r="H1881">
            <v>59.4</v>
          </cell>
          <cell r="I1881">
            <v>59.4</v>
          </cell>
          <cell r="J1881">
            <v>-1</v>
          </cell>
        </row>
        <row r="1882">
          <cell r="A1882" t="str">
            <v>ESCRAVOS LPG MIX0616</v>
          </cell>
          <cell r="B1882" t="str">
            <v>ESCRAVOS LPG MIX</v>
          </cell>
          <cell r="C1882">
            <v>42522</v>
          </cell>
          <cell r="D1882" t="str">
            <v>ESCRAVOS LPG MIX</v>
          </cell>
          <cell r="E1882">
            <v>0</v>
          </cell>
          <cell r="F1882" t="str">
            <v>MINUS</v>
          </cell>
          <cell r="G1882">
            <v>51.91</v>
          </cell>
          <cell r="H1882">
            <v>50.91</v>
          </cell>
          <cell r="I1882">
            <v>50.91</v>
          </cell>
          <cell r="J1882">
            <v>-1</v>
          </cell>
        </row>
        <row r="1883">
          <cell r="A1883" t="str">
            <v>ESCRAVOS COND0616</v>
          </cell>
          <cell r="B1883" t="str">
            <v>ESCRAVOS COND</v>
          </cell>
          <cell r="C1883">
            <v>42522</v>
          </cell>
          <cell r="D1883" t="str">
            <v>ESCRAVOS CONDENSATE</v>
          </cell>
          <cell r="E1883">
            <v>0</v>
          </cell>
          <cell r="F1883" t="str">
            <v>MINUS</v>
          </cell>
          <cell r="G1883">
            <v>52.02</v>
          </cell>
          <cell r="H1883">
            <v>0</v>
          </cell>
          <cell r="I1883">
            <v>0</v>
          </cell>
          <cell r="J1883">
            <v>-1</v>
          </cell>
        </row>
        <row r="1884">
          <cell r="A1884" t="str">
            <v>BONNY0716</v>
          </cell>
          <cell r="B1884" t="str">
            <v>BONNY</v>
          </cell>
          <cell r="C1884">
            <v>42552</v>
          </cell>
          <cell r="D1884" t="str">
            <v>BONNY LIGHT</v>
          </cell>
          <cell r="E1884" t="str">
            <v>DATED BRENT</v>
          </cell>
          <cell r="F1884" t="str">
            <v>PLUS</v>
          </cell>
          <cell r="G1884">
            <v>30</v>
          </cell>
          <cell r="H1884">
            <v>37</v>
          </cell>
          <cell r="I1884">
            <v>37</v>
          </cell>
          <cell r="J1884">
            <v>1</v>
          </cell>
        </row>
        <row r="1885">
          <cell r="A1885" t="str">
            <v>QUA_IBOE0716</v>
          </cell>
          <cell r="B1885" t="str">
            <v>QUA_IBOE</v>
          </cell>
          <cell r="C1885">
            <v>42552</v>
          </cell>
          <cell r="D1885" t="str">
            <v>QUA IBOE LIGHT</v>
          </cell>
          <cell r="E1885" t="str">
            <v>DATED BRENT</v>
          </cell>
          <cell r="F1885" t="str">
            <v>PLUS</v>
          </cell>
          <cell r="G1885">
            <v>67</v>
          </cell>
          <cell r="H1885">
            <v>74</v>
          </cell>
          <cell r="I1885">
            <v>74</v>
          </cell>
          <cell r="J1885">
            <v>1</v>
          </cell>
        </row>
        <row r="1886">
          <cell r="A1886" t="str">
            <v>ESCRAVOS0716</v>
          </cell>
          <cell r="B1886" t="str">
            <v>ESCRAVOS</v>
          </cell>
          <cell r="C1886">
            <v>42552</v>
          </cell>
          <cell r="D1886" t="str">
            <v>ESCRAVOS LIGHT</v>
          </cell>
          <cell r="E1886" t="str">
            <v>DATED BRENT</v>
          </cell>
          <cell r="F1886" t="str">
            <v>PLUS</v>
          </cell>
          <cell r="G1886">
            <v>12</v>
          </cell>
          <cell r="H1886">
            <v>19</v>
          </cell>
          <cell r="I1886">
            <v>19</v>
          </cell>
          <cell r="J1886">
            <v>1</v>
          </cell>
        </row>
        <row r="1887">
          <cell r="A1887" t="str">
            <v>BRASS0716</v>
          </cell>
          <cell r="B1887" t="str">
            <v>BRASS</v>
          </cell>
          <cell r="C1887">
            <v>42552</v>
          </cell>
          <cell r="D1887" t="str">
            <v>BRASS BLEND</v>
          </cell>
          <cell r="E1887" t="str">
            <v>DATED BRENT</v>
          </cell>
          <cell r="F1887" t="str">
            <v>MINUS</v>
          </cell>
          <cell r="G1887">
            <v>4</v>
          </cell>
          <cell r="H1887">
            <v>-3</v>
          </cell>
          <cell r="I1887">
            <v>-3</v>
          </cell>
          <cell r="J1887">
            <v>-1</v>
          </cell>
        </row>
        <row r="1888">
          <cell r="A1888" t="str">
            <v>PENNINGTON0716</v>
          </cell>
          <cell r="B1888" t="str">
            <v>PENNINGTON</v>
          </cell>
          <cell r="C1888">
            <v>42552</v>
          </cell>
          <cell r="D1888" t="str">
            <v>PENNINGTON LIGHT</v>
          </cell>
          <cell r="E1888" t="str">
            <v>DATED BRENT</v>
          </cell>
          <cell r="F1888" t="str">
            <v>PLUS</v>
          </cell>
          <cell r="G1888">
            <v>59</v>
          </cell>
          <cell r="H1888">
            <v>66</v>
          </cell>
          <cell r="I1888">
            <v>66</v>
          </cell>
          <cell r="J1888">
            <v>1</v>
          </cell>
        </row>
        <row r="1889">
          <cell r="A1889" t="str">
            <v>FORCADOS0716</v>
          </cell>
          <cell r="B1889" t="str">
            <v>FORCADOS</v>
          </cell>
          <cell r="C1889">
            <v>42552</v>
          </cell>
          <cell r="D1889" t="str">
            <v>FORCADOS BLEND</v>
          </cell>
          <cell r="E1889" t="str">
            <v>DATED BRENT</v>
          </cell>
          <cell r="F1889" t="str">
            <v xml:space="preserve"> MINUS</v>
          </cell>
          <cell r="G1889">
            <v>20</v>
          </cell>
          <cell r="H1889">
            <v>13</v>
          </cell>
          <cell r="I1889">
            <v>13</v>
          </cell>
          <cell r="J1889">
            <v>-1</v>
          </cell>
        </row>
        <row r="1890">
          <cell r="A1890" t="str">
            <v>AMENAM0716</v>
          </cell>
          <cell r="B1890" t="str">
            <v>AMENAM</v>
          </cell>
          <cell r="C1890">
            <v>42552</v>
          </cell>
          <cell r="D1890" t="str">
            <v>AMENAM BLEND</v>
          </cell>
          <cell r="E1890" t="str">
            <v>DATED BRENT</v>
          </cell>
          <cell r="F1890" t="str">
            <v>PLUS</v>
          </cell>
          <cell r="G1890">
            <v>3</v>
          </cell>
          <cell r="H1890">
            <v>10</v>
          </cell>
          <cell r="I1890">
            <v>10</v>
          </cell>
          <cell r="J1890">
            <v>1</v>
          </cell>
        </row>
        <row r="1891">
          <cell r="A1891" t="str">
            <v>YOHO0716</v>
          </cell>
          <cell r="B1891" t="str">
            <v>YOHO</v>
          </cell>
          <cell r="C1891">
            <v>42552</v>
          </cell>
          <cell r="D1891" t="str">
            <v>YOHO LIGHT</v>
          </cell>
          <cell r="E1891" t="str">
            <v>DATED BRENT</v>
          </cell>
          <cell r="F1891" t="str">
            <v>PLUS</v>
          </cell>
          <cell r="G1891">
            <v>135</v>
          </cell>
          <cell r="H1891">
            <v>142</v>
          </cell>
          <cell r="I1891">
            <v>142</v>
          </cell>
          <cell r="J1891">
            <v>1</v>
          </cell>
        </row>
        <row r="1892">
          <cell r="A1892" t="str">
            <v>EA_BLEND0716</v>
          </cell>
          <cell r="B1892" t="str">
            <v>EA_BLEND</v>
          </cell>
          <cell r="C1892">
            <v>42552</v>
          </cell>
          <cell r="D1892" t="str">
            <v>EA BLEND</v>
          </cell>
          <cell r="E1892" t="str">
            <v>DATED BRENT</v>
          </cell>
          <cell r="F1892" t="str">
            <v>PLUS</v>
          </cell>
          <cell r="G1892">
            <v>143</v>
          </cell>
          <cell r="H1892">
            <v>150</v>
          </cell>
          <cell r="I1892">
            <v>150</v>
          </cell>
          <cell r="J1892">
            <v>1</v>
          </cell>
        </row>
        <row r="1893">
          <cell r="A1893" t="str">
            <v>ABO0716</v>
          </cell>
          <cell r="B1893" t="str">
            <v>ABO</v>
          </cell>
          <cell r="C1893">
            <v>42552</v>
          </cell>
          <cell r="D1893" t="str">
            <v>ABO BLEND</v>
          </cell>
          <cell r="E1893" t="str">
            <v>DATED BRENT</v>
          </cell>
          <cell r="F1893" t="str">
            <v>PLUS</v>
          </cell>
          <cell r="G1893">
            <v>72</v>
          </cell>
          <cell r="H1893">
            <v>79</v>
          </cell>
          <cell r="I1893">
            <v>79</v>
          </cell>
          <cell r="J1893">
            <v>1</v>
          </cell>
        </row>
        <row r="1894">
          <cell r="A1894" t="str">
            <v>OKONO0716</v>
          </cell>
          <cell r="B1894" t="str">
            <v>OKONO</v>
          </cell>
          <cell r="C1894">
            <v>42552</v>
          </cell>
          <cell r="D1894" t="str">
            <v>OKONO BLEND</v>
          </cell>
          <cell r="E1894" t="str">
            <v>DATED BRENT</v>
          </cell>
          <cell r="F1894" t="str">
            <v>PLUS</v>
          </cell>
          <cell r="G1894">
            <v>115</v>
          </cell>
          <cell r="H1894">
            <v>122</v>
          </cell>
          <cell r="I1894">
            <v>122</v>
          </cell>
          <cell r="J1894">
            <v>1</v>
          </cell>
        </row>
        <row r="1895">
          <cell r="A1895" t="str">
            <v>ANTAN0716</v>
          </cell>
          <cell r="B1895" t="str">
            <v>ANTAN</v>
          </cell>
          <cell r="C1895">
            <v>42552</v>
          </cell>
          <cell r="D1895" t="str">
            <v>ANTAN BLEND</v>
          </cell>
          <cell r="E1895" t="str">
            <v>DATED BRENT</v>
          </cell>
          <cell r="F1895" t="str">
            <v>MINUS</v>
          </cell>
          <cell r="G1895">
            <v>145</v>
          </cell>
          <cell r="H1895">
            <v>138</v>
          </cell>
          <cell r="I1895">
            <v>138</v>
          </cell>
          <cell r="J1895">
            <v>-1</v>
          </cell>
        </row>
        <row r="1896">
          <cell r="A1896" t="str">
            <v>OKWORI0716</v>
          </cell>
          <cell r="B1896" t="str">
            <v>OKWORI</v>
          </cell>
          <cell r="C1896">
            <v>42552</v>
          </cell>
          <cell r="D1896" t="str">
            <v>OKWORI</v>
          </cell>
          <cell r="E1896" t="str">
            <v>DATED BRENT</v>
          </cell>
          <cell r="F1896" t="str">
            <v>PLUS</v>
          </cell>
          <cell r="G1896">
            <v>139</v>
          </cell>
          <cell r="H1896">
            <v>146</v>
          </cell>
          <cell r="I1896">
            <v>146</v>
          </cell>
          <cell r="J1896">
            <v>1</v>
          </cell>
        </row>
        <row r="1897">
          <cell r="A1897" t="str">
            <v>BONGA0716</v>
          </cell>
          <cell r="B1897" t="str">
            <v>BONGA</v>
          </cell>
          <cell r="C1897">
            <v>42552</v>
          </cell>
          <cell r="D1897" t="str">
            <v>BONGA</v>
          </cell>
          <cell r="E1897" t="str">
            <v>DATED BRENT</v>
          </cell>
          <cell r="F1897" t="str">
            <v>PLUS</v>
          </cell>
          <cell r="G1897">
            <v>13</v>
          </cell>
          <cell r="H1897">
            <v>20</v>
          </cell>
          <cell r="I1897">
            <v>20</v>
          </cell>
          <cell r="J1897">
            <v>1</v>
          </cell>
        </row>
        <row r="1898">
          <cell r="A1898" t="str">
            <v>ERHA0716</v>
          </cell>
          <cell r="B1898" t="str">
            <v>ERHA</v>
          </cell>
          <cell r="C1898">
            <v>42552</v>
          </cell>
          <cell r="D1898" t="str">
            <v>ERHA</v>
          </cell>
          <cell r="E1898" t="str">
            <v>DATED BRENT</v>
          </cell>
          <cell r="F1898" t="str">
            <v>PLUS</v>
          </cell>
          <cell r="G1898">
            <v>27</v>
          </cell>
          <cell r="H1898">
            <v>34</v>
          </cell>
          <cell r="I1898">
            <v>34</v>
          </cell>
          <cell r="J1898">
            <v>1</v>
          </cell>
        </row>
        <row r="1899">
          <cell r="A1899" t="str">
            <v>AGBAMI0716</v>
          </cell>
          <cell r="B1899" t="str">
            <v>AGBAMI</v>
          </cell>
          <cell r="C1899">
            <v>42552</v>
          </cell>
          <cell r="D1899" t="str">
            <v>AGBAMI</v>
          </cell>
          <cell r="E1899" t="str">
            <v>DATED BRENT</v>
          </cell>
          <cell r="F1899" t="str">
            <v>MINUS</v>
          </cell>
          <cell r="G1899">
            <v>6</v>
          </cell>
          <cell r="H1899">
            <v>-1</v>
          </cell>
          <cell r="I1899">
            <v>-1</v>
          </cell>
          <cell r="J1899">
            <v>-1</v>
          </cell>
        </row>
        <row r="1900">
          <cell r="A1900" t="str">
            <v>AKPO0716</v>
          </cell>
          <cell r="B1900" t="str">
            <v>AKPO</v>
          </cell>
          <cell r="C1900">
            <v>42552</v>
          </cell>
          <cell r="D1900" t="str">
            <v>AKPO</v>
          </cell>
          <cell r="E1900" t="str">
            <v>DATED BRENT</v>
          </cell>
          <cell r="F1900" t="str">
            <v>MINUS</v>
          </cell>
          <cell r="G1900">
            <v>8</v>
          </cell>
          <cell r="H1900">
            <v>1</v>
          </cell>
          <cell r="I1900">
            <v>1</v>
          </cell>
          <cell r="J1900">
            <v>-1</v>
          </cell>
        </row>
        <row r="1901">
          <cell r="A1901" t="str">
            <v>UKPOKITI0716</v>
          </cell>
          <cell r="B1901" t="str">
            <v>UKPOKITI</v>
          </cell>
          <cell r="C1901">
            <v>42552</v>
          </cell>
          <cell r="D1901" t="str">
            <v>UKPOKITI</v>
          </cell>
          <cell r="E1901" t="str">
            <v>DATED BRENT</v>
          </cell>
          <cell r="F1901" t="str">
            <v>PLUS</v>
          </cell>
          <cell r="G1901">
            <v>121</v>
          </cell>
          <cell r="H1901">
            <v>128</v>
          </cell>
          <cell r="I1901">
            <v>128</v>
          </cell>
          <cell r="J1901">
            <v>1</v>
          </cell>
        </row>
        <row r="1902">
          <cell r="A1902" t="str">
            <v>OBE0716</v>
          </cell>
          <cell r="B1902" t="str">
            <v>OBE</v>
          </cell>
          <cell r="C1902">
            <v>42552</v>
          </cell>
          <cell r="D1902" t="str">
            <v>OBE</v>
          </cell>
          <cell r="E1902" t="str">
            <v>DATED BRENT</v>
          </cell>
          <cell r="F1902" t="str">
            <v>PLUS</v>
          </cell>
          <cell r="G1902">
            <v>94</v>
          </cell>
          <cell r="H1902">
            <v>101</v>
          </cell>
          <cell r="I1902">
            <v>101</v>
          </cell>
          <cell r="J1902">
            <v>1</v>
          </cell>
        </row>
        <row r="1903">
          <cell r="A1903" t="str">
            <v>IMA0716</v>
          </cell>
          <cell r="B1903" t="str">
            <v>IMA</v>
          </cell>
          <cell r="C1903">
            <v>42552</v>
          </cell>
          <cell r="D1903" t="str">
            <v>IMA</v>
          </cell>
          <cell r="E1903" t="str">
            <v>DATED BRENT</v>
          </cell>
          <cell r="F1903" t="str">
            <v>PLUS</v>
          </cell>
          <cell r="G1903">
            <v>90</v>
          </cell>
          <cell r="H1903">
            <v>97</v>
          </cell>
          <cell r="I1903">
            <v>97</v>
          </cell>
          <cell r="J1903">
            <v>1</v>
          </cell>
        </row>
        <row r="1904">
          <cell r="A1904" t="str">
            <v>OKORO0716</v>
          </cell>
          <cell r="B1904" t="str">
            <v>OKORO</v>
          </cell>
          <cell r="C1904">
            <v>42552</v>
          </cell>
          <cell r="D1904" t="str">
            <v>OKORO</v>
          </cell>
          <cell r="E1904" t="str">
            <v>DATED BRENT</v>
          </cell>
          <cell r="F1904" t="str">
            <v>MINUS</v>
          </cell>
          <cell r="G1904">
            <v>312</v>
          </cell>
          <cell r="H1904">
            <v>305</v>
          </cell>
          <cell r="I1904">
            <v>305</v>
          </cell>
          <cell r="J1904">
            <v>-1</v>
          </cell>
        </row>
        <row r="1905">
          <cell r="A1905" t="str">
            <v>OYO0716</v>
          </cell>
          <cell r="B1905" t="str">
            <v>OYO</v>
          </cell>
          <cell r="C1905">
            <v>42552</v>
          </cell>
          <cell r="D1905" t="str">
            <v>OYO</v>
          </cell>
          <cell r="E1905" t="str">
            <v>DATED BRENT</v>
          </cell>
          <cell r="F1905" t="str">
            <v>MINUS</v>
          </cell>
          <cell r="G1905">
            <v>74</v>
          </cell>
          <cell r="H1905">
            <v>67</v>
          </cell>
          <cell r="I1905">
            <v>67</v>
          </cell>
          <cell r="J1905">
            <v>-1</v>
          </cell>
        </row>
        <row r="1906">
          <cell r="A1906" t="str">
            <v>OKWUIBOME0716</v>
          </cell>
          <cell r="B1906" t="str">
            <v>OKWUIBOME</v>
          </cell>
          <cell r="C1906">
            <v>42552</v>
          </cell>
          <cell r="D1906" t="str">
            <v>OKWUIBOME</v>
          </cell>
          <cell r="E1906" t="str">
            <v>DATED BRENT</v>
          </cell>
          <cell r="F1906" t="str">
            <v>MINUS</v>
          </cell>
          <cell r="G1906">
            <v>250</v>
          </cell>
          <cell r="H1906">
            <v>243</v>
          </cell>
          <cell r="I1906">
            <v>243</v>
          </cell>
          <cell r="J1906">
            <v>-1</v>
          </cell>
        </row>
        <row r="1907">
          <cell r="A1907" t="str">
            <v>EBOK0716</v>
          </cell>
          <cell r="B1907" t="str">
            <v>EBOK</v>
          </cell>
          <cell r="C1907">
            <v>42552</v>
          </cell>
          <cell r="D1907" t="str">
            <v>EBOK</v>
          </cell>
          <cell r="E1907" t="str">
            <v>DATED BRENT</v>
          </cell>
          <cell r="F1907" t="str">
            <v>MINUS</v>
          </cell>
          <cell r="G1907">
            <v>691</v>
          </cell>
          <cell r="H1907">
            <v>684</v>
          </cell>
          <cell r="I1907">
            <v>684</v>
          </cell>
          <cell r="J1907">
            <v>-1</v>
          </cell>
        </row>
        <row r="1908">
          <cell r="A1908" t="str">
            <v>ASARAMATORU0716</v>
          </cell>
          <cell r="B1908" t="str">
            <v>ASARAMATORU</v>
          </cell>
          <cell r="C1908">
            <v>42552</v>
          </cell>
          <cell r="D1908" t="str">
            <v>ASARAMATORU</v>
          </cell>
          <cell r="E1908" t="str">
            <v>DATED BRENT</v>
          </cell>
          <cell r="F1908" t="str">
            <v xml:space="preserve"> MINUS</v>
          </cell>
          <cell r="G1908">
            <v>171</v>
          </cell>
          <cell r="H1908">
            <v>164</v>
          </cell>
          <cell r="I1908">
            <v>164</v>
          </cell>
          <cell r="J1908">
            <v>-1</v>
          </cell>
        </row>
        <row r="1909">
          <cell r="A1909" t="str">
            <v>EREMOR0716</v>
          </cell>
          <cell r="B1909" t="str">
            <v>EREMOR</v>
          </cell>
          <cell r="C1909">
            <v>42552</v>
          </cell>
          <cell r="D1909" t="str">
            <v>EREMOR</v>
          </cell>
          <cell r="E1909" t="str">
            <v>DATED BRENT</v>
          </cell>
          <cell r="F1909" t="str">
            <v>MINUS</v>
          </cell>
          <cell r="G1909">
            <v>1122</v>
          </cell>
          <cell r="H1909">
            <v>1115</v>
          </cell>
          <cell r="I1909">
            <v>1115</v>
          </cell>
          <cell r="J1909">
            <v>-1</v>
          </cell>
        </row>
        <row r="1910">
          <cell r="A1910" t="str">
            <v>USAN0716</v>
          </cell>
          <cell r="B1910" t="str">
            <v>USAN</v>
          </cell>
          <cell r="C1910">
            <v>42552</v>
          </cell>
          <cell r="D1910" t="str">
            <v>USAN</v>
          </cell>
          <cell r="E1910" t="str">
            <v>DATED BRENT</v>
          </cell>
          <cell r="F1910" t="str">
            <v>MINUS</v>
          </cell>
          <cell r="G1910">
            <v>265</v>
          </cell>
          <cell r="H1910">
            <v>258</v>
          </cell>
          <cell r="I1910">
            <v>258</v>
          </cell>
          <cell r="J1910">
            <v>-1</v>
          </cell>
        </row>
        <row r="1911">
          <cell r="A1911" t="str">
            <v>ZAFIRO0716</v>
          </cell>
          <cell r="B1911" t="str">
            <v>ZAFIRO</v>
          </cell>
          <cell r="C1911">
            <v>42552</v>
          </cell>
          <cell r="D1911" t="str">
            <v>ZAFIRO</v>
          </cell>
          <cell r="E1911" t="str">
            <v>DATED BRENT</v>
          </cell>
          <cell r="F1911" t="str">
            <v>MINUS</v>
          </cell>
          <cell r="G1911">
            <v>137</v>
          </cell>
          <cell r="H1911">
            <v>130</v>
          </cell>
          <cell r="I1911">
            <v>130</v>
          </cell>
          <cell r="J1911">
            <v>-1</v>
          </cell>
        </row>
        <row r="1912">
          <cell r="A1912" t="e">
            <v>#N/A</v>
          </cell>
          <cell r="B1912" t="e">
            <v>#N/A</v>
          </cell>
          <cell r="C1912">
            <v>42552</v>
          </cell>
          <cell r="D1912">
            <v>0</v>
          </cell>
          <cell r="E1912">
            <v>0</v>
          </cell>
          <cell r="F1912">
            <v>0</v>
          </cell>
          <cell r="G1912">
            <v>0</v>
          </cell>
          <cell r="H1912">
            <v>0</v>
          </cell>
          <cell r="I1912">
            <v>0</v>
          </cell>
          <cell r="J1912">
            <v>0</v>
          </cell>
        </row>
        <row r="1913">
          <cell r="A1913" t="str">
            <v>PROPANE0716</v>
          </cell>
          <cell r="B1913" t="str">
            <v>PROPANE</v>
          </cell>
          <cell r="C1913">
            <v>42552</v>
          </cell>
          <cell r="D1913" t="str">
            <v>PROPANE</v>
          </cell>
          <cell r="E1913">
            <v>0</v>
          </cell>
          <cell r="F1913" t="str">
            <v>MINUS</v>
          </cell>
          <cell r="G1913">
            <v>28.48</v>
          </cell>
          <cell r="H1913">
            <v>27.48</v>
          </cell>
          <cell r="I1913">
            <v>27.48</v>
          </cell>
          <cell r="J1913">
            <v>-1</v>
          </cell>
        </row>
        <row r="1914">
          <cell r="A1914" t="str">
            <v>N-BUTANE0716</v>
          </cell>
          <cell r="B1914" t="str">
            <v>N-BUTANE</v>
          </cell>
          <cell r="C1914">
            <v>42552</v>
          </cell>
          <cell r="D1914" t="str">
            <v>N-BUTANE</v>
          </cell>
          <cell r="E1914">
            <v>0</v>
          </cell>
          <cell r="F1914" t="str">
            <v>MINUS</v>
          </cell>
          <cell r="G1914">
            <v>28.48</v>
          </cell>
          <cell r="H1914">
            <v>27.48</v>
          </cell>
          <cell r="I1914">
            <v>27.48</v>
          </cell>
          <cell r="J1914">
            <v>-1</v>
          </cell>
        </row>
        <row r="1915">
          <cell r="A1915" t="str">
            <v>ISO-BUTANE0716</v>
          </cell>
          <cell r="B1915" t="str">
            <v>ISO-BUTANE</v>
          </cell>
          <cell r="C1915">
            <v>42552</v>
          </cell>
          <cell r="D1915" t="str">
            <v>ISO-BUTANE</v>
          </cell>
          <cell r="E1915">
            <v>0</v>
          </cell>
          <cell r="F1915" t="str">
            <v>MINUS</v>
          </cell>
          <cell r="G1915">
            <v>28.48</v>
          </cell>
          <cell r="H1915">
            <v>27.48</v>
          </cell>
          <cell r="I1915">
            <v>27.48</v>
          </cell>
          <cell r="J1915">
            <v>-1</v>
          </cell>
        </row>
        <row r="1916">
          <cell r="A1916" t="str">
            <v>PENTANE-PLUS0716</v>
          </cell>
          <cell r="B1916" t="str">
            <v>PENTANE-PLUS</v>
          </cell>
          <cell r="C1916">
            <v>42552</v>
          </cell>
          <cell r="D1916" t="str">
            <v>PENTANE-PLUS</v>
          </cell>
          <cell r="E1916">
            <v>0</v>
          </cell>
          <cell r="F1916" t="str">
            <v>MINUS</v>
          </cell>
          <cell r="G1916">
            <v>68.599999999999994</v>
          </cell>
          <cell r="H1916">
            <v>67.599999999999994</v>
          </cell>
          <cell r="I1916">
            <v>67.599999999999994</v>
          </cell>
          <cell r="J1916">
            <v>-1</v>
          </cell>
        </row>
        <row r="1917">
          <cell r="A1917" t="str">
            <v>ESCRAVOS LPG MIX0716</v>
          </cell>
          <cell r="B1917" t="str">
            <v>ESCRAVOS LPG MIX</v>
          </cell>
          <cell r="C1917">
            <v>42552</v>
          </cell>
          <cell r="D1917" t="str">
            <v>ESCRAVOS LPG MIX</v>
          </cell>
          <cell r="E1917">
            <v>0</v>
          </cell>
          <cell r="F1917" t="str">
            <v>MINUS</v>
          </cell>
          <cell r="G1917">
            <v>51.19</v>
          </cell>
          <cell r="H1917">
            <v>50.19</v>
          </cell>
          <cell r="I1917">
            <v>50.19</v>
          </cell>
          <cell r="J1917">
            <v>-1</v>
          </cell>
        </row>
        <row r="1918">
          <cell r="A1918" t="str">
            <v>ESCRAVOS COND0716</v>
          </cell>
          <cell r="B1918" t="str">
            <v>ESCRAVOS COND</v>
          </cell>
          <cell r="C1918">
            <v>42552</v>
          </cell>
          <cell r="D1918" t="str">
            <v>ESCRAVOS CONDENSATE</v>
          </cell>
          <cell r="E1918">
            <v>0</v>
          </cell>
          <cell r="F1918" t="str">
            <v>MINUS</v>
          </cell>
          <cell r="G1918">
            <v>50.33</v>
          </cell>
          <cell r="H1918">
            <v>0</v>
          </cell>
          <cell r="I1918">
            <v>0</v>
          </cell>
          <cell r="J1918">
            <v>-1</v>
          </cell>
        </row>
        <row r="1919">
          <cell r="A1919" t="str">
            <v>BONNY0816</v>
          </cell>
          <cell r="B1919" t="str">
            <v>BONNY</v>
          </cell>
          <cell r="C1919">
            <v>42583</v>
          </cell>
          <cell r="D1919" t="str">
            <v>BONNY LIGHT</v>
          </cell>
          <cell r="E1919" t="str">
            <v>DATED BRENT</v>
          </cell>
          <cell r="F1919" t="str">
            <v>PLUS</v>
          </cell>
          <cell r="G1919">
            <v>50</v>
          </cell>
          <cell r="H1919">
            <v>57</v>
          </cell>
          <cell r="I1919">
            <v>57</v>
          </cell>
          <cell r="J1919">
            <v>1</v>
          </cell>
        </row>
        <row r="1920">
          <cell r="A1920" t="str">
            <v>QUA_IBOE0816</v>
          </cell>
          <cell r="B1920" t="str">
            <v>QUA_IBOE</v>
          </cell>
          <cell r="C1920">
            <v>42583</v>
          </cell>
          <cell r="D1920" t="str">
            <v>QUA IBOE LIGHT</v>
          </cell>
          <cell r="E1920" t="str">
            <v>DATED BRENT</v>
          </cell>
          <cell r="F1920" t="str">
            <v>PLUS</v>
          </cell>
          <cell r="G1920">
            <v>109</v>
          </cell>
          <cell r="H1920">
            <v>116</v>
          </cell>
          <cell r="I1920">
            <v>116</v>
          </cell>
          <cell r="J1920">
            <v>1</v>
          </cell>
        </row>
        <row r="1921">
          <cell r="A1921" t="str">
            <v>ESCRAVOS0816</v>
          </cell>
          <cell r="B1921" t="str">
            <v>ESCRAVOS</v>
          </cell>
          <cell r="C1921">
            <v>42583</v>
          </cell>
          <cell r="D1921" t="str">
            <v>ESCRAVOS LIGHT</v>
          </cell>
          <cell r="E1921" t="str">
            <v>DATED BRENT</v>
          </cell>
          <cell r="F1921" t="str">
            <v>PLUS</v>
          </cell>
          <cell r="G1921">
            <v>14</v>
          </cell>
          <cell r="H1921">
            <v>21</v>
          </cell>
          <cell r="I1921">
            <v>21</v>
          </cell>
          <cell r="J1921">
            <v>1</v>
          </cell>
        </row>
        <row r="1922">
          <cell r="A1922" t="str">
            <v>BRASS0816</v>
          </cell>
          <cell r="B1922" t="str">
            <v>BRASS</v>
          </cell>
          <cell r="C1922">
            <v>42583</v>
          </cell>
          <cell r="D1922" t="str">
            <v>BRASS BLEND</v>
          </cell>
          <cell r="E1922" t="str">
            <v>DATED BRENT</v>
          </cell>
          <cell r="F1922" t="str">
            <v>PLUS</v>
          </cell>
          <cell r="G1922">
            <v>2</v>
          </cell>
          <cell r="H1922">
            <v>9</v>
          </cell>
          <cell r="I1922">
            <v>9</v>
          </cell>
          <cell r="J1922">
            <v>1</v>
          </cell>
        </row>
        <row r="1923">
          <cell r="A1923" t="str">
            <v>PENNINGTON0816</v>
          </cell>
          <cell r="B1923" t="str">
            <v>PENNINGTON</v>
          </cell>
          <cell r="C1923">
            <v>42583</v>
          </cell>
          <cell r="D1923" t="str">
            <v>PENNINGTON LIGHT</v>
          </cell>
          <cell r="E1923" t="str">
            <v>DATED BRENT</v>
          </cell>
          <cell r="F1923" t="str">
            <v>PLUS</v>
          </cell>
          <cell r="G1923">
            <v>90</v>
          </cell>
          <cell r="H1923">
            <v>97</v>
          </cell>
          <cell r="I1923">
            <v>97</v>
          </cell>
          <cell r="J1923">
            <v>1</v>
          </cell>
        </row>
        <row r="1924">
          <cell r="A1924" t="str">
            <v>FORCADOS0816</v>
          </cell>
          <cell r="B1924" t="str">
            <v>FORCADOS</v>
          </cell>
          <cell r="C1924">
            <v>42583</v>
          </cell>
          <cell r="D1924" t="str">
            <v>FORCADOS BLEND</v>
          </cell>
          <cell r="E1924" t="str">
            <v>DATED BRENT</v>
          </cell>
          <cell r="F1924" t="str">
            <v>MINUS</v>
          </cell>
          <cell r="G1924">
            <v>10</v>
          </cell>
          <cell r="H1924">
            <v>3</v>
          </cell>
          <cell r="I1924">
            <v>3</v>
          </cell>
          <cell r="J1924">
            <v>-1</v>
          </cell>
        </row>
        <row r="1925">
          <cell r="A1925" t="str">
            <v>AMENAM0816</v>
          </cell>
          <cell r="B1925" t="str">
            <v>AMENAM</v>
          </cell>
          <cell r="C1925">
            <v>42583</v>
          </cell>
          <cell r="D1925" t="str">
            <v>AMENAM BLEND</v>
          </cell>
          <cell r="E1925" t="str">
            <v>DATED BRENT</v>
          </cell>
          <cell r="F1925" t="str">
            <v>PLUS</v>
          </cell>
          <cell r="G1925">
            <v>15</v>
          </cell>
          <cell r="H1925">
            <v>22</v>
          </cell>
          <cell r="I1925">
            <v>22</v>
          </cell>
          <cell r="J1925">
            <v>1</v>
          </cell>
        </row>
        <row r="1926">
          <cell r="A1926" t="str">
            <v>YOHO0816</v>
          </cell>
          <cell r="B1926" t="str">
            <v>YOHO</v>
          </cell>
          <cell r="C1926">
            <v>42583</v>
          </cell>
          <cell r="D1926" t="str">
            <v>YOHO LIGHT</v>
          </cell>
          <cell r="E1926" t="str">
            <v>DATED BRENT</v>
          </cell>
          <cell r="F1926" t="str">
            <v>PLUS</v>
          </cell>
          <cell r="G1926">
            <v>168</v>
          </cell>
          <cell r="H1926">
            <v>175</v>
          </cell>
          <cell r="I1926">
            <v>175</v>
          </cell>
          <cell r="J1926">
            <v>1</v>
          </cell>
        </row>
        <row r="1927">
          <cell r="A1927" t="str">
            <v>EA_BLEND0816</v>
          </cell>
          <cell r="B1927" t="str">
            <v>EA_BLEND</v>
          </cell>
          <cell r="C1927">
            <v>42583</v>
          </cell>
          <cell r="D1927" t="str">
            <v>EA BLEND</v>
          </cell>
          <cell r="E1927" t="str">
            <v>DATED BRENT</v>
          </cell>
          <cell r="F1927" t="str">
            <v>PLUS</v>
          </cell>
          <cell r="G1927">
            <v>189</v>
          </cell>
          <cell r="H1927">
            <v>196</v>
          </cell>
          <cell r="I1927">
            <v>196</v>
          </cell>
          <cell r="J1927">
            <v>1</v>
          </cell>
        </row>
        <row r="1928">
          <cell r="A1928" t="str">
            <v>ABO0816</v>
          </cell>
          <cell r="B1928" t="str">
            <v>ABO</v>
          </cell>
          <cell r="C1928">
            <v>42583</v>
          </cell>
          <cell r="D1928" t="str">
            <v>ABO BLEND</v>
          </cell>
          <cell r="E1928" t="str">
            <v>DATED BRENT</v>
          </cell>
          <cell r="F1928" t="str">
            <v>PLUS</v>
          </cell>
          <cell r="G1928">
            <v>91</v>
          </cell>
          <cell r="H1928">
            <v>98</v>
          </cell>
          <cell r="I1928">
            <v>98</v>
          </cell>
          <cell r="J1928">
            <v>1</v>
          </cell>
        </row>
        <row r="1929">
          <cell r="A1929" t="str">
            <v>OKONO0816</v>
          </cell>
          <cell r="B1929" t="str">
            <v>OKONO</v>
          </cell>
          <cell r="C1929">
            <v>42583</v>
          </cell>
          <cell r="D1929" t="str">
            <v>OKONO BLEND</v>
          </cell>
          <cell r="E1929" t="str">
            <v>DATED BRENT</v>
          </cell>
          <cell r="F1929" t="str">
            <v>PLUS</v>
          </cell>
          <cell r="G1929">
            <v>141</v>
          </cell>
          <cell r="H1929">
            <v>148</v>
          </cell>
          <cell r="I1929">
            <v>148</v>
          </cell>
          <cell r="J1929">
            <v>1</v>
          </cell>
        </row>
        <row r="1930">
          <cell r="A1930" t="str">
            <v>ANTAN0816</v>
          </cell>
          <cell r="B1930" t="str">
            <v>ANTAN</v>
          </cell>
          <cell r="C1930">
            <v>42583</v>
          </cell>
          <cell r="D1930" t="str">
            <v>ANTAN BLEND</v>
          </cell>
          <cell r="E1930" t="str">
            <v>DATED BRENT</v>
          </cell>
          <cell r="F1930" t="str">
            <v>MINUS</v>
          </cell>
          <cell r="G1930">
            <v>35</v>
          </cell>
          <cell r="H1930">
            <v>28</v>
          </cell>
          <cell r="I1930">
            <v>28</v>
          </cell>
          <cell r="J1930">
            <v>-1</v>
          </cell>
        </row>
        <row r="1931">
          <cell r="A1931" t="str">
            <v>OKWORI0816</v>
          </cell>
          <cell r="B1931" t="str">
            <v>OKWORI</v>
          </cell>
          <cell r="C1931">
            <v>42583</v>
          </cell>
          <cell r="D1931" t="str">
            <v>OKWORI</v>
          </cell>
          <cell r="E1931" t="str">
            <v>DATED BRENT</v>
          </cell>
          <cell r="F1931" t="str">
            <v>PLUS</v>
          </cell>
          <cell r="G1931">
            <v>174</v>
          </cell>
          <cell r="H1931">
            <v>181</v>
          </cell>
          <cell r="I1931">
            <v>181</v>
          </cell>
          <cell r="J1931">
            <v>1</v>
          </cell>
        </row>
        <row r="1932">
          <cell r="A1932" t="str">
            <v>BONGA0816</v>
          </cell>
          <cell r="B1932" t="str">
            <v>BONGA</v>
          </cell>
          <cell r="C1932">
            <v>42583</v>
          </cell>
          <cell r="D1932" t="str">
            <v>BONGA</v>
          </cell>
          <cell r="E1932" t="str">
            <v>DATED BRENT</v>
          </cell>
          <cell r="F1932" t="str">
            <v>PLUS</v>
          </cell>
          <cell r="G1932">
            <v>4</v>
          </cell>
          <cell r="H1932">
            <v>11</v>
          </cell>
          <cell r="I1932">
            <v>11</v>
          </cell>
          <cell r="J1932">
            <v>1</v>
          </cell>
        </row>
        <row r="1933">
          <cell r="A1933" t="str">
            <v>ERHA0816</v>
          </cell>
          <cell r="B1933" t="str">
            <v>ERHA</v>
          </cell>
          <cell r="C1933">
            <v>42583</v>
          </cell>
          <cell r="D1933" t="str">
            <v>ERHA</v>
          </cell>
          <cell r="E1933" t="str">
            <v>DATED BRENT</v>
          </cell>
          <cell r="F1933" t="str">
            <v>PLUS</v>
          </cell>
          <cell r="G1933">
            <v>42</v>
          </cell>
          <cell r="H1933">
            <v>49</v>
          </cell>
          <cell r="I1933">
            <v>49</v>
          </cell>
          <cell r="J1933">
            <v>1</v>
          </cell>
        </row>
        <row r="1934">
          <cell r="A1934" t="str">
            <v>AGBAMI0816</v>
          </cell>
          <cell r="B1934" t="str">
            <v>AGBAMI</v>
          </cell>
          <cell r="C1934">
            <v>42583</v>
          </cell>
          <cell r="D1934" t="str">
            <v>AGBAMI</v>
          </cell>
          <cell r="E1934" t="str">
            <v>DATED BRENT</v>
          </cell>
          <cell r="F1934" t="str">
            <v>PLUS</v>
          </cell>
          <cell r="G1934">
            <v>2</v>
          </cell>
          <cell r="H1934">
            <v>9</v>
          </cell>
          <cell r="I1934">
            <v>9</v>
          </cell>
          <cell r="J1934">
            <v>1</v>
          </cell>
        </row>
        <row r="1935">
          <cell r="A1935" t="str">
            <v>AKPO0816</v>
          </cell>
          <cell r="B1935" t="str">
            <v>AKPO</v>
          </cell>
          <cell r="C1935">
            <v>42583</v>
          </cell>
          <cell r="D1935" t="str">
            <v>AKPO</v>
          </cell>
          <cell r="E1935" t="str">
            <v>DATED BRENT</v>
          </cell>
          <cell r="F1935" t="str">
            <v>PLUS</v>
          </cell>
          <cell r="G1935">
            <v>10</v>
          </cell>
          <cell r="H1935">
            <v>17</v>
          </cell>
          <cell r="I1935">
            <v>17</v>
          </cell>
          <cell r="J1935">
            <v>1</v>
          </cell>
        </row>
        <row r="1936">
          <cell r="A1936" t="str">
            <v>UKPOKITI0816</v>
          </cell>
          <cell r="B1936" t="str">
            <v>UKPOKITI</v>
          </cell>
          <cell r="C1936">
            <v>42583</v>
          </cell>
          <cell r="D1936" t="str">
            <v>UKPOKITI</v>
          </cell>
          <cell r="E1936" t="str">
            <v>DATED BRENT</v>
          </cell>
          <cell r="F1936" t="str">
            <v>PLUS</v>
          </cell>
          <cell r="G1936">
            <v>138</v>
          </cell>
          <cell r="H1936">
            <v>145</v>
          </cell>
          <cell r="I1936">
            <v>145</v>
          </cell>
          <cell r="J1936">
            <v>1</v>
          </cell>
        </row>
        <row r="1937">
          <cell r="A1937" t="str">
            <v>OBE0816</v>
          </cell>
          <cell r="B1937" t="str">
            <v>OBE</v>
          </cell>
          <cell r="C1937">
            <v>42583</v>
          </cell>
          <cell r="D1937" t="str">
            <v>OBE</v>
          </cell>
          <cell r="E1937" t="str">
            <v>DATED BRENT</v>
          </cell>
          <cell r="F1937" t="str">
            <v>PLUS</v>
          </cell>
          <cell r="G1937">
            <v>111</v>
          </cell>
          <cell r="H1937">
            <v>118</v>
          </cell>
          <cell r="I1937">
            <v>118</v>
          </cell>
          <cell r="J1937">
            <v>1</v>
          </cell>
        </row>
        <row r="1938">
          <cell r="A1938" t="str">
            <v>IMA0816</v>
          </cell>
          <cell r="B1938" t="str">
            <v>IMA</v>
          </cell>
          <cell r="C1938">
            <v>42583</v>
          </cell>
          <cell r="D1938" t="str">
            <v>IMA</v>
          </cell>
          <cell r="E1938" t="str">
            <v>DATED BRENT</v>
          </cell>
          <cell r="F1938" t="str">
            <v xml:space="preserve"> PLUS</v>
          </cell>
          <cell r="G1938">
            <v>56</v>
          </cell>
          <cell r="H1938">
            <v>63</v>
          </cell>
          <cell r="I1938">
            <v>63</v>
          </cell>
          <cell r="J1938">
            <v>-1</v>
          </cell>
        </row>
        <row r="1939">
          <cell r="A1939" t="str">
            <v>OKORO0816</v>
          </cell>
          <cell r="B1939" t="str">
            <v>OKORO</v>
          </cell>
          <cell r="C1939">
            <v>42583</v>
          </cell>
          <cell r="D1939" t="str">
            <v>OKORO</v>
          </cell>
          <cell r="E1939" t="str">
            <v>DATED BRENT</v>
          </cell>
          <cell r="F1939" t="str">
            <v>MINUS</v>
          </cell>
          <cell r="G1939">
            <v>184</v>
          </cell>
          <cell r="H1939">
            <v>177</v>
          </cell>
          <cell r="I1939">
            <v>177</v>
          </cell>
          <cell r="J1939">
            <v>-1</v>
          </cell>
        </row>
        <row r="1940">
          <cell r="A1940" t="str">
            <v>OYO0816</v>
          </cell>
          <cell r="B1940" t="str">
            <v>OYO</v>
          </cell>
          <cell r="C1940">
            <v>42583</v>
          </cell>
          <cell r="D1940" t="str">
            <v>OYO</v>
          </cell>
          <cell r="E1940" t="str">
            <v>DATED BRENT</v>
          </cell>
          <cell r="F1940" t="str">
            <v>PLUS</v>
          </cell>
          <cell r="G1940">
            <v>4</v>
          </cell>
          <cell r="H1940">
            <v>11</v>
          </cell>
          <cell r="I1940">
            <v>11</v>
          </cell>
          <cell r="J1940">
            <v>1</v>
          </cell>
        </row>
        <row r="1941">
          <cell r="A1941" t="str">
            <v>OKWUIBOME0816</v>
          </cell>
          <cell r="B1941" t="str">
            <v>OKWUIBOME</v>
          </cell>
          <cell r="C1941">
            <v>42583</v>
          </cell>
          <cell r="D1941" t="str">
            <v>OKWUIBOME</v>
          </cell>
          <cell r="E1941" t="str">
            <v>DATED BRENT</v>
          </cell>
          <cell r="F1941" t="str">
            <v>MINUS</v>
          </cell>
          <cell r="G1941">
            <v>133</v>
          </cell>
          <cell r="H1941">
            <v>126</v>
          </cell>
          <cell r="I1941">
            <v>126</v>
          </cell>
          <cell r="J1941">
            <v>-1</v>
          </cell>
        </row>
        <row r="1942">
          <cell r="A1942" t="str">
            <v>EBOK0816</v>
          </cell>
          <cell r="B1942" t="str">
            <v>EBOK</v>
          </cell>
          <cell r="C1942">
            <v>42583</v>
          </cell>
          <cell r="D1942" t="str">
            <v>EBOK</v>
          </cell>
          <cell r="E1942" t="str">
            <v>DATED BRENT</v>
          </cell>
          <cell r="F1942" t="str">
            <v>MINUS</v>
          </cell>
          <cell r="G1942">
            <v>479</v>
          </cell>
          <cell r="H1942">
            <v>472</v>
          </cell>
          <cell r="I1942">
            <v>472</v>
          </cell>
          <cell r="J1942">
            <v>-1</v>
          </cell>
        </row>
        <row r="1943">
          <cell r="A1943" t="str">
            <v>ASARAMATORU0816</v>
          </cell>
          <cell r="B1943" t="str">
            <v>ASARAMATORU</v>
          </cell>
          <cell r="C1943">
            <v>42583</v>
          </cell>
          <cell r="D1943" t="str">
            <v>ASARAMATORU</v>
          </cell>
          <cell r="E1943" t="str">
            <v>DATED BRENT</v>
          </cell>
          <cell r="F1943" t="str">
            <v xml:space="preserve"> PLUS</v>
          </cell>
          <cell r="G1943">
            <v>187</v>
          </cell>
          <cell r="H1943">
            <v>194</v>
          </cell>
          <cell r="I1943">
            <v>194</v>
          </cell>
          <cell r="J1943">
            <v>-1</v>
          </cell>
        </row>
        <row r="1944">
          <cell r="A1944" t="str">
            <v>EREMOR0816</v>
          </cell>
          <cell r="B1944" t="str">
            <v>EREMOR</v>
          </cell>
          <cell r="C1944">
            <v>42583</v>
          </cell>
          <cell r="D1944" t="str">
            <v>EREMOR</v>
          </cell>
          <cell r="E1944" t="str">
            <v>DATED BRENT</v>
          </cell>
          <cell r="F1944" t="str">
            <v>MINUS</v>
          </cell>
          <cell r="G1944">
            <v>821</v>
          </cell>
          <cell r="H1944">
            <v>814</v>
          </cell>
          <cell r="I1944">
            <v>814</v>
          </cell>
          <cell r="J1944">
            <v>-1</v>
          </cell>
        </row>
        <row r="1945">
          <cell r="A1945" t="str">
            <v>USAN0816</v>
          </cell>
          <cell r="B1945" t="str">
            <v>USAN</v>
          </cell>
          <cell r="C1945">
            <v>42583</v>
          </cell>
          <cell r="D1945" t="str">
            <v>USAN</v>
          </cell>
          <cell r="E1945" t="str">
            <v>DATED BRENT</v>
          </cell>
          <cell r="F1945" t="str">
            <v>MINUS</v>
          </cell>
          <cell r="G1945">
            <v>216</v>
          </cell>
          <cell r="H1945">
            <v>209</v>
          </cell>
          <cell r="I1945">
            <v>209</v>
          </cell>
          <cell r="J1945">
            <v>-1</v>
          </cell>
        </row>
        <row r="1946">
          <cell r="A1946" t="str">
            <v>ZAFIRO0816</v>
          </cell>
          <cell r="B1946" t="str">
            <v>ZAFIRO</v>
          </cell>
          <cell r="C1946">
            <v>42583</v>
          </cell>
          <cell r="D1946" t="str">
            <v>ZAFIRO</v>
          </cell>
          <cell r="E1946" t="str">
            <v>DATED BRENT</v>
          </cell>
          <cell r="F1946" t="str">
            <v>MINUS</v>
          </cell>
          <cell r="G1946">
            <v>115</v>
          </cell>
          <cell r="H1946">
            <v>108</v>
          </cell>
          <cell r="I1946">
            <v>108</v>
          </cell>
          <cell r="J1946">
            <v>-1</v>
          </cell>
        </row>
        <row r="1947">
          <cell r="A1947" t="str">
            <v>PROPANE0816</v>
          </cell>
          <cell r="B1947" t="str">
            <v>PROPANE</v>
          </cell>
          <cell r="C1947">
            <v>42583</v>
          </cell>
          <cell r="D1947" t="str">
            <v>PROPANE</v>
          </cell>
          <cell r="E1947">
            <v>0</v>
          </cell>
          <cell r="F1947" t="str">
            <v>MINUS</v>
          </cell>
          <cell r="G1947">
            <v>25.72</v>
          </cell>
          <cell r="H1947">
            <v>24.72</v>
          </cell>
          <cell r="I1947">
            <v>24.72</v>
          </cell>
          <cell r="J1947">
            <v>-1</v>
          </cell>
        </row>
        <row r="1948">
          <cell r="A1948" t="str">
            <v>N-BUTANE0816</v>
          </cell>
          <cell r="B1948" t="str">
            <v>N-BUTANE</v>
          </cell>
          <cell r="C1948">
            <v>42583</v>
          </cell>
          <cell r="D1948" t="str">
            <v>N-BUTANE</v>
          </cell>
          <cell r="E1948">
            <v>0</v>
          </cell>
          <cell r="F1948" t="str">
            <v>MINUS</v>
          </cell>
          <cell r="G1948">
            <v>25.72</v>
          </cell>
          <cell r="H1948">
            <v>24.72</v>
          </cell>
          <cell r="I1948">
            <v>24.72</v>
          </cell>
          <cell r="J1948">
            <v>-1</v>
          </cell>
        </row>
        <row r="1949">
          <cell r="A1949" t="str">
            <v>ISO-BUTANE0816</v>
          </cell>
          <cell r="B1949" t="str">
            <v>ISO-BUTANE</v>
          </cell>
          <cell r="C1949">
            <v>42583</v>
          </cell>
          <cell r="D1949" t="str">
            <v>ISO-BUTANE</v>
          </cell>
          <cell r="E1949">
            <v>0</v>
          </cell>
          <cell r="F1949" t="str">
            <v>MINUS</v>
          </cell>
          <cell r="G1949">
            <v>25.72</v>
          </cell>
          <cell r="H1949">
            <v>24.72</v>
          </cell>
          <cell r="I1949">
            <v>24.72</v>
          </cell>
          <cell r="J1949">
            <v>-1</v>
          </cell>
        </row>
        <row r="1950">
          <cell r="A1950" t="str">
            <v>PENTANE-PLUS0816</v>
          </cell>
          <cell r="B1950" t="str">
            <v>PENTANE-PLUS</v>
          </cell>
          <cell r="C1950">
            <v>42583</v>
          </cell>
          <cell r="D1950" t="str">
            <v>PENTANE-PLUS</v>
          </cell>
          <cell r="E1950">
            <v>0</v>
          </cell>
          <cell r="F1950" t="str">
            <v>MINUS</v>
          </cell>
          <cell r="G1950">
            <v>69.900000000000006</v>
          </cell>
          <cell r="H1950">
            <v>68.900000000000006</v>
          </cell>
          <cell r="I1950">
            <v>68.900000000000006</v>
          </cell>
          <cell r="J1950">
            <v>-1</v>
          </cell>
        </row>
        <row r="1951">
          <cell r="A1951" t="str">
            <v>ESCRAVOS LPG MIX0816</v>
          </cell>
          <cell r="B1951" t="str">
            <v>ESCRAVOS LPG MIX</v>
          </cell>
          <cell r="C1951">
            <v>42583</v>
          </cell>
          <cell r="D1951" t="str">
            <v>ESCRAVOS LPG MIX</v>
          </cell>
          <cell r="E1951">
            <v>0</v>
          </cell>
          <cell r="F1951" t="str">
            <v>MINUS</v>
          </cell>
          <cell r="G1951">
            <v>58.51</v>
          </cell>
          <cell r="H1951">
            <v>57.51</v>
          </cell>
          <cell r="I1951">
            <v>57.51</v>
          </cell>
          <cell r="J1951">
            <v>-1</v>
          </cell>
        </row>
        <row r="1952">
          <cell r="A1952" t="str">
            <v>ESCRAVOS COND0816</v>
          </cell>
          <cell r="B1952" t="str">
            <v>ESCRAVOS COND</v>
          </cell>
          <cell r="C1952">
            <v>42583</v>
          </cell>
          <cell r="D1952" t="str">
            <v>ESCRAVOS CONDENSATE</v>
          </cell>
          <cell r="E1952">
            <v>0</v>
          </cell>
          <cell r="F1952" t="str">
            <v>MINUS</v>
          </cell>
          <cell r="G1952">
            <v>63.98</v>
          </cell>
          <cell r="H1952">
            <v>0</v>
          </cell>
          <cell r="I1952">
            <v>0</v>
          </cell>
          <cell r="J1952">
            <v>-1</v>
          </cell>
        </row>
        <row r="1953">
          <cell r="A1953" t="str">
            <v>BONNY0916</v>
          </cell>
          <cell r="B1953" t="str">
            <v>BONNY</v>
          </cell>
          <cell r="C1953">
            <v>42614</v>
          </cell>
          <cell r="D1953" t="str">
            <v>BONNY LIGHT</v>
          </cell>
          <cell r="E1953" t="str">
            <v>DATED BRENT</v>
          </cell>
          <cell r="F1953" t="str">
            <v>PLUS</v>
          </cell>
          <cell r="G1953">
            <v>108</v>
          </cell>
          <cell r="H1953">
            <v>115</v>
          </cell>
          <cell r="I1953">
            <v>115</v>
          </cell>
          <cell r="J1953">
            <v>1</v>
          </cell>
        </row>
        <row r="1954">
          <cell r="A1954" t="str">
            <v>QUA_IBOE0916</v>
          </cell>
          <cell r="B1954" t="str">
            <v>QUA_IBOE</v>
          </cell>
          <cell r="C1954">
            <v>42614</v>
          </cell>
          <cell r="D1954" t="str">
            <v>QUA IBOE LIGHT</v>
          </cell>
          <cell r="E1954" t="str">
            <v>DATED BRENT</v>
          </cell>
          <cell r="F1954" t="str">
            <v>PLUS</v>
          </cell>
          <cell r="G1954">
            <v>135</v>
          </cell>
          <cell r="H1954">
            <v>142</v>
          </cell>
          <cell r="I1954">
            <v>142</v>
          </cell>
          <cell r="J1954">
            <v>1</v>
          </cell>
        </row>
        <row r="1955">
          <cell r="A1955" t="str">
            <v>ESCRAVOS0916</v>
          </cell>
          <cell r="B1955" t="str">
            <v>ESCRAVOS</v>
          </cell>
          <cell r="C1955">
            <v>42614</v>
          </cell>
          <cell r="D1955" t="str">
            <v>ESCRAVOS LIGHT</v>
          </cell>
          <cell r="E1955" t="str">
            <v>DATED BRENT</v>
          </cell>
          <cell r="F1955" t="str">
            <v>PLUS</v>
          </cell>
          <cell r="G1955">
            <v>56</v>
          </cell>
          <cell r="H1955">
            <v>63</v>
          </cell>
          <cell r="I1955">
            <v>63</v>
          </cell>
          <cell r="J1955">
            <v>1</v>
          </cell>
        </row>
        <row r="1956">
          <cell r="A1956" t="str">
            <v>BRASS0916</v>
          </cell>
          <cell r="B1956" t="str">
            <v>BRASS</v>
          </cell>
          <cell r="C1956">
            <v>42614</v>
          </cell>
          <cell r="D1956" t="str">
            <v>BRASS BLEND</v>
          </cell>
          <cell r="E1956" t="str">
            <v>DATED BRENT</v>
          </cell>
          <cell r="F1956" t="str">
            <v>PLUS</v>
          </cell>
          <cell r="G1956">
            <v>51</v>
          </cell>
          <cell r="H1956">
            <v>58</v>
          </cell>
          <cell r="I1956">
            <v>58</v>
          </cell>
          <cell r="J1956">
            <v>1</v>
          </cell>
        </row>
        <row r="1957">
          <cell r="A1957" t="str">
            <v>PENNINGTON0916</v>
          </cell>
          <cell r="B1957" t="str">
            <v>PENNINGTON</v>
          </cell>
          <cell r="C1957">
            <v>42614</v>
          </cell>
          <cell r="D1957" t="str">
            <v>PENNINGTON LIGHT</v>
          </cell>
          <cell r="E1957" t="str">
            <v>DATED BRENT</v>
          </cell>
          <cell r="F1957" t="str">
            <v>PLUS</v>
          </cell>
          <cell r="G1957">
            <v>110</v>
          </cell>
          <cell r="H1957">
            <v>117</v>
          </cell>
          <cell r="I1957">
            <v>117</v>
          </cell>
          <cell r="J1957">
            <v>1</v>
          </cell>
        </row>
        <row r="1958">
          <cell r="A1958" t="str">
            <v>FORCADOS0916</v>
          </cell>
          <cell r="B1958" t="str">
            <v>FORCADOS</v>
          </cell>
          <cell r="C1958">
            <v>42614</v>
          </cell>
          <cell r="D1958" t="str">
            <v>FORCADOS BLEND</v>
          </cell>
          <cell r="E1958" t="str">
            <v>DATED BRENT</v>
          </cell>
          <cell r="F1958" t="str">
            <v>PLUS</v>
          </cell>
          <cell r="G1958">
            <v>9</v>
          </cell>
          <cell r="H1958">
            <v>16</v>
          </cell>
          <cell r="I1958">
            <v>16</v>
          </cell>
          <cell r="J1958">
            <v>1</v>
          </cell>
        </row>
        <row r="1959">
          <cell r="A1959" t="str">
            <v>AMENAM0916</v>
          </cell>
          <cell r="B1959" t="str">
            <v>AMENAM</v>
          </cell>
          <cell r="C1959">
            <v>42614</v>
          </cell>
          <cell r="D1959" t="str">
            <v>AMENAM BLEND</v>
          </cell>
          <cell r="E1959" t="str">
            <v>DATED BRENT</v>
          </cell>
          <cell r="F1959" t="str">
            <v>PLUS</v>
          </cell>
          <cell r="G1959">
            <v>70</v>
          </cell>
          <cell r="H1959">
            <v>77</v>
          </cell>
          <cell r="I1959">
            <v>77</v>
          </cell>
          <cell r="J1959">
            <v>1</v>
          </cell>
        </row>
        <row r="1960">
          <cell r="A1960" t="str">
            <v>YOHO0916</v>
          </cell>
          <cell r="B1960" t="str">
            <v>YOHO</v>
          </cell>
          <cell r="C1960">
            <v>42614</v>
          </cell>
          <cell r="D1960" t="str">
            <v>YOHO LIGHT</v>
          </cell>
          <cell r="E1960" t="str">
            <v>DATED BRENT</v>
          </cell>
          <cell r="F1960" t="str">
            <v>PLUS</v>
          </cell>
          <cell r="G1960">
            <v>212</v>
          </cell>
          <cell r="H1960">
            <v>219</v>
          </cell>
          <cell r="I1960">
            <v>219</v>
          </cell>
          <cell r="J1960">
            <v>1</v>
          </cell>
        </row>
        <row r="1961">
          <cell r="A1961" t="str">
            <v>EA_BLEND0916</v>
          </cell>
          <cell r="B1961" t="str">
            <v>EA_BLEND</v>
          </cell>
          <cell r="C1961">
            <v>42614</v>
          </cell>
          <cell r="D1961" t="str">
            <v>EA BLEND</v>
          </cell>
          <cell r="E1961" t="str">
            <v>DATED BRENT</v>
          </cell>
          <cell r="F1961" t="str">
            <v>PLUS</v>
          </cell>
          <cell r="G1961">
            <v>233</v>
          </cell>
          <cell r="H1961">
            <v>240</v>
          </cell>
          <cell r="I1961">
            <v>240</v>
          </cell>
          <cell r="J1961">
            <v>1</v>
          </cell>
        </row>
        <row r="1962">
          <cell r="A1962" t="str">
            <v>ABO0916</v>
          </cell>
          <cell r="B1962" t="str">
            <v>ABO</v>
          </cell>
          <cell r="C1962">
            <v>42614</v>
          </cell>
          <cell r="D1962" t="str">
            <v>ABO BLEND</v>
          </cell>
          <cell r="E1962" t="str">
            <v>DATED BRENT</v>
          </cell>
          <cell r="F1962" t="str">
            <v>PLUS</v>
          </cell>
          <cell r="G1962">
            <v>137</v>
          </cell>
          <cell r="H1962">
            <v>144</v>
          </cell>
          <cell r="I1962">
            <v>144</v>
          </cell>
          <cell r="J1962">
            <v>1</v>
          </cell>
        </row>
        <row r="1963">
          <cell r="A1963" t="str">
            <v>OKONO0916</v>
          </cell>
          <cell r="B1963" t="str">
            <v>OKONO</v>
          </cell>
          <cell r="C1963">
            <v>42614</v>
          </cell>
          <cell r="D1963" t="str">
            <v>OKONO BLEND</v>
          </cell>
          <cell r="E1963" t="str">
            <v>DATED BRENT</v>
          </cell>
          <cell r="F1963" t="str">
            <v>PLUS</v>
          </cell>
          <cell r="G1963">
            <v>181</v>
          </cell>
          <cell r="H1963">
            <v>188</v>
          </cell>
          <cell r="I1963">
            <v>188</v>
          </cell>
          <cell r="J1963">
            <v>1</v>
          </cell>
        </row>
        <row r="1964">
          <cell r="A1964" t="str">
            <v>ANTAN0916</v>
          </cell>
          <cell r="B1964" t="str">
            <v>ANTAN</v>
          </cell>
          <cell r="C1964">
            <v>42614</v>
          </cell>
          <cell r="D1964" t="str">
            <v>ANTAN BLEND</v>
          </cell>
          <cell r="E1964" t="str">
            <v>DATED BRENT</v>
          </cell>
          <cell r="F1964" t="str">
            <v>PLUS</v>
          </cell>
          <cell r="G1964">
            <v>42</v>
          </cell>
          <cell r="H1964">
            <v>49</v>
          </cell>
          <cell r="I1964">
            <v>49</v>
          </cell>
          <cell r="J1964">
            <v>1</v>
          </cell>
        </row>
        <row r="1965">
          <cell r="A1965" t="str">
            <v>OKWORI0916</v>
          </cell>
          <cell r="B1965" t="str">
            <v>OKWORI</v>
          </cell>
          <cell r="C1965">
            <v>42614</v>
          </cell>
          <cell r="D1965" t="str">
            <v>OKWORI</v>
          </cell>
          <cell r="E1965" t="str">
            <v>DATED BRENT</v>
          </cell>
          <cell r="F1965" t="str">
            <v>PLUS</v>
          </cell>
          <cell r="G1965">
            <v>224</v>
          </cell>
          <cell r="H1965">
            <v>231</v>
          </cell>
          <cell r="I1965">
            <v>231</v>
          </cell>
          <cell r="J1965">
            <v>1</v>
          </cell>
        </row>
        <row r="1966">
          <cell r="A1966" t="str">
            <v>BONGA0916</v>
          </cell>
          <cell r="B1966" t="str">
            <v>BONGA</v>
          </cell>
          <cell r="C1966">
            <v>42614</v>
          </cell>
          <cell r="D1966" t="str">
            <v>BONGA</v>
          </cell>
          <cell r="E1966" t="str">
            <v>DATED BRENT</v>
          </cell>
          <cell r="F1966" t="str">
            <v>PLUS</v>
          </cell>
          <cell r="G1966">
            <v>56</v>
          </cell>
          <cell r="H1966">
            <v>63</v>
          </cell>
          <cell r="I1966">
            <v>63</v>
          </cell>
          <cell r="J1966">
            <v>1</v>
          </cell>
        </row>
        <row r="1967">
          <cell r="A1967" t="str">
            <v>ERHA0916</v>
          </cell>
          <cell r="B1967" t="str">
            <v>ERHA</v>
          </cell>
          <cell r="C1967">
            <v>42614</v>
          </cell>
          <cell r="D1967" t="str">
            <v>ERHA</v>
          </cell>
          <cell r="E1967" t="str">
            <v>DATED BRENT</v>
          </cell>
          <cell r="F1967" t="str">
            <v>PLUS</v>
          </cell>
          <cell r="G1967">
            <v>96</v>
          </cell>
          <cell r="H1967">
            <v>103</v>
          </cell>
          <cell r="I1967">
            <v>103</v>
          </cell>
          <cell r="J1967">
            <v>1</v>
          </cell>
        </row>
        <row r="1968">
          <cell r="A1968" t="str">
            <v>AGBAMI0916</v>
          </cell>
          <cell r="B1968" t="str">
            <v>AGBAMI</v>
          </cell>
          <cell r="C1968">
            <v>42614</v>
          </cell>
          <cell r="D1968" t="str">
            <v>AGBAMI</v>
          </cell>
          <cell r="E1968" t="str">
            <v>DATED BRENT</v>
          </cell>
          <cell r="F1968" t="str">
            <v>PLUS</v>
          </cell>
          <cell r="G1968">
            <v>68</v>
          </cell>
          <cell r="H1968">
            <v>75</v>
          </cell>
          <cell r="I1968">
            <v>75</v>
          </cell>
          <cell r="J1968">
            <v>1</v>
          </cell>
        </row>
        <row r="1969">
          <cell r="A1969" t="str">
            <v>AKPO0916</v>
          </cell>
          <cell r="B1969" t="str">
            <v>AKPO</v>
          </cell>
          <cell r="C1969">
            <v>42614</v>
          </cell>
          <cell r="D1969" t="str">
            <v>AKPO</v>
          </cell>
          <cell r="E1969" t="str">
            <v>DATED BRENT</v>
          </cell>
          <cell r="F1969" t="str">
            <v>PLUS</v>
          </cell>
          <cell r="G1969">
            <v>82</v>
          </cell>
          <cell r="H1969">
            <v>89</v>
          </cell>
          <cell r="I1969">
            <v>89</v>
          </cell>
          <cell r="J1969">
            <v>1</v>
          </cell>
        </row>
        <row r="1970">
          <cell r="A1970" t="str">
            <v>UKPOKITI0916</v>
          </cell>
          <cell r="B1970" t="str">
            <v>UKPOKITI</v>
          </cell>
          <cell r="C1970">
            <v>42614</v>
          </cell>
          <cell r="D1970" t="str">
            <v>UKPOKITI</v>
          </cell>
          <cell r="E1970" t="str">
            <v>DATED BRENT</v>
          </cell>
          <cell r="F1970" t="str">
            <v>PLUS</v>
          </cell>
          <cell r="G1970">
            <v>190</v>
          </cell>
          <cell r="H1970">
            <v>197</v>
          </cell>
          <cell r="I1970">
            <v>197</v>
          </cell>
          <cell r="J1970">
            <v>1</v>
          </cell>
        </row>
        <row r="1971">
          <cell r="A1971" t="str">
            <v>OBE0916</v>
          </cell>
          <cell r="B1971" t="str">
            <v>OBE</v>
          </cell>
          <cell r="C1971">
            <v>42614</v>
          </cell>
          <cell r="D1971" t="str">
            <v>OBE</v>
          </cell>
          <cell r="E1971" t="str">
            <v>DATED BRENT</v>
          </cell>
          <cell r="F1971" t="str">
            <v>PLUS</v>
          </cell>
          <cell r="G1971">
            <v>175</v>
          </cell>
          <cell r="H1971">
            <v>182</v>
          </cell>
          <cell r="I1971">
            <v>182</v>
          </cell>
          <cell r="J1971">
            <v>1</v>
          </cell>
        </row>
        <row r="1972">
          <cell r="A1972" t="str">
            <v>IMA0916</v>
          </cell>
          <cell r="B1972" t="str">
            <v>IMA</v>
          </cell>
          <cell r="C1972">
            <v>42614</v>
          </cell>
          <cell r="D1972" t="str">
            <v>IMA</v>
          </cell>
          <cell r="E1972" t="str">
            <v>DATED BRENT</v>
          </cell>
          <cell r="F1972" t="str">
            <v>PLUS</v>
          </cell>
          <cell r="G1972">
            <v>97</v>
          </cell>
          <cell r="H1972">
            <v>104</v>
          </cell>
          <cell r="I1972">
            <v>104</v>
          </cell>
          <cell r="J1972">
            <v>1</v>
          </cell>
        </row>
        <row r="1973">
          <cell r="A1973" t="str">
            <v>OKORO0916</v>
          </cell>
          <cell r="B1973" t="str">
            <v>OKORO</v>
          </cell>
          <cell r="C1973">
            <v>42614</v>
          </cell>
          <cell r="D1973" t="str">
            <v>OKORO</v>
          </cell>
          <cell r="E1973" t="str">
            <v>DATED BRENT</v>
          </cell>
          <cell r="F1973" t="str">
            <v>MINUS</v>
          </cell>
          <cell r="G1973">
            <v>103</v>
          </cell>
          <cell r="H1973">
            <v>96</v>
          </cell>
          <cell r="I1973">
            <v>96</v>
          </cell>
          <cell r="J1973">
            <v>-1</v>
          </cell>
        </row>
        <row r="1974">
          <cell r="A1974" t="str">
            <v>OYO0916</v>
          </cell>
          <cell r="B1974" t="str">
            <v>OYO</v>
          </cell>
          <cell r="C1974">
            <v>42614</v>
          </cell>
          <cell r="D1974" t="str">
            <v>OYO</v>
          </cell>
          <cell r="E1974" t="str">
            <v>DATED BRENT</v>
          </cell>
          <cell r="F1974" t="str">
            <v>PLUS</v>
          </cell>
          <cell r="G1974">
            <v>54</v>
          </cell>
          <cell r="H1974">
            <v>61</v>
          </cell>
          <cell r="I1974">
            <v>61</v>
          </cell>
          <cell r="J1974">
            <v>1</v>
          </cell>
        </row>
        <row r="1975">
          <cell r="A1975" t="str">
            <v>OKWUIBOME0916</v>
          </cell>
          <cell r="B1975" t="str">
            <v>OKWUIBOME</v>
          </cell>
          <cell r="C1975">
            <v>42614</v>
          </cell>
          <cell r="D1975" t="str">
            <v>OKWUIBOME</v>
          </cell>
          <cell r="E1975" t="str">
            <v>DATED BRENT</v>
          </cell>
          <cell r="F1975" t="str">
            <v>MINUS</v>
          </cell>
          <cell r="G1975">
            <v>62</v>
          </cell>
          <cell r="H1975">
            <v>55</v>
          </cell>
          <cell r="I1975">
            <v>55</v>
          </cell>
          <cell r="J1975">
            <v>-1</v>
          </cell>
        </row>
        <row r="1976">
          <cell r="A1976" t="str">
            <v>EBOK0916</v>
          </cell>
          <cell r="B1976" t="str">
            <v>EBOK</v>
          </cell>
          <cell r="C1976">
            <v>42614</v>
          </cell>
          <cell r="D1976" t="str">
            <v>EBOK</v>
          </cell>
          <cell r="E1976" t="str">
            <v>DATED BRENT</v>
          </cell>
          <cell r="F1976" t="str">
            <v>MINUS</v>
          </cell>
          <cell r="G1976">
            <v>342</v>
          </cell>
          <cell r="H1976">
            <v>335</v>
          </cell>
          <cell r="I1976">
            <v>335</v>
          </cell>
          <cell r="J1976">
            <v>-1</v>
          </cell>
        </row>
        <row r="1977">
          <cell r="A1977" t="str">
            <v>ASARAMATORU0916</v>
          </cell>
          <cell r="B1977" t="str">
            <v>ASARAMATORU</v>
          </cell>
          <cell r="C1977">
            <v>42614</v>
          </cell>
          <cell r="D1977" t="str">
            <v>ASARAMATORU</v>
          </cell>
          <cell r="E1977" t="str">
            <v>DATED BRENT</v>
          </cell>
          <cell r="F1977" t="str">
            <v>PLUS</v>
          </cell>
          <cell r="G1977">
            <v>229</v>
          </cell>
          <cell r="H1977">
            <v>236</v>
          </cell>
          <cell r="I1977">
            <v>236</v>
          </cell>
          <cell r="J1977">
            <v>1</v>
          </cell>
        </row>
        <row r="1978">
          <cell r="A1978" t="str">
            <v>EREMOR0916</v>
          </cell>
          <cell r="B1978" t="str">
            <v>EREMOR</v>
          </cell>
          <cell r="C1978">
            <v>42614</v>
          </cell>
          <cell r="D1978" t="str">
            <v>EREMOR</v>
          </cell>
          <cell r="E1978" t="str">
            <v>DATED BRENT</v>
          </cell>
          <cell r="F1978" t="str">
            <v>MINUS</v>
          </cell>
          <cell r="G1978">
            <v>613</v>
          </cell>
          <cell r="H1978">
            <v>606</v>
          </cell>
          <cell r="I1978">
            <v>606</v>
          </cell>
          <cell r="J1978">
            <v>-1</v>
          </cell>
        </row>
        <row r="1979">
          <cell r="A1979" t="str">
            <v>USAN0916</v>
          </cell>
          <cell r="B1979" t="str">
            <v>USAN</v>
          </cell>
          <cell r="C1979">
            <v>42614</v>
          </cell>
          <cell r="D1979" t="str">
            <v>USAN</v>
          </cell>
          <cell r="E1979" t="str">
            <v>DATED BRENT</v>
          </cell>
          <cell r="F1979" t="str">
            <v>MINUS</v>
          </cell>
          <cell r="G1979">
            <v>170</v>
          </cell>
          <cell r="H1979">
            <v>163</v>
          </cell>
          <cell r="I1979">
            <v>163</v>
          </cell>
          <cell r="J1979">
            <v>-1</v>
          </cell>
        </row>
        <row r="1980">
          <cell r="A1980" t="str">
            <v>ZAFIRO0916</v>
          </cell>
          <cell r="B1980" t="str">
            <v>ZAFIRO</v>
          </cell>
          <cell r="C1980">
            <v>42614</v>
          </cell>
          <cell r="D1980" t="str">
            <v>ZAFIRO</v>
          </cell>
          <cell r="E1980" t="str">
            <v>DATED BRENT</v>
          </cell>
          <cell r="F1980" t="str">
            <v>MINUS</v>
          </cell>
          <cell r="G1980">
            <v>80</v>
          </cell>
          <cell r="H1980">
            <v>73</v>
          </cell>
          <cell r="I1980">
            <v>73</v>
          </cell>
          <cell r="J1980">
            <v>-1</v>
          </cell>
        </row>
        <row r="1981">
          <cell r="A1981" t="e">
            <v>#N/A</v>
          </cell>
          <cell r="B1981" t="e">
            <v>#N/A</v>
          </cell>
          <cell r="C1981" t="e">
            <v>#REF!</v>
          </cell>
          <cell r="D1981">
            <v>0</v>
          </cell>
          <cell r="E1981">
            <v>0</v>
          </cell>
          <cell r="F1981">
            <v>0</v>
          </cell>
          <cell r="G1981" t="str">
            <v>US$/MT</v>
          </cell>
          <cell r="H1981" t="str">
            <v>US$/MT</v>
          </cell>
          <cell r="I1981" t="str">
            <v>US$/MT</v>
          </cell>
          <cell r="J1981">
            <v>0</v>
          </cell>
        </row>
        <row r="1982">
          <cell r="A1982" t="str">
            <v>PROPANE0916</v>
          </cell>
          <cell r="B1982" t="str">
            <v>PROPANE</v>
          </cell>
          <cell r="C1982">
            <v>42614</v>
          </cell>
          <cell r="D1982" t="str">
            <v>PROPANE</v>
          </cell>
          <cell r="E1982">
            <v>0</v>
          </cell>
          <cell r="F1982" t="str">
            <v>MINUS</v>
          </cell>
          <cell r="G1982">
            <v>21.96</v>
          </cell>
          <cell r="H1982">
            <v>20.96</v>
          </cell>
          <cell r="I1982">
            <v>20.96</v>
          </cell>
          <cell r="J1982">
            <v>-1</v>
          </cell>
        </row>
        <row r="1983">
          <cell r="A1983" t="str">
            <v>N-BUTANE0916</v>
          </cell>
          <cell r="B1983" t="str">
            <v>N-BUTANE</v>
          </cell>
          <cell r="C1983">
            <v>42614</v>
          </cell>
          <cell r="D1983" t="str">
            <v>N-BUTANE</v>
          </cell>
          <cell r="E1983">
            <v>0</v>
          </cell>
          <cell r="F1983" t="str">
            <v>MINUS</v>
          </cell>
          <cell r="G1983">
            <v>21.96</v>
          </cell>
          <cell r="H1983">
            <v>20.96</v>
          </cell>
          <cell r="I1983">
            <v>20.96</v>
          </cell>
          <cell r="J1983">
            <v>-1</v>
          </cell>
        </row>
        <row r="1984">
          <cell r="A1984" t="str">
            <v>ISO-BUTANE0916</v>
          </cell>
          <cell r="B1984" t="str">
            <v>ISO-BUTANE</v>
          </cell>
          <cell r="C1984">
            <v>42614</v>
          </cell>
          <cell r="D1984" t="str">
            <v>ISO-BUTANE</v>
          </cell>
          <cell r="E1984">
            <v>0</v>
          </cell>
          <cell r="F1984" t="str">
            <v>MINUS</v>
          </cell>
          <cell r="G1984">
            <v>21.96</v>
          </cell>
          <cell r="H1984">
            <v>20.96</v>
          </cell>
          <cell r="I1984">
            <v>20.96</v>
          </cell>
          <cell r="J1984">
            <v>-1</v>
          </cell>
        </row>
        <row r="1985">
          <cell r="A1985" t="str">
            <v>PENTANE-PLUS0916</v>
          </cell>
          <cell r="B1985" t="str">
            <v>PENTANE-PLUS</v>
          </cell>
          <cell r="C1985">
            <v>42614</v>
          </cell>
          <cell r="D1985" t="str">
            <v>PENTANE-PLUS</v>
          </cell>
          <cell r="E1985">
            <v>0</v>
          </cell>
          <cell r="F1985" t="str">
            <v>MINUS</v>
          </cell>
          <cell r="G1985">
            <v>74.39</v>
          </cell>
          <cell r="H1985">
            <v>73.39</v>
          </cell>
          <cell r="I1985">
            <v>73.39</v>
          </cell>
          <cell r="J1985">
            <v>-1</v>
          </cell>
        </row>
        <row r="1986">
          <cell r="A1986" t="str">
            <v>ESCRAVOS LPG MIX0916</v>
          </cell>
          <cell r="B1986" t="str">
            <v>ESCRAVOS LPG MIX</v>
          </cell>
          <cell r="C1986">
            <v>42614</v>
          </cell>
          <cell r="D1986" t="str">
            <v>ESCRAVOS LPG MIX</v>
          </cell>
          <cell r="E1986">
            <v>0</v>
          </cell>
          <cell r="F1986" t="str">
            <v>MINUS</v>
          </cell>
          <cell r="G1986">
            <v>54.75</v>
          </cell>
          <cell r="H1986">
            <v>53.75</v>
          </cell>
          <cell r="I1986">
            <v>53.75</v>
          </cell>
          <cell r="J1986">
            <v>-1</v>
          </cell>
        </row>
        <row r="1987">
          <cell r="A1987" t="str">
            <v>ESCRAVOS COND0916</v>
          </cell>
          <cell r="B1987" t="str">
            <v>ESCRAVOS COND</v>
          </cell>
          <cell r="C1987">
            <v>42614</v>
          </cell>
          <cell r="D1987" t="str">
            <v>ESCRAVOS CONDENSATE</v>
          </cell>
          <cell r="E1987">
            <v>0</v>
          </cell>
          <cell r="F1987" t="str">
            <v>MINUS</v>
          </cell>
          <cell r="G1987">
            <v>68.430000000000007</v>
          </cell>
          <cell r="H1987">
            <v>0</v>
          </cell>
          <cell r="I1987">
            <v>0</v>
          </cell>
          <cell r="J1987">
            <v>-1</v>
          </cell>
        </row>
        <row r="1988">
          <cell r="A1988" t="str">
            <v>BONNY1016</v>
          </cell>
          <cell r="B1988" t="str">
            <v>BONNY</v>
          </cell>
          <cell r="C1988">
            <v>42644</v>
          </cell>
          <cell r="D1988" t="str">
            <v>BONNY LIGHT</v>
          </cell>
          <cell r="E1988" t="str">
            <v>DATED BRENT</v>
          </cell>
          <cell r="F1988" t="str">
            <v>PLUS</v>
          </cell>
          <cell r="G1988">
            <v>109</v>
          </cell>
          <cell r="H1988">
            <v>116</v>
          </cell>
          <cell r="I1988">
            <v>116</v>
          </cell>
          <cell r="J1988">
            <v>1</v>
          </cell>
        </row>
        <row r="1989">
          <cell r="A1989" t="str">
            <v>QUA_IBOE1016</v>
          </cell>
          <cell r="B1989" t="str">
            <v>QUA_IBOE</v>
          </cell>
          <cell r="C1989">
            <v>42644</v>
          </cell>
          <cell r="D1989" t="str">
            <v>QUA IBOE LIGHT</v>
          </cell>
          <cell r="E1989" t="str">
            <v>DATED BRENT</v>
          </cell>
          <cell r="F1989" t="str">
            <v>PLUS</v>
          </cell>
          <cell r="G1989">
            <v>107</v>
          </cell>
          <cell r="H1989">
            <v>114</v>
          </cell>
          <cell r="I1989">
            <v>114</v>
          </cell>
          <cell r="J1989">
            <v>1</v>
          </cell>
        </row>
        <row r="1990">
          <cell r="A1990" t="str">
            <v>ESCRAVOS1016</v>
          </cell>
          <cell r="B1990" t="str">
            <v>ESCRAVOS</v>
          </cell>
          <cell r="C1990">
            <v>42644</v>
          </cell>
          <cell r="D1990" t="str">
            <v>ESCRAVOS LIGHT</v>
          </cell>
          <cell r="E1990" t="str">
            <v>DATED BRENT</v>
          </cell>
          <cell r="F1990" t="str">
            <v>PLUS</v>
          </cell>
          <cell r="G1990">
            <v>109</v>
          </cell>
          <cell r="H1990">
            <v>116</v>
          </cell>
          <cell r="I1990">
            <v>116</v>
          </cell>
          <cell r="J1990">
            <v>1</v>
          </cell>
        </row>
        <row r="1991">
          <cell r="A1991" t="str">
            <v>BRASS1016</v>
          </cell>
          <cell r="B1991" t="str">
            <v>BRASS</v>
          </cell>
          <cell r="C1991">
            <v>42644</v>
          </cell>
          <cell r="D1991" t="str">
            <v>BRASS BLEND</v>
          </cell>
          <cell r="E1991" t="str">
            <v>DATED BRENT</v>
          </cell>
          <cell r="F1991" t="str">
            <v>PLUS</v>
          </cell>
          <cell r="G1991">
            <v>51</v>
          </cell>
          <cell r="H1991">
            <v>58</v>
          </cell>
          <cell r="I1991">
            <v>58</v>
          </cell>
          <cell r="J1991">
            <v>1</v>
          </cell>
        </row>
        <row r="1992">
          <cell r="A1992" t="str">
            <v>PENNINGTON1016</v>
          </cell>
          <cell r="B1992" t="str">
            <v>PENNINGTON</v>
          </cell>
          <cell r="C1992">
            <v>42644</v>
          </cell>
          <cell r="D1992" t="str">
            <v>PENNINGTON LIGHT</v>
          </cell>
          <cell r="E1992" t="str">
            <v>DATED BRENT</v>
          </cell>
          <cell r="F1992" t="str">
            <v>PLUS</v>
          </cell>
          <cell r="G1992">
            <v>103</v>
          </cell>
          <cell r="H1992">
            <v>110</v>
          </cell>
          <cell r="I1992">
            <v>110</v>
          </cell>
          <cell r="J1992">
            <v>1</v>
          </cell>
        </row>
        <row r="1993">
          <cell r="A1993" t="str">
            <v>FORCADOS1016</v>
          </cell>
          <cell r="B1993" t="str">
            <v>FORCADOS</v>
          </cell>
          <cell r="C1993">
            <v>42644</v>
          </cell>
          <cell r="D1993" t="str">
            <v>FORCADOS BLEND</v>
          </cell>
          <cell r="E1993" t="str">
            <v>DATED BRENT</v>
          </cell>
          <cell r="F1993" t="str">
            <v>PLUS</v>
          </cell>
          <cell r="G1993">
            <v>7</v>
          </cell>
          <cell r="H1993">
            <v>14</v>
          </cell>
          <cell r="I1993">
            <v>14</v>
          </cell>
          <cell r="J1993">
            <v>1</v>
          </cell>
        </row>
        <row r="1994">
          <cell r="A1994" t="str">
            <v>AMENAM1016</v>
          </cell>
          <cell r="B1994" t="str">
            <v>AMENAM</v>
          </cell>
          <cell r="C1994">
            <v>42644</v>
          </cell>
          <cell r="D1994" t="str">
            <v>AMENAM BLEND</v>
          </cell>
          <cell r="E1994" t="str">
            <v>DATED BRENT</v>
          </cell>
          <cell r="F1994" t="str">
            <v>PLUS</v>
          </cell>
          <cell r="G1994">
            <v>62</v>
          </cell>
          <cell r="H1994">
            <v>69</v>
          </cell>
          <cell r="I1994">
            <v>69</v>
          </cell>
          <cell r="J1994">
            <v>1</v>
          </cell>
        </row>
        <row r="1995">
          <cell r="A1995" t="str">
            <v>YOHO1016</v>
          </cell>
          <cell r="B1995" t="str">
            <v>YOHO</v>
          </cell>
          <cell r="C1995">
            <v>42644</v>
          </cell>
          <cell r="D1995" t="str">
            <v>YOHO LIGHT</v>
          </cell>
          <cell r="E1995" t="str">
            <v>DATED BRENT</v>
          </cell>
          <cell r="F1995" t="str">
            <v>PLUS</v>
          </cell>
          <cell r="G1995">
            <v>185</v>
          </cell>
          <cell r="H1995">
            <v>192</v>
          </cell>
          <cell r="I1995">
            <v>192</v>
          </cell>
          <cell r="J1995">
            <v>1</v>
          </cell>
        </row>
        <row r="1996">
          <cell r="A1996" t="str">
            <v>EA_BLEND1016</v>
          </cell>
          <cell r="B1996" t="str">
            <v>EA_BLEND</v>
          </cell>
          <cell r="C1996">
            <v>42644</v>
          </cell>
          <cell r="D1996" t="str">
            <v>EA BLEND</v>
          </cell>
          <cell r="E1996" t="str">
            <v>DATED BRENT</v>
          </cell>
          <cell r="F1996" t="str">
            <v>PLUS</v>
          </cell>
          <cell r="G1996">
            <v>208</v>
          </cell>
          <cell r="H1996">
            <v>215</v>
          </cell>
          <cell r="I1996">
            <v>215</v>
          </cell>
          <cell r="J1996">
            <v>1</v>
          </cell>
        </row>
        <row r="1997">
          <cell r="A1997" t="str">
            <v>ABO1016</v>
          </cell>
          <cell r="B1997" t="str">
            <v>ABO</v>
          </cell>
          <cell r="C1997">
            <v>42644</v>
          </cell>
          <cell r="D1997" t="str">
            <v>ABO BLEND</v>
          </cell>
          <cell r="E1997" t="str">
            <v>DATED BRENT</v>
          </cell>
          <cell r="F1997" t="str">
            <v>PLUS</v>
          </cell>
          <cell r="G1997">
            <v>115</v>
          </cell>
          <cell r="H1997">
            <v>122</v>
          </cell>
          <cell r="I1997">
            <v>122</v>
          </cell>
          <cell r="J1997">
            <v>1</v>
          </cell>
        </row>
        <row r="1998">
          <cell r="A1998" t="str">
            <v>OKONO1016</v>
          </cell>
          <cell r="B1998" t="str">
            <v>OKONO</v>
          </cell>
          <cell r="C1998">
            <v>42644</v>
          </cell>
          <cell r="D1998" t="str">
            <v>OKONO BLEND</v>
          </cell>
          <cell r="E1998" t="str">
            <v>DATED BRENT</v>
          </cell>
          <cell r="F1998" t="str">
            <v>PLUS</v>
          </cell>
          <cell r="G1998">
            <v>149</v>
          </cell>
          <cell r="H1998">
            <v>156</v>
          </cell>
          <cell r="I1998">
            <v>156</v>
          </cell>
          <cell r="J1998">
            <v>1</v>
          </cell>
        </row>
        <row r="1999">
          <cell r="A1999" t="str">
            <v>ANTAN1016</v>
          </cell>
          <cell r="B1999" t="str">
            <v>ANTAN</v>
          </cell>
          <cell r="C1999">
            <v>42644</v>
          </cell>
          <cell r="D1999" t="str">
            <v>ANTAN BLEND</v>
          </cell>
          <cell r="E1999" t="str">
            <v>DATED BRENT</v>
          </cell>
          <cell r="F1999" t="str">
            <v>MINUS</v>
          </cell>
          <cell r="G1999">
            <v>11</v>
          </cell>
          <cell r="H1999">
            <v>4</v>
          </cell>
          <cell r="I1999">
            <v>4</v>
          </cell>
          <cell r="J1999">
            <v>-1</v>
          </cell>
        </row>
        <row r="2000">
          <cell r="A2000" t="str">
            <v>OKWORI1016</v>
          </cell>
          <cell r="B2000" t="str">
            <v>OKWORI</v>
          </cell>
          <cell r="C2000">
            <v>42644</v>
          </cell>
          <cell r="D2000" t="str">
            <v>OKWORI</v>
          </cell>
          <cell r="E2000" t="str">
            <v>DATED BRENT</v>
          </cell>
          <cell r="F2000" t="str">
            <v>PLUS</v>
          </cell>
          <cell r="G2000">
            <v>205</v>
          </cell>
          <cell r="H2000">
            <v>212</v>
          </cell>
          <cell r="I2000">
            <v>212</v>
          </cell>
          <cell r="J2000">
            <v>1</v>
          </cell>
        </row>
        <row r="2001">
          <cell r="A2001" t="str">
            <v>BONGA1016</v>
          </cell>
          <cell r="B2001" t="str">
            <v>BONGA</v>
          </cell>
          <cell r="C2001">
            <v>42644</v>
          </cell>
          <cell r="D2001" t="str">
            <v>BONGA</v>
          </cell>
          <cell r="E2001" t="str">
            <v>DATED BRENT</v>
          </cell>
          <cell r="F2001" t="str">
            <v>PLUS</v>
          </cell>
          <cell r="G2001">
            <v>112</v>
          </cell>
          <cell r="H2001">
            <v>119</v>
          </cell>
          <cell r="I2001">
            <v>119</v>
          </cell>
          <cell r="J2001">
            <v>1</v>
          </cell>
        </row>
        <row r="2002">
          <cell r="A2002" t="str">
            <v>ERHA1016</v>
          </cell>
          <cell r="B2002" t="str">
            <v>ERHA</v>
          </cell>
          <cell r="C2002">
            <v>42644</v>
          </cell>
          <cell r="D2002" t="str">
            <v>ERHA</v>
          </cell>
          <cell r="E2002" t="str">
            <v>DATED BRENT</v>
          </cell>
          <cell r="F2002" t="str">
            <v>PLUS</v>
          </cell>
          <cell r="G2002">
            <v>137</v>
          </cell>
          <cell r="H2002">
            <v>144</v>
          </cell>
          <cell r="I2002">
            <v>144</v>
          </cell>
          <cell r="J2002">
            <v>1</v>
          </cell>
        </row>
        <row r="2003">
          <cell r="A2003" t="str">
            <v>AGBAMI1016</v>
          </cell>
          <cell r="B2003" t="str">
            <v>AGBAMI</v>
          </cell>
          <cell r="C2003">
            <v>42644</v>
          </cell>
          <cell r="D2003" t="str">
            <v>AGBAMI</v>
          </cell>
          <cell r="E2003" t="str">
            <v>DATED BRENT</v>
          </cell>
          <cell r="F2003" t="str">
            <v>PLUS</v>
          </cell>
          <cell r="G2003">
            <v>59</v>
          </cell>
          <cell r="H2003">
            <v>66</v>
          </cell>
          <cell r="I2003">
            <v>66</v>
          </cell>
          <cell r="J2003">
            <v>1</v>
          </cell>
        </row>
        <row r="2004">
          <cell r="A2004" t="str">
            <v>AKPO1016</v>
          </cell>
          <cell r="B2004" t="str">
            <v>AKPO</v>
          </cell>
          <cell r="C2004">
            <v>42644</v>
          </cell>
          <cell r="D2004" t="str">
            <v>AKPO</v>
          </cell>
          <cell r="E2004" t="str">
            <v>DATED BRENT</v>
          </cell>
          <cell r="F2004" t="str">
            <v>PLUS</v>
          </cell>
          <cell r="G2004">
            <v>52</v>
          </cell>
          <cell r="H2004">
            <v>59</v>
          </cell>
          <cell r="I2004">
            <v>59</v>
          </cell>
          <cell r="J2004">
            <v>1</v>
          </cell>
        </row>
        <row r="2005">
          <cell r="A2005" t="str">
            <v>UKPOKITI1016</v>
          </cell>
          <cell r="B2005" t="str">
            <v>UKPOKITI</v>
          </cell>
          <cell r="C2005">
            <v>42644</v>
          </cell>
          <cell r="D2005" t="str">
            <v>UKPOKITI</v>
          </cell>
          <cell r="E2005" t="str">
            <v>DATED BRENT</v>
          </cell>
          <cell r="F2005" t="str">
            <v>PLUS</v>
          </cell>
          <cell r="G2005">
            <v>157</v>
          </cell>
          <cell r="H2005">
            <v>164</v>
          </cell>
          <cell r="I2005">
            <v>164</v>
          </cell>
          <cell r="J2005">
            <v>1</v>
          </cell>
        </row>
        <row r="2006">
          <cell r="A2006" t="str">
            <v>OBE1016</v>
          </cell>
          <cell r="B2006" t="str">
            <v>OBE</v>
          </cell>
          <cell r="C2006">
            <v>42644</v>
          </cell>
          <cell r="D2006" t="str">
            <v>OBE</v>
          </cell>
          <cell r="E2006" t="str">
            <v>DATED BRENT</v>
          </cell>
          <cell r="F2006" t="str">
            <v>PLUS</v>
          </cell>
          <cell r="G2006">
            <v>152</v>
          </cell>
          <cell r="H2006">
            <v>159</v>
          </cell>
          <cell r="I2006">
            <v>159</v>
          </cell>
          <cell r="J2006">
            <v>1</v>
          </cell>
        </row>
        <row r="2007">
          <cell r="A2007" t="str">
            <v>IMA1016</v>
          </cell>
          <cell r="B2007" t="str">
            <v>IMA</v>
          </cell>
          <cell r="C2007">
            <v>42644</v>
          </cell>
          <cell r="D2007" t="str">
            <v>IMA</v>
          </cell>
          <cell r="E2007" t="str">
            <v>DATED BRENT</v>
          </cell>
          <cell r="F2007" t="str">
            <v>PLUS</v>
          </cell>
          <cell r="G2007">
            <v>61</v>
          </cell>
          <cell r="H2007">
            <v>68</v>
          </cell>
          <cell r="I2007">
            <v>68</v>
          </cell>
          <cell r="J2007">
            <v>1</v>
          </cell>
        </row>
        <row r="2008">
          <cell r="A2008" t="str">
            <v>OKORO1016</v>
          </cell>
          <cell r="B2008" t="str">
            <v>OKORO</v>
          </cell>
          <cell r="C2008">
            <v>42644</v>
          </cell>
          <cell r="D2008" t="str">
            <v>OKORO</v>
          </cell>
          <cell r="E2008" t="str">
            <v>DATED BRENT</v>
          </cell>
          <cell r="F2008" t="str">
            <v>MINUS</v>
          </cell>
          <cell r="G2008">
            <v>200</v>
          </cell>
          <cell r="H2008">
            <v>193</v>
          </cell>
          <cell r="I2008">
            <v>193</v>
          </cell>
          <cell r="J2008">
            <v>-1</v>
          </cell>
        </row>
        <row r="2009">
          <cell r="A2009" t="str">
            <v>OYO1016</v>
          </cell>
          <cell r="B2009" t="str">
            <v>OYO</v>
          </cell>
          <cell r="C2009">
            <v>42644</v>
          </cell>
          <cell r="D2009" t="str">
            <v>OYO</v>
          </cell>
          <cell r="E2009" t="str">
            <v>DATED BRENT</v>
          </cell>
          <cell r="F2009" t="str">
            <v>PLUS</v>
          </cell>
          <cell r="G2009">
            <v>48</v>
          </cell>
          <cell r="H2009">
            <v>55</v>
          </cell>
          <cell r="I2009">
            <v>55</v>
          </cell>
          <cell r="J2009">
            <v>1</v>
          </cell>
        </row>
        <row r="2010">
          <cell r="A2010" t="str">
            <v>OKWUIBOME1016</v>
          </cell>
          <cell r="B2010" t="str">
            <v>OKWUIBOME</v>
          </cell>
          <cell r="C2010">
            <v>42644</v>
          </cell>
          <cell r="D2010" t="str">
            <v>OKWUIBOME</v>
          </cell>
          <cell r="E2010" t="str">
            <v>DATED BRENT</v>
          </cell>
          <cell r="F2010" t="str">
            <v>MINUS</v>
          </cell>
          <cell r="G2010">
            <v>78</v>
          </cell>
          <cell r="H2010">
            <v>71</v>
          </cell>
          <cell r="I2010">
            <v>71</v>
          </cell>
          <cell r="J2010">
            <v>-1</v>
          </cell>
        </row>
        <row r="2011">
          <cell r="A2011" t="str">
            <v>EBOK1016</v>
          </cell>
          <cell r="B2011" t="str">
            <v>EBOK</v>
          </cell>
          <cell r="C2011">
            <v>42644</v>
          </cell>
          <cell r="D2011" t="str">
            <v>EBOK</v>
          </cell>
          <cell r="E2011" t="str">
            <v>DATED BRENT</v>
          </cell>
          <cell r="F2011" t="str">
            <v>MINUS</v>
          </cell>
          <cell r="G2011">
            <v>429</v>
          </cell>
          <cell r="H2011">
            <v>422</v>
          </cell>
          <cell r="I2011">
            <v>422</v>
          </cell>
          <cell r="J2011">
            <v>-1</v>
          </cell>
        </row>
        <row r="2012">
          <cell r="A2012" t="str">
            <v>ASARAMATORU1016</v>
          </cell>
          <cell r="B2012" t="str">
            <v>ASARAMATORU</v>
          </cell>
          <cell r="C2012">
            <v>42644</v>
          </cell>
          <cell r="D2012" t="str">
            <v>ASARAMATORU</v>
          </cell>
          <cell r="E2012" t="str">
            <v>DATED BRENT</v>
          </cell>
          <cell r="F2012" t="str">
            <v>PLUS</v>
          </cell>
          <cell r="G2012">
            <v>207</v>
          </cell>
          <cell r="H2012">
            <v>214</v>
          </cell>
          <cell r="I2012">
            <v>214</v>
          </cell>
          <cell r="J2012">
            <v>1</v>
          </cell>
        </row>
        <row r="2013">
          <cell r="A2013" t="str">
            <v>EREMOR1016</v>
          </cell>
          <cell r="B2013" t="str">
            <v>EREMOR</v>
          </cell>
          <cell r="C2013">
            <v>42644</v>
          </cell>
          <cell r="D2013" t="str">
            <v>EREMOR</v>
          </cell>
          <cell r="E2013" t="str">
            <v>DATED BRENT</v>
          </cell>
          <cell r="F2013" t="str">
            <v>MINUS</v>
          </cell>
          <cell r="G2013">
            <v>749</v>
          </cell>
          <cell r="H2013">
            <v>742</v>
          </cell>
          <cell r="I2013">
            <v>742</v>
          </cell>
          <cell r="J2013">
            <v>-1</v>
          </cell>
        </row>
        <row r="2014">
          <cell r="A2014" t="str">
            <v>USAN1016</v>
          </cell>
          <cell r="B2014" t="str">
            <v>USAN</v>
          </cell>
          <cell r="C2014">
            <v>42644</v>
          </cell>
          <cell r="D2014" t="str">
            <v>USAN</v>
          </cell>
          <cell r="E2014" t="str">
            <v>DATED BRENT</v>
          </cell>
          <cell r="F2014" t="str">
            <v>MINUS</v>
          </cell>
          <cell r="G2014">
            <v>172</v>
          </cell>
          <cell r="H2014">
            <v>165</v>
          </cell>
          <cell r="I2014">
            <v>165</v>
          </cell>
          <cell r="J2014">
            <v>-1</v>
          </cell>
        </row>
        <row r="2015">
          <cell r="A2015" t="str">
            <v>ZAFIRO1016</v>
          </cell>
          <cell r="B2015" t="str">
            <v>ZAFIRO</v>
          </cell>
          <cell r="C2015">
            <v>42644</v>
          </cell>
          <cell r="D2015" t="str">
            <v>ZAFIRO</v>
          </cell>
          <cell r="E2015" t="str">
            <v>DATED BRENT</v>
          </cell>
          <cell r="F2015" t="str">
            <v>MINUS</v>
          </cell>
          <cell r="G2015">
            <v>45</v>
          </cell>
          <cell r="H2015">
            <v>38</v>
          </cell>
          <cell r="I2015">
            <v>38</v>
          </cell>
          <cell r="J2015">
            <v>-1</v>
          </cell>
        </row>
        <row r="2016">
          <cell r="A2016" t="e">
            <v>#N/A</v>
          </cell>
          <cell r="B2016" t="e">
            <v>#N/A</v>
          </cell>
          <cell r="C2016" t="e">
            <v>#REF!</v>
          </cell>
          <cell r="D2016">
            <v>0</v>
          </cell>
          <cell r="E2016">
            <v>0</v>
          </cell>
          <cell r="F2016">
            <v>0</v>
          </cell>
          <cell r="G2016" t="str">
            <v>US$/MT</v>
          </cell>
          <cell r="H2016" t="str">
            <v>US$/MT</v>
          </cell>
          <cell r="I2016" t="str">
            <v>US$/MT</v>
          </cell>
          <cell r="J2016">
            <v>0</v>
          </cell>
        </row>
        <row r="2017">
          <cell r="A2017" t="str">
            <v>PROPANE1016</v>
          </cell>
          <cell r="B2017" t="str">
            <v>PROPANE</v>
          </cell>
          <cell r="C2017">
            <v>42644</v>
          </cell>
          <cell r="D2017" t="str">
            <v>PROPANE</v>
          </cell>
          <cell r="E2017">
            <v>0</v>
          </cell>
          <cell r="F2017" t="str">
            <v>MINUS</v>
          </cell>
          <cell r="G2017">
            <v>19.3</v>
          </cell>
          <cell r="H2017">
            <v>18.3</v>
          </cell>
          <cell r="I2017">
            <v>18.3</v>
          </cell>
          <cell r="J2017">
            <v>-1</v>
          </cell>
        </row>
        <row r="2018">
          <cell r="A2018" t="str">
            <v>N-BUTANE1016</v>
          </cell>
          <cell r="B2018" t="str">
            <v>N-BUTANE</v>
          </cell>
          <cell r="C2018">
            <v>42644</v>
          </cell>
          <cell r="D2018" t="str">
            <v>N-BUTANE</v>
          </cell>
          <cell r="E2018">
            <v>0</v>
          </cell>
          <cell r="F2018" t="str">
            <v>MINUS</v>
          </cell>
          <cell r="G2018">
            <v>19.3</v>
          </cell>
          <cell r="H2018">
            <v>18.3</v>
          </cell>
          <cell r="I2018">
            <v>18.3</v>
          </cell>
          <cell r="J2018">
            <v>-1</v>
          </cell>
        </row>
        <row r="2019">
          <cell r="A2019" t="str">
            <v>ISO-BUTANE1016</v>
          </cell>
          <cell r="B2019" t="str">
            <v>ISO-BUTANE</v>
          </cell>
          <cell r="C2019">
            <v>42644</v>
          </cell>
          <cell r="D2019" t="str">
            <v>ISO-BUTANE</v>
          </cell>
          <cell r="E2019">
            <v>0</v>
          </cell>
          <cell r="F2019" t="str">
            <v>MINUS</v>
          </cell>
          <cell r="G2019">
            <v>19.3</v>
          </cell>
          <cell r="H2019">
            <v>18.3</v>
          </cell>
          <cell r="I2019">
            <v>18.3</v>
          </cell>
          <cell r="J2019">
            <v>-1</v>
          </cell>
        </row>
        <row r="2020">
          <cell r="A2020" t="str">
            <v>PENTANE-PLUS1016</v>
          </cell>
          <cell r="B2020" t="str">
            <v>PENTANE-PLUS</v>
          </cell>
          <cell r="C2020">
            <v>42644</v>
          </cell>
          <cell r="D2020" t="str">
            <v>PENTANE-PLUS</v>
          </cell>
          <cell r="E2020">
            <v>0</v>
          </cell>
          <cell r="F2020" t="str">
            <v>MINUS</v>
          </cell>
          <cell r="G2020">
            <v>71.38</v>
          </cell>
          <cell r="H2020">
            <v>70.38</v>
          </cell>
          <cell r="I2020">
            <v>70.38</v>
          </cell>
          <cell r="J2020">
            <v>-1</v>
          </cell>
        </row>
        <row r="2021">
          <cell r="A2021" t="str">
            <v>ESCRAVOS LPG MIX1016</v>
          </cell>
          <cell r="B2021" t="str">
            <v>ESCRAVOS LPG MIX</v>
          </cell>
          <cell r="C2021">
            <v>42644</v>
          </cell>
          <cell r="D2021" t="str">
            <v>ESCRAVOS LPG MIX</v>
          </cell>
          <cell r="E2021">
            <v>0</v>
          </cell>
          <cell r="F2021" t="str">
            <v>MINUS</v>
          </cell>
          <cell r="G2021">
            <v>52.09</v>
          </cell>
          <cell r="H2021">
            <v>51.09</v>
          </cell>
          <cell r="I2021">
            <v>51.09</v>
          </cell>
          <cell r="J2021">
            <v>-1</v>
          </cell>
        </row>
        <row r="2022">
          <cell r="A2022" t="str">
            <v>ESCRAVOS COND1016</v>
          </cell>
          <cell r="B2022" t="str">
            <v>ESCRAVOS COND</v>
          </cell>
          <cell r="C2022">
            <v>42644</v>
          </cell>
          <cell r="D2022" t="str">
            <v>ESCRAVOS CONDENSATE</v>
          </cell>
          <cell r="E2022">
            <v>0</v>
          </cell>
          <cell r="F2022" t="str">
            <v>MINUS</v>
          </cell>
          <cell r="G2022">
            <v>44.91</v>
          </cell>
          <cell r="H2022">
            <v>0</v>
          </cell>
          <cell r="I2022">
            <v>0</v>
          </cell>
          <cell r="J2022">
            <v>-1</v>
          </cell>
        </row>
        <row r="2023">
          <cell r="A2023" t="str">
            <v>BONNY1116</v>
          </cell>
          <cell r="B2023" t="str">
            <v>BONNY</v>
          </cell>
          <cell r="C2023">
            <v>42675</v>
          </cell>
          <cell r="D2023" t="str">
            <v>BONNY LIGHT</v>
          </cell>
          <cell r="E2023" t="str">
            <v>DATED BRENT</v>
          </cell>
          <cell r="F2023" t="str">
            <v>PLUS</v>
          </cell>
          <cell r="G2023">
            <v>7</v>
          </cell>
          <cell r="H2023">
            <v>14</v>
          </cell>
          <cell r="I2023">
            <v>14</v>
          </cell>
          <cell r="J2023">
            <v>1</v>
          </cell>
        </row>
        <row r="2024">
          <cell r="A2024" t="str">
            <v>QUA_IBOE1116</v>
          </cell>
          <cell r="B2024" t="str">
            <v>QUA_IBOE</v>
          </cell>
          <cell r="C2024">
            <v>42675</v>
          </cell>
          <cell r="D2024" t="str">
            <v>QUA IBOE LIGHT</v>
          </cell>
          <cell r="E2024" t="str">
            <v>DATED BRENT</v>
          </cell>
          <cell r="F2024" t="str">
            <v>PLUS</v>
          </cell>
          <cell r="G2024">
            <v>17</v>
          </cell>
          <cell r="H2024">
            <v>24</v>
          </cell>
          <cell r="I2024">
            <v>24</v>
          </cell>
          <cell r="J2024">
            <v>1</v>
          </cell>
        </row>
        <row r="2025">
          <cell r="A2025" t="str">
            <v>ESCRAVOS1116</v>
          </cell>
          <cell r="B2025" t="str">
            <v>ESCRAVOS</v>
          </cell>
          <cell r="C2025">
            <v>42675</v>
          </cell>
          <cell r="D2025" t="str">
            <v>ESCRAVOS LIGHT</v>
          </cell>
          <cell r="E2025" t="str">
            <v>DATED BRENT</v>
          </cell>
          <cell r="F2025" t="str">
            <v>PLUS</v>
          </cell>
          <cell r="G2025">
            <v>39</v>
          </cell>
          <cell r="H2025">
            <v>46</v>
          </cell>
          <cell r="I2025">
            <v>46</v>
          </cell>
          <cell r="J2025">
            <v>1</v>
          </cell>
        </row>
        <row r="2026">
          <cell r="A2026" t="str">
            <v>BRASS1116</v>
          </cell>
          <cell r="B2026" t="str">
            <v>BRASS</v>
          </cell>
          <cell r="C2026">
            <v>42675</v>
          </cell>
          <cell r="D2026" t="str">
            <v>BRASS BLEND</v>
          </cell>
          <cell r="E2026" t="str">
            <v>DATED BRENT</v>
          </cell>
          <cell r="F2026" t="str">
            <v>MINUS</v>
          </cell>
          <cell r="G2026">
            <v>43</v>
          </cell>
          <cell r="H2026">
            <v>36</v>
          </cell>
          <cell r="I2026">
            <v>36</v>
          </cell>
          <cell r="J2026">
            <v>-1</v>
          </cell>
        </row>
        <row r="2027">
          <cell r="A2027" t="str">
            <v>PENNINGTON1116</v>
          </cell>
          <cell r="B2027" t="str">
            <v>PENNINGTON</v>
          </cell>
          <cell r="C2027">
            <v>42675</v>
          </cell>
          <cell r="D2027" t="str">
            <v>PENNINGTON LIGHT</v>
          </cell>
          <cell r="E2027" t="str">
            <v>DATED BRENT</v>
          </cell>
          <cell r="F2027" t="str">
            <v>MINUS</v>
          </cell>
          <cell r="G2027">
            <v>16</v>
          </cell>
          <cell r="H2027">
            <v>9</v>
          </cell>
          <cell r="I2027">
            <v>9</v>
          </cell>
          <cell r="J2027">
            <v>-1</v>
          </cell>
        </row>
        <row r="2028">
          <cell r="A2028" t="str">
            <v>FORCADOS1116</v>
          </cell>
          <cell r="B2028" t="str">
            <v>FORCADOS</v>
          </cell>
          <cell r="C2028">
            <v>42675</v>
          </cell>
          <cell r="D2028" t="str">
            <v>FORCADOS BLEND</v>
          </cell>
          <cell r="E2028" t="str">
            <v>DATED BRENT</v>
          </cell>
          <cell r="F2028" t="str">
            <v>MINUS</v>
          </cell>
          <cell r="G2028">
            <v>41</v>
          </cell>
          <cell r="H2028">
            <v>34</v>
          </cell>
          <cell r="I2028">
            <v>34</v>
          </cell>
          <cell r="J2028">
            <v>-1</v>
          </cell>
        </row>
        <row r="2029">
          <cell r="A2029" t="str">
            <v>AMENAM1116</v>
          </cell>
          <cell r="B2029" t="str">
            <v>AMENAM</v>
          </cell>
          <cell r="C2029">
            <v>42675</v>
          </cell>
          <cell r="D2029" t="str">
            <v>AMENAM BLEND</v>
          </cell>
          <cell r="E2029" t="str">
            <v>DATED BRENT</v>
          </cell>
          <cell r="F2029" t="str">
            <v>MINUS</v>
          </cell>
          <cell r="G2029">
            <v>104</v>
          </cell>
          <cell r="H2029">
            <v>97</v>
          </cell>
          <cell r="I2029">
            <v>97</v>
          </cell>
          <cell r="J2029">
            <v>-1</v>
          </cell>
        </row>
        <row r="2030">
          <cell r="A2030" t="str">
            <v>YOHO1116</v>
          </cell>
          <cell r="B2030" t="str">
            <v>YOHO</v>
          </cell>
          <cell r="C2030">
            <v>42675</v>
          </cell>
          <cell r="D2030" t="str">
            <v>YOHO LIGHT</v>
          </cell>
          <cell r="E2030" t="str">
            <v>DATED BRENT</v>
          </cell>
          <cell r="F2030" t="str">
            <v>PLUS</v>
          </cell>
          <cell r="G2030">
            <v>61</v>
          </cell>
          <cell r="H2030">
            <v>68</v>
          </cell>
          <cell r="I2030">
            <v>68</v>
          </cell>
          <cell r="J2030">
            <v>1</v>
          </cell>
        </row>
        <row r="2031">
          <cell r="A2031" t="str">
            <v>EA_BLEND1116</v>
          </cell>
          <cell r="B2031" t="str">
            <v>EA_BLEND</v>
          </cell>
          <cell r="C2031">
            <v>42675</v>
          </cell>
          <cell r="D2031" t="str">
            <v>EA BLEND</v>
          </cell>
          <cell r="E2031" t="str">
            <v>DATED BRENT</v>
          </cell>
          <cell r="F2031" t="str">
            <v>PLUS</v>
          </cell>
          <cell r="G2031">
            <v>92</v>
          </cell>
          <cell r="H2031">
            <v>99</v>
          </cell>
          <cell r="I2031">
            <v>99</v>
          </cell>
          <cell r="J2031">
            <v>1</v>
          </cell>
        </row>
        <row r="2032">
          <cell r="A2032" t="str">
            <v>ABO1116</v>
          </cell>
          <cell r="B2032" t="str">
            <v>ABO</v>
          </cell>
          <cell r="C2032">
            <v>42675</v>
          </cell>
          <cell r="D2032" t="str">
            <v>ABO BLEND</v>
          </cell>
          <cell r="E2032" t="str">
            <v>DATED BRENT</v>
          </cell>
          <cell r="F2032" t="str">
            <v>MINUS</v>
          </cell>
          <cell r="G2032">
            <v>11</v>
          </cell>
          <cell r="H2032">
            <v>4</v>
          </cell>
          <cell r="I2032">
            <v>4</v>
          </cell>
          <cell r="J2032">
            <v>-1</v>
          </cell>
        </row>
        <row r="2033">
          <cell r="A2033" t="str">
            <v>OKONO1116</v>
          </cell>
          <cell r="B2033" t="str">
            <v>OKONO</v>
          </cell>
          <cell r="C2033">
            <v>42675</v>
          </cell>
          <cell r="D2033" t="str">
            <v>OKONO BLEND</v>
          </cell>
          <cell r="E2033" t="str">
            <v>DATED BRENT</v>
          </cell>
          <cell r="F2033" t="str">
            <v>PLUS</v>
          </cell>
          <cell r="G2033">
            <v>25</v>
          </cell>
          <cell r="H2033">
            <v>32</v>
          </cell>
          <cell r="I2033">
            <v>32</v>
          </cell>
          <cell r="J2033">
            <v>1</v>
          </cell>
        </row>
        <row r="2034">
          <cell r="A2034" t="str">
            <v>ANTAN1116</v>
          </cell>
          <cell r="B2034" t="str">
            <v>ANTAN</v>
          </cell>
          <cell r="C2034">
            <v>42675</v>
          </cell>
          <cell r="D2034" t="str">
            <v>ANTAN BLEND</v>
          </cell>
          <cell r="E2034" t="str">
            <v>DATED BRENT</v>
          </cell>
          <cell r="F2034" t="str">
            <v>MINUS</v>
          </cell>
          <cell r="G2034">
            <v>141</v>
          </cell>
          <cell r="H2034">
            <v>134</v>
          </cell>
          <cell r="I2034">
            <v>134</v>
          </cell>
          <cell r="J2034">
            <v>-1</v>
          </cell>
        </row>
        <row r="2035">
          <cell r="A2035" t="str">
            <v>OKWORI1116</v>
          </cell>
          <cell r="B2035" t="str">
            <v>OKWORI</v>
          </cell>
          <cell r="C2035">
            <v>42675</v>
          </cell>
          <cell r="D2035" t="str">
            <v>OKWORI</v>
          </cell>
          <cell r="E2035" t="str">
            <v>DATED BRENT</v>
          </cell>
          <cell r="F2035" t="str">
            <v>PLUS</v>
          </cell>
          <cell r="G2035">
            <v>88</v>
          </cell>
          <cell r="H2035">
            <v>95</v>
          </cell>
          <cell r="I2035">
            <v>95</v>
          </cell>
          <cell r="J2035">
            <v>1</v>
          </cell>
        </row>
        <row r="2036">
          <cell r="A2036" t="str">
            <v>BONGA1116</v>
          </cell>
          <cell r="B2036" t="str">
            <v>BONGA</v>
          </cell>
          <cell r="C2036">
            <v>42675</v>
          </cell>
          <cell r="D2036" t="str">
            <v>BONGA</v>
          </cell>
          <cell r="E2036" t="str">
            <v>DATED BRENT</v>
          </cell>
          <cell r="F2036" t="str">
            <v>MINUS</v>
          </cell>
          <cell r="G2036">
            <v>18</v>
          </cell>
          <cell r="H2036">
            <v>11</v>
          </cell>
          <cell r="I2036">
            <v>11</v>
          </cell>
          <cell r="J2036">
            <v>-1</v>
          </cell>
        </row>
        <row r="2037">
          <cell r="A2037" t="str">
            <v>ERHA1116</v>
          </cell>
          <cell r="B2037" t="str">
            <v>ERHA</v>
          </cell>
          <cell r="C2037">
            <v>42675</v>
          </cell>
          <cell r="D2037" t="str">
            <v>ERHA</v>
          </cell>
          <cell r="E2037" t="str">
            <v>DATED BRENT</v>
          </cell>
          <cell r="F2037" t="str">
            <v>PLUS</v>
          </cell>
          <cell r="G2037">
            <v>16</v>
          </cell>
          <cell r="H2037">
            <v>23</v>
          </cell>
          <cell r="I2037">
            <v>23</v>
          </cell>
          <cell r="J2037">
            <v>1</v>
          </cell>
        </row>
        <row r="2038">
          <cell r="A2038" t="str">
            <v>AGBAMI1116</v>
          </cell>
          <cell r="B2038" t="str">
            <v>AGBAMI</v>
          </cell>
          <cell r="C2038">
            <v>42675</v>
          </cell>
          <cell r="D2038" t="str">
            <v>AGBAMI</v>
          </cell>
          <cell r="E2038" t="str">
            <v>DATED BRENT</v>
          </cell>
          <cell r="F2038" t="str">
            <v>MINUS</v>
          </cell>
          <cell r="G2038">
            <v>84</v>
          </cell>
          <cell r="H2038">
            <v>77</v>
          </cell>
          <cell r="I2038">
            <v>77</v>
          </cell>
          <cell r="J2038">
            <v>-1</v>
          </cell>
        </row>
        <row r="2039">
          <cell r="A2039" t="str">
            <v>AKPO1116</v>
          </cell>
          <cell r="B2039" t="str">
            <v>AKPO</v>
          </cell>
          <cell r="C2039">
            <v>42675</v>
          </cell>
          <cell r="D2039" t="str">
            <v>AKPO</v>
          </cell>
          <cell r="E2039" t="str">
            <v>DATED BRENT</v>
          </cell>
          <cell r="F2039" t="str">
            <v>MINUS</v>
          </cell>
          <cell r="G2039">
            <v>66</v>
          </cell>
          <cell r="H2039">
            <v>59</v>
          </cell>
          <cell r="I2039">
            <v>59</v>
          </cell>
          <cell r="J2039">
            <v>-1</v>
          </cell>
        </row>
        <row r="2040">
          <cell r="A2040" t="str">
            <v>UKPOKITI1116</v>
          </cell>
          <cell r="B2040" t="str">
            <v>UKPOKITI</v>
          </cell>
          <cell r="C2040">
            <v>42675</v>
          </cell>
          <cell r="D2040" t="str">
            <v>UKPOKITI</v>
          </cell>
          <cell r="E2040" t="str">
            <v>DATED BRENT</v>
          </cell>
          <cell r="F2040" t="str">
            <v>PLUS</v>
          </cell>
          <cell r="G2040">
            <v>30</v>
          </cell>
          <cell r="H2040">
            <v>37</v>
          </cell>
          <cell r="I2040">
            <v>37</v>
          </cell>
          <cell r="J2040">
            <v>1</v>
          </cell>
        </row>
        <row r="2041">
          <cell r="A2041" t="str">
            <v>OBE1116</v>
          </cell>
          <cell r="B2041" t="str">
            <v>OBE</v>
          </cell>
          <cell r="C2041">
            <v>42675</v>
          </cell>
          <cell r="D2041" t="str">
            <v>OBE</v>
          </cell>
          <cell r="E2041" t="str">
            <v>DATED BRENT</v>
          </cell>
          <cell r="F2041" t="str">
            <v>PLUS</v>
          </cell>
          <cell r="G2041">
            <v>25</v>
          </cell>
          <cell r="H2041">
            <v>32</v>
          </cell>
          <cell r="I2041">
            <v>32</v>
          </cell>
          <cell r="J2041">
            <v>1</v>
          </cell>
        </row>
        <row r="2042">
          <cell r="A2042" t="str">
            <v>IMA1116</v>
          </cell>
          <cell r="B2042" t="str">
            <v>IMA</v>
          </cell>
          <cell r="C2042">
            <v>42675</v>
          </cell>
          <cell r="D2042" t="str">
            <v>IMA</v>
          </cell>
          <cell r="E2042" t="str">
            <v>DATED BRENT</v>
          </cell>
          <cell r="F2042" t="str">
            <v>MINUS</v>
          </cell>
          <cell r="G2042">
            <v>72</v>
          </cell>
          <cell r="H2042">
            <v>65</v>
          </cell>
          <cell r="I2042">
            <v>65</v>
          </cell>
          <cell r="J2042">
            <v>-1</v>
          </cell>
        </row>
        <row r="2043">
          <cell r="A2043" t="str">
            <v>OKORO1116</v>
          </cell>
          <cell r="B2043" t="str">
            <v>OKORO</v>
          </cell>
          <cell r="C2043">
            <v>42675</v>
          </cell>
          <cell r="D2043" t="str">
            <v>OKORO</v>
          </cell>
          <cell r="E2043" t="str">
            <v>DATED BRENT</v>
          </cell>
          <cell r="F2043" t="str">
            <v>MINUS</v>
          </cell>
          <cell r="G2043">
            <v>332</v>
          </cell>
          <cell r="H2043">
            <v>325</v>
          </cell>
          <cell r="I2043">
            <v>325</v>
          </cell>
          <cell r="J2043">
            <v>-1</v>
          </cell>
        </row>
        <row r="2044">
          <cell r="A2044" t="str">
            <v>OYO1116</v>
          </cell>
          <cell r="B2044" t="str">
            <v>OYO</v>
          </cell>
          <cell r="C2044">
            <v>42675</v>
          </cell>
          <cell r="D2044" t="str">
            <v>OYO</v>
          </cell>
          <cell r="E2044" t="str">
            <v>DATED BRENT</v>
          </cell>
          <cell r="F2044" t="str">
            <v>MINUS</v>
          </cell>
          <cell r="G2044">
            <v>73</v>
          </cell>
          <cell r="H2044">
            <v>66</v>
          </cell>
          <cell r="I2044">
            <v>66</v>
          </cell>
          <cell r="J2044">
            <v>-1</v>
          </cell>
        </row>
        <row r="2045">
          <cell r="A2045" t="str">
            <v>OKWUIBOME1116</v>
          </cell>
          <cell r="B2045" t="str">
            <v>OKWUIBOME</v>
          </cell>
          <cell r="C2045">
            <v>42675</v>
          </cell>
          <cell r="D2045" t="str">
            <v>OKWUIBOME</v>
          </cell>
          <cell r="E2045" t="str">
            <v>DATED BRENT</v>
          </cell>
          <cell r="F2045" t="str">
            <v>MINUS</v>
          </cell>
          <cell r="G2045">
            <v>207</v>
          </cell>
          <cell r="H2045">
            <v>200</v>
          </cell>
          <cell r="I2045">
            <v>200</v>
          </cell>
          <cell r="J2045">
            <v>-1</v>
          </cell>
        </row>
        <row r="2046">
          <cell r="A2046" t="str">
            <v>EBOK1116</v>
          </cell>
          <cell r="B2046" t="str">
            <v>EBOK</v>
          </cell>
          <cell r="C2046">
            <v>42675</v>
          </cell>
          <cell r="D2046" t="str">
            <v>EBOK</v>
          </cell>
          <cell r="E2046" t="str">
            <v>DATED BRENT</v>
          </cell>
          <cell r="F2046" t="str">
            <v>MINUS</v>
          </cell>
          <cell r="G2046">
            <v>575</v>
          </cell>
          <cell r="H2046">
            <v>568</v>
          </cell>
          <cell r="I2046">
            <v>568</v>
          </cell>
          <cell r="J2046">
            <v>-1</v>
          </cell>
        </row>
        <row r="2047">
          <cell r="A2047" t="str">
            <v>ASARAMATORU1116</v>
          </cell>
          <cell r="B2047" t="str">
            <v>ASARAMATORU</v>
          </cell>
          <cell r="C2047">
            <v>42675</v>
          </cell>
          <cell r="D2047" t="str">
            <v>ASARAMATORU</v>
          </cell>
          <cell r="E2047" t="str">
            <v>DATED BRENT</v>
          </cell>
          <cell r="F2047" t="str">
            <v>PLUS</v>
          </cell>
          <cell r="G2047">
            <v>89</v>
          </cell>
          <cell r="H2047">
            <v>96</v>
          </cell>
          <cell r="I2047">
            <v>96</v>
          </cell>
          <cell r="J2047">
            <v>1</v>
          </cell>
        </row>
        <row r="2048">
          <cell r="A2048" t="str">
            <v>EREMOR1116</v>
          </cell>
          <cell r="B2048" t="str">
            <v>EREMOR</v>
          </cell>
          <cell r="C2048">
            <v>42675</v>
          </cell>
          <cell r="D2048" t="str">
            <v>EREMOR</v>
          </cell>
          <cell r="E2048" t="str">
            <v>DATED BRENT</v>
          </cell>
          <cell r="F2048" t="str">
            <v>MINUS</v>
          </cell>
          <cell r="G2048">
            <v>918</v>
          </cell>
          <cell r="H2048">
            <v>911</v>
          </cell>
          <cell r="I2048">
            <v>911</v>
          </cell>
          <cell r="J2048">
            <v>-1</v>
          </cell>
        </row>
        <row r="2049">
          <cell r="A2049" t="str">
            <v>USAN1116</v>
          </cell>
          <cell r="B2049" t="str">
            <v>USAN</v>
          </cell>
          <cell r="C2049">
            <v>42675</v>
          </cell>
          <cell r="D2049" t="str">
            <v>USAN</v>
          </cell>
          <cell r="E2049" t="str">
            <v>DATED BRENT</v>
          </cell>
          <cell r="F2049" t="str">
            <v>MINUS</v>
          </cell>
          <cell r="G2049">
            <v>211</v>
          </cell>
          <cell r="H2049">
            <v>204</v>
          </cell>
          <cell r="I2049">
            <v>204</v>
          </cell>
          <cell r="J2049">
            <v>-1</v>
          </cell>
        </row>
        <row r="2050">
          <cell r="A2050" t="str">
            <v>ZAFIRO1116</v>
          </cell>
          <cell r="B2050" t="str">
            <v>ZAFIRO</v>
          </cell>
          <cell r="C2050">
            <v>42675</v>
          </cell>
          <cell r="D2050" t="str">
            <v>ZAFIRO</v>
          </cell>
          <cell r="E2050" t="str">
            <v>DATED BRENT</v>
          </cell>
          <cell r="F2050" t="str">
            <v>MINUS</v>
          </cell>
          <cell r="G2050">
            <v>135</v>
          </cell>
          <cell r="H2050">
            <v>128</v>
          </cell>
          <cell r="I2050">
            <v>128</v>
          </cell>
          <cell r="J2050">
            <v>-1</v>
          </cell>
        </row>
        <row r="2051">
          <cell r="A2051">
            <v>0</v>
          </cell>
          <cell r="B2051" t="e">
            <v>#N/A</v>
          </cell>
          <cell r="C2051">
            <v>0</v>
          </cell>
          <cell r="D2051">
            <v>0</v>
          </cell>
          <cell r="E2051">
            <v>0</v>
          </cell>
          <cell r="F2051">
            <v>0</v>
          </cell>
          <cell r="G2051" t="str">
            <v>US$/MT</v>
          </cell>
          <cell r="H2051" t="str">
            <v>US$/MT</v>
          </cell>
          <cell r="I2051" t="str">
            <v>US$/MT</v>
          </cell>
          <cell r="J2051">
            <v>0</v>
          </cell>
        </row>
        <row r="2052">
          <cell r="A2052" t="str">
            <v>PROPANE1116</v>
          </cell>
          <cell r="B2052" t="str">
            <v>PROPANE</v>
          </cell>
          <cell r="C2052">
            <v>42675</v>
          </cell>
          <cell r="D2052" t="str">
            <v>PROPANE</v>
          </cell>
          <cell r="E2052">
            <v>0</v>
          </cell>
          <cell r="F2052" t="str">
            <v>MINUS</v>
          </cell>
          <cell r="G2052">
            <v>31.13</v>
          </cell>
          <cell r="H2052">
            <v>30.13</v>
          </cell>
          <cell r="I2052">
            <v>30.13</v>
          </cell>
          <cell r="J2052">
            <v>-1</v>
          </cell>
        </row>
        <row r="2053">
          <cell r="A2053" t="str">
            <v>N-BUTANE1116</v>
          </cell>
          <cell r="B2053" t="str">
            <v>N-BUTANE</v>
          </cell>
          <cell r="C2053">
            <v>42675</v>
          </cell>
          <cell r="D2053" t="str">
            <v>N-BUTANE</v>
          </cell>
          <cell r="E2053">
            <v>0</v>
          </cell>
          <cell r="F2053" t="str">
            <v>MINUS</v>
          </cell>
          <cell r="G2053">
            <v>31.13</v>
          </cell>
          <cell r="H2053">
            <v>30.13</v>
          </cell>
          <cell r="I2053">
            <v>30.13</v>
          </cell>
          <cell r="J2053">
            <v>-1</v>
          </cell>
        </row>
        <row r="2054">
          <cell r="A2054" t="str">
            <v>ISO-BUTANE1116</v>
          </cell>
          <cell r="B2054" t="str">
            <v>ISO-BUTANE</v>
          </cell>
          <cell r="C2054">
            <v>42675</v>
          </cell>
          <cell r="D2054" t="str">
            <v>ISO-BUTANE</v>
          </cell>
          <cell r="E2054">
            <v>0</v>
          </cell>
          <cell r="F2054" t="str">
            <v>MINUS</v>
          </cell>
          <cell r="G2054">
            <v>31.13</v>
          </cell>
          <cell r="H2054">
            <v>30.13</v>
          </cell>
          <cell r="I2054">
            <v>30.13</v>
          </cell>
          <cell r="J2054">
            <v>-1</v>
          </cell>
        </row>
        <row r="2055">
          <cell r="A2055" t="str">
            <v>PENTANE-PLUS1116</v>
          </cell>
          <cell r="B2055" t="str">
            <v>PENTANE-PLUS</v>
          </cell>
          <cell r="C2055">
            <v>42675</v>
          </cell>
          <cell r="D2055" t="str">
            <v>PENTANE-PLUS</v>
          </cell>
          <cell r="E2055">
            <v>0</v>
          </cell>
          <cell r="F2055" t="str">
            <v>MINUS</v>
          </cell>
          <cell r="G2055">
            <v>65.86</v>
          </cell>
          <cell r="H2055">
            <v>64.86</v>
          </cell>
          <cell r="I2055">
            <v>64.86</v>
          </cell>
          <cell r="J2055">
            <v>-1</v>
          </cell>
        </row>
        <row r="2056">
          <cell r="A2056" t="str">
            <v>ESCRAVOS LPG MIX1116</v>
          </cell>
          <cell r="B2056" t="str">
            <v>ESCRAVOS LPG MIX</v>
          </cell>
          <cell r="C2056">
            <v>42675</v>
          </cell>
          <cell r="D2056" t="str">
            <v>ESCRAVOS LPG MIX</v>
          </cell>
          <cell r="E2056">
            <v>0</v>
          </cell>
          <cell r="F2056" t="str">
            <v>MINUS</v>
          </cell>
          <cell r="G2056">
            <v>63.92</v>
          </cell>
          <cell r="H2056">
            <v>62.92</v>
          </cell>
          <cell r="I2056">
            <v>62.92</v>
          </cell>
          <cell r="J2056">
            <v>-1</v>
          </cell>
        </row>
        <row r="2057">
          <cell r="A2057" t="str">
            <v>ESCRAVOS COND1116</v>
          </cell>
          <cell r="B2057" t="str">
            <v>ESCRAVOS COND</v>
          </cell>
          <cell r="C2057">
            <v>42675</v>
          </cell>
          <cell r="D2057" t="str">
            <v>ESCRAVOS CONDENSATE</v>
          </cell>
          <cell r="E2057">
            <v>0</v>
          </cell>
          <cell r="F2057" t="str">
            <v>MINUS</v>
          </cell>
          <cell r="G2057">
            <v>43.91</v>
          </cell>
          <cell r="H2057">
            <v>0</v>
          </cell>
          <cell r="I2057">
            <v>0</v>
          </cell>
          <cell r="J2057">
            <v>-1</v>
          </cell>
        </row>
        <row r="2058">
          <cell r="A2058" t="str">
            <v>BONNY1216</v>
          </cell>
          <cell r="B2058" t="str">
            <v>BONNY</v>
          </cell>
          <cell r="C2058">
            <v>42705</v>
          </cell>
          <cell r="D2058" t="str">
            <v>BONNY LIGHT</v>
          </cell>
          <cell r="E2058" t="str">
            <v>DATED BRENT</v>
          </cell>
          <cell r="F2058" t="str">
            <v>PLUS</v>
          </cell>
          <cell r="G2058">
            <v>34</v>
          </cell>
          <cell r="H2058">
            <v>41</v>
          </cell>
          <cell r="I2058">
            <v>41</v>
          </cell>
          <cell r="J2058">
            <v>1</v>
          </cell>
        </row>
        <row r="2059">
          <cell r="A2059" t="str">
            <v>QUA_IBOE1216</v>
          </cell>
          <cell r="B2059" t="str">
            <v>QUA_IBOE</v>
          </cell>
          <cell r="C2059">
            <v>42705</v>
          </cell>
          <cell r="D2059" t="str">
            <v>QUA IBOE LIGHT</v>
          </cell>
          <cell r="E2059" t="str">
            <v>DATED BRENT</v>
          </cell>
          <cell r="F2059" t="str">
            <v>PLUS</v>
          </cell>
          <cell r="G2059">
            <v>60</v>
          </cell>
          <cell r="H2059">
            <v>67</v>
          </cell>
          <cell r="I2059">
            <v>67</v>
          </cell>
          <cell r="J2059">
            <v>1</v>
          </cell>
        </row>
        <row r="2060">
          <cell r="A2060" t="str">
            <v>ESCRAVOS1216</v>
          </cell>
          <cell r="B2060" t="str">
            <v>ESCRAVOS</v>
          </cell>
          <cell r="C2060">
            <v>42705</v>
          </cell>
          <cell r="D2060" t="str">
            <v>ESCRAVOS LIGHT</v>
          </cell>
          <cell r="E2060" t="str">
            <v>DATED BRENT</v>
          </cell>
          <cell r="F2060" t="str">
            <v>PLUS</v>
          </cell>
          <cell r="G2060">
            <v>51</v>
          </cell>
          <cell r="H2060">
            <v>58</v>
          </cell>
          <cell r="I2060">
            <v>58</v>
          </cell>
          <cell r="J2060">
            <v>1</v>
          </cell>
        </row>
        <row r="2061">
          <cell r="A2061" t="str">
            <v>BRASS1216</v>
          </cell>
          <cell r="B2061" t="str">
            <v>BRASS</v>
          </cell>
          <cell r="C2061">
            <v>42705</v>
          </cell>
          <cell r="D2061" t="str">
            <v>BRASS BLEND</v>
          </cell>
          <cell r="E2061" t="str">
            <v>DATED BRENT</v>
          </cell>
          <cell r="F2061" t="str">
            <v>PLUS</v>
          </cell>
          <cell r="G2061">
            <v>8</v>
          </cell>
          <cell r="H2061">
            <v>15</v>
          </cell>
          <cell r="I2061">
            <v>15</v>
          </cell>
          <cell r="J2061">
            <v>1</v>
          </cell>
        </row>
        <row r="2062">
          <cell r="A2062" t="str">
            <v>PENNINGTON1216</v>
          </cell>
          <cell r="B2062" t="str">
            <v>PENNINGTON</v>
          </cell>
          <cell r="C2062">
            <v>42705</v>
          </cell>
          <cell r="D2062" t="str">
            <v>PENNINGTON LIGHT</v>
          </cell>
          <cell r="E2062" t="str">
            <v>DATED BRENT</v>
          </cell>
          <cell r="F2062" t="str">
            <v>PLUS</v>
          </cell>
          <cell r="G2062">
            <v>7</v>
          </cell>
          <cell r="H2062">
            <v>14</v>
          </cell>
          <cell r="I2062">
            <v>14</v>
          </cell>
          <cell r="J2062">
            <v>1</v>
          </cell>
        </row>
        <row r="2063">
          <cell r="A2063" t="str">
            <v>FORCADOS1216</v>
          </cell>
          <cell r="B2063" t="str">
            <v>FORCADOS</v>
          </cell>
          <cell r="C2063">
            <v>42705</v>
          </cell>
          <cell r="D2063" t="str">
            <v>FORCADOS BLEND</v>
          </cell>
          <cell r="E2063" t="str">
            <v>DATED BRENT</v>
          </cell>
          <cell r="F2063" t="str">
            <v>MINUS</v>
          </cell>
          <cell r="G2063">
            <v>46</v>
          </cell>
          <cell r="H2063">
            <v>39</v>
          </cell>
          <cell r="I2063">
            <v>39</v>
          </cell>
          <cell r="J2063">
            <v>-1</v>
          </cell>
        </row>
        <row r="2064">
          <cell r="A2064" t="str">
            <v>AMENAM1216</v>
          </cell>
          <cell r="B2064" t="str">
            <v>AMENAM</v>
          </cell>
          <cell r="C2064">
            <v>42705</v>
          </cell>
          <cell r="D2064" t="str">
            <v>AMENAM BLEND</v>
          </cell>
          <cell r="E2064" t="str">
            <v>DATED BRENT</v>
          </cell>
          <cell r="F2064" t="str">
            <v>MINUS</v>
          </cell>
          <cell r="G2064">
            <v>69</v>
          </cell>
          <cell r="H2064">
            <v>62</v>
          </cell>
          <cell r="I2064">
            <v>62</v>
          </cell>
          <cell r="J2064">
            <v>-1</v>
          </cell>
        </row>
        <row r="2065">
          <cell r="A2065" t="str">
            <v>YOHO1216</v>
          </cell>
          <cell r="B2065" t="str">
            <v>YOHO</v>
          </cell>
          <cell r="C2065">
            <v>42705</v>
          </cell>
          <cell r="D2065" t="str">
            <v>YOHO LIGHT</v>
          </cell>
          <cell r="E2065" t="str">
            <v>DATED BRENT</v>
          </cell>
          <cell r="F2065" t="str">
            <v>PLUS</v>
          </cell>
          <cell r="G2065">
            <v>100</v>
          </cell>
          <cell r="H2065">
            <v>107</v>
          </cell>
          <cell r="I2065">
            <v>107</v>
          </cell>
          <cell r="J2065">
            <v>1</v>
          </cell>
        </row>
        <row r="2066">
          <cell r="A2066" t="str">
            <v>EA_BLEND1216</v>
          </cell>
          <cell r="B2066" t="str">
            <v>EA_BLEND</v>
          </cell>
          <cell r="C2066">
            <v>42705</v>
          </cell>
          <cell r="D2066" t="str">
            <v>EA BLEND</v>
          </cell>
          <cell r="E2066" t="str">
            <v>DATED BRENT</v>
          </cell>
          <cell r="F2066" t="str">
            <v>PLUS</v>
          </cell>
          <cell r="G2066">
            <v>117</v>
          </cell>
          <cell r="H2066">
            <v>124</v>
          </cell>
          <cell r="I2066">
            <v>124</v>
          </cell>
          <cell r="J2066">
            <v>1</v>
          </cell>
        </row>
        <row r="2067">
          <cell r="A2067" t="str">
            <v>ABO1216</v>
          </cell>
          <cell r="B2067" t="str">
            <v>ABO</v>
          </cell>
          <cell r="C2067">
            <v>42705</v>
          </cell>
          <cell r="D2067" t="str">
            <v>ABO BLEND</v>
          </cell>
          <cell r="E2067" t="str">
            <v>DATED BRENT</v>
          </cell>
          <cell r="F2067" t="str">
            <v>PLUS</v>
          </cell>
          <cell r="G2067">
            <v>29</v>
          </cell>
          <cell r="H2067">
            <v>36</v>
          </cell>
          <cell r="I2067">
            <v>36</v>
          </cell>
          <cell r="J2067">
            <v>1</v>
          </cell>
        </row>
        <row r="2068">
          <cell r="A2068" t="str">
            <v>OKONO1216</v>
          </cell>
          <cell r="B2068" t="str">
            <v>OKONO</v>
          </cell>
          <cell r="C2068">
            <v>42705</v>
          </cell>
          <cell r="D2068" t="str">
            <v>OKONO BLEND</v>
          </cell>
          <cell r="E2068" t="str">
            <v>DATED BRENT</v>
          </cell>
          <cell r="F2068" t="str">
            <v>PLUS</v>
          </cell>
          <cell r="G2068">
            <v>63</v>
          </cell>
          <cell r="H2068">
            <v>70</v>
          </cell>
          <cell r="I2068">
            <v>70</v>
          </cell>
          <cell r="J2068">
            <v>1</v>
          </cell>
        </row>
        <row r="2069">
          <cell r="A2069" t="str">
            <v>ANTAN1216</v>
          </cell>
          <cell r="B2069" t="str">
            <v>ANTAN</v>
          </cell>
          <cell r="C2069">
            <v>42705</v>
          </cell>
          <cell r="D2069" t="str">
            <v>ANTAN BLEND</v>
          </cell>
          <cell r="E2069" t="str">
            <v>DATED BRENT</v>
          </cell>
          <cell r="F2069" t="str">
            <v>MINUS</v>
          </cell>
          <cell r="G2069">
            <v>127</v>
          </cell>
          <cell r="H2069">
            <v>120</v>
          </cell>
          <cell r="I2069">
            <v>120</v>
          </cell>
          <cell r="J2069">
            <v>-1</v>
          </cell>
        </row>
        <row r="2070">
          <cell r="A2070" t="str">
            <v>OKWORI1216</v>
          </cell>
          <cell r="B2070" t="str">
            <v>OKWORI</v>
          </cell>
          <cell r="C2070">
            <v>42705</v>
          </cell>
          <cell r="D2070" t="str">
            <v>OKWORI</v>
          </cell>
          <cell r="E2070" t="str">
            <v>DATED BRENT</v>
          </cell>
          <cell r="F2070" t="str">
            <v>PLUS</v>
          </cell>
          <cell r="G2070">
            <v>99</v>
          </cell>
          <cell r="H2070">
            <v>106</v>
          </cell>
          <cell r="I2070">
            <v>106</v>
          </cell>
          <cell r="J2070">
            <v>1</v>
          </cell>
        </row>
        <row r="2071">
          <cell r="A2071" t="str">
            <v>BONGA1216</v>
          </cell>
          <cell r="B2071" t="str">
            <v>BONGA</v>
          </cell>
          <cell r="C2071">
            <v>42705</v>
          </cell>
          <cell r="D2071" t="str">
            <v>BONGA</v>
          </cell>
          <cell r="E2071" t="str">
            <v>DATED BRENT</v>
          </cell>
          <cell r="F2071" t="str">
            <v>PLUS</v>
          </cell>
          <cell r="G2071">
            <v>46</v>
          </cell>
          <cell r="H2071">
            <v>53</v>
          </cell>
          <cell r="I2071">
            <v>53</v>
          </cell>
          <cell r="J2071">
            <v>1</v>
          </cell>
        </row>
        <row r="2072">
          <cell r="A2072" t="str">
            <v>ERHA1216</v>
          </cell>
          <cell r="B2072" t="str">
            <v>ERHA</v>
          </cell>
          <cell r="C2072">
            <v>42705</v>
          </cell>
          <cell r="D2072" t="str">
            <v>ERHA</v>
          </cell>
          <cell r="E2072" t="str">
            <v>DATED BRENT</v>
          </cell>
          <cell r="F2072" t="str">
            <v>PLUS</v>
          </cell>
          <cell r="G2072">
            <v>55</v>
          </cell>
          <cell r="H2072">
            <v>62</v>
          </cell>
          <cell r="I2072">
            <v>62</v>
          </cell>
          <cell r="J2072">
            <v>1</v>
          </cell>
        </row>
        <row r="2073">
          <cell r="A2073" t="str">
            <v>AGBAMI1216</v>
          </cell>
          <cell r="B2073" t="str">
            <v>AGBAMI</v>
          </cell>
          <cell r="C2073">
            <v>42705</v>
          </cell>
          <cell r="D2073" t="str">
            <v>AGBAMI</v>
          </cell>
          <cell r="E2073" t="str">
            <v>DATED BRENT</v>
          </cell>
          <cell r="F2073" t="str">
            <v>MINUS</v>
          </cell>
          <cell r="G2073">
            <v>64</v>
          </cell>
          <cell r="H2073">
            <v>57</v>
          </cell>
          <cell r="I2073">
            <v>57</v>
          </cell>
          <cell r="J2073">
            <v>-1</v>
          </cell>
        </row>
        <row r="2074">
          <cell r="A2074" t="str">
            <v>AKPO1216</v>
          </cell>
          <cell r="B2074" t="str">
            <v>AKPO</v>
          </cell>
          <cell r="C2074">
            <v>42705</v>
          </cell>
          <cell r="D2074" t="str">
            <v>AKPO</v>
          </cell>
          <cell r="E2074" t="str">
            <v>DATED BRENT</v>
          </cell>
          <cell r="F2074" t="str">
            <v>MINUS</v>
          </cell>
          <cell r="G2074">
            <v>33</v>
          </cell>
          <cell r="H2074">
            <v>26</v>
          </cell>
          <cell r="I2074">
            <v>26</v>
          </cell>
          <cell r="J2074">
            <v>-1</v>
          </cell>
        </row>
        <row r="2075">
          <cell r="A2075" t="str">
            <v>UKPOKITI1216</v>
          </cell>
          <cell r="B2075" t="str">
            <v>UKPOKITI</v>
          </cell>
          <cell r="C2075">
            <v>42705</v>
          </cell>
          <cell r="D2075" t="str">
            <v>UKPOKITI</v>
          </cell>
          <cell r="E2075" t="str">
            <v>DATED BRENT</v>
          </cell>
          <cell r="F2075" t="str">
            <v>PLUS</v>
          </cell>
          <cell r="G2075">
            <v>64</v>
          </cell>
          <cell r="H2075">
            <v>71</v>
          </cell>
          <cell r="I2075">
            <v>71</v>
          </cell>
          <cell r="J2075">
            <v>1</v>
          </cell>
        </row>
        <row r="2076">
          <cell r="A2076" t="str">
            <v>OBE1216</v>
          </cell>
          <cell r="B2076" t="str">
            <v>OBE</v>
          </cell>
          <cell r="C2076">
            <v>42705</v>
          </cell>
          <cell r="D2076" t="str">
            <v>OBE</v>
          </cell>
          <cell r="E2076" t="str">
            <v>DATED BRENT</v>
          </cell>
          <cell r="F2076" t="str">
            <v>PLUS</v>
          </cell>
          <cell r="G2076">
            <v>24</v>
          </cell>
          <cell r="H2076">
            <v>31</v>
          </cell>
          <cell r="I2076">
            <v>31</v>
          </cell>
          <cell r="J2076">
            <v>1</v>
          </cell>
        </row>
        <row r="2077">
          <cell r="A2077" t="str">
            <v>IMA1216</v>
          </cell>
          <cell r="B2077" t="str">
            <v>IMA</v>
          </cell>
          <cell r="C2077">
            <v>42705</v>
          </cell>
          <cell r="D2077" t="str">
            <v>IMA</v>
          </cell>
          <cell r="E2077" t="str">
            <v>DATED BRENT</v>
          </cell>
          <cell r="F2077" t="str">
            <v>PLUS</v>
          </cell>
          <cell r="G2077">
            <v>2</v>
          </cell>
          <cell r="H2077">
            <v>9</v>
          </cell>
          <cell r="I2077">
            <v>9</v>
          </cell>
          <cell r="J2077">
            <v>1</v>
          </cell>
        </row>
        <row r="2078">
          <cell r="A2078" t="str">
            <v>OKORO1216</v>
          </cell>
          <cell r="B2078" t="str">
            <v>OKORO</v>
          </cell>
          <cell r="C2078">
            <v>42705</v>
          </cell>
          <cell r="D2078" t="str">
            <v>OKORO</v>
          </cell>
          <cell r="E2078" t="str">
            <v>DATED BRENT</v>
          </cell>
          <cell r="F2078" t="str">
            <v>MINUS</v>
          </cell>
          <cell r="G2078">
            <v>564</v>
          </cell>
          <cell r="H2078">
            <v>557</v>
          </cell>
          <cell r="I2078">
            <v>557</v>
          </cell>
          <cell r="J2078">
            <v>-1</v>
          </cell>
        </row>
        <row r="2079">
          <cell r="A2079" t="str">
            <v>OYO1216</v>
          </cell>
          <cell r="B2079" t="str">
            <v>OYO</v>
          </cell>
          <cell r="C2079">
            <v>42705</v>
          </cell>
          <cell r="D2079" t="str">
            <v>OYO</v>
          </cell>
          <cell r="E2079" t="str">
            <v>DATED BRENT</v>
          </cell>
          <cell r="F2079" t="str">
            <v>MINUS</v>
          </cell>
          <cell r="G2079">
            <v>75</v>
          </cell>
          <cell r="H2079">
            <v>68</v>
          </cell>
          <cell r="I2079">
            <v>68</v>
          </cell>
          <cell r="J2079">
            <v>-1</v>
          </cell>
        </row>
        <row r="2080">
          <cell r="A2080" t="str">
            <v>OKWUIBOME1216</v>
          </cell>
          <cell r="B2080" t="str">
            <v>OKWUIBOME</v>
          </cell>
          <cell r="C2080">
            <v>42705</v>
          </cell>
          <cell r="D2080" t="str">
            <v>OKWUIBOME</v>
          </cell>
          <cell r="E2080" t="str">
            <v>DATED BRENT</v>
          </cell>
          <cell r="F2080" t="str">
            <v>MINUS</v>
          </cell>
          <cell r="G2080">
            <v>210</v>
          </cell>
          <cell r="H2080">
            <v>203</v>
          </cell>
          <cell r="I2080">
            <v>203</v>
          </cell>
          <cell r="J2080">
            <v>-1</v>
          </cell>
        </row>
        <row r="2081">
          <cell r="A2081" t="str">
            <v>EBOK1216</v>
          </cell>
          <cell r="B2081" t="str">
            <v>EBOK</v>
          </cell>
          <cell r="C2081">
            <v>42705</v>
          </cell>
          <cell r="D2081" t="str">
            <v>EBOK</v>
          </cell>
          <cell r="E2081" t="str">
            <v>DATED BRENT</v>
          </cell>
          <cell r="F2081" t="str">
            <v>MINUS</v>
          </cell>
          <cell r="G2081">
            <v>797</v>
          </cell>
          <cell r="H2081">
            <v>790</v>
          </cell>
          <cell r="I2081">
            <v>790</v>
          </cell>
          <cell r="J2081">
            <v>-1</v>
          </cell>
        </row>
        <row r="2082">
          <cell r="A2082" t="str">
            <v>ASARAMATORU1216</v>
          </cell>
          <cell r="B2082" t="str">
            <v>ASARAMATORU</v>
          </cell>
          <cell r="C2082">
            <v>42705</v>
          </cell>
          <cell r="D2082" t="str">
            <v>ASARAMATORU</v>
          </cell>
          <cell r="E2082" t="str">
            <v>DATED BRENT</v>
          </cell>
          <cell r="F2082" t="str">
            <v>PLUS</v>
          </cell>
          <cell r="G2082">
            <v>123</v>
          </cell>
          <cell r="H2082">
            <v>130</v>
          </cell>
          <cell r="I2082">
            <v>130</v>
          </cell>
          <cell r="J2082">
            <v>1</v>
          </cell>
        </row>
        <row r="2083">
          <cell r="A2083" t="str">
            <v>EREMOR1216</v>
          </cell>
          <cell r="B2083" t="str">
            <v>EREMOR</v>
          </cell>
          <cell r="C2083">
            <v>42705</v>
          </cell>
          <cell r="D2083" t="str">
            <v>EREMOR</v>
          </cell>
          <cell r="E2083" t="str">
            <v>DATED BRENT</v>
          </cell>
          <cell r="F2083" t="str">
            <v>MINUS</v>
          </cell>
          <cell r="G2083">
            <v>1149</v>
          </cell>
          <cell r="H2083">
            <v>1142</v>
          </cell>
          <cell r="I2083">
            <v>1142</v>
          </cell>
          <cell r="J2083">
            <v>-1</v>
          </cell>
        </row>
        <row r="2084">
          <cell r="A2084" t="str">
            <v>USAN1216</v>
          </cell>
          <cell r="B2084" t="str">
            <v>USAN</v>
          </cell>
          <cell r="C2084">
            <v>42705</v>
          </cell>
          <cell r="D2084" t="str">
            <v>USAN</v>
          </cell>
          <cell r="E2084" t="str">
            <v>DATED BRENT</v>
          </cell>
          <cell r="F2084" t="str">
            <v>MINUS</v>
          </cell>
          <cell r="G2084">
            <v>159</v>
          </cell>
          <cell r="H2084">
            <v>152</v>
          </cell>
          <cell r="I2084">
            <v>152</v>
          </cell>
          <cell r="J2084">
            <v>-1</v>
          </cell>
        </row>
        <row r="2085">
          <cell r="A2085" t="str">
            <v>ZAFIRO1216</v>
          </cell>
          <cell r="B2085" t="str">
            <v>ZAFIRO</v>
          </cell>
          <cell r="C2085">
            <v>42705</v>
          </cell>
          <cell r="D2085" t="str">
            <v>ZAFIRO</v>
          </cell>
          <cell r="E2085" t="str">
            <v>DATED BRENT</v>
          </cell>
          <cell r="F2085" t="str">
            <v>MINUS</v>
          </cell>
          <cell r="G2085">
            <v>177</v>
          </cell>
          <cell r="H2085">
            <v>170</v>
          </cell>
          <cell r="I2085">
            <v>170</v>
          </cell>
          <cell r="J2085">
            <v>-1</v>
          </cell>
        </row>
        <row r="2086">
          <cell r="A2086">
            <v>0</v>
          </cell>
          <cell r="B2086" t="e">
            <v>#N/A</v>
          </cell>
          <cell r="C2086">
            <v>0</v>
          </cell>
          <cell r="D2086">
            <v>0</v>
          </cell>
          <cell r="E2086">
            <v>0</v>
          </cell>
          <cell r="F2086">
            <v>0</v>
          </cell>
          <cell r="G2086" t="str">
            <v>US$/MT</v>
          </cell>
          <cell r="H2086" t="str">
            <v>US$/MT</v>
          </cell>
          <cell r="I2086" t="str">
            <v>US$/MT</v>
          </cell>
          <cell r="J2086">
            <v>0</v>
          </cell>
        </row>
        <row r="2087">
          <cell r="A2087" t="str">
            <v>PROPANE1216</v>
          </cell>
          <cell r="B2087" t="str">
            <v>PROPANE</v>
          </cell>
          <cell r="C2087">
            <v>42705</v>
          </cell>
          <cell r="D2087" t="str">
            <v>PROPANE</v>
          </cell>
          <cell r="E2087">
            <v>0</v>
          </cell>
          <cell r="F2087" t="str">
            <v>MINUS</v>
          </cell>
          <cell r="G2087">
            <v>27.57</v>
          </cell>
          <cell r="H2087">
            <v>26.57</v>
          </cell>
          <cell r="I2087">
            <v>26.57</v>
          </cell>
          <cell r="J2087">
            <v>-1</v>
          </cell>
        </row>
        <row r="2088">
          <cell r="A2088" t="str">
            <v>N-BUTANE1216</v>
          </cell>
          <cell r="B2088" t="str">
            <v>N-BUTANE</v>
          </cell>
          <cell r="C2088">
            <v>42705</v>
          </cell>
          <cell r="D2088" t="str">
            <v>N-BUTANE</v>
          </cell>
          <cell r="E2088">
            <v>0</v>
          </cell>
          <cell r="F2088" t="str">
            <v>MINUS</v>
          </cell>
          <cell r="G2088">
            <v>27.57</v>
          </cell>
          <cell r="H2088">
            <v>26.57</v>
          </cell>
          <cell r="I2088">
            <v>26.57</v>
          </cell>
          <cell r="J2088">
            <v>-1</v>
          </cell>
        </row>
        <row r="2089">
          <cell r="A2089" t="str">
            <v>ISO-BUTANE1216</v>
          </cell>
          <cell r="B2089" t="str">
            <v>ISO-BUTANE</v>
          </cell>
          <cell r="C2089">
            <v>42705</v>
          </cell>
          <cell r="D2089" t="str">
            <v>ISO-BUTANE</v>
          </cell>
          <cell r="E2089">
            <v>0</v>
          </cell>
          <cell r="F2089" t="str">
            <v>MINUS</v>
          </cell>
          <cell r="G2089">
            <v>27.57</v>
          </cell>
          <cell r="H2089">
            <v>26.57</v>
          </cell>
          <cell r="I2089">
            <v>26.57</v>
          </cell>
          <cell r="J2089">
            <v>-1</v>
          </cell>
        </row>
        <row r="2090">
          <cell r="A2090" t="str">
            <v>PENTANE-PLUS1216</v>
          </cell>
          <cell r="B2090" t="str">
            <v>PENTANE-PLUS</v>
          </cell>
          <cell r="C2090">
            <v>42705</v>
          </cell>
          <cell r="D2090" t="str">
            <v>PENTANE-PLUS</v>
          </cell>
          <cell r="E2090">
            <v>0</v>
          </cell>
          <cell r="F2090" t="str">
            <v>MINUS</v>
          </cell>
          <cell r="G2090">
            <v>57.9</v>
          </cell>
          <cell r="H2090">
            <v>56.9</v>
          </cell>
          <cell r="I2090">
            <v>56.9</v>
          </cell>
          <cell r="J2090">
            <v>-1</v>
          </cell>
        </row>
        <row r="2091">
          <cell r="A2091" t="str">
            <v>ESCRAVOS LPG MIX1216</v>
          </cell>
          <cell r="B2091" t="str">
            <v>ESCRAVOS LPG MIX</v>
          </cell>
          <cell r="C2091">
            <v>42705</v>
          </cell>
          <cell r="D2091" t="str">
            <v>ESCRAVOS LPG MIX</v>
          </cell>
          <cell r="E2091">
            <v>0</v>
          </cell>
          <cell r="F2091" t="str">
            <v>MINUS</v>
          </cell>
          <cell r="G2091">
            <v>60.36</v>
          </cell>
          <cell r="H2091">
            <v>59.36</v>
          </cell>
          <cell r="I2091">
            <v>59.36</v>
          </cell>
          <cell r="J2091">
            <v>-1</v>
          </cell>
        </row>
        <row r="2092">
          <cell r="A2092" t="str">
            <v>ESCRAVOS COND1216</v>
          </cell>
          <cell r="B2092" t="str">
            <v>ESCRAVOS COND</v>
          </cell>
          <cell r="C2092">
            <v>42705</v>
          </cell>
          <cell r="D2092" t="str">
            <v>ESCRAVOS CONDENSATE</v>
          </cell>
          <cell r="E2092">
            <v>0</v>
          </cell>
          <cell r="F2092" t="str">
            <v>MINUS</v>
          </cell>
          <cell r="G2092">
            <v>46.7</v>
          </cell>
          <cell r="H2092">
            <v>0</v>
          </cell>
          <cell r="I2092">
            <v>0</v>
          </cell>
          <cell r="J2092">
            <v>-1</v>
          </cell>
        </row>
        <row r="2093">
          <cell r="A2093" t="str">
            <v>BONNY0117</v>
          </cell>
          <cell r="B2093" t="str">
            <v>BONNY</v>
          </cell>
          <cell r="C2093">
            <v>42736</v>
          </cell>
          <cell r="D2093" t="str">
            <v>BONNY LIGHT</v>
          </cell>
          <cell r="E2093" t="str">
            <v>DATED BRENT</v>
          </cell>
          <cell r="F2093" t="str">
            <v>PLUS</v>
          </cell>
          <cell r="G2093">
            <v>40</v>
          </cell>
          <cell r="H2093">
            <v>47</v>
          </cell>
          <cell r="I2093">
            <v>47</v>
          </cell>
          <cell r="J2093">
            <v>1</v>
          </cell>
        </row>
        <row r="2094">
          <cell r="A2094" t="str">
            <v>QUA_IBOE0117</v>
          </cell>
          <cell r="B2094" t="str">
            <v>QUA_IBOE</v>
          </cell>
          <cell r="C2094">
            <v>42736</v>
          </cell>
          <cell r="D2094" t="str">
            <v>QUA IBOE LIGHT</v>
          </cell>
          <cell r="E2094" t="str">
            <v>DATED BRENT</v>
          </cell>
          <cell r="F2094" t="str">
            <v>PLUS</v>
          </cell>
          <cell r="G2094">
            <v>77</v>
          </cell>
          <cell r="H2094">
            <v>84</v>
          </cell>
          <cell r="I2094">
            <v>84</v>
          </cell>
          <cell r="J2094">
            <v>1</v>
          </cell>
        </row>
        <row r="2095">
          <cell r="A2095" t="str">
            <v>ESCRAVOS0117</v>
          </cell>
          <cell r="B2095" t="str">
            <v>ESCRAVOS</v>
          </cell>
          <cell r="C2095">
            <v>42736</v>
          </cell>
          <cell r="D2095" t="str">
            <v>ESCRAVOS LIGHT</v>
          </cell>
          <cell r="E2095" t="str">
            <v>DATED BRENT</v>
          </cell>
          <cell r="F2095" t="str">
            <v>PLUS</v>
          </cell>
          <cell r="G2095">
            <v>29</v>
          </cell>
          <cell r="H2095">
            <v>36</v>
          </cell>
          <cell r="I2095">
            <v>36</v>
          </cell>
          <cell r="J2095">
            <v>1</v>
          </cell>
        </row>
        <row r="2096">
          <cell r="A2096" t="str">
            <v>BRASS0117</v>
          </cell>
          <cell r="B2096" t="str">
            <v>BRASS</v>
          </cell>
          <cell r="C2096">
            <v>42736</v>
          </cell>
          <cell r="D2096" t="str">
            <v>BRASS BLEND</v>
          </cell>
          <cell r="E2096" t="str">
            <v>DATED BRENT</v>
          </cell>
          <cell r="F2096" t="str">
            <v>PLUS</v>
          </cell>
          <cell r="G2096">
            <v>8</v>
          </cell>
          <cell r="H2096">
            <v>15</v>
          </cell>
          <cell r="I2096">
            <v>15</v>
          </cell>
          <cell r="J2096">
            <v>1</v>
          </cell>
        </row>
        <row r="2097">
          <cell r="A2097" t="str">
            <v>PENNINGTON0117</v>
          </cell>
          <cell r="B2097" t="str">
            <v>PENNINGTON</v>
          </cell>
          <cell r="C2097">
            <v>42736</v>
          </cell>
          <cell r="D2097" t="str">
            <v>PENNINGTON LIGHT</v>
          </cell>
          <cell r="E2097" t="str">
            <v>DATED BRENT</v>
          </cell>
          <cell r="F2097" t="str">
            <v>PLUS</v>
          </cell>
          <cell r="G2097">
            <v>19</v>
          </cell>
          <cell r="H2097">
            <v>26</v>
          </cell>
          <cell r="I2097">
            <v>26</v>
          </cell>
          <cell r="J2097">
            <v>1</v>
          </cell>
        </row>
        <row r="2098">
          <cell r="A2098" t="str">
            <v>FORCADOS0117</v>
          </cell>
          <cell r="B2098" t="str">
            <v>FORCADOS</v>
          </cell>
          <cell r="C2098">
            <v>42736</v>
          </cell>
          <cell r="D2098" t="str">
            <v>FORCADOS BLEND</v>
          </cell>
          <cell r="E2098" t="str">
            <v>DATED BRENT</v>
          </cell>
          <cell r="F2098" t="str">
            <v>MINUS</v>
          </cell>
          <cell r="G2098">
            <v>57</v>
          </cell>
          <cell r="H2098">
            <v>50</v>
          </cell>
          <cell r="I2098">
            <v>50</v>
          </cell>
          <cell r="J2098">
            <v>-1</v>
          </cell>
        </row>
        <row r="2099">
          <cell r="A2099" t="str">
            <v>AMENAM0117</v>
          </cell>
          <cell r="B2099" t="str">
            <v>AMENAM</v>
          </cell>
          <cell r="C2099">
            <v>42736</v>
          </cell>
          <cell r="D2099" t="str">
            <v>AMENAM BLEND</v>
          </cell>
          <cell r="E2099" t="str">
            <v>DATED BRENT</v>
          </cell>
          <cell r="F2099" t="str">
            <v>MINUS</v>
          </cell>
          <cell r="G2099">
            <v>44</v>
          </cell>
          <cell r="H2099">
            <v>37</v>
          </cell>
          <cell r="I2099">
            <v>37</v>
          </cell>
          <cell r="J2099">
            <v>-1</v>
          </cell>
        </row>
        <row r="2100">
          <cell r="A2100" t="str">
            <v>YOHO0117</v>
          </cell>
          <cell r="B2100" t="str">
            <v>YOHO</v>
          </cell>
          <cell r="C2100">
            <v>42736</v>
          </cell>
          <cell r="D2100" t="str">
            <v>YOHO LIGHT</v>
          </cell>
          <cell r="E2100" t="str">
            <v>DATED BRENT</v>
          </cell>
          <cell r="F2100" t="str">
            <v>PLUS</v>
          </cell>
          <cell r="G2100">
            <v>118</v>
          </cell>
          <cell r="H2100">
            <v>125</v>
          </cell>
          <cell r="I2100">
            <v>125</v>
          </cell>
          <cell r="J2100">
            <v>1</v>
          </cell>
        </row>
        <row r="2101">
          <cell r="A2101" t="str">
            <v>EA_BLEND0117</v>
          </cell>
          <cell r="B2101" t="str">
            <v>EA_BLEND</v>
          </cell>
          <cell r="C2101">
            <v>42736</v>
          </cell>
          <cell r="D2101" t="str">
            <v>EA BLEND</v>
          </cell>
          <cell r="E2101" t="str">
            <v>DATED BRENT</v>
          </cell>
          <cell r="F2101" t="str">
            <v>PLUS</v>
          </cell>
          <cell r="G2101">
            <v>128</v>
          </cell>
          <cell r="H2101">
            <v>135</v>
          </cell>
          <cell r="I2101">
            <v>135</v>
          </cell>
          <cell r="J2101">
            <v>1</v>
          </cell>
        </row>
        <row r="2102">
          <cell r="A2102" t="str">
            <v>ABO0117</v>
          </cell>
          <cell r="B2102" t="str">
            <v>ABO</v>
          </cell>
          <cell r="C2102">
            <v>42736</v>
          </cell>
          <cell r="D2102" t="str">
            <v>ABO BLEND</v>
          </cell>
          <cell r="E2102" t="str">
            <v>DATED BRENT</v>
          </cell>
          <cell r="F2102" t="str">
            <v>PLUS</v>
          </cell>
          <cell r="G2102">
            <v>38</v>
          </cell>
          <cell r="H2102">
            <v>45</v>
          </cell>
          <cell r="I2102">
            <v>45</v>
          </cell>
          <cell r="J2102">
            <v>1</v>
          </cell>
        </row>
        <row r="2103">
          <cell r="A2103" t="str">
            <v>OKONO0117</v>
          </cell>
          <cell r="B2103" t="str">
            <v>OKONO</v>
          </cell>
          <cell r="C2103">
            <v>42736</v>
          </cell>
          <cell r="D2103" t="str">
            <v>OKONO BLEND</v>
          </cell>
          <cell r="E2103" t="str">
            <v>DATED BRENT</v>
          </cell>
          <cell r="F2103" t="str">
            <v>PLUS</v>
          </cell>
          <cell r="G2103">
            <v>74</v>
          </cell>
          <cell r="H2103">
            <v>81</v>
          </cell>
          <cell r="I2103">
            <v>81</v>
          </cell>
          <cell r="J2103">
            <v>1</v>
          </cell>
        </row>
        <row r="2104">
          <cell r="A2104" t="str">
            <v>ANTAN0117</v>
          </cell>
          <cell r="B2104" t="str">
            <v>ANTAN</v>
          </cell>
          <cell r="C2104">
            <v>42736</v>
          </cell>
          <cell r="D2104" t="str">
            <v>ANTAN BLEND</v>
          </cell>
          <cell r="E2104" t="str">
            <v>DATED BRENT</v>
          </cell>
          <cell r="F2104" t="str">
            <v>MINUS</v>
          </cell>
          <cell r="G2104">
            <v>99</v>
          </cell>
          <cell r="H2104">
            <v>92</v>
          </cell>
          <cell r="I2104">
            <v>92</v>
          </cell>
          <cell r="J2104">
            <v>-1</v>
          </cell>
        </row>
        <row r="2105">
          <cell r="A2105" t="str">
            <v>OKWORI0117</v>
          </cell>
          <cell r="B2105" t="str">
            <v>OKWORI</v>
          </cell>
          <cell r="C2105">
            <v>42736</v>
          </cell>
          <cell r="D2105" t="str">
            <v>OKWORI</v>
          </cell>
          <cell r="E2105" t="str">
            <v>DATED BRENT</v>
          </cell>
          <cell r="F2105" t="str">
            <v>PLUS</v>
          </cell>
          <cell r="G2105">
            <v>130</v>
          </cell>
          <cell r="H2105">
            <v>137</v>
          </cell>
          <cell r="I2105">
            <v>137</v>
          </cell>
          <cell r="J2105">
            <v>1</v>
          </cell>
        </row>
        <row r="2106">
          <cell r="A2106" t="str">
            <v>BONGA0117</v>
          </cell>
          <cell r="B2106" t="str">
            <v>BONGA</v>
          </cell>
          <cell r="C2106">
            <v>42736</v>
          </cell>
          <cell r="D2106" t="str">
            <v>BONGA</v>
          </cell>
          <cell r="E2106" t="str">
            <v>DATED BRENT</v>
          </cell>
          <cell r="F2106" t="str">
            <v>PLUS</v>
          </cell>
          <cell r="G2106">
            <v>67</v>
          </cell>
          <cell r="H2106">
            <v>74</v>
          </cell>
          <cell r="I2106">
            <v>74</v>
          </cell>
          <cell r="J2106">
            <v>1</v>
          </cell>
        </row>
        <row r="2107">
          <cell r="A2107" t="str">
            <v>ERHA0117</v>
          </cell>
          <cell r="B2107" t="str">
            <v>ERHA</v>
          </cell>
          <cell r="C2107">
            <v>42736</v>
          </cell>
          <cell r="D2107" t="str">
            <v>ERHA</v>
          </cell>
          <cell r="E2107" t="str">
            <v>DATED BRENT</v>
          </cell>
          <cell r="F2107" t="str">
            <v>PLUS</v>
          </cell>
          <cell r="G2107">
            <v>75</v>
          </cell>
          <cell r="H2107">
            <v>82</v>
          </cell>
          <cell r="I2107">
            <v>82</v>
          </cell>
          <cell r="J2107">
            <v>1</v>
          </cell>
        </row>
        <row r="2108">
          <cell r="A2108" t="str">
            <v>AGBAMI0117</v>
          </cell>
          <cell r="B2108" t="str">
            <v>AGBAMI</v>
          </cell>
          <cell r="C2108">
            <v>42736</v>
          </cell>
          <cell r="D2108" t="str">
            <v>AGBAMI</v>
          </cell>
          <cell r="E2108" t="str">
            <v>DATED BRENT</v>
          </cell>
          <cell r="F2108" t="str">
            <v>MINUS</v>
          </cell>
          <cell r="G2108">
            <v>45</v>
          </cell>
          <cell r="H2108">
            <v>38</v>
          </cell>
          <cell r="I2108">
            <v>38</v>
          </cell>
          <cell r="J2108">
            <v>-1</v>
          </cell>
        </row>
        <row r="2109">
          <cell r="A2109" t="str">
            <v>AKPO0117</v>
          </cell>
          <cell r="B2109" t="str">
            <v>AKPO</v>
          </cell>
          <cell r="C2109">
            <v>42736</v>
          </cell>
          <cell r="D2109" t="str">
            <v>AKPO</v>
          </cell>
          <cell r="E2109" t="str">
            <v>DATED BRENT</v>
          </cell>
          <cell r="F2109" t="str">
            <v>MINUS</v>
          </cell>
          <cell r="G2109">
            <v>19</v>
          </cell>
          <cell r="H2109">
            <v>12</v>
          </cell>
          <cell r="I2109">
            <v>12</v>
          </cell>
          <cell r="J2109">
            <v>-1</v>
          </cell>
        </row>
        <row r="2110">
          <cell r="A2110" t="str">
            <v>UKPOKITI0117</v>
          </cell>
          <cell r="B2110" t="str">
            <v>UKPOKITI</v>
          </cell>
          <cell r="C2110">
            <v>42736</v>
          </cell>
          <cell r="D2110" t="str">
            <v>UKPOKITI</v>
          </cell>
          <cell r="E2110" t="str">
            <v>DATED BRENT</v>
          </cell>
          <cell r="F2110" t="str">
            <v>PLUS</v>
          </cell>
          <cell r="G2110">
            <v>91</v>
          </cell>
          <cell r="H2110">
            <v>98</v>
          </cell>
          <cell r="I2110">
            <v>98</v>
          </cell>
          <cell r="J2110">
            <v>1</v>
          </cell>
        </row>
        <row r="2111">
          <cell r="A2111" t="str">
            <v>OBE0117</v>
          </cell>
          <cell r="B2111" t="str">
            <v>OBE</v>
          </cell>
          <cell r="C2111">
            <v>42736</v>
          </cell>
          <cell r="D2111" t="str">
            <v>OBE</v>
          </cell>
          <cell r="E2111" t="str">
            <v>DATED BRENT</v>
          </cell>
          <cell r="F2111" t="str">
            <v>PLUS</v>
          </cell>
          <cell r="G2111">
            <v>72</v>
          </cell>
          <cell r="H2111">
            <v>79</v>
          </cell>
          <cell r="I2111">
            <v>79</v>
          </cell>
          <cell r="J2111">
            <v>1</v>
          </cell>
        </row>
        <row r="2112">
          <cell r="A2112" t="str">
            <v>IMA0117</v>
          </cell>
          <cell r="B2112" t="str">
            <v>IMA</v>
          </cell>
          <cell r="C2112">
            <v>42736</v>
          </cell>
          <cell r="D2112" t="str">
            <v>IMA</v>
          </cell>
          <cell r="E2112" t="str">
            <v>DATED BRENT</v>
          </cell>
          <cell r="F2112" t="str">
            <v>MINUS</v>
          </cell>
          <cell r="G2112">
            <v>6</v>
          </cell>
          <cell r="H2112">
            <v>-1</v>
          </cell>
          <cell r="I2112">
            <v>-1</v>
          </cell>
          <cell r="J2112">
            <v>-1</v>
          </cell>
        </row>
        <row r="2113">
          <cell r="A2113" t="str">
            <v>OKORO0117</v>
          </cell>
          <cell r="B2113" t="str">
            <v>OKORO</v>
          </cell>
          <cell r="C2113">
            <v>42736</v>
          </cell>
          <cell r="D2113" t="str">
            <v>OKORO</v>
          </cell>
          <cell r="E2113" t="str">
            <v>DATED BRENT</v>
          </cell>
          <cell r="F2113" t="str">
            <v>MINUS</v>
          </cell>
          <cell r="G2113">
            <v>542</v>
          </cell>
          <cell r="H2113">
            <v>535</v>
          </cell>
          <cell r="I2113">
            <v>535</v>
          </cell>
          <cell r="J2113">
            <v>-1</v>
          </cell>
        </row>
        <row r="2114">
          <cell r="A2114" t="str">
            <v>OYO0117</v>
          </cell>
          <cell r="B2114" t="str">
            <v>OYO</v>
          </cell>
          <cell r="C2114">
            <v>42736</v>
          </cell>
          <cell r="D2114" t="str">
            <v>OYO</v>
          </cell>
          <cell r="E2114" t="str">
            <v>DATED BRENT</v>
          </cell>
          <cell r="F2114" t="str">
            <v>MINUS</v>
          </cell>
          <cell r="G2114">
            <v>55</v>
          </cell>
          <cell r="H2114">
            <v>48</v>
          </cell>
          <cell r="I2114">
            <v>48</v>
          </cell>
          <cell r="J2114">
            <v>-1</v>
          </cell>
        </row>
        <row r="2115">
          <cell r="A2115" t="str">
            <v>OKWUIBOME0117</v>
          </cell>
          <cell r="B2115" t="str">
            <v>OKWUIBOME</v>
          </cell>
          <cell r="C2115">
            <v>42736</v>
          </cell>
          <cell r="D2115" t="str">
            <v>OKWUIBOME</v>
          </cell>
          <cell r="E2115" t="str">
            <v>DATED BRENT</v>
          </cell>
          <cell r="F2115" t="str">
            <v>MINUS</v>
          </cell>
          <cell r="G2115">
            <v>182</v>
          </cell>
          <cell r="H2115">
            <v>175</v>
          </cell>
          <cell r="I2115">
            <v>175</v>
          </cell>
          <cell r="J2115">
            <v>-1</v>
          </cell>
        </row>
        <row r="2116">
          <cell r="A2116" t="str">
            <v>EBOK0117</v>
          </cell>
          <cell r="B2116" t="str">
            <v>EBOK</v>
          </cell>
          <cell r="C2116">
            <v>42736</v>
          </cell>
          <cell r="D2116" t="str">
            <v>EBOK</v>
          </cell>
          <cell r="E2116" t="str">
            <v>DATED BRENT</v>
          </cell>
          <cell r="F2116" t="str">
            <v>MINUS</v>
          </cell>
          <cell r="G2116">
            <v>757</v>
          </cell>
          <cell r="H2116">
            <v>750</v>
          </cell>
          <cell r="I2116">
            <v>750</v>
          </cell>
          <cell r="J2116">
            <v>-1</v>
          </cell>
        </row>
        <row r="2117">
          <cell r="A2117" t="str">
            <v>ASARAMATORU0117</v>
          </cell>
          <cell r="B2117" t="str">
            <v>ASARAMATORU</v>
          </cell>
          <cell r="C2117">
            <v>42736</v>
          </cell>
          <cell r="D2117" t="str">
            <v>ASARAMATORU</v>
          </cell>
          <cell r="E2117" t="str">
            <v>DATED BRENT</v>
          </cell>
          <cell r="F2117" t="str">
            <v>PLUS</v>
          </cell>
          <cell r="G2117">
            <v>147</v>
          </cell>
          <cell r="H2117">
            <v>154</v>
          </cell>
          <cell r="I2117">
            <v>154</v>
          </cell>
          <cell r="J2117">
            <v>1</v>
          </cell>
        </row>
        <row r="2118">
          <cell r="A2118" t="str">
            <v>EREMOR0117</v>
          </cell>
          <cell r="B2118" t="str">
            <v>EREMOR</v>
          </cell>
          <cell r="C2118">
            <v>42736</v>
          </cell>
          <cell r="D2118" t="str">
            <v>EREMOR</v>
          </cell>
          <cell r="E2118" t="str">
            <v>DATED BRENT</v>
          </cell>
          <cell r="F2118" t="str">
            <v>MINUS</v>
          </cell>
          <cell r="G2118">
            <v>1031</v>
          </cell>
          <cell r="H2118">
            <v>1024</v>
          </cell>
          <cell r="I2118">
            <v>1024</v>
          </cell>
          <cell r="J2118">
            <v>-1</v>
          </cell>
        </row>
        <row r="2119">
          <cell r="A2119" t="str">
            <v>USAN0117</v>
          </cell>
          <cell r="B2119" t="str">
            <v>USAN</v>
          </cell>
          <cell r="C2119">
            <v>42736</v>
          </cell>
          <cell r="D2119" t="str">
            <v>USAN</v>
          </cell>
          <cell r="E2119" t="str">
            <v>DATED BRENT</v>
          </cell>
          <cell r="F2119" t="str">
            <v>MINUS</v>
          </cell>
          <cell r="G2119">
            <v>138</v>
          </cell>
          <cell r="H2119">
            <v>131</v>
          </cell>
          <cell r="I2119">
            <v>131</v>
          </cell>
          <cell r="J2119">
            <v>-1</v>
          </cell>
        </row>
        <row r="2120">
          <cell r="A2120" t="str">
            <v>ZAFIRO0117</v>
          </cell>
          <cell r="B2120" t="str">
            <v>ZAFIRO</v>
          </cell>
          <cell r="C2120">
            <v>42736</v>
          </cell>
          <cell r="D2120" t="str">
            <v>ZAFIRO</v>
          </cell>
          <cell r="E2120" t="str">
            <v>DATED BRENT</v>
          </cell>
          <cell r="F2120" t="str">
            <v>MINUS</v>
          </cell>
          <cell r="G2120">
            <v>159</v>
          </cell>
          <cell r="H2120">
            <v>152</v>
          </cell>
          <cell r="I2120">
            <v>152</v>
          </cell>
          <cell r="J2120">
            <v>-1</v>
          </cell>
        </row>
        <row r="2121">
          <cell r="A2121">
            <v>0</v>
          </cell>
          <cell r="B2121" t="e">
            <v>#N/A</v>
          </cell>
          <cell r="C2121">
            <v>0</v>
          </cell>
          <cell r="D2121">
            <v>0</v>
          </cell>
          <cell r="E2121">
            <v>0</v>
          </cell>
          <cell r="F2121">
            <v>0</v>
          </cell>
          <cell r="G2121" t="str">
            <v>US$/MT</v>
          </cell>
          <cell r="H2121" t="str">
            <v>US$/MT</v>
          </cell>
          <cell r="I2121" t="str">
            <v>US$/MT</v>
          </cell>
          <cell r="J2121">
            <v>0</v>
          </cell>
        </row>
        <row r="2122">
          <cell r="A2122" t="str">
            <v>PROPANE0117</v>
          </cell>
          <cell r="B2122" t="str">
            <v>PROPANE</v>
          </cell>
          <cell r="C2122">
            <v>42736</v>
          </cell>
          <cell r="D2122" t="str">
            <v>PROPANE</v>
          </cell>
          <cell r="E2122">
            <v>0</v>
          </cell>
          <cell r="F2122" t="str">
            <v>MINUS</v>
          </cell>
          <cell r="G2122">
            <v>25.21</v>
          </cell>
          <cell r="H2122">
            <v>24.21</v>
          </cell>
          <cell r="I2122">
            <v>24.21</v>
          </cell>
          <cell r="J2122">
            <v>-1</v>
          </cell>
        </row>
        <row r="2123">
          <cell r="A2123" t="str">
            <v>N-BUTANE0117</v>
          </cell>
          <cell r="B2123" t="str">
            <v>N-BUTANE</v>
          </cell>
          <cell r="C2123">
            <v>42736</v>
          </cell>
          <cell r="D2123" t="str">
            <v>N-BUTANE</v>
          </cell>
          <cell r="E2123">
            <v>0</v>
          </cell>
          <cell r="F2123" t="str">
            <v xml:space="preserve"> MINUS</v>
          </cell>
          <cell r="G2123">
            <v>25.21</v>
          </cell>
          <cell r="H2123">
            <v>24.21</v>
          </cell>
          <cell r="I2123">
            <v>24.21</v>
          </cell>
          <cell r="J2123">
            <v>-1</v>
          </cell>
        </row>
        <row r="2124">
          <cell r="A2124" t="str">
            <v>ISO-BUTANE0117</v>
          </cell>
          <cell r="B2124" t="str">
            <v>ISO-BUTANE</v>
          </cell>
          <cell r="C2124">
            <v>42736</v>
          </cell>
          <cell r="D2124" t="str">
            <v>ISO-BUTANE</v>
          </cell>
          <cell r="E2124">
            <v>0</v>
          </cell>
          <cell r="F2124" t="str">
            <v>MINUS</v>
          </cell>
          <cell r="G2124">
            <v>25.21</v>
          </cell>
          <cell r="H2124">
            <v>24.21</v>
          </cell>
          <cell r="I2124">
            <v>24.21</v>
          </cell>
          <cell r="J2124">
            <v>-1</v>
          </cell>
        </row>
        <row r="2125">
          <cell r="A2125" t="str">
            <v>PENTANE-PLUS0117</v>
          </cell>
          <cell r="B2125" t="str">
            <v>PENTANE-PLUS</v>
          </cell>
          <cell r="C2125">
            <v>42736</v>
          </cell>
          <cell r="D2125" t="str">
            <v>PENTANE-PLUS</v>
          </cell>
          <cell r="E2125">
            <v>0</v>
          </cell>
          <cell r="F2125" t="str">
            <v>MINUS</v>
          </cell>
          <cell r="G2125">
            <v>52.75</v>
          </cell>
          <cell r="H2125">
            <v>51.75</v>
          </cell>
          <cell r="I2125">
            <v>51.75</v>
          </cell>
          <cell r="J2125">
            <v>-1</v>
          </cell>
        </row>
        <row r="2126">
          <cell r="A2126" t="str">
            <v>ESCRAVOS LPG MIX0117</v>
          </cell>
          <cell r="B2126" t="str">
            <v>ESCRAVOS LPG MIX</v>
          </cell>
          <cell r="C2126">
            <v>42736</v>
          </cell>
          <cell r="D2126" t="str">
            <v>ESCRAVOS LPG MIX</v>
          </cell>
          <cell r="E2126">
            <v>0</v>
          </cell>
          <cell r="F2126" t="str">
            <v>MINUS</v>
          </cell>
          <cell r="G2126">
            <v>58</v>
          </cell>
          <cell r="H2126">
            <v>57</v>
          </cell>
          <cell r="I2126">
            <v>57</v>
          </cell>
          <cell r="J2126">
            <v>-1</v>
          </cell>
        </row>
        <row r="2127">
          <cell r="A2127" t="str">
            <v>ESCRAVOS COND0117</v>
          </cell>
          <cell r="B2127" t="str">
            <v>ESCRAVOS COND</v>
          </cell>
          <cell r="C2127">
            <v>42736</v>
          </cell>
          <cell r="D2127" t="str">
            <v>ESCRAVOS CONDENSATE</v>
          </cell>
          <cell r="E2127">
            <v>0</v>
          </cell>
          <cell r="F2127" t="str">
            <v>MINUS</v>
          </cell>
          <cell r="G2127">
            <v>47.99</v>
          </cell>
          <cell r="H2127">
            <v>0</v>
          </cell>
          <cell r="I2127">
            <v>0</v>
          </cell>
          <cell r="J2127">
            <v>-1</v>
          </cell>
        </row>
        <row r="2128">
          <cell r="A2128" t="str">
            <v>BONNY0217</v>
          </cell>
          <cell r="B2128" t="str">
            <v>BONNY</v>
          </cell>
          <cell r="C2128">
            <v>42767</v>
          </cell>
          <cell r="D2128" t="str">
            <v>BONNY LIGHT</v>
          </cell>
          <cell r="E2128" t="str">
            <v>DATED BRENT</v>
          </cell>
          <cell r="F2128" t="str">
            <v>PLUS</v>
          </cell>
          <cell r="G2128">
            <v>18</v>
          </cell>
          <cell r="H2128">
            <v>25</v>
          </cell>
          <cell r="I2128">
            <v>25</v>
          </cell>
          <cell r="J2128">
            <v>1</v>
          </cell>
        </row>
        <row r="2129">
          <cell r="A2129" t="str">
            <v>QUA_IBOE0217</v>
          </cell>
          <cell r="B2129" t="str">
            <v>QUA_IBOE</v>
          </cell>
          <cell r="C2129">
            <v>42767</v>
          </cell>
          <cell r="D2129" t="str">
            <v>QUA IBOE LIGHT</v>
          </cell>
          <cell r="E2129" t="str">
            <v>DATED BRENT</v>
          </cell>
          <cell r="F2129" t="str">
            <v>PLUS</v>
          </cell>
          <cell r="G2129">
            <v>30</v>
          </cell>
          <cell r="H2129">
            <v>37</v>
          </cell>
          <cell r="I2129">
            <v>37</v>
          </cell>
          <cell r="J2129">
            <v>1</v>
          </cell>
        </row>
        <row r="2130">
          <cell r="A2130" t="str">
            <v>ESCRAVOS0217</v>
          </cell>
          <cell r="B2130" t="str">
            <v>ESCRAVOS</v>
          </cell>
          <cell r="C2130">
            <v>42767</v>
          </cell>
          <cell r="D2130" t="str">
            <v>ESCRAVOS LIGHT</v>
          </cell>
          <cell r="E2130" t="str">
            <v>DATED BRENT</v>
          </cell>
          <cell r="F2130" t="str">
            <v>PLUS</v>
          </cell>
          <cell r="G2130">
            <v>3</v>
          </cell>
          <cell r="H2130">
            <v>10</v>
          </cell>
          <cell r="I2130">
            <v>10</v>
          </cell>
          <cell r="J2130">
            <v>1</v>
          </cell>
        </row>
        <row r="2131">
          <cell r="A2131" t="str">
            <v>BRASS0217</v>
          </cell>
          <cell r="B2131" t="str">
            <v>BRASS</v>
          </cell>
          <cell r="C2131">
            <v>42767</v>
          </cell>
          <cell r="D2131" t="str">
            <v>BRASS BLEND</v>
          </cell>
          <cell r="E2131" t="str">
            <v>DATED BRENT</v>
          </cell>
          <cell r="F2131" t="str">
            <v>PLUS</v>
          </cell>
          <cell r="G2131">
            <v>1</v>
          </cell>
          <cell r="H2131">
            <v>8</v>
          </cell>
          <cell r="I2131">
            <v>8</v>
          </cell>
          <cell r="J2131">
            <v>1</v>
          </cell>
        </row>
        <row r="2132">
          <cell r="A2132" t="str">
            <v>PENNINGTON0217</v>
          </cell>
          <cell r="B2132" t="str">
            <v>PENNINGTON</v>
          </cell>
          <cell r="C2132">
            <v>42767</v>
          </cell>
          <cell r="D2132" t="str">
            <v>PENNINGTON LIGHT</v>
          </cell>
          <cell r="E2132" t="str">
            <v>DATED BRENT</v>
          </cell>
          <cell r="F2132" t="str">
            <v>MINUS</v>
          </cell>
          <cell r="G2132">
            <v>28</v>
          </cell>
          <cell r="H2132">
            <v>21</v>
          </cell>
          <cell r="I2132">
            <v>21</v>
          </cell>
          <cell r="J2132">
            <v>-1</v>
          </cell>
        </row>
        <row r="2133">
          <cell r="A2133" t="str">
            <v>FORCADOS0217</v>
          </cell>
          <cell r="B2133" t="str">
            <v>FORCADOS</v>
          </cell>
          <cell r="C2133">
            <v>42767</v>
          </cell>
          <cell r="D2133" t="str">
            <v>FORCADOS BLEND</v>
          </cell>
          <cell r="E2133" t="str">
            <v>DATED BRENT</v>
          </cell>
          <cell r="F2133" t="str">
            <v>MINUS</v>
          </cell>
          <cell r="G2133">
            <v>69</v>
          </cell>
          <cell r="H2133">
            <v>62</v>
          </cell>
          <cell r="I2133">
            <v>62</v>
          </cell>
          <cell r="J2133">
            <v>-1</v>
          </cell>
        </row>
        <row r="2134">
          <cell r="A2134" t="str">
            <v>AMENAM0217</v>
          </cell>
          <cell r="B2134" t="str">
            <v>AMENAM</v>
          </cell>
          <cell r="C2134">
            <v>42767</v>
          </cell>
          <cell r="D2134" t="str">
            <v>AMENAM BLEND</v>
          </cell>
          <cell r="E2134" t="str">
            <v>DATED BRENT</v>
          </cell>
          <cell r="F2134" t="str">
            <v>MINUS</v>
          </cell>
          <cell r="G2134">
            <v>63</v>
          </cell>
          <cell r="H2134">
            <v>56</v>
          </cell>
          <cell r="I2134">
            <v>56</v>
          </cell>
          <cell r="J2134">
            <v>-1</v>
          </cell>
        </row>
        <row r="2135">
          <cell r="A2135" t="str">
            <v>YOHO0217</v>
          </cell>
          <cell r="B2135" t="str">
            <v>YOHO</v>
          </cell>
          <cell r="C2135">
            <v>42767</v>
          </cell>
          <cell r="D2135" t="str">
            <v>YOHO LIGHT</v>
          </cell>
          <cell r="E2135" t="str">
            <v>DATED BRENT</v>
          </cell>
          <cell r="F2135" t="str">
            <v>PLUS</v>
          </cell>
          <cell r="G2135">
            <v>70</v>
          </cell>
          <cell r="H2135">
            <v>77</v>
          </cell>
          <cell r="I2135">
            <v>77</v>
          </cell>
          <cell r="J2135">
            <v>1</v>
          </cell>
        </row>
        <row r="2136">
          <cell r="A2136" t="str">
            <v>EA_BLEND0217</v>
          </cell>
          <cell r="B2136" t="str">
            <v>EA_BLEND</v>
          </cell>
          <cell r="C2136">
            <v>42767</v>
          </cell>
          <cell r="D2136" t="str">
            <v>EA BLEND</v>
          </cell>
          <cell r="E2136" t="str">
            <v>DATED BRENT</v>
          </cell>
          <cell r="F2136" t="str">
            <v>PLUS</v>
          </cell>
          <cell r="G2136">
            <v>75</v>
          </cell>
          <cell r="H2136">
            <v>82</v>
          </cell>
          <cell r="I2136">
            <v>82</v>
          </cell>
          <cell r="J2136">
            <v>1</v>
          </cell>
        </row>
        <row r="2137">
          <cell r="A2137" t="str">
            <v>ABO0217</v>
          </cell>
          <cell r="B2137" t="str">
            <v>ABO</v>
          </cell>
          <cell r="C2137">
            <v>42767</v>
          </cell>
          <cell r="D2137" t="str">
            <v>ABO BLEND</v>
          </cell>
          <cell r="E2137" t="str">
            <v>DATED BRENT</v>
          </cell>
          <cell r="F2137" t="str">
            <v>PLUS</v>
          </cell>
          <cell r="G2137">
            <v>5</v>
          </cell>
          <cell r="H2137">
            <v>12</v>
          </cell>
          <cell r="I2137">
            <v>12</v>
          </cell>
          <cell r="J2137">
            <v>1</v>
          </cell>
        </row>
        <row r="2138">
          <cell r="A2138" t="str">
            <v>OKONO0217</v>
          </cell>
          <cell r="B2138" t="str">
            <v>OKONO</v>
          </cell>
          <cell r="C2138">
            <v>42767</v>
          </cell>
          <cell r="D2138" t="str">
            <v>OKONO BLEND</v>
          </cell>
          <cell r="E2138" t="str">
            <v>DATED BRENT</v>
          </cell>
          <cell r="F2138" t="str">
            <v>PLUS</v>
          </cell>
          <cell r="G2138">
            <v>23</v>
          </cell>
          <cell r="H2138">
            <v>30</v>
          </cell>
          <cell r="I2138">
            <v>30</v>
          </cell>
          <cell r="J2138">
            <v>1</v>
          </cell>
        </row>
        <row r="2139">
          <cell r="A2139" t="str">
            <v>ANTAN0217</v>
          </cell>
          <cell r="B2139" t="str">
            <v>ANTAN</v>
          </cell>
          <cell r="C2139">
            <v>42767</v>
          </cell>
          <cell r="D2139" t="str">
            <v>ANTAN BLEND</v>
          </cell>
          <cell r="E2139" t="str">
            <v>DATED BRENT</v>
          </cell>
          <cell r="F2139" t="str">
            <v>MINUS</v>
          </cell>
          <cell r="G2139">
            <v>127</v>
          </cell>
          <cell r="H2139">
            <v>120</v>
          </cell>
          <cell r="I2139">
            <v>120</v>
          </cell>
          <cell r="J2139">
            <v>-1</v>
          </cell>
        </row>
        <row r="2140">
          <cell r="A2140" t="str">
            <v>OKWORI0217</v>
          </cell>
          <cell r="B2140" t="str">
            <v>OKWORI</v>
          </cell>
          <cell r="C2140">
            <v>42767</v>
          </cell>
          <cell r="D2140" t="str">
            <v>OKWORI</v>
          </cell>
          <cell r="E2140" t="str">
            <v>DATED BRENT</v>
          </cell>
          <cell r="F2140" t="str">
            <v>PLUS</v>
          </cell>
          <cell r="G2140">
            <v>84</v>
          </cell>
          <cell r="H2140">
            <v>91</v>
          </cell>
          <cell r="I2140">
            <v>91</v>
          </cell>
          <cell r="J2140">
            <v>1</v>
          </cell>
        </row>
        <row r="2141">
          <cell r="A2141" t="str">
            <v>BONGA0217</v>
          </cell>
          <cell r="B2141" t="str">
            <v>BONGA</v>
          </cell>
          <cell r="C2141">
            <v>42767</v>
          </cell>
          <cell r="D2141" t="str">
            <v>BONGA</v>
          </cell>
          <cell r="E2141" t="str">
            <v>DATED BRENT</v>
          </cell>
          <cell r="F2141" t="str">
            <v>PLUS</v>
          </cell>
          <cell r="G2141">
            <v>23</v>
          </cell>
          <cell r="H2141">
            <v>30</v>
          </cell>
          <cell r="I2141">
            <v>30</v>
          </cell>
          <cell r="J2141">
            <v>1</v>
          </cell>
        </row>
        <row r="2142">
          <cell r="A2142" t="str">
            <v>ERHA0217</v>
          </cell>
          <cell r="B2142" t="str">
            <v>ERHA</v>
          </cell>
          <cell r="C2142">
            <v>42767</v>
          </cell>
          <cell r="D2142" t="str">
            <v>ERHA</v>
          </cell>
          <cell r="E2142" t="str">
            <v>DATED BRENT</v>
          </cell>
          <cell r="F2142" t="str">
            <v>PLUS</v>
          </cell>
          <cell r="G2142">
            <v>38</v>
          </cell>
          <cell r="H2142">
            <v>45</v>
          </cell>
          <cell r="I2142">
            <v>45</v>
          </cell>
          <cell r="J2142">
            <v>1</v>
          </cell>
        </row>
        <row r="2143">
          <cell r="A2143" t="str">
            <v>AGBAMI0217</v>
          </cell>
          <cell r="B2143" t="str">
            <v>AGBAMI</v>
          </cell>
          <cell r="C2143">
            <v>42767</v>
          </cell>
          <cell r="D2143" t="str">
            <v>AGBAMI</v>
          </cell>
          <cell r="E2143" t="str">
            <v>DATED BRENT</v>
          </cell>
          <cell r="F2143" t="str">
            <v>MINUS</v>
          </cell>
          <cell r="G2143">
            <v>75</v>
          </cell>
          <cell r="H2143">
            <v>68</v>
          </cell>
          <cell r="I2143">
            <v>68</v>
          </cell>
          <cell r="J2143">
            <v>-1</v>
          </cell>
        </row>
        <row r="2144">
          <cell r="A2144" t="str">
            <v>AKPO0217</v>
          </cell>
          <cell r="B2144" t="str">
            <v>AKPO</v>
          </cell>
          <cell r="C2144">
            <v>42767</v>
          </cell>
          <cell r="D2144" t="str">
            <v>AKPO</v>
          </cell>
          <cell r="E2144" t="str">
            <v>DATED BRENT</v>
          </cell>
          <cell r="F2144" t="str">
            <v>MINUS</v>
          </cell>
          <cell r="G2144">
            <v>73</v>
          </cell>
          <cell r="H2144">
            <v>66</v>
          </cell>
          <cell r="I2144">
            <v>66</v>
          </cell>
          <cell r="J2144">
            <v>-1</v>
          </cell>
        </row>
        <row r="2145">
          <cell r="A2145" t="str">
            <v>UKPOKITI0217</v>
          </cell>
          <cell r="B2145" t="str">
            <v>UKPOKITI</v>
          </cell>
          <cell r="C2145">
            <v>42767</v>
          </cell>
          <cell r="D2145" t="str">
            <v>UKPOKITI</v>
          </cell>
          <cell r="E2145" t="str">
            <v>DATED BRENT</v>
          </cell>
          <cell r="F2145" t="str">
            <v>PLUS</v>
          </cell>
          <cell r="G2145">
            <v>32</v>
          </cell>
          <cell r="H2145">
            <v>39</v>
          </cell>
          <cell r="I2145">
            <v>39</v>
          </cell>
          <cell r="J2145">
            <v>1</v>
          </cell>
        </row>
        <row r="2146">
          <cell r="A2146" t="str">
            <v>OBE0217</v>
          </cell>
          <cell r="B2146" t="str">
            <v>OBE</v>
          </cell>
          <cell r="C2146">
            <v>42767</v>
          </cell>
          <cell r="D2146" t="str">
            <v>OBE</v>
          </cell>
          <cell r="E2146" t="str">
            <v>DATED BRENT</v>
          </cell>
          <cell r="F2146" t="str">
            <v>PLUS</v>
          </cell>
          <cell r="G2146">
            <v>34</v>
          </cell>
          <cell r="H2146">
            <v>41</v>
          </cell>
          <cell r="I2146">
            <v>41</v>
          </cell>
          <cell r="J2146">
            <v>1</v>
          </cell>
        </row>
        <row r="2147">
          <cell r="A2147" t="str">
            <v>IMA0217</v>
          </cell>
          <cell r="B2147" t="str">
            <v>IMA</v>
          </cell>
          <cell r="C2147">
            <v>42767</v>
          </cell>
          <cell r="D2147" t="str">
            <v>IMA</v>
          </cell>
          <cell r="E2147" t="str">
            <v>DATED BRENT</v>
          </cell>
          <cell r="F2147" t="str">
            <v>MINUS</v>
          </cell>
          <cell r="G2147">
            <v>59</v>
          </cell>
          <cell r="H2147">
            <v>52</v>
          </cell>
          <cell r="I2147">
            <v>52</v>
          </cell>
          <cell r="J2147">
            <v>-1</v>
          </cell>
        </row>
        <row r="2148">
          <cell r="A2148" t="str">
            <v>OKORO0217</v>
          </cell>
          <cell r="B2148" t="str">
            <v>OKORO</v>
          </cell>
          <cell r="C2148">
            <v>42767</v>
          </cell>
          <cell r="D2148" t="str">
            <v>OKORO</v>
          </cell>
          <cell r="E2148" t="str">
            <v>DATED BRENT</v>
          </cell>
          <cell r="F2148" t="str">
            <v>MINUS</v>
          </cell>
          <cell r="G2148">
            <v>510</v>
          </cell>
          <cell r="H2148">
            <v>503</v>
          </cell>
          <cell r="I2148">
            <v>503</v>
          </cell>
          <cell r="J2148">
            <v>-1</v>
          </cell>
        </row>
        <row r="2149">
          <cell r="A2149" t="str">
            <v>OYO0217</v>
          </cell>
          <cell r="B2149" t="str">
            <v>OYO</v>
          </cell>
          <cell r="C2149">
            <v>42767</v>
          </cell>
          <cell r="D2149" t="str">
            <v>OYO</v>
          </cell>
          <cell r="E2149" t="str">
            <v>DATED BRENT</v>
          </cell>
          <cell r="F2149" t="str">
            <v>MINUS</v>
          </cell>
          <cell r="G2149">
            <v>102</v>
          </cell>
          <cell r="H2149">
            <v>95</v>
          </cell>
          <cell r="I2149">
            <v>95</v>
          </cell>
          <cell r="J2149">
            <v>-1</v>
          </cell>
        </row>
        <row r="2150">
          <cell r="A2150" t="str">
            <v>OKWUIBOME0217</v>
          </cell>
          <cell r="B2150" t="str">
            <v>OKWUIBOME</v>
          </cell>
          <cell r="C2150">
            <v>42767</v>
          </cell>
          <cell r="D2150" t="str">
            <v>OKWUIBOME</v>
          </cell>
          <cell r="E2150" t="str">
            <v>DATED BRENT</v>
          </cell>
          <cell r="F2150" t="str">
            <v>MINUS</v>
          </cell>
          <cell r="G2150">
            <v>215</v>
          </cell>
          <cell r="H2150">
            <v>208</v>
          </cell>
          <cell r="I2150">
            <v>208</v>
          </cell>
          <cell r="J2150">
            <v>-1</v>
          </cell>
        </row>
        <row r="2151">
          <cell r="A2151" t="str">
            <v>EBOK0217</v>
          </cell>
          <cell r="B2151" t="str">
            <v>EBOK</v>
          </cell>
          <cell r="C2151">
            <v>42767</v>
          </cell>
          <cell r="D2151" t="str">
            <v>EBOK</v>
          </cell>
          <cell r="E2151" t="str">
            <v>DATED BRENT</v>
          </cell>
          <cell r="F2151" t="str">
            <v>MINUS</v>
          </cell>
          <cell r="G2151">
            <v>690</v>
          </cell>
          <cell r="H2151">
            <v>683</v>
          </cell>
          <cell r="I2151">
            <v>683</v>
          </cell>
          <cell r="J2151">
            <v>-1</v>
          </cell>
        </row>
        <row r="2152">
          <cell r="A2152" t="str">
            <v>ASARAMATORU0217</v>
          </cell>
          <cell r="B2152" t="str">
            <v>ASARAMATORU</v>
          </cell>
          <cell r="C2152">
            <v>42767</v>
          </cell>
          <cell r="D2152" t="str">
            <v>ASARAMATORU</v>
          </cell>
          <cell r="E2152" t="str">
            <v>DATED BRENT</v>
          </cell>
          <cell r="F2152" t="str">
            <v>PLUS</v>
          </cell>
          <cell r="G2152">
            <v>107</v>
          </cell>
          <cell r="H2152">
            <v>114</v>
          </cell>
          <cell r="I2152">
            <v>114</v>
          </cell>
          <cell r="J2152">
            <v>1</v>
          </cell>
        </row>
        <row r="2153">
          <cell r="A2153" t="str">
            <v>EREMOR0217</v>
          </cell>
          <cell r="B2153" t="str">
            <v>EREMOR</v>
          </cell>
          <cell r="C2153">
            <v>42767</v>
          </cell>
          <cell r="D2153" t="str">
            <v>EREMOR</v>
          </cell>
          <cell r="E2153" t="str">
            <v>DATED BRENT</v>
          </cell>
          <cell r="F2153" t="str">
            <v>MINUS</v>
          </cell>
          <cell r="G2153">
            <v>971</v>
          </cell>
          <cell r="H2153">
            <v>964</v>
          </cell>
          <cell r="I2153">
            <v>964</v>
          </cell>
          <cell r="J2153">
            <v>-1</v>
          </cell>
        </row>
        <row r="2154">
          <cell r="A2154" t="str">
            <v>USAN0217</v>
          </cell>
          <cell r="B2154" t="str">
            <v>USAN</v>
          </cell>
          <cell r="C2154">
            <v>42767</v>
          </cell>
          <cell r="D2154" t="str">
            <v>USAN</v>
          </cell>
          <cell r="E2154" t="str">
            <v>DATED BRENT</v>
          </cell>
          <cell r="F2154" t="str">
            <v>MINUS</v>
          </cell>
          <cell r="G2154">
            <v>139</v>
          </cell>
          <cell r="H2154">
            <v>132</v>
          </cell>
          <cell r="I2154">
            <v>132</v>
          </cell>
          <cell r="J2154">
            <v>-1</v>
          </cell>
        </row>
        <row r="2155">
          <cell r="A2155" t="str">
            <v>ZAFIRO0217</v>
          </cell>
          <cell r="B2155" t="str">
            <v>ZAFIRO</v>
          </cell>
          <cell r="C2155">
            <v>42767</v>
          </cell>
          <cell r="D2155" t="str">
            <v>ZAFIRO</v>
          </cell>
          <cell r="E2155" t="str">
            <v>DATED BRENT</v>
          </cell>
          <cell r="F2155" t="str">
            <v>MINUS</v>
          </cell>
          <cell r="G2155">
            <v>94</v>
          </cell>
          <cell r="H2155">
            <v>87</v>
          </cell>
          <cell r="I2155">
            <v>87</v>
          </cell>
          <cell r="J2155">
            <v>-1</v>
          </cell>
        </row>
        <row r="2156">
          <cell r="A2156" t="e">
            <v>#N/A</v>
          </cell>
          <cell r="B2156" t="e">
            <v>#N/A</v>
          </cell>
          <cell r="C2156">
            <v>42767</v>
          </cell>
          <cell r="D2156">
            <v>0</v>
          </cell>
          <cell r="E2156">
            <v>0</v>
          </cell>
          <cell r="F2156">
            <v>0</v>
          </cell>
          <cell r="G2156" t="str">
            <v>US$/MT</v>
          </cell>
          <cell r="H2156" t="str">
            <v>US$/MT</v>
          </cell>
          <cell r="I2156" t="str">
            <v>US$/MT</v>
          </cell>
          <cell r="J2156">
            <v>0</v>
          </cell>
        </row>
        <row r="2157">
          <cell r="A2157" t="str">
            <v>PROPANE0217</v>
          </cell>
          <cell r="B2157" t="str">
            <v>PROPANE</v>
          </cell>
          <cell r="C2157">
            <v>42767</v>
          </cell>
          <cell r="D2157" t="str">
            <v>PROPANE</v>
          </cell>
          <cell r="E2157">
            <v>0</v>
          </cell>
          <cell r="F2157" t="str">
            <v>MINUS</v>
          </cell>
          <cell r="G2157">
            <v>30.66</v>
          </cell>
          <cell r="H2157">
            <v>29.66</v>
          </cell>
          <cell r="I2157">
            <v>29.66</v>
          </cell>
          <cell r="J2157">
            <v>-1</v>
          </cell>
        </row>
        <row r="2158">
          <cell r="A2158" t="str">
            <v>N-BUTANE0217</v>
          </cell>
          <cell r="B2158" t="str">
            <v>N-BUTANE</v>
          </cell>
          <cell r="C2158">
            <v>42767</v>
          </cell>
          <cell r="D2158" t="str">
            <v>N-BUTANE</v>
          </cell>
          <cell r="E2158">
            <v>0</v>
          </cell>
          <cell r="F2158" t="str">
            <v>MINUS</v>
          </cell>
          <cell r="G2158">
            <v>30.66</v>
          </cell>
          <cell r="H2158">
            <v>29.66</v>
          </cell>
          <cell r="I2158">
            <v>29.66</v>
          </cell>
          <cell r="J2158">
            <v>-1</v>
          </cell>
        </row>
        <row r="2159">
          <cell r="A2159" t="str">
            <v>ISO-BUTANE0217</v>
          </cell>
          <cell r="B2159" t="str">
            <v>ISO-BUTANE</v>
          </cell>
          <cell r="C2159">
            <v>42767</v>
          </cell>
          <cell r="D2159" t="str">
            <v>ISO-BUTANE</v>
          </cell>
          <cell r="E2159">
            <v>0</v>
          </cell>
          <cell r="F2159" t="str">
            <v>MINUS</v>
          </cell>
          <cell r="G2159">
            <v>30.66</v>
          </cell>
          <cell r="H2159">
            <v>29.66</v>
          </cell>
          <cell r="I2159">
            <v>29.66</v>
          </cell>
          <cell r="J2159">
            <v>-1</v>
          </cell>
        </row>
        <row r="2160">
          <cell r="A2160" t="str">
            <v>PENTANE-PLUS0217</v>
          </cell>
          <cell r="B2160" t="str">
            <v>PENTANE-PLUS</v>
          </cell>
          <cell r="C2160">
            <v>42767</v>
          </cell>
          <cell r="D2160" t="str">
            <v>PENTANE-PLUS</v>
          </cell>
          <cell r="E2160">
            <v>0</v>
          </cell>
          <cell r="F2160" t="str">
            <v>MINUS</v>
          </cell>
          <cell r="G2160">
            <v>60</v>
          </cell>
          <cell r="H2160">
            <v>59</v>
          </cell>
          <cell r="I2160">
            <v>59</v>
          </cell>
          <cell r="J2160">
            <v>-1</v>
          </cell>
        </row>
        <row r="2161">
          <cell r="A2161" t="str">
            <v>ESCRAVOS LPG MIX0217</v>
          </cell>
          <cell r="B2161" t="str">
            <v>ESCRAVOS LPG MIX</v>
          </cell>
          <cell r="C2161">
            <v>42767</v>
          </cell>
          <cell r="D2161" t="str">
            <v>ESCRAVOS LPG MIX</v>
          </cell>
          <cell r="E2161">
            <v>0</v>
          </cell>
          <cell r="F2161" t="str">
            <v>MINUS</v>
          </cell>
          <cell r="G2161">
            <v>63.45</v>
          </cell>
          <cell r="H2161">
            <v>62.45</v>
          </cell>
          <cell r="I2161">
            <v>62.45</v>
          </cell>
          <cell r="J2161">
            <v>-1</v>
          </cell>
        </row>
        <row r="2162">
          <cell r="A2162" t="str">
            <v>ESCRAVOS COND0217</v>
          </cell>
          <cell r="B2162" t="str">
            <v>ESCRAVOS COND</v>
          </cell>
          <cell r="C2162">
            <v>42767</v>
          </cell>
          <cell r="D2162" t="str">
            <v>ESCRAVOS CONDENSATE</v>
          </cell>
          <cell r="E2162">
            <v>0</v>
          </cell>
          <cell r="F2162" t="str">
            <v>MINUS</v>
          </cell>
          <cell r="G2162">
            <v>55.8</v>
          </cell>
          <cell r="H2162">
            <v>0</v>
          </cell>
          <cell r="I2162">
            <v>0</v>
          </cell>
          <cell r="J2162">
            <v>-1</v>
          </cell>
        </row>
        <row r="2163">
          <cell r="A2163" t="str">
            <v>BONNY0317</v>
          </cell>
          <cell r="B2163" t="str">
            <v>BONNY</v>
          </cell>
          <cell r="C2163">
            <v>42795</v>
          </cell>
          <cell r="D2163" t="str">
            <v>BONNY LIGHT</v>
          </cell>
          <cell r="E2163" t="str">
            <v>DATED BRENT</v>
          </cell>
          <cell r="F2163" t="str">
            <v>PLUS</v>
          </cell>
          <cell r="G2163">
            <v>31</v>
          </cell>
          <cell r="H2163">
            <v>38</v>
          </cell>
          <cell r="I2163">
            <v>38</v>
          </cell>
          <cell r="J2163">
            <v>1</v>
          </cell>
        </row>
        <row r="2164">
          <cell r="A2164" t="str">
            <v>QUA_IBOE0317</v>
          </cell>
          <cell r="B2164" t="str">
            <v>QUA_IBOE</v>
          </cell>
          <cell r="C2164">
            <v>42795</v>
          </cell>
          <cell r="D2164" t="str">
            <v>QUA IBOE LIGHT</v>
          </cell>
          <cell r="E2164" t="str">
            <v>DATED BRENT</v>
          </cell>
          <cell r="F2164" t="str">
            <v>PLUS</v>
          </cell>
          <cell r="G2164">
            <v>36</v>
          </cell>
          <cell r="H2164">
            <v>43</v>
          </cell>
          <cell r="I2164">
            <v>43</v>
          </cell>
          <cell r="J2164">
            <v>1</v>
          </cell>
        </row>
        <row r="2165">
          <cell r="A2165" t="str">
            <v>ESCRAVOS0317</v>
          </cell>
          <cell r="B2165" t="str">
            <v>ESCRAVOS</v>
          </cell>
          <cell r="C2165">
            <v>42795</v>
          </cell>
          <cell r="D2165" t="str">
            <v>ESCRAVOS LIGHT</v>
          </cell>
          <cell r="E2165" t="str">
            <v>DATED BRENT</v>
          </cell>
          <cell r="F2165" t="str">
            <v>MINUS</v>
          </cell>
          <cell r="G2165">
            <v>2</v>
          </cell>
          <cell r="H2165">
            <v>-5</v>
          </cell>
          <cell r="I2165">
            <v>-5</v>
          </cell>
          <cell r="J2165">
            <v>-1</v>
          </cell>
        </row>
        <row r="2166">
          <cell r="A2166" t="str">
            <v>BRASS0317</v>
          </cell>
          <cell r="B2166" t="str">
            <v>BRASS</v>
          </cell>
          <cell r="C2166">
            <v>42795</v>
          </cell>
          <cell r="D2166" t="str">
            <v>BRASS BLEND</v>
          </cell>
          <cell r="E2166" t="str">
            <v>DATED BRENT</v>
          </cell>
          <cell r="F2166" t="str">
            <v>PLUS</v>
          </cell>
          <cell r="G2166">
            <v>1</v>
          </cell>
          <cell r="H2166">
            <v>8</v>
          </cell>
          <cell r="I2166">
            <v>8</v>
          </cell>
          <cell r="J2166">
            <v>1</v>
          </cell>
        </row>
        <row r="2167">
          <cell r="A2167" t="str">
            <v>PENNINGTON0317</v>
          </cell>
          <cell r="B2167" t="str">
            <v>PENNINGTON</v>
          </cell>
          <cell r="C2167">
            <v>42795</v>
          </cell>
          <cell r="D2167" t="str">
            <v>PENNINGTON LIGHT</v>
          </cell>
          <cell r="E2167" t="str">
            <v>DATED BRENT</v>
          </cell>
          <cell r="F2167" t="str">
            <v>MINUS</v>
          </cell>
          <cell r="G2167">
            <v>41</v>
          </cell>
          <cell r="H2167">
            <v>34</v>
          </cell>
          <cell r="I2167">
            <v>34</v>
          </cell>
          <cell r="J2167">
            <v>-1</v>
          </cell>
        </row>
        <row r="2168">
          <cell r="A2168" t="str">
            <v>FORCADOS0317</v>
          </cell>
          <cell r="B2168" t="str">
            <v>FORCADOS</v>
          </cell>
          <cell r="C2168">
            <v>42795</v>
          </cell>
          <cell r="D2168" t="str">
            <v>FORCADOS BLEND</v>
          </cell>
          <cell r="E2168" t="str">
            <v>DATED BRENT</v>
          </cell>
          <cell r="F2168" t="str">
            <v>MINUS</v>
          </cell>
          <cell r="G2168">
            <v>80</v>
          </cell>
          <cell r="H2168">
            <v>73</v>
          </cell>
          <cell r="I2168">
            <v>73</v>
          </cell>
          <cell r="J2168">
            <v>-1</v>
          </cell>
        </row>
        <row r="2169">
          <cell r="A2169" t="str">
            <v>AMENAM0317</v>
          </cell>
          <cell r="B2169" t="str">
            <v>AMENAM</v>
          </cell>
          <cell r="C2169">
            <v>42795</v>
          </cell>
          <cell r="D2169" t="str">
            <v>AMENAM BLEND</v>
          </cell>
          <cell r="E2169" t="str">
            <v>DATED BRENT</v>
          </cell>
          <cell r="F2169" t="str">
            <v xml:space="preserve"> MINUS</v>
          </cell>
          <cell r="G2169">
            <v>64</v>
          </cell>
          <cell r="H2169">
            <v>57</v>
          </cell>
          <cell r="I2169">
            <v>57</v>
          </cell>
          <cell r="J2169">
            <v>-1</v>
          </cell>
        </row>
        <row r="2170">
          <cell r="A2170" t="str">
            <v>YOHO0317</v>
          </cell>
          <cell r="B2170" t="str">
            <v>YOHO</v>
          </cell>
          <cell r="C2170">
            <v>42795</v>
          </cell>
          <cell r="D2170" t="str">
            <v>YOHO LIGHT</v>
          </cell>
          <cell r="E2170" t="str">
            <v>DATED BRENT</v>
          </cell>
          <cell r="F2170" t="str">
            <v>PLUS</v>
          </cell>
          <cell r="G2170">
            <v>60</v>
          </cell>
          <cell r="H2170">
            <v>67</v>
          </cell>
          <cell r="I2170">
            <v>67</v>
          </cell>
          <cell r="J2170">
            <v>1</v>
          </cell>
        </row>
        <row r="2171">
          <cell r="A2171" t="str">
            <v>EA_BLEND0317</v>
          </cell>
          <cell r="B2171" t="str">
            <v>EA_BLEND</v>
          </cell>
          <cell r="C2171">
            <v>42795</v>
          </cell>
          <cell r="D2171" t="str">
            <v>EA BLEND</v>
          </cell>
          <cell r="E2171" t="str">
            <v>DATED BRENT</v>
          </cell>
          <cell r="F2171" t="str">
            <v>PLUS</v>
          </cell>
          <cell r="G2171">
            <v>72</v>
          </cell>
          <cell r="H2171">
            <v>79</v>
          </cell>
          <cell r="I2171">
            <v>79</v>
          </cell>
          <cell r="J2171">
            <v>1</v>
          </cell>
        </row>
        <row r="2172">
          <cell r="A2172" t="str">
            <v>ABO0317</v>
          </cell>
          <cell r="B2172" t="str">
            <v>ABO</v>
          </cell>
          <cell r="C2172">
            <v>42795</v>
          </cell>
          <cell r="D2172" t="str">
            <v>ABO BLEND</v>
          </cell>
          <cell r="E2172" t="str">
            <v>DATED BRENT</v>
          </cell>
          <cell r="F2172" t="str">
            <v>PLUS</v>
          </cell>
          <cell r="G2172">
            <v>3</v>
          </cell>
          <cell r="H2172">
            <v>10</v>
          </cell>
          <cell r="I2172">
            <v>10</v>
          </cell>
          <cell r="J2172">
            <v>1</v>
          </cell>
        </row>
        <row r="2173">
          <cell r="A2173" t="str">
            <v>OKONO0317</v>
          </cell>
          <cell r="B2173" t="str">
            <v>OKONO</v>
          </cell>
          <cell r="C2173">
            <v>42795</v>
          </cell>
          <cell r="D2173" t="str">
            <v>OKONO BLEND</v>
          </cell>
          <cell r="E2173" t="str">
            <v>DATED BRENT</v>
          </cell>
          <cell r="F2173" t="str">
            <v>PLUS</v>
          </cell>
          <cell r="G2173">
            <v>31</v>
          </cell>
          <cell r="H2173">
            <v>38</v>
          </cell>
          <cell r="I2173">
            <v>38</v>
          </cell>
          <cell r="J2173">
            <v>1</v>
          </cell>
        </row>
        <row r="2174">
          <cell r="A2174" t="str">
            <v>ANTAN0317</v>
          </cell>
          <cell r="B2174" t="str">
            <v>ANTAN</v>
          </cell>
          <cell r="C2174">
            <v>42795</v>
          </cell>
          <cell r="D2174" t="str">
            <v>ANTAN BLEND</v>
          </cell>
          <cell r="E2174" t="str">
            <v>DATED BRENT</v>
          </cell>
          <cell r="F2174" t="str">
            <v>MINUS</v>
          </cell>
          <cell r="G2174">
            <v>165</v>
          </cell>
          <cell r="H2174">
            <v>158</v>
          </cell>
          <cell r="I2174">
            <v>158</v>
          </cell>
          <cell r="J2174">
            <v>-1</v>
          </cell>
        </row>
        <row r="2175">
          <cell r="A2175" t="str">
            <v>OKWORI0317</v>
          </cell>
          <cell r="B2175" t="str">
            <v>OKWORI</v>
          </cell>
          <cell r="C2175">
            <v>42795</v>
          </cell>
          <cell r="D2175" t="str">
            <v>OKWORI</v>
          </cell>
          <cell r="E2175" t="str">
            <v>DATED BRENT</v>
          </cell>
          <cell r="F2175" t="str">
            <v>PLUS</v>
          </cell>
          <cell r="G2175">
            <v>73</v>
          </cell>
          <cell r="H2175">
            <v>80</v>
          </cell>
          <cell r="I2175">
            <v>80</v>
          </cell>
          <cell r="J2175">
            <v>1</v>
          </cell>
        </row>
        <row r="2176">
          <cell r="A2176" t="str">
            <v>BONGA0317</v>
          </cell>
          <cell r="B2176" t="str">
            <v>BONGA</v>
          </cell>
          <cell r="C2176">
            <v>42795</v>
          </cell>
          <cell r="D2176" t="str">
            <v>BONGA</v>
          </cell>
          <cell r="E2176" t="str">
            <v>DATED BRENT</v>
          </cell>
          <cell r="F2176" t="str">
            <v>PLUS</v>
          </cell>
          <cell r="G2176">
            <v>24</v>
          </cell>
          <cell r="H2176">
            <v>31</v>
          </cell>
          <cell r="I2176">
            <v>31</v>
          </cell>
          <cell r="J2176">
            <v>1</v>
          </cell>
        </row>
        <row r="2177">
          <cell r="A2177" t="str">
            <v>ERHA0317</v>
          </cell>
          <cell r="B2177" t="str">
            <v>ERHA</v>
          </cell>
          <cell r="C2177">
            <v>42795</v>
          </cell>
          <cell r="D2177" t="str">
            <v>ERHA</v>
          </cell>
          <cell r="E2177" t="str">
            <v>DATED BRENT</v>
          </cell>
          <cell r="F2177" t="str">
            <v>PLUS</v>
          </cell>
          <cell r="G2177">
            <v>36</v>
          </cell>
          <cell r="H2177">
            <v>43</v>
          </cell>
          <cell r="I2177">
            <v>43</v>
          </cell>
          <cell r="J2177">
            <v>1</v>
          </cell>
        </row>
        <row r="2178">
          <cell r="A2178" t="str">
            <v>AGBAMI0317</v>
          </cell>
          <cell r="B2178" t="str">
            <v>AGBAMI</v>
          </cell>
          <cell r="C2178">
            <v>42795</v>
          </cell>
          <cell r="D2178" t="str">
            <v>AGBAMI</v>
          </cell>
          <cell r="E2178" t="str">
            <v>DATED BRENT</v>
          </cell>
          <cell r="F2178" t="str">
            <v>MINUS</v>
          </cell>
          <cell r="G2178">
            <v>86</v>
          </cell>
          <cell r="H2178">
            <v>79</v>
          </cell>
          <cell r="I2178">
            <v>79</v>
          </cell>
          <cell r="J2178">
            <v>-1</v>
          </cell>
        </row>
        <row r="2179">
          <cell r="A2179" t="str">
            <v>AKPO0317</v>
          </cell>
          <cell r="B2179" t="str">
            <v>AKPO</v>
          </cell>
          <cell r="C2179">
            <v>42795</v>
          </cell>
          <cell r="D2179" t="str">
            <v>AKPO</v>
          </cell>
          <cell r="E2179" t="str">
            <v>DATED BRENT</v>
          </cell>
          <cell r="F2179" t="str">
            <v>MINUS</v>
          </cell>
          <cell r="G2179">
            <v>73</v>
          </cell>
          <cell r="H2179">
            <v>66</v>
          </cell>
          <cell r="I2179">
            <v>66</v>
          </cell>
          <cell r="J2179">
            <v>-1</v>
          </cell>
        </row>
        <row r="2180">
          <cell r="A2180" t="str">
            <v>UKPOKITI0317</v>
          </cell>
          <cell r="B2180" t="str">
            <v>UKPOKITI</v>
          </cell>
          <cell r="C2180">
            <v>42795</v>
          </cell>
          <cell r="D2180" t="str">
            <v>UKPOKITI</v>
          </cell>
          <cell r="E2180" t="str">
            <v>DATED BRENT</v>
          </cell>
          <cell r="F2180" t="str">
            <v>PLUS</v>
          </cell>
          <cell r="G2180">
            <v>29</v>
          </cell>
          <cell r="H2180">
            <v>36</v>
          </cell>
          <cell r="I2180">
            <v>36</v>
          </cell>
          <cell r="J2180">
            <v>1</v>
          </cell>
        </row>
        <row r="2181">
          <cell r="A2181" t="str">
            <v>OBE0317</v>
          </cell>
          <cell r="B2181" t="str">
            <v>OBE</v>
          </cell>
          <cell r="C2181">
            <v>42795</v>
          </cell>
          <cell r="D2181" t="str">
            <v>OBE</v>
          </cell>
          <cell r="E2181" t="str">
            <v>DATED BRENT</v>
          </cell>
          <cell r="F2181" t="str">
            <v>PLUS</v>
          </cell>
          <cell r="G2181">
            <v>33</v>
          </cell>
          <cell r="H2181">
            <v>40</v>
          </cell>
          <cell r="I2181">
            <v>40</v>
          </cell>
          <cell r="J2181">
            <v>1</v>
          </cell>
        </row>
        <row r="2182">
          <cell r="A2182" t="str">
            <v>IMA0317</v>
          </cell>
          <cell r="B2182" t="str">
            <v>IMA</v>
          </cell>
          <cell r="C2182">
            <v>42795</v>
          </cell>
          <cell r="D2182" t="str">
            <v>IMA</v>
          </cell>
          <cell r="E2182" t="str">
            <v>DATED BRENT</v>
          </cell>
          <cell r="F2182" t="str">
            <v>MINUS</v>
          </cell>
          <cell r="G2182">
            <v>38</v>
          </cell>
          <cell r="H2182">
            <v>31</v>
          </cell>
          <cell r="I2182">
            <v>31</v>
          </cell>
          <cell r="J2182">
            <v>-1</v>
          </cell>
        </row>
        <row r="2183">
          <cell r="A2183" t="str">
            <v>OKORO0317</v>
          </cell>
          <cell r="B2183" t="str">
            <v>OKORO</v>
          </cell>
          <cell r="C2183">
            <v>42795</v>
          </cell>
          <cell r="D2183" t="str">
            <v>OKORO</v>
          </cell>
          <cell r="E2183" t="str">
            <v>DATED BRENT</v>
          </cell>
          <cell r="F2183" t="str">
            <v>MINUS</v>
          </cell>
          <cell r="G2183">
            <v>535</v>
          </cell>
          <cell r="H2183">
            <v>528</v>
          </cell>
          <cell r="I2183">
            <v>528</v>
          </cell>
          <cell r="J2183">
            <v>-1</v>
          </cell>
        </row>
        <row r="2184">
          <cell r="A2184" t="str">
            <v>OYO0317</v>
          </cell>
          <cell r="B2184" t="str">
            <v>OYO</v>
          </cell>
          <cell r="C2184">
            <v>42795</v>
          </cell>
          <cell r="D2184" t="str">
            <v>OYO</v>
          </cell>
          <cell r="E2184" t="str">
            <v>DATED BRENT</v>
          </cell>
          <cell r="F2184" t="str">
            <v>MINUS</v>
          </cell>
          <cell r="G2184">
            <v>132</v>
          </cell>
          <cell r="H2184">
            <v>125</v>
          </cell>
          <cell r="I2184">
            <v>125</v>
          </cell>
          <cell r="J2184">
            <v>-1</v>
          </cell>
        </row>
        <row r="2185">
          <cell r="A2185" t="str">
            <v>OKWUIBOME0317</v>
          </cell>
          <cell r="B2185" t="str">
            <v>OKWUIBOME</v>
          </cell>
          <cell r="C2185">
            <v>42795</v>
          </cell>
          <cell r="D2185" t="str">
            <v>OKWUIBOME</v>
          </cell>
          <cell r="E2185" t="str">
            <v>DATED BRENT</v>
          </cell>
          <cell r="F2185" t="str">
            <v>MINUS</v>
          </cell>
          <cell r="G2185">
            <v>258</v>
          </cell>
          <cell r="H2185">
            <v>251</v>
          </cell>
          <cell r="I2185">
            <v>251</v>
          </cell>
          <cell r="J2185">
            <v>-1</v>
          </cell>
        </row>
        <row r="2186">
          <cell r="A2186" t="str">
            <v>EBOK0317</v>
          </cell>
          <cell r="B2186" t="str">
            <v>EBOK</v>
          </cell>
          <cell r="C2186">
            <v>42795</v>
          </cell>
          <cell r="D2186" t="str">
            <v>EBOK</v>
          </cell>
          <cell r="E2186" t="str">
            <v>DATED BRENT</v>
          </cell>
          <cell r="F2186" t="str">
            <v>MINUS</v>
          </cell>
          <cell r="G2186">
            <v>735</v>
          </cell>
          <cell r="H2186">
            <v>728</v>
          </cell>
          <cell r="I2186">
            <v>728</v>
          </cell>
          <cell r="J2186">
            <v>-1</v>
          </cell>
        </row>
        <row r="2187">
          <cell r="A2187" t="str">
            <v>ASARAMATORU0317</v>
          </cell>
          <cell r="B2187" t="str">
            <v>ASARAMATORU</v>
          </cell>
          <cell r="C2187">
            <v>42795</v>
          </cell>
          <cell r="D2187" t="str">
            <v>ASARAMATORU</v>
          </cell>
          <cell r="E2187" t="str">
            <v>DATED BRENT</v>
          </cell>
          <cell r="F2187" t="str">
            <v>PLUS</v>
          </cell>
          <cell r="G2187">
            <v>111</v>
          </cell>
          <cell r="H2187">
            <v>118</v>
          </cell>
          <cell r="I2187">
            <v>118</v>
          </cell>
          <cell r="J2187">
            <v>1</v>
          </cell>
        </row>
        <row r="2188">
          <cell r="A2188" t="str">
            <v>EREMOR0317</v>
          </cell>
          <cell r="B2188" t="str">
            <v>EREMOR</v>
          </cell>
          <cell r="C2188">
            <v>42795</v>
          </cell>
          <cell r="D2188" t="str">
            <v>EREMOR</v>
          </cell>
          <cell r="E2188" t="str">
            <v>DATED BRENT</v>
          </cell>
          <cell r="F2188" t="str">
            <v>MINUS</v>
          </cell>
          <cell r="G2188">
            <v>1044</v>
          </cell>
          <cell r="H2188">
            <v>1037</v>
          </cell>
          <cell r="I2188">
            <v>1037</v>
          </cell>
          <cell r="J2188">
            <v>-1</v>
          </cell>
        </row>
        <row r="2189">
          <cell r="A2189" t="str">
            <v>USAN0317</v>
          </cell>
          <cell r="B2189" t="str">
            <v>USAN</v>
          </cell>
          <cell r="C2189">
            <v>42795</v>
          </cell>
          <cell r="D2189" t="str">
            <v>USAN</v>
          </cell>
          <cell r="E2189" t="str">
            <v>DATED BRENT</v>
          </cell>
          <cell r="F2189" t="str">
            <v>MINUS</v>
          </cell>
          <cell r="G2189">
            <v>133</v>
          </cell>
          <cell r="H2189">
            <v>126</v>
          </cell>
          <cell r="I2189">
            <v>126</v>
          </cell>
          <cell r="J2189">
            <v>-1</v>
          </cell>
        </row>
        <row r="2190">
          <cell r="A2190" t="str">
            <v>ZAFIRO0317</v>
          </cell>
          <cell r="B2190" t="str">
            <v>ZAFIRO</v>
          </cell>
          <cell r="C2190">
            <v>42795</v>
          </cell>
          <cell r="D2190" t="str">
            <v>ZAFIRO</v>
          </cell>
          <cell r="E2190" t="str">
            <v>DATED BRENT</v>
          </cell>
          <cell r="F2190" t="str">
            <v>MINUS</v>
          </cell>
          <cell r="G2190">
            <v>68</v>
          </cell>
          <cell r="H2190">
            <v>61</v>
          </cell>
          <cell r="I2190">
            <v>61</v>
          </cell>
          <cell r="J2190">
            <v>-1</v>
          </cell>
        </row>
        <row r="2191">
          <cell r="A2191" t="e">
            <v>#N/A</v>
          </cell>
          <cell r="B2191" t="e">
            <v>#N/A</v>
          </cell>
          <cell r="C2191">
            <v>42795</v>
          </cell>
          <cell r="D2191">
            <v>0</v>
          </cell>
          <cell r="E2191">
            <v>0</v>
          </cell>
          <cell r="F2191">
            <v>0</v>
          </cell>
          <cell r="G2191" t="str">
            <v>US$/MT</v>
          </cell>
          <cell r="H2191" t="str">
            <v>US$/MT</v>
          </cell>
          <cell r="I2191" t="str">
            <v>US$/MT</v>
          </cell>
          <cell r="J2191">
            <v>0</v>
          </cell>
        </row>
        <row r="2192">
          <cell r="A2192" t="str">
            <v>PROPANE0317</v>
          </cell>
          <cell r="B2192" t="str">
            <v>PROPANE</v>
          </cell>
          <cell r="C2192">
            <v>42795</v>
          </cell>
          <cell r="D2192" t="str">
            <v>PROPANE</v>
          </cell>
          <cell r="E2192">
            <v>0</v>
          </cell>
          <cell r="F2192" t="str">
            <v>MINUS</v>
          </cell>
          <cell r="G2192">
            <v>30.37</v>
          </cell>
          <cell r="H2192">
            <v>29.37</v>
          </cell>
          <cell r="I2192">
            <v>29.37</v>
          </cell>
          <cell r="J2192">
            <v>-1</v>
          </cell>
        </row>
        <row r="2193">
          <cell r="A2193" t="str">
            <v>N-BUTANE0317</v>
          </cell>
          <cell r="B2193" t="str">
            <v>N-BUTANE</v>
          </cell>
          <cell r="C2193">
            <v>42795</v>
          </cell>
          <cell r="D2193" t="str">
            <v>N-BUTANE</v>
          </cell>
          <cell r="E2193">
            <v>0</v>
          </cell>
          <cell r="F2193" t="str">
            <v>MINUS</v>
          </cell>
          <cell r="G2193">
            <v>30.37</v>
          </cell>
          <cell r="H2193">
            <v>29.37</v>
          </cell>
          <cell r="I2193">
            <v>29.37</v>
          </cell>
          <cell r="J2193">
            <v>-1</v>
          </cell>
        </row>
        <row r="2194">
          <cell r="A2194" t="str">
            <v>ISO-BUTANE0317</v>
          </cell>
          <cell r="B2194" t="str">
            <v>ISO-BUTANE</v>
          </cell>
          <cell r="C2194">
            <v>42795</v>
          </cell>
          <cell r="D2194" t="str">
            <v>ISO-BUTANE</v>
          </cell>
          <cell r="E2194">
            <v>0</v>
          </cell>
          <cell r="F2194" t="str">
            <v>MINUS</v>
          </cell>
          <cell r="G2194">
            <v>30.37</v>
          </cell>
          <cell r="H2194">
            <v>29.37</v>
          </cell>
          <cell r="I2194">
            <v>29.37</v>
          </cell>
          <cell r="J2194">
            <v>-1</v>
          </cell>
        </row>
        <row r="2195">
          <cell r="A2195" t="str">
            <v>PENTANE-PLUS0317</v>
          </cell>
          <cell r="B2195" t="str">
            <v>PENTANE-PLUS</v>
          </cell>
          <cell r="C2195">
            <v>42795</v>
          </cell>
          <cell r="D2195" t="str">
            <v>PENTANE-PLUS</v>
          </cell>
          <cell r="E2195">
            <v>0</v>
          </cell>
          <cell r="F2195" t="str">
            <v>MINUS</v>
          </cell>
          <cell r="G2195">
            <v>60.96</v>
          </cell>
          <cell r="H2195">
            <v>59.96</v>
          </cell>
          <cell r="I2195">
            <v>59.96</v>
          </cell>
          <cell r="J2195">
            <v>-1</v>
          </cell>
        </row>
        <row r="2196">
          <cell r="A2196" t="str">
            <v>ESCRAVOS LPG MIX0317</v>
          </cell>
          <cell r="B2196" t="str">
            <v>ESCRAVOS LPG MIX</v>
          </cell>
          <cell r="C2196">
            <v>42795</v>
          </cell>
          <cell r="D2196" t="str">
            <v>ESCRAVOS LPG MIX</v>
          </cell>
          <cell r="E2196">
            <v>0</v>
          </cell>
          <cell r="F2196" t="str">
            <v>MINUS</v>
          </cell>
          <cell r="G2196">
            <v>63.16</v>
          </cell>
          <cell r="H2196">
            <v>62.16</v>
          </cell>
          <cell r="I2196">
            <v>62.16</v>
          </cell>
          <cell r="J2196">
            <v>-1</v>
          </cell>
        </row>
        <row r="2197">
          <cell r="A2197" t="str">
            <v>ESCRAVOS COND0317</v>
          </cell>
          <cell r="B2197" t="str">
            <v>ESCRAVOS COND</v>
          </cell>
          <cell r="C2197">
            <v>42795</v>
          </cell>
          <cell r="D2197" t="str">
            <v>ESCRAVOS CONDENSATE</v>
          </cell>
          <cell r="E2197">
            <v>0</v>
          </cell>
          <cell r="F2197" t="str">
            <v>MINUS</v>
          </cell>
          <cell r="G2197">
            <v>53.23</v>
          </cell>
          <cell r="H2197">
            <v>0</v>
          </cell>
          <cell r="I2197">
            <v>0</v>
          </cell>
          <cell r="J2197">
            <v>-1</v>
          </cell>
        </row>
        <row r="2198">
          <cell r="A2198" t="str">
            <v>BONNY0417</v>
          </cell>
          <cell r="B2198" t="str">
            <v>BONNY</v>
          </cell>
          <cell r="C2198">
            <v>42826</v>
          </cell>
          <cell r="D2198" t="str">
            <v>BONNY LIGHT</v>
          </cell>
          <cell r="E2198" t="str">
            <v xml:space="preserve"> DATED BRENT</v>
          </cell>
          <cell r="F2198" t="str">
            <v>PLUS</v>
          </cell>
          <cell r="G2198">
            <v>43</v>
          </cell>
          <cell r="H2198">
            <v>50</v>
          </cell>
          <cell r="I2198">
            <v>50</v>
          </cell>
          <cell r="J2198">
            <v>1</v>
          </cell>
        </row>
        <row r="2199">
          <cell r="A2199" t="str">
            <v>QUA_IBOE0417</v>
          </cell>
          <cell r="B2199" t="str">
            <v>QUA_IBOE</v>
          </cell>
          <cell r="C2199">
            <v>42826</v>
          </cell>
          <cell r="D2199" t="str">
            <v>QUA IBOE LIGHT</v>
          </cell>
          <cell r="E2199" t="str">
            <v>DATED BRENT</v>
          </cell>
          <cell r="F2199" t="str">
            <v>PLUS</v>
          </cell>
          <cell r="G2199">
            <v>60</v>
          </cell>
          <cell r="H2199">
            <v>67</v>
          </cell>
          <cell r="I2199">
            <v>67</v>
          </cell>
          <cell r="J2199">
            <v>1</v>
          </cell>
        </row>
        <row r="2200">
          <cell r="A2200" t="str">
            <v>ESCRAVOS0417</v>
          </cell>
          <cell r="B2200" t="str">
            <v>ESCRAVOS</v>
          </cell>
          <cell r="C2200">
            <v>42826</v>
          </cell>
          <cell r="D2200" t="str">
            <v>ESCRAVOS LIGHT</v>
          </cell>
          <cell r="E2200" t="str">
            <v xml:space="preserve"> DATED BRENT</v>
          </cell>
          <cell r="F2200" t="str">
            <v>PLUS</v>
          </cell>
          <cell r="G2200">
            <v>35</v>
          </cell>
          <cell r="H2200">
            <v>42</v>
          </cell>
          <cell r="I2200">
            <v>42</v>
          </cell>
          <cell r="J2200">
            <v>1</v>
          </cell>
        </row>
        <row r="2201">
          <cell r="A2201" t="str">
            <v>BRASS0417</v>
          </cell>
          <cell r="B2201" t="str">
            <v>BRASS</v>
          </cell>
          <cell r="C2201">
            <v>42826</v>
          </cell>
          <cell r="D2201" t="str">
            <v>BRASS BLEND</v>
          </cell>
          <cell r="E2201" t="str">
            <v>DATED BRENT</v>
          </cell>
          <cell r="F2201" t="str">
            <v>PLUS</v>
          </cell>
          <cell r="G2201">
            <v>18</v>
          </cell>
          <cell r="H2201">
            <v>25</v>
          </cell>
          <cell r="I2201">
            <v>25</v>
          </cell>
          <cell r="J2201">
            <v>1</v>
          </cell>
        </row>
        <row r="2202">
          <cell r="A2202" t="str">
            <v>PENNINGTON0417</v>
          </cell>
          <cell r="B2202" t="str">
            <v>PENNINGTON</v>
          </cell>
          <cell r="C2202">
            <v>42826</v>
          </cell>
          <cell r="D2202" t="str">
            <v>PENNINGTON LIGHT</v>
          </cell>
          <cell r="E2202" t="str">
            <v>DATED BRENT</v>
          </cell>
          <cell r="F2202" t="str">
            <v>MINUS</v>
          </cell>
          <cell r="G2202">
            <v>15</v>
          </cell>
          <cell r="H2202">
            <v>8</v>
          </cell>
          <cell r="I2202">
            <v>8</v>
          </cell>
          <cell r="J2202">
            <v>-1</v>
          </cell>
        </row>
        <row r="2203">
          <cell r="A2203" t="str">
            <v>FORCADOS0417</v>
          </cell>
          <cell r="B2203" t="str">
            <v>FORCADOS</v>
          </cell>
          <cell r="C2203">
            <v>42826</v>
          </cell>
          <cell r="D2203" t="str">
            <v>FORCADOS BLEND</v>
          </cell>
          <cell r="E2203" t="str">
            <v xml:space="preserve"> DATED BRENT</v>
          </cell>
          <cell r="F2203" t="str">
            <v>MINUS</v>
          </cell>
          <cell r="G2203">
            <v>78</v>
          </cell>
          <cell r="H2203">
            <v>71</v>
          </cell>
          <cell r="I2203">
            <v>71</v>
          </cell>
          <cell r="J2203">
            <v>-1</v>
          </cell>
        </row>
        <row r="2204">
          <cell r="A2204" t="str">
            <v>AMENAM0417</v>
          </cell>
          <cell r="B2204" t="str">
            <v>AMENAM</v>
          </cell>
          <cell r="C2204">
            <v>42826</v>
          </cell>
          <cell r="D2204" t="str">
            <v>AMENAM BLEND</v>
          </cell>
          <cell r="E2204" t="str">
            <v>DATED BRENT</v>
          </cell>
          <cell r="F2204" t="str">
            <v>MINUS</v>
          </cell>
          <cell r="G2204">
            <v>39</v>
          </cell>
          <cell r="H2204">
            <v>32</v>
          </cell>
          <cell r="I2204">
            <v>32</v>
          </cell>
          <cell r="J2204">
            <v>-1</v>
          </cell>
        </row>
        <row r="2205">
          <cell r="A2205" t="str">
            <v>YOHO0417</v>
          </cell>
          <cell r="B2205" t="str">
            <v>YOHO</v>
          </cell>
          <cell r="C2205">
            <v>42826</v>
          </cell>
          <cell r="D2205" t="str">
            <v>YOHO LIGHT</v>
          </cell>
          <cell r="E2205" t="str">
            <v>DATED BRENT</v>
          </cell>
          <cell r="F2205" t="str">
            <v>PLUS</v>
          </cell>
          <cell r="G2205">
            <v>94</v>
          </cell>
          <cell r="H2205">
            <v>101</v>
          </cell>
          <cell r="I2205">
            <v>101</v>
          </cell>
          <cell r="J2205">
            <v>1</v>
          </cell>
        </row>
        <row r="2206">
          <cell r="A2206" t="str">
            <v>EA_BLEND0417</v>
          </cell>
          <cell r="B2206" t="str">
            <v>EA_BLEND</v>
          </cell>
          <cell r="C2206">
            <v>42826</v>
          </cell>
          <cell r="D2206" t="str">
            <v>EA BLEND</v>
          </cell>
          <cell r="E2206" t="str">
            <v>DATED BRENT</v>
          </cell>
          <cell r="F2206" t="str">
            <v>PLUS</v>
          </cell>
          <cell r="G2206">
            <v>102</v>
          </cell>
          <cell r="H2206">
            <v>109</v>
          </cell>
          <cell r="I2206">
            <v>109</v>
          </cell>
          <cell r="J2206">
            <v>1</v>
          </cell>
        </row>
        <row r="2207">
          <cell r="A2207" t="str">
            <v>ABO0417</v>
          </cell>
          <cell r="B2207" t="str">
            <v>ABO</v>
          </cell>
          <cell r="C2207">
            <v>42826</v>
          </cell>
          <cell r="D2207" t="str">
            <v>ABO BLEND</v>
          </cell>
          <cell r="E2207" t="str">
            <v>DATED BRENT</v>
          </cell>
          <cell r="F2207" t="str">
            <v>PLUS</v>
          </cell>
          <cell r="G2207">
            <v>20</v>
          </cell>
          <cell r="H2207">
            <v>27</v>
          </cell>
          <cell r="I2207">
            <v>27</v>
          </cell>
          <cell r="J2207">
            <v>1</v>
          </cell>
        </row>
        <row r="2208">
          <cell r="A2208" t="str">
            <v>OKONO0417</v>
          </cell>
          <cell r="B2208" t="str">
            <v>OKONO</v>
          </cell>
          <cell r="C2208">
            <v>42826</v>
          </cell>
          <cell r="D2208" t="str">
            <v>OKONO BLEND</v>
          </cell>
          <cell r="E2208" t="str">
            <v>DATED BRENT</v>
          </cell>
          <cell r="F2208" t="str">
            <v>PLUS</v>
          </cell>
          <cell r="G2208">
            <v>55</v>
          </cell>
          <cell r="H2208">
            <v>62</v>
          </cell>
          <cell r="I2208">
            <v>62</v>
          </cell>
          <cell r="J2208">
            <v>1</v>
          </cell>
        </row>
        <row r="2209">
          <cell r="A2209" t="str">
            <v>ANTAN0417</v>
          </cell>
          <cell r="B2209" t="str">
            <v>ANTAN</v>
          </cell>
          <cell r="C2209">
            <v>42826</v>
          </cell>
          <cell r="D2209" t="str">
            <v>ANTAN BLEND</v>
          </cell>
          <cell r="E2209" t="str">
            <v>DATED BRENT</v>
          </cell>
          <cell r="F2209" t="str">
            <v>MINUS</v>
          </cell>
          <cell r="G2209">
            <v>142</v>
          </cell>
          <cell r="H2209">
            <v>135</v>
          </cell>
          <cell r="I2209">
            <v>135</v>
          </cell>
          <cell r="J2209">
            <v>-1</v>
          </cell>
        </row>
        <row r="2210">
          <cell r="A2210" t="str">
            <v>OKWORI0417</v>
          </cell>
          <cell r="B2210" t="str">
            <v>OKWORI</v>
          </cell>
          <cell r="C2210">
            <v>42826</v>
          </cell>
          <cell r="D2210" t="str">
            <v>OKWORI</v>
          </cell>
          <cell r="E2210" t="str">
            <v>DATED BRENT</v>
          </cell>
          <cell r="F2210" t="str">
            <v>PLUS</v>
          </cell>
          <cell r="G2210">
            <v>100</v>
          </cell>
          <cell r="H2210">
            <v>107</v>
          </cell>
          <cell r="I2210">
            <v>107</v>
          </cell>
          <cell r="J2210">
            <v>1</v>
          </cell>
        </row>
        <row r="2211">
          <cell r="A2211" t="str">
            <v>BONGA0417</v>
          </cell>
          <cell r="B2211" t="str">
            <v>BONGA</v>
          </cell>
          <cell r="C2211">
            <v>42826</v>
          </cell>
          <cell r="D2211" t="str">
            <v>BONGA</v>
          </cell>
          <cell r="E2211" t="str">
            <v>DATED BRENT</v>
          </cell>
          <cell r="F2211" t="str">
            <v>PLUS</v>
          </cell>
          <cell r="G2211">
            <v>41</v>
          </cell>
          <cell r="H2211">
            <v>48</v>
          </cell>
          <cell r="I2211">
            <v>48</v>
          </cell>
          <cell r="J2211">
            <v>1</v>
          </cell>
        </row>
        <row r="2212">
          <cell r="A2212" t="str">
            <v>ERHA0417</v>
          </cell>
          <cell r="B2212" t="str">
            <v>ERHA</v>
          </cell>
          <cell r="C2212">
            <v>42826</v>
          </cell>
          <cell r="D2212" t="str">
            <v>ERHA</v>
          </cell>
          <cell r="E2212" t="str">
            <v>DATED BRENT</v>
          </cell>
          <cell r="F2212" t="str">
            <v>PLUS</v>
          </cell>
          <cell r="G2212">
            <v>56</v>
          </cell>
          <cell r="H2212">
            <v>63</v>
          </cell>
          <cell r="I2212">
            <v>63</v>
          </cell>
          <cell r="J2212">
            <v>1</v>
          </cell>
        </row>
        <row r="2213">
          <cell r="A2213" t="str">
            <v>AGBAMI0417</v>
          </cell>
          <cell r="B2213" t="str">
            <v>AGBAMI</v>
          </cell>
          <cell r="C2213">
            <v>42826</v>
          </cell>
          <cell r="D2213" t="str">
            <v>AGBAMI</v>
          </cell>
          <cell r="E2213" t="str">
            <v>DATED BRENT</v>
          </cell>
          <cell r="F2213" t="str">
            <v>MINUS</v>
          </cell>
          <cell r="G2213">
            <v>75</v>
          </cell>
          <cell r="H2213">
            <v>68</v>
          </cell>
          <cell r="I2213">
            <v>68</v>
          </cell>
          <cell r="J2213">
            <v>-1</v>
          </cell>
        </row>
        <row r="2214">
          <cell r="A2214" t="str">
            <v>AKPO0417</v>
          </cell>
          <cell r="B2214" t="str">
            <v>AKPO</v>
          </cell>
          <cell r="C2214">
            <v>42826</v>
          </cell>
          <cell r="D2214" t="str">
            <v>AKPO</v>
          </cell>
          <cell r="E2214" t="str">
            <v>DATED BRENT</v>
          </cell>
          <cell r="F2214" t="str">
            <v>MINUS</v>
          </cell>
          <cell r="G2214">
            <v>111</v>
          </cell>
          <cell r="H2214">
            <v>104</v>
          </cell>
          <cell r="I2214">
            <v>104</v>
          </cell>
          <cell r="J2214">
            <v>-1</v>
          </cell>
        </row>
        <row r="2215">
          <cell r="A2215" t="str">
            <v>UKPOKITI0417</v>
          </cell>
          <cell r="B2215" t="str">
            <v>UKPOKITI</v>
          </cell>
          <cell r="C2215">
            <v>42826</v>
          </cell>
          <cell r="D2215" t="str">
            <v>UKPOKITI</v>
          </cell>
          <cell r="E2215" t="str">
            <v>DATED BRENT</v>
          </cell>
          <cell r="F2215" t="str">
            <v>PLUS</v>
          </cell>
          <cell r="G2215">
            <v>62</v>
          </cell>
          <cell r="H2215">
            <v>69</v>
          </cell>
          <cell r="I2215">
            <v>69</v>
          </cell>
          <cell r="J2215">
            <v>1</v>
          </cell>
        </row>
        <row r="2216">
          <cell r="A2216" t="str">
            <v>OBE0417</v>
          </cell>
          <cell r="B2216" t="str">
            <v>OBE</v>
          </cell>
          <cell r="C2216">
            <v>42826</v>
          </cell>
          <cell r="D2216" t="str">
            <v>OBE</v>
          </cell>
          <cell r="E2216" t="str">
            <v>DATED BRENT</v>
          </cell>
          <cell r="F2216" t="str">
            <v>PLUS</v>
          </cell>
          <cell r="G2216">
            <v>52</v>
          </cell>
          <cell r="H2216">
            <v>59</v>
          </cell>
          <cell r="I2216">
            <v>59</v>
          </cell>
          <cell r="J2216">
            <v>1</v>
          </cell>
        </row>
        <row r="2217">
          <cell r="A2217" t="str">
            <v>IMA0417</v>
          </cell>
          <cell r="B2217" t="str">
            <v>IMA</v>
          </cell>
          <cell r="C2217">
            <v>42826</v>
          </cell>
          <cell r="D2217" t="str">
            <v>IMA</v>
          </cell>
          <cell r="E2217" t="str">
            <v>DATED BRENT</v>
          </cell>
          <cell r="F2217" t="str">
            <v>MINI'S</v>
          </cell>
          <cell r="G2217">
            <v>18</v>
          </cell>
          <cell r="H2217">
            <v>11</v>
          </cell>
          <cell r="I2217">
            <v>11</v>
          </cell>
          <cell r="J2217">
            <v>-1</v>
          </cell>
        </row>
        <row r="2218">
          <cell r="A2218" t="str">
            <v>OKORO0417</v>
          </cell>
          <cell r="B2218" t="str">
            <v>OKORO</v>
          </cell>
          <cell r="C2218">
            <v>42826</v>
          </cell>
          <cell r="D2218" t="str">
            <v>OKORO</v>
          </cell>
          <cell r="E2218" t="str">
            <v xml:space="preserve"> DATED BRENT</v>
          </cell>
          <cell r="F2218" t="str">
            <v>MINUS</v>
          </cell>
          <cell r="G2218">
            <v>462</v>
          </cell>
          <cell r="H2218">
            <v>455</v>
          </cell>
          <cell r="I2218">
            <v>455</v>
          </cell>
          <cell r="J2218">
            <v>-1</v>
          </cell>
        </row>
        <row r="2219">
          <cell r="A2219" t="str">
            <v>OYO0417</v>
          </cell>
          <cell r="B2219" t="str">
            <v>OYO</v>
          </cell>
          <cell r="C2219">
            <v>42826</v>
          </cell>
          <cell r="D2219" t="str">
            <v>OYO</v>
          </cell>
          <cell r="E2219" t="str">
            <v>DATED BRENT</v>
          </cell>
          <cell r="F2219" t="str">
            <v>MINUS</v>
          </cell>
          <cell r="G2219">
            <v>102</v>
          </cell>
          <cell r="H2219">
            <v>95</v>
          </cell>
          <cell r="I2219">
            <v>95</v>
          </cell>
          <cell r="J2219">
            <v>-1</v>
          </cell>
        </row>
        <row r="2220">
          <cell r="A2220" t="str">
            <v>OKWUIBOME0417</v>
          </cell>
          <cell r="B2220" t="str">
            <v>OKWUIBOME</v>
          </cell>
          <cell r="C2220">
            <v>42826</v>
          </cell>
          <cell r="D2220" t="str">
            <v>OKWUIBOME</v>
          </cell>
          <cell r="E2220" t="str">
            <v>DATED BRENT</v>
          </cell>
          <cell r="F2220" t="str">
            <v>MINUS</v>
          </cell>
          <cell r="G2220">
            <v>231</v>
          </cell>
          <cell r="H2220">
            <v>224</v>
          </cell>
          <cell r="I2220">
            <v>224</v>
          </cell>
          <cell r="J2220">
            <v>-1</v>
          </cell>
        </row>
        <row r="2221">
          <cell r="A2221" t="str">
            <v>EBOK0417</v>
          </cell>
          <cell r="B2221" t="str">
            <v>EBOK</v>
          </cell>
          <cell r="C2221">
            <v>42826</v>
          </cell>
          <cell r="D2221" t="str">
            <v>EBOK</v>
          </cell>
          <cell r="E2221" t="str">
            <v>DATED BRENT</v>
          </cell>
          <cell r="F2221" t="str">
            <v>MINUS</v>
          </cell>
          <cell r="G2221">
            <v>688</v>
          </cell>
          <cell r="H2221">
            <v>681</v>
          </cell>
          <cell r="I2221">
            <v>681</v>
          </cell>
          <cell r="J2221">
            <v>-1</v>
          </cell>
        </row>
        <row r="2222">
          <cell r="A2222" t="str">
            <v>ASARAMATORU0417</v>
          </cell>
          <cell r="B2222" t="str">
            <v>ASARAMATORU</v>
          </cell>
          <cell r="C2222">
            <v>42826</v>
          </cell>
          <cell r="D2222" t="str">
            <v>ASARAMATORU</v>
          </cell>
          <cell r="E2222" t="str">
            <v>DATED BRENT</v>
          </cell>
          <cell r="F2222" t="str">
            <v>PLUS</v>
          </cell>
          <cell r="G2222">
            <v>137</v>
          </cell>
          <cell r="H2222">
            <v>144</v>
          </cell>
          <cell r="I2222">
            <v>144</v>
          </cell>
          <cell r="J2222">
            <v>1</v>
          </cell>
        </row>
        <row r="2223">
          <cell r="A2223" t="str">
            <v>EREMOR0417</v>
          </cell>
          <cell r="B2223" t="str">
            <v>EREMOR</v>
          </cell>
          <cell r="C2223">
            <v>42826</v>
          </cell>
          <cell r="D2223" t="str">
            <v>EREMOR</v>
          </cell>
          <cell r="E2223" t="str">
            <v xml:space="preserve"> DATED BRENT</v>
          </cell>
          <cell r="F2223" t="str">
            <v>MINUS</v>
          </cell>
          <cell r="G2223">
            <v>1005</v>
          </cell>
          <cell r="H2223">
            <v>998</v>
          </cell>
          <cell r="I2223">
            <v>998</v>
          </cell>
          <cell r="J2223">
            <v>-1</v>
          </cell>
        </row>
        <row r="2224">
          <cell r="A2224" t="str">
            <v>USAN0417</v>
          </cell>
          <cell r="B2224" t="str">
            <v>USAN</v>
          </cell>
          <cell r="C2224">
            <v>42826</v>
          </cell>
          <cell r="D2224" t="str">
            <v>USAN</v>
          </cell>
          <cell r="E2224" t="str">
            <v>DATED BRENT</v>
          </cell>
          <cell r="F2224" t="str">
            <v>MINUS</v>
          </cell>
          <cell r="G2224">
            <v>102</v>
          </cell>
          <cell r="H2224">
            <v>95</v>
          </cell>
          <cell r="I2224">
            <v>95</v>
          </cell>
          <cell r="J2224">
            <v>-1</v>
          </cell>
        </row>
        <row r="2225">
          <cell r="A2225" t="str">
            <v>ZAFIRO0417</v>
          </cell>
          <cell r="B2225" t="str">
            <v>ZAFIRO</v>
          </cell>
          <cell r="C2225">
            <v>42826</v>
          </cell>
          <cell r="D2225" t="str">
            <v>ZAFIRO</v>
          </cell>
          <cell r="E2225" t="str">
            <v>DATED BRENT</v>
          </cell>
          <cell r="F2225" t="str">
            <v>MINUS</v>
          </cell>
          <cell r="G2225">
            <v>19</v>
          </cell>
          <cell r="H2225">
            <v>12</v>
          </cell>
          <cell r="I2225">
            <v>12</v>
          </cell>
          <cell r="J2225">
            <v>-1</v>
          </cell>
        </row>
        <row r="2226">
          <cell r="A2226" t="e">
            <v>#N/A</v>
          </cell>
          <cell r="B2226" t="e">
            <v>#N/A</v>
          </cell>
          <cell r="C2226">
            <v>42826</v>
          </cell>
          <cell r="D2226">
            <v>0</v>
          </cell>
          <cell r="E2226">
            <v>0</v>
          </cell>
          <cell r="F2226">
            <v>0</v>
          </cell>
          <cell r="G2226" t="str">
            <v>US$/MT</v>
          </cell>
          <cell r="H2226" t="str">
            <v>US$/MT</v>
          </cell>
          <cell r="I2226" t="str">
            <v>US$/MT</v>
          </cell>
          <cell r="J2226">
            <v>0</v>
          </cell>
        </row>
        <row r="2227">
          <cell r="A2227" t="str">
            <v>PROPANE0417</v>
          </cell>
          <cell r="B2227" t="str">
            <v>PROPANE</v>
          </cell>
          <cell r="C2227">
            <v>42826</v>
          </cell>
          <cell r="D2227" t="str">
            <v>PROPANE</v>
          </cell>
          <cell r="E2227">
            <v>0</v>
          </cell>
          <cell r="F2227" t="str">
            <v>MINUS</v>
          </cell>
          <cell r="G2227">
            <v>26.64</v>
          </cell>
          <cell r="H2227">
            <v>25.64</v>
          </cell>
          <cell r="I2227">
            <v>25.64</v>
          </cell>
          <cell r="J2227">
            <v>-1</v>
          </cell>
        </row>
        <row r="2228">
          <cell r="A2228" t="str">
            <v>N-BUTANE0417</v>
          </cell>
          <cell r="B2228" t="str">
            <v>N-BUTANE</v>
          </cell>
          <cell r="C2228">
            <v>42826</v>
          </cell>
          <cell r="D2228" t="str">
            <v>N-BUTANE</v>
          </cell>
          <cell r="E2228">
            <v>0</v>
          </cell>
          <cell r="F2228" t="str">
            <v>MINUS</v>
          </cell>
          <cell r="G2228">
            <v>26.64</v>
          </cell>
          <cell r="H2228">
            <v>25.64</v>
          </cell>
          <cell r="I2228">
            <v>25.64</v>
          </cell>
          <cell r="J2228">
            <v>-1</v>
          </cell>
        </row>
        <row r="2229">
          <cell r="A2229" t="str">
            <v>ISO-BUTANE0417</v>
          </cell>
          <cell r="B2229" t="str">
            <v>ISO-BUTANE</v>
          </cell>
          <cell r="C2229">
            <v>42826</v>
          </cell>
          <cell r="D2229" t="str">
            <v>ISO-BUTANE</v>
          </cell>
          <cell r="E2229">
            <v>0</v>
          </cell>
          <cell r="F2229" t="str">
            <v>MINUS</v>
          </cell>
          <cell r="G2229">
            <v>26.64</v>
          </cell>
          <cell r="H2229">
            <v>25.64</v>
          </cell>
          <cell r="I2229">
            <v>25.64</v>
          </cell>
          <cell r="J2229">
            <v>-1</v>
          </cell>
        </row>
        <row r="2230">
          <cell r="A2230" t="str">
            <v>PENTANE-PLUS0417</v>
          </cell>
          <cell r="B2230" t="str">
            <v>PENTANE-PLUS</v>
          </cell>
          <cell r="C2230">
            <v>42826</v>
          </cell>
          <cell r="D2230" t="str">
            <v>PENTANE-PLUS</v>
          </cell>
          <cell r="E2230">
            <v>0</v>
          </cell>
          <cell r="F2230" t="str">
            <v>MINUS</v>
          </cell>
          <cell r="G2230">
            <v>56.05</v>
          </cell>
          <cell r="H2230">
            <v>55.05</v>
          </cell>
          <cell r="I2230">
            <v>55.05</v>
          </cell>
          <cell r="J2230">
            <v>-1</v>
          </cell>
        </row>
        <row r="2231">
          <cell r="A2231" t="str">
            <v>ESCRAVOS LPG MIX0417</v>
          </cell>
          <cell r="B2231" t="str">
            <v>ESCRAVOS LPG MIX</v>
          </cell>
          <cell r="C2231">
            <v>42826</v>
          </cell>
          <cell r="D2231" t="str">
            <v>ESCRAVOS LPG MIX</v>
          </cell>
          <cell r="E2231">
            <v>0</v>
          </cell>
          <cell r="F2231" t="str">
            <v>MINUS</v>
          </cell>
          <cell r="G2231">
            <v>59.43</v>
          </cell>
          <cell r="H2231">
            <v>58.43</v>
          </cell>
          <cell r="I2231">
            <v>58.43</v>
          </cell>
          <cell r="J2231">
            <v>-1</v>
          </cell>
        </row>
        <row r="2232">
          <cell r="A2232" t="str">
            <v>ESCRAVOS COND0417</v>
          </cell>
          <cell r="B2232" t="str">
            <v>ESCRAVOS COND</v>
          </cell>
          <cell r="C2232">
            <v>42826</v>
          </cell>
          <cell r="D2232" t="str">
            <v>ESCRAVOS CONDENSATE</v>
          </cell>
          <cell r="E2232">
            <v>0</v>
          </cell>
          <cell r="F2232" t="str">
            <v>MINUS</v>
          </cell>
          <cell r="G2232">
            <v>52.18</v>
          </cell>
          <cell r="H2232">
            <v>0</v>
          </cell>
          <cell r="I2232">
            <v>0</v>
          </cell>
          <cell r="J2232">
            <v>-1</v>
          </cell>
        </row>
        <row r="2233">
          <cell r="A2233" t="str">
            <v>BONNY0517</v>
          </cell>
          <cell r="B2233" t="str">
            <v>BONNY</v>
          </cell>
          <cell r="C2233">
            <v>42856</v>
          </cell>
          <cell r="D2233" t="str">
            <v>BONNY LIGHT</v>
          </cell>
          <cell r="E2233" t="str">
            <v>DATED BRENT</v>
          </cell>
          <cell r="F2233" t="str">
            <v>PLUS</v>
          </cell>
          <cell r="G2233">
            <v>32</v>
          </cell>
          <cell r="H2233">
            <v>39</v>
          </cell>
          <cell r="I2233">
            <v>39</v>
          </cell>
          <cell r="J2233">
            <v>1</v>
          </cell>
        </row>
        <row r="2234">
          <cell r="A2234" t="str">
            <v>QUA_IBOE0517</v>
          </cell>
          <cell r="B2234" t="str">
            <v>QUA_IBOE</v>
          </cell>
          <cell r="C2234">
            <v>42856</v>
          </cell>
          <cell r="D2234" t="str">
            <v>QUA IBOE LIGHT</v>
          </cell>
          <cell r="E2234" t="str">
            <v>DATED BRENT</v>
          </cell>
          <cell r="F2234" t="str">
            <v>PLUS</v>
          </cell>
          <cell r="G2234">
            <v>41</v>
          </cell>
          <cell r="H2234">
            <v>48</v>
          </cell>
          <cell r="I2234">
            <v>48</v>
          </cell>
          <cell r="J2234">
            <v>1</v>
          </cell>
        </row>
        <row r="2235">
          <cell r="A2235" t="str">
            <v>ESCRAVOS0517</v>
          </cell>
          <cell r="B2235" t="str">
            <v>ESCRAVOS</v>
          </cell>
          <cell r="C2235">
            <v>42856</v>
          </cell>
          <cell r="D2235" t="str">
            <v>ESCRAVOS LIGHT</v>
          </cell>
          <cell r="E2235" t="str">
            <v>DATED BRENT</v>
          </cell>
          <cell r="F2235" t="str">
            <v>PLUS</v>
          </cell>
          <cell r="G2235">
            <v>36</v>
          </cell>
          <cell r="H2235">
            <v>43</v>
          </cell>
          <cell r="I2235">
            <v>43</v>
          </cell>
          <cell r="J2235">
            <v>1</v>
          </cell>
        </row>
        <row r="2236">
          <cell r="A2236" t="str">
            <v>BRASS0517</v>
          </cell>
          <cell r="B2236" t="str">
            <v>BRASS</v>
          </cell>
          <cell r="C2236">
            <v>42856</v>
          </cell>
          <cell r="D2236" t="str">
            <v>BRASS BLEND</v>
          </cell>
          <cell r="E2236" t="str">
            <v>DATED BRENT</v>
          </cell>
          <cell r="F2236" t="str">
            <v>PLUS</v>
          </cell>
          <cell r="G2236">
            <v>22</v>
          </cell>
          <cell r="H2236">
            <v>29</v>
          </cell>
          <cell r="I2236">
            <v>29</v>
          </cell>
          <cell r="J2236">
            <v>1</v>
          </cell>
        </row>
        <row r="2237">
          <cell r="A2237" t="str">
            <v>PENNINGTON0517</v>
          </cell>
          <cell r="B2237" t="str">
            <v>PENNINGTON</v>
          </cell>
          <cell r="C2237">
            <v>42856</v>
          </cell>
          <cell r="D2237" t="str">
            <v>PENNINGTON LIGHT</v>
          </cell>
          <cell r="E2237" t="str">
            <v>DATED BRENT</v>
          </cell>
          <cell r="F2237" t="str">
            <v>MINUS</v>
          </cell>
          <cell r="G2237">
            <v>37</v>
          </cell>
          <cell r="H2237">
            <v>30</v>
          </cell>
          <cell r="I2237">
            <v>30</v>
          </cell>
          <cell r="J2237">
            <v>-1</v>
          </cell>
        </row>
        <row r="2238">
          <cell r="A2238" t="str">
            <v>FORCADOS0517</v>
          </cell>
          <cell r="B2238" t="str">
            <v>FORCADOS</v>
          </cell>
          <cell r="C2238">
            <v>42856</v>
          </cell>
          <cell r="D2238" t="str">
            <v>FORCADOS BLEND</v>
          </cell>
          <cell r="E2238" t="str">
            <v>DATED BRENT</v>
          </cell>
          <cell r="F2238" t="str">
            <v>MINUS</v>
          </cell>
          <cell r="G2238">
            <v>80</v>
          </cell>
          <cell r="H2238">
            <v>73</v>
          </cell>
          <cell r="I2238">
            <v>73</v>
          </cell>
          <cell r="J2238">
            <v>-1</v>
          </cell>
        </row>
        <row r="2239">
          <cell r="A2239" t="str">
            <v>AMENAM0517</v>
          </cell>
          <cell r="B2239" t="str">
            <v>AMENAM</v>
          </cell>
          <cell r="C2239">
            <v>42856</v>
          </cell>
          <cell r="D2239" t="str">
            <v>AMENAM BLEND</v>
          </cell>
          <cell r="E2239" t="str">
            <v>DATED BRENT</v>
          </cell>
          <cell r="F2239" t="str">
            <v>MINUS</v>
          </cell>
          <cell r="G2239">
            <v>42</v>
          </cell>
          <cell r="H2239">
            <v>35</v>
          </cell>
          <cell r="I2239">
            <v>35</v>
          </cell>
          <cell r="J2239">
            <v>-1</v>
          </cell>
        </row>
        <row r="2240">
          <cell r="A2240" t="str">
            <v>YOHO0517</v>
          </cell>
          <cell r="B2240" t="str">
            <v>YOHO</v>
          </cell>
          <cell r="C2240">
            <v>42856</v>
          </cell>
          <cell r="D2240" t="str">
            <v>YOHO LIGHT</v>
          </cell>
          <cell r="E2240" t="str">
            <v>DATED BRENT</v>
          </cell>
          <cell r="F2240" t="str">
            <v>PLUS</v>
          </cell>
          <cell r="G2240">
            <v>78</v>
          </cell>
          <cell r="H2240">
            <v>85</v>
          </cell>
          <cell r="I2240">
            <v>85</v>
          </cell>
          <cell r="J2240">
            <v>1</v>
          </cell>
        </row>
        <row r="2241">
          <cell r="A2241" t="str">
            <v>EA_BLEND0517</v>
          </cell>
          <cell r="B2241" t="str">
            <v>EA_BLEND</v>
          </cell>
          <cell r="C2241">
            <v>42856</v>
          </cell>
          <cell r="D2241" t="str">
            <v>EA BLEND</v>
          </cell>
          <cell r="E2241" t="str">
            <v>DATED BRENT</v>
          </cell>
          <cell r="F2241" t="str">
            <v>PLUS</v>
          </cell>
          <cell r="G2241">
            <v>77</v>
          </cell>
          <cell r="H2241">
            <v>84</v>
          </cell>
          <cell r="I2241">
            <v>84</v>
          </cell>
          <cell r="J2241">
            <v>1</v>
          </cell>
        </row>
        <row r="2242">
          <cell r="A2242" t="str">
            <v>ABO0517</v>
          </cell>
          <cell r="B2242" t="str">
            <v>ABO</v>
          </cell>
          <cell r="C2242">
            <v>42856</v>
          </cell>
          <cell r="D2242" t="str">
            <v>ABO BLEND</v>
          </cell>
          <cell r="E2242" t="str">
            <v>DATED BRENT</v>
          </cell>
          <cell r="F2242" t="str">
            <v>PLUS</v>
          </cell>
          <cell r="G2242">
            <v>18</v>
          </cell>
          <cell r="H2242">
            <v>25</v>
          </cell>
          <cell r="I2242">
            <v>25</v>
          </cell>
          <cell r="J2242">
            <v>1</v>
          </cell>
        </row>
        <row r="2243">
          <cell r="A2243" t="str">
            <v>OKONO0517</v>
          </cell>
          <cell r="B2243" t="str">
            <v>OKONO</v>
          </cell>
          <cell r="C2243">
            <v>42856</v>
          </cell>
          <cell r="D2243" t="str">
            <v>OKONO BLEND</v>
          </cell>
          <cell r="E2243" t="str">
            <v>DATED BRENT</v>
          </cell>
          <cell r="F2243" t="str">
            <v>PLUS</v>
          </cell>
          <cell r="G2243">
            <v>36</v>
          </cell>
          <cell r="H2243">
            <v>43</v>
          </cell>
          <cell r="I2243">
            <v>43</v>
          </cell>
          <cell r="J2243">
            <v>1</v>
          </cell>
        </row>
        <row r="2244">
          <cell r="A2244" t="str">
            <v>ANTAN0517</v>
          </cell>
          <cell r="B2244" t="str">
            <v>ANTAN</v>
          </cell>
          <cell r="C2244">
            <v>42856</v>
          </cell>
          <cell r="D2244" t="str">
            <v>ANTAN BLEND</v>
          </cell>
          <cell r="E2244" t="str">
            <v>DATED BRENT</v>
          </cell>
          <cell r="F2244" t="str">
            <v>MINUS</v>
          </cell>
          <cell r="G2244">
            <v>166</v>
          </cell>
          <cell r="H2244">
            <v>159</v>
          </cell>
          <cell r="I2244">
            <v>159</v>
          </cell>
          <cell r="J2244">
            <v>-1</v>
          </cell>
        </row>
        <row r="2245">
          <cell r="A2245" t="str">
            <v>OKWORI0517</v>
          </cell>
          <cell r="B2245" t="str">
            <v>OKWORI</v>
          </cell>
          <cell r="C2245">
            <v>42856</v>
          </cell>
          <cell r="D2245" t="str">
            <v>OKWORI</v>
          </cell>
          <cell r="E2245" t="str">
            <v>DATED BRENT</v>
          </cell>
          <cell r="F2245" t="str">
            <v>PLUS</v>
          </cell>
          <cell r="G2245">
            <v>81</v>
          </cell>
          <cell r="H2245">
            <v>88</v>
          </cell>
          <cell r="I2245">
            <v>88</v>
          </cell>
          <cell r="J2245">
            <v>1</v>
          </cell>
        </row>
        <row r="2246">
          <cell r="A2246" t="str">
            <v>BONGA0517</v>
          </cell>
          <cell r="B2246" t="str">
            <v>BONGA</v>
          </cell>
          <cell r="C2246">
            <v>42856</v>
          </cell>
          <cell r="D2246" t="str">
            <v>BONGA</v>
          </cell>
          <cell r="E2246" t="str">
            <v>DATED BRENT</v>
          </cell>
          <cell r="F2246" t="str">
            <v>PLUS</v>
          </cell>
          <cell r="G2246">
            <v>41</v>
          </cell>
          <cell r="H2246">
            <v>48</v>
          </cell>
          <cell r="I2246">
            <v>48</v>
          </cell>
          <cell r="J2246">
            <v>1</v>
          </cell>
        </row>
        <row r="2247">
          <cell r="A2247" t="str">
            <v>ERHA0517</v>
          </cell>
          <cell r="B2247" t="str">
            <v>ERHA</v>
          </cell>
          <cell r="C2247">
            <v>42856</v>
          </cell>
          <cell r="D2247" t="str">
            <v>ERHA</v>
          </cell>
          <cell r="E2247" t="str">
            <v>DATED BRENT</v>
          </cell>
          <cell r="F2247" t="str">
            <v>PLUS</v>
          </cell>
          <cell r="G2247">
            <v>53</v>
          </cell>
          <cell r="H2247">
            <v>60</v>
          </cell>
          <cell r="I2247">
            <v>60</v>
          </cell>
          <cell r="J2247">
            <v>1</v>
          </cell>
        </row>
        <row r="2248">
          <cell r="A2248" t="str">
            <v>AGBAMI0517</v>
          </cell>
          <cell r="B2248" t="str">
            <v>AGBAMI</v>
          </cell>
          <cell r="C2248">
            <v>42856</v>
          </cell>
          <cell r="D2248" t="str">
            <v>AGBAMI</v>
          </cell>
          <cell r="E2248" t="str">
            <v>DATED BRENT</v>
          </cell>
          <cell r="F2248" t="str">
            <v>MINUS</v>
          </cell>
          <cell r="G2248">
            <v>88</v>
          </cell>
          <cell r="H2248">
            <v>81</v>
          </cell>
          <cell r="I2248">
            <v>81</v>
          </cell>
          <cell r="J2248">
            <v>-1</v>
          </cell>
        </row>
        <row r="2249">
          <cell r="A2249" t="str">
            <v>AKPO0517</v>
          </cell>
          <cell r="B2249" t="str">
            <v>AKPO</v>
          </cell>
          <cell r="C2249">
            <v>42856</v>
          </cell>
          <cell r="D2249" t="str">
            <v>AKPO</v>
          </cell>
          <cell r="E2249" t="str">
            <v>DATED BRENT</v>
          </cell>
          <cell r="F2249" t="str">
            <v>MINUS</v>
          </cell>
          <cell r="G2249">
            <v>109</v>
          </cell>
          <cell r="H2249">
            <v>102</v>
          </cell>
          <cell r="I2249">
            <v>102</v>
          </cell>
          <cell r="J2249">
            <v>-1</v>
          </cell>
        </row>
        <row r="2250">
          <cell r="A2250" t="str">
            <v>UKPOKITI0517</v>
          </cell>
          <cell r="B2250" t="str">
            <v>UKPOKITI</v>
          </cell>
          <cell r="C2250">
            <v>42856</v>
          </cell>
          <cell r="D2250" t="str">
            <v>UKPOKITI</v>
          </cell>
          <cell r="E2250" t="str">
            <v>DATED BRENT</v>
          </cell>
          <cell r="F2250" t="str">
            <v>PLUS</v>
          </cell>
          <cell r="G2250">
            <v>38</v>
          </cell>
          <cell r="H2250">
            <v>45</v>
          </cell>
          <cell r="I2250">
            <v>45</v>
          </cell>
          <cell r="J2250">
            <v>1</v>
          </cell>
        </row>
        <row r="2251">
          <cell r="A2251" t="str">
            <v>OBE0517</v>
          </cell>
          <cell r="B2251" t="str">
            <v>OBE</v>
          </cell>
          <cell r="C2251">
            <v>42856</v>
          </cell>
          <cell r="D2251" t="str">
            <v>OBE</v>
          </cell>
          <cell r="E2251" t="str">
            <v>DATED BRENT</v>
          </cell>
          <cell r="F2251" t="str">
            <v>PLUS</v>
          </cell>
          <cell r="G2251">
            <v>43</v>
          </cell>
          <cell r="H2251">
            <v>50</v>
          </cell>
          <cell r="I2251">
            <v>50</v>
          </cell>
          <cell r="J2251">
            <v>1</v>
          </cell>
        </row>
        <row r="2252">
          <cell r="A2252" t="str">
            <v>IMA0517</v>
          </cell>
          <cell r="B2252" t="str">
            <v>IMA</v>
          </cell>
          <cell r="C2252">
            <v>42856</v>
          </cell>
          <cell r="D2252" t="str">
            <v>IMA</v>
          </cell>
          <cell r="E2252" t="str">
            <v>DATED BRENT</v>
          </cell>
          <cell r="F2252" t="str">
            <v>MINUS</v>
          </cell>
          <cell r="G2252">
            <v>5</v>
          </cell>
          <cell r="H2252">
            <v>-2</v>
          </cell>
          <cell r="I2252">
            <v>-2</v>
          </cell>
          <cell r="J2252">
            <v>-1</v>
          </cell>
        </row>
        <row r="2253">
          <cell r="A2253" t="str">
            <v>OKORO0517</v>
          </cell>
          <cell r="B2253" t="str">
            <v>OKORO</v>
          </cell>
          <cell r="C2253">
            <v>42856</v>
          </cell>
          <cell r="D2253" t="str">
            <v>OKORO</v>
          </cell>
          <cell r="E2253" t="str">
            <v>DATED BRENT</v>
          </cell>
          <cell r="F2253" t="str">
            <v>MINUS</v>
          </cell>
          <cell r="G2253">
            <v>494</v>
          </cell>
          <cell r="H2253">
            <v>487</v>
          </cell>
          <cell r="I2253">
            <v>487</v>
          </cell>
          <cell r="J2253">
            <v>-1</v>
          </cell>
        </row>
        <row r="2254">
          <cell r="A2254" t="str">
            <v>OYO0517</v>
          </cell>
          <cell r="B2254" t="str">
            <v>OYO</v>
          </cell>
          <cell r="C2254">
            <v>42856</v>
          </cell>
          <cell r="D2254" t="str">
            <v>OYO</v>
          </cell>
          <cell r="E2254" t="str">
            <v>DATED BRENT</v>
          </cell>
          <cell r="F2254" t="str">
            <v>MINUS</v>
          </cell>
          <cell r="G2254">
            <v>128</v>
          </cell>
          <cell r="H2254">
            <v>121</v>
          </cell>
          <cell r="I2254">
            <v>121</v>
          </cell>
          <cell r="J2254">
            <v>-1</v>
          </cell>
        </row>
        <row r="2255">
          <cell r="A2255" t="str">
            <v>OKWUIBOME0517</v>
          </cell>
          <cell r="B2255" t="str">
            <v>OKWUIBOME</v>
          </cell>
          <cell r="C2255">
            <v>42856</v>
          </cell>
          <cell r="D2255" t="str">
            <v>OKWUIBOME</v>
          </cell>
          <cell r="E2255" t="str">
            <v>DATED BRENT</v>
          </cell>
          <cell r="F2255" t="str">
            <v>MINUS</v>
          </cell>
          <cell r="G2255">
            <v>237</v>
          </cell>
          <cell r="H2255">
            <v>230</v>
          </cell>
          <cell r="I2255">
            <v>230</v>
          </cell>
          <cell r="J2255">
            <v>-1</v>
          </cell>
        </row>
        <row r="2256">
          <cell r="A2256" t="str">
            <v>EBOK0517</v>
          </cell>
          <cell r="B2256" t="str">
            <v>EBOK</v>
          </cell>
          <cell r="C2256">
            <v>42856</v>
          </cell>
          <cell r="D2256" t="str">
            <v>EBOK</v>
          </cell>
          <cell r="E2256" t="str">
            <v>DATED BRENT</v>
          </cell>
          <cell r="F2256" t="str">
            <v>MINUS</v>
          </cell>
          <cell r="G2256">
            <v>698</v>
          </cell>
          <cell r="H2256">
            <v>691</v>
          </cell>
          <cell r="I2256">
            <v>691</v>
          </cell>
          <cell r="J2256">
            <v>-1</v>
          </cell>
        </row>
        <row r="2257">
          <cell r="A2257" t="str">
            <v>ASARAMATORU0517</v>
          </cell>
          <cell r="B2257" t="str">
            <v>ASARAMATORU</v>
          </cell>
          <cell r="C2257">
            <v>42856</v>
          </cell>
          <cell r="D2257" t="str">
            <v>ASARAMATORU</v>
          </cell>
          <cell r="E2257" t="str">
            <v>DATED BRENT</v>
          </cell>
          <cell r="F2257" t="str">
            <v>PLUS</v>
          </cell>
          <cell r="G2257">
            <v>96</v>
          </cell>
          <cell r="H2257">
            <v>103</v>
          </cell>
          <cell r="I2257">
            <v>103</v>
          </cell>
          <cell r="J2257">
            <v>1</v>
          </cell>
        </row>
        <row r="2258">
          <cell r="A2258" t="str">
            <v>EREMOR0517</v>
          </cell>
          <cell r="B2258" t="str">
            <v>EREMOR</v>
          </cell>
          <cell r="C2258">
            <v>42856</v>
          </cell>
          <cell r="D2258" t="str">
            <v>EREMOR</v>
          </cell>
          <cell r="E2258" t="str">
            <v>DATED BRENT</v>
          </cell>
          <cell r="F2258" t="str">
            <v>MINUS</v>
          </cell>
          <cell r="G2258">
            <v>1018</v>
          </cell>
          <cell r="H2258">
            <v>1011</v>
          </cell>
          <cell r="I2258">
            <v>1011</v>
          </cell>
          <cell r="J2258">
            <v>-1</v>
          </cell>
        </row>
        <row r="2259">
          <cell r="A2259" t="str">
            <v>USAN0517</v>
          </cell>
          <cell r="B2259" t="str">
            <v>USAN</v>
          </cell>
          <cell r="C2259">
            <v>42856</v>
          </cell>
          <cell r="D2259" t="str">
            <v>USAN</v>
          </cell>
          <cell r="E2259" t="str">
            <v>DATED BRENT</v>
          </cell>
          <cell r="F2259" t="str">
            <v>MINUS</v>
          </cell>
          <cell r="G2259">
            <v>99</v>
          </cell>
          <cell r="H2259">
            <v>92</v>
          </cell>
          <cell r="I2259">
            <v>92</v>
          </cell>
          <cell r="J2259">
            <v>-1</v>
          </cell>
        </row>
        <row r="2260">
          <cell r="A2260" t="str">
            <v>ZAFIRO0517</v>
          </cell>
          <cell r="B2260" t="str">
            <v>ZAFIRO</v>
          </cell>
          <cell r="C2260">
            <v>42856</v>
          </cell>
          <cell r="D2260" t="str">
            <v>ZAFIRO</v>
          </cell>
          <cell r="E2260" t="str">
            <v>DATED BRENT</v>
          </cell>
          <cell r="F2260" t="str">
            <v>MINUS</v>
          </cell>
          <cell r="G2260">
            <v>43</v>
          </cell>
          <cell r="H2260">
            <v>36</v>
          </cell>
          <cell r="I2260">
            <v>36</v>
          </cell>
          <cell r="J2260">
            <v>-1</v>
          </cell>
        </row>
        <row r="2261">
          <cell r="A2261" t="e">
            <v>#N/A</v>
          </cell>
          <cell r="B2261" t="e">
            <v>#N/A</v>
          </cell>
          <cell r="C2261">
            <v>42856</v>
          </cell>
          <cell r="D2261">
            <v>0</v>
          </cell>
          <cell r="E2261">
            <v>0</v>
          </cell>
          <cell r="F2261">
            <v>0</v>
          </cell>
          <cell r="G2261" t="str">
            <v>US$/MT</v>
          </cell>
          <cell r="H2261" t="str">
            <v>US$/MT</v>
          </cell>
          <cell r="I2261" t="str">
            <v>US$/MT</v>
          </cell>
          <cell r="J2261">
            <v>0</v>
          </cell>
        </row>
        <row r="2262">
          <cell r="A2262" t="str">
            <v>PROPANE0517</v>
          </cell>
          <cell r="B2262" t="str">
            <v>PROPANE</v>
          </cell>
          <cell r="C2262">
            <v>42856</v>
          </cell>
          <cell r="D2262" t="str">
            <v>PROPANE</v>
          </cell>
          <cell r="E2262">
            <v>0</v>
          </cell>
          <cell r="F2262" t="str">
            <v>MINUS</v>
          </cell>
          <cell r="G2262">
            <v>33.28</v>
          </cell>
          <cell r="H2262">
            <v>32.28</v>
          </cell>
          <cell r="I2262">
            <v>32.28</v>
          </cell>
          <cell r="J2262">
            <v>-1</v>
          </cell>
        </row>
        <row r="2263">
          <cell r="A2263" t="str">
            <v>N-BUTANE0517</v>
          </cell>
          <cell r="B2263" t="str">
            <v>N-BUTANE</v>
          </cell>
          <cell r="C2263">
            <v>42856</v>
          </cell>
          <cell r="D2263" t="str">
            <v>N-BUTANE</v>
          </cell>
          <cell r="E2263">
            <v>0</v>
          </cell>
          <cell r="F2263" t="str">
            <v>MINUS</v>
          </cell>
          <cell r="G2263">
            <v>33.28</v>
          </cell>
          <cell r="H2263">
            <v>32.28</v>
          </cell>
          <cell r="I2263">
            <v>32.28</v>
          </cell>
          <cell r="J2263">
            <v>-1</v>
          </cell>
        </row>
        <row r="2264">
          <cell r="A2264" t="str">
            <v>ISO-BUTANE0517</v>
          </cell>
          <cell r="B2264" t="str">
            <v>ISO-BUTANE</v>
          </cell>
          <cell r="C2264">
            <v>42856</v>
          </cell>
          <cell r="D2264" t="str">
            <v>ISO-BUTANE</v>
          </cell>
          <cell r="E2264">
            <v>0</v>
          </cell>
          <cell r="F2264" t="str">
            <v>MINUS</v>
          </cell>
          <cell r="G2264">
            <v>33.28</v>
          </cell>
          <cell r="H2264">
            <v>32.28</v>
          </cell>
          <cell r="I2264">
            <v>32.28</v>
          </cell>
          <cell r="J2264">
            <v>-1</v>
          </cell>
        </row>
        <row r="2265">
          <cell r="A2265" t="str">
            <v>PENTANE-PLUS0517</v>
          </cell>
          <cell r="B2265" t="str">
            <v>PENTANE-PLUS</v>
          </cell>
          <cell r="C2265">
            <v>42856</v>
          </cell>
          <cell r="D2265" t="str">
            <v>PENTANE-PLUS</v>
          </cell>
          <cell r="E2265">
            <v>0</v>
          </cell>
          <cell r="F2265" t="str">
            <v>MINUS</v>
          </cell>
          <cell r="G2265">
            <v>52.04</v>
          </cell>
          <cell r="H2265">
            <v>51.04</v>
          </cell>
          <cell r="I2265">
            <v>51.04</v>
          </cell>
          <cell r="J2265">
            <v>-1</v>
          </cell>
        </row>
        <row r="2266">
          <cell r="A2266" t="str">
            <v>ESCRAVOS LPG MIX0517</v>
          </cell>
          <cell r="B2266" t="str">
            <v>ESCRAVOS LPG MIX</v>
          </cell>
          <cell r="C2266">
            <v>42856</v>
          </cell>
          <cell r="D2266" t="str">
            <v>ESCRAVOS LPG MIX</v>
          </cell>
          <cell r="E2266">
            <v>0</v>
          </cell>
          <cell r="F2266" t="str">
            <v>MINUS</v>
          </cell>
          <cell r="G2266">
            <v>66.069999999999993</v>
          </cell>
          <cell r="H2266">
            <v>65.069999999999993</v>
          </cell>
          <cell r="I2266">
            <v>65.069999999999993</v>
          </cell>
          <cell r="J2266">
            <v>-1</v>
          </cell>
        </row>
        <row r="2267">
          <cell r="A2267" t="str">
            <v>ESCRAVOS COND0517</v>
          </cell>
          <cell r="B2267" t="str">
            <v>ESCRAVOS COND</v>
          </cell>
          <cell r="C2267">
            <v>42856</v>
          </cell>
          <cell r="D2267" t="str">
            <v>ESCRAVOS CONDENSATE</v>
          </cell>
          <cell r="E2267">
            <v>0</v>
          </cell>
          <cell r="F2267" t="str">
            <v>MINUS</v>
          </cell>
          <cell r="G2267">
            <v>58.22</v>
          </cell>
          <cell r="H2267">
            <v>0</v>
          </cell>
          <cell r="I2267">
            <v>0</v>
          </cell>
          <cell r="J2267">
            <v>-1</v>
          </cell>
        </row>
        <row r="2268">
          <cell r="A2268" t="str">
            <v>BONNY0617</v>
          </cell>
          <cell r="B2268" t="str">
            <v>BONNY</v>
          </cell>
          <cell r="C2268">
            <v>42887</v>
          </cell>
          <cell r="D2268" t="str">
            <v>BONNY LIGHT</v>
          </cell>
          <cell r="E2268" t="str">
            <v>DATED BRENT</v>
          </cell>
          <cell r="F2268" t="str">
            <v>PLUS</v>
          </cell>
          <cell r="G2268">
            <v>50</v>
          </cell>
          <cell r="H2268">
            <v>57</v>
          </cell>
          <cell r="I2268">
            <v>57</v>
          </cell>
          <cell r="J2268">
            <v>1</v>
          </cell>
        </row>
        <row r="2269">
          <cell r="A2269" t="str">
            <v>QUA_IBOE0617</v>
          </cell>
          <cell r="B2269" t="str">
            <v>QUA_IBOE</v>
          </cell>
          <cell r="C2269">
            <v>42887</v>
          </cell>
          <cell r="D2269" t="str">
            <v>QUA IBOE LIGHT</v>
          </cell>
          <cell r="E2269" t="str">
            <v>DATED BRENT</v>
          </cell>
          <cell r="F2269" t="str">
            <v>PLUS</v>
          </cell>
          <cell r="G2269">
            <v>67</v>
          </cell>
          <cell r="H2269">
            <v>74</v>
          </cell>
          <cell r="I2269">
            <v>74</v>
          </cell>
          <cell r="J2269">
            <v>1</v>
          </cell>
        </row>
        <row r="2270">
          <cell r="A2270" t="str">
            <v>ESCRAVOS0617</v>
          </cell>
          <cell r="B2270" t="str">
            <v>ESCRAVOS</v>
          </cell>
          <cell r="C2270">
            <v>42887</v>
          </cell>
          <cell r="D2270" t="str">
            <v>ESCRAVOS LIGHT</v>
          </cell>
          <cell r="E2270" t="str">
            <v>DATED BRENT</v>
          </cell>
          <cell r="F2270" t="str">
            <v>PLUS</v>
          </cell>
          <cell r="G2270">
            <v>52</v>
          </cell>
          <cell r="H2270">
            <v>59</v>
          </cell>
          <cell r="I2270">
            <v>59</v>
          </cell>
          <cell r="J2270">
            <v>1</v>
          </cell>
        </row>
        <row r="2271">
          <cell r="A2271" t="str">
            <v>BRASS0617</v>
          </cell>
          <cell r="B2271" t="str">
            <v>BRASS</v>
          </cell>
          <cell r="C2271">
            <v>42887</v>
          </cell>
          <cell r="D2271" t="str">
            <v>BRASS BLEND</v>
          </cell>
          <cell r="E2271" t="str">
            <v>DATED BRENT</v>
          </cell>
          <cell r="F2271" t="str">
            <v>PLUS</v>
          </cell>
          <cell r="G2271">
            <v>36</v>
          </cell>
          <cell r="H2271">
            <v>43</v>
          </cell>
          <cell r="I2271">
            <v>43</v>
          </cell>
          <cell r="J2271">
            <v>1</v>
          </cell>
        </row>
        <row r="2272">
          <cell r="A2272" t="str">
            <v>PENNINGTON0617</v>
          </cell>
          <cell r="B2272" t="str">
            <v>PENNINGTON</v>
          </cell>
          <cell r="C2272">
            <v>42887</v>
          </cell>
          <cell r="D2272" t="str">
            <v>PENNINGTON LIGHT</v>
          </cell>
          <cell r="E2272" t="str">
            <v>DATED BRENT</v>
          </cell>
          <cell r="F2272" t="str">
            <v>MINUS</v>
          </cell>
          <cell r="G2272">
            <v>29</v>
          </cell>
          <cell r="H2272">
            <v>22</v>
          </cell>
          <cell r="I2272">
            <v>22</v>
          </cell>
          <cell r="J2272">
            <v>-1</v>
          </cell>
        </row>
        <row r="2273">
          <cell r="A2273" t="str">
            <v>FORCADOS0617</v>
          </cell>
          <cell r="B2273" t="str">
            <v>FORCADOS</v>
          </cell>
          <cell r="C2273">
            <v>42887</v>
          </cell>
          <cell r="D2273" t="str">
            <v>FORCADOS BLEND</v>
          </cell>
          <cell r="E2273" t="str">
            <v>DATED BRENT</v>
          </cell>
          <cell r="F2273" t="str">
            <v>MINUS</v>
          </cell>
          <cell r="G2273">
            <v>85</v>
          </cell>
          <cell r="H2273">
            <v>78</v>
          </cell>
          <cell r="I2273">
            <v>78</v>
          </cell>
          <cell r="J2273">
            <v>-1</v>
          </cell>
        </row>
        <row r="2274">
          <cell r="A2274" t="str">
            <v>AMENAM0617</v>
          </cell>
          <cell r="B2274" t="str">
            <v>AMENAM</v>
          </cell>
          <cell r="C2274">
            <v>42887</v>
          </cell>
          <cell r="D2274" t="str">
            <v>AMENAM BLEND</v>
          </cell>
          <cell r="E2274" t="str">
            <v>DATED BRENT</v>
          </cell>
          <cell r="F2274" t="str">
            <v>MINUS</v>
          </cell>
          <cell r="G2274">
            <v>30</v>
          </cell>
          <cell r="H2274">
            <v>23</v>
          </cell>
          <cell r="I2274">
            <v>23</v>
          </cell>
          <cell r="J2274">
            <v>-1</v>
          </cell>
        </row>
        <row r="2275">
          <cell r="A2275" t="str">
            <v>YOHO0617</v>
          </cell>
          <cell r="B2275" t="str">
            <v>YOHO</v>
          </cell>
          <cell r="C2275">
            <v>42887</v>
          </cell>
          <cell r="D2275" t="str">
            <v>YOHO LIGHT</v>
          </cell>
          <cell r="E2275" t="str">
            <v>DATED BRENT</v>
          </cell>
          <cell r="F2275" t="str">
            <v>PLUS</v>
          </cell>
          <cell r="G2275">
            <v>87</v>
          </cell>
          <cell r="H2275">
            <v>94</v>
          </cell>
          <cell r="I2275">
            <v>94</v>
          </cell>
          <cell r="J2275">
            <v>1</v>
          </cell>
        </row>
        <row r="2276">
          <cell r="A2276" t="str">
            <v>EA_BLEND0617</v>
          </cell>
          <cell r="B2276" t="str">
            <v>EA_BLEND</v>
          </cell>
          <cell r="C2276">
            <v>42887</v>
          </cell>
          <cell r="D2276" t="str">
            <v>EA BLEND</v>
          </cell>
          <cell r="E2276" t="str">
            <v>DATED BRENT</v>
          </cell>
          <cell r="F2276" t="str">
            <v>PLUS</v>
          </cell>
          <cell r="G2276">
            <v>79</v>
          </cell>
          <cell r="H2276">
            <v>86</v>
          </cell>
          <cell r="I2276">
            <v>86</v>
          </cell>
          <cell r="J2276">
            <v>1</v>
          </cell>
        </row>
        <row r="2277">
          <cell r="A2277" t="str">
            <v>ABO0617</v>
          </cell>
          <cell r="B2277" t="str">
            <v>ABO</v>
          </cell>
          <cell r="C2277">
            <v>42887</v>
          </cell>
          <cell r="D2277" t="str">
            <v>ABO BLEND</v>
          </cell>
          <cell r="E2277" t="str">
            <v>DATED BRENT</v>
          </cell>
          <cell r="F2277" t="str">
            <v>PLUS</v>
          </cell>
          <cell r="G2277">
            <v>27</v>
          </cell>
          <cell r="H2277">
            <v>34</v>
          </cell>
          <cell r="I2277">
            <v>34</v>
          </cell>
          <cell r="J2277">
            <v>1</v>
          </cell>
        </row>
        <row r="2278">
          <cell r="A2278" t="str">
            <v>OKONO0617</v>
          </cell>
          <cell r="B2278" t="str">
            <v>OKONO</v>
          </cell>
          <cell r="C2278">
            <v>42887</v>
          </cell>
          <cell r="D2278" t="str">
            <v>OKONO BLEND</v>
          </cell>
          <cell r="E2278" t="str">
            <v>DATED BRENT</v>
          </cell>
          <cell r="F2278" t="str">
            <v>PLUS</v>
          </cell>
          <cell r="G2278">
            <v>56</v>
          </cell>
          <cell r="H2278">
            <v>63</v>
          </cell>
          <cell r="I2278">
            <v>63</v>
          </cell>
          <cell r="J2278">
            <v>1</v>
          </cell>
        </row>
        <row r="2279">
          <cell r="A2279" t="str">
            <v>ANTAN0617</v>
          </cell>
          <cell r="B2279" t="str">
            <v>ANTAN</v>
          </cell>
          <cell r="C2279">
            <v>42887</v>
          </cell>
          <cell r="D2279" t="str">
            <v>ANTAN BLEND</v>
          </cell>
          <cell r="E2279" t="str">
            <v>DATED BRENT</v>
          </cell>
          <cell r="F2279" t="str">
            <v>MINUS</v>
          </cell>
          <cell r="G2279">
            <v>140</v>
          </cell>
          <cell r="H2279">
            <v>133</v>
          </cell>
          <cell r="I2279">
            <v>133</v>
          </cell>
          <cell r="J2279">
            <v>-1</v>
          </cell>
        </row>
        <row r="2280">
          <cell r="A2280" t="str">
            <v>OKWORI0617</v>
          </cell>
          <cell r="B2280" t="str">
            <v>OKWORI</v>
          </cell>
          <cell r="C2280">
            <v>42887</v>
          </cell>
          <cell r="D2280" t="str">
            <v>OKWORI</v>
          </cell>
          <cell r="E2280" t="str">
            <v>DATED BRENT</v>
          </cell>
          <cell r="F2280" t="str">
            <v>PLUS</v>
          </cell>
          <cell r="G2280">
            <v>81</v>
          </cell>
          <cell r="H2280">
            <v>88</v>
          </cell>
          <cell r="I2280">
            <v>88</v>
          </cell>
          <cell r="J2280">
            <v>1</v>
          </cell>
        </row>
        <row r="2281">
          <cell r="A2281" t="str">
            <v>BONGA0617</v>
          </cell>
          <cell r="B2281" t="str">
            <v>BONGA</v>
          </cell>
          <cell r="C2281">
            <v>42887</v>
          </cell>
          <cell r="D2281" t="str">
            <v>BONGA</v>
          </cell>
          <cell r="E2281" t="str">
            <v>DATED BRENT</v>
          </cell>
          <cell r="F2281" t="str">
            <v>PLUS</v>
          </cell>
          <cell r="G2281">
            <v>46</v>
          </cell>
          <cell r="H2281">
            <v>53</v>
          </cell>
          <cell r="I2281">
            <v>53</v>
          </cell>
          <cell r="J2281">
            <v>1</v>
          </cell>
        </row>
        <row r="2282">
          <cell r="A2282" t="str">
            <v>ERHA0617</v>
          </cell>
          <cell r="B2282" t="str">
            <v>ERHA</v>
          </cell>
          <cell r="C2282">
            <v>42887</v>
          </cell>
          <cell r="D2282" t="str">
            <v>ERHA</v>
          </cell>
          <cell r="E2282" t="str">
            <v>DATED BRENT</v>
          </cell>
          <cell r="F2282" t="str">
            <v>PLUS</v>
          </cell>
          <cell r="G2282">
            <v>72</v>
          </cell>
          <cell r="H2282">
            <v>79</v>
          </cell>
          <cell r="I2282">
            <v>79</v>
          </cell>
          <cell r="J2282">
            <v>1</v>
          </cell>
        </row>
        <row r="2283">
          <cell r="A2283" t="str">
            <v>AGBAMI0617</v>
          </cell>
          <cell r="B2283" t="str">
            <v>AGBAMI</v>
          </cell>
          <cell r="C2283">
            <v>42887</v>
          </cell>
          <cell r="D2283" t="str">
            <v>AGBAMI</v>
          </cell>
          <cell r="E2283" t="str">
            <v>DATED BRENT</v>
          </cell>
          <cell r="F2283" t="str">
            <v>MINUS</v>
          </cell>
          <cell r="G2283">
            <v>62</v>
          </cell>
          <cell r="H2283">
            <v>55</v>
          </cell>
          <cell r="I2283">
            <v>55</v>
          </cell>
          <cell r="J2283">
            <v>-1</v>
          </cell>
        </row>
        <row r="2284">
          <cell r="A2284" t="str">
            <v>AKPO0617</v>
          </cell>
          <cell r="B2284" t="str">
            <v>AKPO</v>
          </cell>
          <cell r="C2284">
            <v>42887</v>
          </cell>
          <cell r="D2284" t="str">
            <v>AKPO</v>
          </cell>
          <cell r="E2284" t="str">
            <v>DATED BRENT</v>
          </cell>
          <cell r="F2284" t="str">
            <v>MINUS</v>
          </cell>
          <cell r="G2284">
            <v>84</v>
          </cell>
          <cell r="H2284">
            <v>77</v>
          </cell>
          <cell r="I2284">
            <v>77</v>
          </cell>
          <cell r="J2284">
            <v>-1</v>
          </cell>
        </row>
        <row r="2285">
          <cell r="A2285" t="str">
            <v>UKPOKITI0617</v>
          </cell>
          <cell r="B2285" t="str">
            <v>UKPOKITI</v>
          </cell>
          <cell r="C2285">
            <v>42887</v>
          </cell>
          <cell r="D2285" t="str">
            <v>UKPOKITI</v>
          </cell>
          <cell r="E2285" t="str">
            <v>DATED BRENT</v>
          </cell>
          <cell r="F2285" t="str">
            <v>PLUS</v>
          </cell>
          <cell r="G2285">
            <v>42</v>
          </cell>
          <cell r="H2285">
            <v>49</v>
          </cell>
          <cell r="I2285">
            <v>49</v>
          </cell>
          <cell r="J2285">
            <v>1</v>
          </cell>
        </row>
        <row r="2286">
          <cell r="A2286" t="str">
            <v>OBE0617</v>
          </cell>
          <cell r="B2286" t="str">
            <v>OBE</v>
          </cell>
          <cell r="C2286">
            <v>42887</v>
          </cell>
          <cell r="D2286" t="str">
            <v>OBE</v>
          </cell>
          <cell r="E2286" t="str">
            <v>DATED BRENT</v>
          </cell>
          <cell r="F2286" t="str">
            <v>PLUS</v>
          </cell>
          <cell r="G2286">
            <v>55</v>
          </cell>
          <cell r="H2286">
            <v>62</v>
          </cell>
          <cell r="I2286">
            <v>62</v>
          </cell>
          <cell r="J2286">
            <v>1</v>
          </cell>
        </row>
        <row r="2287">
          <cell r="A2287" t="str">
            <v>IMA0617</v>
          </cell>
          <cell r="B2287" t="str">
            <v>IMA</v>
          </cell>
          <cell r="C2287">
            <v>42887</v>
          </cell>
          <cell r="D2287" t="str">
            <v>IMA</v>
          </cell>
          <cell r="E2287" t="str">
            <v>DATED BRENT</v>
          </cell>
          <cell r="F2287" t="str">
            <v>PLUS</v>
          </cell>
          <cell r="G2287">
            <v>5</v>
          </cell>
          <cell r="H2287">
            <v>12</v>
          </cell>
          <cell r="I2287">
            <v>12</v>
          </cell>
          <cell r="J2287">
            <v>1</v>
          </cell>
        </row>
        <row r="2288">
          <cell r="A2288" t="str">
            <v>OKORO0617</v>
          </cell>
          <cell r="B2288" t="str">
            <v>OKORO</v>
          </cell>
          <cell r="C2288">
            <v>42887</v>
          </cell>
          <cell r="D2288" t="str">
            <v>OKORO</v>
          </cell>
          <cell r="E2288" t="str">
            <v>DATED BRENT</v>
          </cell>
          <cell r="F2288" t="str">
            <v>MINUS</v>
          </cell>
          <cell r="G2288">
            <v>506</v>
          </cell>
          <cell r="H2288">
            <v>499</v>
          </cell>
          <cell r="I2288">
            <v>499</v>
          </cell>
          <cell r="J2288">
            <v>-1</v>
          </cell>
        </row>
        <row r="2289">
          <cell r="A2289" t="str">
            <v>OYO0617</v>
          </cell>
          <cell r="B2289" t="str">
            <v>OYO</v>
          </cell>
          <cell r="C2289">
            <v>42887</v>
          </cell>
          <cell r="D2289" t="str">
            <v>OYO</v>
          </cell>
          <cell r="E2289" t="str">
            <v>DATED BRENT</v>
          </cell>
          <cell r="F2289" t="str">
            <v>MINUS</v>
          </cell>
          <cell r="G2289">
            <v>113</v>
          </cell>
          <cell r="H2289">
            <v>106</v>
          </cell>
          <cell r="I2289">
            <v>106</v>
          </cell>
          <cell r="J2289">
            <v>-1</v>
          </cell>
        </row>
        <row r="2290">
          <cell r="A2290" t="str">
            <v>OKWUIBOME0617</v>
          </cell>
          <cell r="B2290" t="str">
            <v>OKWUIBOME</v>
          </cell>
          <cell r="C2290">
            <v>42887</v>
          </cell>
          <cell r="D2290" t="str">
            <v>OKWUIBOME</v>
          </cell>
          <cell r="E2290" t="str">
            <v>DATED BRENT</v>
          </cell>
          <cell r="F2290" t="str">
            <v>MINUS</v>
          </cell>
          <cell r="G2290">
            <v>210</v>
          </cell>
          <cell r="H2290">
            <v>203</v>
          </cell>
          <cell r="I2290">
            <v>203</v>
          </cell>
          <cell r="J2290">
            <v>-1</v>
          </cell>
        </row>
        <row r="2291">
          <cell r="A2291" t="str">
            <v>EBOK0617</v>
          </cell>
          <cell r="B2291" t="str">
            <v>EBOK</v>
          </cell>
          <cell r="C2291">
            <v>42887</v>
          </cell>
          <cell r="D2291" t="str">
            <v>EBOK</v>
          </cell>
          <cell r="E2291" t="str">
            <v>DATED BRENT</v>
          </cell>
          <cell r="F2291" t="str">
            <v>MINUS</v>
          </cell>
          <cell r="G2291">
            <v>682</v>
          </cell>
          <cell r="H2291">
            <v>675</v>
          </cell>
          <cell r="I2291">
            <v>675</v>
          </cell>
          <cell r="J2291">
            <v>-1</v>
          </cell>
        </row>
        <row r="2292">
          <cell r="A2292" t="str">
            <v>ASARAMATORU0617</v>
          </cell>
          <cell r="B2292" t="str">
            <v>ASARAMATORU</v>
          </cell>
          <cell r="C2292">
            <v>42887</v>
          </cell>
          <cell r="D2292" t="str">
            <v>ASARAMATORU</v>
          </cell>
          <cell r="E2292" t="str">
            <v>DATED BRENT</v>
          </cell>
          <cell r="F2292" t="str">
            <v>PLUS</v>
          </cell>
          <cell r="G2292">
            <v>109</v>
          </cell>
          <cell r="H2292">
            <v>116</v>
          </cell>
          <cell r="I2292">
            <v>116</v>
          </cell>
          <cell r="J2292">
            <v>1</v>
          </cell>
        </row>
        <row r="2293">
          <cell r="A2293" t="str">
            <v>EREMOR0617</v>
          </cell>
          <cell r="B2293" t="str">
            <v>EREMOR</v>
          </cell>
          <cell r="C2293">
            <v>42887</v>
          </cell>
          <cell r="D2293" t="str">
            <v>EREMOR</v>
          </cell>
          <cell r="E2293" t="str">
            <v>DATED BRENT</v>
          </cell>
          <cell r="F2293" t="str">
            <v>MINUS</v>
          </cell>
          <cell r="G2293">
            <v>992</v>
          </cell>
          <cell r="H2293">
            <v>985</v>
          </cell>
          <cell r="I2293">
            <v>985</v>
          </cell>
          <cell r="J2293">
            <v>-1</v>
          </cell>
        </row>
        <row r="2294">
          <cell r="A2294" t="str">
            <v>USAN0617</v>
          </cell>
          <cell r="B2294" t="str">
            <v>USAN</v>
          </cell>
          <cell r="C2294">
            <v>42887</v>
          </cell>
          <cell r="D2294" t="str">
            <v>USAN</v>
          </cell>
          <cell r="E2294" t="str">
            <v>DATED BRENT</v>
          </cell>
          <cell r="F2294" t="str">
            <v>MINUS</v>
          </cell>
          <cell r="G2294">
            <v>110</v>
          </cell>
          <cell r="H2294">
            <v>103</v>
          </cell>
          <cell r="I2294">
            <v>103</v>
          </cell>
          <cell r="J2294">
            <v>-1</v>
          </cell>
        </row>
        <row r="2295">
          <cell r="A2295" t="str">
            <v>ZAFIRO0617</v>
          </cell>
          <cell r="B2295" t="str">
            <v>ZAFIRO</v>
          </cell>
          <cell r="C2295">
            <v>42887</v>
          </cell>
          <cell r="D2295" t="str">
            <v>ZAFIRO</v>
          </cell>
          <cell r="E2295" t="str">
            <v>DATED BRENT</v>
          </cell>
          <cell r="F2295" t="str">
            <v>MINUS</v>
          </cell>
          <cell r="G2295">
            <v>69</v>
          </cell>
          <cell r="H2295">
            <v>62</v>
          </cell>
          <cell r="I2295">
            <v>62</v>
          </cell>
          <cell r="J2295">
            <v>-1</v>
          </cell>
        </row>
        <row r="2296">
          <cell r="A2296" t="e">
            <v>#N/A</v>
          </cell>
          <cell r="B2296" t="e">
            <v>#N/A</v>
          </cell>
          <cell r="C2296">
            <v>42887</v>
          </cell>
          <cell r="D2296">
            <v>0</v>
          </cell>
          <cell r="E2296">
            <v>0</v>
          </cell>
          <cell r="F2296">
            <v>0</v>
          </cell>
          <cell r="G2296" t="str">
            <v>US$/MT</v>
          </cell>
          <cell r="H2296" t="str">
            <v>US$/MT</v>
          </cell>
          <cell r="I2296" t="str">
            <v>US$/MT</v>
          </cell>
          <cell r="J2296">
            <v>0</v>
          </cell>
        </row>
        <row r="2297">
          <cell r="A2297" t="str">
            <v>PROPANE0617</v>
          </cell>
          <cell r="B2297" t="str">
            <v>PROPANE</v>
          </cell>
          <cell r="C2297">
            <v>42887</v>
          </cell>
          <cell r="D2297" t="str">
            <v>PROPANE</v>
          </cell>
          <cell r="E2297">
            <v>0</v>
          </cell>
          <cell r="F2297" t="str">
            <v>MINUS</v>
          </cell>
          <cell r="G2297">
            <v>31.55</v>
          </cell>
          <cell r="H2297">
            <v>30.55</v>
          </cell>
          <cell r="I2297">
            <v>30.55</v>
          </cell>
          <cell r="J2297">
            <v>-1</v>
          </cell>
        </row>
        <row r="2298">
          <cell r="A2298" t="str">
            <v>N-BUTANE0617</v>
          </cell>
          <cell r="B2298" t="str">
            <v>N-BUTANE</v>
          </cell>
          <cell r="C2298">
            <v>42887</v>
          </cell>
          <cell r="D2298" t="str">
            <v>N-BUTANE</v>
          </cell>
          <cell r="E2298">
            <v>0</v>
          </cell>
          <cell r="F2298" t="str">
            <v>MINUS</v>
          </cell>
          <cell r="G2298">
            <v>31.55</v>
          </cell>
          <cell r="H2298">
            <v>30.55</v>
          </cell>
          <cell r="I2298">
            <v>30.55</v>
          </cell>
          <cell r="J2298">
            <v>-1</v>
          </cell>
        </row>
        <row r="2299">
          <cell r="A2299" t="str">
            <v>ISO-BUTANE0617</v>
          </cell>
          <cell r="B2299" t="str">
            <v>ISO-BUTANE</v>
          </cell>
          <cell r="C2299">
            <v>42887</v>
          </cell>
          <cell r="D2299" t="str">
            <v>ISO-BUTANE</v>
          </cell>
          <cell r="E2299">
            <v>0</v>
          </cell>
          <cell r="F2299" t="str">
            <v>MINUS</v>
          </cell>
          <cell r="G2299">
            <v>31.55</v>
          </cell>
          <cell r="H2299">
            <v>30.55</v>
          </cell>
          <cell r="I2299">
            <v>30.55</v>
          </cell>
          <cell r="J2299">
            <v>-1</v>
          </cell>
        </row>
        <row r="2300">
          <cell r="A2300" t="str">
            <v>PENTANE-PLUS0617</v>
          </cell>
          <cell r="B2300" t="str">
            <v>PENTANE-PLUS</v>
          </cell>
          <cell r="C2300">
            <v>42887</v>
          </cell>
          <cell r="D2300" t="str">
            <v>PENTANE-PLUS</v>
          </cell>
          <cell r="E2300">
            <v>0</v>
          </cell>
          <cell r="F2300" t="str">
            <v>MINUS</v>
          </cell>
          <cell r="G2300">
            <v>54.59</v>
          </cell>
          <cell r="H2300">
            <v>53.59</v>
          </cell>
          <cell r="I2300">
            <v>53.59</v>
          </cell>
          <cell r="J2300">
            <v>-1</v>
          </cell>
        </row>
        <row r="2301">
          <cell r="A2301" t="str">
            <v>ESCRAVOS LPG MIX0617</v>
          </cell>
          <cell r="B2301" t="str">
            <v>ESCRAVOS LPG MIX</v>
          </cell>
          <cell r="C2301">
            <v>42887</v>
          </cell>
          <cell r="D2301" t="str">
            <v>ESCRAVOS LPG MIX</v>
          </cell>
          <cell r="E2301">
            <v>0</v>
          </cell>
          <cell r="F2301" t="str">
            <v>MINUS</v>
          </cell>
          <cell r="G2301">
            <v>64.34</v>
          </cell>
          <cell r="H2301">
            <v>63.34</v>
          </cell>
          <cell r="I2301">
            <v>63.34</v>
          </cell>
          <cell r="J2301">
            <v>-1</v>
          </cell>
        </row>
        <row r="2302">
          <cell r="A2302" t="str">
            <v>ESCRAVOS COND0617</v>
          </cell>
          <cell r="B2302" t="str">
            <v>ESCRAVOS COND</v>
          </cell>
          <cell r="C2302">
            <v>42887</v>
          </cell>
          <cell r="D2302" t="str">
            <v>ESCRAVOS CONDENSATE</v>
          </cell>
          <cell r="E2302">
            <v>0</v>
          </cell>
          <cell r="F2302" t="str">
            <v>MINUS</v>
          </cell>
          <cell r="G2302">
            <v>52.7</v>
          </cell>
          <cell r="H2302" t="str">
            <v>N/A</v>
          </cell>
          <cell r="I2302" t="str">
            <v>N/A</v>
          </cell>
          <cell r="J2302">
            <v>-1</v>
          </cell>
        </row>
        <row r="2303">
          <cell r="A2303" t="str">
            <v>BONNY0717</v>
          </cell>
          <cell r="B2303" t="str">
            <v>BONNY</v>
          </cell>
          <cell r="C2303">
            <v>42917</v>
          </cell>
          <cell r="D2303" t="str">
            <v>BONNY LIGHT</v>
          </cell>
          <cell r="E2303" t="str">
            <v>DATED BRENT</v>
          </cell>
          <cell r="F2303" t="str">
            <v>PLUS</v>
          </cell>
          <cell r="G2303">
            <v>15</v>
          </cell>
          <cell r="H2303">
            <v>22</v>
          </cell>
          <cell r="I2303">
            <v>22</v>
          </cell>
          <cell r="J2303">
            <v>1</v>
          </cell>
        </row>
        <row r="2304">
          <cell r="A2304" t="str">
            <v>QUA_IBOE0717</v>
          </cell>
          <cell r="B2304" t="str">
            <v>QUA_IBOE</v>
          </cell>
          <cell r="C2304">
            <v>42917</v>
          </cell>
          <cell r="D2304" t="str">
            <v>QUA IBOE LIGHT</v>
          </cell>
          <cell r="E2304" t="str">
            <v>DATED BRENT</v>
          </cell>
          <cell r="F2304" t="str">
            <v>PLUS</v>
          </cell>
          <cell r="G2304">
            <v>39</v>
          </cell>
          <cell r="H2304">
            <v>46</v>
          </cell>
          <cell r="I2304">
            <v>46</v>
          </cell>
          <cell r="J2304">
            <v>1</v>
          </cell>
        </row>
        <row r="2305">
          <cell r="A2305" t="str">
            <v>ESCRAVOS0717</v>
          </cell>
          <cell r="B2305" t="str">
            <v>ESCRAVOS</v>
          </cell>
          <cell r="C2305">
            <v>42917</v>
          </cell>
          <cell r="D2305" t="str">
            <v>ESCRAVOS LIGHT</v>
          </cell>
          <cell r="E2305" t="str">
            <v>DATED BRENT</v>
          </cell>
          <cell r="F2305" t="str">
            <v>PLUS</v>
          </cell>
          <cell r="G2305">
            <v>29</v>
          </cell>
          <cell r="H2305">
            <v>36</v>
          </cell>
          <cell r="I2305">
            <v>36</v>
          </cell>
          <cell r="J2305">
            <v>1</v>
          </cell>
        </row>
        <row r="2306">
          <cell r="A2306" t="str">
            <v>BRASS0717</v>
          </cell>
          <cell r="B2306" t="str">
            <v>BRASS</v>
          </cell>
          <cell r="C2306">
            <v>42917</v>
          </cell>
          <cell r="D2306" t="str">
            <v>BRASS BLEND</v>
          </cell>
          <cell r="E2306" t="str">
            <v>DATED BRENT</v>
          </cell>
          <cell r="F2306" t="str">
            <v>PLUS</v>
          </cell>
          <cell r="G2306">
            <v>6</v>
          </cell>
          <cell r="H2306">
            <v>13</v>
          </cell>
          <cell r="I2306">
            <v>13</v>
          </cell>
          <cell r="J2306">
            <v>1</v>
          </cell>
        </row>
        <row r="2307">
          <cell r="A2307" t="str">
            <v>PENNINGTON0717</v>
          </cell>
          <cell r="B2307" t="str">
            <v>PENNINGTON</v>
          </cell>
          <cell r="C2307">
            <v>42917</v>
          </cell>
          <cell r="D2307" t="str">
            <v>PENNINGTON LIGHT</v>
          </cell>
          <cell r="E2307" t="str">
            <v>DATED BRENT</v>
          </cell>
          <cell r="F2307" t="str">
            <v>MINUS</v>
          </cell>
          <cell r="G2307">
            <v>21</v>
          </cell>
          <cell r="H2307">
            <v>14</v>
          </cell>
          <cell r="I2307">
            <v>14</v>
          </cell>
          <cell r="J2307">
            <v>-1</v>
          </cell>
        </row>
        <row r="2308">
          <cell r="A2308" t="str">
            <v>FORCADOS0717</v>
          </cell>
          <cell r="B2308" t="str">
            <v>FORCADOS</v>
          </cell>
          <cell r="C2308">
            <v>42917</v>
          </cell>
          <cell r="D2308" t="str">
            <v>FORCADOS BLEND</v>
          </cell>
          <cell r="E2308" t="str">
            <v>DATED BRENT</v>
          </cell>
          <cell r="F2308" t="str">
            <v>MINUS</v>
          </cell>
          <cell r="G2308">
            <v>87</v>
          </cell>
          <cell r="H2308">
            <v>80</v>
          </cell>
          <cell r="I2308">
            <v>80</v>
          </cell>
          <cell r="J2308">
            <v>-1</v>
          </cell>
        </row>
        <row r="2309">
          <cell r="A2309" t="str">
            <v>AMENAM0717</v>
          </cell>
          <cell r="B2309" t="str">
            <v>AMENAM</v>
          </cell>
          <cell r="C2309">
            <v>42917</v>
          </cell>
          <cell r="D2309" t="str">
            <v>AMENAM BLEND</v>
          </cell>
          <cell r="E2309" t="str">
            <v>DATED BRENT</v>
          </cell>
          <cell r="F2309" t="str">
            <v>MINUS</v>
          </cell>
          <cell r="G2309">
            <v>23</v>
          </cell>
          <cell r="H2309">
            <v>16</v>
          </cell>
          <cell r="I2309">
            <v>16</v>
          </cell>
          <cell r="J2309">
            <v>-1</v>
          </cell>
        </row>
        <row r="2310">
          <cell r="A2310" t="str">
            <v>YOHO0717</v>
          </cell>
          <cell r="B2310" t="str">
            <v>YOHO</v>
          </cell>
          <cell r="C2310">
            <v>42917</v>
          </cell>
          <cell r="D2310" t="str">
            <v>YOHO LIGHT</v>
          </cell>
          <cell r="E2310" t="str">
            <v>DATED BRENT</v>
          </cell>
          <cell r="F2310" t="str">
            <v>PLUS</v>
          </cell>
          <cell r="G2310">
            <v>83</v>
          </cell>
          <cell r="H2310">
            <v>90</v>
          </cell>
          <cell r="I2310">
            <v>90</v>
          </cell>
          <cell r="J2310">
            <v>1</v>
          </cell>
        </row>
        <row r="2311">
          <cell r="A2311" t="str">
            <v>EA_BLEND0717</v>
          </cell>
          <cell r="B2311" t="str">
            <v>EA_BLEND</v>
          </cell>
          <cell r="C2311">
            <v>42917</v>
          </cell>
          <cell r="D2311" t="str">
            <v>EA BLEND</v>
          </cell>
          <cell r="E2311" t="str">
            <v>DATED BRENT</v>
          </cell>
          <cell r="F2311" t="str">
            <v>PLUS</v>
          </cell>
          <cell r="G2311">
            <v>82</v>
          </cell>
          <cell r="H2311">
            <v>89</v>
          </cell>
          <cell r="I2311">
            <v>89</v>
          </cell>
          <cell r="J2311">
            <v>1</v>
          </cell>
        </row>
        <row r="2312">
          <cell r="A2312" t="str">
            <v>ABO0717</v>
          </cell>
          <cell r="B2312" t="str">
            <v>ABO</v>
          </cell>
          <cell r="C2312">
            <v>42917</v>
          </cell>
          <cell r="D2312" t="str">
            <v>ABO BLEND</v>
          </cell>
          <cell r="E2312" t="str">
            <v>DATED BRENT</v>
          </cell>
          <cell r="F2312" t="str">
            <v>PLUS</v>
          </cell>
          <cell r="G2312">
            <v>27</v>
          </cell>
          <cell r="H2312">
            <v>34</v>
          </cell>
          <cell r="I2312">
            <v>34</v>
          </cell>
          <cell r="J2312">
            <v>1</v>
          </cell>
        </row>
        <row r="2313">
          <cell r="A2313" t="str">
            <v>OKONO0717</v>
          </cell>
          <cell r="B2313" t="str">
            <v>OKONO</v>
          </cell>
          <cell r="C2313">
            <v>42917</v>
          </cell>
          <cell r="D2313" t="str">
            <v>OKONO BLEND</v>
          </cell>
          <cell r="E2313" t="str">
            <v>DATED BRENT</v>
          </cell>
          <cell r="F2313" t="str">
            <v>PLUS</v>
          </cell>
          <cell r="G2313">
            <v>39</v>
          </cell>
          <cell r="H2313">
            <v>46</v>
          </cell>
          <cell r="I2313">
            <v>46</v>
          </cell>
          <cell r="J2313">
            <v>1</v>
          </cell>
        </row>
        <row r="2314">
          <cell r="A2314" t="str">
            <v>ANTAN0717</v>
          </cell>
          <cell r="B2314" t="str">
            <v>ANTAN</v>
          </cell>
          <cell r="C2314">
            <v>42917</v>
          </cell>
          <cell r="D2314" t="str">
            <v>ANTAN BLEND</v>
          </cell>
          <cell r="E2314" t="str">
            <v>DATED BRENT</v>
          </cell>
          <cell r="F2314" t="str">
            <v>MINUS</v>
          </cell>
          <cell r="G2314">
            <v>136</v>
          </cell>
          <cell r="H2314">
            <v>129</v>
          </cell>
          <cell r="I2314">
            <v>129</v>
          </cell>
          <cell r="J2314">
            <v>-1</v>
          </cell>
        </row>
        <row r="2315">
          <cell r="A2315" t="str">
            <v>OKWORI0717</v>
          </cell>
          <cell r="B2315" t="str">
            <v>OKWORI</v>
          </cell>
          <cell r="C2315">
            <v>42917</v>
          </cell>
          <cell r="D2315" t="str">
            <v>OKWORI</v>
          </cell>
          <cell r="E2315" t="str">
            <v>DATED BRENT</v>
          </cell>
          <cell r="F2315" t="str">
            <v>PLUS</v>
          </cell>
          <cell r="G2315">
            <v>91</v>
          </cell>
          <cell r="H2315">
            <v>98</v>
          </cell>
          <cell r="I2315">
            <v>98</v>
          </cell>
          <cell r="J2315">
            <v>1</v>
          </cell>
        </row>
        <row r="2316">
          <cell r="A2316" t="str">
            <v>BONGA0717</v>
          </cell>
          <cell r="B2316" t="str">
            <v>BONGA</v>
          </cell>
          <cell r="C2316">
            <v>42917</v>
          </cell>
          <cell r="D2316" t="str">
            <v>BONGA</v>
          </cell>
          <cell r="E2316" t="str">
            <v>DATED BRENT</v>
          </cell>
          <cell r="F2316" t="str">
            <v>PLUS</v>
          </cell>
          <cell r="G2316">
            <v>21</v>
          </cell>
          <cell r="H2316">
            <v>28</v>
          </cell>
          <cell r="I2316">
            <v>28</v>
          </cell>
          <cell r="J2316">
            <v>1</v>
          </cell>
        </row>
        <row r="2317">
          <cell r="A2317" t="str">
            <v>ERHA0717</v>
          </cell>
          <cell r="B2317" t="str">
            <v>ERHA</v>
          </cell>
          <cell r="C2317">
            <v>42917</v>
          </cell>
          <cell r="D2317" t="str">
            <v>ERHA</v>
          </cell>
          <cell r="E2317" t="str">
            <v>DATED BRENT</v>
          </cell>
          <cell r="F2317" t="str">
            <v>PLUS</v>
          </cell>
          <cell r="G2317">
            <v>48</v>
          </cell>
          <cell r="H2317">
            <v>55</v>
          </cell>
          <cell r="I2317">
            <v>55</v>
          </cell>
          <cell r="J2317">
            <v>1</v>
          </cell>
        </row>
        <row r="2318">
          <cell r="A2318" t="str">
            <v>AGBAMI0717</v>
          </cell>
          <cell r="B2318" t="str">
            <v>AGBAMI</v>
          </cell>
          <cell r="C2318">
            <v>42917</v>
          </cell>
          <cell r="D2318" t="str">
            <v>AGBAMI</v>
          </cell>
          <cell r="E2318" t="str">
            <v>DATED BRENT</v>
          </cell>
          <cell r="F2318" t="str">
            <v>MINUS</v>
          </cell>
          <cell r="G2318">
            <v>60</v>
          </cell>
          <cell r="H2318">
            <v>53</v>
          </cell>
          <cell r="I2318">
            <v>53</v>
          </cell>
          <cell r="J2318">
            <v>-1</v>
          </cell>
        </row>
        <row r="2319">
          <cell r="A2319" t="str">
            <v>AKPO0717</v>
          </cell>
          <cell r="B2319" t="str">
            <v>AKPO</v>
          </cell>
          <cell r="C2319">
            <v>42917</v>
          </cell>
          <cell r="D2319" t="str">
            <v>AKPO</v>
          </cell>
          <cell r="E2319" t="str">
            <v>DATED BRENT</v>
          </cell>
          <cell r="F2319" t="str">
            <v>MINUS</v>
          </cell>
          <cell r="G2319">
            <v>82</v>
          </cell>
          <cell r="H2319">
            <v>75</v>
          </cell>
          <cell r="I2319">
            <v>75</v>
          </cell>
          <cell r="J2319">
            <v>-1</v>
          </cell>
        </row>
        <row r="2320">
          <cell r="A2320" t="str">
            <v>UKPOKITI0717</v>
          </cell>
          <cell r="B2320" t="str">
            <v>UKPOKITI</v>
          </cell>
          <cell r="C2320">
            <v>42917</v>
          </cell>
          <cell r="D2320" t="str">
            <v>UKPOKITI</v>
          </cell>
          <cell r="E2320" t="str">
            <v>DATED BRENT</v>
          </cell>
          <cell r="F2320" t="str">
            <v>PLUS</v>
          </cell>
          <cell r="G2320">
            <v>48</v>
          </cell>
          <cell r="H2320">
            <v>55</v>
          </cell>
          <cell r="I2320">
            <v>55</v>
          </cell>
          <cell r="J2320">
            <v>1</v>
          </cell>
        </row>
        <row r="2321">
          <cell r="A2321" t="str">
            <v>OBE0717</v>
          </cell>
          <cell r="B2321" t="str">
            <v>OBE</v>
          </cell>
          <cell r="C2321">
            <v>42917</v>
          </cell>
          <cell r="D2321" t="str">
            <v>OBE</v>
          </cell>
          <cell r="E2321" t="str">
            <v>DATED BRENT</v>
          </cell>
          <cell r="F2321" t="str">
            <v>PLUS</v>
          </cell>
          <cell r="G2321">
            <v>63</v>
          </cell>
          <cell r="H2321">
            <v>70</v>
          </cell>
          <cell r="I2321">
            <v>70</v>
          </cell>
          <cell r="J2321">
            <v>1</v>
          </cell>
        </row>
        <row r="2322">
          <cell r="A2322" t="str">
            <v>IMA0717</v>
          </cell>
          <cell r="B2322" t="str">
            <v>IMA</v>
          </cell>
          <cell r="C2322">
            <v>42917</v>
          </cell>
          <cell r="D2322" t="str">
            <v>IMA</v>
          </cell>
          <cell r="E2322" t="str">
            <v>DATED BRENT</v>
          </cell>
          <cell r="F2322" t="str">
            <v>MINUS</v>
          </cell>
          <cell r="G2322">
            <v>6</v>
          </cell>
          <cell r="H2322">
            <v>-1</v>
          </cell>
          <cell r="I2322">
            <v>-1</v>
          </cell>
          <cell r="J2322">
            <v>-1</v>
          </cell>
        </row>
        <row r="2323">
          <cell r="A2323" t="str">
            <v>OKORO0717</v>
          </cell>
          <cell r="B2323" t="str">
            <v>OKORO</v>
          </cell>
          <cell r="C2323">
            <v>42917</v>
          </cell>
          <cell r="D2323" t="str">
            <v>OKORO</v>
          </cell>
          <cell r="E2323" t="str">
            <v>DATED BRENT</v>
          </cell>
          <cell r="F2323" t="str">
            <v>MINUS</v>
          </cell>
          <cell r="G2323">
            <v>499</v>
          </cell>
          <cell r="H2323">
            <v>492</v>
          </cell>
          <cell r="I2323">
            <v>492</v>
          </cell>
          <cell r="J2323">
            <v>-1</v>
          </cell>
        </row>
        <row r="2324">
          <cell r="A2324" t="str">
            <v>OYO0717</v>
          </cell>
          <cell r="B2324" t="str">
            <v>OYO</v>
          </cell>
          <cell r="C2324">
            <v>42917</v>
          </cell>
          <cell r="D2324" t="str">
            <v>OYO</v>
          </cell>
          <cell r="E2324" t="str">
            <v>DATED BRENT</v>
          </cell>
          <cell r="F2324" t="str">
            <v>MINUS</v>
          </cell>
          <cell r="G2324">
            <v>83</v>
          </cell>
          <cell r="H2324">
            <v>76</v>
          </cell>
          <cell r="I2324">
            <v>76</v>
          </cell>
          <cell r="J2324">
            <v>-1</v>
          </cell>
        </row>
        <row r="2325">
          <cell r="A2325" t="str">
            <v>OKWUIBOME0717</v>
          </cell>
          <cell r="B2325" t="str">
            <v>OKWUIBOME</v>
          </cell>
          <cell r="C2325">
            <v>42917</v>
          </cell>
          <cell r="D2325" t="str">
            <v>OKWUIBOME</v>
          </cell>
          <cell r="E2325" t="str">
            <v>DATED BRENT</v>
          </cell>
          <cell r="F2325" t="str">
            <v>MINUS</v>
          </cell>
          <cell r="G2325">
            <v>170</v>
          </cell>
          <cell r="H2325">
            <v>163</v>
          </cell>
          <cell r="I2325">
            <v>163</v>
          </cell>
          <cell r="J2325">
            <v>-1</v>
          </cell>
        </row>
        <row r="2326">
          <cell r="A2326" t="str">
            <v>EBOK0717</v>
          </cell>
          <cell r="B2326" t="str">
            <v>EBOK</v>
          </cell>
          <cell r="C2326">
            <v>42917</v>
          </cell>
          <cell r="D2326" t="str">
            <v>EBOK</v>
          </cell>
          <cell r="E2326" t="str">
            <v>DATED BRENT</v>
          </cell>
          <cell r="F2326" t="str">
            <v>MINUS</v>
          </cell>
          <cell r="G2326">
            <v>647</v>
          </cell>
          <cell r="H2326">
            <v>640</v>
          </cell>
          <cell r="I2326">
            <v>640</v>
          </cell>
          <cell r="J2326">
            <v>-1</v>
          </cell>
        </row>
        <row r="2327">
          <cell r="A2327" t="str">
            <v>ASARAMATORU0717</v>
          </cell>
          <cell r="B2327" t="str">
            <v>ASARAMATORU</v>
          </cell>
          <cell r="C2327">
            <v>42917</v>
          </cell>
          <cell r="D2327" t="str">
            <v>ASARAMATORU</v>
          </cell>
          <cell r="E2327" t="str">
            <v>DATED BRENT</v>
          </cell>
          <cell r="F2327" t="str">
            <v>PLUS</v>
          </cell>
          <cell r="G2327">
            <v>108</v>
          </cell>
          <cell r="H2327">
            <v>115</v>
          </cell>
          <cell r="I2327">
            <v>115</v>
          </cell>
          <cell r="J2327">
            <v>1</v>
          </cell>
        </row>
        <row r="2328">
          <cell r="A2328" t="str">
            <v>EREMOR0717</v>
          </cell>
          <cell r="B2328" t="str">
            <v>EREMOR</v>
          </cell>
          <cell r="C2328">
            <v>42917</v>
          </cell>
          <cell r="D2328" t="str">
            <v>EREMOR</v>
          </cell>
          <cell r="E2328" t="str">
            <v>DATED BRENT</v>
          </cell>
          <cell r="F2328" t="str">
            <v>MINUS</v>
          </cell>
          <cell r="G2328">
            <v>936</v>
          </cell>
          <cell r="H2328">
            <v>929</v>
          </cell>
          <cell r="I2328">
            <v>929</v>
          </cell>
          <cell r="J2328">
            <v>-1</v>
          </cell>
        </row>
        <row r="2329">
          <cell r="A2329" t="str">
            <v>USAN0717</v>
          </cell>
          <cell r="B2329" t="str">
            <v>USAN</v>
          </cell>
          <cell r="C2329">
            <v>42917</v>
          </cell>
          <cell r="D2329" t="str">
            <v>USAN</v>
          </cell>
          <cell r="E2329" t="str">
            <v>DATED BRENT</v>
          </cell>
          <cell r="F2329" t="str">
            <v>MINUS</v>
          </cell>
          <cell r="G2329">
            <v>113</v>
          </cell>
          <cell r="H2329">
            <v>106</v>
          </cell>
          <cell r="I2329">
            <v>106</v>
          </cell>
          <cell r="J2329">
            <v>-1</v>
          </cell>
        </row>
        <row r="2330">
          <cell r="A2330" t="str">
            <v>ZAFIRO0717</v>
          </cell>
          <cell r="B2330" t="str">
            <v>ZAFIRO</v>
          </cell>
          <cell r="C2330">
            <v>42917</v>
          </cell>
          <cell r="D2330" t="str">
            <v>ZAFIRO</v>
          </cell>
          <cell r="E2330" t="str">
            <v>DATED BRENT</v>
          </cell>
          <cell r="F2330" t="str">
            <v>MINUS</v>
          </cell>
          <cell r="G2330">
            <v>57</v>
          </cell>
          <cell r="H2330">
            <v>50</v>
          </cell>
          <cell r="I2330">
            <v>50</v>
          </cell>
          <cell r="J2330">
            <v>-1</v>
          </cell>
        </row>
        <row r="2331">
          <cell r="A2331" t="e">
            <v>#N/A</v>
          </cell>
          <cell r="B2331" t="e">
            <v>#N/A</v>
          </cell>
          <cell r="C2331">
            <v>42917</v>
          </cell>
          <cell r="D2331">
            <v>0</v>
          </cell>
          <cell r="E2331">
            <v>0</v>
          </cell>
          <cell r="F2331">
            <v>0</v>
          </cell>
          <cell r="G2331" t="str">
            <v>US$/MT</v>
          </cell>
          <cell r="H2331" t="str">
            <v>US$/MT</v>
          </cell>
          <cell r="I2331" t="str">
            <v>US$/MT</v>
          </cell>
          <cell r="J2331">
            <v>0</v>
          </cell>
        </row>
        <row r="2332">
          <cell r="A2332" t="str">
            <v>PROPANE0717</v>
          </cell>
          <cell r="B2332" t="str">
            <v>PROPANE</v>
          </cell>
          <cell r="C2332">
            <v>42917</v>
          </cell>
          <cell r="D2332" t="str">
            <v>PROPANE</v>
          </cell>
          <cell r="E2332">
            <v>0</v>
          </cell>
          <cell r="F2332" t="str">
            <v>MINUS</v>
          </cell>
          <cell r="G2332">
            <v>27.01</v>
          </cell>
          <cell r="H2332">
            <v>26.01</v>
          </cell>
          <cell r="I2332">
            <v>26.01</v>
          </cell>
          <cell r="J2332">
            <v>-1</v>
          </cell>
        </row>
        <row r="2333">
          <cell r="A2333" t="str">
            <v>N-BUTANE0717</v>
          </cell>
          <cell r="B2333" t="str">
            <v>N-BUTANE</v>
          </cell>
          <cell r="C2333">
            <v>42917</v>
          </cell>
          <cell r="D2333" t="str">
            <v>N-BUTANE</v>
          </cell>
          <cell r="E2333">
            <v>0</v>
          </cell>
          <cell r="F2333" t="str">
            <v>MINUS</v>
          </cell>
          <cell r="G2333">
            <v>27.01</v>
          </cell>
          <cell r="H2333">
            <v>26.01</v>
          </cell>
          <cell r="I2333">
            <v>26.01</v>
          </cell>
          <cell r="J2333">
            <v>-1</v>
          </cell>
        </row>
        <row r="2334">
          <cell r="A2334" t="str">
            <v>ISO-BUTANE0717</v>
          </cell>
          <cell r="B2334" t="str">
            <v>ISO-BUTANE</v>
          </cell>
          <cell r="C2334">
            <v>42917</v>
          </cell>
          <cell r="D2334" t="str">
            <v>ISO-BUTANE</v>
          </cell>
          <cell r="E2334">
            <v>0</v>
          </cell>
          <cell r="F2334" t="str">
            <v>MINUS</v>
          </cell>
          <cell r="G2334">
            <v>27.01</v>
          </cell>
          <cell r="H2334">
            <v>26.01</v>
          </cell>
          <cell r="I2334">
            <v>26.01</v>
          </cell>
          <cell r="J2334">
            <v>-1</v>
          </cell>
        </row>
        <row r="2335">
          <cell r="A2335" t="str">
            <v>PENTANE-PLUS0717</v>
          </cell>
          <cell r="B2335" t="str">
            <v>PENTANE-PLUS</v>
          </cell>
          <cell r="C2335">
            <v>42917</v>
          </cell>
          <cell r="D2335" t="str">
            <v>PENTANE-PLUS</v>
          </cell>
          <cell r="E2335">
            <v>0</v>
          </cell>
          <cell r="F2335" t="str">
            <v>MINUS</v>
          </cell>
          <cell r="G2335">
            <v>51.87</v>
          </cell>
          <cell r="H2335">
            <v>50.87</v>
          </cell>
          <cell r="I2335">
            <v>50.87</v>
          </cell>
          <cell r="J2335">
            <v>-1</v>
          </cell>
        </row>
        <row r="2336">
          <cell r="A2336" t="str">
            <v>ESCRAVOS LPG MIX0717</v>
          </cell>
          <cell r="B2336" t="str">
            <v>ESCRAVOS LPG MIX</v>
          </cell>
          <cell r="C2336">
            <v>42917</v>
          </cell>
          <cell r="D2336" t="str">
            <v>ESCRAVOS LPG MIX</v>
          </cell>
          <cell r="E2336">
            <v>0</v>
          </cell>
          <cell r="F2336" t="str">
            <v>MINUS</v>
          </cell>
          <cell r="G2336">
            <v>59.8</v>
          </cell>
          <cell r="H2336">
            <v>58.8</v>
          </cell>
          <cell r="I2336">
            <v>58.8</v>
          </cell>
          <cell r="J2336">
            <v>-1</v>
          </cell>
        </row>
        <row r="2337">
          <cell r="A2337" t="str">
            <v>ESCRAVOS COND0717</v>
          </cell>
          <cell r="B2337" t="str">
            <v>ESCRAVOS COND</v>
          </cell>
          <cell r="C2337">
            <v>42917</v>
          </cell>
          <cell r="D2337" t="str">
            <v>ESCRAVOS CONDENSATE</v>
          </cell>
          <cell r="E2337">
            <v>0</v>
          </cell>
          <cell r="F2337" t="str">
            <v>MINUS</v>
          </cell>
          <cell r="G2337">
            <v>52.77</v>
          </cell>
          <cell r="H2337">
            <v>0</v>
          </cell>
          <cell r="I2337">
            <v>0</v>
          </cell>
          <cell r="J2337">
            <v>-1</v>
          </cell>
        </row>
        <row r="2338">
          <cell r="A2338" t="str">
            <v>BONNY0817</v>
          </cell>
          <cell r="B2338" t="str">
            <v>BONNY</v>
          </cell>
          <cell r="C2338">
            <v>42948</v>
          </cell>
          <cell r="D2338" t="str">
            <v>BONNY LIGHT</v>
          </cell>
          <cell r="E2338" t="str">
            <v>DATED BRENT</v>
          </cell>
          <cell r="F2338" t="str">
            <v>PLUS</v>
          </cell>
          <cell r="G2338">
            <v>3</v>
          </cell>
          <cell r="H2338">
            <v>10</v>
          </cell>
          <cell r="I2338">
            <v>10</v>
          </cell>
          <cell r="J2338">
            <v>1</v>
          </cell>
        </row>
        <row r="2339">
          <cell r="A2339" t="str">
            <v>QUA_IBOE0817</v>
          </cell>
          <cell r="B2339" t="str">
            <v>QUA_IBOE</v>
          </cell>
          <cell r="C2339">
            <v>42948</v>
          </cell>
          <cell r="D2339" t="str">
            <v>QUA IBOE LIGHT</v>
          </cell>
          <cell r="E2339" t="str">
            <v>DATED BRENT</v>
          </cell>
          <cell r="F2339" t="str">
            <v>PLUS</v>
          </cell>
          <cell r="G2339">
            <v>13</v>
          </cell>
          <cell r="H2339">
            <v>20</v>
          </cell>
          <cell r="I2339">
            <v>20</v>
          </cell>
          <cell r="J2339">
            <v>1</v>
          </cell>
        </row>
        <row r="2340">
          <cell r="A2340" t="str">
            <v>ESCRAVOS0817</v>
          </cell>
          <cell r="B2340" t="str">
            <v>ESCRAVOS</v>
          </cell>
          <cell r="C2340">
            <v>42948</v>
          </cell>
          <cell r="D2340" t="str">
            <v>ESCRAVOS LIGHT</v>
          </cell>
          <cell r="E2340" t="str">
            <v>DATED BRENT</v>
          </cell>
          <cell r="F2340" t="str">
            <v>PLUS</v>
          </cell>
          <cell r="G2340">
            <v>17</v>
          </cell>
          <cell r="H2340">
            <v>24</v>
          </cell>
          <cell r="I2340">
            <v>24</v>
          </cell>
          <cell r="J2340">
            <v>1</v>
          </cell>
        </row>
        <row r="2341">
          <cell r="A2341" t="str">
            <v>BRASS0817</v>
          </cell>
          <cell r="B2341" t="str">
            <v>BRASS</v>
          </cell>
          <cell r="C2341">
            <v>42948</v>
          </cell>
          <cell r="D2341" t="str">
            <v>BRASS BLEND</v>
          </cell>
          <cell r="E2341" t="str">
            <v>DATED BRENT</v>
          </cell>
          <cell r="F2341" t="str">
            <v>MINUS</v>
          </cell>
          <cell r="G2341">
            <v>3</v>
          </cell>
          <cell r="H2341">
            <v>4</v>
          </cell>
          <cell r="I2341">
            <v>4</v>
          </cell>
          <cell r="J2341">
            <v>-1</v>
          </cell>
        </row>
        <row r="2342">
          <cell r="A2342" t="str">
            <v>PENNINGTON0817</v>
          </cell>
          <cell r="B2342" t="str">
            <v>PENNINGTON</v>
          </cell>
          <cell r="C2342">
            <v>42948</v>
          </cell>
          <cell r="D2342" t="str">
            <v>PENNINGTON LIGHT</v>
          </cell>
          <cell r="E2342" t="str">
            <v>DATED BRENT</v>
          </cell>
          <cell r="F2342" t="str">
            <v>MINUS</v>
          </cell>
          <cell r="G2342">
            <v>10</v>
          </cell>
          <cell r="H2342">
            <v>3</v>
          </cell>
          <cell r="I2342">
            <v>3</v>
          </cell>
          <cell r="J2342">
            <v>-1</v>
          </cell>
        </row>
        <row r="2343">
          <cell r="A2343" t="str">
            <v>FORCADOS0817</v>
          </cell>
          <cell r="B2343" t="str">
            <v>FORCADOS</v>
          </cell>
          <cell r="C2343">
            <v>42948</v>
          </cell>
          <cell r="D2343" t="str">
            <v>FORCADOS BLEND</v>
          </cell>
          <cell r="E2343" t="str">
            <v>DATED BRENT</v>
          </cell>
          <cell r="F2343" t="str">
            <v>MINUS</v>
          </cell>
          <cell r="G2343">
            <v>24</v>
          </cell>
          <cell r="H2343">
            <v>17</v>
          </cell>
          <cell r="I2343">
            <v>17</v>
          </cell>
          <cell r="J2343">
            <v>-1</v>
          </cell>
        </row>
        <row r="2344">
          <cell r="A2344" t="str">
            <v>AMENAM0817</v>
          </cell>
          <cell r="B2344" t="str">
            <v>AMENAM</v>
          </cell>
          <cell r="C2344">
            <v>42948</v>
          </cell>
          <cell r="D2344" t="str">
            <v>AMENAM BLEND</v>
          </cell>
          <cell r="E2344" t="str">
            <v>DATED BRENT</v>
          </cell>
          <cell r="F2344" t="str">
            <v>MINUS</v>
          </cell>
          <cell r="G2344">
            <v>43</v>
          </cell>
          <cell r="H2344">
            <v>36</v>
          </cell>
          <cell r="I2344">
            <v>36</v>
          </cell>
          <cell r="J2344">
            <v>-1</v>
          </cell>
        </row>
        <row r="2345">
          <cell r="A2345" t="str">
            <v>YOHO0817</v>
          </cell>
          <cell r="B2345" t="str">
            <v>YOHO</v>
          </cell>
          <cell r="C2345">
            <v>42948</v>
          </cell>
          <cell r="D2345" t="str">
            <v>YOHO LIGHT</v>
          </cell>
          <cell r="E2345" t="str">
            <v>DATED BRENT</v>
          </cell>
          <cell r="F2345" t="str">
            <v>PLUS</v>
          </cell>
          <cell r="G2345">
            <v>63</v>
          </cell>
          <cell r="H2345">
            <v>70</v>
          </cell>
          <cell r="I2345">
            <v>70</v>
          </cell>
          <cell r="J2345">
            <v>1</v>
          </cell>
        </row>
        <row r="2346">
          <cell r="A2346" t="str">
            <v>EA_BLEND0817</v>
          </cell>
          <cell r="B2346" t="str">
            <v>EA_BLEND</v>
          </cell>
          <cell r="C2346">
            <v>42948</v>
          </cell>
          <cell r="D2346" t="str">
            <v>EA BLEND</v>
          </cell>
          <cell r="E2346" t="str">
            <v>DATED BRENT</v>
          </cell>
          <cell r="F2346" t="str">
            <v>PLUS</v>
          </cell>
          <cell r="G2346">
            <v>95</v>
          </cell>
          <cell r="H2346">
            <v>102</v>
          </cell>
          <cell r="I2346">
            <v>102</v>
          </cell>
          <cell r="J2346">
            <v>1</v>
          </cell>
        </row>
        <row r="2347">
          <cell r="A2347" t="str">
            <v>ABO0817</v>
          </cell>
          <cell r="B2347" t="str">
            <v>ABO</v>
          </cell>
          <cell r="C2347">
            <v>42948</v>
          </cell>
          <cell r="D2347" t="str">
            <v>ABO BLEND</v>
          </cell>
          <cell r="E2347" t="str">
            <v>DATED BRENT</v>
          </cell>
          <cell r="F2347" t="str">
            <v>PLUS</v>
          </cell>
          <cell r="G2347">
            <v>11</v>
          </cell>
          <cell r="H2347">
            <v>18</v>
          </cell>
          <cell r="I2347">
            <v>18</v>
          </cell>
          <cell r="J2347">
            <v>1</v>
          </cell>
        </row>
        <row r="2348">
          <cell r="A2348" t="str">
            <v>OKONO0817</v>
          </cell>
          <cell r="B2348" t="str">
            <v>OKONO</v>
          </cell>
          <cell r="C2348">
            <v>42948</v>
          </cell>
          <cell r="D2348" t="str">
            <v>OKONO BLEND</v>
          </cell>
          <cell r="E2348" t="str">
            <v>DATED BRENT</v>
          </cell>
          <cell r="F2348" t="str">
            <v>PLUS</v>
          </cell>
          <cell r="G2348">
            <v>35</v>
          </cell>
          <cell r="H2348">
            <v>42</v>
          </cell>
          <cell r="I2348">
            <v>42</v>
          </cell>
          <cell r="J2348">
            <v>1</v>
          </cell>
        </row>
        <row r="2349">
          <cell r="A2349" t="str">
            <v>ANTAN0817</v>
          </cell>
          <cell r="B2349" t="str">
            <v>ANTAN</v>
          </cell>
          <cell r="C2349">
            <v>42948</v>
          </cell>
          <cell r="D2349" t="str">
            <v>ANTAN BLEND</v>
          </cell>
          <cell r="E2349" t="str">
            <v>DATED BRENT</v>
          </cell>
          <cell r="F2349" t="str">
            <v>MINUS</v>
          </cell>
          <cell r="G2349">
            <v>110</v>
          </cell>
          <cell r="H2349">
            <v>103</v>
          </cell>
          <cell r="I2349">
            <v>103</v>
          </cell>
          <cell r="J2349">
            <v>-1</v>
          </cell>
        </row>
        <row r="2350">
          <cell r="A2350" t="str">
            <v>OKWORI0817</v>
          </cell>
          <cell r="B2350" t="str">
            <v>OKWORI</v>
          </cell>
          <cell r="C2350">
            <v>42948</v>
          </cell>
          <cell r="D2350" t="str">
            <v>OKWORI</v>
          </cell>
          <cell r="E2350" t="str">
            <v>DATED BRENT</v>
          </cell>
          <cell r="F2350" t="str">
            <v>PLUS</v>
          </cell>
          <cell r="G2350">
            <v>103</v>
          </cell>
          <cell r="H2350">
            <v>110</v>
          </cell>
          <cell r="I2350">
            <v>110</v>
          </cell>
          <cell r="J2350">
            <v>1</v>
          </cell>
        </row>
        <row r="2351">
          <cell r="A2351" t="str">
            <v>BONGA0817</v>
          </cell>
          <cell r="B2351" t="str">
            <v>BONGA</v>
          </cell>
          <cell r="C2351">
            <v>42948</v>
          </cell>
          <cell r="D2351" t="str">
            <v>BONGA</v>
          </cell>
          <cell r="E2351" t="str">
            <v>DATED BRENT</v>
          </cell>
          <cell r="F2351" t="str">
            <v>PLUS</v>
          </cell>
          <cell r="G2351">
            <v>6</v>
          </cell>
          <cell r="H2351">
            <v>13</v>
          </cell>
          <cell r="I2351">
            <v>13</v>
          </cell>
          <cell r="J2351">
            <v>1</v>
          </cell>
        </row>
        <row r="2352">
          <cell r="A2352" t="str">
            <v>ERHA0817</v>
          </cell>
          <cell r="B2352" t="str">
            <v>ERHA</v>
          </cell>
          <cell r="C2352">
            <v>42948</v>
          </cell>
          <cell r="D2352" t="str">
            <v>ERHA</v>
          </cell>
          <cell r="E2352" t="str">
            <v>DATED BRENT</v>
          </cell>
          <cell r="F2352" t="str">
            <v>PLUS</v>
          </cell>
          <cell r="G2352">
            <v>44</v>
          </cell>
          <cell r="H2352">
            <v>51</v>
          </cell>
          <cell r="I2352">
            <v>51</v>
          </cell>
          <cell r="J2352">
            <v>1</v>
          </cell>
        </row>
        <row r="2353">
          <cell r="A2353" t="str">
            <v>AGBAMI0817</v>
          </cell>
          <cell r="B2353" t="str">
            <v>AGBAMI</v>
          </cell>
          <cell r="C2353">
            <v>42948</v>
          </cell>
          <cell r="D2353" t="str">
            <v>AGBAMI</v>
          </cell>
          <cell r="E2353" t="str">
            <v>DATED BRENT</v>
          </cell>
          <cell r="F2353" t="str">
            <v>MINUS</v>
          </cell>
          <cell r="G2353">
            <v>110</v>
          </cell>
          <cell r="H2353">
            <v>103</v>
          </cell>
          <cell r="I2353">
            <v>103</v>
          </cell>
          <cell r="J2353">
            <v>-1</v>
          </cell>
        </row>
        <row r="2354">
          <cell r="A2354" t="str">
            <v>AKPO0817</v>
          </cell>
          <cell r="B2354" t="str">
            <v>AKPO</v>
          </cell>
          <cell r="C2354">
            <v>42948</v>
          </cell>
          <cell r="D2354" t="str">
            <v>AKPO</v>
          </cell>
          <cell r="E2354" t="str">
            <v>DATED BRENT</v>
          </cell>
          <cell r="F2354" t="str">
            <v>MINUS</v>
          </cell>
          <cell r="G2354">
            <v>116</v>
          </cell>
          <cell r="H2354">
            <v>109</v>
          </cell>
          <cell r="I2354">
            <v>109</v>
          </cell>
          <cell r="J2354">
            <v>-1</v>
          </cell>
        </row>
        <row r="2355">
          <cell r="A2355" t="str">
            <v>UKPOKITI0817</v>
          </cell>
          <cell r="B2355" t="str">
            <v>UKPOKITI</v>
          </cell>
          <cell r="C2355">
            <v>42948</v>
          </cell>
          <cell r="D2355" t="str">
            <v>UKPOKITI</v>
          </cell>
          <cell r="E2355" t="str">
            <v>DATED BRENT</v>
          </cell>
          <cell r="F2355" t="str">
            <v>PLUS</v>
          </cell>
          <cell r="G2355">
            <v>60</v>
          </cell>
          <cell r="H2355">
            <v>67</v>
          </cell>
          <cell r="I2355">
            <v>67</v>
          </cell>
          <cell r="J2355">
            <v>1</v>
          </cell>
        </row>
        <row r="2356">
          <cell r="A2356" t="str">
            <v>OBE0817</v>
          </cell>
          <cell r="B2356" t="str">
            <v>OBE</v>
          </cell>
          <cell r="C2356">
            <v>42948</v>
          </cell>
          <cell r="D2356" t="str">
            <v>OBE</v>
          </cell>
          <cell r="E2356" t="str">
            <v>DATED BRENT</v>
          </cell>
          <cell r="F2356" t="str">
            <v>PLUS</v>
          </cell>
          <cell r="G2356">
            <v>64</v>
          </cell>
          <cell r="H2356">
            <v>71</v>
          </cell>
          <cell r="I2356">
            <v>71</v>
          </cell>
          <cell r="J2356">
            <v>1</v>
          </cell>
        </row>
        <row r="2357">
          <cell r="A2357" t="str">
            <v>IMA0817</v>
          </cell>
          <cell r="B2357" t="str">
            <v>IMA</v>
          </cell>
          <cell r="C2357">
            <v>42948</v>
          </cell>
          <cell r="D2357" t="str">
            <v>IMA</v>
          </cell>
          <cell r="E2357" t="str">
            <v>DATED BRENT</v>
          </cell>
          <cell r="F2357" t="str">
            <v>MINUS</v>
          </cell>
          <cell r="G2357">
            <v>42</v>
          </cell>
          <cell r="H2357">
            <v>35</v>
          </cell>
          <cell r="I2357">
            <v>35</v>
          </cell>
          <cell r="J2357">
            <v>-1</v>
          </cell>
        </row>
        <row r="2358">
          <cell r="A2358" t="str">
            <v>OKORO0817</v>
          </cell>
          <cell r="B2358" t="str">
            <v>OKORO</v>
          </cell>
          <cell r="C2358">
            <v>42948</v>
          </cell>
          <cell r="D2358" t="str">
            <v>OKORO</v>
          </cell>
          <cell r="E2358" t="str">
            <v>DATED BRENT</v>
          </cell>
          <cell r="F2358" t="str">
            <v>MINUS</v>
          </cell>
          <cell r="G2358">
            <v>385</v>
          </cell>
          <cell r="H2358">
            <v>378</v>
          </cell>
          <cell r="I2358">
            <v>378</v>
          </cell>
          <cell r="J2358">
            <v>-1</v>
          </cell>
        </row>
        <row r="2359">
          <cell r="A2359" t="str">
            <v>OYO0817</v>
          </cell>
          <cell r="B2359" t="str">
            <v>OYO</v>
          </cell>
          <cell r="C2359">
            <v>42948</v>
          </cell>
          <cell r="D2359" t="str">
            <v>OYO</v>
          </cell>
          <cell r="E2359" t="str">
            <v>DATED BRENT</v>
          </cell>
          <cell r="F2359" t="str">
            <v>MINUS</v>
          </cell>
          <cell r="G2359">
            <v>46</v>
          </cell>
          <cell r="H2359">
            <v>39</v>
          </cell>
          <cell r="I2359">
            <v>39</v>
          </cell>
          <cell r="J2359">
            <v>-1</v>
          </cell>
        </row>
        <row r="2360">
          <cell r="A2360" t="str">
            <v>OKWUIBOME0817</v>
          </cell>
          <cell r="B2360" t="str">
            <v>OKWUIBOME</v>
          </cell>
          <cell r="C2360">
            <v>42948</v>
          </cell>
          <cell r="D2360" t="str">
            <v>OKWUIBOME</v>
          </cell>
          <cell r="E2360" t="str">
            <v>DATED BRENT</v>
          </cell>
          <cell r="F2360" t="str">
            <v>MINUS</v>
          </cell>
          <cell r="G2360">
            <v>141</v>
          </cell>
          <cell r="H2360">
            <v>134</v>
          </cell>
          <cell r="I2360">
            <v>134</v>
          </cell>
          <cell r="J2360">
            <v>-1</v>
          </cell>
        </row>
        <row r="2361">
          <cell r="A2361" t="str">
            <v>EBOK0817</v>
          </cell>
          <cell r="B2361" t="str">
            <v>EBOK</v>
          </cell>
          <cell r="C2361">
            <v>42948</v>
          </cell>
          <cell r="D2361" t="str">
            <v>EBOK</v>
          </cell>
          <cell r="E2361" t="str">
            <v>DATED BRENT</v>
          </cell>
          <cell r="F2361" t="str">
            <v>MINUS</v>
          </cell>
          <cell r="G2361">
            <v>552</v>
          </cell>
          <cell r="H2361">
            <v>545</v>
          </cell>
          <cell r="I2361">
            <v>545</v>
          </cell>
          <cell r="J2361">
            <v>-1</v>
          </cell>
        </row>
        <row r="2362">
          <cell r="A2362" t="str">
            <v>ASARAMATORU0817</v>
          </cell>
          <cell r="B2362" t="str">
            <v>ASARAMATORU</v>
          </cell>
          <cell r="C2362">
            <v>42948</v>
          </cell>
          <cell r="D2362" t="str">
            <v>ASARAMATORU</v>
          </cell>
          <cell r="E2362" t="str">
            <v>DATED BRENT</v>
          </cell>
          <cell r="F2362" t="str">
            <v>PLUS</v>
          </cell>
          <cell r="G2362">
            <v>99</v>
          </cell>
          <cell r="H2362">
            <v>106</v>
          </cell>
          <cell r="I2362">
            <v>106</v>
          </cell>
          <cell r="J2362">
            <v>1</v>
          </cell>
        </row>
        <row r="2363">
          <cell r="A2363" t="str">
            <v>EREMOR0817</v>
          </cell>
          <cell r="B2363" t="str">
            <v>EREMOR</v>
          </cell>
          <cell r="C2363">
            <v>42948</v>
          </cell>
          <cell r="D2363" t="str">
            <v>EREMOR</v>
          </cell>
          <cell r="E2363" t="str">
            <v>DATED BRENT</v>
          </cell>
          <cell r="F2363" t="str">
            <v>MINUS</v>
          </cell>
          <cell r="G2363">
            <v>835</v>
          </cell>
          <cell r="H2363">
            <v>828</v>
          </cell>
          <cell r="I2363">
            <v>828</v>
          </cell>
          <cell r="J2363">
            <v>-1</v>
          </cell>
        </row>
        <row r="2364">
          <cell r="A2364" t="str">
            <v>USAN0817</v>
          </cell>
          <cell r="B2364" t="str">
            <v>USAN</v>
          </cell>
          <cell r="C2364">
            <v>42948</v>
          </cell>
          <cell r="D2364" t="str">
            <v>USAN</v>
          </cell>
          <cell r="E2364" t="str">
            <v>DATED BRENT</v>
          </cell>
          <cell r="F2364" t="str">
            <v>MINUS</v>
          </cell>
          <cell r="G2364">
            <v>112</v>
          </cell>
          <cell r="H2364">
            <v>105</v>
          </cell>
          <cell r="I2364">
            <v>105</v>
          </cell>
          <cell r="J2364">
            <v>-1</v>
          </cell>
        </row>
        <row r="2365">
          <cell r="A2365" t="str">
            <v>ZAFIRO0817</v>
          </cell>
          <cell r="B2365" t="str">
            <v>ZAFIRO</v>
          </cell>
          <cell r="C2365">
            <v>42948</v>
          </cell>
          <cell r="D2365" t="str">
            <v>ZAFIRO</v>
          </cell>
          <cell r="E2365" t="str">
            <v>DATED BRENT</v>
          </cell>
          <cell r="F2365" t="str">
            <v>MINUS</v>
          </cell>
          <cell r="G2365">
            <v>52</v>
          </cell>
          <cell r="H2365">
            <v>45</v>
          </cell>
          <cell r="I2365">
            <v>45</v>
          </cell>
          <cell r="J2365">
            <v>-1</v>
          </cell>
        </row>
        <row r="2366">
          <cell r="A2366" t="e">
            <v>#N/A</v>
          </cell>
          <cell r="B2366" t="e">
            <v>#N/A</v>
          </cell>
          <cell r="C2366">
            <v>42948</v>
          </cell>
          <cell r="D2366">
            <v>0</v>
          </cell>
          <cell r="E2366">
            <v>0</v>
          </cell>
          <cell r="F2366">
            <v>0</v>
          </cell>
          <cell r="G2366" t="str">
            <v>US$/MT</v>
          </cell>
          <cell r="H2366" t="str">
            <v>US$/MT</v>
          </cell>
          <cell r="I2366" t="str">
            <v>US$/MT</v>
          </cell>
          <cell r="J2366">
            <v>0</v>
          </cell>
        </row>
        <row r="2367">
          <cell r="A2367" t="str">
            <v>PROPANE0817</v>
          </cell>
          <cell r="B2367" t="str">
            <v>PROPANE</v>
          </cell>
          <cell r="C2367">
            <v>42948</v>
          </cell>
          <cell r="D2367" t="str">
            <v>PROPANE</v>
          </cell>
          <cell r="E2367">
            <v>0</v>
          </cell>
          <cell r="F2367" t="str">
            <v>MINUS</v>
          </cell>
          <cell r="G2367">
            <v>22.77</v>
          </cell>
          <cell r="H2367">
            <v>21.77</v>
          </cell>
          <cell r="I2367">
            <v>21.77</v>
          </cell>
          <cell r="J2367">
            <v>-1</v>
          </cell>
        </row>
        <row r="2368">
          <cell r="A2368" t="str">
            <v>N-BUTANE0817</v>
          </cell>
          <cell r="B2368" t="str">
            <v>N-BUTANE</v>
          </cell>
          <cell r="C2368">
            <v>42948</v>
          </cell>
          <cell r="D2368" t="str">
            <v>N-BUTANE</v>
          </cell>
          <cell r="E2368">
            <v>0</v>
          </cell>
          <cell r="F2368" t="str">
            <v>MINUS</v>
          </cell>
          <cell r="G2368">
            <v>22.77</v>
          </cell>
          <cell r="H2368">
            <v>21.77</v>
          </cell>
          <cell r="I2368">
            <v>21.77</v>
          </cell>
          <cell r="J2368">
            <v>-1</v>
          </cell>
        </row>
        <row r="2369">
          <cell r="A2369" t="str">
            <v>ISO-BUTANE0817</v>
          </cell>
          <cell r="B2369" t="str">
            <v>ISO-BUTANE</v>
          </cell>
          <cell r="C2369">
            <v>42948</v>
          </cell>
          <cell r="D2369" t="str">
            <v>ISO-BUTANE</v>
          </cell>
          <cell r="E2369">
            <v>0</v>
          </cell>
          <cell r="F2369" t="str">
            <v>MINUS</v>
          </cell>
          <cell r="G2369">
            <v>22.77</v>
          </cell>
          <cell r="H2369">
            <v>21.77</v>
          </cell>
          <cell r="I2369">
            <v>21.77</v>
          </cell>
          <cell r="J2369">
            <v>-1</v>
          </cell>
        </row>
        <row r="2370">
          <cell r="A2370" t="str">
            <v>PENTANE-PLUS0817</v>
          </cell>
          <cell r="B2370" t="str">
            <v>PENTANE-PLUS</v>
          </cell>
          <cell r="C2370">
            <v>42948</v>
          </cell>
          <cell r="D2370" t="str">
            <v>PENTANE-PLUS</v>
          </cell>
          <cell r="E2370">
            <v>0</v>
          </cell>
          <cell r="F2370" t="str">
            <v>MINUS</v>
          </cell>
          <cell r="G2370">
            <v>63.13</v>
          </cell>
          <cell r="H2370">
            <v>62.13</v>
          </cell>
          <cell r="I2370">
            <v>62.13</v>
          </cell>
          <cell r="J2370">
            <v>-1</v>
          </cell>
        </row>
        <row r="2371">
          <cell r="A2371" t="str">
            <v>ESCRAVOS LPG MIX0817</v>
          </cell>
          <cell r="B2371" t="str">
            <v>ESCRAVOS LPG MIX</v>
          </cell>
          <cell r="C2371">
            <v>42948</v>
          </cell>
          <cell r="D2371" t="str">
            <v>ESCRAVOS LPG MIX</v>
          </cell>
          <cell r="E2371">
            <v>0</v>
          </cell>
          <cell r="F2371" t="str">
            <v>MINUS</v>
          </cell>
          <cell r="G2371">
            <v>55.56</v>
          </cell>
          <cell r="H2371">
            <v>54.56</v>
          </cell>
          <cell r="I2371">
            <v>54.56</v>
          </cell>
          <cell r="J2371">
            <v>-1</v>
          </cell>
        </row>
        <row r="2372">
          <cell r="A2372" t="str">
            <v>ESCRAVOS COND0817</v>
          </cell>
          <cell r="B2372" t="str">
            <v>ESCRAVOS COND</v>
          </cell>
          <cell r="C2372">
            <v>42948</v>
          </cell>
          <cell r="D2372" t="str">
            <v>ESCRAVOS CONDENSATE</v>
          </cell>
          <cell r="E2372">
            <v>0</v>
          </cell>
          <cell r="F2372" t="str">
            <v>MINUS</v>
          </cell>
          <cell r="G2372">
            <v>51.44</v>
          </cell>
          <cell r="H2372" t="str">
            <v>N/A</v>
          </cell>
          <cell r="I2372" t="str">
            <v>N/A</v>
          </cell>
          <cell r="J2372">
            <v>-1</v>
          </cell>
        </row>
        <row r="2373">
          <cell r="A2373" t="str">
            <v>BONNY0917</v>
          </cell>
          <cell r="B2373" t="str">
            <v>BONNY</v>
          </cell>
          <cell r="C2373">
            <v>42979</v>
          </cell>
          <cell r="D2373" t="str">
            <v>BONNY LIGHT</v>
          </cell>
          <cell r="E2373" t="str">
            <v>DATED BRENT</v>
          </cell>
          <cell r="F2373" t="str">
            <v>PLUS</v>
          </cell>
          <cell r="G2373">
            <v>48</v>
          </cell>
          <cell r="H2373">
            <v>55</v>
          </cell>
          <cell r="I2373">
            <v>55</v>
          </cell>
          <cell r="J2373">
            <v>1</v>
          </cell>
        </row>
        <row r="2374">
          <cell r="A2374" t="str">
            <v>QUA_IBOE0917</v>
          </cell>
          <cell r="B2374" t="str">
            <v>QUA_IBOE</v>
          </cell>
          <cell r="C2374">
            <v>42979</v>
          </cell>
          <cell r="D2374" t="str">
            <v>QUA IBOE LIGHT</v>
          </cell>
          <cell r="E2374" t="str">
            <v>DATED BRENT</v>
          </cell>
          <cell r="F2374" t="str">
            <v>PLUS</v>
          </cell>
          <cell r="G2374">
            <v>82</v>
          </cell>
          <cell r="H2374">
            <v>89</v>
          </cell>
          <cell r="I2374">
            <v>89</v>
          </cell>
          <cell r="J2374">
            <v>1</v>
          </cell>
        </row>
        <row r="2375">
          <cell r="A2375" t="str">
            <v>ESCRAVOS0917</v>
          </cell>
          <cell r="B2375" t="str">
            <v>ESCRAVOS</v>
          </cell>
          <cell r="C2375">
            <v>42979</v>
          </cell>
          <cell r="D2375" t="str">
            <v>ESCRAVOS LIGHT</v>
          </cell>
          <cell r="E2375" t="str">
            <v>DATED BRENT</v>
          </cell>
          <cell r="F2375" t="str">
            <v>PLUS</v>
          </cell>
          <cell r="G2375">
            <v>65</v>
          </cell>
          <cell r="H2375">
            <v>72</v>
          </cell>
          <cell r="I2375">
            <v>72</v>
          </cell>
          <cell r="J2375">
            <v>1</v>
          </cell>
        </row>
        <row r="2376">
          <cell r="A2376" t="str">
            <v>BRASS0917</v>
          </cell>
          <cell r="B2376" t="str">
            <v>BRASS</v>
          </cell>
          <cell r="C2376">
            <v>42979</v>
          </cell>
          <cell r="D2376" t="str">
            <v>BRASS BLEND</v>
          </cell>
          <cell r="E2376" t="str">
            <v>DATED BRENT</v>
          </cell>
          <cell r="F2376" t="str">
            <v>PLUS</v>
          </cell>
          <cell r="G2376">
            <v>53</v>
          </cell>
          <cell r="H2376">
            <v>60</v>
          </cell>
          <cell r="I2376">
            <v>60</v>
          </cell>
          <cell r="J2376">
            <v>1</v>
          </cell>
        </row>
        <row r="2377">
          <cell r="A2377" t="str">
            <v>PENNINGTON0917</v>
          </cell>
          <cell r="B2377" t="str">
            <v>PENNINGTON</v>
          </cell>
          <cell r="C2377">
            <v>42979</v>
          </cell>
          <cell r="D2377" t="str">
            <v>PENNINGTON LIGHT</v>
          </cell>
          <cell r="E2377" t="str">
            <v>DATED BRENT</v>
          </cell>
          <cell r="F2377" t="str">
            <v>PLUS</v>
          </cell>
          <cell r="G2377">
            <v>51</v>
          </cell>
          <cell r="H2377">
            <v>58</v>
          </cell>
          <cell r="I2377">
            <v>58</v>
          </cell>
          <cell r="J2377">
            <v>1</v>
          </cell>
        </row>
        <row r="2378">
          <cell r="A2378" t="str">
            <v>FORCADOS0917</v>
          </cell>
          <cell r="B2378" t="str">
            <v>FORCADOS</v>
          </cell>
          <cell r="C2378">
            <v>42979</v>
          </cell>
          <cell r="D2378" t="str">
            <v>FORCADOS BLEND</v>
          </cell>
          <cell r="E2378" t="str">
            <v>DATED BRENT</v>
          </cell>
          <cell r="F2378" t="str">
            <v>PLUS</v>
          </cell>
          <cell r="G2378">
            <v>84</v>
          </cell>
          <cell r="H2378">
            <v>91</v>
          </cell>
          <cell r="I2378">
            <v>91</v>
          </cell>
          <cell r="J2378">
            <v>1</v>
          </cell>
        </row>
        <row r="2379">
          <cell r="A2379" t="str">
            <v>AMENAM0917</v>
          </cell>
          <cell r="B2379" t="str">
            <v>AMENAM</v>
          </cell>
          <cell r="C2379">
            <v>42979</v>
          </cell>
          <cell r="D2379" t="str">
            <v>AMENAM BLEND</v>
          </cell>
          <cell r="E2379" t="str">
            <v>DATED BRENT</v>
          </cell>
          <cell r="F2379" t="str">
            <v>MINUS</v>
          </cell>
          <cell r="G2379">
            <v>17</v>
          </cell>
          <cell r="H2379">
            <v>10</v>
          </cell>
          <cell r="I2379">
            <v>10</v>
          </cell>
          <cell r="J2379">
            <v>-1</v>
          </cell>
        </row>
        <row r="2380">
          <cell r="A2380" t="str">
            <v>YOHO0917</v>
          </cell>
          <cell r="B2380" t="str">
            <v>YOHO</v>
          </cell>
          <cell r="C2380">
            <v>42979</v>
          </cell>
          <cell r="D2380" t="str">
            <v>YOHO LIGHT</v>
          </cell>
          <cell r="E2380" t="str">
            <v>DATED BRENT</v>
          </cell>
          <cell r="F2380" t="str">
            <v>PLUS</v>
          </cell>
          <cell r="G2380">
            <v>124</v>
          </cell>
          <cell r="H2380">
            <v>131</v>
          </cell>
          <cell r="I2380">
            <v>131</v>
          </cell>
          <cell r="J2380">
            <v>1</v>
          </cell>
        </row>
        <row r="2381">
          <cell r="A2381" t="str">
            <v>EA_BLEND0917</v>
          </cell>
          <cell r="B2381" t="str">
            <v>EA_BLEND</v>
          </cell>
          <cell r="C2381">
            <v>42979</v>
          </cell>
          <cell r="D2381" t="str">
            <v>EA BLEND</v>
          </cell>
          <cell r="E2381" t="str">
            <v>DATED BRENT</v>
          </cell>
          <cell r="F2381" t="str">
            <v>PLUS</v>
          </cell>
          <cell r="G2381">
            <v>166</v>
          </cell>
          <cell r="H2381">
            <v>173</v>
          </cell>
          <cell r="I2381">
            <v>173</v>
          </cell>
          <cell r="J2381">
            <v>1</v>
          </cell>
        </row>
        <row r="2382">
          <cell r="A2382" t="str">
            <v>ABO0917</v>
          </cell>
          <cell r="B2382" t="str">
            <v>ABO</v>
          </cell>
          <cell r="C2382">
            <v>42979</v>
          </cell>
          <cell r="D2382" t="str">
            <v>ABO BLEND</v>
          </cell>
          <cell r="E2382" t="str">
            <v>DATED BRENT</v>
          </cell>
          <cell r="F2382" t="str">
            <v>PLUS</v>
          </cell>
          <cell r="G2382">
            <v>54</v>
          </cell>
          <cell r="H2382">
            <v>61</v>
          </cell>
          <cell r="I2382">
            <v>61</v>
          </cell>
          <cell r="J2382">
            <v>1</v>
          </cell>
        </row>
        <row r="2383">
          <cell r="A2383" t="str">
            <v>OKONO0917</v>
          </cell>
          <cell r="B2383" t="str">
            <v>OKONO</v>
          </cell>
          <cell r="C2383">
            <v>42979</v>
          </cell>
          <cell r="D2383" t="str">
            <v>OKONO BLEND</v>
          </cell>
          <cell r="E2383" t="str">
            <v>DATED BRENT</v>
          </cell>
          <cell r="F2383" t="str">
            <v>PLUS</v>
          </cell>
          <cell r="G2383">
            <v>89</v>
          </cell>
          <cell r="H2383">
            <v>96</v>
          </cell>
          <cell r="I2383">
            <v>96</v>
          </cell>
          <cell r="J2383">
            <v>1</v>
          </cell>
        </row>
        <row r="2384">
          <cell r="A2384" t="str">
            <v>ANTAN0917</v>
          </cell>
          <cell r="B2384" t="str">
            <v>ANTAN</v>
          </cell>
          <cell r="C2384">
            <v>42979</v>
          </cell>
          <cell r="D2384" t="str">
            <v>ANTAN BLEND</v>
          </cell>
          <cell r="E2384" t="str">
            <v>DATED BRENT</v>
          </cell>
          <cell r="F2384" t="str">
            <v>MINUS</v>
          </cell>
          <cell r="G2384">
            <v>84</v>
          </cell>
          <cell r="H2384">
            <v>77</v>
          </cell>
          <cell r="I2384">
            <v>77</v>
          </cell>
          <cell r="J2384">
            <v>-1</v>
          </cell>
        </row>
        <row r="2385">
          <cell r="A2385" t="str">
            <v>OKWORI0917</v>
          </cell>
          <cell r="B2385" t="str">
            <v>OKWORI</v>
          </cell>
          <cell r="C2385">
            <v>42979</v>
          </cell>
          <cell r="D2385" t="str">
            <v>OKWORI</v>
          </cell>
          <cell r="E2385" t="str">
            <v>DATED BRENT</v>
          </cell>
          <cell r="F2385" t="str">
            <v>PLUS</v>
          </cell>
          <cell r="G2385">
            <v>171</v>
          </cell>
          <cell r="H2385">
            <v>178</v>
          </cell>
          <cell r="I2385">
            <v>178</v>
          </cell>
          <cell r="J2385">
            <v>1</v>
          </cell>
        </row>
        <row r="2386">
          <cell r="A2386" t="str">
            <v>BONGA0917</v>
          </cell>
          <cell r="B2386" t="str">
            <v>BONGA</v>
          </cell>
          <cell r="C2386">
            <v>42979</v>
          </cell>
          <cell r="D2386" t="str">
            <v>BONGA</v>
          </cell>
          <cell r="E2386" t="str">
            <v>DATED BRENT</v>
          </cell>
          <cell r="F2386" t="str">
            <v>PLUS</v>
          </cell>
          <cell r="G2386">
            <v>71</v>
          </cell>
          <cell r="H2386">
            <v>78</v>
          </cell>
          <cell r="I2386">
            <v>78</v>
          </cell>
          <cell r="J2386">
            <v>1</v>
          </cell>
        </row>
        <row r="2387">
          <cell r="A2387" t="str">
            <v>ERHA0917</v>
          </cell>
          <cell r="B2387" t="str">
            <v>ERHA</v>
          </cell>
          <cell r="C2387">
            <v>42979</v>
          </cell>
          <cell r="D2387" t="str">
            <v>ERHA</v>
          </cell>
          <cell r="E2387" t="str">
            <v>DATED BRENT</v>
          </cell>
          <cell r="F2387" t="str">
            <v>PLUS</v>
          </cell>
          <cell r="G2387">
            <v>99</v>
          </cell>
          <cell r="H2387">
            <v>106</v>
          </cell>
          <cell r="I2387">
            <v>106</v>
          </cell>
          <cell r="J2387">
            <v>1</v>
          </cell>
        </row>
        <row r="2388">
          <cell r="A2388" t="str">
            <v>AGBAMI0917</v>
          </cell>
          <cell r="B2388" t="str">
            <v>AGBAMI</v>
          </cell>
          <cell r="C2388">
            <v>42979</v>
          </cell>
          <cell r="D2388" t="str">
            <v>AGBAMI</v>
          </cell>
          <cell r="E2388" t="str">
            <v>DATED BRENT</v>
          </cell>
          <cell r="F2388" t="str">
            <v>MINUS</v>
          </cell>
          <cell r="G2388">
            <v>48</v>
          </cell>
          <cell r="H2388">
            <v>41</v>
          </cell>
          <cell r="I2388">
            <v>41</v>
          </cell>
          <cell r="J2388">
            <v>-1</v>
          </cell>
        </row>
        <row r="2389">
          <cell r="A2389" t="str">
            <v>AKPO0917</v>
          </cell>
          <cell r="B2389" t="str">
            <v>AKPO</v>
          </cell>
          <cell r="C2389">
            <v>42979</v>
          </cell>
          <cell r="D2389" t="str">
            <v>AKPO</v>
          </cell>
          <cell r="E2389" t="str">
            <v>DATED BRENT</v>
          </cell>
          <cell r="F2389" t="str">
            <v>MINUS</v>
          </cell>
          <cell r="G2389">
            <v>73</v>
          </cell>
          <cell r="H2389">
            <v>66</v>
          </cell>
          <cell r="I2389">
            <v>66</v>
          </cell>
          <cell r="J2389">
            <v>-1</v>
          </cell>
        </row>
        <row r="2390">
          <cell r="A2390" t="str">
            <v>UKPOKITI0917</v>
          </cell>
          <cell r="B2390" t="str">
            <v>UKPOKITI</v>
          </cell>
          <cell r="C2390">
            <v>42979</v>
          </cell>
          <cell r="D2390" t="str">
            <v>UKPOKITI</v>
          </cell>
          <cell r="E2390" t="str">
            <v>DATED BRENT</v>
          </cell>
          <cell r="F2390" t="str">
            <v>PLUS</v>
          </cell>
          <cell r="G2390">
            <v>105</v>
          </cell>
          <cell r="H2390">
            <v>112</v>
          </cell>
          <cell r="I2390">
            <v>112</v>
          </cell>
          <cell r="J2390">
            <v>1</v>
          </cell>
        </row>
        <row r="2391">
          <cell r="A2391" t="str">
            <v>OBE0917</v>
          </cell>
          <cell r="B2391" t="str">
            <v>OBE</v>
          </cell>
          <cell r="C2391">
            <v>42979</v>
          </cell>
          <cell r="D2391" t="str">
            <v>OBE</v>
          </cell>
          <cell r="E2391" t="str">
            <v>DATED BRENT</v>
          </cell>
          <cell r="F2391" t="str">
            <v>PLUS</v>
          </cell>
          <cell r="G2391">
            <v>98</v>
          </cell>
          <cell r="H2391">
            <v>105</v>
          </cell>
          <cell r="I2391">
            <v>105</v>
          </cell>
          <cell r="J2391">
            <v>1</v>
          </cell>
        </row>
        <row r="2392">
          <cell r="A2392" t="str">
            <v>IMA0917</v>
          </cell>
          <cell r="B2392" t="str">
            <v>IMA</v>
          </cell>
          <cell r="C2392">
            <v>42979</v>
          </cell>
          <cell r="D2392" t="str">
            <v>IMA</v>
          </cell>
          <cell r="E2392" t="str">
            <v>DATED BRENT</v>
          </cell>
          <cell r="F2392" t="str">
            <v>MINUS</v>
          </cell>
          <cell r="G2392">
            <v>14</v>
          </cell>
          <cell r="H2392">
            <v>7</v>
          </cell>
          <cell r="I2392">
            <v>7</v>
          </cell>
          <cell r="J2392">
            <v>-1</v>
          </cell>
        </row>
        <row r="2393">
          <cell r="A2393" t="str">
            <v>OKORO0917</v>
          </cell>
          <cell r="B2393" t="str">
            <v>OKORO</v>
          </cell>
          <cell r="C2393">
            <v>42979</v>
          </cell>
          <cell r="D2393" t="str">
            <v>OKORO</v>
          </cell>
          <cell r="E2393" t="str">
            <v>DATED BRENT</v>
          </cell>
          <cell r="F2393" t="str">
            <v>MINUS</v>
          </cell>
          <cell r="G2393">
            <v>332</v>
          </cell>
          <cell r="H2393">
            <v>325</v>
          </cell>
          <cell r="I2393">
            <v>325</v>
          </cell>
          <cell r="J2393">
            <v>-1</v>
          </cell>
        </row>
        <row r="2394">
          <cell r="A2394" t="str">
            <v>OYO0917</v>
          </cell>
          <cell r="B2394" t="str">
            <v>OYO</v>
          </cell>
          <cell r="C2394">
            <v>42979</v>
          </cell>
          <cell r="D2394" t="str">
            <v>OYO</v>
          </cell>
          <cell r="E2394" t="str">
            <v>DATED BRENT</v>
          </cell>
          <cell r="F2394" t="str">
            <v>PLUS</v>
          </cell>
          <cell r="G2394">
            <v>5</v>
          </cell>
          <cell r="H2394">
            <v>12</v>
          </cell>
          <cell r="I2394">
            <v>12</v>
          </cell>
          <cell r="J2394">
            <v>1</v>
          </cell>
        </row>
        <row r="2395">
          <cell r="A2395" t="str">
            <v>OKWUIBOME0917</v>
          </cell>
          <cell r="B2395" t="str">
            <v>OKWUIBOME</v>
          </cell>
          <cell r="C2395">
            <v>42979</v>
          </cell>
          <cell r="D2395" t="str">
            <v>OKWUIBOME</v>
          </cell>
          <cell r="E2395" t="str">
            <v>DATED BRENT</v>
          </cell>
          <cell r="F2395" t="str">
            <v>MINUS</v>
          </cell>
          <cell r="G2395">
            <v>117</v>
          </cell>
          <cell r="H2395">
            <v>110</v>
          </cell>
          <cell r="I2395">
            <v>110</v>
          </cell>
          <cell r="J2395">
            <v>-1</v>
          </cell>
        </row>
        <row r="2396">
          <cell r="A2396" t="str">
            <v>EBOK0917</v>
          </cell>
          <cell r="B2396" t="str">
            <v>EBOK</v>
          </cell>
          <cell r="C2396">
            <v>42979</v>
          </cell>
          <cell r="D2396" t="str">
            <v>EBOK</v>
          </cell>
          <cell r="E2396" t="str">
            <v>DATED BRENT</v>
          </cell>
          <cell r="F2396" t="str">
            <v>MINUS</v>
          </cell>
          <cell r="G2396">
            <v>555</v>
          </cell>
          <cell r="H2396">
            <v>548</v>
          </cell>
          <cell r="I2396">
            <v>548</v>
          </cell>
          <cell r="J2396">
            <v>-1</v>
          </cell>
        </row>
        <row r="2397">
          <cell r="A2397" t="str">
            <v>ASARAMATORU0917</v>
          </cell>
          <cell r="B2397" t="str">
            <v>ASARAMATORU</v>
          </cell>
          <cell r="C2397">
            <v>42979</v>
          </cell>
          <cell r="D2397" t="str">
            <v>ASARAMATORU</v>
          </cell>
          <cell r="E2397" t="str">
            <v>DATED BRENT</v>
          </cell>
          <cell r="F2397" t="str">
            <v>PLUS</v>
          </cell>
          <cell r="G2397">
            <v>164</v>
          </cell>
          <cell r="H2397">
            <v>171</v>
          </cell>
          <cell r="I2397">
            <v>171</v>
          </cell>
          <cell r="J2397">
            <v>1</v>
          </cell>
        </row>
        <row r="2398">
          <cell r="A2398" t="str">
            <v>EREMOR0917</v>
          </cell>
          <cell r="B2398" t="str">
            <v>EREMOR</v>
          </cell>
          <cell r="C2398">
            <v>42979</v>
          </cell>
          <cell r="D2398" t="str">
            <v>EREMOR</v>
          </cell>
          <cell r="E2398" t="str">
            <v>DATED BRENT</v>
          </cell>
          <cell r="F2398" t="str">
            <v>MINUS</v>
          </cell>
          <cell r="G2398">
            <v>904</v>
          </cell>
          <cell r="H2398">
            <v>897</v>
          </cell>
          <cell r="I2398">
            <v>897</v>
          </cell>
          <cell r="J2398">
            <v>-1</v>
          </cell>
        </row>
        <row r="2399">
          <cell r="A2399" t="str">
            <v>USAN0917</v>
          </cell>
          <cell r="B2399" t="str">
            <v>USAN</v>
          </cell>
          <cell r="C2399">
            <v>42979</v>
          </cell>
          <cell r="D2399" t="str">
            <v>USAN</v>
          </cell>
          <cell r="E2399" t="str">
            <v>DATED BRENT</v>
          </cell>
          <cell r="F2399" t="str">
            <v>MINUS</v>
          </cell>
          <cell r="G2399">
            <v>57</v>
          </cell>
          <cell r="H2399">
            <v>50</v>
          </cell>
          <cell r="I2399">
            <v>50</v>
          </cell>
          <cell r="J2399">
            <v>-1</v>
          </cell>
        </row>
        <row r="2400">
          <cell r="A2400" t="str">
            <v>ZAFIRO0917</v>
          </cell>
          <cell r="B2400" t="str">
            <v>ZAFIRO</v>
          </cell>
          <cell r="C2400">
            <v>42979</v>
          </cell>
          <cell r="D2400" t="str">
            <v>ZAFIRO</v>
          </cell>
          <cell r="E2400" t="str">
            <v>DATED BRENT</v>
          </cell>
          <cell r="F2400" t="str">
            <v>MINUS</v>
          </cell>
          <cell r="G2400">
            <v>40</v>
          </cell>
          <cell r="H2400">
            <v>33</v>
          </cell>
          <cell r="I2400">
            <v>33</v>
          </cell>
          <cell r="J2400">
            <v>-1</v>
          </cell>
        </row>
        <row r="2401">
          <cell r="A2401" t="e">
            <v>#N/A</v>
          </cell>
          <cell r="B2401" t="e">
            <v>#N/A</v>
          </cell>
          <cell r="C2401">
            <v>42979</v>
          </cell>
          <cell r="D2401">
            <v>0</v>
          </cell>
          <cell r="E2401">
            <v>0</v>
          </cell>
          <cell r="F2401">
            <v>0</v>
          </cell>
          <cell r="G2401" t="str">
            <v>US$/MT</v>
          </cell>
          <cell r="H2401" t="str">
            <v>US$/MT</v>
          </cell>
          <cell r="I2401" t="str">
            <v>US$/MT</v>
          </cell>
          <cell r="J2401">
            <v>0</v>
          </cell>
        </row>
        <row r="2402">
          <cell r="A2402" t="str">
            <v>PROPANE0917</v>
          </cell>
          <cell r="B2402" t="str">
            <v>PROPANE</v>
          </cell>
          <cell r="C2402">
            <v>42979</v>
          </cell>
          <cell r="D2402" t="str">
            <v>PROPANE</v>
          </cell>
          <cell r="E2402">
            <v>0</v>
          </cell>
          <cell r="F2402" t="str">
            <v>MINUS</v>
          </cell>
          <cell r="G2402">
            <v>19.559999999999999</v>
          </cell>
          <cell r="H2402">
            <v>18.559999999999999</v>
          </cell>
          <cell r="I2402">
            <v>18.559999999999999</v>
          </cell>
          <cell r="J2402">
            <v>-1</v>
          </cell>
        </row>
        <row r="2403">
          <cell r="A2403" t="str">
            <v>N-BUTANE0917</v>
          </cell>
          <cell r="B2403" t="str">
            <v>N-BUTANE</v>
          </cell>
          <cell r="C2403">
            <v>42979</v>
          </cell>
          <cell r="D2403" t="str">
            <v>N-BUTANE</v>
          </cell>
          <cell r="E2403">
            <v>0</v>
          </cell>
          <cell r="F2403" t="str">
            <v>MINUS</v>
          </cell>
          <cell r="G2403">
            <v>19.559999999999999</v>
          </cell>
          <cell r="H2403">
            <v>18.559999999999999</v>
          </cell>
          <cell r="I2403">
            <v>18.559999999999999</v>
          </cell>
          <cell r="J2403">
            <v>-1</v>
          </cell>
        </row>
        <row r="2404">
          <cell r="A2404" t="str">
            <v>ISO-BUTANE0917</v>
          </cell>
          <cell r="B2404" t="str">
            <v>ISO-BUTANE</v>
          </cell>
          <cell r="C2404">
            <v>42979</v>
          </cell>
          <cell r="D2404" t="str">
            <v>ISO-BUTANE</v>
          </cell>
          <cell r="E2404">
            <v>0</v>
          </cell>
          <cell r="F2404" t="str">
            <v>MINUS</v>
          </cell>
          <cell r="G2404">
            <v>19.559999999999999</v>
          </cell>
          <cell r="H2404">
            <v>18.559999999999999</v>
          </cell>
          <cell r="I2404">
            <v>18.559999999999999</v>
          </cell>
          <cell r="J2404">
            <v>-1</v>
          </cell>
        </row>
        <row r="2405">
          <cell r="A2405" t="str">
            <v>PENTANE-PLUS0917</v>
          </cell>
          <cell r="B2405" t="str">
            <v>PENTANE-PLUS</v>
          </cell>
          <cell r="C2405">
            <v>42979</v>
          </cell>
          <cell r="D2405" t="str">
            <v>PENTANE-PLUS</v>
          </cell>
          <cell r="E2405">
            <v>0</v>
          </cell>
          <cell r="F2405" t="str">
            <v>MINUS</v>
          </cell>
          <cell r="G2405">
            <v>69.45</v>
          </cell>
          <cell r="H2405">
            <v>68.45</v>
          </cell>
          <cell r="I2405">
            <v>68.45</v>
          </cell>
          <cell r="J2405">
            <v>-1</v>
          </cell>
        </row>
        <row r="2406">
          <cell r="A2406" t="str">
            <v>ESCRAVOS LPG MIX0917</v>
          </cell>
          <cell r="B2406" t="str">
            <v>ESCRAVOS LPG MIX</v>
          </cell>
          <cell r="C2406">
            <v>42979</v>
          </cell>
          <cell r="D2406" t="str">
            <v>ESCRAVOS LPG MIX</v>
          </cell>
          <cell r="E2406">
            <v>0</v>
          </cell>
          <cell r="F2406" t="str">
            <v>MINUS</v>
          </cell>
          <cell r="G2406">
            <v>52.35</v>
          </cell>
          <cell r="H2406">
            <v>51.35</v>
          </cell>
          <cell r="I2406">
            <v>51.35</v>
          </cell>
          <cell r="J2406">
            <v>-1</v>
          </cell>
        </row>
        <row r="2407">
          <cell r="A2407" t="str">
            <v>ESCRAVOS COND0917</v>
          </cell>
          <cell r="B2407" t="str">
            <v>ESCRAVOS COND</v>
          </cell>
          <cell r="C2407">
            <v>42979</v>
          </cell>
          <cell r="D2407" t="str">
            <v>ESCRAVOS CONDENSATE</v>
          </cell>
          <cell r="E2407">
            <v>0</v>
          </cell>
          <cell r="F2407" t="str">
            <v>MINUS</v>
          </cell>
          <cell r="G2407">
            <v>52</v>
          </cell>
          <cell r="H2407">
            <v>0</v>
          </cell>
          <cell r="I2407">
            <v>0</v>
          </cell>
          <cell r="J2407">
            <v>-1</v>
          </cell>
        </row>
        <row r="2408">
          <cell r="A2408" t="str">
            <v>BONNY1017</v>
          </cell>
          <cell r="B2408" t="str">
            <v>BONNY</v>
          </cell>
          <cell r="C2408">
            <v>43009</v>
          </cell>
          <cell r="D2408" t="str">
            <v>BONNY LIGHT</v>
          </cell>
          <cell r="E2408" t="str">
            <v>DATED BRENT</v>
          </cell>
          <cell r="F2408" t="str">
            <v>PLUS</v>
          </cell>
          <cell r="G2408">
            <v>69</v>
          </cell>
          <cell r="H2408">
            <v>76</v>
          </cell>
          <cell r="I2408">
            <v>76</v>
          </cell>
          <cell r="J2408">
            <v>1</v>
          </cell>
        </row>
        <row r="2409">
          <cell r="A2409" t="str">
            <v>QUA_IBOE1017</v>
          </cell>
          <cell r="B2409" t="str">
            <v>QUA_IBOE</v>
          </cell>
          <cell r="C2409">
            <v>43009</v>
          </cell>
          <cell r="D2409" t="str">
            <v>QUA IBOE LIGHT</v>
          </cell>
          <cell r="E2409" t="str">
            <v>DATED BRENT</v>
          </cell>
          <cell r="F2409" t="str">
            <v>PLUS</v>
          </cell>
          <cell r="G2409">
            <v>90</v>
          </cell>
          <cell r="H2409">
            <v>97</v>
          </cell>
          <cell r="I2409">
            <v>97</v>
          </cell>
          <cell r="J2409">
            <v>1</v>
          </cell>
        </row>
        <row r="2410">
          <cell r="A2410" t="str">
            <v>ESCRAVOS1017</v>
          </cell>
          <cell r="B2410" t="str">
            <v>ESCRAVOS</v>
          </cell>
          <cell r="C2410">
            <v>43009</v>
          </cell>
          <cell r="D2410" t="str">
            <v>ESCRAVOS LIGHT</v>
          </cell>
          <cell r="E2410" t="str">
            <v>DATED BRENT</v>
          </cell>
          <cell r="F2410" t="str">
            <v>PLUS</v>
          </cell>
          <cell r="G2410">
            <v>82</v>
          </cell>
          <cell r="H2410">
            <v>89</v>
          </cell>
          <cell r="I2410">
            <v>89</v>
          </cell>
          <cell r="J2410">
            <v>1</v>
          </cell>
        </row>
        <row r="2411">
          <cell r="A2411" t="str">
            <v>BRASS1017</v>
          </cell>
          <cell r="B2411" t="str">
            <v>BRASS</v>
          </cell>
          <cell r="C2411">
            <v>43009</v>
          </cell>
          <cell r="D2411" t="str">
            <v>BRASS BLEND</v>
          </cell>
          <cell r="E2411" t="str">
            <v>DATED BRENT</v>
          </cell>
          <cell r="F2411" t="str">
            <v>PLUS</v>
          </cell>
          <cell r="G2411">
            <v>76</v>
          </cell>
          <cell r="H2411">
            <v>83</v>
          </cell>
          <cell r="I2411">
            <v>83</v>
          </cell>
          <cell r="J2411">
            <v>1</v>
          </cell>
        </row>
        <row r="2412">
          <cell r="A2412" t="str">
            <v>PENNINGTON1017</v>
          </cell>
          <cell r="B2412" t="str">
            <v>PENNINGTON</v>
          </cell>
          <cell r="C2412">
            <v>43009</v>
          </cell>
          <cell r="D2412" t="str">
            <v>PENNINGTON LIGHT</v>
          </cell>
          <cell r="E2412" t="str">
            <v>DATED BRENT</v>
          </cell>
          <cell r="F2412" t="str">
            <v>PLUS</v>
          </cell>
          <cell r="G2412">
            <v>51</v>
          </cell>
          <cell r="H2412">
            <v>58</v>
          </cell>
          <cell r="I2412">
            <v>58</v>
          </cell>
          <cell r="J2412">
            <v>1</v>
          </cell>
        </row>
        <row r="2413">
          <cell r="A2413" t="str">
            <v>FORCADOS1017</v>
          </cell>
          <cell r="B2413" t="str">
            <v>FORCADOS</v>
          </cell>
          <cell r="C2413">
            <v>43009</v>
          </cell>
          <cell r="D2413" t="str">
            <v>FORCADOS BLEND</v>
          </cell>
          <cell r="E2413" t="str">
            <v>DATED BRENT</v>
          </cell>
          <cell r="F2413" t="str">
            <v>PLUS</v>
          </cell>
          <cell r="G2413">
            <v>106</v>
          </cell>
          <cell r="H2413">
            <v>113</v>
          </cell>
          <cell r="I2413">
            <v>113</v>
          </cell>
          <cell r="J2413">
            <v>1</v>
          </cell>
        </row>
        <row r="2414">
          <cell r="A2414" t="str">
            <v>AMENAM1017</v>
          </cell>
          <cell r="B2414" t="str">
            <v>AMENAM</v>
          </cell>
          <cell r="C2414">
            <v>43009</v>
          </cell>
          <cell r="D2414" t="str">
            <v>AMENAM BLEND</v>
          </cell>
          <cell r="E2414" t="str">
            <v>DATED BRENT</v>
          </cell>
          <cell r="F2414" t="str">
            <v>PLUS</v>
          </cell>
          <cell r="G2414">
            <v>3</v>
          </cell>
          <cell r="H2414">
            <v>10</v>
          </cell>
          <cell r="I2414">
            <v>10</v>
          </cell>
          <cell r="J2414">
            <v>1</v>
          </cell>
        </row>
        <row r="2415">
          <cell r="A2415" t="str">
            <v>YOHO1017</v>
          </cell>
          <cell r="B2415" t="str">
            <v>YOHO</v>
          </cell>
          <cell r="C2415">
            <v>43009</v>
          </cell>
          <cell r="D2415" t="str">
            <v>YOHO LIGHT</v>
          </cell>
          <cell r="E2415" t="str">
            <v xml:space="preserve"> DATED BRENT</v>
          </cell>
          <cell r="F2415" t="str">
            <v>PLUS</v>
          </cell>
          <cell r="G2415">
            <v>90</v>
          </cell>
          <cell r="H2415">
            <v>97</v>
          </cell>
          <cell r="I2415">
            <v>97</v>
          </cell>
          <cell r="J2415">
            <v>1</v>
          </cell>
        </row>
        <row r="2416">
          <cell r="A2416" t="str">
            <v>EA_BLEND1017</v>
          </cell>
          <cell r="B2416" t="str">
            <v>EA_BLEND</v>
          </cell>
          <cell r="C2416">
            <v>43009</v>
          </cell>
          <cell r="D2416" t="str">
            <v>EA BLEND</v>
          </cell>
          <cell r="E2416" t="str">
            <v>DATED BRENT</v>
          </cell>
          <cell r="F2416" t="str">
            <v>PLUS</v>
          </cell>
          <cell r="G2416">
            <v>191</v>
          </cell>
          <cell r="H2416">
            <v>198</v>
          </cell>
          <cell r="I2416">
            <v>198</v>
          </cell>
          <cell r="J2416">
            <v>1</v>
          </cell>
        </row>
        <row r="2417">
          <cell r="A2417" t="str">
            <v>ABO1017</v>
          </cell>
          <cell r="B2417" t="str">
            <v>ABO</v>
          </cell>
          <cell r="C2417">
            <v>43009</v>
          </cell>
          <cell r="D2417" t="str">
            <v>ABO BLEND</v>
          </cell>
          <cell r="E2417" t="str">
            <v>DATED BRENT</v>
          </cell>
          <cell r="F2417" t="str">
            <v>PLUS</v>
          </cell>
          <cell r="G2417">
            <v>81</v>
          </cell>
          <cell r="H2417">
            <v>88</v>
          </cell>
          <cell r="I2417">
            <v>88</v>
          </cell>
          <cell r="J2417">
            <v>1</v>
          </cell>
        </row>
        <row r="2418">
          <cell r="A2418" t="str">
            <v>OKONO1017</v>
          </cell>
          <cell r="B2418" t="str">
            <v>OKONO</v>
          </cell>
          <cell r="C2418">
            <v>43009</v>
          </cell>
          <cell r="D2418" t="str">
            <v>OKONO BLEND</v>
          </cell>
          <cell r="E2418" t="str">
            <v>DATED BRENT</v>
          </cell>
          <cell r="F2418" t="str">
            <v>PLUS</v>
          </cell>
          <cell r="G2418">
            <v>110</v>
          </cell>
          <cell r="H2418">
            <v>117</v>
          </cell>
          <cell r="I2418">
            <v>117</v>
          </cell>
          <cell r="J2418">
            <v>1</v>
          </cell>
        </row>
        <row r="2419">
          <cell r="A2419" t="str">
            <v>ANTAN1017</v>
          </cell>
          <cell r="B2419" t="str">
            <v>ANTAN</v>
          </cell>
          <cell r="C2419">
            <v>43009</v>
          </cell>
          <cell r="D2419" t="str">
            <v>ANTAN BLEND</v>
          </cell>
          <cell r="E2419" t="str">
            <v>DATED BRENT</v>
          </cell>
          <cell r="F2419" t="str">
            <v>MINUS</v>
          </cell>
          <cell r="G2419">
            <v>93</v>
          </cell>
          <cell r="H2419">
            <v>86</v>
          </cell>
          <cell r="I2419">
            <v>86</v>
          </cell>
          <cell r="J2419">
            <v>-1</v>
          </cell>
        </row>
        <row r="2420">
          <cell r="A2420" t="str">
            <v>OKWORI1017</v>
          </cell>
          <cell r="B2420" t="str">
            <v>OKWORI</v>
          </cell>
          <cell r="C2420">
            <v>43009</v>
          </cell>
          <cell r="D2420" t="str">
            <v>OKWORI</v>
          </cell>
          <cell r="E2420" t="str">
            <v>DATED BRENT</v>
          </cell>
          <cell r="F2420" t="str">
            <v>PLUS</v>
          </cell>
          <cell r="G2420">
            <v>200</v>
          </cell>
          <cell r="H2420">
            <v>207</v>
          </cell>
          <cell r="I2420">
            <v>207</v>
          </cell>
          <cell r="J2420">
            <v>1</v>
          </cell>
        </row>
        <row r="2421">
          <cell r="A2421" t="str">
            <v>BONGA1017</v>
          </cell>
          <cell r="B2421" t="str">
            <v>BONGA</v>
          </cell>
          <cell r="C2421">
            <v>43009</v>
          </cell>
          <cell r="D2421" t="str">
            <v>BONGA</v>
          </cell>
          <cell r="E2421" t="str">
            <v>DATED BRENT</v>
          </cell>
          <cell r="F2421" t="str">
            <v>PLUS</v>
          </cell>
          <cell r="G2421">
            <v>75</v>
          </cell>
          <cell r="H2421">
            <v>82</v>
          </cell>
          <cell r="I2421">
            <v>82</v>
          </cell>
          <cell r="J2421">
            <v>1</v>
          </cell>
        </row>
        <row r="2422">
          <cell r="A2422" t="str">
            <v>ERHA1017</v>
          </cell>
          <cell r="B2422" t="str">
            <v>ERHA</v>
          </cell>
          <cell r="C2422">
            <v>43009</v>
          </cell>
          <cell r="D2422" t="str">
            <v>ERHA</v>
          </cell>
          <cell r="E2422" t="str">
            <v>DATED BRENT</v>
          </cell>
          <cell r="F2422" t="str">
            <v>PLUS</v>
          </cell>
          <cell r="G2422">
            <v>109</v>
          </cell>
          <cell r="H2422">
            <v>116</v>
          </cell>
          <cell r="I2422">
            <v>116</v>
          </cell>
          <cell r="J2422">
            <v>1</v>
          </cell>
        </row>
        <row r="2423">
          <cell r="A2423" t="str">
            <v>AGBAMI1017</v>
          </cell>
          <cell r="B2423" t="str">
            <v>AGBAMI</v>
          </cell>
          <cell r="C2423">
            <v>43009</v>
          </cell>
          <cell r="D2423" t="str">
            <v>AGBAMI</v>
          </cell>
          <cell r="E2423" t="str">
            <v>DATED BRENT</v>
          </cell>
          <cell r="F2423" t="str">
            <v>MINUS</v>
          </cell>
          <cell r="G2423">
            <v>20</v>
          </cell>
          <cell r="H2423">
            <v>13</v>
          </cell>
          <cell r="I2423">
            <v>13</v>
          </cell>
          <cell r="J2423">
            <v>-1</v>
          </cell>
        </row>
        <row r="2424">
          <cell r="A2424" t="str">
            <v>AKPO1017</v>
          </cell>
          <cell r="B2424" t="str">
            <v>AKPO</v>
          </cell>
          <cell r="C2424">
            <v>43009</v>
          </cell>
          <cell r="D2424" t="str">
            <v>AKPO</v>
          </cell>
          <cell r="E2424" t="str">
            <v>DATED BRENT</v>
          </cell>
          <cell r="F2424" t="str">
            <v>MINUS</v>
          </cell>
          <cell r="G2424">
            <v>76</v>
          </cell>
          <cell r="H2424">
            <v>69</v>
          </cell>
          <cell r="I2424">
            <v>69</v>
          </cell>
          <cell r="J2424">
            <v>-1</v>
          </cell>
        </row>
        <row r="2425">
          <cell r="A2425" t="str">
            <v>UKPOKITI1017</v>
          </cell>
          <cell r="B2425" t="str">
            <v>UKPOKITI</v>
          </cell>
          <cell r="C2425">
            <v>43009</v>
          </cell>
          <cell r="D2425" t="str">
            <v>UKPOKITI</v>
          </cell>
          <cell r="E2425" t="str">
            <v>DATED BRENT</v>
          </cell>
          <cell r="F2425" t="str">
            <v>PLUS</v>
          </cell>
          <cell r="G2425">
            <v>156</v>
          </cell>
          <cell r="H2425">
            <v>163</v>
          </cell>
          <cell r="I2425">
            <v>163</v>
          </cell>
          <cell r="J2425">
            <v>1</v>
          </cell>
        </row>
        <row r="2426">
          <cell r="A2426" t="str">
            <v>OBE1017</v>
          </cell>
          <cell r="B2426" t="str">
            <v>OBE</v>
          </cell>
          <cell r="C2426">
            <v>43009</v>
          </cell>
          <cell r="D2426" t="str">
            <v>OBE</v>
          </cell>
          <cell r="E2426" t="str">
            <v>DATED BRENT</v>
          </cell>
          <cell r="F2426" t="str">
            <v>PLUS</v>
          </cell>
          <cell r="G2426">
            <v>154</v>
          </cell>
          <cell r="H2426">
            <v>161</v>
          </cell>
          <cell r="I2426">
            <v>161</v>
          </cell>
          <cell r="J2426">
            <v>1</v>
          </cell>
        </row>
        <row r="2427">
          <cell r="A2427" t="str">
            <v>IMA1017</v>
          </cell>
          <cell r="B2427" t="str">
            <v>IMA</v>
          </cell>
          <cell r="C2427">
            <v>43009</v>
          </cell>
          <cell r="D2427" t="str">
            <v>IMA</v>
          </cell>
          <cell r="E2427" t="str">
            <v>DATED BRENT</v>
          </cell>
          <cell r="F2427" t="str">
            <v>PLUS</v>
          </cell>
          <cell r="G2427">
            <v>33</v>
          </cell>
          <cell r="H2427">
            <v>40</v>
          </cell>
          <cell r="I2427">
            <v>40</v>
          </cell>
          <cell r="J2427">
            <v>1</v>
          </cell>
        </row>
        <row r="2428">
          <cell r="A2428" t="str">
            <v>OKORO1017</v>
          </cell>
          <cell r="B2428" t="str">
            <v>OKORO</v>
          </cell>
          <cell r="C2428">
            <v>43009</v>
          </cell>
          <cell r="D2428" t="str">
            <v>OKORO</v>
          </cell>
          <cell r="E2428" t="str">
            <v>DATED BRENT</v>
          </cell>
          <cell r="F2428" t="str">
            <v>MINUS</v>
          </cell>
          <cell r="G2428">
            <v>376</v>
          </cell>
          <cell r="H2428">
            <v>369</v>
          </cell>
          <cell r="I2428">
            <v>369</v>
          </cell>
          <cell r="J2428">
            <v>-1</v>
          </cell>
        </row>
        <row r="2429">
          <cell r="A2429" t="str">
            <v>OYO1017</v>
          </cell>
          <cell r="B2429" t="str">
            <v>OYO</v>
          </cell>
          <cell r="C2429">
            <v>43009</v>
          </cell>
          <cell r="D2429" t="str">
            <v>OYO</v>
          </cell>
          <cell r="E2429" t="str">
            <v>DATED BRENT</v>
          </cell>
          <cell r="F2429" t="str">
            <v>PLUS</v>
          </cell>
          <cell r="G2429">
            <v>10</v>
          </cell>
          <cell r="H2429">
            <v>17</v>
          </cell>
          <cell r="I2429">
            <v>17</v>
          </cell>
          <cell r="J2429">
            <v>1</v>
          </cell>
        </row>
        <row r="2430">
          <cell r="A2430" t="str">
            <v>OKWUIBOME1017</v>
          </cell>
          <cell r="B2430" t="str">
            <v>OKWUIBOME</v>
          </cell>
          <cell r="C2430">
            <v>43009</v>
          </cell>
          <cell r="D2430" t="str">
            <v>OKWUIBOME</v>
          </cell>
          <cell r="E2430" t="str">
            <v>DATED BRENT</v>
          </cell>
          <cell r="F2430" t="str">
            <v>MINUS</v>
          </cell>
          <cell r="G2430">
            <v>161</v>
          </cell>
          <cell r="H2430">
            <v>154</v>
          </cell>
          <cell r="I2430">
            <v>154</v>
          </cell>
          <cell r="J2430">
            <v>-1</v>
          </cell>
        </row>
        <row r="2431">
          <cell r="A2431" t="str">
            <v>EBOK1017</v>
          </cell>
          <cell r="B2431" t="str">
            <v>EBOK</v>
          </cell>
          <cell r="C2431">
            <v>43009</v>
          </cell>
          <cell r="D2431" t="str">
            <v>EBOK</v>
          </cell>
          <cell r="E2431" t="str">
            <v>DATED BRENT</v>
          </cell>
          <cell r="F2431" t="str">
            <v>MINUS</v>
          </cell>
          <cell r="G2431">
            <v>625</v>
          </cell>
          <cell r="H2431">
            <v>618</v>
          </cell>
          <cell r="I2431">
            <v>618</v>
          </cell>
          <cell r="J2431">
            <v>-1</v>
          </cell>
        </row>
        <row r="2432">
          <cell r="A2432" t="str">
            <v>ASARAMATORU1017</v>
          </cell>
          <cell r="B2432" t="str">
            <v>ASARAMATORU</v>
          </cell>
          <cell r="C2432">
            <v>43009</v>
          </cell>
          <cell r="D2432" t="str">
            <v>ASARAMATORU</v>
          </cell>
          <cell r="E2432" t="str">
            <v>DATED BRENT</v>
          </cell>
          <cell r="F2432" t="str">
            <v>PLUS</v>
          </cell>
          <cell r="G2432">
            <v>223</v>
          </cell>
          <cell r="H2432">
            <v>230</v>
          </cell>
          <cell r="I2432">
            <v>230</v>
          </cell>
          <cell r="J2432">
            <v>1</v>
          </cell>
        </row>
        <row r="2433">
          <cell r="A2433" t="str">
            <v>EREMOR1017</v>
          </cell>
          <cell r="B2433" t="str">
            <v>EREMOR</v>
          </cell>
          <cell r="C2433">
            <v>43009</v>
          </cell>
          <cell r="D2433" t="str">
            <v>EREMOR</v>
          </cell>
          <cell r="E2433" t="str">
            <v>DATED BRENT</v>
          </cell>
          <cell r="F2433" t="str">
            <v>MINUS</v>
          </cell>
          <cell r="G2433">
            <v>1041</v>
          </cell>
          <cell r="H2433">
            <v>1034</v>
          </cell>
          <cell r="I2433">
            <v>1034</v>
          </cell>
          <cell r="J2433">
            <v>-1</v>
          </cell>
        </row>
        <row r="2434">
          <cell r="A2434" t="str">
            <v>USAN1017</v>
          </cell>
          <cell r="B2434" t="str">
            <v>USAN</v>
          </cell>
          <cell r="C2434">
            <v>43009</v>
          </cell>
          <cell r="D2434" t="str">
            <v>USAN</v>
          </cell>
          <cell r="E2434" t="str">
            <v>DATED BRENT</v>
          </cell>
          <cell r="F2434" t="str">
            <v>MINUS</v>
          </cell>
          <cell r="G2434">
            <v>47</v>
          </cell>
          <cell r="H2434">
            <v>40</v>
          </cell>
          <cell r="I2434">
            <v>40</v>
          </cell>
          <cell r="J2434">
            <v>-1</v>
          </cell>
        </row>
        <row r="2435">
          <cell r="A2435" t="str">
            <v>ZAFIRO1017</v>
          </cell>
          <cell r="B2435" t="str">
            <v>ZAFIRO</v>
          </cell>
          <cell r="C2435">
            <v>43009</v>
          </cell>
          <cell r="D2435" t="str">
            <v>ZAFIRO</v>
          </cell>
          <cell r="E2435" t="str">
            <v>DATED BRENT</v>
          </cell>
          <cell r="F2435" t="str">
            <v>PLUS</v>
          </cell>
          <cell r="G2435">
            <v>18</v>
          </cell>
          <cell r="H2435">
            <v>25</v>
          </cell>
          <cell r="I2435">
            <v>25</v>
          </cell>
          <cell r="J2435">
            <v>1</v>
          </cell>
        </row>
        <row r="2436">
          <cell r="A2436" t="e">
            <v>#N/A</v>
          </cell>
          <cell r="B2436" t="e">
            <v>#N/A</v>
          </cell>
          <cell r="C2436">
            <v>43009</v>
          </cell>
          <cell r="D2436">
            <v>0</v>
          </cell>
          <cell r="E2436">
            <v>0</v>
          </cell>
          <cell r="F2436">
            <v>0</v>
          </cell>
          <cell r="G2436" t="str">
            <v>US$/MT</v>
          </cell>
          <cell r="H2436" t="str">
            <v>US$/MT</v>
          </cell>
          <cell r="I2436" t="str">
            <v>US$/MT</v>
          </cell>
          <cell r="J2436">
            <v>0</v>
          </cell>
        </row>
        <row r="2437">
          <cell r="A2437" t="str">
            <v>PROPANE1017</v>
          </cell>
          <cell r="B2437" t="str">
            <v>PROPANE</v>
          </cell>
          <cell r="C2437">
            <v>43009</v>
          </cell>
          <cell r="D2437" t="str">
            <v>PROPANE</v>
          </cell>
          <cell r="E2437">
            <v>0</v>
          </cell>
          <cell r="F2437" t="str">
            <v>MINUS</v>
          </cell>
          <cell r="G2437">
            <v>23.66</v>
          </cell>
          <cell r="H2437">
            <v>22.66</v>
          </cell>
          <cell r="I2437">
            <v>22.66</v>
          </cell>
          <cell r="J2437">
            <v>-1</v>
          </cell>
        </row>
        <row r="2438">
          <cell r="A2438" t="str">
            <v>N-BUTANE1017</v>
          </cell>
          <cell r="B2438" t="str">
            <v>N-BUTANE</v>
          </cell>
          <cell r="C2438">
            <v>43009</v>
          </cell>
          <cell r="D2438" t="str">
            <v>N-BUTANE</v>
          </cell>
          <cell r="E2438">
            <v>0</v>
          </cell>
          <cell r="F2438" t="str">
            <v>MINUS</v>
          </cell>
          <cell r="G2438">
            <v>23.66</v>
          </cell>
          <cell r="H2438">
            <v>22.66</v>
          </cell>
          <cell r="I2438">
            <v>22.66</v>
          </cell>
          <cell r="J2438">
            <v>-1</v>
          </cell>
        </row>
        <row r="2439">
          <cell r="A2439" t="str">
            <v>ISO-BUTANE1017</v>
          </cell>
          <cell r="B2439" t="str">
            <v>ISO-BUTANE</v>
          </cell>
          <cell r="C2439">
            <v>43009</v>
          </cell>
          <cell r="D2439" t="str">
            <v>ISO-BUTANE</v>
          </cell>
          <cell r="E2439">
            <v>0</v>
          </cell>
          <cell r="F2439" t="str">
            <v>MINUS</v>
          </cell>
          <cell r="G2439">
            <v>23.66</v>
          </cell>
          <cell r="H2439">
            <v>22.66</v>
          </cell>
          <cell r="I2439">
            <v>22.66</v>
          </cell>
          <cell r="J2439">
            <v>-1</v>
          </cell>
        </row>
        <row r="2440">
          <cell r="A2440" t="str">
            <v>PENTANE-PLUS1017</v>
          </cell>
          <cell r="B2440" t="str">
            <v>PENTANE-PLUS</v>
          </cell>
          <cell r="C2440">
            <v>43009</v>
          </cell>
          <cell r="D2440" t="str">
            <v>PENTANE-PLUS</v>
          </cell>
          <cell r="E2440">
            <v>0</v>
          </cell>
          <cell r="F2440" t="str">
            <v>MINUS</v>
          </cell>
          <cell r="G2440">
            <v>77.75</v>
          </cell>
          <cell r="H2440">
            <v>76.75</v>
          </cell>
          <cell r="I2440">
            <v>76.75</v>
          </cell>
          <cell r="J2440">
            <v>-1</v>
          </cell>
        </row>
        <row r="2441">
          <cell r="A2441" t="str">
            <v>ESCRAVOS LPG MIX1017</v>
          </cell>
          <cell r="B2441" t="str">
            <v>ESCRAVOS LPG MIX</v>
          </cell>
          <cell r="C2441">
            <v>43009</v>
          </cell>
          <cell r="D2441" t="str">
            <v>ESCRAVOS LPG MIX</v>
          </cell>
          <cell r="E2441">
            <v>0</v>
          </cell>
          <cell r="F2441" t="str">
            <v>MINUS</v>
          </cell>
          <cell r="G2441">
            <v>56.45</v>
          </cell>
          <cell r="H2441">
            <v>55.45</v>
          </cell>
          <cell r="I2441">
            <v>55.45</v>
          </cell>
          <cell r="J2441">
            <v>-1</v>
          </cell>
        </row>
        <row r="2442">
          <cell r="A2442" t="str">
            <v>ESCRAVOS COND1017</v>
          </cell>
          <cell r="B2442" t="str">
            <v>ESCRAVOS COND</v>
          </cell>
          <cell r="C2442">
            <v>43009</v>
          </cell>
          <cell r="D2442" t="str">
            <v>ESCRAVOS CONDENSATE</v>
          </cell>
          <cell r="E2442">
            <v>0</v>
          </cell>
          <cell r="F2442" t="str">
            <v>MINUS</v>
          </cell>
          <cell r="G2442">
            <v>52.05</v>
          </cell>
          <cell r="H2442">
            <v>0</v>
          </cell>
          <cell r="I2442">
            <v>0</v>
          </cell>
          <cell r="J2442">
            <v>-1</v>
          </cell>
        </row>
        <row r="2443">
          <cell r="A2443" t="str">
            <v>BONNY1117</v>
          </cell>
          <cell r="B2443" t="str">
            <v>BONNY</v>
          </cell>
          <cell r="C2443">
            <v>43040</v>
          </cell>
          <cell r="D2443" t="str">
            <v>BONNY LIGHT</v>
          </cell>
          <cell r="E2443" t="str">
            <v>DATED BRENT</v>
          </cell>
          <cell r="F2443" t="str">
            <v>PLUS</v>
          </cell>
          <cell r="G2443">
            <v>66</v>
          </cell>
          <cell r="H2443">
            <v>73</v>
          </cell>
          <cell r="I2443">
            <v>73</v>
          </cell>
          <cell r="J2443">
            <v>1</v>
          </cell>
        </row>
        <row r="2444">
          <cell r="A2444" t="str">
            <v>QUA_IBOE1117</v>
          </cell>
          <cell r="B2444" t="str">
            <v>QUA_IBOE</v>
          </cell>
          <cell r="C2444">
            <v>43040</v>
          </cell>
          <cell r="D2444" t="str">
            <v>QUA IBOE LIGHT</v>
          </cell>
          <cell r="E2444" t="str">
            <v>DATED BRENT</v>
          </cell>
          <cell r="F2444" t="str">
            <v>PLUS</v>
          </cell>
          <cell r="G2444">
            <v>102</v>
          </cell>
          <cell r="H2444">
            <v>109</v>
          </cell>
          <cell r="I2444">
            <v>109</v>
          </cell>
          <cell r="J2444">
            <v>1</v>
          </cell>
        </row>
        <row r="2445">
          <cell r="A2445" t="str">
            <v>ESCRAVOS1117</v>
          </cell>
          <cell r="B2445" t="str">
            <v>ESCRAVOS</v>
          </cell>
          <cell r="C2445">
            <v>43040</v>
          </cell>
          <cell r="D2445" t="str">
            <v>ESCRAVOS LIGHT</v>
          </cell>
          <cell r="E2445" t="str">
            <v>DATED BRENT</v>
          </cell>
          <cell r="F2445" t="str">
            <v>PLUS</v>
          </cell>
          <cell r="G2445">
            <v>75</v>
          </cell>
          <cell r="H2445">
            <v>82</v>
          </cell>
          <cell r="I2445">
            <v>82</v>
          </cell>
          <cell r="J2445">
            <v>1</v>
          </cell>
        </row>
        <row r="2446">
          <cell r="A2446" t="str">
            <v>BRASS1117</v>
          </cell>
          <cell r="B2446" t="str">
            <v>BRASS</v>
          </cell>
          <cell r="C2446">
            <v>43040</v>
          </cell>
          <cell r="D2446" t="str">
            <v>BRASS BLEND</v>
          </cell>
          <cell r="E2446" t="str">
            <v>DATED BRENT</v>
          </cell>
          <cell r="F2446" t="str">
            <v>PLUS</v>
          </cell>
          <cell r="G2446">
            <v>74</v>
          </cell>
          <cell r="H2446">
            <v>81</v>
          </cell>
          <cell r="I2446">
            <v>81</v>
          </cell>
          <cell r="J2446">
            <v>1</v>
          </cell>
        </row>
        <row r="2447">
          <cell r="A2447" t="str">
            <v>PENNINGTON1117</v>
          </cell>
          <cell r="B2447" t="str">
            <v>PENNINGTON</v>
          </cell>
          <cell r="C2447">
            <v>43040</v>
          </cell>
          <cell r="D2447" t="str">
            <v>PENNINGTON LIGHT</v>
          </cell>
          <cell r="E2447" t="str">
            <v>DATED BRENT</v>
          </cell>
          <cell r="F2447" t="str">
            <v>PLUS</v>
          </cell>
          <cell r="G2447">
            <v>56</v>
          </cell>
          <cell r="H2447">
            <v>63</v>
          </cell>
          <cell r="I2447">
            <v>63</v>
          </cell>
          <cell r="J2447">
            <v>1</v>
          </cell>
        </row>
        <row r="2448">
          <cell r="A2448" t="str">
            <v>FORCADOS1117</v>
          </cell>
          <cell r="B2448" t="str">
            <v>FORCADOS</v>
          </cell>
          <cell r="C2448">
            <v>43040</v>
          </cell>
          <cell r="D2448" t="str">
            <v>FORCADOS BLEND</v>
          </cell>
          <cell r="E2448" t="str">
            <v>DATED BRENT</v>
          </cell>
          <cell r="F2448" t="str">
            <v>PLUS</v>
          </cell>
          <cell r="G2448">
            <v>78</v>
          </cell>
          <cell r="H2448">
            <v>85</v>
          </cell>
          <cell r="I2448">
            <v>85</v>
          </cell>
          <cell r="J2448">
            <v>1</v>
          </cell>
        </row>
        <row r="2449">
          <cell r="A2449" t="str">
            <v>AMENAM1117</v>
          </cell>
          <cell r="B2449" t="str">
            <v>AMENAM</v>
          </cell>
          <cell r="C2449">
            <v>43040</v>
          </cell>
          <cell r="D2449" t="str">
            <v>AMENAM BLEND</v>
          </cell>
          <cell r="E2449" t="str">
            <v>DATED BRENT</v>
          </cell>
          <cell r="F2449" t="str">
            <v>PLUS</v>
          </cell>
          <cell r="G2449">
            <v>50</v>
          </cell>
          <cell r="H2449">
            <v>57</v>
          </cell>
          <cell r="I2449">
            <v>57</v>
          </cell>
          <cell r="J2449">
            <v>1</v>
          </cell>
        </row>
        <row r="2450">
          <cell r="A2450" t="str">
            <v>YOHO1117</v>
          </cell>
          <cell r="B2450" t="str">
            <v>YOHO</v>
          </cell>
          <cell r="C2450">
            <v>43040</v>
          </cell>
          <cell r="D2450" t="str">
            <v>YOHO LIGHT</v>
          </cell>
          <cell r="E2450" t="str">
            <v>DATED BRENT</v>
          </cell>
          <cell r="F2450" t="str">
            <v>PLUS</v>
          </cell>
          <cell r="G2450">
            <v>102</v>
          </cell>
          <cell r="H2450">
            <v>109</v>
          </cell>
          <cell r="I2450">
            <v>109</v>
          </cell>
          <cell r="J2450">
            <v>1</v>
          </cell>
        </row>
        <row r="2451">
          <cell r="A2451" t="str">
            <v>EA_BLEND1117</v>
          </cell>
          <cell r="B2451" t="str">
            <v>EA_BLEND</v>
          </cell>
          <cell r="C2451">
            <v>43040</v>
          </cell>
          <cell r="D2451" t="str">
            <v>EA BLEND</v>
          </cell>
          <cell r="E2451" t="str">
            <v>DATED BRENT</v>
          </cell>
          <cell r="F2451" t="str">
            <v>PLUS</v>
          </cell>
          <cell r="G2451">
            <v>191</v>
          </cell>
          <cell r="H2451">
            <v>198</v>
          </cell>
          <cell r="I2451">
            <v>198</v>
          </cell>
          <cell r="J2451">
            <v>1</v>
          </cell>
        </row>
        <row r="2452">
          <cell r="A2452" t="str">
            <v>ABO1117</v>
          </cell>
          <cell r="B2452" t="str">
            <v>ABO</v>
          </cell>
          <cell r="C2452">
            <v>43040</v>
          </cell>
          <cell r="D2452" t="str">
            <v>ABO BLEND</v>
          </cell>
          <cell r="E2452" t="str">
            <v>DATED BRENT</v>
          </cell>
          <cell r="F2452" t="str">
            <v>PLUS</v>
          </cell>
          <cell r="G2452">
            <v>91</v>
          </cell>
          <cell r="H2452">
            <v>98</v>
          </cell>
          <cell r="I2452">
            <v>98</v>
          </cell>
          <cell r="J2452">
            <v>1</v>
          </cell>
        </row>
        <row r="2453">
          <cell r="A2453" t="str">
            <v>OKONO1117</v>
          </cell>
          <cell r="B2453" t="str">
            <v>OKONO</v>
          </cell>
          <cell r="C2453">
            <v>43040</v>
          </cell>
          <cell r="D2453" t="str">
            <v>OKONO BLEND</v>
          </cell>
          <cell r="E2453" t="str">
            <v>DATED BRENT</v>
          </cell>
          <cell r="F2453" t="str">
            <v>PLUS</v>
          </cell>
          <cell r="G2453">
            <v>115</v>
          </cell>
          <cell r="H2453">
            <v>122</v>
          </cell>
          <cell r="I2453">
            <v>122</v>
          </cell>
          <cell r="J2453">
            <v>1</v>
          </cell>
        </row>
        <row r="2454">
          <cell r="A2454" t="str">
            <v>ANTAN1117</v>
          </cell>
          <cell r="B2454" t="str">
            <v>ANTAN</v>
          </cell>
          <cell r="C2454">
            <v>43040</v>
          </cell>
          <cell r="D2454" t="str">
            <v>ANTAN BLEND</v>
          </cell>
          <cell r="E2454" t="str">
            <v>DATED BRENT</v>
          </cell>
          <cell r="F2454" t="str">
            <v>MINUS</v>
          </cell>
          <cell r="G2454">
            <v>103</v>
          </cell>
          <cell r="H2454">
            <v>96</v>
          </cell>
          <cell r="I2454">
            <v>96</v>
          </cell>
          <cell r="J2454">
            <v>-1</v>
          </cell>
        </row>
        <row r="2455">
          <cell r="A2455" t="str">
            <v>OKWORI1117</v>
          </cell>
          <cell r="B2455" t="str">
            <v>OKWORI</v>
          </cell>
          <cell r="C2455">
            <v>43040</v>
          </cell>
          <cell r="D2455" t="str">
            <v>OKWORI</v>
          </cell>
          <cell r="E2455" t="str">
            <v>DATED BRENT</v>
          </cell>
          <cell r="F2455" t="str">
            <v>PLUS</v>
          </cell>
          <cell r="G2455">
            <v>210</v>
          </cell>
          <cell r="H2455">
            <v>217</v>
          </cell>
          <cell r="I2455">
            <v>217</v>
          </cell>
          <cell r="J2455">
            <v>1</v>
          </cell>
        </row>
        <row r="2456">
          <cell r="A2456" t="str">
            <v>BONGA1117</v>
          </cell>
          <cell r="B2456" t="str">
            <v>BONGA</v>
          </cell>
          <cell r="C2456">
            <v>43040</v>
          </cell>
          <cell r="D2456" t="str">
            <v>BONGA</v>
          </cell>
          <cell r="E2456" t="str">
            <v>DATED BRENT</v>
          </cell>
          <cell r="F2456" t="str">
            <v>PLUS</v>
          </cell>
          <cell r="G2456">
            <v>85</v>
          </cell>
          <cell r="H2456">
            <v>92</v>
          </cell>
          <cell r="I2456">
            <v>92</v>
          </cell>
          <cell r="J2456">
            <v>1</v>
          </cell>
        </row>
        <row r="2457">
          <cell r="A2457" t="str">
            <v>ERHA1117</v>
          </cell>
          <cell r="B2457" t="str">
            <v>ERHA</v>
          </cell>
          <cell r="C2457">
            <v>43040</v>
          </cell>
          <cell r="D2457" t="str">
            <v>ERHA</v>
          </cell>
          <cell r="E2457" t="str">
            <v>DATED BRENT</v>
          </cell>
          <cell r="F2457" t="str">
            <v>PLUS</v>
          </cell>
          <cell r="G2457">
            <v>98</v>
          </cell>
          <cell r="H2457">
            <v>105</v>
          </cell>
          <cell r="I2457">
            <v>105</v>
          </cell>
          <cell r="J2457">
            <v>1</v>
          </cell>
        </row>
        <row r="2458">
          <cell r="A2458" t="str">
            <v>AGBAMI1117</v>
          </cell>
          <cell r="B2458" t="str">
            <v>AGBAMI</v>
          </cell>
          <cell r="C2458">
            <v>43040</v>
          </cell>
          <cell r="D2458" t="str">
            <v>AGBAMI</v>
          </cell>
          <cell r="E2458" t="str">
            <v>DATED BRENT</v>
          </cell>
          <cell r="F2458" t="str">
            <v>MINUS</v>
          </cell>
          <cell r="G2458">
            <v>2</v>
          </cell>
          <cell r="H2458">
            <v>5</v>
          </cell>
          <cell r="I2458">
            <v>5</v>
          </cell>
          <cell r="J2458">
            <v>-1</v>
          </cell>
        </row>
        <row r="2459">
          <cell r="A2459" t="str">
            <v>AKPO1117</v>
          </cell>
          <cell r="B2459" t="str">
            <v>AKPO</v>
          </cell>
          <cell r="C2459">
            <v>43040</v>
          </cell>
          <cell r="D2459" t="str">
            <v>AKPO</v>
          </cell>
          <cell r="E2459" t="str">
            <v>DATED BRENT</v>
          </cell>
          <cell r="F2459" t="str">
            <v>MINUS</v>
          </cell>
          <cell r="G2459">
            <v>60</v>
          </cell>
          <cell r="H2459">
            <v>53</v>
          </cell>
          <cell r="I2459">
            <v>53</v>
          </cell>
          <cell r="J2459">
            <v>-1</v>
          </cell>
        </row>
        <row r="2460">
          <cell r="A2460" t="str">
            <v>UKPOKITI1117</v>
          </cell>
          <cell r="B2460" t="str">
            <v>UKPOKITI</v>
          </cell>
          <cell r="C2460">
            <v>43040</v>
          </cell>
          <cell r="D2460" t="str">
            <v>UKPOKITI</v>
          </cell>
          <cell r="E2460" t="str">
            <v>DATED BRENT</v>
          </cell>
          <cell r="F2460" t="str">
            <v>PLUS</v>
          </cell>
          <cell r="G2460">
            <v>156</v>
          </cell>
          <cell r="H2460">
            <v>163</v>
          </cell>
          <cell r="I2460">
            <v>163</v>
          </cell>
          <cell r="J2460">
            <v>1</v>
          </cell>
        </row>
        <row r="2461">
          <cell r="A2461" t="str">
            <v>OBE1117</v>
          </cell>
          <cell r="B2461" t="str">
            <v>OBE</v>
          </cell>
          <cell r="C2461">
            <v>43040</v>
          </cell>
          <cell r="D2461" t="str">
            <v>OBE</v>
          </cell>
          <cell r="E2461" t="str">
            <v>DATED BRENT</v>
          </cell>
          <cell r="F2461" t="str">
            <v>PLUS</v>
          </cell>
          <cell r="G2461">
            <v>154</v>
          </cell>
          <cell r="H2461">
            <v>161</v>
          </cell>
          <cell r="I2461">
            <v>161</v>
          </cell>
          <cell r="J2461">
            <v>1</v>
          </cell>
        </row>
        <row r="2462">
          <cell r="A2462" t="str">
            <v>IMA1117</v>
          </cell>
          <cell r="B2462" t="str">
            <v>IMA</v>
          </cell>
          <cell r="C2462">
            <v>43040</v>
          </cell>
          <cell r="D2462" t="str">
            <v>IMA</v>
          </cell>
          <cell r="E2462" t="str">
            <v>DATED BRENT</v>
          </cell>
          <cell r="F2462" t="str">
            <v>PLUS</v>
          </cell>
          <cell r="G2462">
            <v>33</v>
          </cell>
          <cell r="H2462">
            <v>40</v>
          </cell>
          <cell r="I2462">
            <v>40</v>
          </cell>
          <cell r="J2462">
            <v>1</v>
          </cell>
        </row>
        <row r="2463">
          <cell r="A2463" t="str">
            <v>OKORO1117</v>
          </cell>
          <cell r="B2463" t="str">
            <v>OKORO</v>
          </cell>
          <cell r="C2463">
            <v>43040</v>
          </cell>
          <cell r="D2463" t="str">
            <v>OKORO</v>
          </cell>
          <cell r="E2463" t="str">
            <v>DATED BRENT</v>
          </cell>
          <cell r="F2463" t="str">
            <v>MINUS</v>
          </cell>
          <cell r="G2463">
            <v>376</v>
          </cell>
          <cell r="H2463">
            <v>369</v>
          </cell>
          <cell r="I2463">
            <v>369</v>
          </cell>
          <cell r="J2463">
            <v>-1</v>
          </cell>
        </row>
        <row r="2464">
          <cell r="A2464" t="str">
            <v>OYO1117</v>
          </cell>
          <cell r="B2464" t="str">
            <v>OYO</v>
          </cell>
          <cell r="C2464">
            <v>43040</v>
          </cell>
          <cell r="D2464" t="str">
            <v>OYO</v>
          </cell>
          <cell r="E2464" t="str">
            <v>DATED BRENT</v>
          </cell>
          <cell r="F2464" t="str">
            <v>PLUS</v>
          </cell>
          <cell r="G2464">
            <v>10</v>
          </cell>
          <cell r="H2464">
            <v>17</v>
          </cell>
          <cell r="I2464">
            <v>17</v>
          </cell>
          <cell r="J2464">
            <v>1</v>
          </cell>
        </row>
        <row r="2465">
          <cell r="A2465" t="str">
            <v>OKWUIBOME1117</v>
          </cell>
          <cell r="B2465" t="str">
            <v>OKWUIBOME</v>
          </cell>
          <cell r="C2465">
            <v>43040</v>
          </cell>
          <cell r="D2465" t="str">
            <v>OKWUIBOME</v>
          </cell>
          <cell r="E2465" t="str">
            <v>DATED BRENT</v>
          </cell>
          <cell r="F2465" t="str">
            <v>MINUS</v>
          </cell>
          <cell r="G2465">
            <v>146</v>
          </cell>
          <cell r="H2465">
            <v>139</v>
          </cell>
          <cell r="I2465">
            <v>139</v>
          </cell>
          <cell r="J2465">
            <v>-1</v>
          </cell>
        </row>
        <row r="2466">
          <cell r="A2466" t="str">
            <v>EBOK1117</v>
          </cell>
          <cell r="B2466" t="str">
            <v>EBOK</v>
          </cell>
          <cell r="C2466">
            <v>43040</v>
          </cell>
          <cell r="D2466" t="str">
            <v>EBOK</v>
          </cell>
          <cell r="E2466" t="str">
            <v>DATED BRENT</v>
          </cell>
          <cell r="F2466" t="str">
            <v>MINUS</v>
          </cell>
          <cell r="G2466">
            <v>635</v>
          </cell>
          <cell r="H2466">
            <v>628</v>
          </cell>
          <cell r="I2466">
            <v>628</v>
          </cell>
          <cell r="J2466">
            <v>-1</v>
          </cell>
        </row>
        <row r="2467">
          <cell r="A2467" t="str">
            <v>ASARAMATORU1117</v>
          </cell>
          <cell r="B2467" t="str">
            <v>ASARAMATORU</v>
          </cell>
          <cell r="C2467">
            <v>43040</v>
          </cell>
          <cell r="D2467" t="str">
            <v>ASARAMATORU</v>
          </cell>
          <cell r="E2467" t="str">
            <v>DATED BRENT</v>
          </cell>
          <cell r="F2467" t="str">
            <v>PLUS</v>
          </cell>
          <cell r="G2467">
            <v>223</v>
          </cell>
          <cell r="H2467">
            <v>230</v>
          </cell>
          <cell r="I2467">
            <v>230</v>
          </cell>
          <cell r="J2467">
            <v>1</v>
          </cell>
        </row>
        <row r="2468">
          <cell r="A2468" t="str">
            <v>EREMOR1117</v>
          </cell>
          <cell r="B2468" t="str">
            <v>EREMOR</v>
          </cell>
          <cell r="C2468">
            <v>43040</v>
          </cell>
          <cell r="D2468" t="str">
            <v>EREMOR</v>
          </cell>
          <cell r="E2468" t="str">
            <v>DATED BRENT</v>
          </cell>
          <cell r="F2468" t="str">
            <v>MINUS</v>
          </cell>
          <cell r="G2468">
            <v>1041</v>
          </cell>
          <cell r="H2468">
            <v>1034</v>
          </cell>
          <cell r="I2468">
            <v>1034</v>
          </cell>
          <cell r="J2468">
            <v>-1</v>
          </cell>
        </row>
        <row r="2469">
          <cell r="A2469" t="str">
            <v>USAN1117</v>
          </cell>
          <cell r="B2469" t="str">
            <v>USAN</v>
          </cell>
          <cell r="C2469">
            <v>43040</v>
          </cell>
          <cell r="D2469" t="str">
            <v>USAN</v>
          </cell>
          <cell r="E2469" t="str">
            <v>DATED BRENT</v>
          </cell>
          <cell r="F2469" t="str">
            <v>MINUS</v>
          </cell>
          <cell r="G2469">
            <v>45</v>
          </cell>
          <cell r="H2469">
            <v>38</v>
          </cell>
          <cell r="I2469">
            <v>38</v>
          </cell>
          <cell r="J2469">
            <v>-1</v>
          </cell>
        </row>
        <row r="2470">
          <cell r="A2470" t="str">
            <v>ZAFIRO1117</v>
          </cell>
          <cell r="B2470" t="str">
            <v>ZAFIRO</v>
          </cell>
          <cell r="C2470">
            <v>43040</v>
          </cell>
          <cell r="D2470" t="str">
            <v>ZAFIRO</v>
          </cell>
          <cell r="E2470" t="str">
            <v>DATED BRENT</v>
          </cell>
          <cell r="F2470" t="str">
            <v>PLUS</v>
          </cell>
          <cell r="G2470">
            <v>40</v>
          </cell>
          <cell r="H2470">
            <v>47</v>
          </cell>
          <cell r="I2470">
            <v>47</v>
          </cell>
          <cell r="J2470">
            <v>1</v>
          </cell>
        </row>
        <row r="2471">
          <cell r="A2471" t="str">
            <v>AJE1117</v>
          </cell>
          <cell r="B2471" t="str">
            <v>AJE</v>
          </cell>
          <cell r="C2471">
            <v>43040</v>
          </cell>
          <cell r="D2471" t="str">
            <v>AJE</v>
          </cell>
          <cell r="E2471" t="str">
            <v>DATED BRENT</v>
          </cell>
          <cell r="F2471" t="str">
            <v>PLUS</v>
          </cell>
          <cell r="G2471">
            <v>81</v>
          </cell>
          <cell r="H2471">
            <v>88</v>
          </cell>
          <cell r="I2471">
            <v>88</v>
          </cell>
          <cell r="J2471">
            <v>1</v>
          </cell>
        </row>
        <row r="2472">
          <cell r="A2472" t="str">
            <v>OTAKIKPO1117</v>
          </cell>
          <cell r="B2472" t="str">
            <v>OTAKIKPO</v>
          </cell>
          <cell r="C2472">
            <v>43040</v>
          </cell>
          <cell r="D2472" t="str">
            <v>OTAKIKPO</v>
          </cell>
          <cell r="E2472" t="str">
            <v>DATED BRENT</v>
          </cell>
          <cell r="F2472" t="str">
            <v>PLUS</v>
          </cell>
          <cell r="G2472">
            <v>81</v>
          </cell>
          <cell r="H2472">
            <v>88</v>
          </cell>
          <cell r="I2472">
            <v>88</v>
          </cell>
          <cell r="J2472">
            <v>1</v>
          </cell>
        </row>
        <row r="2473">
          <cell r="A2473" t="str">
            <v>1117</v>
          </cell>
          <cell r="B2473">
            <v>0</v>
          </cell>
          <cell r="C2473">
            <v>43040</v>
          </cell>
          <cell r="D2473">
            <v>0</v>
          </cell>
          <cell r="E2473">
            <v>0</v>
          </cell>
          <cell r="F2473">
            <v>0</v>
          </cell>
          <cell r="G2473" t="str">
            <v>US$/MT</v>
          </cell>
          <cell r="H2473" t="e">
            <v>#VALUE!</v>
          </cell>
          <cell r="I2473" t="e">
            <v>#VALUE!</v>
          </cell>
          <cell r="J2473">
            <v>0</v>
          </cell>
        </row>
        <row r="2474">
          <cell r="A2474" t="str">
            <v>PROPANE1117</v>
          </cell>
          <cell r="B2474" t="str">
            <v>PROPANE</v>
          </cell>
          <cell r="C2474">
            <v>43040</v>
          </cell>
          <cell r="D2474" t="str">
            <v>PROPANE</v>
          </cell>
          <cell r="E2474">
            <v>0</v>
          </cell>
          <cell r="F2474" t="str">
            <v>MINUS</v>
          </cell>
          <cell r="G2474">
            <v>26.98</v>
          </cell>
          <cell r="H2474">
            <v>25.98</v>
          </cell>
          <cell r="I2474">
            <v>25.98</v>
          </cell>
          <cell r="J2474">
            <v>-1</v>
          </cell>
        </row>
        <row r="2475">
          <cell r="A2475" t="str">
            <v>N-BUTANE1117</v>
          </cell>
          <cell r="B2475" t="str">
            <v>N-BUTANE</v>
          </cell>
          <cell r="C2475">
            <v>43040</v>
          </cell>
          <cell r="D2475" t="str">
            <v>N-BUTANE</v>
          </cell>
          <cell r="E2475">
            <v>0</v>
          </cell>
          <cell r="F2475" t="str">
            <v>MINUS</v>
          </cell>
          <cell r="G2475">
            <v>26.98</v>
          </cell>
          <cell r="H2475">
            <v>25.98</v>
          </cell>
          <cell r="I2475">
            <v>25.98</v>
          </cell>
          <cell r="J2475">
            <v>-1</v>
          </cell>
        </row>
        <row r="2476">
          <cell r="A2476" t="str">
            <v>ISO-BUTANE1117</v>
          </cell>
          <cell r="B2476" t="str">
            <v>ISO-BUTANE</v>
          </cell>
          <cell r="C2476">
            <v>43040</v>
          </cell>
          <cell r="D2476" t="str">
            <v>ISO-BUTANE</v>
          </cell>
          <cell r="E2476">
            <v>0</v>
          </cell>
          <cell r="F2476" t="str">
            <v>MINUS</v>
          </cell>
          <cell r="G2476">
            <v>26.98</v>
          </cell>
          <cell r="H2476">
            <v>25.98</v>
          </cell>
          <cell r="I2476">
            <v>25.98</v>
          </cell>
          <cell r="J2476">
            <v>-1</v>
          </cell>
        </row>
        <row r="2477">
          <cell r="A2477" t="str">
            <v>PENTANE-PLUS1117</v>
          </cell>
          <cell r="B2477" t="str">
            <v>PENTANE-PLUS</v>
          </cell>
          <cell r="C2477">
            <v>43040</v>
          </cell>
          <cell r="D2477" t="str">
            <v>PENTANE-PLUS</v>
          </cell>
          <cell r="E2477">
            <v>0</v>
          </cell>
          <cell r="F2477" t="str">
            <v>MINUS</v>
          </cell>
          <cell r="G2477">
            <v>80</v>
          </cell>
          <cell r="H2477">
            <v>79</v>
          </cell>
          <cell r="I2477">
            <v>79</v>
          </cell>
          <cell r="J2477">
            <v>-1</v>
          </cell>
        </row>
        <row r="2478">
          <cell r="A2478" t="str">
            <v>ESCRAVOS LPG MIX1117</v>
          </cell>
          <cell r="B2478" t="str">
            <v>ESCRAVOS LPG MIX</v>
          </cell>
          <cell r="C2478">
            <v>43040</v>
          </cell>
          <cell r="D2478" t="str">
            <v>ESCRAVOS LPG MIX</v>
          </cell>
          <cell r="E2478">
            <v>0</v>
          </cell>
          <cell r="F2478" t="str">
            <v>MINUS</v>
          </cell>
          <cell r="G2478">
            <v>59.77</v>
          </cell>
          <cell r="H2478">
            <v>58.77</v>
          </cell>
          <cell r="I2478">
            <v>58.77</v>
          </cell>
          <cell r="J2478">
            <v>-1</v>
          </cell>
        </row>
        <row r="2479">
          <cell r="A2479" t="str">
            <v>ESCRAVOS COND1117</v>
          </cell>
          <cell r="B2479" t="str">
            <v>ESCRAVOS COND</v>
          </cell>
          <cell r="C2479">
            <v>43040</v>
          </cell>
          <cell r="D2479" t="str">
            <v>ESCRAVOS CONDENSATE</v>
          </cell>
          <cell r="E2479">
            <v>0</v>
          </cell>
          <cell r="F2479" t="str">
            <v>MINUS</v>
          </cell>
          <cell r="G2479">
            <v>57.33</v>
          </cell>
          <cell r="H2479">
            <v>0</v>
          </cell>
          <cell r="I2479">
            <v>0</v>
          </cell>
          <cell r="J2479">
            <v>-1</v>
          </cell>
        </row>
        <row r="2480">
          <cell r="A2480" t="str">
            <v>BONNY1217</v>
          </cell>
          <cell r="B2480" t="str">
            <v>BONNY</v>
          </cell>
          <cell r="C2480">
            <v>43070</v>
          </cell>
          <cell r="D2480" t="str">
            <v>BONNY LIGHT</v>
          </cell>
          <cell r="E2480" t="str">
            <v>DATED BRENT</v>
          </cell>
          <cell r="F2480" t="str">
            <v>PLUS</v>
          </cell>
          <cell r="G2480">
            <v>50</v>
          </cell>
          <cell r="H2480">
            <v>57</v>
          </cell>
          <cell r="I2480">
            <v>57</v>
          </cell>
          <cell r="J2480">
            <v>1</v>
          </cell>
        </row>
        <row r="2481">
          <cell r="A2481" t="str">
            <v>QUA_IBOE1217</v>
          </cell>
          <cell r="B2481" t="str">
            <v>QUA_IBOE</v>
          </cell>
          <cell r="C2481">
            <v>43070</v>
          </cell>
          <cell r="D2481" t="str">
            <v>QUA IBOE LIGHT</v>
          </cell>
          <cell r="E2481" t="str">
            <v>DATED BRENT</v>
          </cell>
          <cell r="F2481" t="str">
            <v>PLUS</v>
          </cell>
          <cell r="G2481">
            <v>71</v>
          </cell>
          <cell r="H2481">
            <v>78</v>
          </cell>
          <cell r="I2481">
            <v>78</v>
          </cell>
          <cell r="J2481">
            <v>1</v>
          </cell>
        </row>
        <row r="2482">
          <cell r="A2482" t="str">
            <v>ESCRAVOS1217</v>
          </cell>
          <cell r="B2482" t="str">
            <v>ESCRAVOS</v>
          </cell>
          <cell r="C2482">
            <v>43070</v>
          </cell>
          <cell r="D2482" t="str">
            <v>ESCRAVOS LIGHT</v>
          </cell>
          <cell r="E2482" t="str">
            <v>DATED BRENT</v>
          </cell>
          <cell r="F2482" t="str">
            <v>PLUS</v>
          </cell>
          <cell r="G2482">
            <v>63</v>
          </cell>
          <cell r="H2482">
            <v>70</v>
          </cell>
          <cell r="I2482">
            <v>70</v>
          </cell>
          <cell r="J2482">
            <v>1</v>
          </cell>
        </row>
        <row r="2483">
          <cell r="A2483" t="str">
            <v>BRASS1217</v>
          </cell>
          <cell r="B2483" t="str">
            <v>BRASS</v>
          </cell>
          <cell r="C2483">
            <v>43070</v>
          </cell>
          <cell r="D2483" t="str">
            <v>BRASS BLEND</v>
          </cell>
          <cell r="E2483" t="str">
            <v>DATED BRENT</v>
          </cell>
          <cell r="F2483" t="str">
            <v>PLUS</v>
          </cell>
          <cell r="G2483">
            <v>60</v>
          </cell>
          <cell r="H2483">
            <v>67</v>
          </cell>
          <cell r="I2483">
            <v>67</v>
          </cell>
          <cell r="J2483">
            <v>1</v>
          </cell>
        </row>
        <row r="2484">
          <cell r="A2484" t="str">
            <v>PENNINGTON1217</v>
          </cell>
          <cell r="B2484" t="str">
            <v>PENNINGTON</v>
          </cell>
          <cell r="C2484">
            <v>43070</v>
          </cell>
          <cell r="D2484" t="str">
            <v>PENNINGTON LIGHT</v>
          </cell>
          <cell r="E2484" t="str">
            <v>DATED BRENT</v>
          </cell>
          <cell r="F2484" t="str">
            <v>PLUS</v>
          </cell>
          <cell r="G2484">
            <v>2</v>
          </cell>
          <cell r="H2484">
            <v>9</v>
          </cell>
          <cell r="I2484">
            <v>9</v>
          </cell>
          <cell r="J2484">
            <v>1</v>
          </cell>
        </row>
        <row r="2485">
          <cell r="A2485" t="str">
            <v>FORCADOS1217</v>
          </cell>
          <cell r="B2485" t="str">
            <v>FORCADOS</v>
          </cell>
          <cell r="C2485">
            <v>43070</v>
          </cell>
          <cell r="D2485" t="str">
            <v>FORCADOS BLEND</v>
          </cell>
          <cell r="E2485" t="str">
            <v>DATED BRENT</v>
          </cell>
          <cell r="F2485" t="str">
            <v>PLUS</v>
          </cell>
          <cell r="G2485">
            <v>68</v>
          </cell>
          <cell r="H2485">
            <v>75</v>
          </cell>
          <cell r="I2485">
            <v>75</v>
          </cell>
          <cell r="J2485">
            <v>1</v>
          </cell>
        </row>
        <row r="2486">
          <cell r="A2486" t="str">
            <v>AMENAM1217</v>
          </cell>
          <cell r="B2486" t="str">
            <v>AMENAM</v>
          </cell>
          <cell r="C2486">
            <v>43070</v>
          </cell>
          <cell r="D2486" t="str">
            <v>AMENAM BLEND</v>
          </cell>
          <cell r="E2486" t="str">
            <v>DATED BRENT</v>
          </cell>
          <cell r="F2486" t="str">
            <v>PLUS</v>
          </cell>
          <cell r="G2486">
            <v>9</v>
          </cell>
          <cell r="H2486">
            <v>16</v>
          </cell>
          <cell r="I2486">
            <v>16</v>
          </cell>
          <cell r="J2486">
            <v>1</v>
          </cell>
        </row>
        <row r="2487">
          <cell r="A2487" t="str">
            <v>YOHO1217</v>
          </cell>
          <cell r="B2487" t="str">
            <v>YOHO</v>
          </cell>
          <cell r="C2487">
            <v>43070</v>
          </cell>
          <cell r="D2487" t="str">
            <v>YOHO LIGHT</v>
          </cell>
          <cell r="E2487" t="str">
            <v>DATED BRENT</v>
          </cell>
          <cell r="F2487" t="str">
            <v>PLUS</v>
          </cell>
          <cell r="G2487">
            <v>71</v>
          </cell>
          <cell r="H2487">
            <v>78</v>
          </cell>
          <cell r="I2487">
            <v>78</v>
          </cell>
          <cell r="J2487">
            <v>1</v>
          </cell>
        </row>
        <row r="2488">
          <cell r="A2488" t="str">
            <v>EA_BLEND1217</v>
          </cell>
          <cell r="B2488" t="str">
            <v>EA_BLEND</v>
          </cell>
          <cell r="C2488">
            <v>43070</v>
          </cell>
          <cell r="D2488" t="str">
            <v>EA BLEND</v>
          </cell>
          <cell r="E2488" t="str">
            <v>DATED BRENT</v>
          </cell>
          <cell r="F2488" t="str">
            <v>PLUS</v>
          </cell>
          <cell r="G2488">
            <v>131</v>
          </cell>
          <cell r="H2488">
            <v>138</v>
          </cell>
          <cell r="I2488">
            <v>138</v>
          </cell>
          <cell r="J2488">
            <v>1</v>
          </cell>
        </row>
        <row r="2489">
          <cell r="A2489" t="str">
            <v>ABO1217</v>
          </cell>
          <cell r="B2489" t="str">
            <v>ABO</v>
          </cell>
          <cell r="C2489">
            <v>43070</v>
          </cell>
          <cell r="D2489" t="str">
            <v>ABO BLEND</v>
          </cell>
          <cell r="E2489" t="str">
            <v>DATED BRENT</v>
          </cell>
          <cell r="F2489" t="str">
            <v>PLUS</v>
          </cell>
          <cell r="G2489">
            <v>57</v>
          </cell>
          <cell r="H2489">
            <v>64</v>
          </cell>
          <cell r="I2489">
            <v>64</v>
          </cell>
          <cell r="J2489">
            <v>1</v>
          </cell>
        </row>
        <row r="2490">
          <cell r="A2490" t="str">
            <v>OKONO1217</v>
          </cell>
          <cell r="B2490" t="str">
            <v>OKONO</v>
          </cell>
          <cell r="C2490">
            <v>43070</v>
          </cell>
          <cell r="D2490" t="str">
            <v>OKONO BLEND</v>
          </cell>
          <cell r="E2490" t="str">
            <v>DATED BRENT</v>
          </cell>
          <cell r="F2490" t="str">
            <v>PLUS</v>
          </cell>
          <cell r="G2490">
            <v>80</v>
          </cell>
          <cell r="H2490">
            <v>87</v>
          </cell>
          <cell r="I2490">
            <v>87</v>
          </cell>
          <cell r="J2490">
            <v>1</v>
          </cell>
        </row>
        <row r="2491">
          <cell r="A2491" t="str">
            <v>ANTAN1217</v>
          </cell>
          <cell r="B2491" t="str">
            <v>ANTAN</v>
          </cell>
          <cell r="C2491">
            <v>43070</v>
          </cell>
          <cell r="D2491" t="str">
            <v>ANTAN BLEND</v>
          </cell>
          <cell r="E2491" t="str">
            <v>DATED BRENT</v>
          </cell>
          <cell r="F2491" t="str">
            <v>MINUS</v>
          </cell>
          <cell r="G2491">
            <v>132</v>
          </cell>
          <cell r="H2491">
            <v>125</v>
          </cell>
          <cell r="I2491">
            <v>125</v>
          </cell>
          <cell r="J2491">
            <v>-1</v>
          </cell>
        </row>
        <row r="2492">
          <cell r="A2492" t="str">
            <v>OKWORI1217</v>
          </cell>
          <cell r="B2492" t="str">
            <v>OKWORI</v>
          </cell>
          <cell r="C2492">
            <v>43070</v>
          </cell>
          <cell r="D2492" t="str">
            <v>OKWORI</v>
          </cell>
          <cell r="E2492" t="str">
            <v>DATED BRENT</v>
          </cell>
          <cell r="F2492" t="str">
            <v>PLUS</v>
          </cell>
          <cell r="G2492">
            <v>136</v>
          </cell>
          <cell r="H2492">
            <v>143</v>
          </cell>
          <cell r="I2492">
            <v>143</v>
          </cell>
          <cell r="J2492">
            <v>1</v>
          </cell>
        </row>
        <row r="2493">
          <cell r="A2493" t="str">
            <v>BONGA1217</v>
          </cell>
          <cell r="B2493" t="str">
            <v>BONGA</v>
          </cell>
          <cell r="C2493">
            <v>43070</v>
          </cell>
          <cell r="D2493" t="str">
            <v>BONGA</v>
          </cell>
          <cell r="E2493" t="str">
            <v>DATED BRENT</v>
          </cell>
          <cell r="F2493" t="str">
            <v>PLUS</v>
          </cell>
          <cell r="G2493">
            <v>63</v>
          </cell>
          <cell r="H2493">
            <v>70</v>
          </cell>
          <cell r="I2493">
            <v>70</v>
          </cell>
          <cell r="J2493">
            <v>1</v>
          </cell>
        </row>
        <row r="2494">
          <cell r="A2494" t="str">
            <v>ERHA1217</v>
          </cell>
          <cell r="B2494" t="str">
            <v>ERHA</v>
          </cell>
          <cell r="C2494">
            <v>43070</v>
          </cell>
          <cell r="D2494" t="str">
            <v>ERHA</v>
          </cell>
          <cell r="E2494" t="str">
            <v>DATED BRENT</v>
          </cell>
          <cell r="F2494" t="str">
            <v>PLUS</v>
          </cell>
          <cell r="G2494">
            <v>74</v>
          </cell>
          <cell r="H2494">
            <v>81</v>
          </cell>
          <cell r="I2494">
            <v>81</v>
          </cell>
          <cell r="J2494">
            <v>1</v>
          </cell>
        </row>
        <row r="2495">
          <cell r="A2495" t="str">
            <v>AGBAMI1217</v>
          </cell>
          <cell r="B2495" t="str">
            <v>AGBAMI</v>
          </cell>
          <cell r="C2495">
            <v>43070</v>
          </cell>
          <cell r="D2495" t="str">
            <v>AGBAMI</v>
          </cell>
          <cell r="E2495" t="str">
            <v>DATED BRENT</v>
          </cell>
          <cell r="F2495" t="str">
            <v>MINUS</v>
          </cell>
          <cell r="G2495">
            <v>39</v>
          </cell>
          <cell r="H2495">
            <v>32</v>
          </cell>
          <cell r="I2495">
            <v>32</v>
          </cell>
          <cell r="J2495">
            <v>-1</v>
          </cell>
        </row>
        <row r="2496">
          <cell r="A2496" t="str">
            <v>AKPO1217</v>
          </cell>
          <cell r="B2496" t="str">
            <v>AKPO</v>
          </cell>
          <cell r="C2496">
            <v>43070</v>
          </cell>
          <cell r="D2496" t="str">
            <v>AKPO</v>
          </cell>
          <cell r="E2496" t="str">
            <v>DATED BRENT</v>
          </cell>
          <cell r="F2496" t="str">
            <v>MINUS</v>
          </cell>
          <cell r="G2496">
            <v>79</v>
          </cell>
          <cell r="H2496">
            <v>72</v>
          </cell>
          <cell r="I2496">
            <v>72</v>
          </cell>
          <cell r="J2496">
            <v>-1</v>
          </cell>
        </row>
        <row r="2497">
          <cell r="A2497" t="str">
            <v>UKPOKITI1217</v>
          </cell>
          <cell r="B2497" t="str">
            <v>UKPOKITI</v>
          </cell>
          <cell r="C2497">
            <v>43070</v>
          </cell>
          <cell r="D2497" t="str">
            <v>UKPOKITI</v>
          </cell>
          <cell r="E2497" t="str">
            <v>DATED BRENT</v>
          </cell>
          <cell r="F2497" t="str">
            <v>PLUS</v>
          </cell>
          <cell r="G2497">
            <v>105</v>
          </cell>
          <cell r="H2497">
            <v>112</v>
          </cell>
          <cell r="I2497">
            <v>112</v>
          </cell>
          <cell r="J2497">
            <v>1</v>
          </cell>
        </row>
        <row r="2498">
          <cell r="A2498" t="str">
            <v>OBE1217</v>
          </cell>
          <cell r="B2498" t="str">
            <v>OBE</v>
          </cell>
          <cell r="C2498">
            <v>43070</v>
          </cell>
          <cell r="D2498" t="str">
            <v>OBE</v>
          </cell>
          <cell r="E2498" t="str">
            <v>DATED BRENT</v>
          </cell>
          <cell r="F2498" t="str">
            <v>PLUS</v>
          </cell>
          <cell r="G2498">
            <v>88</v>
          </cell>
          <cell r="H2498">
            <v>95</v>
          </cell>
          <cell r="I2498">
            <v>95</v>
          </cell>
          <cell r="J2498">
            <v>1</v>
          </cell>
        </row>
        <row r="2499">
          <cell r="A2499" t="str">
            <v>IMA1217</v>
          </cell>
          <cell r="B2499" t="str">
            <v>IMA</v>
          </cell>
          <cell r="C2499">
            <v>43070</v>
          </cell>
          <cell r="D2499" t="str">
            <v>IMA</v>
          </cell>
          <cell r="E2499" t="str">
            <v>DATED BRENT</v>
          </cell>
          <cell r="F2499" t="str">
            <v>PLUS</v>
          </cell>
          <cell r="G2499">
            <v>7</v>
          </cell>
          <cell r="H2499">
            <v>14</v>
          </cell>
          <cell r="I2499">
            <v>14</v>
          </cell>
          <cell r="J2499">
            <v>1</v>
          </cell>
        </row>
        <row r="2500">
          <cell r="A2500" t="str">
            <v>OKORO1217</v>
          </cell>
          <cell r="B2500" t="str">
            <v>OKORO</v>
          </cell>
          <cell r="C2500">
            <v>43070</v>
          </cell>
          <cell r="D2500" t="str">
            <v>OKORO</v>
          </cell>
          <cell r="E2500" t="str">
            <v>DATED BRENT</v>
          </cell>
          <cell r="F2500" t="str">
            <v>MINUS</v>
          </cell>
          <cell r="G2500">
            <v>364</v>
          </cell>
          <cell r="H2500">
            <v>357</v>
          </cell>
          <cell r="I2500">
            <v>357</v>
          </cell>
          <cell r="J2500">
            <v>-1</v>
          </cell>
        </row>
        <row r="2501">
          <cell r="A2501" t="str">
            <v>OYO1217</v>
          </cell>
          <cell r="B2501" t="str">
            <v>OYO</v>
          </cell>
          <cell r="C2501">
            <v>43070</v>
          </cell>
          <cell r="D2501" t="str">
            <v>OYO</v>
          </cell>
          <cell r="E2501" t="str">
            <v>DATED BRENT</v>
          </cell>
          <cell r="F2501" t="str">
            <v>PLUS</v>
          </cell>
          <cell r="G2501">
            <v>79</v>
          </cell>
          <cell r="H2501">
            <v>86</v>
          </cell>
          <cell r="I2501">
            <v>86</v>
          </cell>
          <cell r="J2501">
            <v>1</v>
          </cell>
        </row>
        <row r="2502">
          <cell r="A2502" t="str">
            <v>OKWUIBOME1217</v>
          </cell>
          <cell r="B2502" t="str">
            <v>OKWUIBOME</v>
          </cell>
          <cell r="C2502">
            <v>43070</v>
          </cell>
          <cell r="D2502" t="str">
            <v>OKWUIBOME</v>
          </cell>
          <cell r="E2502" t="str">
            <v>DATED BRENT</v>
          </cell>
          <cell r="F2502" t="str">
            <v>MINUS</v>
          </cell>
          <cell r="G2502">
            <v>244</v>
          </cell>
          <cell r="H2502">
            <v>237</v>
          </cell>
          <cell r="I2502">
            <v>237</v>
          </cell>
          <cell r="J2502">
            <v>-1</v>
          </cell>
        </row>
        <row r="2503">
          <cell r="A2503" t="str">
            <v>EBOK1217</v>
          </cell>
          <cell r="B2503" t="str">
            <v>EBOK</v>
          </cell>
          <cell r="C2503">
            <v>43070</v>
          </cell>
          <cell r="D2503" t="str">
            <v>EBOK</v>
          </cell>
          <cell r="E2503" t="str">
            <v>DATED BRENT</v>
          </cell>
          <cell r="F2503" t="str">
            <v>MINUS</v>
          </cell>
          <cell r="G2503">
            <v>643</v>
          </cell>
          <cell r="H2503">
            <v>636</v>
          </cell>
          <cell r="I2503">
            <v>636</v>
          </cell>
          <cell r="J2503">
            <v>-1</v>
          </cell>
        </row>
        <row r="2504">
          <cell r="A2504" t="str">
            <v>ASARAMATORU1217</v>
          </cell>
          <cell r="B2504" t="str">
            <v>ASARAMATORU</v>
          </cell>
          <cell r="C2504">
            <v>43070</v>
          </cell>
          <cell r="D2504" t="str">
            <v>ASARAMATORU</v>
          </cell>
          <cell r="E2504" t="str">
            <v>DATED BRENT</v>
          </cell>
          <cell r="F2504" t="str">
            <v>PLUS</v>
          </cell>
          <cell r="G2504">
            <v>169</v>
          </cell>
          <cell r="H2504">
            <v>176</v>
          </cell>
          <cell r="I2504">
            <v>176</v>
          </cell>
          <cell r="J2504">
            <v>1</v>
          </cell>
        </row>
        <row r="2505">
          <cell r="A2505" t="str">
            <v>EREMOR1217</v>
          </cell>
          <cell r="B2505" t="str">
            <v>EREMOR</v>
          </cell>
          <cell r="C2505">
            <v>43070</v>
          </cell>
          <cell r="D2505" t="str">
            <v>EREMOR</v>
          </cell>
          <cell r="E2505" t="str">
            <v>DATED BRENT</v>
          </cell>
          <cell r="F2505" t="str">
            <v>MINUS</v>
          </cell>
          <cell r="G2505">
            <v>1005</v>
          </cell>
          <cell r="H2505">
            <v>998</v>
          </cell>
          <cell r="I2505">
            <v>998</v>
          </cell>
          <cell r="J2505">
            <v>-1</v>
          </cell>
        </row>
        <row r="2506">
          <cell r="A2506" t="str">
            <v>USAN1217</v>
          </cell>
          <cell r="B2506" t="str">
            <v>USAN</v>
          </cell>
          <cell r="C2506">
            <v>43070</v>
          </cell>
          <cell r="D2506" t="str">
            <v>USAN</v>
          </cell>
          <cell r="E2506" t="str">
            <v>DATED BRENT</v>
          </cell>
          <cell r="F2506" t="str">
            <v>MINUS</v>
          </cell>
          <cell r="G2506">
            <v>63</v>
          </cell>
          <cell r="H2506">
            <v>56</v>
          </cell>
          <cell r="I2506">
            <v>56</v>
          </cell>
          <cell r="J2506">
            <v>-1</v>
          </cell>
        </row>
        <row r="2507">
          <cell r="A2507" t="str">
            <v>OTAKIKPO1217</v>
          </cell>
          <cell r="B2507" t="str">
            <v>OTAKIKPO</v>
          </cell>
          <cell r="C2507">
            <v>43070</v>
          </cell>
          <cell r="D2507" t="str">
            <v>OTAKIKPO</v>
          </cell>
          <cell r="E2507" t="str">
            <v>DATED BRENT</v>
          </cell>
          <cell r="F2507" t="str">
            <v>PLUS</v>
          </cell>
          <cell r="G2507">
            <v>65</v>
          </cell>
          <cell r="H2507">
            <v>72</v>
          </cell>
          <cell r="I2507">
            <v>72</v>
          </cell>
          <cell r="J2507">
            <v>1</v>
          </cell>
        </row>
        <row r="2508">
          <cell r="A2508" t="str">
            <v>AJE1217</v>
          </cell>
          <cell r="B2508" t="str">
            <v>AJE</v>
          </cell>
          <cell r="C2508">
            <v>43070</v>
          </cell>
          <cell r="D2508" t="str">
            <v>AJE</v>
          </cell>
          <cell r="E2508" t="str">
            <v>DATED BRENT</v>
          </cell>
          <cell r="F2508" t="str">
            <v>PLUS</v>
          </cell>
          <cell r="G2508">
            <v>65</v>
          </cell>
          <cell r="H2508">
            <v>72</v>
          </cell>
          <cell r="I2508">
            <v>72</v>
          </cell>
          <cell r="J2508">
            <v>1</v>
          </cell>
        </row>
        <row r="2509">
          <cell r="A2509" t="str">
            <v>AJA1217</v>
          </cell>
          <cell r="B2509" t="str">
            <v>AJA</v>
          </cell>
          <cell r="C2509">
            <v>43070</v>
          </cell>
          <cell r="D2509" t="str">
            <v>AJAPA</v>
          </cell>
          <cell r="E2509" t="str">
            <v>DATED BRENT</v>
          </cell>
          <cell r="F2509" t="str">
            <v>PLUS</v>
          </cell>
          <cell r="G2509">
            <v>68</v>
          </cell>
          <cell r="H2509">
            <v>75</v>
          </cell>
          <cell r="I2509">
            <v>75</v>
          </cell>
          <cell r="J2509">
            <v>1</v>
          </cell>
        </row>
        <row r="2510">
          <cell r="A2510" t="str">
            <v>ZAFIRO1217</v>
          </cell>
          <cell r="B2510" t="str">
            <v>ZAFIRO</v>
          </cell>
          <cell r="C2510">
            <v>43070</v>
          </cell>
          <cell r="D2510" t="str">
            <v>ZAFIRO</v>
          </cell>
          <cell r="E2510" t="str">
            <v>DATED BRENT</v>
          </cell>
          <cell r="F2510" t="str">
            <v>PLUS</v>
          </cell>
          <cell r="G2510">
            <v>8</v>
          </cell>
          <cell r="H2510">
            <v>15</v>
          </cell>
          <cell r="I2510">
            <v>15</v>
          </cell>
          <cell r="J2510">
            <v>1</v>
          </cell>
        </row>
        <row r="2511">
          <cell r="A2511" t="str">
            <v>1217</v>
          </cell>
          <cell r="B2511">
            <v>0</v>
          </cell>
          <cell r="C2511">
            <v>43070</v>
          </cell>
          <cell r="D2511">
            <v>0</v>
          </cell>
          <cell r="E2511">
            <v>0</v>
          </cell>
          <cell r="F2511">
            <v>0</v>
          </cell>
          <cell r="G2511" t="str">
            <v>US$/MT</v>
          </cell>
          <cell r="H2511" t="e">
            <v>#VALUE!</v>
          </cell>
          <cell r="I2511" t="e">
            <v>#VALUE!</v>
          </cell>
          <cell r="J2511">
            <v>-1</v>
          </cell>
        </row>
        <row r="2512">
          <cell r="A2512" t="str">
            <v>PROPANE1217</v>
          </cell>
          <cell r="B2512" t="str">
            <v>PROPANE</v>
          </cell>
          <cell r="C2512">
            <v>43070</v>
          </cell>
          <cell r="D2512" t="str">
            <v>PROPANE</v>
          </cell>
          <cell r="E2512">
            <v>0</v>
          </cell>
          <cell r="F2512" t="str">
            <v>MINUS</v>
          </cell>
          <cell r="G2512">
            <v>29.97</v>
          </cell>
          <cell r="H2512">
            <v>28.97</v>
          </cell>
          <cell r="I2512">
            <v>28.97</v>
          </cell>
          <cell r="J2512">
            <v>-1</v>
          </cell>
        </row>
        <row r="2513">
          <cell r="A2513" t="str">
            <v>N-BUTANE1217</v>
          </cell>
          <cell r="B2513" t="str">
            <v>N-BUTANE</v>
          </cell>
          <cell r="C2513">
            <v>43070</v>
          </cell>
          <cell r="D2513" t="str">
            <v>N-BUTANE</v>
          </cell>
          <cell r="E2513">
            <v>0</v>
          </cell>
          <cell r="F2513" t="str">
            <v>MINUS</v>
          </cell>
          <cell r="G2513">
            <v>29.97</v>
          </cell>
          <cell r="H2513">
            <v>28.97</v>
          </cell>
          <cell r="I2513">
            <v>28.97</v>
          </cell>
          <cell r="J2513">
            <v>-1</v>
          </cell>
        </row>
        <row r="2514">
          <cell r="A2514" t="str">
            <v>ISO-BUTANE1217</v>
          </cell>
          <cell r="B2514" t="str">
            <v>ISO-BUTANE</v>
          </cell>
          <cell r="C2514">
            <v>43070</v>
          </cell>
          <cell r="D2514" t="str">
            <v>ISO-BUTANE</v>
          </cell>
          <cell r="E2514">
            <v>0</v>
          </cell>
          <cell r="F2514" t="str">
            <v>MINUS</v>
          </cell>
          <cell r="G2514">
            <v>29.97</v>
          </cell>
          <cell r="H2514">
            <v>28.97</v>
          </cell>
          <cell r="I2514">
            <v>28.97</v>
          </cell>
          <cell r="J2514">
            <v>-1</v>
          </cell>
        </row>
        <row r="2515">
          <cell r="A2515" t="str">
            <v>PENTANE-PLUS1217</v>
          </cell>
          <cell r="B2515" t="str">
            <v>PENTANE-PLUS</v>
          </cell>
          <cell r="C2515">
            <v>43070</v>
          </cell>
          <cell r="D2515" t="str">
            <v>PENTANE-PLUS</v>
          </cell>
          <cell r="E2515">
            <v>0</v>
          </cell>
          <cell r="F2515" t="str">
            <v>MINUS</v>
          </cell>
          <cell r="G2515">
            <v>59.18</v>
          </cell>
          <cell r="H2515">
            <v>58.18</v>
          </cell>
          <cell r="I2515">
            <v>58.18</v>
          </cell>
          <cell r="J2515">
            <v>-1</v>
          </cell>
        </row>
        <row r="2516">
          <cell r="A2516" t="str">
            <v>ESCRAVOS LPG MIX1217</v>
          </cell>
          <cell r="B2516" t="str">
            <v>ESCRAVOS LPG MIX</v>
          </cell>
          <cell r="C2516">
            <v>43070</v>
          </cell>
          <cell r="D2516" t="str">
            <v>ESCRAVOS LPG MIX</v>
          </cell>
          <cell r="E2516">
            <v>0</v>
          </cell>
          <cell r="F2516" t="str">
            <v>MINUS</v>
          </cell>
          <cell r="G2516">
            <v>62.76</v>
          </cell>
          <cell r="H2516">
            <v>61.76</v>
          </cell>
          <cell r="I2516">
            <v>61.76</v>
          </cell>
          <cell r="J2516">
            <v>-1</v>
          </cell>
        </row>
        <row r="2517">
          <cell r="A2517" t="str">
            <v>ESCRAVOS COND1217</v>
          </cell>
          <cell r="B2517" t="str">
            <v>ESCRAVOS COND</v>
          </cell>
          <cell r="C2517">
            <v>43070</v>
          </cell>
          <cell r="D2517" t="str">
            <v>ESCRAVOS CONDENSATE</v>
          </cell>
          <cell r="E2517">
            <v>0</v>
          </cell>
          <cell r="F2517" t="str">
            <v>MINUS</v>
          </cell>
          <cell r="G2517">
            <v>47.76</v>
          </cell>
          <cell r="H2517">
            <v>0</v>
          </cell>
          <cell r="I2517">
            <v>0</v>
          </cell>
          <cell r="J2517">
            <v>-1</v>
          </cell>
        </row>
        <row r="2518">
          <cell r="A2518" t="str">
            <v>BONNY0118</v>
          </cell>
          <cell r="B2518" t="str">
            <v>BONNY</v>
          </cell>
          <cell r="C2518">
            <v>43101</v>
          </cell>
          <cell r="D2518" t="str">
            <v>BONNY LIGHT</v>
          </cell>
          <cell r="E2518" t="str">
            <v>DATED BRENT</v>
          </cell>
          <cell r="F2518" t="str">
            <v>PLUS</v>
          </cell>
          <cell r="G2518">
            <v>79</v>
          </cell>
          <cell r="H2518">
            <v>86</v>
          </cell>
          <cell r="I2518">
            <v>86</v>
          </cell>
          <cell r="J2518">
            <v>1</v>
          </cell>
        </row>
        <row r="2519">
          <cell r="A2519" t="str">
            <v>QUA_IBOE0118</v>
          </cell>
          <cell r="B2519" t="str">
            <v>QUA_IBOE</v>
          </cell>
          <cell r="C2519">
            <v>43101</v>
          </cell>
          <cell r="D2519" t="str">
            <v>QUA IBOE LIGHT</v>
          </cell>
          <cell r="E2519" t="str">
            <v>DATED BRENT</v>
          </cell>
          <cell r="F2519" t="str">
            <v>PLUS</v>
          </cell>
          <cell r="G2519">
            <v>75</v>
          </cell>
          <cell r="H2519">
            <v>82</v>
          </cell>
          <cell r="I2519">
            <v>82</v>
          </cell>
          <cell r="J2519">
            <v>1</v>
          </cell>
        </row>
        <row r="2520">
          <cell r="A2520" t="str">
            <v>ESCRAVOS0118</v>
          </cell>
          <cell r="B2520" t="str">
            <v>ESCRAVOS</v>
          </cell>
          <cell r="C2520">
            <v>43101</v>
          </cell>
          <cell r="D2520" t="str">
            <v>ESCRAVOS LIGHT</v>
          </cell>
          <cell r="E2520" t="str">
            <v>DATED BRENT</v>
          </cell>
          <cell r="F2520" t="str">
            <v>PLUS</v>
          </cell>
          <cell r="G2520">
            <v>74</v>
          </cell>
          <cell r="H2520">
            <v>81</v>
          </cell>
          <cell r="I2520">
            <v>81</v>
          </cell>
          <cell r="J2520">
            <v>1</v>
          </cell>
        </row>
        <row r="2521">
          <cell r="A2521" t="str">
            <v>BRASS0118</v>
          </cell>
          <cell r="B2521" t="str">
            <v>BRASS</v>
          </cell>
          <cell r="C2521">
            <v>43101</v>
          </cell>
          <cell r="D2521" t="str">
            <v>BRASS BLEND</v>
          </cell>
          <cell r="E2521" t="str">
            <v>DATED BRENT</v>
          </cell>
          <cell r="F2521" t="str">
            <v>PLUS</v>
          </cell>
          <cell r="G2521">
            <v>59</v>
          </cell>
          <cell r="H2521">
            <v>66</v>
          </cell>
          <cell r="I2521">
            <v>66</v>
          </cell>
          <cell r="J2521">
            <v>1</v>
          </cell>
        </row>
        <row r="2522">
          <cell r="A2522" t="str">
            <v>PENNINGTON0118</v>
          </cell>
          <cell r="B2522" t="str">
            <v>PENNINGTON</v>
          </cell>
          <cell r="C2522">
            <v>43101</v>
          </cell>
          <cell r="D2522" t="str">
            <v>PENNINGTON LIGHT</v>
          </cell>
          <cell r="E2522" t="str">
            <v>DATED BRENT</v>
          </cell>
          <cell r="F2522" t="str">
            <v>PLUS</v>
          </cell>
          <cell r="G2522">
            <v>4</v>
          </cell>
          <cell r="H2522">
            <v>11</v>
          </cell>
          <cell r="I2522">
            <v>11</v>
          </cell>
          <cell r="J2522">
            <v>1</v>
          </cell>
        </row>
        <row r="2523">
          <cell r="A2523" t="str">
            <v>FORCADOS0118</v>
          </cell>
          <cell r="B2523" t="str">
            <v>FORCADOS</v>
          </cell>
          <cell r="C2523">
            <v>43101</v>
          </cell>
          <cell r="D2523" t="str">
            <v>FORCADOS BLEND</v>
          </cell>
          <cell r="E2523" t="str">
            <v>DATED BRENT</v>
          </cell>
          <cell r="F2523" t="str">
            <v>PLUS</v>
          </cell>
          <cell r="G2523">
            <v>83</v>
          </cell>
          <cell r="H2523">
            <v>90</v>
          </cell>
          <cell r="I2523">
            <v>90</v>
          </cell>
          <cell r="J2523">
            <v>1</v>
          </cell>
        </row>
        <row r="2524">
          <cell r="A2524" t="str">
            <v>AMENAM0118</v>
          </cell>
          <cell r="B2524" t="str">
            <v>AMENAM</v>
          </cell>
          <cell r="C2524">
            <v>43101</v>
          </cell>
          <cell r="D2524" t="str">
            <v>AMENAM BLEND</v>
          </cell>
          <cell r="E2524" t="str">
            <v>DATED BRENT</v>
          </cell>
          <cell r="F2524" t="str">
            <v>PLUS</v>
          </cell>
          <cell r="G2524">
            <v>6</v>
          </cell>
          <cell r="H2524">
            <v>13</v>
          </cell>
          <cell r="I2524">
            <v>13</v>
          </cell>
          <cell r="J2524">
            <v>1</v>
          </cell>
        </row>
        <row r="2525">
          <cell r="A2525" t="str">
            <v>YOHO0118</v>
          </cell>
          <cell r="B2525" t="str">
            <v>YOHO</v>
          </cell>
          <cell r="C2525">
            <v>43101</v>
          </cell>
          <cell r="D2525" t="str">
            <v>YOHO LIGHT</v>
          </cell>
          <cell r="E2525" t="str">
            <v>DATED BRENT</v>
          </cell>
          <cell r="F2525" t="str">
            <v>PLUS</v>
          </cell>
          <cell r="G2525">
            <v>75</v>
          </cell>
          <cell r="H2525">
            <v>82</v>
          </cell>
          <cell r="I2525">
            <v>82</v>
          </cell>
          <cell r="J2525">
            <v>1</v>
          </cell>
        </row>
        <row r="2526">
          <cell r="A2526" t="str">
            <v>EA_BLEND0118</v>
          </cell>
          <cell r="B2526" t="str">
            <v>EA_BLEND</v>
          </cell>
          <cell r="C2526">
            <v>43101</v>
          </cell>
          <cell r="D2526" t="str">
            <v>EA BLEND</v>
          </cell>
          <cell r="E2526" t="str">
            <v>DATED BRENT</v>
          </cell>
          <cell r="F2526" t="str">
            <v>PLUS</v>
          </cell>
          <cell r="G2526">
            <v>143</v>
          </cell>
          <cell r="H2526">
            <v>150</v>
          </cell>
          <cell r="I2526">
            <v>150</v>
          </cell>
          <cell r="J2526">
            <v>1</v>
          </cell>
        </row>
        <row r="2527">
          <cell r="A2527" t="str">
            <v>ABO0118</v>
          </cell>
          <cell r="B2527" t="str">
            <v>ABO</v>
          </cell>
          <cell r="C2527">
            <v>43101</v>
          </cell>
          <cell r="D2527" t="str">
            <v>ABO BLEND</v>
          </cell>
          <cell r="E2527" t="str">
            <v>DATED BRENT</v>
          </cell>
          <cell r="F2527" t="str">
            <v>PLUS</v>
          </cell>
          <cell r="G2527">
            <v>55</v>
          </cell>
          <cell r="H2527">
            <v>62</v>
          </cell>
          <cell r="I2527">
            <v>62</v>
          </cell>
          <cell r="J2527">
            <v>1</v>
          </cell>
        </row>
        <row r="2528">
          <cell r="A2528" t="str">
            <v>OKONO0118</v>
          </cell>
          <cell r="B2528" t="str">
            <v>OKONO</v>
          </cell>
          <cell r="C2528">
            <v>43101</v>
          </cell>
          <cell r="D2528" t="str">
            <v>OKONO BLEND</v>
          </cell>
          <cell r="E2528" t="str">
            <v>DATED BRENT</v>
          </cell>
          <cell r="F2528" t="str">
            <v>PLUS</v>
          </cell>
          <cell r="G2528">
            <v>88</v>
          </cell>
          <cell r="H2528">
            <v>95</v>
          </cell>
          <cell r="I2528">
            <v>95</v>
          </cell>
          <cell r="J2528">
            <v>1</v>
          </cell>
        </row>
        <row r="2529">
          <cell r="A2529" t="str">
            <v>ANTAN0118</v>
          </cell>
          <cell r="B2529" t="str">
            <v>ANTAN</v>
          </cell>
          <cell r="C2529">
            <v>43101</v>
          </cell>
          <cell r="D2529" t="str">
            <v>ANTAN BLEND</v>
          </cell>
          <cell r="E2529" t="str">
            <v>DATED BRENT</v>
          </cell>
          <cell r="F2529" t="str">
            <v>MINUS</v>
          </cell>
          <cell r="G2529">
            <v>130</v>
          </cell>
          <cell r="H2529">
            <v>123</v>
          </cell>
          <cell r="I2529">
            <v>123</v>
          </cell>
          <cell r="J2529">
            <v>-1</v>
          </cell>
        </row>
        <row r="2530">
          <cell r="A2530" t="str">
            <v>OKWORI0118</v>
          </cell>
          <cell r="B2530" t="str">
            <v>OKWORI</v>
          </cell>
          <cell r="C2530">
            <v>43101</v>
          </cell>
          <cell r="D2530" t="str">
            <v>OKWORI</v>
          </cell>
          <cell r="E2530" t="str">
            <v>DATED BRENT</v>
          </cell>
          <cell r="F2530" t="str">
            <v>PLUS</v>
          </cell>
          <cell r="G2530">
            <v>153</v>
          </cell>
          <cell r="H2530">
            <v>160</v>
          </cell>
          <cell r="I2530">
            <v>160</v>
          </cell>
          <cell r="J2530">
            <v>1</v>
          </cell>
        </row>
        <row r="2531">
          <cell r="A2531" t="str">
            <v>BONGA0118</v>
          </cell>
          <cell r="B2531" t="str">
            <v>BONGA</v>
          </cell>
          <cell r="C2531">
            <v>43101</v>
          </cell>
          <cell r="D2531" t="str">
            <v>BONGA</v>
          </cell>
          <cell r="E2531" t="str">
            <v>DATED BRENT</v>
          </cell>
          <cell r="F2531" t="str">
            <v>PLUS</v>
          </cell>
          <cell r="G2531">
            <v>62</v>
          </cell>
          <cell r="H2531">
            <v>69</v>
          </cell>
          <cell r="I2531">
            <v>69</v>
          </cell>
          <cell r="J2531">
            <v>1</v>
          </cell>
        </row>
        <row r="2532">
          <cell r="A2532" t="str">
            <v>ERHA0118</v>
          </cell>
          <cell r="B2532" t="str">
            <v>ERHA</v>
          </cell>
          <cell r="C2532">
            <v>43101</v>
          </cell>
          <cell r="D2532" t="str">
            <v>ERHA</v>
          </cell>
          <cell r="E2532" t="str">
            <v>DATED BRENT</v>
          </cell>
          <cell r="F2532" t="str">
            <v>PLUS</v>
          </cell>
          <cell r="G2532">
            <v>74</v>
          </cell>
          <cell r="H2532">
            <v>81</v>
          </cell>
          <cell r="I2532">
            <v>81</v>
          </cell>
          <cell r="J2532">
            <v>1</v>
          </cell>
        </row>
        <row r="2533">
          <cell r="A2533" t="str">
            <v>AGBAMI0118</v>
          </cell>
          <cell r="B2533" t="str">
            <v>AGBAMI</v>
          </cell>
          <cell r="C2533">
            <v>43101</v>
          </cell>
          <cell r="D2533" t="str">
            <v>AGBAMI</v>
          </cell>
          <cell r="E2533" t="str">
            <v>DATED BRENT</v>
          </cell>
          <cell r="F2533" t="str">
            <v>MINUS</v>
          </cell>
          <cell r="G2533">
            <v>24</v>
          </cell>
          <cell r="H2533">
            <v>17</v>
          </cell>
          <cell r="I2533">
            <v>17</v>
          </cell>
          <cell r="J2533">
            <v>-1</v>
          </cell>
        </row>
        <row r="2534">
          <cell r="A2534" t="str">
            <v>AKPO0118</v>
          </cell>
          <cell r="B2534" t="str">
            <v>AKPO</v>
          </cell>
          <cell r="C2534">
            <v>43101</v>
          </cell>
          <cell r="D2534" t="str">
            <v>AKPO</v>
          </cell>
          <cell r="E2534" t="str">
            <v>DATED BRENT</v>
          </cell>
          <cell r="F2534" t="str">
            <v>MINUS</v>
          </cell>
          <cell r="G2534">
            <v>53</v>
          </cell>
          <cell r="H2534">
            <v>46</v>
          </cell>
          <cell r="I2534">
            <v>46</v>
          </cell>
          <cell r="J2534">
            <v>-1</v>
          </cell>
        </row>
        <row r="2535">
          <cell r="A2535" t="str">
            <v>UKPOKITI0118</v>
          </cell>
          <cell r="B2535" t="str">
            <v>UKPOKITI</v>
          </cell>
          <cell r="C2535">
            <v>43101</v>
          </cell>
          <cell r="D2535" t="str">
            <v>UKPOKITI</v>
          </cell>
          <cell r="E2535" t="str">
            <v>DATED BRENT</v>
          </cell>
          <cell r="F2535" t="str">
            <v>PLUS</v>
          </cell>
          <cell r="G2535">
            <v>129</v>
          </cell>
          <cell r="H2535">
            <v>136</v>
          </cell>
          <cell r="I2535">
            <v>136</v>
          </cell>
          <cell r="J2535">
            <v>1</v>
          </cell>
        </row>
        <row r="2536">
          <cell r="A2536" t="str">
            <v>OBE0118</v>
          </cell>
          <cell r="B2536" t="str">
            <v>OBE</v>
          </cell>
          <cell r="C2536">
            <v>43101</v>
          </cell>
          <cell r="D2536" t="str">
            <v>OBE</v>
          </cell>
          <cell r="E2536" t="str">
            <v>DATED BRENT</v>
          </cell>
          <cell r="F2536" t="str">
            <v>PLUS</v>
          </cell>
          <cell r="G2536">
            <v>89</v>
          </cell>
          <cell r="H2536">
            <v>96</v>
          </cell>
          <cell r="I2536">
            <v>96</v>
          </cell>
          <cell r="J2536">
            <v>1</v>
          </cell>
        </row>
        <row r="2537">
          <cell r="A2537" t="str">
            <v>IMA0118</v>
          </cell>
          <cell r="B2537" t="str">
            <v>IMA</v>
          </cell>
          <cell r="C2537">
            <v>43101</v>
          </cell>
          <cell r="D2537" t="str">
            <v>IMA</v>
          </cell>
          <cell r="E2537" t="str">
            <v>DATED BRENT</v>
          </cell>
          <cell r="F2537" t="str">
            <v>PLUS</v>
          </cell>
          <cell r="G2537">
            <v>4</v>
          </cell>
          <cell r="H2537">
            <v>11</v>
          </cell>
          <cell r="I2537">
            <v>11</v>
          </cell>
          <cell r="J2537">
            <v>1</v>
          </cell>
        </row>
        <row r="2538">
          <cell r="A2538" t="str">
            <v>OKORO0118</v>
          </cell>
          <cell r="B2538" t="str">
            <v>OKORO</v>
          </cell>
          <cell r="C2538">
            <v>43101</v>
          </cell>
          <cell r="D2538" t="str">
            <v>OKORO</v>
          </cell>
          <cell r="E2538" t="str">
            <v>DATED BRENT</v>
          </cell>
          <cell r="F2538" t="str">
            <v>MINUS</v>
          </cell>
          <cell r="G2538">
            <v>348</v>
          </cell>
          <cell r="H2538">
            <v>341</v>
          </cell>
          <cell r="I2538">
            <v>341</v>
          </cell>
          <cell r="J2538">
            <v>-1</v>
          </cell>
        </row>
        <row r="2539">
          <cell r="A2539" t="str">
            <v>OYO0118</v>
          </cell>
          <cell r="B2539" t="str">
            <v>OYO</v>
          </cell>
          <cell r="C2539">
            <v>43101</v>
          </cell>
          <cell r="D2539" t="str">
            <v>OYO</v>
          </cell>
          <cell r="E2539" t="str">
            <v>DATED BRENT</v>
          </cell>
          <cell r="F2539" t="str">
            <v>MINUS</v>
          </cell>
          <cell r="G2539">
            <v>78</v>
          </cell>
          <cell r="H2539">
            <v>71</v>
          </cell>
          <cell r="I2539">
            <v>71</v>
          </cell>
          <cell r="J2539">
            <v>-1</v>
          </cell>
        </row>
        <row r="2540">
          <cell r="A2540" t="str">
            <v>OKWUIBOME0118</v>
          </cell>
          <cell r="B2540" t="str">
            <v>OKWUIBOME</v>
          </cell>
          <cell r="C2540">
            <v>43101</v>
          </cell>
          <cell r="D2540" t="str">
            <v>OKWUIBOME</v>
          </cell>
          <cell r="E2540" t="str">
            <v>DATED BRENT</v>
          </cell>
          <cell r="F2540" t="str">
            <v>MINUS</v>
          </cell>
          <cell r="G2540">
            <v>250</v>
          </cell>
          <cell r="H2540">
            <v>243</v>
          </cell>
          <cell r="I2540">
            <v>243</v>
          </cell>
          <cell r="J2540">
            <v>-1</v>
          </cell>
        </row>
        <row r="2541">
          <cell r="A2541" t="str">
            <v>EBOK0118</v>
          </cell>
          <cell r="B2541" t="str">
            <v>EBOK</v>
          </cell>
          <cell r="C2541">
            <v>43101</v>
          </cell>
          <cell r="D2541" t="str">
            <v>EBOK</v>
          </cell>
          <cell r="E2541" t="str">
            <v>DATED BRENT</v>
          </cell>
          <cell r="F2541" t="str">
            <v>MINUS</v>
          </cell>
          <cell r="G2541">
            <v>655</v>
          </cell>
          <cell r="H2541">
            <v>648</v>
          </cell>
          <cell r="I2541">
            <v>648</v>
          </cell>
          <cell r="J2541">
            <v>-1</v>
          </cell>
        </row>
        <row r="2542">
          <cell r="A2542" t="str">
            <v>ASARAMATORU0118</v>
          </cell>
          <cell r="B2542" t="str">
            <v>ASARAMATORU</v>
          </cell>
          <cell r="C2542">
            <v>43101</v>
          </cell>
          <cell r="D2542" t="str">
            <v>ASARAMATORU</v>
          </cell>
          <cell r="E2542" t="str">
            <v>DATED BRENT</v>
          </cell>
          <cell r="F2542" t="str">
            <v>PLUS</v>
          </cell>
          <cell r="G2542">
            <v>180</v>
          </cell>
          <cell r="H2542">
            <v>187</v>
          </cell>
          <cell r="I2542">
            <v>187</v>
          </cell>
          <cell r="J2542">
            <v>1</v>
          </cell>
        </row>
        <row r="2543">
          <cell r="A2543" t="str">
            <v>EREMOR0118</v>
          </cell>
          <cell r="B2543" t="str">
            <v>EREMOR</v>
          </cell>
          <cell r="C2543">
            <v>43101</v>
          </cell>
          <cell r="D2543" t="str">
            <v>EREMOR</v>
          </cell>
          <cell r="E2543" t="str">
            <v>DATED BRENT</v>
          </cell>
          <cell r="F2543" t="str">
            <v>MINUS</v>
          </cell>
          <cell r="G2543">
            <v>1018</v>
          </cell>
          <cell r="H2543">
            <v>1011</v>
          </cell>
          <cell r="I2543">
            <v>1011</v>
          </cell>
          <cell r="J2543">
            <v>-1</v>
          </cell>
        </row>
        <row r="2544">
          <cell r="A2544" t="str">
            <v>USAN0118</v>
          </cell>
          <cell r="B2544" t="str">
            <v>USAN</v>
          </cell>
          <cell r="C2544">
            <v>43101</v>
          </cell>
          <cell r="D2544" t="str">
            <v>USAN</v>
          </cell>
          <cell r="E2544" t="str">
            <v>DATED BRENT</v>
          </cell>
          <cell r="F2544" t="str">
            <v>MINUS</v>
          </cell>
          <cell r="G2544">
            <v>56</v>
          </cell>
          <cell r="H2544">
            <v>49</v>
          </cell>
          <cell r="I2544">
            <v>49</v>
          </cell>
          <cell r="J2544">
            <v>-1</v>
          </cell>
        </row>
        <row r="2545">
          <cell r="A2545" t="str">
            <v>OTAKIKPO0118</v>
          </cell>
          <cell r="B2545" t="str">
            <v>OTAKIKPO</v>
          </cell>
          <cell r="C2545">
            <v>43101</v>
          </cell>
          <cell r="D2545" t="str">
            <v>OTAKIKPO</v>
          </cell>
          <cell r="E2545" t="str">
            <v>DATED BRENT</v>
          </cell>
          <cell r="F2545" t="str">
            <v>PLUS</v>
          </cell>
          <cell r="G2545">
            <v>79</v>
          </cell>
          <cell r="H2545">
            <v>86</v>
          </cell>
          <cell r="I2545">
            <v>86</v>
          </cell>
          <cell r="J2545">
            <v>1</v>
          </cell>
        </row>
        <row r="2546">
          <cell r="A2546" t="str">
            <v>AJE0118</v>
          </cell>
          <cell r="B2546" t="str">
            <v>AJE</v>
          </cell>
          <cell r="C2546">
            <v>43101</v>
          </cell>
          <cell r="D2546" t="str">
            <v>AJE</v>
          </cell>
          <cell r="E2546" t="str">
            <v>DATED BRENT</v>
          </cell>
          <cell r="F2546" t="str">
            <v>PLUS</v>
          </cell>
          <cell r="G2546">
            <v>79</v>
          </cell>
          <cell r="H2546">
            <v>86</v>
          </cell>
          <cell r="I2546">
            <v>86</v>
          </cell>
          <cell r="J2546">
            <v>1</v>
          </cell>
        </row>
        <row r="2547">
          <cell r="A2547" t="str">
            <v>AJA0118</v>
          </cell>
          <cell r="B2547" t="str">
            <v>AJA</v>
          </cell>
          <cell r="C2547">
            <v>43101</v>
          </cell>
          <cell r="D2547" t="str">
            <v>AJAPA</v>
          </cell>
          <cell r="E2547" t="str">
            <v>DATED BRENT</v>
          </cell>
          <cell r="F2547" t="str">
            <v>PLUS</v>
          </cell>
          <cell r="G2547">
            <v>74</v>
          </cell>
          <cell r="H2547">
            <v>81</v>
          </cell>
          <cell r="I2547">
            <v>81</v>
          </cell>
          <cell r="J2547">
            <v>1</v>
          </cell>
        </row>
        <row r="2548">
          <cell r="A2548" t="str">
            <v>ZAFIRO0118</v>
          </cell>
          <cell r="B2548" t="str">
            <v>ZAFIRO</v>
          </cell>
          <cell r="C2548">
            <v>43101</v>
          </cell>
          <cell r="D2548" t="str">
            <v>ZAFIRO</v>
          </cell>
          <cell r="E2548" t="str">
            <v>DATED BRENT</v>
          </cell>
          <cell r="F2548" t="str">
            <v>PLUS</v>
          </cell>
          <cell r="G2548">
            <v>17</v>
          </cell>
          <cell r="H2548">
            <v>24</v>
          </cell>
          <cell r="I2548">
            <v>24</v>
          </cell>
          <cell r="J2548">
            <v>1</v>
          </cell>
        </row>
        <row r="2549">
          <cell r="A2549" t="str">
            <v>0118</v>
          </cell>
          <cell r="B2549">
            <v>0</v>
          </cell>
          <cell r="C2549">
            <v>43101</v>
          </cell>
          <cell r="D2549">
            <v>0</v>
          </cell>
          <cell r="E2549">
            <v>0</v>
          </cell>
          <cell r="F2549">
            <v>0</v>
          </cell>
          <cell r="G2549" t="str">
            <v>US$/MT</v>
          </cell>
          <cell r="H2549" t="e">
            <v>#VALUE!</v>
          </cell>
          <cell r="I2549" t="e">
            <v>#VALUE!</v>
          </cell>
          <cell r="J2549">
            <v>-1</v>
          </cell>
        </row>
        <row r="2550">
          <cell r="A2550" t="str">
            <v>PROPANE0118</v>
          </cell>
          <cell r="B2550" t="str">
            <v>PROPANE</v>
          </cell>
          <cell r="C2550">
            <v>43101</v>
          </cell>
          <cell r="D2550" t="str">
            <v>PROPANE</v>
          </cell>
          <cell r="E2550">
            <v>0</v>
          </cell>
          <cell r="F2550" t="str">
            <v>MINUS</v>
          </cell>
          <cell r="G2550">
            <v>30.24</v>
          </cell>
          <cell r="H2550">
            <v>29.24</v>
          </cell>
          <cell r="I2550">
            <v>29.24</v>
          </cell>
          <cell r="J2550">
            <v>-1</v>
          </cell>
        </row>
        <row r="2551">
          <cell r="A2551" t="str">
            <v>N-BUTANE0118</v>
          </cell>
          <cell r="B2551" t="str">
            <v>N-BUTANE</v>
          </cell>
          <cell r="C2551">
            <v>43101</v>
          </cell>
          <cell r="D2551" t="str">
            <v>N-BUTANE</v>
          </cell>
          <cell r="E2551">
            <v>0</v>
          </cell>
          <cell r="F2551" t="str">
            <v>MINUS</v>
          </cell>
          <cell r="G2551">
            <v>30.24</v>
          </cell>
          <cell r="H2551">
            <v>29.24</v>
          </cell>
          <cell r="I2551">
            <v>29.24</v>
          </cell>
          <cell r="J2551">
            <v>-1</v>
          </cell>
        </row>
        <row r="2552">
          <cell r="A2552" t="str">
            <v>ISO-BUTANE0118</v>
          </cell>
          <cell r="B2552" t="str">
            <v>ISO-BUTANE</v>
          </cell>
          <cell r="C2552">
            <v>43101</v>
          </cell>
          <cell r="D2552" t="str">
            <v>ISO-BUTANE</v>
          </cell>
          <cell r="E2552">
            <v>0</v>
          </cell>
          <cell r="F2552" t="str">
            <v>MINUS</v>
          </cell>
          <cell r="G2552">
            <v>30.24</v>
          </cell>
          <cell r="H2552">
            <v>29.24</v>
          </cell>
          <cell r="I2552">
            <v>29.24</v>
          </cell>
          <cell r="J2552">
            <v>-1</v>
          </cell>
        </row>
        <row r="2553">
          <cell r="A2553" t="str">
            <v>PENTANE-PLUS0118</v>
          </cell>
          <cell r="B2553" t="str">
            <v>PENTANE-PLUS</v>
          </cell>
          <cell r="C2553">
            <v>43101</v>
          </cell>
          <cell r="D2553" t="str">
            <v>PENTANE-PLUS</v>
          </cell>
          <cell r="E2553">
            <v>0</v>
          </cell>
          <cell r="F2553" t="str">
            <v>MINUS</v>
          </cell>
          <cell r="G2553">
            <v>56.76</v>
          </cell>
          <cell r="H2553">
            <v>55.76</v>
          </cell>
          <cell r="I2553">
            <v>55.76</v>
          </cell>
          <cell r="J2553">
            <v>-1</v>
          </cell>
        </row>
        <row r="2554">
          <cell r="A2554" t="str">
            <v>ESCRAVOS LPG MIX0118</v>
          </cell>
          <cell r="B2554" t="str">
            <v>ESCRAVOS LPG MIX</v>
          </cell>
          <cell r="C2554">
            <v>43101</v>
          </cell>
          <cell r="D2554" t="str">
            <v>ESCRAVOS LPG MIX</v>
          </cell>
          <cell r="E2554">
            <v>0</v>
          </cell>
          <cell r="F2554" t="str">
            <v>MINUS</v>
          </cell>
          <cell r="G2554">
            <v>63.03</v>
          </cell>
          <cell r="H2554">
            <v>62.03</v>
          </cell>
          <cell r="I2554">
            <v>62.03</v>
          </cell>
          <cell r="J2554">
            <v>-1</v>
          </cell>
        </row>
        <row r="2555">
          <cell r="A2555" t="str">
            <v>ESCRAVOS COND0118</v>
          </cell>
          <cell r="B2555" t="str">
            <v>ESCRAVOS COND</v>
          </cell>
          <cell r="C2555">
            <v>43101</v>
          </cell>
          <cell r="D2555" t="str">
            <v>ESCRAVOS CONDENSATE</v>
          </cell>
          <cell r="E2555">
            <v>0</v>
          </cell>
          <cell r="F2555" t="str">
            <v>MINUS</v>
          </cell>
          <cell r="G2555">
            <v>60.89</v>
          </cell>
          <cell r="H2555">
            <v>0</v>
          </cell>
          <cell r="I2555">
            <v>0</v>
          </cell>
          <cell r="J2555">
            <v>-1</v>
          </cell>
        </row>
        <row r="2556">
          <cell r="A2556" t="str">
            <v>BONNY0218</v>
          </cell>
          <cell r="B2556" t="str">
            <v>BONNY</v>
          </cell>
          <cell r="C2556">
            <v>43132</v>
          </cell>
          <cell r="D2556" t="str">
            <v>BONNY LIGHT</v>
          </cell>
          <cell r="E2556" t="str">
            <v>DATED BRENT</v>
          </cell>
          <cell r="F2556" t="str">
            <v>PLUS</v>
          </cell>
          <cell r="G2556">
            <v>86</v>
          </cell>
          <cell r="H2556">
            <v>93</v>
          </cell>
          <cell r="I2556">
            <v>93</v>
          </cell>
          <cell r="J2556">
            <v>1</v>
          </cell>
        </row>
        <row r="2557">
          <cell r="A2557" t="str">
            <v>QUA_IBOE0218</v>
          </cell>
          <cell r="B2557" t="str">
            <v>QUA_IBOE</v>
          </cell>
          <cell r="C2557">
            <v>43132</v>
          </cell>
          <cell r="D2557" t="str">
            <v>QUA IBOE LIGHT</v>
          </cell>
          <cell r="E2557" t="str">
            <v>DATED BRENT</v>
          </cell>
          <cell r="F2557" t="str">
            <v>PLUS</v>
          </cell>
          <cell r="G2557">
            <v>92</v>
          </cell>
          <cell r="H2557">
            <v>99</v>
          </cell>
          <cell r="I2557">
            <v>99</v>
          </cell>
          <cell r="J2557">
            <v>1</v>
          </cell>
        </row>
        <row r="2558">
          <cell r="A2558" t="str">
            <v>ESCRAVOS0218</v>
          </cell>
          <cell r="B2558" t="str">
            <v>ESCRAVOS</v>
          </cell>
          <cell r="C2558">
            <v>43132</v>
          </cell>
          <cell r="D2558" t="str">
            <v>ESCRAVOS LIGHT</v>
          </cell>
          <cell r="E2558" t="str">
            <v>DATED BRENT</v>
          </cell>
          <cell r="F2558" t="str">
            <v>PLUS</v>
          </cell>
          <cell r="G2558">
            <v>81</v>
          </cell>
          <cell r="H2558">
            <v>88</v>
          </cell>
          <cell r="I2558">
            <v>88</v>
          </cell>
          <cell r="J2558">
            <v>1</v>
          </cell>
        </row>
        <row r="2559">
          <cell r="A2559" t="str">
            <v>BRASS0218</v>
          </cell>
          <cell r="B2559" t="str">
            <v>BRASS</v>
          </cell>
          <cell r="C2559">
            <v>43132</v>
          </cell>
          <cell r="D2559" t="str">
            <v>BRASS BLEND</v>
          </cell>
          <cell r="E2559" t="str">
            <v>DATED BRENT</v>
          </cell>
          <cell r="F2559" t="str">
            <v>PLUS</v>
          </cell>
          <cell r="G2559">
            <v>72</v>
          </cell>
          <cell r="H2559">
            <v>79</v>
          </cell>
          <cell r="I2559">
            <v>79</v>
          </cell>
          <cell r="J2559">
            <v>1</v>
          </cell>
        </row>
        <row r="2560">
          <cell r="A2560" t="str">
            <v>PENNINGTON0218</v>
          </cell>
          <cell r="B2560" t="str">
            <v>PENNINGTON</v>
          </cell>
          <cell r="C2560">
            <v>43132</v>
          </cell>
          <cell r="D2560" t="str">
            <v>PENNINGTON LIGHT</v>
          </cell>
          <cell r="E2560" t="str">
            <v>DATED BRENT</v>
          </cell>
          <cell r="F2560" t="str">
            <v>PLUS</v>
          </cell>
          <cell r="G2560">
            <v>17</v>
          </cell>
          <cell r="H2560">
            <v>24</v>
          </cell>
          <cell r="I2560">
            <v>24</v>
          </cell>
          <cell r="J2560">
            <v>1</v>
          </cell>
        </row>
        <row r="2561">
          <cell r="A2561" t="str">
            <v>FORCADOS0218</v>
          </cell>
          <cell r="B2561" t="str">
            <v>FORCADOS</v>
          </cell>
          <cell r="C2561">
            <v>43132</v>
          </cell>
          <cell r="D2561" t="str">
            <v>FORCADOS BLEND</v>
          </cell>
          <cell r="E2561" t="str">
            <v>DATED BRENT</v>
          </cell>
          <cell r="F2561" t="str">
            <v>PLUS</v>
          </cell>
          <cell r="G2561">
            <v>92</v>
          </cell>
          <cell r="H2561">
            <v>99</v>
          </cell>
          <cell r="I2561">
            <v>99</v>
          </cell>
          <cell r="J2561">
            <v>1</v>
          </cell>
        </row>
        <row r="2562">
          <cell r="A2562" t="str">
            <v>AMENAM0218</v>
          </cell>
          <cell r="B2562" t="str">
            <v>AMENAM</v>
          </cell>
          <cell r="C2562">
            <v>43132</v>
          </cell>
          <cell r="D2562" t="str">
            <v>AMENAM BLEND</v>
          </cell>
          <cell r="E2562" t="str">
            <v>DATED BRENT</v>
          </cell>
          <cell r="F2562" t="str">
            <v>PLUS</v>
          </cell>
          <cell r="G2562">
            <v>12</v>
          </cell>
          <cell r="H2562">
            <v>19</v>
          </cell>
          <cell r="I2562">
            <v>19</v>
          </cell>
          <cell r="J2562">
            <v>1</v>
          </cell>
        </row>
        <row r="2563">
          <cell r="A2563" t="str">
            <v>YOHO0218</v>
          </cell>
          <cell r="B2563" t="str">
            <v>YOHO</v>
          </cell>
          <cell r="C2563">
            <v>43132</v>
          </cell>
          <cell r="D2563" t="str">
            <v>YOHO LIGHT</v>
          </cell>
          <cell r="E2563" t="str">
            <v>DATED BRENT</v>
          </cell>
          <cell r="F2563" t="str">
            <v>PLUS</v>
          </cell>
          <cell r="G2563">
            <v>92</v>
          </cell>
          <cell r="H2563">
            <v>99</v>
          </cell>
          <cell r="I2563">
            <v>99</v>
          </cell>
          <cell r="J2563">
            <v>1</v>
          </cell>
        </row>
        <row r="2564">
          <cell r="A2564" t="str">
            <v>EA_BLEND0218</v>
          </cell>
          <cell r="B2564" t="str">
            <v>EA_BLEND</v>
          </cell>
          <cell r="C2564">
            <v>43132</v>
          </cell>
          <cell r="D2564" t="str">
            <v>EA BLEND</v>
          </cell>
          <cell r="E2564" t="str">
            <v>DATED BRENT</v>
          </cell>
          <cell r="F2564" t="str">
            <v>PLUS</v>
          </cell>
          <cell r="G2564">
            <v>167</v>
          </cell>
          <cell r="H2564">
            <v>174</v>
          </cell>
          <cell r="I2564">
            <v>174</v>
          </cell>
          <cell r="J2564">
            <v>1</v>
          </cell>
        </row>
        <row r="2565">
          <cell r="A2565" t="str">
            <v>ABO0218</v>
          </cell>
          <cell r="B2565" t="str">
            <v>ABO</v>
          </cell>
          <cell r="C2565">
            <v>43132</v>
          </cell>
          <cell r="D2565" t="str">
            <v>ABO BLEND</v>
          </cell>
          <cell r="E2565" t="str">
            <v>DATED BRENT</v>
          </cell>
          <cell r="F2565" t="str">
            <v>PLUS</v>
          </cell>
          <cell r="G2565">
            <v>55</v>
          </cell>
          <cell r="H2565">
            <v>62</v>
          </cell>
          <cell r="I2565">
            <v>62</v>
          </cell>
          <cell r="J2565">
            <v>1</v>
          </cell>
        </row>
        <row r="2566">
          <cell r="A2566" t="str">
            <v>OKONO0218</v>
          </cell>
          <cell r="B2566" t="str">
            <v>OKONO</v>
          </cell>
          <cell r="C2566">
            <v>43132</v>
          </cell>
          <cell r="D2566" t="str">
            <v>OKONO BLEND</v>
          </cell>
          <cell r="E2566" t="str">
            <v>DATED BRENT</v>
          </cell>
          <cell r="F2566" t="str">
            <v>PLUS</v>
          </cell>
          <cell r="G2566">
            <v>90</v>
          </cell>
          <cell r="H2566">
            <v>97</v>
          </cell>
          <cell r="I2566">
            <v>97</v>
          </cell>
          <cell r="J2566">
            <v>1</v>
          </cell>
        </row>
        <row r="2567">
          <cell r="A2567" t="str">
            <v>ANTAN0218</v>
          </cell>
          <cell r="B2567" t="str">
            <v>ANTAN</v>
          </cell>
          <cell r="C2567">
            <v>43132</v>
          </cell>
          <cell r="D2567" t="str">
            <v>ANTAN BLEND</v>
          </cell>
          <cell r="E2567" t="str">
            <v>DATED BRENT</v>
          </cell>
          <cell r="F2567" t="str">
            <v>MINUS</v>
          </cell>
          <cell r="G2567">
            <v>75</v>
          </cell>
          <cell r="H2567">
            <v>68</v>
          </cell>
          <cell r="I2567">
            <v>68</v>
          </cell>
          <cell r="J2567">
            <v>-1</v>
          </cell>
        </row>
        <row r="2568">
          <cell r="A2568" t="str">
            <v>OKWORI0218</v>
          </cell>
          <cell r="B2568" t="str">
            <v>OKWORI</v>
          </cell>
          <cell r="C2568">
            <v>43132</v>
          </cell>
          <cell r="D2568" t="str">
            <v>OKWORI</v>
          </cell>
          <cell r="E2568" t="str">
            <v>DATED BRENT</v>
          </cell>
          <cell r="F2568" t="str">
            <v>PLUS</v>
          </cell>
          <cell r="G2568">
            <v>176</v>
          </cell>
          <cell r="H2568">
            <v>183</v>
          </cell>
          <cell r="I2568">
            <v>183</v>
          </cell>
          <cell r="J2568">
            <v>1</v>
          </cell>
        </row>
        <row r="2569">
          <cell r="A2569" t="str">
            <v>BONGA0218</v>
          </cell>
          <cell r="B2569" t="str">
            <v>BONGA</v>
          </cell>
          <cell r="C2569">
            <v>43132</v>
          </cell>
          <cell r="D2569" t="str">
            <v>BONGA</v>
          </cell>
          <cell r="E2569" t="str">
            <v>DATED BRENT</v>
          </cell>
          <cell r="F2569" t="str">
            <v>PLUS</v>
          </cell>
          <cell r="G2569">
            <v>73</v>
          </cell>
          <cell r="H2569">
            <v>80</v>
          </cell>
          <cell r="I2569">
            <v>80</v>
          </cell>
          <cell r="J2569">
            <v>1</v>
          </cell>
        </row>
        <row r="2570">
          <cell r="A2570" t="str">
            <v>ERHA0218</v>
          </cell>
          <cell r="B2570" t="str">
            <v>ERHA</v>
          </cell>
          <cell r="C2570">
            <v>43132</v>
          </cell>
          <cell r="D2570" t="str">
            <v>ERHA</v>
          </cell>
          <cell r="E2570" t="str">
            <v>DATED BRENT</v>
          </cell>
          <cell r="F2570" t="str">
            <v>PLUS</v>
          </cell>
          <cell r="G2570">
            <v>92</v>
          </cell>
          <cell r="H2570">
            <v>99</v>
          </cell>
          <cell r="I2570">
            <v>99</v>
          </cell>
          <cell r="J2570">
            <v>1</v>
          </cell>
        </row>
        <row r="2571">
          <cell r="A2571" t="str">
            <v>AGBAMI0218</v>
          </cell>
          <cell r="B2571" t="str">
            <v>AGBAMI</v>
          </cell>
          <cell r="C2571">
            <v>43132</v>
          </cell>
          <cell r="D2571" t="str">
            <v>AGBAMI</v>
          </cell>
          <cell r="E2571" t="str">
            <v>DATED BRENT</v>
          </cell>
          <cell r="F2571" t="str">
            <v>MINUS</v>
          </cell>
          <cell r="G2571">
            <v>17</v>
          </cell>
          <cell r="H2571">
            <v>10</v>
          </cell>
          <cell r="I2571">
            <v>10</v>
          </cell>
          <cell r="J2571">
            <v>-1</v>
          </cell>
        </row>
        <row r="2572">
          <cell r="A2572" t="str">
            <v>AKPO0218</v>
          </cell>
          <cell r="B2572" t="str">
            <v>AKPO</v>
          </cell>
          <cell r="C2572">
            <v>43132</v>
          </cell>
          <cell r="D2572" t="str">
            <v>AKPO</v>
          </cell>
          <cell r="E2572" t="str">
            <v>DATED BRENT</v>
          </cell>
          <cell r="F2572" t="str">
            <v>MINUS</v>
          </cell>
          <cell r="G2572">
            <v>49</v>
          </cell>
          <cell r="H2572">
            <v>42</v>
          </cell>
          <cell r="I2572">
            <v>42</v>
          </cell>
          <cell r="J2572">
            <v>-1</v>
          </cell>
        </row>
        <row r="2573">
          <cell r="A2573" t="str">
            <v>UKPOKITI0218</v>
          </cell>
          <cell r="B2573" t="str">
            <v>UKPOKITI</v>
          </cell>
          <cell r="C2573">
            <v>43132</v>
          </cell>
          <cell r="D2573" t="str">
            <v>UKPOKITI</v>
          </cell>
          <cell r="E2573" t="str">
            <v>DATED BRENT</v>
          </cell>
          <cell r="F2573" t="str">
            <v>PLUS</v>
          </cell>
          <cell r="G2573">
            <v>132</v>
          </cell>
          <cell r="H2573">
            <v>139</v>
          </cell>
          <cell r="I2573">
            <v>139</v>
          </cell>
          <cell r="J2573">
            <v>1</v>
          </cell>
        </row>
        <row r="2574">
          <cell r="A2574" t="str">
            <v>OBE0218</v>
          </cell>
          <cell r="B2574" t="str">
            <v>OBE</v>
          </cell>
          <cell r="C2574">
            <v>43132</v>
          </cell>
          <cell r="D2574" t="str">
            <v>OBE</v>
          </cell>
          <cell r="E2574" t="str">
            <v>DATED BRENT</v>
          </cell>
          <cell r="F2574" t="str">
            <v>PLUS</v>
          </cell>
          <cell r="G2574">
            <v>107</v>
          </cell>
          <cell r="H2574">
            <v>114</v>
          </cell>
          <cell r="I2574">
            <v>114</v>
          </cell>
          <cell r="J2574">
            <v>1</v>
          </cell>
        </row>
        <row r="2575">
          <cell r="A2575" t="str">
            <v>IMA0218</v>
          </cell>
          <cell r="B2575" t="str">
            <v>IMA</v>
          </cell>
          <cell r="C2575">
            <v>43132</v>
          </cell>
          <cell r="D2575" t="str">
            <v>IMA</v>
          </cell>
          <cell r="E2575" t="str">
            <v>DATED BRENT</v>
          </cell>
          <cell r="F2575" t="str">
            <v>MINUS</v>
          </cell>
          <cell r="G2575">
            <v>1</v>
          </cell>
          <cell r="H2575">
            <v>8</v>
          </cell>
          <cell r="I2575">
            <v>8</v>
          </cell>
          <cell r="J2575">
            <v>-1</v>
          </cell>
        </row>
        <row r="2576">
          <cell r="A2576" t="str">
            <v>OKORO0218</v>
          </cell>
          <cell r="B2576" t="str">
            <v>OKORO</v>
          </cell>
          <cell r="C2576">
            <v>43132</v>
          </cell>
          <cell r="D2576" t="str">
            <v>OKORO</v>
          </cell>
          <cell r="E2576" t="str">
            <v>DATED BRENT</v>
          </cell>
          <cell r="F2576" t="str">
            <v>MINUS</v>
          </cell>
          <cell r="G2576">
            <v>237</v>
          </cell>
          <cell r="H2576">
            <v>230</v>
          </cell>
          <cell r="I2576">
            <v>230</v>
          </cell>
          <cell r="J2576">
            <v>-1</v>
          </cell>
        </row>
        <row r="2577">
          <cell r="A2577" t="str">
            <v>OYO0218</v>
          </cell>
          <cell r="B2577" t="str">
            <v>OYO</v>
          </cell>
          <cell r="C2577">
            <v>43132</v>
          </cell>
          <cell r="D2577" t="str">
            <v>OYO</v>
          </cell>
          <cell r="E2577" t="str">
            <v>DATED BRENT</v>
          </cell>
          <cell r="F2577" t="str">
            <v>MINUS</v>
          </cell>
          <cell r="G2577">
            <v>37</v>
          </cell>
          <cell r="H2577">
            <v>30</v>
          </cell>
          <cell r="I2577">
            <v>30</v>
          </cell>
          <cell r="J2577">
            <v>-1</v>
          </cell>
        </row>
        <row r="2578">
          <cell r="A2578" t="str">
            <v>OKWUIBOME0218</v>
          </cell>
          <cell r="B2578" t="str">
            <v>OKWUIBOME</v>
          </cell>
          <cell r="C2578">
            <v>43132</v>
          </cell>
          <cell r="D2578" t="str">
            <v>OKWUIBOME</v>
          </cell>
          <cell r="E2578" t="str">
            <v>DATED BRENT</v>
          </cell>
          <cell r="F2578" t="str">
            <v>MINUS</v>
          </cell>
          <cell r="G2578">
            <v>220</v>
          </cell>
          <cell r="H2578">
            <v>213</v>
          </cell>
          <cell r="I2578">
            <v>213</v>
          </cell>
          <cell r="J2578">
            <v>-1</v>
          </cell>
        </row>
        <row r="2579">
          <cell r="A2579" t="str">
            <v>EBOK0218</v>
          </cell>
          <cell r="B2579" t="str">
            <v>EBOK</v>
          </cell>
          <cell r="C2579">
            <v>43132</v>
          </cell>
          <cell r="D2579" t="str">
            <v>EBOK</v>
          </cell>
          <cell r="E2579" t="str">
            <v>DATED BRENT</v>
          </cell>
          <cell r="F2579" t="str">
            <v>MINUS</v>
          </cell>
          <cell r="G2579">
            <v>601</v>
          </cell>
          <cell r="H2579">
            <v>594</v>
          </cell>
          <cell r="I2579">
            <v>594</v>
          </cell>
          <cell r="J2579">
            <v>-1</v>
          </cell>
        </row>
        <row r="2580">
          <cell r="A2580" t="str">
            <v>ASARAMATORU0218</v>
          </cell>
          <cell r="B2580" t="str">
            <v>ASARAMATORU</v>
          </cell>
          <cell r="C2580">
            <v>43132</v>
          </cell>
          <cell r="D2580" t="str">
            <v>ASARAMATORU</v>
          </cell>
          <cell r="E2580" t="str">
            <v>DATED BRENT</v>
          </cell>
          <cell r="F2580" t="str">
            <v>PLUS</v>
          </cell>
          <cell r="G2580">
            <v>198</v>
          </cell>
          <cell r="H2580">
            <v>205</v>
          </cell>
          <cell r="I2580">
            <v>205</v>
          </cell>
          <cell r="J2580">
            <v>1</v>
          </cell>
        </row>
        <row r="2581">
          <cell r="A2581" t="str">
            <v>EREMOR0218</v>
          </cell>
          <cell r="B2581" t="str">
            <v>EREMOR</v>
          </cell>
          <cell r="C2581">
            <v>43132</v>
          </cell>
          <cell r="D2581" t="str">
            <v>EREMOR</v>
          </cell>
          <cell r="E2581" t="str">
            <v>DATED BRENT</v>
          </cell>
          <cell r="F2581" t="str">
            <v>MINUS</v>
          </cell>
          <cell r="G2581">
            <v>941</v>
          </cell>
          <cell r="H2581">
            <v>934</v>
          </cell>
          <cell r="I2581">
            <v>934</v>
          </cell>
          <cell r="J2581">
            <v>-1</v>
          </cell>
        </row>
        <row r="2582">
          <cell r="A2582" t="str">
            <v>USAN0218</v>
          </cell>
          <cell r="B2582" t="str">
            <v>USAN</v>
          </cell>
          <cell r="C2582">
            <v>43132</v>
          </cell>
          <cell r="D2582" t="str">
            <v>USAN</v>
          </cell>
          <cell r="E2582" t="str">
            <v>DATED BRENT</v>
          </cell>
          <cell r="F2582" t="str">
            <v>MINUS</v>
          </cell>
          <cell r="G2582">
            <v>53</v>
          </cell>
          <cell r="H2582">
            <v>46</v>
          </cell>
          <cell r="I2582">
            <v>46</v>
          </cell>
          <cell r="J2582">
            <v>-1</v>
          </cell>
        </row>
        <row r="2583">
          <cell r="A2583" t="str">
            <v>OTAKIKPO0218</v>
          </cell>
          <cell r="B2583" t="str">
            <v>OTAKIKPO</v>
          </cell>
          <cell r="C2583">
            <v>43132</v>
          </cell>
          <cell r="D2583" t="str">
            <v>OTAKIKPO</v>
          </cell>
          <cell r="E2583" t="str">
            <v>DATED BRENT</v>
          </cell>
          <cell r="F2583" t="str">
            <v>PLUS</v>
          </cell>
          <cell r="G2583">
            <v>96</v>
          </cell>
          <cell r="H2583">
            <v>103</v>
          </cell>
          <cell r="I2583">
            <v>103</v>
          </cell>
          <cell r="J2583">
            <v>1</v>
          </cell>
        </row>
        <row r="2584">
          <cell r="A2584" t="str">
            <v>AJE0218</v>
          </cell>
          <cell r="B2584" t="str">
            <v>AJE</v>
          </cell>
          <cell r="C2584">
            <v>43132</v>
          </cell>
          <cell r="D2584" t="str">
            <v>AJE</v>
          </cell>
          <cell r="E2584" t="str">
            <v>DATED BRENT</v>
          </cell>
          <cell r="F2584" t="str">
            <v>PLUS</v>
          </cell>
          <cell r="G2584">
            <v>96</v>
          </cell>
          <cell r="H2584">
            <v>103</v>
          </cell>
          <cell r="I2584">
            <v>103</v>
          </cell>
          <cell r="J2584">
            <v>1</v>
          </cell>
        </row>
        <row r="2585">
          <cell r="A2585" t="str">
            <v>AJA0218</v>
          </cell>
          <cell r="B2585" t="str">
            <v>AJA</v>
          </cell>
          <cell r="C2585">
            <v>43132</v>
          </cell>
          <cell r="D2585" t="str">
            <v>AJAPA</v>
          </cell>
          <cell r="E2585" t="str">
            <v>DATED BRENT</v>
          </cell>
          <cell r="F2585" t="str">
            <v>PLUS</v>
          </cell>
          <cell r="G2585">
            <v>86</v>
          </cell>
          <cell r="H2585">
            <v>93</v>
          </cell>
          <cell r="I2585">
            <v>93</v>
          </cell>
          <cell r="J2585">
            <v>1</v>
          </cell>
        </row>
        <row r="2586">
          <cell r="A2586" t="str">
            <v>ZAFIRO0218</v>
          </cell>
          <cell r="B2586" t="str">
            <v>ZAFIRO</v>
          </cell>
          <cell r="C2586">
            <v>43132</v>
          </cell>
          <cell r="D2586" t="str">
            <v>ZAFIRO</v>
          </cell>
          <cell r="E2586" t="str">
            <v>DATED BRENT</v>
          </cell>
          <cell r="F2586" t="str">
            <v>PLUS</v>
          </cell>
          <cell r="G2586">
            <v>20</v>
          </cell>
          <cell r="H2586">
            <v>27</v>
          </cell>
          <cell r="I2586">
            <v>27</v>
          </cell>
          <cell r="J2586">
            <v>1</v>
          </cell>
        </row>
        <row r="2587">
          <cell r="A2587" t="str">
            <v>0218</v>
          </cell>
          <cell r="B2587">
            <v>0</v>
          </cell>
          <cell r="C2587">
            <v>43132</v>
          </cell>
          <cell r="D2587">
            <v>0</v>
          </cell>
          <cell r="E2587">
            <v>0</v>
          </cell>
          <cell r="F2587">
            <v>0</v>
          </cell>
          <cell r="G2587" t="str">
            <v>US$/MT</v>
          </cell>
          <cell r="H2587" t="e">
            <v>#VALUE!</v>
          </cell>
          <cell r="I2587" t="e">
            <v>#VALUE!</v>
          </cell>
          <cell r="J2587">
            <v>-1</v>
          </cell>
        </row>
        <row r="2588">
          <cell r="A2588" t="str">
            <v>PROPANE0218</v>
          </cell>
          <cell r="B2588" t="str">
            <v>PROPANE</v>
          </cell>
          <cell r="C2588">
            <v>43132</v>
          </cell>
          <cell r="D2588" t="str">
            <v>PROPANE</v>
          </cell>
          <cell r="E2588">
            <v>0</v>
          </cell>
          <cell r="F2588" t="str">
            <v>MINUS</v>
          </cell>
          <cell r="G2588">
            <v>31.34</v>
          </cell>
          <cell r="H2588">
            <v>30.34</v>
          </cell>
          <cell r="I2588">
            <v>30.34</v>
          </cell>
          <cell r="J2588">
            <v>-1</v>
          </cell>
        </row>
        <row r="2589">
          <cell r="A2589" t="str">
            <v>N-BUTANE0218</v>
          </cell>
          <cell r="B2589" t="str">
            <v>N-BUTANE</v>
          </cell>
          <cell r="C2589">
            <v>43132</v>
          </cell>
          <cell r="D2589" t="str">
            <v>N-BUTANE</v>
          </cell>
          <cell r="E2589">
            <v>0</v>
          </cell>
          <cell r="F2589" t="str">
            <v>MINUS</v>
          </cell>
          <cell r="G2589">
            <v>31.34</v>
          </cell>
          <cell r="H2589">
            <v>30.34</v>
          </cell>
          <cell r="I2589">
            <v>30.34</v>
          </cell>
          <cell r="J2589">
            <v>-1</v>
          </cell>
        </row>
        <row r="2590">
          <cell r="A2590" t="str">
            <v>ISO-BUTANE0218</v>
          </cell>
          <cell r="B2590" t="str">
            <v>ISO-BUTANE</v>
          </cell>
          <cell r="C2590">
            <v>43132</v>
          </cell>
          <cell r="D2590" t="str">
            <v>ISO-BUTANE</v>
          </cell>
          <cell r="E2590">
            <v>0</v>
          </cell>
          <cell r="F2590" t="str">
            <v>MINUS</v>
          </cell>
          <cell r="G2590">
            <v>31.34</v>
          </cell>
          <cell r="H2590">
            <v>30.34</v>
          </cell>
          <cell r="I2590">
            <v>30.34</v>
          </cell>
          <cell r="J2590">
            <v>-1</v>
          </cell>
        </row>
        <row r="2591">
          <cell r="A2591" t="str">
            <v>PENTANE-PLUS0218</v>
          </cell>
          <cell r="B2591" t="str">
            <v>PENTANE-PLUS</v>
          </cell>
          <cell r="C2591">
            <v>43132</v>
          </cell>
          <cell r="D2591" t="str">
            <v>PENTANE-PLUS</v>
          </cell>
          <cell r="E2591">
            <v>0</v>
          </cell>
          <cell r="F2591" t="str">
            <v>MINUS</v>
          </cell>
          <cell r="G2591">
            <v>53.12</v>
          </cell>
          <cell r="H2591">
            <v>52.12</v>
          </cell>
          <cell r="I2591">
            <v>52.12</v>
          </cell>
          <cell r="J2591">
            <v>-1</v>
          </cell>
        </row>
        <row r="2592">
          <cell r="A2592" t="str">
            <v>ESCRAVOS LPG MIX0218</v>
          </cell>
          <cell r="B2592" t="str">
            <v>ESCRAVOS LPG MIX</v>
          </cell>
          <cell r="C2592">
            <v>43132</v>
          </cell>
          <cell r="D2592" t="str">
            <v>ESCRAVOS LPG MIX</v>
          </cell>
          <cell r="E2592">
            <v>0</v>
          </cell>
          <cell r="F2592" t="str">
            <v>MINUS</v>
          </cell>
          <cell r="G2592">
            <v>64.13</v>
          </cell>
          <cell r="H2592">
            <v>63.129999999999995</v>
          </cell>
          <cell r="I2592">
            <v>63.129999999999995</v>
          </cell>
          <cell r="J2592">
            <v>-1</v>
          </cell>
        </row>
        <row r="2593">
          <cell r="A2593" t="str">
            <v>ESCRAVOS COND0218</v>
          </cell>
          <cell r="B2593" t="str">
            <v>ESCRAVOS COND</v>
          </cell>
          <cell r="C2593">
            <v>43132</v>
          </cell>
          <cell r="D2593" t="str">
            <v>ESCRAVOS CONDENSATE</v>
          </cell>
          <cell r="E2593">
            <v>0</v>
          </cell>
          <cell r="F2593" t="str">
            <v>MINUS</v>
          </cell>
          <cell r="G2593">
            <v>55.34</v>
          </cell>
          <cell r="H2593">
            <v>0</v>
          </cell>
          <cell r="I2593">
            <v>0</v>
          </cell>
          <cell r="J2593">
            <v>-1</v>
          </cell>
        </row>
        <row r="2594">
          <cell r="A2594" t="str">
            <v>BONNY0318</v>
          </cell>
          <cell r="B2594" t="str">
            <v>BONNY</v>
          </cell>
          <cell r="C2594">
            <v>43160</v>
          </cell>
          <cell r="D2594" t="str">
            <v>BONNY LIGHT</v>
          </cell>
          <cell r="E2594" t="str">
            <v>DATED BRENT</v>
          </cell>
          <cell r="F2594" t="str">
            <v>PLUS</v>
          </cell>
          <cell r="G2594">
            <v>116</v>
          </cell>
          <cell r="H2594">
            <v>123</v>
          </cell>
          <cell r="I2594">
            <v>123</v>
          </cell>
          <cell r="J2594">
            <v>1</v>
          </cell>
        </row>
        <row r="2595">
          <cell r="A2595" t="str">
            <v>QUA_IBOE0318</v>
          </cell>
          <cell r="B2595" t="str">
            <v>QUA_IBOE</v>
          </cell>
          <cell r="C2595">
            <v>43160</v>
          </cell>
          <cell r="D2595" t="str">
            <v>QUA IBOE LIGHT</v>
          </cell>
          <cell r="E2595" t="str">
            <v>DATED BRENT</v>
          </cell>
          <cell r="F2595" t="str">
            <v>PLUS</v>
          </cell>
          <cell r="G2595">
            <v>122</v>
          </cell>
          <cell r="H2595">
            <v>129</v>
          </cell>
          <cell r="I2595">
            <v>129</v>
          </cell>
          <cell r="J2595">
            <v>1</v>
          </cell>
        </row>
        <row r="2596">
          <cell r="A2596" t="str">
            <v>ESCRAVOS0318</v>
          </cell>
          <cell r="B2596" t="str">
            <v>ESCRAVOS</v>
          </cell>
          <cell r="C2596">
            <v>43160</v>
          </cell>
          <cell r="D2596" t="str">
            <v>ESCRAVOS LIGHT</v>
          </cell>
          <cell r="E2596" t="str">
            <v>DATED BRENT</v>
          </cell>
          <cell r="F2596" t="str">
            <v>PLUS</v>
          </cell>
          <cell r="G2596">
            <v>99</v>
          </cell>
          <cell r="H2596">
            <v>106</v>
          </cell>
          <cell r="I2596">
            <v>106</v>
          </cell>
          <cell r="J2596">
            <v>1</v>
          </cell>
        </row>
        <row r="2597">
          <cell r="A2597" t="str">
            <v>BRASS0318</v>
          </cell>
          <cell r="B2597" t="str">
            <v>BRASS</v>
          </cell>
          <cell r="C2597">
            <v>43160</v>
          </cell>
          <cell r="D2597" t="str">
            <v>BRASS BLEND</v>
          </cell>
          <cell r="E2597" t="str">
            <v>DATED BRENT</v>
          </cell>
          <cell r="F2597" t="str">
            <v>PLUS</v>
          </cell>
          <cell r="G2597">
            <v>93</v>
          </cell>
          <cell r="H2597">
            <v>100</v>
          </cell>
          <cell r="I2597">
            <v>100</v>
          </cell>
          <cell r="J2597">
            <v>1</v>
          </cell>
        </row>
        <row r="2598">
          <cell r="A2598" t="str">
            <v>PENNINGTON0318</v>
          </cell>
          <cell r="B2598" t="str">
            <v>PENNINGTON</v>
          </cell>
          <cell r="C2598">
            <v>43160</v>
          </cell>
          <cell r="D2598" t="str">
            <v>PENNINGTON LIGHT</v>
          </cell>
          <cell r="E2598" t="str">
            <v>DATED BRENT</v>
          </cell>
          <cell r="F2598" t="str">
            <v>PLUS</v>
          </cell>
          <cell r="G2598">
            <v>45</v>
          </cell>
          <cell r="H2598">
            <v>52</v>
          </cell>
          <cell r="I2598">
            <v>52</v>
          </cell>
          <cell r="J2598">
            <v>1</v>
          </cell>
        </row>
        <row r="2599">
          <cell r="A2599" t="str">
            <v>FORCADOS0318</v>
          </cell>
          <cell r="B2599" t="str">
            <v>FORCADOS</v>
          </cell>
          <cell r="C2599">
            <v>43160</v>
          </cell>
          <cell r="D2599" t="str">
            <v>FORCADOS BLEND</v>
          </cell>
          <cell r="E2599" t="str">
            <v>DATED BRENT</v>
          </cell>
          <cell r="F2599" t="str">
            <v>PLUS</v>
          </cell>
          <cell r="G2599">
            <v>120</v>
          </cell>
          <cell r="H2599">
            <v>127</v>
          </cell>
          <cell r="I2599">
            <v>127</v>
          </cell>
          <cell r="J2599">
            <v>1</v>
          </cell>
        </row>
        <row r="2600">
          <cell r="A2600" t="str">
            <v>AMENAM0318</v>
          </cell>
          <cell r="B2600" t="str">
            <v>AMENAM</v>
          </cell>
          <cell r="C2600">
            <v>43160</v>
          </cell>
          <cell r="D2600" t="str">
            <v>AMENAM BLEND</v>
          </cell>
          <cell r="E2600" t="str">
            <v>DATED BRENT</v>
          </cell>
          <cell r="F2600" t="str">
            <v>PLUS</v>
          </cell>
          <cell r="G2600">
            <v>28</v>
          </cell>
          <cell r="H2600">
            <v>35</v>
          </cell>
          <cell r="I2600">
            <v>35</v>
          </cell>
          <cell r="J2600">
            <v>1</v>
          </cell>
        </row>
        <row r="2601">
          <cell r="A2601" t="str">
            <v>YOHO0318</v>
          </cell>
          <cell r="B2601" t="str">
            <v>YOHO</v>
          </cell>
          <cell r="C2601">
            <v>43160</v>
          </cell>
          <cell r="D2601" t="str">
            <v>YOHO LIGHT</v>
          </cell>
          <cell r="E2601" t="str">
            <v>DATED BRENT</v>
          </cell>
          <cell r="F2601" t="str">
            <v>PLUS</v>
          </cell>
          <cell r="G2601">
            <v>122</v>
          </cell>
          <cell r="H2601">
            <v>129</v>
          </cell>
          <cell r="I2601">
            <v>129</v>
          </cell>
          <cell r="J2601">
            <v>1</v>
          </cell>
        </row>
        <row r="2602">
          <cell r="A2602" t="str">
            <v>EA_BLEND0318</v>
          </cell>
          <cell r="B2602" t="str">
            <v>EA_BLEND</v>
          </cell>
          <cell r="C2602">
            <v>43160</v>
          </cell>
          <cell r="D2602" t="str">
            <v>EA BLEND</v>
          </cell>
          <cell r="E2602" t="str">
            <v>DATED BRENT</v>
          </cell>
          <cell r="F2602" t="str">
            <v>PLUS</v>
          </cell>
          <cell r="G2602">
            <v>192</v>
          </cell>
          <cell r="H2602">
            <v>199</v>
          </cell>
          <cell r="I2602">
            <v>199</v>
          </cell>
          <cell r="J2602">
            <v>1</v>
          </cell>
        </row>
        <row r="2603">
          <cell r="A2603" t="str">
            <v>ABO0318</v>
          </cell>
          <cell r="B2603" t="str">
            <v>ABO</v>
          </cell>
          <cell r="C2603">
            <v>43160</v>
          </cell>
          <cell r="D2603" t="str">
            <v>ABO BLEND</v>
          </cell>
          <cell r="E2603" t="str">
            <v>DATED BRENT</v>
          </cell>
          <cell r="F2603" t="str">
            <v>PLUS</v>
          </cell>
          <cell r="G2603">
            <v>72</v>
          </cell>
          <cell r="H2603">
            <v>79</v>
          </cell>
          <cell r="I2603">
            <v>79</v>
          </cell>
          <cell r="J2603">
            <v>1</v>
          </cell>
        </row>
        <row r="2604">
          <cell r="A2604" t="str">
            <v>OKONO0318</v>
          </cell>
          <cell r="B2604" t="str">
            <v>OKONO</v>
          </cell>
          <cell r="C2604">
            <v>43160</v>
          </cell>
          <cell r="D2604" t="str">
            <v>OKONO BLEND</v>
          </cell>
          <cell r="E2604" t="str">
            <v>DATED BRENT</v>
          </cell>
          <cell r="F2604" t="str">
            <v>PLUS</v>
          </cell>
          <cell r="G2604">
            <v>125</v>
          </cell>
          <cell r="H2604">
            <v>132</v>
          </cell>
          <cell r="I2604">
            <v>132</v>
          </cell>
          <cell r="J2604">
            <v>1</v>
          </cell>
        </row>
        <row r="2605">
          <cell r="A2605" t="str">
            <v>ANTAN0318</v>
          </cell>
          <cell r="B2605" t="str">
            <v>ANTAN</v>
          </cell>
          <cell r="C2605">
            <v>43160</v>
          </cell>
          <cell r="D2605" t="str">
            <v>ANTAN BLEND</v>
          </cell>
          <cell r="E2605" t="str">
            <v>DATED BRENT</v>
          </cell>
          <cell r="F2605" t="str">
            <v>MINUS</v>
          </cell>
          <cell r="G2605">
            <v>43</v>
          </cell>
          <cell r="H2605">
            <v>36</v>
          </cell>
          <cell r="I2605">
            <v>36</v>
          </cell>
          <cell r="J2605">
            <v>-1</v>
          </cell>
        </row>
        <row r="2606">
          <cell r="A2606" t="str">
            <v>OKWORI0318</v>
          </cell>
          <cell r="B2606" t="str">
            <v>OKWORI</v>
          </cell>
          <cell r="C2606">
            <v>43160</v>
          </cell>
          <cell r="D2606" t="str">
            <v>OKWORI</v>
          </cell>
          <cell r="E2606" t="str">
            <v>DATED BRENT</v>
          </cell>
          <cell r="F2606" t="str">
            <v>PLUS</v>
          </cell>
          <cell r="G2606">
            <v>192</v>
          </cell>
          <cell r="H2606">
            <v>199</v>
          </cell>
          <cell r="I2606">
            <v>199</v>
          </cell>
          <cell r="J2606">
            <v>1</v>
          </cell>
        </row>
        <row r="2607">
          <cell r="A2607" t="str">
            <v>BONGA0318</v>
          </cell>
          <cell r="B2607" t="str">
            <v>BONGA</v>
          </cell>
          <cell r="C2607">
            <v>43160</v>
          </cell>
          <cell r="D2607" t="str">
            <v>BONGA</v>
          </cell>
          <cell r="E2607" t="str">
            <v>DATED BRENT</v>
          </cell>
          <cell r="F2607" t="str">
            <v>PLUS</v>
          </cell>
          <cell r="G2607">
            <v>95</v>
          </cell>
          <cell r="H2607">
            <v>102</v>
          </cell>
          <cell r="I2607">
            <v>102</v>
          </cell>
          <cell r="J2607">
            <v>1</v>
          </cell>
        </row>
        <row r="2608">
          <cell r="A2608" t="str">
            <v>ERHA0318</v>
          </cell>
          <cell r="B2608" t="str">
            <v>ERHA</v>
          </cell>
          <cell r="C2608">
            <v>43160</v>
          </cell>
          <cell r="D2608" t="str">
            <v>ERHA</v>
          </cell>
          <cell r="E2608" t="str">
            <v>DATED BRENT</v>
          </cell>
          <cell r="F2608" t="str">
            <v>PLUS</v>
          </cell>
          <cell r="G2608">
            <v>135</v>
          </cell>
          <cell r="H2608">
            <v>142</v>
          </cell>
          <cell r="I2608">
            <v>142</v>
          </cell>
          <cell r="J2608">
            <v>1</v>
          </cell>
        </row>
        <row r="2609">
          <cell r="A2609" t="str">
            <v>AGBAMI0318</v>
          </cell>
          <cell r="B2609" t="str">
            <v>AGBAMI</v>
          </cell>
          <cell r="C2609">
            <v>43160</v>
          </cell>
          <cell r="D2609" t="str">
            <v>AGBAMI</v>
          </cell>
          <cell r="E2609" t="str">
            <v>DATED BRENT</v>
          </cell>
          <cell r="F2609" t="str">
            <v>MINUS</v>
          </cell>
          <cell r="G2609">
            <v>14</v>
          </cell>
          <cell r="H2609">
            <v>7</v>
          </cell>
          <cell r="I2609">
            <v>7</v>
          </cell>
          <cell r="J2609">
            <v>-1</v>
          </cell>
        </row>
        <row r="2610">
          <cell r="A2610" t="str">
            <v>AKPO0318</v>
          </cell>
          <cell r="B2610" t="str">
            <v>AKPO</v>
          </cell>
          <cell r="C2610">
            <v>43160</v>
          </cell>
          <cell r="D2610" t="str">
            <v>AKPO</v>
          </cell>
          <cell r="E2610" t="str">
            <v>DATED BRENT</v>
          </cell>
          <cell r="F2610" t="str">
            <v>MINUS</v>
          </cell>
          <cell r="G2610">
            <v>69</v>
          </cell>
          <cell r="H2610">
            <v>62</v>
          </cell>
          <cell r="I2610">
            <v>62</v>
          </cell>
          <cell r="J2610">
            <v>-1</v>
          </cell>
        </row>
        <row r="2611">
          <cell r="A2611" t="str">
            <v>UKPOKITI0318</v>
          </cell>
          <cell r="B2611" t="str">
            <v>UKPOKITI</v>
          </cell>
          <cell r="C2611">
            <v>43160</v>
          </cell>
          <cell r="D2611" t="str">
            <v>UKPOKITI</v>
          </cell>
          <cell r="E2611" t="str">
            <v>DATED BRENT</v>
          </cell>
          <cell r="F2611" t="str">
            <v>PLUS</v>
          </cell>
          <cell r="G2611">
            <v>151</v>
          </cell>
          <cell r="H2611">
            <v>158</v>
          </cell>
          <cell r="I2611">
            <v>158</v>
          </cell>
          <cell r="J2611">
            <v>1</v>
          </cell>
        </row>
        <row r="2612">
          <cell r="A2612" t="str">
            <v>OBE0318</v>
          </cell>
          <cell r="B2612" t="str">
            <v>OBE</v>
          </cell>
          <cell r="C2612">
            <v>43160</v>
          </cell>
          <cell r="D2612" t="str">
            <v>OBE</v>
          </cell>
          <cell r="E2612" t="str">
            <v>DATED BRENT</v>
          </cell>
          <cell r="F2612" t="str">
            <v>PLUS</v>
          </cell>
          <cell r="G2612">
            <v>127</v>
          </cell>
          <cell r="H2612">
            <v>134</v>
          </cell>
          <cell r="I2612">
            <v>134</v>
          </cell>
          <cell r="J2612">
            <v>1</v>
          </cell>
        </row>
        <row r="2613">
          <cell r="A2613" t="str">
            <v>IMA0318</v>
          </cell>
          <cell r="B2613" t="str">
            <v>IMA</v>
          </cell>
          <cell r="C2613">
            <v>43160</v>
          </cell>
          <cell r="D2613" t="str">
            <v>IMA</v>
          </cell>
          <cell r="E2613" t="str">
            <v>DATED BRENT</v>
          </cell>
          <cell r="F2613" t="str">
            <v>PLUS</v>
          </cell>
          <cell r="G2613">
            <v>42</v>
          </cell>
          <cell r="H2613">
            <v>49</v>
          </cell>
          <cell r="I2613">
            <v>49</v>
          </cell>
          <cell r="J2613">
            <v>1</v>
          </cell>
        </row>
        <row r="2614">
          <cell r="A2614" t="str">
            <v>OKORO0318</v>
          </cell>
          <cell r="B2614" t="str">
            <v>OKORO</v>
          </cell>
          <cell r="C2614">
            <v>43160</v>
          </cell>
          <cell r="D2614" t="str">
            <v>OKORO</v>
          </cell>
          <cell r="E2614" t="str">
            <v>DATED BRENT</v>
          </cell>
          <cell r="F2614" t="str">
            <v>MINUS</v>
          </cell>
          <cell r="G2614">
            <v>285</v>
          </cell>
          <cell r="H2614">
            <v>278</v>
          </cell>
          <cell r="I2614">
            <v>278</v>
          </cell>
          <cell r="J2614">
            <v>-1</v>
          </cell>
        </row>
        <row r="2615">
          <cell r="A2615" t="str">
            <v>OYO0318</v>
          </cell>
          <cell r="B2615" t="str">
            <v>OYO</v>
          </cell>
          <cell r="C2615">
            <v>43160</v>
          </cell>
          <cell r="D2615" t="str">
            <v>OYO</v>
          </cell>
          <cell r="E2615" t="str">
            <v>DATED BRENT</v>
          </cell>
          <cell r="F2615" t="str">
            <v>MINUS</v>
          </cell>
          <cell r="G2615">
            <v>33</v>
          </cell>
          <cell r="H2615">
            <v>26</v>
          </cell>
          <cell r="I2615">
            <v>26</v>
          </cell>
          <cell r="J2615">
            <v>-1</v>
          </cell>
        </row>
        <row r="2616">
          <cell r="A2616" t="str">
            <v>OKWUIBOME0318</v>
          </cell>
          <cell r="B2616" t="str">
            <v>OKWUIBOME</v>
          </cell>
          <cell r="C2616">
            <v>43160</v>
          </cell>
          <cell r="D2616" t="str">
            <v>OKWUIBOME</v>
          </cell>
          <cell r="E2616" t="str">
            <v>DATED BRENT</v>
          </cell>
          <cell r="F2616" t="str">
            <v>MINUS</v>
          </cell>
          <cell r="G2616">
            <v>196</v>
          </cell>
          <cell r="H2616">
            <v>189</v>
          </cell>
          <cell r="I2616">
            <v>189</v>
          </cell>
          <cell r="J2616">
            <v>-1</v>
          </cell>
        </row>
        <row r="2617">
          <cell r="A2617" t="str">
            <v>EBOK0318</v>
          </cell>
          <cell r="B2617" t="str">
            <v>EBOK</v>
          </cell>
          <cell r="C2617">
            <v>43160</v>
          </cell>
          <cell r="D2617" t="str">
            <v>EBOK</v>
          </cell>
          <cell r="E2617" t="str">
            <v>DATED BRENT</v>
          </cell>
          <cell r="F2617" t="str">
            <v>MINUS</v>
          </cell>
          <cell r="G2617">
            <v>649</v>
          </cell>
          <cell r="H2617">
            <v>642</v>
          </cell>
          <cell r="I2617">
            <v>642</v>
          </cell>
          <cell r="J2617">
            <v>-1</v>
          </cell>
        </row>
        <row r="2618">
          <cell r="A2618" t="str">
            <v>ASARAMATORU0318</v>
          </cell>
          <cell r="B2618" t="str">
            <v>ASARAMATORU</v>
          </cell>
          <cell r="C2618">
            <v>43160</v>
          </cell>
          <cell r="D2618" t="str">
            <v>ASARAMATORU</v>
          </cell>
          <cell r="E2618" t="str">
            <v>DATED BRENT</v>
          </cell>
          <cell r="F2618" t="str">
            <v>PLUS</v>
          </cell>
          <cell r="G2618">
            <v>221</v>
          </cell>
          <cell r="H2618">
            <v>228</v>
          </cell>
          <cell r="I2618">
            <v>228</v>
          </cell>
          <cell r="J2618">
            <v>1</v>
          </cell>
        </row>
        <row r="2619">
          <cell r="A2619" t="str">
            <v>EREMOR0318</v>
          </cell>
          <cell r="B2619" t="str">
            <v>EREMOR</v>
          </cell>
          <cell r="C2619">
            <v>43160</v>
          </cell>
          <cell r="D2619" t="str">
            <v>EREMOR</v>
          </cell>
          <cell r="E2619" t="str">
            <v>DATED BRENT</v>
          </cell>
          <cell r="F2619" t="str">
            <v>MINUS</v>
          </cell>
          <cell r="G2619">
            <v>984</v>
          </cell>
          <cell r="H2619">
            <v>977</v>
          </cell>
          <cell r="I2619">
            <v>977</v>
          </cell>
          <cell r="J2619">
            <v>-1</v>
          </cell>
        </row>
        <row r="2620">
          <cell r="A2620" t="str">
            <v>USAN0318</v>
          </cell>
          <cell r="B2620" t="str">
            <v>USAN</v>
          </cell>
          <cell r="C2620">
            <v>43160</v>
          </cell>
          <cell r="D2620" t="str">
            <v>USAN</v>
          </cell>
          <cell r="E2620" t="str">
            <v>DATED BRENT</v>
          </cell>
          <cell r="F2620" t="str">
            <v>MINUS</v>
          </cell>
          <cell r="G2620">
            <v>56</v>
          </cell>
          <cell r="H2620">
            <v>49</v>
          </cell>
          <cell r="I2620">
            <v>49</v>
          </cell>
          <cell r="J2620">
            <v>-1</v>
          </cell>
        </row>
        <row r="2621">
          <cell r="A2621" t="str">
            <v>OTAKIKPO0318</v>
          </cell>
          <cell r="B2621" t="str">
            <v>OTAKIKPO</v>
          </cell>
          <cell r="C2621">
            <v>43160</v>
          </cell>
          <cell r="D2621" t="str">
            <v>OTAKIKPO</v>
          </cell>
          <cell r="E2621" t="str">
            <v>DATED BRENT</v>
          </cell>
          <cell r="F2621" t="str">
            <v>PLUS</v>
          </cell>
          <cell r="G2621">
            <v>111</v>
          </cell>
          <cell r="H2621">
            <v>118</v>
          </cell>
          <cell r="I2621">
            <v>118</v>
          </cell>
          <cell r="J2621">
            <v>1</v>
          </cell>
        </row>
        <row r="2622">
          <cell r="A2622" t="str">
            <v>AJE0318</v>
          </cell>
          <cell r="B2622" t="str">
            <v>AJE</v>
          </cell>
          <cell r="C2622">
            <v>43160</v>
          </cell>
          <cell r="D2622" t="str">
            <v>AJE</v>
          </cell>
          <cell r="E2622" t="str">
            <v>DATED BRENT</v>
          </cell>
          <cell r="F2622" t="str">
            <v>PLUS</v>
          </cell>
          <cell r="G2622">
            <v>111</v>
          </cell>
          <cell r="H2622">
            <v>118</v>
          </cell>
          <cell r="I2622">
            <v>118</v>
          </cell>
          <cell r="J2622">
            <v>1</v>
          </cell>
        </row>
        <row r="2623">
          <cell r="A2623" t="str">
            <v>AJA0318</v>
          </cell>
          <cell r="B2623" t="str">
            <v>AJA</v>
          </cell>
          <cell r="C2623">
            <v>43160</v>
          </cell>
          <cell r="D2623" t="str">
            <v>AJAPA</v>
          </cell>
          <cell r="E2623" t="str">
            <v>DATED BRENT</v>
          </cell>
          <cell r="F2623" t="str">
            <v>PLUS</v>
          </cell>
          <cell r="G2623">
            <v>99</v>
          </cell>
          <cell r="H2623">
            <v>106</v>
          </cell>
          <cell r="I2623">
            <v>106</v>
          </cell>
          <cell r="J2623">
            <v>1</v>
          </cell>
        </row>
        <row r="2624">
          <cell r="A2624" t="str">
            <v>ZAFIRO0318</v>
          </cell>
          <cell r="B2624" t="str">
            <v>ZAFIRO</v>
          </cell>
          <cell r="C2624">
            <v>43160</v>
          </cell>
          <cell r="D2624" t="str">
            <v>ZAFIRO</v>
          </cell>
          <cell r="E2624" t="str">
            <v>DATED BRENT</v>
          </cell>
          <cell r="F2624" t="str">
            <v>PLUS</v>
          </cell>
          <cell r="G2624">
            <v>20</v>
          </cell>
          <cell r="H2624">
            <v>27</v>
          </cell>
          <cell r="I2624">
            <v>27</v>
          </cell>
          <cell r="J2624">
            <v>1</v>
          </cell>
        </row>
        <row r="2625">
          <cell r="A2625" t="str">
            <v>0318</v>
          </cell>
          <cell r="B2625">
            <v>0</v>
          </cell>
          <cell r="C2625">
            <v>43160</v>
          </cell>
          <cell r="D2625">
            <v>0</v>
          </cell>
          <cell r="E2625">
            <v>0</v>
          </cell>
          <cell r="F2625">
            <v>0</v>
          </cell>
          <cell r="G2625" t="str">
            <v>US$/MT</v>
          </cell>
          <cell r="H2625" t="e">
            <v>#VALUE!</v>
          </cell>
          <cell r="I2625" t="e">
            <v>#VALUE!</v>
          </cell>
          <cell r="J2625">
            <v>-1</v>
          </cell>
        </row>
        <row r="2626">
          <cell r="A2626" t="str">
            <v>PROPANE0318</v>
          </cell>
          <cell r="B2626" t="str">
            <v>PROPANE</v>
          </cell>
          <cell r="C2626">
            <v>43160</v>
          </cell>
          <cell r="D2626" t="str">
            <v>PROPANE</v>
          </cell>
          <cell r="E2626">
            <v>0</v>
          </cell>
          <cell r="F2626" t="str">
            <v>MINUS</v>
          </cell>
          <cell r="G2626">
            <v>29.63</v>
          </cell>
          <cell r="H2626">
            <v>28.63</v>
          </cell>
          <cell r="I2626">
            <v>28.63</v>
          </cell>
          <cell r="J2626">
            <v>-1</v>
          </cell>
        </row>
        <row r="2627">
          <cell r="A2627" t="str">
            <v>N-BUTANE0318</v>
          </cell>
          <cell r="B2627" t="str">
            <v>N-BUTANE</v>
          </cell>
          <cell r="C2627">
            <v>43160</v>
          </cell>
          <cell r="D2627" t="str">
            <v>N-BUTANE</v>
          </cell>
          <cell r="E2627">
            <v>0</v>
          </cell>
          <cell r="F2627" t="str">
            <v>MINUS</v>
          </cell>
          <cell r="G2627">
            <v>29.63</v>
          </cell>
          <cell r="H2627">
            <v>28.63</v>
          </cell>
          <cell r="I2627">
            <v>28.63</v>
          </cell>
          <cell r="J2627">
            <v>-1</v>
          </cell>
        </row>
        <row r="2628">
          <cell r="A2628" t="str">
            <v>ISO-BUTANE0318</v>
          </cell>
          <cell r="B2628" t="str">
            <v>ISO-BUTANE</v>
          </cell>
          <cell r="C2628">
            <v>43160</v>
          </cell>
          <cell r="D2628" t="str">
            <v>ISO-BUTANE</v>
          </cell>
          <cell r="E2628">
            <v>0</v>
          </cell>
          <cell r="F2628" t="str">
            <v>MINUS</v>
          </cell>
          <cell r="G2628">
            <v>29.63</v>
          </cell>
          <cell r="H2628">
            <v>28.63</v>
          </cell>
          <cell r="I2628">
            <v>28.63</v>
          </cell>
          <cell r="J2628">
            <v>-1</v>
          </cell>
        </row>
        <row r="2629">
          <cell r="A2629" t="str">
            <v>PENTANE-PLUS0318</v>
          </cell>
          <cell r="B2629" t="str">
            <v>PENTANE-PLUS</v>
          </cell>
          <cell r="C2629">
            <v>43160</v>
          </cell>
          <cell r="D2629" t="str">
            <v>PENTANE-PLUS</v>
          </cell>
          <cell r="E2629">
            <v>0</v>
          </cell>
          <cell r="F2629" t="str">
            <v>MINUS</v>
          </cell>
          <cell r="G2629">
            <v>48.42</v>
          </cell>
          <cell r="H2629">
            <v>47.42</v>
          </cell>
          <cell r="I2629">
            <v>47.42</v>
          </cell>
          <cell r="J2629">
            <v>-1</v>
          </cell>
        </row>
        <row r="2630">
          <cell r="A2630" t="str">
            <v>ESCRAVOS LPG MIX0318</v>
          </cell>
          <cell r="B2630" t="str">
            <v>ESCRAVOS LPG MIX</v>
          </cell>
          <cell r="C2630">
            <v>43160</v>
          </cell>
          <cell r="D2630" t="str">
            <v>ESCRAVOS LPG MIX</v>
          </cell>
          <cell r="E2630">
            <v>0</v>
          </cell>
          <cell r="F2630" t="str">
            <v>MINUS</v>
          </cell>
          <cell r="G2630">
            <v>62.42</v>
          </cell>
          <cell r="H2630">
            <v>61.42</v>
          </cell>
          <cell r="I2630">
            <v>61.42</v>
          </cell>
          <cell r="J2630">
            <v>-1</v>
          </cell>
        </row>
        <row r="2631">
          <cell r="A2631" t="str">
            <v>ESCRAVOS COND0318</v>
          </cell>
          <cell r="B2631" t="str">
            <v>ESCRAVOS COND</v>
          </cell>
          <cell r="C2631">
            <v>43160</v>
          </cell>
          <cell r="D2631" t="str">
            <v>ESCRAVOS CONDENSATE</v>
          </cell>
          <cell r="E2631">
            <v>0</v>
          </cell>
          <cell r="F2631" t="str">
            <v>MINUS</v>
          </cell>
          <cell r="G2631">
            <v>54.36</v>
          </cell>
          <cell r="H2631">
            <v>0</v>
          </cell>
          <cell r="I2631">
            <v>0</v>
          </cell>
          <cell r="J2631">
            <v>-1</v>
          </cell>
        </row>
        <row r="2632">
          <cell r="A2632" t="str">
            <v>BONNY0418</v>
          </cell>
          <cell r="B2632" t="str">
            <v>BONNY</v>
          </cell>
          <cell r="C2632">
            <v>43191</v>
          </cell>
          <cell r="D2632" t="str">
            <v>BONNY LIGHT</v>
          </cell>
          <cell r="E2632" t="str">
            <v>DATED BRENT</v>
          </cell>
          <cell r="F2632" t="str">
            <v>PLUS</v>
          </cell>
          <cell r="G2632">
            <v>117</v>
          </cell>
          <cell r="H2632">
            <v>124</v>
          </cell>
          <cell r="I2632">
            <v>124</v>
          </cell>
          <cell r="J2632">
            <v>1</v>
          </cell>
        </row>
        <row r="2633">
          <cell r="A2633" t="str">
            <v>QUA_IBOE0418</v>
          </cell>
          <cell r="B2633" t="str">
            <v>QUA_IBOE</v>
          </cell>
          <cell r="C2633">
            <v>43191</v>
          </cell>
          <cell r="D2633" t="str">
            <v>QUA IBOE LIGHT</v>
          </cell>
          <cell r="E2633" t="str">
            <v>DATED BRENT</v>
          </cell>
          <cell r="F2633" t="str">
            <v>PLUS</v>
          </cell>
          <cell r="G2633">
            <v>131</v>
          </cell>
          <cell r="H2633">
            <v>138</v>
          </cell>
          <cell r="I2633">
            <v>138</v>
          </cell>
          <cell r="J2633">
            <v>1</v>
          </cell>
        </row>
        <row r="2634">
          <cell r="A2634" t="str">
            <v>ESCRAVOS0418</v>
          </cell>
          <cell r="B2634" t="str">
            <v>ESCRAVOS</v>
          </cell>
          <cell r="C2634">
            <v>43191</v>
          </cell>
          <cell r="D2634" t="str">
            <v>ESCRAVOS LIGHT</v>
          </cell>
          <cell r="E2634" t="str">
            <v>DATED BRENT</v>
          </cell>
          <cell r="F2634" t="str">
            <v>PLUS</v>
          </cell>
          <cell r="G2634">
            <v>106</v>
          </cell>
          <cell r="H2634">
            <v>113</v>
          </cell>
          <cell r="I2634">
            <v>113</v>
          </cell>
          <cell r="J2634">
            <v>1</v>
          </cell>
        </row>
        <row r="2635">
          <cell r="A2635" t="str">
            <v>BRASS0418</v>
          </cell>
          <cell r="B2635" t="str">
            <v>BRASS</v>
          </cell>
          <cell r="C2635">
            <v>43191</v>
          </cell>
          <cell r="D2635" t="str">
            <v>BRASS BLEND</v>
          </cell>
          <cell r="E2635" t="str">
            <v>DATED BRENT</v>
          </cell>
          <cell r="F2635" t="str">
            <v>PLUS</v>
          </cell>
          <cell r="G2635">
            <v>99</v>
          </cell>
          <cell r="H2635">
            <v>106</v>
          </cell>
          <cell r="I2635">
            <v>106</v>
          </cell>
          <cell r="J2635">
            <v>1</v>
          </cell>
        </row>
        <row r="2636">
          <cell r="A2636" t="str">
            <v>PENNINGTON0418</v>
          </cell>
          <cell r="B2636" t="str">
            <v>PENNINGTON</v>
          </cell>
          <cell r="C2636">
            <v>43191</v>
          </cell>
          <cell r="D2636" t="str">
            <v>PENNINGTON LIGHT</v>
          </cell>
          <cell r="E2636" t="str">
            <v>DATED BRENT</v>
          </cell>
          <cell r="F2636" t="str">
            <v>PLUS</v>
          </cell>
          <cell r="G2636">
            <v>107</v>
          </cell>
          <cell r="H2636">
            <v>114</v>
          </cell>
          <cell r="I2636">
            <v>114</v>
          </cell>
          <cell r="J2636">
            <v>1</v>
          </cell>
        </row>
        <row r="2637">
          <cell r="A2637" t="str">
            <v>FORCADOS0418</v>
          </cell>
          <cell r="B2637" t="str">
            <v>FORCADOS</v>
          </cell>
          <cell r="C2637">
            <v>43191</v>
          </cell>
          <cell r="D2637" t="str">
            <v>FORCADOS BLEND</v>
          </cell>
          <cell r="E2637" t="str">
            <v>DATED BRENT</v>
          </cell>
          <cell r="F2637" t="str">
            <v>PLUS</v>
          </cell>
          <cell r="G2637">
            <v>132</v>
          </cell>
          <cell r="H2637">
            <v>139</v>
          </cell>
          <cell r="I2637">
            <v>139</v>
          </cell>
          <cell r="J2637">
            <v>1</v>
          </cell>
        </row>
        <row r="2638">
          <cell r="A2638" t="str">
            <v>AMENAM0418</v>
          </cell>
          <cell r="B2638" t="str">
            <v>AMENAM</v>
          </cell>
          <cell r="C2638">
            <v>43191</v>
          </cell>
          <cell r="D2638" t="str">
            <v>AMENAM BLEND</v>
          </cell>
          <cell r="E2638" t="str">
            <v>DATED BRENT</v>
          </cell>
          <cell r="F2638" t="str">
            <v>PLUS</v>
          </cell>
          <cell r="G2638">
            <v>26</v>
          </cell>
          <cell r="H2638">
            <v>33</v>
          </cell>
          <cell r="I2638">
            <v>33</v>
          </cell>
          <cell r="J2638">
            <v>1</v>
          </cell>
        </row>
        <row r="2639">
          <cell r="A2639" t="str">
            <v>YOHO0418</v>
          </cell>
          <cell r="B2639" t="str">
            <v>YOHO</v>
          </cell>
          <cell r="C2639">
            <v>43191</v>
          </cell>
          <cell r="D2639" t="str">
            <v>YOHO LIGHT</v>
          </cell>
          <cell r="E2639" t="str">
            <v>DATED BRENT</v>
          </cell>
          <cell r="F2639" t="str">
            <v>PLUS</v>
          </cell>
          <cell r="G2639">
            <v>131</v>
          </cell>
          <cell r="H2639">
            <v>138</v>
          </cell>
          <cell r="I2639">
            <v>138</v>
          </cell>
          <cell r="J2639">
            <v>1</v>
          </cell>
        </row>
        <row r="2640">
          <cell r="A2640" t="str">
            <v>EA_BLEND0418</v>
          </cell>
          <cell r="B2640" t="str">
            <v>EA_BLEND</v>
          </cell>
          <cell r="C2640">
            <v>43191</v>
          </cell>
          <cell r="D2640" t="str">
            <v>EA BLEND</v>
          </cell>
          <cell r="E2640" t="str">
            <v>DATED BRENT</v>
          </cell>
          <cell r="F2640" t="str">
            <v>PLUS</v>
          </cell>
          <cell r="G2640">
            <v>235</v>
          </cell>
          <cell r="H2640">
            <v>242</v>
          </cell>
          <cell r="I2640">
            <v>242</v>
          </cell>
          <cell r="J2640">
            <v>1</v>
          </cell>
        </row>
        <row r="2641">
          <cell r="A2641" t="str">
            <v>ABO0418</v>
          </cell>
          <cell r="B2641" t="str">
            <v>ABO</v>
          </cell>
          <cell r="C2641">
            <v>43191</v>
          </cell>
          <cell r="D2641" t="str">
            <v>ABO BLEND</v>
          </cell>
          <cell r="E2641" t="str">
            <v>DATED BRENT</v>
          </cell>
          <cell r="F2641" t="str">
            <v>PLUS</v>
          </cell>
          <cell r="G2641">
            <v>114</v>
          </cell>
          <cell r="H2641">
            <v>121</v>
          </cell>
          <cell r="I2641">
            <v>121</v>
          </cell>
          <cell r="J2641">
            <v>1</v>
          </cell>
        </row>
        <row r="2642">
          <cell r="A2642" t="str">
            <v>OKONO0418</v>
          </cell>
          <cell r="B2642" t="str">
            <v>OKONO</v>
          </cell>
          <cell r="C2642">
            <v>43191</v>
          </cell>
          <cell r="D2642" t="str">
            <v>OKONO BLEND</v>
          </cell>
          <cell r="E2642" t="str">
            <v>DATED BRENT</v>
          </cell>
          <cell r="F2642" t="str">
            <v>PLUS</v>
          </cell>
          <cell r="G2642">
            <v>159</v>
          </cell>
          <cell r="H2642">
            <v>166</v>
          </cell>
          <cell r="I2642">
            <v>166</v>
          </cell>
          <cell r="J2642">
            <v>1</v>
          </cell>
        </row>
        <row r="2643">
          <cell r="A2643" t="str">
            <v>ANTAN0418</v>
          </cell>
          <cell r="B2643" t="str">
            <v>ANTAN</v>
          </cell>
          <cell r="C2643">
            <v>43191</v>
          </cell>
          <cell r="D2643" t="str">
            <v>ANTAN BLEND</v>
          </cell>
          <cell r="E2643" t="str">
            <v>DATED BRENT</v>
          </cell>
          <cell r="F2643" t="str">
            <v>PLUS</v>
          </cell>
          <cell r="G2643">
            <v>34</v>
          </cell>
          <cell r="H2643">
            <v>41</v>
          </cell>
          <cell r="I2643">
            <v>41</v>
          </cell>
          <cell r="J2643">
            <v>1</v>
          </cell>
        </row>
        <row r="2644">
          <cell r="A2644" t="str">
            <v>OKWORI0418</v>
          </cell>
          <cell r="B2644" t="str">
            <v>OKWORI</v>
          </cell>
          <cell r="C2644">
            <v>43191</v>
          </cell>
          <cell r="D2644" t="str">
            <v>OKWORI</v>
          </cell>
          <cell r="E2644" t="str">
            <v>DATED BRENT</v>
          </cell>
          <cell r="F2644" t="str">
            <v>PLUS</v>
          </cell>
          <cell r="G2644">
            <v>236</v>
          </cell>
          <cell r="H2644">
            <v>243</v>
          </cell>
          <cell r="I2644">
            <v>243</v>
          </cell>
          <cell r="J2644">
            <v>1</v>
          </cell>
        </row>
        <row r="2645">
          <cell r="A2645" t="str">
            <v>BONGA0418</v>
          </cell>
          <cell r="B2645" t="str">
            <v>BONGA</v>
          </cell>
          <cell r="C2645">
            <v>43191</v>
          </cell>
          <cell r="D2645" t="str">
            <v>BONGA</v>
          </cell>
          <cell r="E2645" t="str">
            <v>DATED BRENT</v>
          </cell>
          <cell r="F2645" t="str">
            <v>PLUS</v>
          </cell>
          <cell r="G2645">
            <v>81</v>
          </cell>
          <cell r="H2645">
            <v>88</v>
          </cell>
          <cell r="I2645">
            <v>88</v>
          </cell>
          <cell r="J2645">
            <v>1</v>
          </cell>
        </row>
        <row r="2646">
          <cell r="A2646" t="str">
            <v>ERHA0418</v>
          </cell>
          <cell r="B2646" t="str">
            <v>ERHA</v>
          </cell>
          <cell r="C2646">
            <v>43191</v>
          </cell>
          <cell r="D2646" t="str">
            <v>ERHA</v>
          </cell>
          <cell r="E2646" t="str">
            <v>DATED BRENT</v>
          </cell>
          <cell r="F2646" t="str">
            <v>PLUS</v>
          </cell>
          <cell r="G2646">
            <v>128</v>
          </cell>
          <cell r="H2646">
            <v>135</v>
          </cell>
          <cell r="I2646">
            <v>135</v>
          </cell>
          <cell r="J2646">
            <v>1</v>
          </cell>
        </row>
        <row r="2647">
          <cell r="A2647" t="str">
            <v>AGBAMI0418</v>
          </cell>
          <cell r="B2647" t="str">
            <v>AGBAMI</v>
          </cell>
          <cell r="C2647">
            <v>43191</v>
          </cell>
          <cell r="D2647" t="str">
            <v>AGBAMI</v>
          </cell>
          <cell r="E2647" t="str">
            <v>DATED BRENT</v>
          </cell>
          <cell r="F2647" t="str">
            <v>MINUS</v>
          </cell>
          <cell r="G2647">
            <v>21</v>
          </cell>
          <cell r="H2647">
            <v>14</v>
          </cell>
          <cell r="I2647">
            <v>14</v>
          </cell>
          <cell r="J2647">
            <v>-1</v>
          </cell>
        </row>
        <row r="2648">
          <cell r="A2648" t="str">
            <v>AKPO0418</v>
          </cell>
          <cell r="B2648" t="str">
            <v>AKPO</v>
          </cell>
          <cell r="C2648">
            <v>43191</v>
          </cell>
          <cell r="D2648" t="str">
            <v>AKPO</v>
          </cell>
          <cell r="E2648" t="str">
            <v>DATED BRENT</v>
          </cell>
          <cell r="F2648" t="str">
            <v>MINUS</v>
          </cell>
          <cell r="G2648">
            <v>82</v>
          </cell>
          <cell r="H2648">
            <v>75</v>
          </cell>
          <cell r="I2648">
            <v>75</v>
          </cell>
          <cell r="J2648">
            <v>-1</v>
          </cell>
        </row>
        <row r="2649">
          <cell r="A2649" t="str">
            <v>UKPOKITI0418</v>
          </cell>
          <cell r="B2649" t="str">
            <v>UKPOKITI</v>
          </cell>
          <cell r="C2649">
            <v>43191</v>
          </cell>
          <cell r="D2649" t="str">
            <v>UKPOKITI</v>
          </cell>
          <cell r="E2649" t="str">
            <v>DATED BRENT</v>
          </cell>
          <cell r="F2649" t="str">
            <v>PLUS</v>
          </cell>
          <cell r="G2649">
            <v>190</v>
          </cell>
          <cell r="H2649">
            <v>197</v>
          </cell>
          <cell r="I2649">
            <v>197</v>
          </cell>
          <cell r="J2649">
            <v>1</v>
          </cell>
        </row>
        <row r="2650">
          <cell r="A2650" t="str">
            <v>OBE0418</v>
          </cell>
          <cell r="B2650" t="str">
            <v>OBE</v>
          </cell>
          <cell r="C2650">
            <v>43191</v>
          </cell>
          <cell r="D2650" t="str">
            <v>OBE</v>
          </cell>
          <cell r="E2650" t="str">
            <v>DATED BRENT</v>
          </cell>
          <cell r="F2650" t="str">
            <v>PLUS</v>
          </cell>
          <cell r="G2650">
            <v>136</v>
          </cell>
          <cell r="H2650">
            <v>143</v>
          </cell>
          <cell r="I2650">
            <v>143</v>
          </cell>
          <cell r="J2650">
            <v>1</v>
          </cell>
        </row>
        <row r="2651">
          <cell r="A2651" t="str">
            <v>IMA0418</v>
          </cell>
          <cell r="B2651" t="str">
            <v>IMA</v>
          </cell>
          <cell r="C2651">
            <v>43191</v>
          </cell>
          <cell r="D2651" t="str">
            <v>IMA</v>
          </cell>
          <cell r="E2651" t="str">
            <v>DATED BRENT</v>
          </cell>
          <cell r="F2651" t="str">
            <v>PLUS</v>
          </cell>
          <cell r="G2651">
            <v>26</v>
          </cell>
          <cell r="H2651">
            <v>33</v>
          </cell>
          <cell r="I2651">
            <v>33</v>
          </cell>
          <cell r="J2651">
            <v>1</v>
          </cell>
        </row>
        <row r="2652">
          <cell r="A2652" t="str">
            <v>OKORO0418</v>
          </cell>
          <cell r="B2652" t="str">
            <v>OKORO</v>
          </cell>
          <cell r="C2652">
            <v>43191</v>
          </cell>
          <cell r="D2652" t="str">
            <v>OKORO</v>
          </cell>
          <cell r="E2652" t="str">
            <v>DATED BRENT</v>
          </cell>
          <cell r="F2652" t="str">
            <v>MINUS</v>
          </cell>
          <cell r="G2652">
            <v>257</v>
          </cell>
          <cell r="H2652">
            <v>250</v>
          </cell>
          <cell r="I2652">
            <v>250</v>
          </cell>
          <cell r="J2652">
            <v>-1</v>
          </cell>
        </row>
        <row r="2653">
          <cell r="A2653" t="str">
            <v>OYO0418</v>
          </cell>
          <cell r="B2653" t="str">
            <v>OYO</v>
          </cell>
          <cell r="C2653">
            <v>43191</v>
          </cell>
          <cell r="D2653" t="str">
            <v>OYO</v>
          </cell>
          <cell r="E2653" t="str">
            <v>DATED BRENT</v>
          </cell>
          <cell r="F2653" t="str">
            <v>MINUS</v>
          </cell>
          <cell r="G2653">
            <v>12</v>
          </cell>
          <cell r="H2653">
            <v>5</v>
          </cell>
          <cell r="I2653">
            <v>5</v>
          </cell>
          <cell r="J2653">
            <v>-1</v>
          </cell>
        </row>
        <row r="2654">
          <cell r="A2654" t="str">
            <v>OKWUIBOME0418</v>
          </cell>
          <cell r="B2654" t="str">
            <v>OKWUIBOME</v>
          </cell>
          <cell r="C2654">
            <v>43191</v>
          </cell>
          <cell r="D2654" t="str">
            <v>OKWUIBOME</v>
          </cell>
          <cell r="E2654" t="str">
            <v>DATED BRENT</v>
          </cell>
          <cell r="F2654" t="str">
            <v>MINUS</v>
          </cell>
          <cell r="G2654">
            <v>124</v>
          </cell>
          <cell r="H2654">
            <v>117</v>
          </cell>
          <cell r="I2654">
            <v>117</v>
          </cell>
          <cell r="J2654">
            <v>-1</v>
          </cell>
        </row>
        <row r="2655">
          <cell r="A2655" t="str">
            <v>EBOK0418</v>
          </cell>
          <cell r="B2655" t="str">
            <v>EBOK</v>
          </cell>
          <cell r="C2655">
            <v>43191</v>
          </cell>
          <cell r="D2655" t="str">
            <v>EBOK</v>
          </cell>
          <cell r="E2655" t="str">
            <v>DATED BRENT</v>
          </cell>
          <cell r="F2655" t="str">
            <v>MINUS</v>
          </cell>
          <cell r="G2655">
            <v>577</v>
          </cell>
          <cell r="H2655">
            <v>570</v>
          </cell>
          <cell r="I2655">
            <v>570</v>
          </cell>
          <cell r="J2655">
            <v>-1</v>
          </cell>
        </row>
        <row r="2656">
          <cell r="A2656" t="str">
            <v>ASARAMATORU0418</v>
          </cell>
          <cell r="B2656" t="str">
            <v>ASARAMATORU</v>
          </cell>
          <cell r="C2656">
            <v>43191</v>
          </cell>
          <cell r="D2656" t="str">
            <v>ASARAMATORU</v>
          </cell>
          <cell r="E2656" t="str">
            <v>DATED BRENT</v>
          </cell>
          <cell r="F2656" t="str">
            <v>PLUS</v>
          </cell>
          <cell r="G2656">
            <v>253</v>
          </cell>
          <cell r="H2656">
            <v>260</v>
          </cell>
          <cell r="I2656">
            <v>260</v>
          </cell>
          <cell r="J2656">
            <v>1</v>
          </cell>
        </row>
        <row r="2657">
          <cell r="A2657" t="str">
            <v>EREMOR0418</v>
          </cell>
          <cell r="B2657" t="str">
            <v>EREMOR</v>
          </cell>
          <cell r="C2657">
            <v>43191</v>
          </cell>
          <cell r="D2657" t="str">
            <v>EREMOR</v>
          </cell>
          <cell r="E2657" t="str">
            <v>DATED BRENT</v>
          </cell>
          <cell r="F2657" t="str">
            <v>MINUS</v>
          </cell>
          <cell r="G2657">
            <v>829</v>
          </cell>
          <cell r="H2657">
            <v>822</v>
          </cell>
          <cell r="I2657">
            <v>822</v>
          </cell>
          <cell r="J2657">
            <v>-1</v>
          </cell>
        </row>
        <row r="2658">
          <cell r="A2658" t="str">
            <v>USAN0418</v>
          </cell>
          <cell r="B2658" t="str">
            <v>USAN</v>
          </cell>
          <cell r="C2658">
            <v>43191</v>
          </cell>
          <cell r="D2658" t="str">
            <v>USAN</v>
          </cell>
          <cell r="E2658" t="str">
            <v>DATED BRENT</v>
          </cell>
          <cell r="F2658" t="str">
            <v>MINUS</v>
          </cell>
          <cell r="G2658">
            <v>87</v>
          </cell>
          <cell r="H2658">
            <v>80</v>
          </cell>
          <cell r="I2658">
            <v>80</v>
          </cell>
          <cell r="J2658">
            <v>-1</v>
          </cell>
        </row>
        <row r="2659">
          <cell r="A2659" t="str">
            <v>OTAKIKPO0418</v>
          </cell>
          <cell r="B2659" t="str">
            <v>OTAKIKPO</v>
          </cell>
          <cell r="C2659">
            <v>43191</v>
          </cell>
          <cell r="D2659" t="str">
            <v>OTAKIKPO</v>
          </cell>
          <cell r="E2659" t="str">
            <v>DATED BRENT</v>
          </cell>
          <cell r="F2659" t="str">
            <v>PLUS</v>
          </cell>
          <cell r="G2659">
            <v>112</v>
          </cell>
          <cell r="H2659">
            <v>119</v>
          </cell>
          <cell r="I2659">
            <v>119</v>
          </cell>
          <cell r="J2659">
            <v>1</v>
          </cell>
        </row>
        <row r="2660">
          <cell r="A2660" t="str">
            <v>AJE0418</v>
          </cell>
          <cell r="B2660" t="str">
            <v>AJE</v>
          </cell>
          <cell r="C2660">
            <v>43191</v>
          </cell>
          <cell r="D2660" t="str">
            <v>AJE</v>
          </cell>
          <cell r="E2660" t="str">
            <v>DATED BRENT</v>
          </cell>
          <cell r="F2660" t="str">
            <v>PLUS</v>
          </cell>
          <cell r="G2660">
            <v>112</v>
          </cell>
          <cell r="H2660">
            <v>119</v>
          </cell>
          <cell r="I2660">
            <v>119</v>
          </cell>
          <cell r="J2660">
            <v>1</v>
          </cell>
        </row>
        <row r="2661">
          <cell r="A2661" t="str">
            <v>AJA0418</v>
          </cell>
          <cell r="B2661" t="str">
            <v>AJA</v>
          </cell>
          <cell r="C2661">
            <v>43191</v>
          </cell>
          <cell r="D2661" t="str">
            <v>AJAPA</v>
          </cell>
          <cell r="E2661" t="str">
            <v>DATED BRENT</v>
          </cell>
          <cell r="F2661" t="str">
            <v>PLUS</v>
          </cell>
          <cell r="G2661">
            <v>101</v>
          </cell>
          <cell r="H2661">
            <v>108</v>
          </cell>
          <cell r="I2661">
            <v>108</v>
          </cell>
          <cell r="J2661">
            <v>1</v>
          </cell>
        </row>
        <row r="2662">
          <cell r="A2662" t="str">
            <v>ZAFIRO0418</v>
          </cell>
          <cell r="B2662" t="str">
            <v>ZAFIRO</v>
          </cell>
          <cell r="C2662">
            <v>43191</v>
          </cell>
          <cell r="D2662" t="str">
            <v>ZAFIRO</v>
          </cell>
          <cell r="E2662" t="str">
            <v>DATED BRENT</v>
          </cell>
          <cell r="F2662" t="str">
            <v>MINUS</v>
          </cell>
          <cell r="G2662">
            <v>45</v>
          </cell>
          <cell r="H2662">
            <v>38</v>
          </cell>
          <cell r="I2662">
            <v>38</v>
          </cell>
          <cell r="J2662">
            <v>-1</v>
          </cell>
        </row>
        <row r="2663">
          <cell r="A2663" t="str">
            <v>0418</v>
          </cell>
          <cell r="B2663">
            <v>0</v>
          </cell>
          <cell r="C2663">
            <v>43191</v>
          </cell>
          <cell r="D2663">
            <v>0</v>
          </cell>
          <cell r="E2663">
            <v>0</v>
          </cell>
          <cell r="F2663">
            <v>0</v>
          </cell>
          <cell r="G2663" t="str">
            <v>US$/MT</v>
          </cell>
          <cell r="H2663" t="str">
            <v>US$/MT</v>
          </cell>
          <cell r="I2663" t="str">
            <v>US$/MT</v>
          </cell>
          <cell r="J2663">
            <v>-1</v>
          </cell>
        </row>
        <row r="2664">
          <cell r="A2664" t="str">
            <v>PROPANE0418</v>
          </cell>
          <cell r="B2664" t="str">
            <v>PROPANE</v>
          </cell>
          <cell r="C2664">
            <v>43191</v>
          </cell>
          <cell r="D2664" t="str">
            <v>PROPANE</v>
          </cell>
          <cell r="E2664">
            <v>0</v>
          </cell>
          <cell r="F2664" t="str">
            <v>MINUS</v>
          </cell>
          <cell r="G2664">
            <v>29.04</v>
          </cell>
          <cell r="H2664">
            <v>28.04</v>
          </cell>
          <cell r="I2664">
            <v>28.04</v>
          </cell>
          <cell r="J2664">
            <v>-1</v>
          </cell>
        </row>
        <row r="2665">
          <cell r="A2665" t="str">
            <v>N-BUTANE0418</v>
          </cell>
          <cell r="B2665" t="str">
            <v>N-BUTANE</v>
          </cell>
          <cell r="C2665">
            <v>43191</v>
          </cell>
          <cell r="D2665" t="str">
            <v>N-BUTANE</v>
          </cell>
          <cell r="E2665">
            <v>0</v>
          </cell>
          <cell r="F2665" t="str">
            <v>MINUS</v>
          </cell>
          <cell r="G2665">
            <v>29.04</v>
          </cell>
          <cell r="H2665">
            <v>28.04</v>
          </cell>
          <cell r="I2665">
            <v>28.04</v>
          </cell>
          <cell r="J2665">
            <v>-1</v>
          </cell>
        </row>
        <row r="2666">
          <cell r="A2666" t="str">
            <v>ISO-BUTANE0418</v>
          </cell>
          <cell r="B2666" t="str">
            <v>ISO-BUTANE</v>
          </cell>
          <cell r="C2666">
            <v>43191</v>
          </cell>
          <cell r="D2666" t="str">
            <v>ISO-BUTANE</v>
          </cell>
          <cell r="E2666">
            <v>0</v>
          </cell>
          <cell r="F2666" t="str">
            <v>MINUS</v>
          </cell>
          <cell r="G2666">
            <v>29.04</v>
          </cell>
          <cell r="H2666">
            <v>28.04</v>
          </cell>
          <cell r="I2666">
            <v>28.04</v>
          </cell>
          <cell r="J2666">
            <v>-1</v>
          </cell>
        </row>
        <row r="2667">
          <cell r="A2667" t="str">
            <v>PENTANE-PLUS0418</v>
          </cell>
          <cell r="B2667" t="str">
            <v>PENTANE-PLUS</v>
          </cell>
          <cell r="C2667">
            <v>43191</v>
          </cell>
          <cell r="D2667" t="str">
            <v>PENTANE-PLUS</v>
          </cell>
          <cell r="E2667">
            <v>0</v>
          </cell>
          <cell r="F2667" t="str">
            <v>MINUS</v>
          </cell>
          <cell r="G2667">
            <v>52.82</v>
          </cell>
          <cell r="H2667">
            <v>51.82</v>
          </cell>
          <cell r="I2667">
            <v>51.82</v>
          </cell>
          <cell r="J2667">
            <v>-1</v>
          </cell>
        </row>
        <row r="2668">
          <cell r="A2668" t="str">
            <v>ESCRAVOS LPG MIX0418</v>
          </cell>
          <cell r="B2668" t="str">
            <v>ESCRAVOS LPG MIX</v>
          </cell>
          <cell r="C2668">
            <v>43191</v>
          </cell>
          <cell r="D2668" t="str">
            <v>ESCRAVOS LPG MIX</v>
          </cell>
          <cell r="E2668">
            <v>0</v>
          </cell>
          <cell r="F2668" t="str">
            <v>MINUS</v>
          </cell>
          <cell r="G2668">
            <v>61.83</v>
          </cell>
          <cell r="H2668">
            <v>60.83</v>
          </cell>
          <cell r="I2668">
            <v>60.83</v>
          </cell>
          <cell r="J2668">
            <v>-1</v>
          </cell>
        </row>
        <row r="2669">
          <cell r="A2669" t="str">
            <v>ESCRAVOS COND0418</v>
          </cell>
          <cell r="B2669" t="str">
            <v>ESCRAVOS COND</v>
          </cell>
          <cell r="C2669">
            <v>43191</v>
          </cell>
          <cell r="D2669" t="str">
            <v>ESCRAVOS CONDENSATE</v>
          </cell>
          <cell r="E2669">
            <v>0</v>
          </cell>
          <cell r="F2669" t="str">
            <v>MINUS</v>
          </cell>
          <cell r="G2669">
            <v>51.1</v>
          </cell>
          <cell r="H2669">
            <v>0</v>
          </cell>
          <cell r="I2669">
            <v>0</v>
          </cell>
          <cell r="J2669">
            <v>-1</v>
          </cell>
        </row>
        <row r="2670">
          <cell r="A2670" t="str">
            <v>BONNY0518</v>
          </cell>
          <cell r="B2670" t="str">
            <v>BONNY</v>
          </cell>
          <cell r="C2670">
            <v>43221</v>
          </cell>
          <cell r="D2670" t="str">
            <v>BONNY LIGHT</v>
          </cell>
          <cell r="E2670" t="str">
            <v>DATED BRENT</v>
          </cell>
          <cell r="F2670" t="str">
            <v>PLUS</v>
          </cell>
          <cell r="G2670">
            <v>88</v>
          </cell>
          <cell r="H2670">
            <v>95</v>
          </cell>
          <cell r="I2670">
            <v>95</v>
          </cell>
          <cell r="J2670">
            <v>1</v>
          </cell>
        </row>
        <row r="2671">
          <cell r="A2671" t="str">
            <v>QUA_IBOE0518</v>
          </cell>
          <cell r="B2671" t="str">
            <v>QUA_IBOE</v>
          </cell>
          <cell r="C2671">
            <v>43221</v>
          </cell>
          <cell r="D2671" t="str">
            <v>QUA IBOE LIGHT</v>
          </cell>
          <cell r="E2671" t="str">
            <v>DATED BRENT</v>
          </cell>
          <cell r="F2671" t="str">
            <v>PLUS</v>
          </cell>
          <cell r="G2671">
            <v>99</v>
          </cell>
          <cell r="H2671">
            <v>106</v>
          </cell>
          <cell r="I2671">
            <v>106</v>
          </cell>
          <cell r="J2671">
            <v>1</v>
          </cell>
        </row>
        <row r="2672">
          <cell r="A2672" t="str">
            <v>ESCRAVOS0518</v>
          </cell>
          <cell r="B2672" t="str">
            <v>ESCRAVOS</v>
          </cell>
          <cell r="C2672">
            <v>43221</v>
          </cell>
          <cell r="D2672" t="str">
            <v>ESCRAVOS LIGHT</v>
          </cell>
          <cell r="E2672" t="str">
            <v>DATED BRENT</v>
          </cell>
          <cell r="F2672" t="str">
            <v>PLUS</v>
          </cell>
          <cell r="G2672">
            <v>62</v>
          </cell>
          <cell r="H2672">
            <v>69</v>
          </cell>
          <cell r="I2672">
            <v>69</v>
          </cell>
          <cell r="J2672">
            <v>1</v>
          </cell>
        </row>
        <row r="2673">
          <cell r="A2673" t="str">
            <v>BRASS0518</v>
          </cell>
          <cell r="B2673" t="str">
            <v>BRASS</v>
          </cell>
          <cell r="C2673">
            <v>43221</v>
          </cell>
          <cell r="D2673" t="str">
            <v>BRASS BLEND</v>
          </cell>
          <cell r="E2673" t="str">
            <v>DATED BRENT</v>
          </cell>
          <cell r="F2673" t="str">
            <v>PLUS</v>
          </cell>
          <cell r="G2673">
            <v>86</v>
          </cell>
          <cell r="H2673">
            <v>93</v>
          </cell>
          <cell r="I2673">
            <v>93</v>
          </cell>
          <cell r="J2673">
            <v>1</v>
          </cell>
        </row>
        <row r="2674">
          <cell r="A2674" t="str">
            <v>PENNINGTON0518</v>
          </cell>
          <cell r="B2674" t="str">
            <v>PENNINGTON</v>
          </cell>
          <cell r="C2674">
            <v>43221</v>
          </cell>
          <cell r="D2674" t="str">
            <v>PENNINGTON LIGHT</v>
          </cell>
          <cell r="E2674" t="str">
            <v>DATED BRENT</v>
          </cell>
          <cell r="F2674" t="str">
            <v>PLUS</v>
          </cell>
          <cell r="G2674">
            <v>58</v>
          </cell>
          <cell r="H2674">
            <v>65</v>
          </cell>
          <cell r="I2674">
            <v>65</v>
          </cell>
          <cell r="J2674">
            <v>1</v>
          </cell>
        </row>
        <row r="2675">
          <cell r="A2675" t="str">
            <v>FORCADOS0518</v>
          </cell>
          <cell r="B2675" t="str">
            <v>FORCADOS</v>
          </cell>
          <cell r="C2675">
            <v>43221</v>
          </cell>
          <cell r="D2675" t="str">
            <v>FORCADOS BLEND</v>
          </cell>
          <cell r="E2675" t="str">
            <v>DATED BRENT</v>
          </cell>
          <cell r="F2675" t="str">
            <v>PLUS</v>
          </cell>
          <cell r="G2675">
            <v>101</v>
          </cell>
          <cell r="H2675">
            <v>108</v>
          </cell>
          <cell r="I2675">
            <v>108</v>
          </cell>
          <cell r="J2675">
            <v>1</v>
          </cell>
        </row>
        <row r="2676">
          <cell r="A2676" t="str">
            <v>AMENAM0518</v>
          </cell>
          <cell r="B2676" t="str">
            <v>AMENAM</v>
          </cell>
          <cell r="C2676">
            <v>43221</v>
          </cell>
          <cell r="D2676" t="str">
            <v>AMENAM BLEND</v>
          </cell>
          <cell r="E2676" t="str">
            <v>DATED BRENT</v>
          </cell>
          <cell r="F2676" t="str">
            <v>PLUS</v>
          </cell>
          <cell r="G2676">
            <v>3</v>
          </cell>
          <cell r="H2676">
            <v>10</v>
          </cell>
          <cell r="I2676">
            <v>10</v>
          </cell>
          <cell r="J2676">
            <v>1</v>
          </cell>
        </row>
        <row r="2677">
          <cell r="A2677" t="str">
            <v>YOHO0518</v>
          </cell>
          <cell r="B2677" t="str">
            <v>YOHO</v>
          </cell>
          <cell r="C2677">
            <v>43221</v>
          </cell>
          <cell r="D2677" t="str">
            <v>YOHO LIGHT</v>
          </cell>
          <cell r="E2677" t="str">
            <v>DATED BRENT</v>
          </cell>
          <cell r="F2677" t="str">
            <v>PLUS</v>
          </cell>
          <cell r="G2677">
            <v>99</v>
          </cell>
          <cell r="H2677">
            <v>106</v>
          </cell>
          <cell r="I2677">
            <v>106</v>
          </cell>
          <cell r="J2677">
            <v>1</v>
          </cell>
        </row>
        <row r="2678">
          <cell r="A2678" t="str">
            <v>EA_BLEND0518</v>
          </cell>
          <cell r="B2678" t="str">
            <v>EA_BLEND</v>
          </cell>
          <cell r="C2678">
            <v>43221</v>
          </cell>
          <cell r="D2678" t="str">
            <v>EA BLEND</v>
          </cell>
          <cell r="E2678" t="str">
            <v>DATED BRENT</v>
          </cell>
          <cell r="F2678" t="str">
            <v>PLUS</v>
          </cell>
          <cell r="G2678">
            <v>201</v>
          </cell>
          <cell r="H2678">
            <v>208</v>
          </cell>
          <cell r="I2678">
            <v>208</v>
          </cell>
          <cell r="J2678">
            <v>1</v>
          </cell>
        </row>
        <row r="2679">
          <cell r="A2679" t="str">
            <v>ABO0518</v>
          </cell>
          <cell r="B2679" t="str">
            <v>ABO</v>
          </cell>
          <cell r="C2679">
            <v>43221</v>
          </cell>
          <cell r="D2679" t="str">
            <v>ABO BLEND</v>
          </cell>
          <cell r="E2679" t="str">
            <v>DATED BRENT</v>
          </cell>
          <cell r="F2679" t="str">
            <v>PLUS</v>
          </cell>
          <cell r="G2679">
            <v>61</v>
          </cell>
          <cell r="H2679">
            <v>68</v>
          </cell>
          <cell r="I2679">
            <v>68</v>
          </cell>
          <cell r="J2679">
            <v>1</v>
          </cell>
        </row>
        <row r="2680">
          <cell r="A2680" t="str">
            <v>OKONO0518</v>
          </cell>
          <cell r="B2680" t="str">
            <v>OKONO</v>
          </cell>
          <cell r="C2680">
            <v>43221</v>
          </cell>
          <cell r="D2680" t="str">
            <v>OKONO BLEND</v>
          </cell>
          <cell r="E2680" t="str">
            <v>DATED BRENT</v>
          </cell>
          <cell r="F2680" t="str">
            <v>PLUS</v>
          </cell>
          <cell r="G2680">
            <v>111</v>
          </cell>
          <cell r="H2680">
            <v>118</v>
          </cell>
          <cell r="I2680">
            <v>118</v>
          </cell>
          <cell r="J2680">
            <v>1</v>
          </cell>
        </row>
        <row r="2681">
          <cell r="A2681" t="str">
            <v>ANTAN0518</v>
          </cell>
          <cell r="B2681" t="str">
            <v>ANTAN</v>
          </cell>
          <cell r="C2681">
            <v>43221</v>
          </cell>
          <cell r="D2681" t="str">
            <v>ANTAN BLEND</v>
          </cell>
          <cell r="E2681" t="str">
            <v>DATED BRENT</v>
          </cell>
          <cell r="F2681" t="str">
            <v>MINUS</v>
          </cell>
          <cell r="G2681">
            <v>53</v>
          </cell>
          <cell r="H2681">
            <v>46</v>
          </cell>
          <cell r="I2681">
            <v>46</v>
          </cell>
          <cell r="J2681">
            <v>-1</v>
          </cell>
        </row>
        <row r="2682">
          <cell r="A2682" t="str">
            <v>OKWORI0518</v>
          </cell>
          <cell r="B2682" t="str">
            <v>OKWORI</v>
          </cell>
          <cell r="C2682">
            <v>43221</v>
          </cell>
          <cell r="D2682" t="str">
            <v>OKWORI</v>
          </cell>
          <cell r="E2682" t="str">
            <v>DATED BRENT</v>
          </cell>
          <cell r="F2682" t="str">
            <v>PLUS</v>
          </cell>
          <cell r="G2682">
            <v>206</v>
          </cell>
          <cell r="H2682">
            <v>213</v>
          </cell>
          <cell r="I2682">
            <v>213</v>
          </cell>
          <cell r="J2682">
            <v>1</v>
          </cell>
        </row>
        <row r="2683">
          <cell r="A2683" t="str">
            <v>BONGA0518</v>
          </cell>
          <cell r="B2683" t="str">
            <v>BONGA</v>
          </cell>
          <cell r="C2683">
            <v>43221</v>
          </cell>
          <cell r="D2683" t="str">
            <v>BONGA</v>
          </cell>
          <cell r="E2683" t="str">
            <v>DATED BRENT</v>
          </cell>
          <cell r="F2683" t="str">
            <v>PLUS</v>
          </cell>
          <cell r="G2683">
            <v>57</v>
          </cell>
          <cell r="H2683">
            <v>64</v>
          </cell>
          <cell r="I2683">
            <v>64</v>
          </cell>
          <cell r="J2683">
            <v>1</v>
          </cell>
        </row>
        <row r="2684">
          <cell r="A2684" t="str">
            <v>ERHA0518</v>
          </cell>
          <cell r="B2684" t="str">
            <v>ERHA</v>
          </cell>
          <cell r="C2684">
            <v>43221</v>
          </cell>
          <cell r="D2684" t="str">
            <v>ERHA</v>
          </cell>
          <cell r="E2684" t="str">
            <v>DATED BRENT</v>
          </cell>
          <cell r="F2684" t="str">
            <v>PLUS</v>
          </cell>
          <cell r="G2684">
            <v>96</v>
          </cell>
          <cell r="H2684">
            <v>103</v>
          </cell>
          <cell r="I2684">
            <v>103</v>
          </cell>
          <cell r="J2684">
            <v>1</v>
          </cell>
        </row>
        <row r="2685">
          <cell r="A2685" t="str">
            <v>AGBAMI0518</v>
          </cell>
          <cell r="B2685" t="str">
            <v>AGBAMI</v>
          </cell>
          <cell r="C2685">
            <v>43221</v>
          </cell>
          <cell r="D2685" t="str">
            <v>AGBAMI</v>
          </cell>
          <cell r="E2685" t="str">
            <v>DATED BRENT</v>
          </cell>
          <cell r="F2685" t="str">
            <v>MINUS</v>
          </cell>
          <cell r="G2685">
            <v>27</v>
          </cell>
          <cell r="H2685">
            <v>20</v>
          </cell>
          <cell r="I2685">
            <v>20</v>
          </cell>
          <cell r="J2685">
            <v>-1</v>
          </cell>
        </row>
        <row r="2686">
          <cell r="A2686" t="str">
            <v>AKPO0518</v>
          </cell>
          <cell r="B2686" t="str">
            <v>AKPO</v>
          </cell>
          <cell r="C2686">
            <v>43221</v>
          </cell>
          <cell r="D2686" t="str">
            <v>AKPO</v>
          </cell>
          <cell r="E2686" t="str">
            <v>DATED BRENT</v>
          </cell>
          <cell r="F2686" t="str">
            <v>MINUS</v>
          </cell>
          <cell r="G2686">
            <v>73</v>
          </cell>
          <cell r="H2686">
            <v>66</v>
          </cell>
          <cell r="I2686">
            <v>66</v>
          </cell>
          <cell r="J2686">
            <v>-1</v>
          </cell>
        </row>
        <row r="2687">
          <cell r="A2687" t="str">
            <v>UKPOKITI0518</v>
          </cell>
          <cell r="B2687" t="str">
            <v>UKPOKITI</v>
          </cell>
          <cell r="C2687">
            <v>43221</v>
          </cell>
          <cell r="D2687" t="str">
            <v>UKPOKITI</v>
          </cell>
          <cell r="E2687" t="str">
            <v>DATED BRENT</v>
          </cell>
          <cell r="F2687" t="str">
            <v>PLUS</v>
          </cell>
          <cell r="G2687">
            <v>155</v>
          </cell>
          <cell r="H2687">
            <v>162</v>
          </cell>
          <cell r="I2687">
            <v>162</v>
          </cell>
          <cell r="J2687">
            <v>1</v>
          </cell>
        </row>
        <row r="2688">
          <cell r="A2688" t="str">
            <v>OBE0518</v>
          </cell>
          <cell r="B2688" t="str">
            <v>OBE</v>
          </cell>
          <cell r="C2688">
            <v>43221</v>
          </cell>
          <cell r="D2688" t="str">
            <v>OBE</v>
          </cell>
          <cell r="E2688" t="str">
            <v>DATED BRENT</v>
          </cell>
          <cell r="F2688" t="str">
            <v>PLUS</v>
          </cell>
          <cell r="G2688">
            <v>98</v>
          </cell>
          <cell r="H2688">
            <v>105</v>
          </cell>
          <cell r="I2688">
            <v>105</v>
          </cell>
          <cell r="J2688">
            <v>1</v>
          </cell>
        </row>
        <row r="2689">
          <cell r="A2689" t="str">
            <v>IMA0518</v>
          </cell>
          <cell r="B2689" t="str">
            <v>IMA</v>
          </cell>
          <cell r="C2689">
            <v>43221</v>
          </cell>
          <cell r="D2689" t="str">
            <v>IMA</v>
          </cell>
          <cell r="E2689" t="str">
            <v>DATED BRENT</v>
          </cell>
          <cell r="F2689" t="str">
            <v>MINUS</v>
          </cell>
          <cell r="G2689">
            <v>6</v>
          </cell>
          <cell r="H2689">
            <v>-1</v>
          </cell>
          <cell r="I2689">
            <v>-1</v>
          </cell>
          <cell r="J2689">
            <v>-1</v>
          </cell>
        </row>
        <row r="2690">
          <cell r="A2690" t="str">
            <v>OKORO0518</v>
          </cell>
          <cell r="B2690" t="str">
            <v>OKORO</v>
          </cell>
          <cell r="C2690">
            <v>43221</v>
          </cell>
          <cell r="D2690" t="str">
            <v>OKORO</v>
          </cell>
          <cell r="E2690" t="str">
            <v>DATED BRENT</v>
          </cell>
          <cell r="F2690" t="str">
            <v>MINUS</v>
          </cell>
          <cell r="G2690">
            <v>287</v>
          </cell>
          <cell r="H2690">
            <v>280</v>
          </cell>
          <cell r="I2690">
            <v>280</v>
          </cell>
          <cell r="J2690">
            <v>-1</v>
          </cell>
        </row>
        <row r="2691">
          <cell r="A2691" t="str">
            <v>OYO0518</v>
          </cell>
          <cell r="B2691" t="str">
            <v>OYO</v>
          </cell>
          <cell r="C2691">
            <v>43221</v>
          </cell>
          <cell r="D2691" t="str">
            <v>OYO</v>
          </cell>
          <cell r="E2691" t="str">
            <v>DATED BRENT</v>
          </cell>
          <cell r="F2691" t="str">
            <v>MINUS</v>
          </cell>
          <cell r="G2691">
            <v>51</v>
          </cell>
          <cell r="H2691">
            <v>44</v>
          </cell>
          <cell r="I2691">
            <v>44</v>
          </cell>
          <cell r="J2691">
            <v>-1</v>
          </cell>
        </row>
        <row r="2692">
          <cell r="A2692" t="str">
            <v>OKWUIBOME0518</v>
          </cell>
          <cell r="B2692" t="str">
            <v>OKWUIBOME</v>
          </cell>
          <cell r="C2692">
            <v>43221</v>
          </cell>
          <cell r="D2692" t="str">
            <v>OKWUIBOME</v>
          </cell>
          <cell r="E2692" t="str">
            <v>DATED BRENT</v>
          </cell>
          <cell r="F2692" t="str">
            <v>MINUS</v>
          </cell>
          <cell r="G2692">
            <v>165</v>
          </cell>
          <cell r="H2692">
            <v>158</v>
          </cell>
          <cell r="I2692">
            <v>158</v>
          </cell>
          <cell r="J2692">
            <v>-1</v>
          </cell>
        </row>
        <row r="2693">
          <cell r="A2693" t="str">
            <v>EBOK0518</v>
          </cell>
          <cell r="B2693" t="str">
            <v>EBOK</v>
          </cell>
          <cell r="C2693">
            <v>43221</v>
          </cell>
          <cell r="D2693" t="str">
            <v>EBOK</v>
          </cell>
          <cell r="E2693" t="str">
            <v>DATED BRENT</v>
          </cell>
          <cell r="F2693" t="str">
            <v>MINUS</v>
          </cell>
          <cell r="G2693">
            <v>669</v>
          </cell>
          <cell r="H2693">
            <v>662</v>
          </cell>
          <cell r="I2693">
            <v>662</v>
          </cell>
          <cell r="J2693">
            <v>-1</v>
          </cell>
        </row>
        <row r="2694">
          <cell r="A2694" t="str">
            <v>ASARAMATORU0518</v>
          </cell>
          <cell r="B2694" t="str">
            <v>ASARAMATORU</v>
          </cell>
          <cell r="C2694">
            <v>43221</v>
          </cell>
          <cell r="D2694" t="str">
            <v>ASARAMATORU</v>
          </cell>
          <cell r="E2694" t="str">
            <v>DATED BRENT</v>
          </cell>
          <cell r="F2694" t="str">
            <v>PLUS</v>
          </cell>
          <cell r="G2694">
            <v>222</v>
          </cell>
          <cell r="H2694">
            <v>229</v>
          </cell>
          <cell r="I2694">
            <v>229</v>
          </cell>
          <cell r="J2694">
            <v>1</v>
          </cell>
        </row>
        <row r="2695">
          <cell r="A2695" t="str">
            <v>EREMOR0518</v>
          </cell>
          <cell r="B2695" t="str">
            <v>EREMOR</v>
          </cell>
          <cell r="C2695">
            <v>43221</v>
          </cell>
          <cell r="D2695" t="str">
            <v>EREMOR</v>
          </cell>
          <cell r="E2695" t="str">
            <v>DATED BRENT</v>
          </cell>
          <cell r="F2695" t="str">
            <v>MINUS</v>
          </cell>
          <cell r="G2695">
            <v>1024</v>
          </cell>
          <cell r="H2695">
            <v>1017</v>
          </cell>
          <cell r="I2695">
            <v>1017</v>
          </cell>
          <cell r="J2695">
            <v>-1</v>
          </cell>
        </row>
        <row r="2696">
          <cell r="A2696" t="str">
            <v>USAN0518</v>
          </cell>
          <cell r="B2696" t="str">
            <v>USAN</v>
          </cell>
          <cell r="C2696">
            <v>43221</v>
          </cell>
          <cell r="D2696" t="str">
            <v>USAN</v>
          </cell>
          <cell r="E2696" t="str">
            <v>DATED BRENT</v>
          </cell>
          <cell r="F2696" t="str">
            <v>MINUS</v>
          </cell>
          <cell r="G2696">
            <v>99</v>
          </cell>
          <cell r="H2696">
            <v>92</v>
          </cell>
          <cell r="I2696">
            <v>92</v>
          </cell>
          <cell r="J2696">
            <v>-1</v>
          </cell>
        </row>
        <row r="2697">
          <cell r="A2697" t="str">
            <v>OTAKIKPO0518</v>
          </cell>
          <cell r="B2697" t="str">
            <v>OTAKIKPO</v>
          </cell>
          <cell r="C2697">
            <v>43221</v>
          </cell>
          <cell r="D2697" t="str">
            <v>OTAKIKPO</v>
          </cell>
          <cell r="E2697" t="str">
            <v>DATED BRENT</v>
          </cell>
          <cell r="F2697" t="str">
            <v>PLUS</v>
          </cell>
          <cell r="G2697">
            <v>93</v>
          </cell>
          <cell r="H2697">
            <v>100</v>
          </cell>
          <cell r="I2697">
            <v>100</v>
          </cell>
          <cell r="J2697">
            <v>1</v>
          </cell>
        </row>
        <row r="2698">
          <cell r="A2698" t="str">
            <v>AJE0518</v>
          </cell>
          <cell r="B2698" t="str">
            <v>AJE</v>
          </cell>
          <cell r="C2698">
            <v>43221</v>
          </cell>
          <cell r="D2698" t="str">
            <v>AJE</v>
          </cell>
          <cell r="E2698" t="str">
            <v>DATED BRENT</v>
          </cell>
          <cell r="F2698" t="str">
            <v>PLUS</v>
          </cell>
          <cell r="G2698">
            <v>93</v>
          </cell>
          <cell r="H2698">
            <v>100</v>
          </cell>
          <cell r="I2698">
            <v>100</v>
          </cell>
          <cell r="J2698">
            <v>1</v>
          </cell>
        </row>
        <row r="2699">
          <cell r="A2699" t="str">
            <v>AJA0518</v>
          </cell>
          <cell r="B2699" t="str">
            <v>AJA</v>
          </cell>
          <cell r="C2699">
            <v>43221</v>
          </cell>
          <cell r="D2699" t="str">
            <v>AJAPA</v>
          </cell>
          <cell r="E2699" t="str">
            <v>DATED BRENT</v>
          </cell>
          <cell r="F2699" t="str">
            <v>PLUS</v>
          </cell>
          <cell r="G2699">
            <v>87</v>
          </cell>
          <cell r="H2699">
            <v>94</v>
          </cell>
          <cell r="I2699">
            <v>94</v>
          </cell>
          <cell r="J2699">
            <v>1</v>
          </cell>
        </row>
        <row r="2700">
          <cell r="A2700" t="str">
            <v>ZAFIRO0518</v>
          </cell>
          <cell r="B2700" t="str">
            <v>ZAFIRO</v>
          </cell>
          <cell r="C2700">
            <v>43221</v>
          </cell>
          <cell r="D2700" t="str">
            <v>ZAFIRO</v>
          </cell>
          <cell r="E2700" t="str">
            <v>DATED BRENT</v>
          </cell>
          <cell r="F2700" t="str">
            <v>MINUS</v>
          </cell>
          <cell r="G2700">
            <v>29</v>
          </cell>
          <cell r="H2700">
            <v>22</v>
          </cell>
          <cell r="I2700">
            <v>22</v>
          </cell>
          <cell r="J2700">
            <v>-1</v>
          </cell>
        </row>
        <row r="2701">
          <cell r="A2701" t="str">
            <v>0100</v>
          </cell>
          <cell r="B2701">
            <v>0</v>
          </cell>
          <cell r="C2701">
            <v>0</v>
          </cell>
          <cell r="D2701">
            <v>0</v>
          </cell>
          <cell r="E2701">
            <v>0</v>
          </cell>
          <cell r="F2701">
            <v>0</v>
          </cell>
          <cell r="G2701" t="str">
            <v>US$/MT</v>
          </cell>
          <cell r="H2701" t="str">
            <v>US$/MT</v>
          </cell>
          <cell r="I2701" t="str">
            <v>US$/MT</v>
          </cell>
          <cell r="J2701">
            <v>-1</v>
          </cell>
        </row>
        <row r="2702">
          <cell r="A2702" t="str">
            <v>PROPANE0518</v>
          </cell>
          <cell r="B2702" t="str">
            <v>PROPANE</v>
          </cell>
          <cell r="C2702">
            <v>43221</v>
          </cell>
          <cell r="D2702" t="str">
            <v>PROPANE</v>
          </cell>
          <cell r="E2702">
            <v>0</v>
          </cell>
          <cell r="F2702" t="str">
            <v>MINUS</v>
          </cell>
          <cell r="G2702">
            <v>24.31</v>
          </cell>
          <cell r="H2702">
            <v>23.31</v>
          </cell>
          <cell r="I2702">
            <v>23.31</v>
          </cell>
          <cell r="J2702">
            <v>-1</v>
          </cell>
        </row>
        <row r="2703">
          <cell r="A2703" t="str">
            <v>N-BUTANE0518</v>
          </cell>
          <cell r="B2703" t="str">
            <v>N-BUTANE</v>
          </cell>
          <cell r="C2703">
            <v>43221</v>
          </cell>
          <cell r="D2703" t="str">
            <v>N-BUTANE</v>
          </cell>
          <cell r="E2703">
            <v>0</v>
          </cell>
          <cell r="F2703" t="str">
            <v>MINUS</v>
          </cell>
          <cell r="G2703">
            <v>24.31</v>
          </cell>
          <cell r="H2703">
            <v>23.31</v>
          </cell>
          <cell r="I2703">
            <v>23.31</v>
          </cell>
          <cell r="J2703">
            <v>-1</v>
          </cell>
        </row>
        <row r="2704">
          <cell r="A2704" t="str">
            <v>ISO-BUTANE0518</v>
          </cell>
          <cell r="B2704" t="str">
            <v>ISO-BUTANE</v>
          </cell>
          <cell r="C2704">
            <v>43221</v>
          </cell>
          <cell r="D2704" t="str">
            <v>ISO-BUTANE</v>
          </cell>
          <cell r="E2704">
            <v>0</v>
          </cell>
          <cell r="F2704" t="str">
            <v>MINUS</v>
          </cell>
          <cell r="G2704">
            <v>24.31</v>
          </cell>
          <cell r="H2704">
            <v>23.31</v>
          </cell>
          <cell r="I2704">
            <v>23.31</v>
          </cell>
          <cell r="J2704">
            <v>-1</v>
          </cell>
        </row>
        <row r="2705">
          <cell r="A2705" t="str">
            <v>PENTANE-PLUS0518</v>
          </cell>
          <cell r="B2705" t="str">
            <v>PENTANE-PLUS</v>
          </cell>
          <cell r="C2705">
            <v>43221</v>
          </cell>
          <cell r="D2705" t="str">
            <v>PENTANE-PLUS</v>
          </cell>
          <cell r="E2705">
            <v>0</v>
          </cell>
          <cell r="F2705" t="str">
            <v>MINUS</v>
          </cell>
          <cell r="G2705">
            <v>48.46</v>
          </cell>
          <cell r="H2705">
            <v>47.46</v>
          </cell>
          <cell r="I2705">
            <v>47.46</v>
          </cell>
          <cell r="J2705">
            <v>-1</v>
          </cell>
        </row>
        <row r="2706">
          <cell r="A2706" t="str">
            <v>ESCRAVOS LPG MIX0518</v>
          </cell>
          <cell r="B2706" t="str">
            <v>ESCRAVOS LPG MIX</v>
          </cell>
          <cell r="C2706">
            <v>43221</v>
          </cell>
          <cell r="D2706" t="str">
            <v>ESCRAVOS LPG MIX</v>
          </cell>
          <cell r="E2706">
            <v>0</v>
          </cell>
          <cell r="F2706" t="str">
            <v>MINUS</v>
          </cell>
          <cell r="G2706">
            <v>57.1</v>
          </cell>
          <cell r="H2706">
            <v>56.1</v>
          </cell>
          <cell r="I2706">
            <v>56.1</v>
          </cell>
          <cell r="J2706">
            <v>-1</v>
          </cell>
        </row>
        <row r="2707">
          <cell r="A2707" t="str">
            <v>ESCRAVOS COND0518</v>
          </cell>
          <cell r="B2707" t="str">
            <v>ESCRAVOS COND</v>
          </cell>
          <cell r="C2707">
            <v>43221</v>
          </cell>
          <cell r="D2707" t="str">
            <v>ESCRAVOS CONDENSATE</v>
          </cell>
          <cell r="E2707">
            <v>0</v>
          </cell>
          <cell r="F2707" t="str">
            <v>MINUS</v>
          </cell>
          <cell r="G2707">
            <v>49.05</v>
          </cell>
          <cell r="H2707">
            <v>0</v>
          </cell>
          <cell r="I2707">
            <v>0</v>
          </cell>
          <cell r="J2707">
            <v>-1</v>
          </cell>
        </row>
        <row r="2708">
          <cell r="A2708" t="str">
            <v>BONNY0618</v>
          </cell>
          <cell r="B2708" t="str">
            <v>BONNY</v>
          </cell>
          <cell r="C2708">
            <v>43252</v>
          </cell>
          <cell r="D2708" t="str">
            <v>BONNY LIGHT</v>
          </cell>
          <cell r="E2708" t="str">
            <v>DATED BRENT</v>
          </cell>
          <cell r="F2708" t="str">
            <v>PLUS</v>
          </cell>
          <cell r="G2708">
            <v>69</v>
          </cell>
          <cell r="H2708">
            <v>76</v>
          </cell>
          <cell r="I2708">
            <v>76</v>
          </cell>
          <cell r="J2708">
            <v>1</v>
          </cell>
        </row>
        <row r="2709">
          <cell r="A2709" t="str">
            <v>QUA_IBOE0618</v>
          </cell>
          <cell r="B2709" t="str">
            <v>QUA_IBOE</v>
          </cell>
          <cell r="C2709">
            <v>43252</v>
          </cell>
          <cell r="D2709" t="str">
            <v>QUA IBOE LIGHT</v>
          </cell>
          <cell r="E2709" t="str">
            <v>DATED BRENT</v>
          </cell>
          <cell r="F2709" t="str">
            <v>PLUS</v>
          </cell>
          <cell r="G2709">
            <v>70</v>
          </cell>
          <cell r="H2709">
            <v>77</v>
          </cell>
          <cell r="I2709">
            <v>77</v>
          </cell>
          <cell r="J2709">
            <v>1</v>
          </cell>
        </row>
        <row r="2710">
          <cell r="A2710" t="str">
            <v>ESCRAVOS0618</v>
          </cell>
          <cell r="B2710" t="str">
            <v>ESCRAVOS</v>
          </cell>
          <cell r="C2710">
            <v>43252</v>
          </cell>
          <cell r="D2710" t="str">
            <v>ESCRAVOS LIGHT</v>
          </cell>
          <cell r="E2710" t="str">
            <v>DATED BRENT</v>
          </cell>
          <cell r="F2710" t="str">
            <v>PLUS</v>
          </cell>
          <cell r="G2710">
            <v>70</v>
          </cell>
          <cell r="H2710">
            <v>77</v>
          </cell>
          <cell r="I2710">
            <v>77</v>
          </cell>
          <cell r="J2710">
            <v>1</v>
          </cell>
        </row>
        <row r="2711">
          <cell r="A2711" t="str">
            <v>BRASS0618</v>
          </cell>
          <cell r="B2711" t="str">
            <v>BRASS</v>
          </cell>
          <cell r="C2711">
            <v>43252</v>
          </cell>
          <cell r="D2711" t="str">
            <v>BRASS BLEND</v>
          </cell>
          <cell r="E2711" t="str">
            <v>DATED BRENT</v>
          </cell>
          <cell r="F2711" t="str">
            <v>PLUS</v>
          </cell>
          <cell r="G2711">
            <v>85</v>
          </cell>
          <cell r="H2711">
            <v>92</v>
          </cell>
          <cell r="I2711">
            <v>92</v>
          </cell>
          <cell r="J2711">
            <v>1</v>
          </cell>
        </row>
        <row r="2712">
          <cell r="A2712" t="str">
            <v>PENNINGTON0618</v>
          </cell>
          <cell r="B2712" t="str">
            <v>PENNINGTON</v>
          </cell>
          <cell r="C2712">
            <v>43252</v>
          </cell>
          <cell r="D2712" t="str">
            <v>PENNINGTON LIGHT</v>
          </cell>
          <cell r="E2712" t="str">
            <v>DATED BRENT</v>
          </cell>
          <cell r="F2712" t="str">
            <v>PLUS</v>
          </cell>
          <cell r="G2712">
            <v>4</v>
          </cell>
          <cell r="H2712">
            <v>11</v>
          </cell>
          <cell r="I2712">
            <v>11</v>
          </cell>
          <cell r="J2712">
            <v>1</v>
          </cell>
        </row>
        <row r="2713">
          <cell r="A2713" t="str">
            <v>FORCADOS0618</v>
          </cell>
          <cell r="B2713" t="str">
            <v>FORCADOS</v>
          </cell>
          <cell r="C2713">
            <v>43252</v>
          </cell>
          <cell r="D2713" t="str">
            <v>FORCADOS BLEND</v>
          </cell>
          <cell r="E2713" t="str">
            <v>DATED BRENT</v>
          </cell>
          <cell r="F2713" t="str">
            <v>PLUS</v>
          </cell>
          <cell r="G2713">
            <v>70</v>
          </cell>
          <cell r="H2713">
            <v>77</v>
          </cell>
          <cell r="I2713">
            <v>77</v>
          </cell>
          <cell r="J2713">
            <v>1</v>
          </cell>
        </row>
        <row r="2714">
          <cell r="A2714" t="str">
            <v>AMENAM0618</v>
          </cell>
          <cell r="B2714" t="str">
            <v>AMENAM</v>
          </cell>
          <cell r="C2714">
            <v>43252</v>
          </cell>
          <cell r="D2714" t="str">
            <v>AMENAM BLEND</v>
          </cell>
          <cell r="E2714" t="str">
            <v>DATED BRENT</v>
          </cell>
          <cell r="F2714" t="str">
            <v>MINUS</v>
          </cell>
          <cell r="G2714">
            <v>32</v>
          </cell>
          <cell r="H2714">
            <v>25</v>
          </cell>
          <cell r="I2714">
            <v>25</v>
          </cell>
          <cell r="J2714">
            <v>-1</v>
          </cell>
        </row>
        <row r="2715">
          <cell r="A2715" t="str">
            <v>YOHO0618</v>
          </cell>
          <cell r="B2715" t="str">
            <v>YOHO</v>
          </cell>
          <cell r="C2715">
            <v>43252</v>
          </cell>
          <cell r="D2715" t="str">
            <v>YOHO LIGHT</v>
          </cell>
          <cell r="E2715" t="str">
            <v>DATED BRENT</v>
          </cell>
          <cell r="F2715" t="str">
            <v>PLUS</v>
          </cell>
          <cell r="G2715">
            <v>70</v>
          </cell>
          <cell r="H2715">
            <v>77</v>
          </cell>
          <cell r="I2715">
            <v>77</v>
          </cell>
          <cell r="J2715">
            <v>1</v>
          </cell>
        </row>
        <row r="2716">
          <cell r="A2716" t="str">
            <v>EA_BLEND0618</v>
          </cell>
          <cell r="B2716" t="str">
            <v>EA_BLEND</v>
          </cell>
          <cell r="C2716">
            <v>43252</v>
          </cell>
          <cell r="D2716" t="str">
            <v>EA BLEND</v>
          </cell>
          <cell r="E2716" t="str">
            <v>DATED BRENT</v>
          </cell>
          <cell r="F2716" t="str">
            <v>PLUS</v>
          </cell>
          <cell r="G2716">
            <v>156</v>
          </cell>
          <cell r="H2716">
            <v>163</v>
          </cell>
          <cell r="I2716">
            <v>163</v>
          </cell>
          <cell r="J2716">
            <v>1</v>
          </cell>
        </row>
        <row r="2717">
          <cell r="A2717" t="str">
            <v>ABO0618</v>
          </cell>
          <cell r="B2717" t="str">
            <v>ABO</v>
          </cell>
          <cell r="C2717">
            <v>43252</v>
          </cell>
          <cell r="D2717" t="str">
            <v>ABO BLEND</v>
          </cell>
          <cell r="E2717" t="str">
            <v>DATED BRENT</v>
          </cell>
          <cell r="F2717" t="str">
            <v>PLUS</v>
          </cell>
          <cell r="G2717">
            <v>20</v>
          </cell>
          <cell r="H2717">
            <v>27</v>
          </cell>
          <cell r="I2717">
            <v>27</v>
          </cell>
          <cell r="J2717">
            <v>1</v>
          </cell>
        </row>
        <row r="2718">
          <cell r="A2718" t="str">
            <v>OKONO0618</v>
          </cell>
          <cell r="B2718" t="str">
            <v>OKONO</v>
          </cell>
          <cell r="C2718">
            <v>43252</v>
          </cell>
          <cell r="D2718" t="str">
            <v>OKONO BLEND</v>
          </cell>
          <cell r="E2718" t="str">
            <v>DATED BRENT</v>
          </cell>
          <cell r="F2718" t="str">
            <v>PLUS</v>
          </cell>
          <cell r="G2718">
            <v>74</v>
          </cell>
          <cell r="H2718">
            <v>81</v>
          </cell>
          <cell r="I2718">
            <v>81</v>
          </cell>
          <cell r="J2718">
            <v>1</v>
          </cell>
        </row>
        <row r="2719">
          <cell r="A2719" t="str">
            <v>ANTAN0618</v>
          </cell>
          <cell r="B2719" t="str">
            <v>ANTAN</v>
          </cell>
          <cell r="C2719">
            <v>43252</v>
          </cell>
          <cell r="D2719" t="str">
            <v>ANTAN BLEND</v>
          </cell>
          <cell r="E2719" t="str">
            <v>DATED BRENT</v>
          </cell>
          <cell r="F2719" t="str">
            <v>MINUS</v>
          </cell>
          <cell r="G2719">
            <v>127</v>
          </cell>
          <cell r="H2719">
            <v>120</v>
          </cell>
          <cell r="I2719">
            <v>120</v>
          </cell>
          <cell r="J2719">
            <v>-1</v>
          </cell>
        </row>
        <row r="2720">
          <cell r="A2720" t="str">
            <v>OKWORI0618</v>
          </cell>
          <cell r="B2720" t="str">
            <v>OKWORI</v>
          </cell>
          <cell r="C2720">
            <v>43252</v>
          </cell>
          <cell r="D2720" t="str">
            <v>OKWORI</v>
          </cell>
          <cell r="E2720" t="str">
            <v>DATED BRENT</v>
          </cell>
          <cell r="F2720" t="str">
            <v>PLUS</v>
          </cell>
          <cell r="G2720">
            <v>160</v>
          </cell>
          <cell r="H2720">
            <v>167</v>
          </cell>
          <cell r="I2720">
            <v>167</v>
          </cell>
          <cell r="J2720">
            <v>1</v>
          </cell>
        </row>
        <row r="2721">
          <cell r="A2721" t="str">
            <v>BONGA0618</v>
          </cell>
          <cell r="B2721" t="str">
            <v>BONGA</v>
          </cell>
          <cell r="C2721">
            <v>43252</v>
          </cell>
          <cell r="D2721" t="str">
            <v>BONGA</v>
          </cell>
          <cell r="E2721" t="str">
            <v>DATED BRENT</v>
          </cell>
          <cell r="F2721" t="str">
            <v>PLUS</v>
          </cell>
          <cell r="G2721">
            <v>44</v>
          </cell>
          <cell r="H2721">
            <v>51</v>
          </cell>
          <cell r="I2721">
            <v>51</v>
          </cell>
          <cell r="J2721">
            <v>1</v>
          </cell>
        </row>
        <row r="2722">
          <cell r="A2722" t="str">
            <v>ERHA0618</v>
          </cell>
          <cell r="B2722" t="str">
            <v>ERHA</v>
          </cell>
          <cell r="C2722">
            <v>43252</v>
          </cell>
          <cell r="D2722" t="str">
            <v>ERHA</v>
          </cell>
          <cell r="E2722" t="str">
            <v>DATED BRENT</v>
          </cell>
          <cell r="F2722" t="str">
            <v>PLUS</v>
          </cell>
          <cell r="G2722">
            <v>77</v>
          </cell>
          <cell r="H2722">
            <v>84</v>
          </cell>
          <cell r="I2722">
            <v>84</v>
          </cell>
          <cell r="J2722">
            <v>1</v>
          </cell>
        </row>
        <row r="2723">
          <cell r="A2723" t="str">
            <v>AGBAMI0618</v>
          </cell>
          <cell r="B2723" t="str">
            <v>AGBAMI</v>
          </cell>
          <cell r="C2723">
            <v>43252</v>
          </cell>
          <cell r="D2723" t="str">
            <v>AGBAMI</v>
          </cell>
          <cell r="E2723" t="str">
            <v>DATED BRENT</v>
          </cell>
          <cell r="F2723" t="str">
            <v>MINUS</v>
          </cell>
          <cell r="G2723">
            <v>38</v>
          </cell>
          <cell r="H2723">
            <v>31</v>
          </cell>
          <cell r="I2723">
            <v>31</v>
          </cell>
          <cell r="J2723">
            <v>-1</v>
          </cell>
        </row>
        <row r="2724">
          <cell r="A2724" t="str">
            <v>AKPO0618</v>
          </cell>
          <cell r="B2724" t="str">
            <v>AKPO</v>
          </cell>
          <cell r="C2724">
            <v>43252</v>
          </cell>
          <cell r="D2724" t="str">
            <v>AKPO</v>
          </cell>
          <cell r="E2724" t="str">
            <v>DATED BRENT</v>
          </cell>
          <cell r="F2724" t="str">
            <v>MINUS</v>
          </cell>
          <cell r="G2724">
            <v>51</v>
          </cell>
          <cell r="H2724">
            <v>44</v>
          </cell>
          <cell r="I2724">
            <v>44</v>
          </cell>
          <cell r="J2724">
            <v>-1</v>
          </cell>
        </row>
        <row r="2725">
          <cell r="A2725" t="str">
            <v>UKPOKITI0618</v>
          </cell>
          <cell r="B2725" t="str">
            <v>UKPOKITI</v>
          </cell>
          <cell r="C2725">
            <v>43252</v>
          </cell>
          <cell r="D2725" t="str">
            <v>UKPOKITI</v>
          </cell>
          <cell r="E2725" t="str">
            <v>DATED BRENT</v>
          </cell>
          <cell r="F2725" t="str">
            <v>PLUS</v>
          </cell>
          <cell r="G2725">
            <v>111</v>
          </cell>
          <cell r="H2725">
            <v>118</v>
          </cell>
          <cell r="I2725">
            <v>118</v>
          </cell>
          <cell r="J2725">
            <v>1</v>
          </cell>
        </row>
        <row r="2726">
          <cell r="A2726" t="str">
            <v>OBE0618</v>
          </cell>
          <cell r="B2726" t="str">
            <v>OBE</v>
          </cell>
          <cell r="C2726">
            <v>43252</v>
          </cell>
          <cell r="D2726" t="str">
            <v>OBE</v>
          </cell>
          <cell r="E2726" t="str">
            <v>DATED BRENT</v>
          </cell>
          <cell r="F2726" t="str">
            <v>PLUS</v>
          </cell>
          <cell r="G2726">
            <v>57</v>
          </cell>
          <cell r="H2726">
            <v>64</v>
          </cell>
          <cell r="I2726">
            <v>64</v>
          </cell>
          <cell r="J2726">
            <v>1</v>
          </cell>
        </row>
        <row r="2727">
          <cell r="A2727" t="str">
            <v>IMA0618</v>
          </cell>
          <cell r="B2727" t="str">
            <v>IMA</v>
          </cell>
          <cell r="C2727">
            <v>43252</v>
          </cell>
          <cell r="D2727" t="str">
            <v>IMA</v>
          </cell>
          <cell r="E2727" t="str">
            <v>DATED BRENT</v>
          </cell>
          <cell r="F2727" t="str">
            <v>MINUS</v>
          </cell>
          <cell r="G2727">
            <v>37</v>
          </cell>
          <cell r="H2727">
            <v>30</v>
          </cell>
          <cell r="I2727">
            <v>30</v>
          </cell>
          <cell r="J2727">
            <v>-1</v>
          </cell>
        </row>
        <row r="2728">
          <cell r="A2728" t="str">
            <v>OKORO0618</v>
          </cell>
          <cell r="B2728" t="str">
            <v>OKORO</v>
          </cell>
          <cell r="C2728">
            <v>43252</v>
          </cell>
          <cell r="D2728" t="str">
            <v>OKORO</v>
          </cell>
          <cell r="E2728" t="str">
            <v>DATED BRENT</v>
          </cell>
          <cell r="F2728" t="str">
            <v>MINUS</v>
          </cell>
          <cell r="G2728">
            <v>457</v>
          </cell>
          <cell r="H2728">
            <v>450</v>
          </cell>
          <cell r="I2728">
            <v>450</v>
          </cell>
          <cell r="J2728">
            <v>-1</v>
          </cell>
        </row>
        <row r="2729">
          <cell r="A2729" t="str">
            <v>OYO0618</v>
          </cell>
          <cell r="B2729" t="str">
            <v>OYO</v>
          </cell>
          <cell r="C2729">
            <v>43252</v>
          </cell>
          <cell r="D2729" t="str">
            <v>OYO</v>
          </cell>
          <cell r="E2729" t="str">
            <v>DATED BRENT</v>
          </cell>
          <cell r="F2729" t="str">
            <v>MINUS</v>
          </cell>
          <cell r="G2729">
            <v>122</v>
          </cell>
          <cell r="H2729">
            <v>115</v>
          </cell>
          <cell r="I2729">
            <v>115</v>
          </cell>
          <cell r="J2729">
            <v>-1</v>
          </cell>
        </row>
        <row r="2730">
          <cell r="A2730" t="str">
            <v>OKWUIBOME0618</v>
          </cell>
          <cell r="B2730" t="str">
            <v>OKWUIBOME</v>
          </cell>
          <cell r="C2730">
            <v>43252</v>
          </cell>
          <cell r="D2730" t="str">
            <v>OKWUIBOME</v>
          </cell>
          <cell r="E2730" t="str">
            <v>DATED BRENT</v>
          </cell>
          <cell r="F2730" t="str">
            <v>PLUS</v>
          </cell>
          <cell r="G2730">
            <v>104</v>
          </cell>
          <cell r="H2730">
            <v>97</v>
          </cell>
          <cell r="I2730">
            <v>97</v>
          </cell>
          <cell r="J2730">
            <v>1</v>
          </cell>
        </row>
        <row r="2731">
          <cell r="A2731" t="str">
            <v>EBOK0618</v>
          </cell>
          <cell r="B2731" t="str">
            <v>EBOK</v>
          </cell>
          <cell r="C2731">
            <v>43252</v>
          </cell>
          <cell r="D2731" t="str">
            <v>EBOK</v>
          </cell>
          <cell r="E2731" t="str">
            <v>DATED BRENT</v>
          </cell>
          <cell r="F2731" t="str">
            <v>MINUS</v>
          </cell>
          <cell r="G2731">
            <v>831</v>
          </cell>
          <cell r="H2731">
            <v>824</v>
          </cell>
          <cell r="I2731">
            <v>824</v>
          </cell>
          <cell r="J2731">
            <v>-1</v>
          </cell>
        </row>
        <row r="2732">
          <cell r="A2732" t="str">
            <v>ASARAMATORU0618</v>
          </cell>
          <cell r="B2732" t="str">
            <v>ASARAMATORU</v>
          </cell>
          <cell r="C2732">
            <v>43252</v>
          </cell>
          <cell r="D2732" t="str">
            <v>ASARAMATORU</v>
          </cell>
          <cell r="E2732" t="str">
            <v>DATED BRENT</v>
          </cell>
          <cell r="F2732" t="str">
            <v>PLUS</v>
          </cell>
          <cell r="G2732">
            <v>186</v>
          </cell>
          <cell r="H2732">
            <v>193</v>
          </cell>
          <cell r="I2732">
            <v>193</v>
          </cell>
          <cell r="J2732">
            <v>1</v>
          </cell>
        </row>
        <row r="2733">
          <cell r="A2733" t="str">
            <v>EREMOR0618</v>
          </cell>
          <cell r="B2733" t="str">
            <v>EREMOR</v>
          </cell>
          <cell r="C2733">
            <v>43252</v>
          </cell>
          <cell r="D2733" t="str">
            <v>EREMOR</v>
          </cell>
          <cell r="E2733" t="str">
            <v>DATED BRENT</v>
          </cell>
          <cell r="F2733" t="str">
            <v>MINUS</v>
          </cell>
          <cell r="G2733">
            <v>1262</v>
          </cell>
          <cell r="H2733">
            <v>1255</v>
          </cell>
          <cell r="I2733">
            <v>1255</v>
          </cell>
          <cell r="J2733">
            <v>-1</v>
          </cell>
        </row>
        <row r="2734">
          <cell r="A2734" t="str">
            <v>USAN0618</v>
          </cell>
          <cell r="B2734" t="str">
            <v>USAN</v>
          </cell>
          <cell r="C2734">
            <v>43252</v>
          </cell>
          <cell r="D2734" t="str">
            <v>USAN</v>
          </cell>
          <cell r="E2734" t="str">
            <v>DATED BRENT</v>
          </cell>
          <cell r="F2734" t="str">
            <v>MINUS</v>
          </cell>
          <cell r="G2734">
            <v>114</v>
          </cell>
          <cell r="H2734">
            <v>107</v>
          </cell>
          <cell r="I2734">
            <v>107</v>
          </cell>
          <cell r="J2734">
            <v>-1</v>
          </cell>
        </row>
        <row r="2735">
          <cell r="A2735" t="str">
            <v>OTAKIKPO0618</v>
          </cell>
          <cell r="B2735" t="str">
            <v>OTAKIKPO</v>
          </cell>
          <cell r="C2735">
            <v>43252</v>
          </cell>
          <cell r="D2735" t="str">
            <v>OTAKIKPO</v>
          </cell>
          <cell r="E2735" t="str">
            <v>DATED BRENT</v>
          </cell>
          <cell r="F2735" t="str">
            <v>PLUS</v>
          </cell>
          <cell r="G2735">
            <v>79</v>
          </cell>
          <cell r="H2735">
            <v>86</v>
          </cell>
          <cell r="I2735">
            <v>86</v>
          </cell>
          <cell r="J2735">
            <v>1</v>
          </cell>
        </row>
        <row r="2736">
          <cell r="A2736" t="str">
            <v>AJE0618</v>
          </cell>
          <cell r="B2736" t="str">
            <v>AJE</v>
          </cell>
          <cell r="C2736">
            <v>43252</v>
          </cell>
          <cell r="D2736" t="str">
            <v>AJE</v>
          </cell>
          <cell r="E2736" t="str">
            <v>DATED BRENT</v>
          </cell>
          <cell r="F2736" t="str">
            <v>PLUS</v>
          </cell>
          <cell r="G2736">
            <v>79</v>
          </cell>
          <cell r="H2736">
            <v>86</v>
          </cell>
          <cell r="I2736">
            <v>86</v>
          </cell>
          <cell r="J2736">
            <v>1</v>
          </cell>
        </row>
        <row r="2737">
          <cell r="A2737" t="str">
            <v>AJA0618</v>
          </cell>
          <cell r="B2737" t="str">
            <v>AJA</v>
          </cell>
          <cell r="C2737">
            <v>43252</v>
          </cell>
          <cell r="D2737" t="str">
            <v>AJAPA</v>
          </cell>
          <cell r="E2737" t="str">
            <v>DATED BRENT</v>
          </cell>
          <cell r="F2737" t="str">
            <v>PLUS</v>
          </cell>
          <cell r="G2737">
            <v>75</v>
          </cell>
          <cell r="H2737">
            <v>82</v>
          </cell>
          <cell r="I2737">
            <v>82</v>
          </cell>
          <cell r="J2737">
            <v>1</v>
          </cell>
        </row>
        <row r="2738">
          <cell r="A2738" t="str">
            <v>ZAFIRO0618</v>
          </cell>
          <cell r="B2738" t="str">
            <v>ZAFIRO</v>
          </cell>
          <cell r="C2738">
            <v>43252</v>
          </cell>
          <cell r="D2738" t="str">
            <v>ZAFIRO</v>
          </cell>
          <cell r="E2738" t="str">
            <v>DATED BRENT</v>
          </cell>
          <cell r="F2738" t="str">
            <v>MINUS</v>
          </cell>
          <cell r="G2738">
            <v>46</v>
          </cell>
          <cell r="H2738">
            <v>39</v>
          </cell>
          <cell r="I2738">
            <v>39</v>
          </cell>
          <cell r="J2738">
            <v>-1</v>
          </cell>
        </row>
        <row r="2739">
          <cell r="A2739" t="str">
            <v>0100</v>
          </cell>
          <cell r="B2739">
            <v>0</v>
          </cell>
          <cell r="C2739">
            <v>0</v>
          </cell>
          <cell r="D2739">
            <v>0</v>
          </cell>
          <cell r="E2739">
            <v>0</v>
          </cell>
          <cell r="F2739">
            <v>0</v>
          </cell>
          <cell r="G2739" t="str">
            <v>US$/MT</v>
          </cell>
          <cell r="H2739" t="str">
            <v>US$/MT</v>
          </cell>
          <cell r="I2739" t="str">
            <v>US$/MT</v>
          </cell>
          <cell r="J2739">
            <v>-1</v>
          </cell>
        </row>
        <row r="2740">
          <cell r="A2740" t="str">
            <v>PROPANE0618</v>
          </cell>
          <cell r="B2740" t="str">
            <v>PROPANE</v>
          </cell>
          <cell r="C2740">
            <v>43252</v>
          </cell>
          <cell r="D2740" t="str">
            <v>PROPANE</v>
          </cell>
          <cell r="E2740">
            <v>0</v>
          </cell>
          <cell r="F2740" t="str">
            <v>MINUS</v>
          </cell>
          <cell r="G2740">
            <v>23.82</v>
          </cell>
          <cell r="H2740">
            <v>22.82</v>
          </cell>
          <cell r="I2740">
            <v>22.82</v>
          </cell>
          <cell r="J2740">
            <v>-1</v>
          </cell>
        </row>
        <row r="2741">
          <cell r="A2741" t="str">
            <v>N-BUTANE0618</v>
          </cell>
          <cell r="B2741" t="str">
            <v>N-BUTANE</v>
          </cell>
          <cell r="C2741">
            <v>43252</v>
          </cell>
          <cell r="D2741" t="str">
            <v>N-BUTANE</v>
          </cell>
          <cell r="E2741">
            <v>0</v>
          </cell>
          <cell r="F2741" t="str">
            <v>MINUS</v>
          </cell>
          <cell r="G2741">
            <v>23.82</v>
          </cell>
          <cell r="H2741">
            <v>22.82</v>
          </cell>
          <cell r="I2741">
            <v>22.82</v>
          </cell>
          <cell r="J2741">
            <v>-1</v>
          </cell>
        </row>
        <row r="2742">
          <cell r="A2742" t="str">
            <v>ISO-BUTANE0618</v>
          </cell>
          <cell r="B2742" t="str">
            <v>ISO-BUTANE</v>
          </cell>
          <cell r="C2742">
            <v>43252</v>
          </cell>
          <cell r="D2742" t="str">
            <v>ISO-BUTANE</v>
          </cell>
          <cell r="E2742">
            <v>0</v>
          </cell>
          <cell r="F2742" t="str">
            <v>MINUS</v>
          </cell>
          <cell r="G2742">
            <v>23.82</v>
          </cell>
          <cell r="H2742">
            <v>22.82</v>
          </cell>
          <cell r="I2742">
            <v>22.82</v>
          </cell>
          <cell r="J2742">
            <v>-1</v>
          </cell>
        </row>
        <row r="2743">
          <cell r="A2743" t="str">
            <v>PENTANE-PLUS0618</v>
          </cell>
          <cell r="B2743" t="str">
            <v>PENTANE-PLUS</v>
          </cell>
          <cell r="C2743">
            <v>43252</v>
          </cell>
          <cell r="D2743" t="str">
            <v>PENTANE-PLUS</v>
          </cell>
          <cell r="E2743">
            <v>0</v>
          </cell>
          <cell r="F2743" t="str">
            <v>MINUS</v>
          </cell>
          <cell r="G2743">
            <v>43.64</v>
          </cell>
          <cell r="H2743">
            <v>42.64</v>
          </cell>
          <cell r="I2743">
            <v>42.64</v>
          </cell>
          <cell r="J2743">
            <v>-1</v>
          </cell>
        </row>
        <row r="2744">
          <cell r="A2744" t="str">
            <v>ESCRAVOS LPG MIX0618</v>
          </cell>
          <cell r="B2744" t="str">
            <v>ESCRAVOS LPG MIX</v>
          </cell>
          <cell r="C2744">
            <v>43252</v>
          </cell>
          <cell r="D2744" t="str">
            <v>ESCRAVOS LPG MIX</v>
          </cell>
          <cell r="E2744">
            <v>0</v>
          </cell>
          <cell r="F2744" t="str">
            <v>MINUS</v>
          </cell>
          <cell r="G2744">
            <v>56.61</v>
          </cell>
          <cell r="H2744">
            <v>55.61</v>
          </cell>
          <cell r="I2744">
            <v>55.61</v>
          </cell>
          <cell r="J2744">
            <v>-1</v>
          </cell>
        </row>
        <row r="2745">
          <cell r="A2745" t="str">
            <v>ESCRAVOS COND0618</v>
          </cell>
          <cell r="B2745" t="str">
            <v>ESCRAVOS COND</v>
          </cell>
          <cell r="C2745">
            <v>43252</v>
          </cell>
          <cell r="D2745" t="str">
            <v>ESCRAVOS CONDENSATE</v>
          </cell>
          <cell r="E2745">
            <v>0</v>
          </cell>
          <cell r="F2745" t="str">
            <v>MINUS</v>
          </cell>
          <cell r="G2745">
            <v>51.02</v>
          </cell>
          <cell r="H2745">
            <v>0</v>
          </cell>
          <cell r="I2745">
            <v>0</v>
          </cell>
          <cell r="J2745">
            <v>-1</v>
          </cell>
        </row>
        <row r="2746">
          <cell r="A2746" t="str">
            <v>BONNY0718</v>
          </cell>
          <cell r="B2746" t="str">
            <v>BONNY</v>
          </cell>
          <cell r="C2746">
            <v>43282</v>
          </cell>
          <cell r="D2746" t="str">
            <v>BONNY LIGHT</v>
          </cell>
          <cell r="E2746" t="str">
            <v>DATED BRENT</v>
          </cell>
          <cell r="F2746" t="str">
            <v>PLUS</v>
          </cell>
          <cell r="G2746">
            <v>73</v>
          </cell>
          <cell r="H2746">
            <v>80</v>
          </cell>
          <cell r="I2746">
            <v>80</v>
          </cell>
          <cell r="J2746">
            <v>1</v>
          </cell>
        </row>
        <row r="2747">
          <cell r="A2747" t="str">
            <v>QUA_IBOE0718</v>
          </cell>
          <cell r="B2747" t="str">
            <v>QUA_IBOE</v>
          </cell>
          <cell r="C2747">
            <v>43282</v>
          </cell>
          <cell r="D2747" t="str">
            <v>QUA IBOE LIGHT</v>
          </cell>
          <cell r="E2747" t="str">
            <v>DATED BRENT</v>
          </cell>
          <cell r="F2747" t="str">
            <v>PLUS</v>
          </cell>
          <cell r="G2747">
            <v>75</v>
          </cell>
          <cell r="H2747">
            <v>82</v>
          </cell>
          <cell r="I2747">
            <v>82</v>
          </cell>
          <cell r="J2747">
            <v>1</v>
          </cell>
        </row>
        <row r="2748">
          <cell r="A2748" t="str">
            <v>ESCRAVOS0718</v>
          </cell>
          <cell r="B2748" t="str">
            <v>ESCRAVOS</v>
          </cell>
          <cell r="C2748">
            <v>43282</v>
          </cell>
          <cell r="D2748" t="str">
            <v>ESCRAVOS LIGHT</v>
          </cell>
          <cell r="E2748" t="str">
            <v>DATED BRENT</v>
          </cell>
          <cell r="F2748" t="str">
            <v>PLUS</v>
          </cell>
          <cell r="G2748">
            <v>82</v>
          </cell>
          <cell r="H2748">
            <v>89</v>
          </cell>
          <cell r="I2748">
            <v>89</v>
          </cell>
          <cell r="J2748">
            <v>1</v>
          </cell>
        </row>
        <row r="2749">
          <cell r="A2749" t="str">
            <v>BRASS0718</v>
          </cell>
          <cell r="B2749" t="str">
            <v>BRASS</v>
          </cell>
          <cell r="C2749">
            <v>43282</v>
          </cell>
          <cell r="D2749" t="str">
            <v>BRASS BLEND</v>
          </cell>
          <cell r="E2749" t="str">
            <v>DATED BRENT</v>
          </cell>
          <cell r="F2749" t="str">
            <v>PLUS</v>
          </cell>
          <cell r="G2749">
            <v>85</v>
          </cell>
          <cell r="H2749">
            <v>92</v>
          </cell>
          <cell r="I2749">
            <v>92</v>
          </cell>
          <cell r="J2749">
            <v>1</v>
          </cell>
        </row>
        <row r="2750">
          <cell r="A2750" t="str">
            <v>PENNINGTON0718</v>
          </cell>
          <cell r="B2750" t="str">
            <v>PENNINGTON</v>
          </cell>
          <cell r="C2750">
            <v>43282</v>
          </cell>
          <cell r="D2750" t="str">
            <v>PENNINGTON LIGHT</v>
          </cell>
          <cell r="E2750" t="str">
            <v>DATED BRENT</v>
          </cell>
          <cell r="F2750" t="str">
            <v>PLUS</v>
          </cell>
          <cell r="G2750">
            <v>11</v>
          </cell>
          <cell r="H2750">
            <v>18</v>
          </cell>
          <cell r="I2750">
            <v>18</v>
          </cell>
          <cell r="J2750">
            <v>1</v>
          </cell>
        </row>
        <row r="2751">
          <cell r="A2751" t="str">
            <v>FORCADOS0718</v>
          </cell>
          <cell r="B2751" t="str">
            <v>FORCADOS</v>
          </cell>
          <cell r="C2751">
            <v>43282</v>
          </cell>
          <cell r="D2751" t="str">
            <v>FORCADOS BLEND</v>
          </cell>
          <cell r="E2751" t="str">
            <v>DATED BRENT</v>
          </cell>
          <cell r="F2751" t="str">
            <v>PLUS</v>
          </cell>
          <cell r="G2751">
            <v>75</v>
          </cell>
          <cell r="H2751">
            <v>82</v>
          </cell>
          <cell r="I2751">
            <v>82</v>
          </cell>
          <cell r="J2751">
            <v>1</v>
          </cell>
        </row>
        <row r="2752">
          <cell r="A2752" t="str">
            <v>AMENAM0718</v>
          </cell>
          <cell r="B2752" t="str">
            <v>AMENAM</v>
          </cell>
          <cell r="C2752">
            <v>43282</v>
          </cell>
          <cell r="D2752" t="str">
            <v>AMENAM BLEND</v>
          </cell>
          <cell r="E2752" t="str">
            <v>DATED BRENT</v>
          </cell>
          <cell r="F2752" t="str">
            <v>MINUS</v>
          </cell>
          <cell r="G2752">
            <v>31</v>
          </cell>
          <cell r="H2752">
            <v>24</v>
          </cell>
          <cell r="I2752">
            <v>24</v>
          </cell>
          <cell r="J2752">
            <v>-1</v>
          </cell>
        </row>
        <row r="2753">
          <cell r="A2753" t="str">
            <v>YOHO0718</v>
          </cell>
          <cell r="B2753" t="str">
            <v>YOHO</v>
          </cell>
          <cell r="C2753">
            <v>43282</v>
          </cell>
          <cell r="D2753" t="str">
            <v>YOHO LIGHT</v>
          </cell>
          <cell r="E2753" t="str">
            <v>DATED BRENT</v>
          </cell>
          <cell r="F2753" t="str">
            <v>PLUS</v>
          </cell>
          <cell r="G2753">
            <v>75</v>
          </cell>
          <cell r="H2753">
            <v>82</v>
          </cell>
          <cell r="I2753">
            <v>82</v>
          </cell>
          <cell r="J2753">
            <v>1</v>
          </cell>
        </row>
        <row r="2754">
          <cell r="A2754" t="str">
            <v>EA_BLEND0718</v>
          </cell>
          <cell r="B2754" t="str">
            <v>EA_BLEND</v>
          </cell>
          <cell r="C2754">
            <v>43282</v>
          </cell>
          <cell r="D2754" t="str">
            <v>EA BLEND</v>
          </cell>
          <cell r="E2754" t="str">
            <v>DATED BRENT</v>
          </cell>
          <cell r="F2754" t="str">
            <v>PLUS</v>
          </cell>
          <cell r="G2754">
            <v>167</v>
          </cell>
          <cell r="H2754">
            <v>174</v>
          </cell>
          <cell r="I2754">
            <v>174</v>
          </cell>
          <cell r="J2754">
            <v>1</v>
          </cell>
        </row>
        <row r="2755">
          <cell r="A2755" t="str">
            <v>ABO0718</v>
          </cell>
          <cell r="B2755" t="str">
            <v>ABO</v>
          </cell>
          <cell r="C2755">
            <v>43282</v>
          </cell>
          <cell r="D2755" t="str">
            <v>ABO BLEND</v>
          </cell>
          <cell r="E2755" t="str">
            <v>DATED BRENT</v>
          </cell>
          <cell r="F2755" t="str">
            <v>PLUS</v>
          </cell>
          <cell r="G2755">
            <v>13</v>
          </cell>
          <cell r="H2755">
            <v>20</v>
          </cell>
          <cell r="I2755">
            <v>20</v>
          </cell>
          <cell r="J2755">
            <v>1</v>
          </cell>
        </row>
        <row r="2756">
          <cell r="A2756" t="str">
            <v>OKONO0718</v>
          </cell>
          <cell r="B2756" t="str">
            <v>OKONO</v>
          </cell>
          <cell r="C2756">
            <v>43282</v>
          </cell>
          <cell r="D2756" t="str">
            <v>OKONO BLEND</v>
          </cell>
          <cell r="E2756" t="str">
            <v>DATED BRENT</v>
          </cell>
          <cell r="F2756" t="str">
            <v>PLUS</v>
          </cell>
          <cell r="G2756">
            <v>67</v>
          </cell>
          <cell r="H2756">
            <v>74</v>
          </cell>
          <cell r="I2756">
            <v>74</v>
          </cell>
          <cell r="J2756">
            <v>1</v>
          </cell>
        </row>
        <row r="2757">
          <cell r="A2757" t="str">
            <v>ANTAN0718</v>
          </cell>
          <cell r="B2757" t="str">
            <v>ANTAN</v>
          </cell>
          <cell r="C2757">
            <v>43282</v>
          </cell>
          <cell r="D2757" t="str">
            <v>ANTAN BLEND</v>
          </cell>
          <cell r="E2757" t="str">
            <v>DATED BRENT</v>
          </cell>
          <cell r="F2757" t="str">
            <v>MINUS</v>
          </cell>
          <cell r="G2757">
            <v>126</v>
          </cell>
          <cell r="H2757">
            <v>119</v>
          </cell>
          <cell r="I2757">
            <v>119</v>
          </cell>
          <cell r="J2757">
            <v>-1</v>
          </cell>
        </row>
        <row r="2758">
          <cell r="A2758" t="str">
            <v>OKWORI0718</v>
          </cell>
          <cell r="B2758" t="str">
            <v>OKWORI</v>
          </cell>
          <cell r="C2758">
            <v>43282</v>
          </cell>
          <cell r="D2758" t="str">
            <v>OKWORI</v>
          </cell>
          <cell r="E2758" t="str">
            <v>DATED BRENT</v>
          </cell>
          <cell r="F2758" t="str">
            <v>PLUS</v>
          </cell>
          <cell r="G2758">
            <v>185</v>
          </cell>
          <cell r="H2758">
            <v>192</v>
          </cell>
          <cell r="I2758">
            <v>192</v>
          </cell>
          <cell r="J2758">
            <v>1</v>
          </cell>
        </row>
        <row r="2759">
          <cell r="A2759" t="str">
            <v>BONGA0718</v>
          </cell>
          <cell r="B2759" t="str">
            <v>BONGA</v>
          </cell>
          <cell r="C2759">
            <v>43282</v>
          </cell>
          <cell r="D2759" t="str">
            <v>BONGA</v>
          </cell>
          <cell r="E2759" t="str">
            <v>DATED BRENT</v>
          </cell>
          <cell r="F2759" t="str">
            <v>PLUS</v>
          </cell>
          <cell r="G2759">
            <v>46</v>
          </cell>
          <cell r="H2759">
            <v>53</v>
          </cell>
          <cell r="I2759">
            <v>53</v>
          </cell>
          <cell r="J2759">
            <v>1</v>
          </cell>
        </row>
        <row r="2760">
          <cell r="A2760" t="str">
            <v>ERHA0718</v>
          </cell>
          <cell r="B2760" t="str">
            <v>ERHA</v>
          </cell>
          <cell r="C2760">
            <v>43282</v>
          </cell>
          <cell r="D2760" t="str">
            <v>ERHA</v>
          </cell>
          <cell r="E2760" t="str">
            <v>DATED BRENT</v>
          </cell>
          <cell r="F2760" t="str">
            <v>PLUS</v>
          </cell>
          <cell r="G2760">
            <v>84</v>
          </cell>
          <cell r="H2760">
            <v>91</v>
          </cell>
          <cell r="I2760">
            <v>91</v>
          </cell>
          <cell r="J2760">
            <v>1</v>
          </cell>
        </row>
        <row r="2761">
          <cell r="A2761" t="str">
            <v>AGBAMI0718</v>
          </cell>
          <cell r="B2761" t="str">
            <v>AGBAMI</v>
          </cell>
          <cell r="C2761">
            <v>43282</v>
          </cell>
          <cell r="D2761" t="str">
            <v>AGBAMI</v>
          </cell>
          <cell r="E2761" t="str">
            <v>DATED BRENT</v>
          </cell>
          <cell r="F2761" t="str">
            <v>MINUS</v>
          </cell>
          <cell r="G2761">
            <v>44</v>
          </cell>
          <cell r="H2761">
            <v>37</v>
          </cell>
          <cell r="I2761">
            <v>37</v>
          </cell>
          <cell r="J2761">
            <v>-1</v>
          </cell>
        </row>
        <row r="2762">
          <cell r="A2762" t="str">
            <v>AKPO0718</v>
          </cell>
          <cell r="B2762" t="str">
            <v>AKPO</v>
          </cell>
          <cell r="C2762">
            <v>43282</v>
          </cell>
          <cell r="D2762" t="str">
            <v>AKPO</v>
          </cell>
          <cell r="E2762" t="str">
            <v>DATED BRENT</v>
          </cell>
          <cell r="F2762" t="str">
            <v>MINUS</v>
          </cell>
          <cell r="G2762">
            <v>64</v>
          </cell>
          <cell r="H2762">
            <v>57</v>
          </cell>
          <cell r="I2762">
            <v>57</v>
          </cell>
          <cell r="J2762">
            <v>-1</v>
          </cell>
        </row>
        <row r="2763">
          <cell r="A2763" t="str">
            <v>UKPOKITI0718</v>
          </cell>
          <cell r="B2763" t="str">
            <v>UKPOKITI</v>
          </cell>
          <cell r="C2763">
            <v>43282</v>
          </cell>
          <cell r="D2763" t="str">
            <v>UKPOKITI</v>
          </cell>
          <cell r="E2763" t="str">
            <v>DATED BRENT</v>
          </cell>
          <cell r="F2763" t="str">
            <v>PLUS</v>
          </cell>
          <cell r="G2763">
            <v>122</v>
          </cell>
          <cell r="H2763">
            <v>129</v>
          </cell>
          <cell r="I2763">
            <v>129</v>
          </cell>
          <cell r="J2763">
            <v>1</v>
          </cell>
        </row>
        <row r="2764">
          <cell r="A2764" t="str">
            <v>OBE0718</v>
          </cell>
          <cell r="B2764" t="str">
            <v>OBE</v>
          </cell>
          <cell r="C2764">
            <v>43282</v>
          </cell>
          <cell r="D2764" t="str">
            <v>OBE</v>
          </cell>
          <cell r="E2764" t="str">
            <v>DATED BRENT</v>
          </cell>
          <cell r="F2764" t="str">
            <v>PLUS</v>
          </cell>
          <cell r="G2764">
            <v>85</v>
          </cell>
          <cell r="H2764">
            <v>92</v>
          </cell>
          <cell r="I2764">
            <v>92</v>
          </cell>
          <cell r="J2764">
            <v>1</v>
          </cell>
        </row>
        <row r="2765">
          <cell r="A2765" t="str">
            <v>IMA0718</v>
          </cell>
          <cell r="B2765" t="str">
            <v>IMA</v>
          </cell>
          <cell r="C2765">
            <v>43282</v>
          </cell>
          <cell r="D2765" t="str">
            <v>IMA</v>
          </cell>
          <cell r="E2765" t="str">
            <v>DATED BRENT</v>
          </cell>
          <cell r="F2765" t="str">
            <v>MINUS</v>
          </cell>
          <cell r="G2765">
            <v>71</v>
          </cell>
          <cell r="H2765">
            <v>64</v>
          </cell>
          <cell r="I2765">
            <v>64</v>
          </cell>
          <cell r="J2765">
            <v>-1</v>
          </cell>
        </row>
        <row r="2766">
          <cell r="A2766" t="str">
            <v>OKORO0718</v>
          </cell>
          <cell r="B2766" t="str">
            <v>OKORO</v>
          </cell>
          <cell r="C2766">
            <v>43282</v>
          </cell>
          <cell r="D2766" t="str">
            <v>OKORO</v>
          </cell>
          <cell r="E2766" t="str">
            <v>DATED BRENT</v>
          </cell>
          <cell r="F2766" t="str">
            <v>MINUS</v>
          </cell>
          <cell r="G2766">
            <v>532</v>
          </cell>
          <cell r="H2766">
            <v>525</v>
          </cell>
          <cell r="I2766">
            <v>525</v>
          </cell>
          <cell r="J2766">
            <v>-1</v>
          </cell>
        </row>
        <row r="2767">
          <cell r="A2767" t="str">
            <v>OYO0718</v>
          </cell>
          <cell r="B2767" t="str">
            <v>OYO</v>
          </cell>
          <cell r="C2767">
            <v>43282</v>
          </cell>
          <cell r="D2767" t="str">
            <v>OYO</v>
          </cell>
          <cell r="E2767" t="str">
            <v>DATED BRENT</v>
          </cell>
          <cell r="F2767" t="str">
            <v>MINUS</v>
          </cell>
          <cell r="G2767">
            <v>40</v>
          </cell>
          <cell r="H2767">
            <v>33</v>
          </cell>
          <cell r="I2767">
            <v>33</v>
          </cell>
          <cell r="J2767">
            <v>-1</v>
          </cell>
        </row>
        <row r="2768">
          <cell r="A2768" t="str">
            <v>OKWUIBOME0718</v>
          </cell>
          <cell r="B2768" t="str">
            <v>OKWUIBOME</v>
          </cell>
          <cell r="C2768">
            <v>43282</v>
          </cell>
          <cell r="D2768" t="str">
            <v>OKWUIBOME</v>
          </cell>
          <cell r="E2768" t="str">
            <v>DATED BRENT</v>
          </cell>
          <cell r="F2768" t="str">
            <v>MINUS</v>
          </cell>
          <cell r="G2768">
            <v>117</v>
          </cell>
          <cell r="H2768">
            <v>110</v>
          </cell>
          <cell r="I2768">
            <v>110</v>
          </cell>
          <cell r="J2768">
            <v>-1</v>
          </cell>
        </row>
        <row r="2769">
          <cell r="A2769" t="str">
            <v>EBOK0718</v>
          </cell>
          <cell r="B2769" t="str">
            <v>EBOK</v>
          </cell>
          <cell r="C2769">
            <v>43282</v>
          </cell>
          <cell r="D2769" t="str">
            <v>EBOK</v>
          </cell>
          <cell r="E2769" t="str">
            <v>DATED BRENT</v>
          </cell>
          <cell r="F2769" t="str">
            <v>MINUS</v>
          </cell>
          <cell r="G2769">
            <v>849</v>
          </cell>
          <cell r="H2769">
            <v>842</v>
          </cell>
          <cell r="I2769">
            <v>842</v>
          </cell>
          <cell r="J2769">
            <v>-1</v>
          </cell>
        </row>
        <row r="2770">
          <cell r="A2770" t="str">
            <v>ASARAMATORU0718</v>
          </cell>
          <cell r="B2770" t="str">
            <v>ASARAMATORU</v>
          </cell>
          <cell r="C2770">
            <v>43282</v>
          </cell>
          <cell r="D2770" t="str">
            <v>ASARAMATORU</v>
          </cell>
          <cell r="E2770" t="str">
            <v>DATED BRENT</v>
          </cell>
          <cell r="F2770" t="str">
            <v>PLUS</v>
          </cell>
          <cell r="G2770">
            <v>180</v>
          </cell>
          <cell r="H2770">
            <v>187</v>
          </cell>
          <cell r="I2770">
            <v>187</v>
          </cell>
          <cell r="J2770">
            <v>1</v>
          </cell>
        </row>
        <row r="2771">
          <cell r="A2771" t="str">
            <v>EREMOR0718</v>
          </cell>
          <cell r="B2771" t="str">
            <v>EREMOR</v>
          </cell>
          <cell r="C2771">
            <v>43282</v>
          </cell>
          <cell r="D2771" t="str">
            <v>EREMOR</v>
          </cell>
          <cell r="E2771" t="str">
            <v>DATED BRENT</v>
          </cell>
          <cell r="F2771" t="str">
            <v>MINUS</v>
          </cell>
          <cell r="G2771">
            <v>1296</v>
          </cell>
          <cell r="H2771">
            <v>1289</v>
          </cell>
          <cell r="I2771">
            <v>1289</v>
          </cell>
          <cell r="J2771">
            <v>-1</v>
          </cell>
        </row>
        <row r="2772">
          <cell r="A2772" t="str">
            <v>USAN0718</v>
          </cell>
          <cell r="B2772" t="str">
            <v>USAN</v>
          </cell>
          <cell r="C2772">
            <v>43282</v>
          </cell>
          <cell r="D2772" t="str">
            <v>USAN</v>
          </cell>
          <cell r="E2772" t="str">
            <v>DATED BRENT</v>
          </cell>
          <cell r="F2772" t="str">
            <v>MINUS</v>
          </cell>
          <cell r="G2772">
            <v>132</v>
          </cell>
          <cell r="H2772">
            <v>125</v>
          </cell>
          <cell r="I2772">
            <v>125</v>
          </cell>
          <cell r="J2772">
            <v>-1</v>
          </cell>
        </row>
        <row r="2773">
          <cell r="A2773" t="str">
            <v>OTAKIKPO0718</v>
          </cell>
          <cell r="B2773" t="str">
            <v>OTAKIKPO</v>
          </cell>
          <cell r="C2773">
            <v>43282</v>
          </cell>
          <cell r="D2773" t="str">
            <v>OTAKIKPO</v>
          </cell>
          <cell r="E2773" t="str">
            <v>DATED BRENT</v>
          </cell>
          <cell r="F2773" t="str">
            <v>PLUS</v>
          </cell>
          <cell r="G2773">
            <v>78</v>
          </cell>
          <cell r="H2773">
            <v>85</v>
          </cell>
          <cell r="I2773">
            <v>85</v>
          </cell>
          <cell r="J2773">
            <v>1</v>
          </cell>
        </row>
        <row r="2774">
          <cell r="A2774" t="str">
            <v>AJE0718</v>
          </cell>
          <cell r="B2774" t="str">
            <v>AJE</v>
          </cell>
          <cell r="C2774">
            <v>43282</v>
          </cell>
          <cell r="D2774" t="str">
            <v>AJE</v>
          </cell>
          <cell r="E2774" t="str">
            <v>DATED BRENT</v>
          </cell>
          <cell r="F2774" t="str">
            <v>PLUS</v>
          </cell>
          <cell r="G2774">
            <v>78</v>
          </cell>
          <cell r="H2774">
            <v>85</v>
          </cell>
          <cell r="I2774">
            <v>85</v>
          </cell>
          <cell r="J2774">
            <v>1</v>
          </cell>
        </row>
        <row r="2775">
          <cell r="A2775" t="str">
            <v>AJA0718</v>
          </cell>
          <cell r="B2775" t="str">
            <v>AJA</v>
          </cell>
          <cell r="C2775">
            <v>43282</v>
          </cell>
          <cell r="D2775" t="str">
            <v>AJAPA</v>
          </cell>
          <cell r="E2775" t="str">
            <v>DATED BRENT</v>
          </cell>
          <cell r="F2775" t="str">
            <v>PLUS</v>
          </cell>
          <cell r="G2775">
            <v>77</v>
          </cell>
          <cell r="H2775">
            <v>84</v>
          </cell>
          <cell r="I2775">
            <v>84</v>
          </cell>
          <cell r="J2775">
            <v>1</v>
          </cell>
        </row>
        <row r="2776">
          <cell r="A2776" t="str">
            <v>ZAFIRO0718</v>
          </cell>
          <cell r="B2776" t="str">
            <v>ZAFIRO</v>
          </cell>
          <cell r="C2776">
            <v>43282</v>
          </cell>
          <cell r="D2776" t="str">
            <v>ZAFIRO</v>
          </cell>
          <cell r="E2776" t="str">
            <v>DATED BRENT</v>
          </cell>
          <cell r="F2776" t="str">
            <v>MINUS</v>
          </cell>
          <cell r="G2776">
            <v>42</v>
          </cell>
          <cell r="H2776">
            <v>35</v>
          </cell>
          <cell r="I2776">
            <v>35</v>
          </cell>
          <cell r="J2776">
            <v>-1</v>
          </cell>
        </row>
        <row r="2777">
          <cell r="A2777" t="str">
            <v>0100</v>
          </cell>
          <cell r="B2777">
            <v>0</v>
          </cell>
          <cell r="C2777">
            <v>0</v>
          </cell>
          <cell r="D2777">
            <v>0</v>
          </cell>
          <cell r="E2777">
            <v>0</v>
          </cell>
          <cell r="F2777">
            <v>0</v>
          </cell>
          <cell r="G2777" t="str">
            <v>US$/MT</v>
          </cell>
          <cell r="H2777" t="str">
            <v>US$/MT</v>
          </cell>
          <cell r="I2777" t="str">
            <v>US$/MT</v>
          </cell>
          <cell r="J2777">
            <v>-1</v>
          </cell>
        </row>
        <row r="2778">
          <cell r="A2778" t="str">
            <v>PROPANE0718</v>
          </cell>
          <cell r="B2778" t="str">
            <v>PROPANE</v>
          </cell>
          <cell r="C2778">
            <v>43282</v>
          </cell>
          <cell r="D2778" t="str">
            <v>PROPANE</v>
          </cell>
          <cell r="E2778">
            <v>0</v>
          </cell>
          <cell r="F2778" t="str">
            <v>MINUS</v>
          </cell>
          <cell r="G2778">
            <v>29.43</v>
          </cell>
          <cell r="H2778">
            <v>28.43</v>
          </cell>
          <cell r="I2778">
            <v>28.43</v>
          </cell>
          <cell r="J2778">
            <v>-1</v>
          </cell>
        </row>
        <row r="2779">
          <cell r="A2779" t="str">
            <v>N-BUTANE0718</v>
          </cell>
          <cell r="B2779" t="str">
            <v>N-BUTANE</v>
          </cell>
          <cell r="C2779">
            <v>43282</v>
          </cell>
          <cell r="D2779" t="str">
            <v>N-BUTANE</v>
          </cell>
          <cell r="E2779">
            <v>0</v>
          </cell>
          <cell r="F2779" t="str">
            <v>MINUS</v>
          </cell>
          <cell r="G2779">
            <v>29.43</v>
          </cell>
          <cell r="H2779">
            <v>28.43</v>
          </cell>
          <cell r="I2779">
            <v>28.43</v>
          </cell>
          <cell r="J2779">
            <v>-1</v>
          </cell>
        </row>
        <row r="2780">
          <cell r="A2780" t="str">
            <v>ISO-BUTANE0718</v>
          </cell>
          <cell r="B2780" t="str">
            <v>ISO-BUTANE</v>
          </cell>
          <cell r="C2780">
            <v>43282</v>
          </cell>
          <cell r="D2780" t="str">
            <v>ISO-BUTANE</v>
          </cell>
          <cell r="E2780">
            <v>0</v>
          </cell>
          <cell r="F2780" t="str">
            <v>MINUS</v>
          </cell>
          <cell r="G2780">
            <v>29.43</v>
          </cell>
          <cell r="H2780">
            <v>28.43</v>
          </cell>
          <cell r="I2780">
            <v>28.43</v>
          </cell>
          <cell r="J2780">
            <v>-1</v>
          </cell>
        </row>
        <row r="2781">
          <cell r="A2781" t="str">
            <v>PENTANE-PLUS0718</v>
          </cell>
          <cell r="B2781" t="str">
            <v>PENTANE-PLUS</v>
          </cell>
          <cell r="C2781">
            <v>43282</v>
          </cell>
          <cell r="D2781" t="str">
            <v>PENTANE-PLUS</v>
          </cell>
          <cell r="E2781">
            <v>0</v>
          </cell>
          <cell r="F2781" t="str">
            <v>MINUS</v>
          </cell>
          <cell r="G2781">
            <v>52.46</v>
          </cell>
          <cell r="H2781">
            <v>51.46</v>
          </cell>
          <cell r="I2781">
            <v>51.46</v>
          </cell>
          <cell r="J2781">
            <v>-1</v>
          </cell>
        </row>
        <row r="2782">
          <cell r="A2782" t="str">
            <v>ESCRAVOS LPG MIX0718</v>
          </cell>
          <cell r="B2782" t="str">
            <v>ESCRAVOS LPG MIX</v>
          </cell>
          <cell r="C2782">
            <v>43282</v>
          </cell>
          <cell r="D2782" t="str">
            <v>ESCRAVOS LPG MIX</v>
          </cell>
          <cell r="E2782">
            <v>0</v>
          </cell>
          <cell r="F2782" t="str">
            <v>MINUS</v>
          </cell>
          <cell r="G2782">
            <v>62.22</v>
          </cell>
          <cell r="H2782">
            <v>61.22</v>
          </cell>
          <cell r="I2782">
            <v>61.22</v>
          </cell>
          <cell r="J2782">
            <v>-1</v>
          </cell>
        </row>
        <row r="2783">
          <cell r="A2783" t="str">
            <v>ESCRAVOS COND0718</v>
          </cell>
          <cell r="B2783" t="str">
            <v>ESCRAVOS COND</v>
          </cell>
          <cell r="C2783">
            <v>43282</v>
          </cell>
          <cell r="D2783" t="str">
            <v>ESCRAVOS CONDENSATE</v>
          </cell>
          <cell r="E2783">
            <v>0</v>
          </cell>
          <cell r="F2783" t="str">
            <v>MINUS</v>
          </cell>
          <cell r="G2783">
            <v>48.23</v>
          </cell>
          <cell r="H2783">
            <v>0</v>
          </cell>
          <cell r="I2783">
            <v>0</v>
          </cell>
          <cell r="J2783">
            <v>-1</v>
          </cell>
        </row>
        <row r="2784">
          <cell r="A2784" t="str">
            <v>BONNY0818</v>
          </cell>
          <cell r="B2784" t="str">
            <v>BONNY</v>
          </cell>
          <cell r="C2784">
            <v>43313</v>
          </cell>
          <cell r="D2784" t="str">
            <v>BONNY LIGHT</v>
          </cell>
          <cell r="E2784" t="str">
            <v>DATED BRENT</v>
          </cell>
          <cell r="F2784" t="str">
            <v>PLUS</v>
          </cell>
          <cell r="G2784">
            <v>65</v>
          </cell>
          <cell r="H2784">
            <v>72</v>
          </cell>
          <cell r="I2784">
            <v>72</v>
          </cell>
          <cell r="J2784">
            <v>1</v>
          </cell>
        </row>
        <row r="2785">
          <cell r="A2785" t="str">
            <v>QUA_IBOE0818</v>
          </cell>
          <cell r="B2785" t="str">
            <v>QUA_IBOE</v>
          </cell>
          <cell r="C2785">
            <v>43313</v>
          </cell>
          <cell r="D2785" t="str">
            <v>QUA IBOE LIGHT</v>
          </cell>
          <cell r="E2785" t="str">
            <v>DATED BRENT</v>
          </cell>
          <cell r="F2785" t="str">
            <v>PLUS</v>
          </cell>
          <cell r="G2785">
            <v>92</v>
          </cell>
          <cell r="H2785">
            <v>99</v>
          </cell>
          <cell r="I2785">
            <v>99</v>
          </cell>
          <cell r="J2785">
            <v>1</v>
          </cell>
        </row>
        <row r="2786">
          <cell r="A2786" t="str">
            <v>ESCRAVOS0818</v>
          </cell>
          <cell r="B2786" t="str">
            <v>ESCRAVOS</v>
          </cell>
          <cell r="C2786">
            <v>43313</v>
          </cell>
          <cell r="D2786" t="str">
            <v>ESCRAVOS LIGHT</v>
          </cell>
          <cell r="E2786" t="str">
            <v>DATED BRENT</v>
          </cell>
          <cell r="F2786" t="str">
            <v>PLUS</v>
          </cell>
          <cell r="G2786">
            <v>99</v>
          </cell>
          <cell r="H2786">
            <v>106</v>
          </cell>
          <cell r="I2786">
            <v>106</v>
          </cell>
          <cell r="J2786">
            <v>1</v>
          </cell>
        </row>
        <row r="2787">
          <cell r="A2787" t="str">
            <v>BRASS0818</v>
          </cell>
          <cell r="B2787" t="str">
            <v>BRASS</v>
          </cell>
          <cell r="C2787">
            <v>43313</v>
          </cell>
          <cell r="D2787" t="str">
            <v>BRASS BLEND</v>
          </cell>
          <cell r="E2787" t="str">
            <v>DATED BRENT</v>
          </cell>
          <cell r="F2787" t="str">
            <v>PLUS</v>
          </cell>
          <cell r="G2787">
            <v>93</v>
          </cell>
          <cell r="H2787">
            <v>100</v>
          </cell>
          <cell r="I2787">
            <v>100</v>
          </cell>
          <cell r="J2787">
            <v>1</v>
          </cell>
        </row>
        <row r="2788">
          <cell r="A2788" t="str">
            <v>PENNINGTON0818</v>
          </cell>
          <cell r="B2788" t="str">
            <v>PENNINGTON</v>
          </cell>
          <cell r="C2788">
            <v>43313</v>
          </cell>
          <cell r="D2788" t="str">
            <v>PENNINGTON LIGHT</v>
          </cell>
          <cell r="E2788" t="str">
            <v>DATED BRENT</v>
          </cell>
          <cell r="F2788" t="str">
            <v>PLUS</v>
          </cell>
          <cell r="G2788">
            <v>52</v>
          </cell>
          <cell r="H2788">
            <v>59</v>
          </cell>
          <cell r="I2788">
            <v>59</v>
          </cell>
          <cell r="J2788">
            <v>1</v>
          </cell>
        </row>
        <row r="2789">
          <cell r="A2789" t="str">
            <v>FORCADOS0818</v>
          </cell>
          <cell r="B2789" t="str">
            <v>FORCADOS</v>
          </cell>
          <cell r="C2789">
            <v>43313</v>
          </cell>
          <cell r="D2789" t="str">
            <v>FORCADOS BLEND</v>
          </cell>
          <cell r="E2789" t="str">
            <v>DATED BRENT</v>
          </cell>
          <cell r="F2789" t="str">
            <v>PLUS</v>
          </cell>
          <cell r="G2789">
            <v>91</v>
          </cell>
          <cell r="H2789">
            <v>98</v>
          </cell>
          <cell r="I2789">
            <v>98</v>
          </cell>
          <cell r="J2789">
            <v>1</v>
          </cell>
        </row>
        <row r="2790">
          <cell r="A2790" t="str">
            <v>AMENAM0818</v>
          </cell>
          <cell r="B2790" t="str">
            <v>AMENAM</v>
          </cell>
          <cell r="C2790">
            <v>43313</v>
          </cell>
          <cell r="D2790" t="str">
            <v>AMENAM BLEND</v>
          </cell>
          <cell r="E2790" t="str">
            <v>DATED BRENT</v>
          </cell>
          <cell r="F2790" t="str">
            <v>MINUS</v>
          </cell>
          <cell r="G2790">
            <v>39</v>
          </cell>
          <cell r="H2790">
            <v>32</v>
          </cell>
          <cell r="I2790">
            <v>32</v>
          </cell>
          <cell r="J2790">
            <v>-1</v>
          </cell>
        </row>
        <row r="2791">
          <cell r="A2791" t="str">
            <v>YOHO0818</v>
          </cell>
          <cell r="B2791" t="str">
            <v>YOHO</v>
          </cell>
          <cell r="C2791">
            <v>43313</v>
          </cell>
          <cell r="D2791" t="str">
            <v>YOHO LIGHT</v>
          </cell>
          <cell r="E2791" t="str">
            <v>DATED BRENT</v>
          </cell>
          <cell r="F2791" t="str">
            <v>PLUS</v>
          </cell>
          <cell r="G2791">
            <v>92</v>
          </cell>
          <cell r="H2791">
            <v>99</v>
          </cell>
          <cell r="I2791">
            <v>99</v>
          </cell>
          <cell r="J2791">
            <v>1</v>
          </cell>
        </row>
        <row r="2792">
          <cell r="A2792" t="str">
            <v>EA_BLEND0818</v>
          </cell>
          <cell r="B2792" t="str">
            <v>EA_BLEND</v>
          </cell>
          <cell r="C2792">
            <v>43313</v>
          </cell>
          <cell r="D2792" t="str">
            <v>EA BLEND</v>
          </cell>
          <cell r="E2792" t="str">
            <v>DATED BRENT</v>
          </cell>
          <cell r="F2792" t="str">
            <v>PLUS</v>
          </cell>
          <cell r="G2792">
            <v>197</v>
          </cell>
          <cell r="H2792">
            <v>204</v>
          </cell>
          <cell r="I2792">
            <v>204</v>
          </cell>
          <cell r="J2792">
            <v>1</v>
          </cell>
        </row>
        <row r="2793">
          <cell r="A2793" t="str">
            <v>ABO0818</v>
          </cell>
          <cell r="B2793" t="str">
            <v>ABO</v>
          </cell>
          <cell r="C2793">
            <v>43313</v>
          </cell>
          <cell r="D2793" t="str">
            <v>ABO BLEND</v>
          </cell>
          <cell r="E2793" t="str">
            <v>DATED BRENT</v>
          </cell>
          <cell r="F2793" t="str">
            <v>PLUS</v>
          </cell>
          <cell r="G2793">
            <v>49</v>
          </cell>
          <cell r="H2793">
            <v>56</v>
          </cell>
          <cell r="I2793">
            <v>56</v>
          </cell>
          <cell r="J2793">
            <v>1</v>
          </cell>
        </row>
        <row r="2794">
          <cell r="A2794" t="str">
            <v>OKONO0818</v>
          </cell>
          <cell r="B2794" t="str">
            <v>OKONO</v>
          </cell>
          <cell r="C2794">
            <v>43313</v>
          </cell>
          <cell r="D2794" t="str">
            <v>OKONO BLEND</v>
          </cell>
          <cell r="E2794" t="str">
            <v>DATED BRENT</v>
          </cell>
          <cell r="F2794" t="str">
            <v>PLUS</v>
          </cell>
          <cell r="G2794">
            <v>76</v>
          </cell>
          <cell r="H2794">
            <v>83</v>
          </cell>
          <cell r="I2794">
            <v>83</v>
          </cell>
          <cell r="J2794">
            <v>1</v>
          </cell>
        </row>
        <row r="2795">
          <cell r="A2795" t="str">
            <v>ANTAN0818</v>
          </cell>
          <cell r="B2795" t="str">
            <v>ANTAN</v>
          </cell>
          <cell r="C2795">
            <v>43313</v>
          </cell>
          <cell r="D2795" t="str">
            <v>ANTAN BLEND</v>
          </cell>
          <cell r="E2795" t="str">
            <v>DATED BRENT</v>
          </cell>
          <cell r="F2795" t="str">
            <v>MINUS</v>
          </cell>
          <cell r="G2795">
            <v>33</v>
          </cell>
          <cell r="H2795">
            <v>26</v>
          </cell>
          <cell r="I2795">
            <v>26</v>
          </cell>
          <cell r="J2795">
            <v>-1</v>
          </cell>
        </row>
        <row r="2796">
          <cell r="A2796" t="str">
            <v>OKWORI0818</v>
          </cell>
          <cell r="B2796" t="str">
            <v>OKWORI</v>
          </cell>
          <cell r="C2796">
            <v>43313</v>
          </cell>
          <cell r="D2796" t="str">
            <v>OKWORI</v>
          </cell>
          <cell r="E2796" t="str">
            <v>DATED BRENT</v>
          </cell>
          <cell r="F2796" t="str">
            <v>PLUS</v>
          </cell>
          <cell r="G2796">
            <v>222</v>
          </cell>
          <cell r="H2796">
            <v>229</v>
          </cell>
          <cell r="I2796">
            <v>229</v>
          </cell>
          <cell r="J2796">
            <v>1</v>
          </cell>
        </row>
        <row r="2797">
          <cell r="A2797" t="str">
            <v>BONGA0818</v>
          </cell>
          <cell r="B2797" t="str">
            <v>BONGA</v>
          </cell>
          <cell r="C2797">
            <v>43313</v>
          </cell>
          <cell r="D2797" t="str">
            <v>BONGA</v>
          </cell>
          <cell r="E2797" t="str">
            <v>DATED BRENT</v>
          </cell>
          <cell r="F2797" t="str">
            <v>PLUS</v>
          </cell>
          <cell r="G2797">
            <v>59</v>
          </cell>
          <cell r="H2797">
            <v>66</v>
          </cell>
          <cell r="I2797">
            <v>66</v>
          </cell>
          <cell r="J2797">
            <v>1</v>
          </cell>
        </row>
        <row r="2798">
          <cell r="A2798" t="str">
            <v>ERHA0818</v>
          </cell>
          <cell r="B2798" t="str">
            <v>ERHA</v>
          </cell>
          <cell r="C2798">
            <v>43313</v>
          </cell>
          <cell r="D2798" t="str">
            <v>ERHA</v>
          </cell>
          <cell r="E2798" t="str">
            <v>DATED BRENT</v>
          </cell>
          <cell r="F2798" t="str">
            <v>PLUS</v>
          </cell>
          <cell r="G2798">
            <v>95</v>
          </cell>
          <cell r="H2798">
            <v>102</v>
          </cell>
          <cell r="I2798">
            <v>102</v>
          </cell>
          <cell r="J2798">
            <v>1</v>
          </cell>
        </row>
        <row r="2799">
          <cell r="A2799" t="str">
            <v>AGBAMI0818</v>
          </cell>
          <cell r="B2799" t="str">
            <v>AGBAMI</v>
          </cell>
          <cell r="C2799">
            <v>43313</v>
          </cell>
          <cell r="D2799" t="str">
            <v>AGBAMI</v>
          </cell>
          <cell r="E2799" t="str">
            <v>DATED BRENT</v>
          </cell>
          <cell r="F2799" t="str">
            <v>MINUS</v>
          </cell>
          <cell r="G2799">
            <v>63</v>
          </cell>
          <cell r="H2799">
            <v>56</v>
          </cell>
          <cell r="I2799">
            <v>56</v>
          </cell>
          <cell r="J2799">
            <v>-1</v>
          </cell>
        </row>
        <row r="2800">
          <cell r="A2800" t="str">
            <v>AKPO0818</v>
          </cell>
          <cell r="B2800" t="str">
            <v>AKPO</v>
          </cell>
          <cell r="C2800">
            <v>43313</v>
          </cell>
          <cell r="D2800" t="str">
            <v>AKPO</v>
          </cell>
          <cell r="E2800" t="str">
            <v>DATED BRENT</v>
          </cell>
          <cell r="F2800" t="str">
            <v>MINUS</v>
          </cell>
          <cell r="G2800">
            <v>66</v>
          </cell>
          <cell r="H2800">
            <v>59</v>
          </cell>
          <cell r="I2800">
            <v>59</v>
          </cell>
          <cell r="J2800">
            <v>-1</v>
          </cell>
        </row>
        <row r="2801">
          <cell r="A2801" t="str">
            <v>UKPOKITI0818</v>
          </cell>
          <cell r="B2801" t="str">
            <v>UKPOKITI</v>
          </cell>
          <cell r="C2801">
            <v>43313</v>
          </cell>
          <cell r="D2801" t="str">
            <v>UKPOKITI</v>
          </cell>
          <cell r="E2801" t="str">
            <v>DATED BRENT</v>
          </cell>
          <cell r="F2801" t="str">
            <v>PLUS</v>
          </cell>
          <cell r="G2801">
            <v>141</v>
          </cell>
          <cell r="H2801">
            <v>148</v>
          </cell>
          <cell r="I2801">
            <v>148</v>
          </cell>
          <cell r="J2801">
            <v>1</v>
          </cell>
        </row>
        <row r="2802">
          <cell r="A2802" t="str">
            <v>OBE0818</v>
          </cell>
          <cell r="B2802" t="str">
            <v>OBE</v>
          </cell>
          <cell r="C2802">
            <v>43313</v>
          </cell>
          <cell r="D2802" t="str">
            <v>OBE</v>
          </cell>
          <cell r="E2802" t="str">
            <v>DATED BRENT</v>
          </cell>
          <cell r="F2802" t="str">
            <v>PLUS</v>
          </cell>
          <cell r="G2802">
            <v>106</v>
          </cell>
          <cell r="H2802">
            <v>113</v>
          </cell>
          <cell r="I2802">
            <v>113</v>
          </cell>
          <cell r="J2802">
            <v>1</v>
          </cell>
        </row>
        <row r="2803">
          <cell r="A2803" t="str">
            <v>IMA0818</v>
          </cell>
          <cell r="B2803" t="str">
            <v>IMA</v>
          </cell>
          <cell r="C2803">
            <v>43313</v>
          </cell>
          <cell r="D2803" t="str">
            <v>IMA</v>
          </cell>
          <cell r="E2803" t="str">
            <v>DATED BRENT</v>
          </cell>
          <cell r="F2803" t="str">
            <v>MINUS</v>
          </cell>
          <cell r="G2803">
            <v>86</v>
          </cell>
          <cell r="H2803">
            <v>79</v>
          </cell>
          <cell r="I2803">
            <v>79</v>
          </cell>
          <cell r="J2803">
            <v>-1</v>
          </cell>
        </row>
        <row r="2804">
          <cell r="A2804" t="str">
            <v>OKORO0818</v>
          </cell>
          <cell r="B2804" t="str">
            <v>OKORO</v>
          </cell>
          <cell r="C2804">
            <v>43313</v>
          </cell>
          <cell r="D2804" t="str">
            <v>OKORO</v>
          </cell>
          <cell r="E2804" t="str">
            <v>DATED BRENT</v>
          </cell>
          <cell r="F2804" t="str">
            <v>MINUS</v>
          </cell>
          <cell r="G2804">
            <v>366</v>
          </cell>
          <cell r="H2804">
            <v>359</v>
          </cell>
          <cell r="I2804">
            <v>359</v>
          </cell>
          <cell r="J2804">
            <v>-1</v>
          </cell>
        </row>
        <row r="2805">
          <cell r="A2805" t="str">
            <v>OYO0818</v>
          </cell>
          <cell r="B2805" t="str">
            <v>OYO</v>
          </cell>
          <cell r="C2805">
            <v>43313</v>
          </cell>
          <cell r="D2805" t="str">
            <v>OYO</v>
          </cell>
          <cell r="E2805" t="str">
            <v>DATED BRENT</v>
          </cell>
          <cell r="F2805" t="str">
            <v>PLUS</v>
          </cell>
          <cell r="G2805">
            <v>41</v>
          </cell>
          <cell r="H2805">
            <v>48</v>
          </cell>
          <cell r="I2805">
            <v>48</v>
          </cell>
          <cell r="J2805">
            <v>1</v>
          </cell>
        </row>
        <row r="2806">
          <cell r="A2806" t="str">
            <v>OKWUIBOME0818</v>
          </cell>
          <cell r="B2806" t="str">
            <v>OKWUIBOME</v>
          </cell>
          <cell r="C2806">
            <v>43313</v>
          </cell>
          <cell r="D2806" t="str">
            <v>OKWUIBOME</v>
          </cell>
          <cell r="E2806" t="str">
            <v>DATED BRENT</v>
          </cell>
          <cell r="F2806" t="str">
            <v>PLUS</v>
          </cell>
          <cell r="G2806">
            <v>144</v>
          </cell>
          <cell r="H2806">
            <v>151</v>
          </cell>
          <cell r="I2806">
            <v>151</v>
          </cell>
          <cell r="J2806">
            <v>1</v>
          </cell>
        </row>
        <row r="2807">
          <cell r="A2807" t="str">
            <v>EBOK0818</v>
          </cell>
          <cell r="B2807" t="str">
            <v>EBOK</v>
          </cell>
          <cell r="C2807">
            <v>43313</v>
          </cell>
          <cell r="D2807" t="str">
            <v>EBOK</v>
          </cell>
          <cell r="E2807" t="str">
            <v>DATED BRENT</v>
          </cell>
          <cell r="F2807" t="str">
            <v>MINUS</v>
          </cell>
          <cell r="G2807">
            <v>655</v>
          </cell>
          <cell r="H2807">
            <v>648</v>
          </cell>
          <cell r="I2807">
            <v>648</v>
          </cell>
          <cell r="J2807">
            <v>-1</v>
          </cell>
        </row>
        <row r="2808">
          <cell r="A2808" t="str">
            <v>ASARAMATORU0818</v>
          </cell>
          <cell r="B2808" t="str">
            <v>ASARAMATORU</v>
          </cell>
          <cell r="C2808">
            <v>43313</v>
          </cell>
          <cell r="D2808" t="str">
            <v>ASARAMATORU</v>
          </cell>
          <cell r="E2808" t="str">
            <v>DATED BRENT</v>
          </cell>
          <cell r="F2808" t="str">
            <v>PLUS</v>
          </cell>
          <cell r="G2808">
            <v>206</v>
          </cell>
          <cell r="H2808">
            <v>213</v>
          </cell>
          <cell r="I2808">
            <v>213</v>
          </cell>
          <cell r="J2808">
            <v>1</v>
          </cell>
        </row>
        <row r="2809">
          <cell r="A2809" t="str">
            <v>EREMOR0818</v>
          </cell>
          <cell r="B2809" t="str">
            <v>EREMOR</v>
          </cell>
          <cell r="C2809">
            <v>43313</v>
          </cell>
          <cell r="D2809" t="str">
            <v>EREMOR</v>
          </cell>
          <cell r="E2809" t="str">
            <v>DATED BRENT</v>
          </cell>
          <cell r="F2809" t="str">
            <v>MINUS</v>
          </cell>
          <cell r="G2809">
            <v>1028</v>
          </cell>
          <cell r="H2809">
            <v>1021</v>
          </cell>
          <cell r="I2809">
            <v>1021</v>
          </cell>
          <cell r="J2809">
            <v>-1</v>
          </cell>
        </row>
        <row r="2810">
          <cell r="A2810" t="str">
            <v>USAN0818</v>
          </cell>
          <cell r="B2810" t="str">
            <v>USAN</v>
          </cell>
          <cell r="C2810">
            <v>43313</v>
          </cell>
          <cell r="D2810" t="str">
            <v>USAN</v>
          </cell>
          <cell r="E2810" t="str">
            <v>DATED BRENT</v>
          </cell>
          <cell r="F2810" t="str">
            <v>MINUS</v>
          </cell>
          <cell r="G2810">
            <v>127</v>
          </cell>
          <cell r="H2810">
            <v>120</v>
          </cell>
          <cell r="I2810">
            <v>120</v>
          </cell>
          <cell r="J2810">
            <v>-1</v>
          </cell>
        </row>
        <row r="2811">
          <cell r="A2811" t="str">
            <v>OTAKIKPO0818</v>
          </cell>
          <cell r="B2811" t="str">
            <v>OTAKIKPO</v>
          </cell>
          <cell r="C2811">
            <v>43313</v>
          </cell>
          <cell r="D2811" t="str">
            <v>OTAKIKPO</v>
          </cell>
          <cell r="E2811" t="str">
            <v>DATED BRENT</v>
          </cell>
          <cell r="F2811" t="str">
            <v>PLUS</v>
          </cell>
          <cell r="G2811">
            <v>75</v>
          </cell>
          <cell r="H2811">
            <v>82</v>
          </cell>
          <cell r="I2811">
            <v>82</v>
          </cell>
          <cell r="J2811">
            <v>1</v>
          </cell>
        </row>
        <row r="2812">
          <cell r="A2812" t="str">
            <v>AJE0818</v>
          </cell>
          <cell r="B2812" t="str">
            <v>AJE</v>
          </cell>
          <cell r="C2812">
            <v>43313</v>
          </cell>
          <cell r="D2812" t="str">
            <v>AJE</v>
          </cell>
          <cell r="E2812" t="str">
            <v>DATED BRENT</v>
          </cell>
          <cell r="F2812" t="str">
            <v>PLUS</v>
          </cell>
          <cell r="G2812">
            <v>75</v>
          </cell>
          <cell r="H2812">
            <v>82</v>
          </cell>
          <cell r="I2812">
            <v>82</v>
          </cell>
          <cell r="J2812">
            <v>1</v>
          </cell>
        </row>
        <row r="2813">
          <cell r="A2813" t="str">
            <v>AJA0818</v>
          </cell>
          <cell r="B2813" t="str">
            <v>AJA</v>
          </cell>
          <cell r="C2813">
            <v>43313</v>
          </cell>
          <cell r="D2813" t="str">
            <v>AJAPA</v>
          </cell>
          <cell r="E2813" t="str">
            <v>DATED BRENT</v>
          </cell>
          <cell r="F2813" t="str">
            <v>PLUS</v>
          </cell>
          <cell r="G2813">
            <v>94</v>
          </cell>
          <cell r="H2813">
            <v>101</v>
          </cell>
          <cell r="I2813">
            <v>101</v>
          </cell>
          <cell r="J2813">
            <v>1</v>
          </cell>
        </row>
        <row r="2814">
          <cell r="A2814" t="str">
            <v>ZAFIRO0818</v>
          </cell>
          <cell r="B2814" t="str">
            <v>ZAFIRO</v>
          </cell>
          <cell r="C2814">
            <v>43313</v>
          </cell>
          <cell r="D2814" t="str">
            <v>ZAFIRO</v>
          </cell>
          <cell r="E2814" t="str">
            <v>DATED BRENT</v>
          </cell>
          <cell r="F2814" t="str">
            <v>MINUS</v>
          </cell>
          <cell r="G2814">
            <v>60</v>
          </cell>
          <cell r="H2814">
            <v>53</v>
          </cell>
          <cell r="I2814">
            <v>53</v>
          </cell>
          <cell r="J2814">
            <v>-1</v>
          </cell>
        </row>
        <row r="2815">
          <cell r="A2815" t="str">
            <v>0100</v>
          </cell>
          <cell r="B2815">
            <v>0</v>
          </cell>
          <cell r="C2815">
            <v>0</v>
          </cell>
          <cell r="D2815">
            <v>0</v>
          </cell>
          <cell r="E2815">
            <v>0</v>
          </cell>
          <cell r="F2815">
            <v>0</v>
          </cell>
          <cell r="G2815" t="str">
            <v>US$/MT</v>
          </cell>
          <cell r="H2815" t="str">
            <v>US$/MT</v>
          </cell>
          <cell r="I2815" t="str">
            <v>US$/MT</v>
          </cell>
          <cell r="J2815">
            <v>-1</v>
          </cell>
        </row>
        <row r="2816">
          <cell r="A2816" t="str">
            <v>PROPANE0818</v>
          </cell>
          <cell r="B2816" t="str">
            <v>PROPANE</v>
          </cell>
          <cell r="C2816">
            <v>43313</v>
          </cell>
          <cell r="D2816" t="str">
            <v>PROPANE</v>
          </cell>
          <cell r="E2816">
            <v>0</v>
          </cell>
          <cell r="F2816" t="str">
            <v>MINUS</v>
          </cell>
          <cell r="G2816">
            <v>35.26</v>
          </cell>
          <cell r="H2816">
            <v>34.26</v>
          </cell>
          <cell r="I2816">
            <v>34.26</v>
          </cell>
          <cell r="J2816">
            <v>-1</v>
          </cell>
        </row>
        <row r="2817">
          <cell r="A2817" t="str">
            <v>N-BUTANE0818</v>
          </cell>
          <cell r="B2817" t="str">
            <v>N-BUTANE</v>
          </cell>
          <cell r="C2817">
            <v>43313</v>
          </cell>
          <cell r="D2817" t="str">
            <v>N-BUTANE</v>
          </cell>
          <cell r="E2817">
            <v>0</v>
          </cell>
          <cell r="F2817" t="str">
            <v>MINUS</v>
          </cell>
          <cell r="G2817">
            <v>35.26</v>
          </cell>
          <cell r="H2817">
            <v>34.26</v>
          </cell>
          <cell r="I2817">
            <v>34.26</v>
          </cell>
          <cell r="J2817">
            <v>-1</v>
          </cell>
        </row>
        <row r="2818">
          <cell r="A2818" t="str">
            <v>ISO-BUTANE0818</v>
          </cell>
          <cell r="B2818" t="str">
            <v>ISO-BUTANE</v>
          </cell>
          <cell r="C2818">
            <v>43313</v>
          </cell>
          <cell r="D2818" t="str">
            <v>ISO-BUTANE</v>
          </cell>
          <cell r="E2818">
            <v>0</v>
          </cell>
          <cell r="F2818" t="str">
            <v>MINUS</v>
          </cell>
          <cell r="G2818">
            <v>35.26</v>
          </cell>
          <cell r="H2818">
            <v>34.26</v>
          </cell>
          <cell r="I2818">
            <v>34.26</v>
          </cell>
          <cell r="J2818">
            <v>-1</v>
          </cell>
        </row>
        <row r="2819">
          <cell r="A2819" t="str">
            <v>PENTANE-PLUS0818</v>
          </cell>
          <cell r="B2819" t="str">
            <v>PENTANE-PLUS</v>
          </cell>
          <cell r="C2819">
            <v>43313</v>
          </cell>
          <cell r="D2819" t="str">
            <v>PENTANE-PLUS</v>
          </cell>
          <cell r="E2819">
            <v>0</v>
          </cell>
          <cell r="F2819" t="str">
            <v>MINUS</v>
          </cell>
          <cell r="G2819">
            <v>50.34</v>
          </cell>
          <cell r="H2819">
            <v>49.34</v>
          </cell>
          <cell r="I2819">
            <v>49.34</v>
          </cell>
          <cell r="J2819">
            <v>-1</v>
          </cell>
        </row>
        <row r="2820">
          <cell r="A2820" t="str">
            <v>ESCRAVOS LPG MIX0818</v>
          </cell>
          <cell r="B2820" t="str">
            <v>ESCRAVOS LPG MIX</v>
          </cell>
          <cell r="C2820">
            <v>43313</v>
          </cell>
          <cell r="D2820" t="str">
            <v>ESCRAVOS LPG MIX</v>
          </cell>
          <cell r="E2820">
            <v>0</v>
          </cell>
          <cell r="F2820" t="str">
            <v>MINUS</v>
          </cell>
          <cell r="G2820">
            <v>68.05</v>
          </cell>
          <cell r="H2820">
            <v>67.05</v>
          </cell>
          <cell r="I2820">
            <v>67.05</v>
          </cell>
          <cell r="J2820">
            <v>-1</v>
          </cell>
        </row>
        <row r="2821">
          <cell r="A2821" t="str">
            <v>ESCRAVOS COND0818</v>
          </cell>
          <cell r="B2821" t="str">
            <v>ESCRAVOS COND</v>
          </cell>
          <cell r="C2821">
            <v>43313</v>
          </cell>
          <cell r="D2821" t="str">
            <v>ESCRAVOS CONDENSATE</v>
          </cell>
          <cell r="E2821">
            <v>0</v>
          </cell>
          <cell r="F2821" t="str">
            <v>MINUS</v>
          </cell>
          <cell r="G2821">
            <v>45.11</v>
          </cell>
          <cell r="H2821">
            <v>0</v>
          </cell>
          <cell r="I2821">
            <v>0</v>
          </cell>
          <cell r="J2821">
            <v>-1</v>
          </cell>
        </row>
        <row r="2822">
          <cell r="A2822" t="str">
            <v>BONNY0918</v>
          </cell>
          <cell r="B2822" t="str">
            <v>BONNY</v>
          </cell>
          <cell r="C2822">
            <v>43344</v>
          </cell>
          <cell r="D2822" t="str">
            <v>BONNY LIGHT</v>
          </cell>
          <cell r="E2822" t="str">
            <v>DATED BRENT</v>
          </cell>
          <cell r="F2822" t="str">
            <v>PLUS</v>
          </cell>
          <cell r="G2822">
            <v>65</v>
          </cell>
          <cell r="H2822">
            <v>72</v>
          </cell>
          <cell r="I2822">
            <v>72</v>
          </cell>
          <cell r="J2822">
            <v>1</v>
          </cell>
        </row>
        <row r="2823">
          <cell r="A2823" t="str">
            <v>QUA_IBOE0918</v>
          </cell>
          <cell r="B2823" t="str">
            <v>QUA_IBOE</v>
          </cell>
          <cell r="C2823">
            <v>43344</v>
          </cell>
          <cell r="D2823" t="str">
            <v>QUA IBOE LIGHT</v>
          </cell>
          <cell r="E2823" t="str">
            <v>DATED BRENT</v>
          </cell>
          <cell r="F2823" t="str">
            <v>PLUS</v>
          </cell>
          <cell r="G2823">
            <v>96</v>
          </cell>
          <cell r="H2823">
            <v>103</v>
          </cell>
          <cell r="I2823">
            <v>103</v>
          </cell>
          <cell r="J2823">
            <v>1</v>
          </cell>
        </row>
        <row r="2824">
          <cell r="A2824" t="str">
            <v>ESCRAVOS0918</v>
          </cell>
          <cell r="B2824" t="str">
            <v>ESCRAVOS</v>
          </cell>
          <cell r="C2824">
            <v>43344</v>
          </cell>
          <cell r="D2824" t="str">
            <v>ESCRAVOS LIGHT</v>
          </cell>
          <cell r="E2824" t="str">
            <v>DATED BRENT</v>
          </cell>
          <cell r="F2824" t="str">
            <v>PLUS</v>
          </cell>
          <cell r="G2824">
            <v>88</v>
          </cell>
          <cell r="H2824">
            <v>95</v>
          </cell>
          <cell r="I2824">
            <v>95</v>
          </cell>
          <cell r="J2824">
            <v>1</v>
          </cell>
        </row>
        <row r="2825">
          <cell r="A2825" t="str">
            <v>BRASS0918</v>
          </cell>
          <cell r="B2825" t="str">
            <v>BRASS</v>
          </cell>
          <cell r="C2825">
            <v>43344</v>
          </cell>
          <cell r="D2825" t="str">
            <v>BRASS BLEND</v>
          </cell>
          <cell r="E2825" t="str">
            <v>DATED BRENT</v>
          </cell>
          <cell r="F2825" t="str">
            <v>PLUS</v>
          </cell>
          <cell r="G2825">
            <v>80</v>
          </cell>
          <cell r="H2825">
            <v>87</v>
          </cell>
          <cell r="I2825">
            <v>87</v>
          </cell>
          <cell r="J2825">
            <v>1</v>
          </cell>
        </row>
        <row r="2826">
          <cell r="A2826" t="str">
            <v>PENNINGTON0918</v>
          </cell>
          <cell r="B2826" t="str">
            <v>PENNINGTON</v>
          </cell>
          <cell r="C2826">
            <v>43344</v>
          </cell>
          <cell r="D2826" t="str">
            <v>PENNINGTON LIGHT</v>
          </cell>
          <cell r="E2826" t="str">
            <v>DATED BRENT</v>
          </cell>
          <cell r="F2826" t="str">
            <v>PLUS</v>
          </cell>
          <cell r="G2826">
            <v>42</v>
          </cell>
          <cell r="H2826">
            <v>49</v>
          </cell>
          <cell r="I2826">
            <v>49</v>
          </cell>
          <cell r="J2826">
            <v>1</v>
          </cell>
        </row>
        <row r="2827">
          <cell r="A2827" t="str">
            <v>FORCADOS0918</v>
          </cell>
          <cell r="B2827" t="str">
            <v>FORCADOS</v>
          </cell>
          <cell r="C2827">
            <v>43344</v>
          </cell>
          <cell r="D2827" t="str">
            <v>FORCADOS BLEND</v>
          </cell>
          <cell r="E2827" t="str">
            <v>DATED BRENT</v>
          </cell>
          <cell r="F2827" t="str">
            <v>PLUS</v>
          </cell>
          <cell r="G2827">
            <v>88</v>
          </cell>
          <cell r="H2827">
            <v>95</v>
          </cell>
          <cell r="I2827">
            <v>95</v>
          </cell>
          <cell r="J2827">
            <v>1</v>
          </cell>
        </row>
        <row r="2828">
          <cell r="A2828" t="str">
            <v>AMENAM0918</v>
          </cell>
          <cell r="B2828" t="str">
            <v>AMENAM</v>
          </cell>
          <cell r="C2828">
            <v>43344</v>
          </cell>
          <cell r="D2828" t="str">
            <v>AMENAM BLEND</v>
          </cell>
          <cell r="E2828" t="str">
            <v>DATED BRENT</v>
          </cell>
          <cell r="F2828" t="str">
            <v>MINUS</v>
          </cell>
          <cell r="G2828">
            <v>45</v>
          </cell>
          <cell r="H2828">
            <v>38</v>
          </cell>
          <cell r="I2828">
            <v>38</v>
          </cell>
          <cell r="J2828">
            <v>-1</v>
          </cell>
        </row>
        <row r="2829">
          <cell r="A2829" t="str">
            <v>YOHO0918</v>
          </cell>
          <cell r="B2829" t="str">
            <v>YOHO</v>
          </cell>
          <cell r="C2829">
            <v>43344</v>
          </cell>
          <cell r="D2829" t="str">
            <v>YOHO LIGHT</v>
          </cell>
          <cell r="E2829" t="str">
            <v>DATED BRENT</v>
          </cell>
          <cell r="F2829" t="str">
            <v>PLUS</v>
          </cell>
          <cell r="G2829">
            <v>96</v>
          </cell>
          <cell r="H2829">
            <v>103</v>
          </cell>
          <cell r="I2829">
            <v>103</v>
          </cell>
          <cell r="J2829">
            <v>1</v>
          </cell>
        </row>
        <row r="2830">
          <cell r="A2830" t="str">
            <v>EA_BLEND0918</v>
          </cell>
          <cell r="B2830" t="str">
            <v>EA_BLEND</v>
          </cell>
          <cell r="C2830">
            <v>43344</v>
          </cell>
          <cell r="D2830" t="str">
            <v>EA BLEND</v>
          </cell>
          <cell r="E2830" t="str">
            <v>DATED BRENT</v>
          </cell>
          <cell r="F2830" t="str">
            <v>PLUS</v>
          </cell>
          <cell r="G2830">
            <v>187</v>
          </cell>
          <cell r="H2830">
            <v>194</v>
          </cell>
          <cell r="I2830">
            <v>194</v>
          </cell>
          <cell r="J2830">
            <v>1</v>
          </cell>
        </row>
        <row r="2831">
          <cell r="A2831" t="str">
            <v>ABO0918</v>
          </cell>
          <cell r="B2831" t="str">
            <v>ABO</v>
          </cell>
          <cell r="C2831">
            <v>43344</v>
          </cell>
          <cell r="D2831" t="str">
            <v>ABO BLEND</v>
          </cell>
          <cell r="E2831" t="str">
            <v>DATED BRENT</v>
          </cell>
          <cell r="F2831" t="str">
            <v>PLUS</v>
          </cell>
          <cell r="G2831">
            <v>56</v>
          </cell>
          <cell r="H2831">
            <v>63</v>
          </cell>
          <cell r="I2831">
            <v>63</v>
          </cell>
          <cell r="J2831">
            <v>1</v>
          </cell>
        </row>
        <row r="2832">
          <cell r="A2832" t="str">
            <v>OKONO0918</v>
          </cell>
          <cell r="B2832" t="str">
            <v>OKONO</v>
          </cell>
          <cell r="C2832">
            <v>43344</v>
          </cell>
          <cell r="D2832" t="str">
            <v>OKONO BLEND</v>
          </cell>
          <cell r="E2832" t="str">
            <v>DATED BRENT</v>
          </cell>
          <cell r="F2832" t="str">
            <v>PLUS</v>
          </cell>
          <cell r="G2832">
            <v>70</v>
          </cell>
          <cell r="H2832">
            <v>77</v>
          </cell>
          <cell r="I2832">
            <v>77</v>
          </cell>
          <cell r="J2832">
            <v>1</v>
          </cell>
        </row>
        <row r="2833">
          <cell r="A2833" t="str">
            <v>ANTAN0918</v>
          </cell>
          <cell r="B2833" t="str">
            <v>ANTAN</v>
          </cell>
          <cell r="C2833">
            <v>43344</v>
          </cell>
          <cell r="D2833" t="str">
            <v>ANTAN BLEND</v>
          </cell>
          <cell r="E2833" t="str">
            <v>DATED BRENT</v>
          </cell>
          <cell r="F2833" t="str">
            <v>MINUS</v>
          </cell>
          <cell r="G2833">
            <v>36</v>
          </cell>
          <cell r="H2833">
            <v>29</v>
          </cell>
          <cell r="I2833">
            <v>29</v>
          </cell>
          <cell r="J2833">
            <v>-1</v>
          </cell>
        </row>
        <row r="2834">
          <cell r="A2834" t="str">
            <v>OKWORI0918</v>
          </cell>
          <cell r="B2834" t="str">
            <v>OKWORI</v>
          </cell>
          <cell r="C2834">
            <v>43344</v>
          </cell>
          <cell r="D2834" t="str">
            <v>OKWORI</v>
          </cell>
          <cell r="E2834" t="str">
            <v>DATED BRENT</v>
          </cell>
          <cell r="F2834" t="str">
            <v>PLUS</v>
          </cell>
          <cell r="G2834">
            <v>214</v>
          </cell>
          <cell r="H2834">
            <v>221</v>
          </cell>
          <cell r="I2834">
            <v>221</v>
          </cell>
          <cell r="J2834">
            <v>1</v>
          </cell>
        </row>
        <row r="2835">
          <cell r="A2835" t="str">
            <v>BONGA0918</v>
          </cell>
          <cell r="B2835" t="str">
            <v>BONGA</v>
          </cell>
          <cell r="C2835">
            <v>43344</v>
          </cell>
          <cell r="D2835" t="str">
            <v>BONGA</v>
          </cell>
          <cell r="E2835" t="str">
            <v>DATED BRENT</v>
          </cell>
          <cell r="F2835" t="str">
            <v>PLUS</v>
          </cell>
          <cell r="G2835">
            <v>70</v>
          </cell>
          <cell r="H2835">
            <v>77</v>
          </cell>
          <cell r="I2835">
            <v>77</v>
          </cell>
          <cell r="J2835">
            <v>1</v>
          </cell>
        </row>
        <row r="2836">
          <cell r="A2836" t="str">
            <v>ERHA0918</v>
          </cell>
          <cell r="B2836" t="str">
            <v>ERHA</v>
          </cell>
          <cell r="C2836">
            <v>43344</v>
          </cell>
          <cell r="D2836" t="str">
            <v>ERHA</v>
          </cell>
          <cell r="E2836" t="str">
            <v>DATED BRENT</v>
          </cell>
          <cell r="F2836" t="str">
            <v>PLUS</v>
          </cell>
          <cell r="G2836">
            <v>98</v>
          </cell>
          <cell r="H2836">
            <v>105</v>
          </cell>
          <cell r="I2836">
            <v>105</v>
          </cell>
          <cell r="J2836">
            <v>1</v>
          </cell>
        </row>
        <row r="2837">
          <cell r="A2837" t="str">
            <v>AGBAMI0918</v>
          </cell>
          <cell r="B2837" t="str">
            <v>AGBAMI</v>
          </cell>
          <cell r="C2837">
            <v>43344</v>
          </cell>
          <cell r="D2837" t="str">
            <v>AGBAMI</v>
          </cell>
          <cell r="E2837" t="str">
            <v>DATED BRENT</v>
          </cell>
          <cell r="F2837" t="str">
            <v>MINUS</v>
          </cell>
          <cell r="G2837">
            <v>67</v>
          </cell>
          <cell r="H2837">
            <v>60</v>
          </cell>
          <cell r="I2837">
            <v>60</v>
          </cell>
          <cell r="J2837">
            <v>-1</v>
          </cell>
        </row>
        <row r="2838">
          <cell r="A2838" t="str">
            <v>AKPO0918</v>
          </cell>
          <cell r="B2838" t="str">
            <v>AKPO</v>
          </cell>
          <cell r="C2838">
            <v>43344</v>
          </cell>
          <cell r="D2838" t="str">
            <v>AKPO</v>
          </cell>
          <cell r="E2838" t="str">
            <v>DATED BRENT</v>
          </cell>
          <cell r="F2838" t="str">
            <v>MINUS</v>
          </cell>
          <cell r="G2838">
            <v>69</v>
          </cell>
          <cell r="H2838">
            <v>62</v>
          </cell>
          <cell r="I2838">
            <v>62</v>
          </cell>
          <cell r="J2838">
            <v>-1</v>
          </cell>
        </row>
        <row r="2839">
          <cell r="A2839" t="str">
            <v>UKPOKITI0918</v>
          </cell>
          <cell r="B2839" t="str">
            <v>UKPOKITI</v>
          </cell>
          <cell r="C2839">
            <v>43344</v>
          </cell>
          <cell r="D2839" t="str">
            <v>UKPOKITI</v>
          </cell>
          <cell r="E2839" t="str">
            <v>DATED BRENT</v>
          </cell>
          <cell r="F2839" t="str">
            <v>PLUS</v>
          </cell>
          <cell r="G2839">
            <v>148</v>
          </cell>
          <cell r="H2839">
            <v>155</v>
          </cell>
          <cell r="I2839">
            <v>155</v>
          </cell>
          <cell r="J2839">
            <v>1</v>
          </cell>
        </row>
        <row r="2840">
          <cell r="A2840" t="str">
            <v>OBE0918</v>
          </cell>
          <cell r="B2840" t="str">
            <v>OBE</v>
          </cell>
          <cell r="C2840">
            <v>43344</v>
          </cell>
          <cell r="D2840" t="str">
            <v>OBE</v>
          </cell>
          <cell r="E2840" t="str">
            <v>DATED BRENT</v>
          </cell>
          <cell r="F2840" t="str">
            <v>PLUS</v>
          </cell>
          <cell r="G2840">
            <v>131</v>
          </cell>
          <cell r="H2840">
            <v>138</v>
          </cell>
          <cell r="I2840">
            <v>138</v>
          </cell>
          <cell r="J2840">
            <v>1</v>
          </cell>
        </row>
        <row r="2841">
          <cell r="A2841" t="str">
            <v>IMA0918</v>
          </cell>
          <cell r="B2841" t="str">
            <v>IMA</v>
          </cell>
          <cell r="C2841">
            <v>43344</v>
          </cell>
          <cell r="D2841" t="str">
            <v>IMA</v>
          </cell>
          <cell r="E2841" t="str">
            <v>DATED BRENT</v>
          </cell>
          <cell r="F2841" t="str">
            <v>MINUS</v>
          </cell>
          <cell r="G2841">
            <v>55</v>
          </cell>
          <cell r="H2841">
            <v>48</v>
          </cell>
          <cell r="I2841">
            <v>48</v>
          </cell>
          <cell r="J2841">
            <v>-1</v>
          </cell>
        </row>
        <row r="2842">
          <cell r="A2842" t="str">
            <v>OKORO0918</v>
          </cell>
          <cell r="B2842" t="str">
            <v>OKORO</v>
          </cell>
          <cell r="C2842">
            <v>43344</v>
          </cell>
          <cell r="D2842" t="str">
            <v>OKORO</v>
          </cell>
          <cell r="E2842" t="str">
            <v>DATED BRENT</v>
          </cell>
          <cell r="F2842" t="str">
            <v>MINUS</v>
          </cell>
          <cell r="G2842">
            <v>437</v>
          </cell>
          <cell r="H2842">
            <v>430</v>
          </cell>
          <cell r="I2842">
            <v>430</v>
          </cell>
          <cell r="J2842">
            <v>-1</v>
          </cell>
        </row>
        <row r="2843">
          <cell r="A2843" t="str">
            <v>OYO0918</v>
          </cell>
          <cell r="B2843" t="str">
            <v>OYO</v>
          </cell>
          <cell r="C2843">
            <v>43344</v>
          </cell>
          <cell r="D2843" t="str">
            <v>OYO</v>
          </cell>
          <cell r="E2843" t="str">
            <v>DATED BRENT</v>
          </cell>
          <cell r="F2843" t="str">
            <v>PLUS</v>
          </cell>
          <cell r="G2843">
            <v>40</v>
          </cell>
          <cell r="H2843">
            <v>47</v>
          </cell>
          <cell r="I2843">
            <v>47</v>
          </cell>
          <cell r="J2843">
            <v>1</v>
          </cell>
        </row>
        <row r="2844">
          <cell r="A2844" t="str">
            <v>OKWUIBOME0918</v>
          </cell>
          <cell r="B2844" t="str">
            <v>OKWUIBOME</v>
          </cell>
          <cell r="C2844">
            <v>43344</v>
          </cell>
          <cell r="D2844" t="str">
            <v>OKWUIBOME</v>
          </cell>
          <cell r="E2844" t="str">
            <v>DATED BRENT</v>
          </cell>
          <cell r="F2844" t="str">
            <v>PLUS</v>
          </cell>
          <cell r="G2844">
            <v>148</v>
          </cell>
          <cell r="H2844">
            <v>155</v>
          </cell>
          <cell r="I2844">
            <v>155</v>
          </cell>
          <cell r="J2844">
            <v>1</v>
          </cell>
        </row>
        <row r="2845">
          <cell r="A2845" t="str">
            <v>EBOK0918</v>
          </cell>
          <cell r="B2845" t="str">
            <v>EBOK</v>
          </cell>
          <cell r="C2845">
            <v>43344</v>
          </cell>
          <cell r="D2845" t="str">
            <v>EBOK</v>
          </cell>
          <cell r="E2845" t="str">
            <v>DATED BRENT</v>
          </cell>
          <cell r="F2845" t="str">
            <v>MINUS</v>
          </cell>
          <cell r="G2845">
            <v>709</v>
          </cell>
          <cell r="H2845">
            <v>702</v>
          </cell>
          <cell r="I2845">
            <v>702</v>
          </cell>
          <cell r="J2845">
            <v>-1</v>
          </cell>
        </row>
        <row r="2846">
          <cell r="A2846" t="str">
            <v>ASARAMATORU0918</v>
          </cell>
          <cell r="B2846" t="str">
            <v>ASARAMATORU</v>
          </cell>
          <cell r="C2846">
            <v>43344</v>
          </cell>
          <cell r="D2846" t="str">
            <v>ASARAMATORU</v>
          </cell>
          <cell r="E2846" t="str">
            <v>DATED BRENT</v>
          </cell>
          <cell r="F2846" t="str">
            <v>PLUS</v>
          </cell>
          <cell r="G2846">
            <v>205</v>
          </cell>
          <cell r="H2846">
            <v>212</v>
          </cell>
          <cell r="I2846">
            <v>212</v>
          </cell>
          <cell r="J2846">
            <v>1</v>
          </cell>
        </row>
        <row r="2847">
          <cell r="A2847" t="str">
            <v>EREMOR0918</v>
          </cell>
          <cell r="B2847" t="str">
            <v>EREMOR</v>
          </cell>
          <cell r="C2847">
            <v>43344</v>
          </cell>
          <cell r="D2847" t="str">
            <v>EREMOR</v>
          </cell>
          <cell r="E2847" t="str">
            <v>DATED BRENT</v>
          </cell>
          <cell r="F2847" t="str">
            <v>MINUS</v>
          </cell>
          <cell r="G2847">
            <v>1126</v>
          </cell>
          <cell r="H2847">
            <v>1119</v>
          </cell>
          <cell r="I2847">
            <v>1119</v>
          </cell>
          <cell r="J2847">
            <v>-1</v>
          </cell>
        </row>
        <row r="2848">
          <cell r="A2848" t="str">
            <v>USAN0918</v>
          </cell>
          <cell r="B2848" t="str">
            <v>USAN</v>
          </cell>
          <cell r="C2848">
            <v>43344</v>
          </cell>
          <cell r="D2848" t="str">
            <v>USAN</v>
          </cell>
          <cell r="E2848" t="str">
            <v>DATED BRENT</v>
          </cell>
          <cell r="F2848" t="str">
            <v>MINUS</v>
          </cell>
          <cell r="G2848">
            <v>111</v>
          </cell>
          <cell r="H2848">
            <v>104</v>
          </cell>
          <cell r="I2848">
            <v>104</v>
          </cell>
          <cell r="J2848">
            <v>-1</v>
          </cell>
        </row>
        <row r="2849">
          <cell r="A2849" t="str">
            <v>OTAKIKPO0918</v>
          </cell>
          <cell r="B2849" t="str">
            <v>OTAKIKPO</v>
          </cell>
          <cell r="C2849">
            <v>43344</v>
          </cell>
          <cell r="D2849" t="str">
            <v>OTAKIKPO</v>
          </cell>
          <cell r="E2849" t="str">
            <v>DATED BRENT</v>
          </cell>
          <cell r="F2849" t="str">
            <v>PLUS</v>
          </cell>
          <cell r="G2849">
            <v>85</v>
          </cell>
          <cell r="H2849">
            <v>92</v>
          </cell>
          <cell r="I2849">
            <v>92</v>
          </cell>
          <cell r="J2849">
            <v>1</v>
          </cell>
        </row>
        <row r="2850">
          <cell r="A2850" t="str">
            <v>AJE0918</v>
          </cell>
          <cell r="B2850" t="str">
            <v>AJE</v>
          </cell>
          <cell r="C2850">
            <v>43344</v>
          </cell>
          <cell r="D2850" t="str">
            <v>AJE</v>
          </cell>
          <cell r="E2850" t="str">
            <v>DATED BRENT</v>
          </cell>
          <cell r="F2850" t="str">
            <v>PLUS</v>
          </cell>
          <cell r="G2850">
            <v>85</v>
          </cell>
          <cell r="H2850">
            <v>92</v>
          </cell>
          <cell r="I2850">
            <v>92</v>
          </cell>
          <cell r="J2850">
            <v>1</v>
          </cell>
        </row>
        <row r="2851">
          <cell r="A2851" t="str">
            <v>AJA0918</v>
          </cell>
          <cell r="B2851" t="str">
            <v>AJA</v>
          </cell>
          <cell r="C2851">
            <v>43344</v>
          </cell>
          <cell r="D2851" t="str">
            <v>AJAPA</v>
          </cell>
          <cell r="E2851" t="str">
            <v>DATED BRENT</v>
          </cell>
          <cell r="F2851" t="str">
            <v>PLUS</v>
          </cell>
          <cell r="G2851">
            <v>93</v>
          </cell>
          <cell r="H2851">
            <v>100</v>
          </cell>
          <cell r="I2851">
            <v>100</v>
          </cell>
          <cell r="J2851">
            <v>1</v>
          </cell>
        </row>
        <row r="2852">
          <cell r="A2852" t="str">
            <v>ZAFIRO0918</v>
          </cell>
          <cell r="B2852" t="str">
            <v>ZAFIRO</v>
          </cell>
          <cell r="C2852">
            <v>43344</v>
          </cell>
          <cell r="D2852" t="str">
            <v>ZAFIRO</v>
          </cell>
          <cell r="E2852" t="str">
            <v>DATED BRENT</v>
          </cell>
          <cell r="F2852" t="str">
            <v>MINUS</v>
          </cell>
          <cell r="G2852">
            <v>40</v>
          </cell>
          <cell r="H2852">
            <v>33</v>
          </cell>
          <cell r="I2852">
            <v>33</v>
          </cell>
          <cell r="J2852">
            <v>-1</v>
          </cell>
        </row>
        <row r="2853">
          <cell r="A2853" t="str">
            <v>0100</v>
          </cell>
          <cell r="B2853">
            <v>0</v>
          </cell>
          <cell r="C2853">
            <v>0</v>
          </cell>
          <cell r="D2853">
            <v>0</v>
          </cell>
          <cell r="E2853">
            <v>0</v>
          </cell>
          <cell r="F2853">
            <v>0</v>
          </cell>
          <cell r="G2853" t="str">
            <v>US$/MT</v>
          </cell>
          <cell r="H2853" t="str">
            <v>US$/MT</v>
          </cell>
          <cell r="I2853" t="str">
            <v>US$/MT</v>
          </cell>
          <cell r="J2853">
            <v>-1</v>
          </cell>
        </row>
        <row r="2854">
          <cell r="A2854" t="str">
            <v>PROPANE0918</v>
          </cell>
          <cell r="B2854" t="str">
            <v>PROPANE</v>
          </cell>
          <cell r="C2854">
            <v>43344</v>
          </cell>
          <cell r="D2854" t="str">
            <v>PROPANE</v>
          </cell>
          <cell r="E2854">
            <v>0</v>
          </cell>
          <cell r="F2854" t="str">
            <v>MINUS</v>
          </cell>
          <cell r="G2854">
            <v>39.96</v>
          </cell>
          <cell r="H2854">
            <v>38.96</v>
          </cell>
          <cell r="I2854">
            <v>38.96</v>
          </cell>
          <cell r="J2854">
            <v>-1</v>
          </cell>
        </row>
        <row r="2855">
          <cell r="A2855" t="str">
            <v>N-BUTANE0918</v>
          </cell>
          <cell r="B2855" t="str">
            <v>N-BUTANE</v>
          </cell>
          <cell r="C2855">
            <v>43344</v>
          </cell>
          <cell r="D2855" t="str">
            <v>N-BUTANE</v>
          </cell>
          <cell r="E2855">
            <v>0</v>
          </cell>
          <cell r="F2855" t="str">
            <v>MINUS</v>
          </cell>
          <cell r="G2855">
            <v>39.96</v>
          </cell>
          <cell r="H2855">
            <v>38.96</v>
          </cell>
          <cell r="I2855">
            <v>38.96</v>
          </cell>
          <cell r="J2855">
            <v>-1</v>
          </cell>
        </row>
        <row r="2856">
          <cell r="A2856" t="str">
            <v>ISO-BUTANE0918</v>
          </cell>
          <cell r="B2856" t="str">
            <v>ISO-BUTANE</v>
          </cell>
          <cell r="C2856">
            <v>43344</v>
          </cell>
          <cell r="D2856" t="str">
            <v>ISO-BUTANE</v>
          </cell>
          <cell r="E2856">
            <v>0</v>
          </cell>
          <cell r="F2856" t="str">
            <v>MINUS</v>
          </cell>
          <cell r="G2856">
            <v>39.96</v>
          </cell>
          <cell r="H2856">
            <v>38.96</v>
          </cell>
          <cell r="I2856">
            <v>38.96</v>
          </cell>
          <cell r="J2856">
            <v>-1</v>
          </cell>
        </row>
        <row r="2857">
          <cell r="A2857" t="str">
            <v>PENTANE-PLUS0918</v>
          </cell>
          <cell r="B2857" t="str">
            <v>PENTANE-PLUS</v>
          </cell>
          <cell r="C2857">
            <v>43344</v>
          </cell>
          <cell r="D2857" t="str">
            <v>PENTANE-PLUS</v>
          </cell>
          <cell r="E2857">
            <v>0</v>
          </cell>
          <cell r="F2857" t="str">
            <v>MINUS</v>
          </cell>
          <cell r="G2857">
            <v>50.66</v>
          </cell>
          <cell r="H2857">
            <v>49.66</v>
          </cell>
          <cell r="I2857">
            <v>49.66</v>
          </cell>
          <cell r="J2857">
            <v>-1</v>
          </cell>
        </row>
        <row r="2858">
          <cell r="A2858" t="str">
            <v>ESCRAVOS LPG MIX0918</v>
          </cell>
          <cell r="B2858" t="str">
            <v>ESCRAVOS LPG MIX</v>
          </cell>
          <cell r="C2858">
            <v>43344</v>
          </cell>
          <cell r="D2858" t="str">
            <v>ESCRAVOS LPG MIX</v>
          </cell>
          <cell r="E2858">
            <v>0</v>
          </cell>
          <cell r="F2858" t="str">
            <v>MINUS</v>
          </cell>
          <cell r="G2858">
            <v>72.75</v>
          </cell>
          <cell r="H2858">
            <v>71.75</v>
          </cell>
          <cell r="I2858">
            <v>71.75</v>
          </cell>
          <cell r="J2858">
            <v>-1</v>
          </cell>
        </row>
        <row r="2859">
          <cell r="A2859" t="str">
            <v>ESCRAVOS COND0918</v>
          </cell>
          <cell r="B2859" t="str">
            <v>ESCRAVOS COND</v>
          </cell>
          <cell r="C2859">
            <v>43344</v>
          </cell>
          <cell r="D2859" t="str">
            <v>ESCRAVOS CONDENSATE</v>
          </cell>
          <cell r="E2859">
            <v>0</v>
          </cell>
          <cell r="F2859" t="str">
            <v>MINUS</v>
          </cell>
          <cell r="G2859">
            <v>45.79</v>
          </cell>
          <cell r="H2859">
            <v>0</v>
          </cell>
          <cell r="I2859">
            <v>0</v>
          </cell>
          <cell r="J2859">
            <v>-1</v>
          </cell>
        </row>
        <row r="2860">
          <cell r="A2860" t="str">
            <v>BONNY1018</v>
          </cell>
          <cell r="B2860" t="str">
            <v>BONNY</v>
          </cell>
          <cell r="C2860">
            <v>43374</v>
          </cell>
          <cell r="D2860" t="str">
            <v>BONNY LIGHT</v>
          </cell>
          <cell r="E2860" t="str">
            <v>DATED BRENT</v>
          </cell>
          <cell r="F2860" t="str">
            <v>PLUS</v>
          </cell>
          <cell r="G2860">
            <v>97</v>
          </cell>
          <cell r="H2860">
            <v>104</v>
          </cell>
          <cell r="I2860">
            <v>104</v>
          </cell>
          <cell r="J2860">
            <v>1</v>
          </cell>
        </row>
        <row r="2861">
          <cell r="A2861" t="str">
            <v>QUA_IBOE1018</v>
          </cell>
          <cell r="B2861" t="str">
            <v>QUA_IBOE</v>
          </cell>
          <cell r="C2861">
            <v>43374</v>
          </cell>
          <cell r="D2861" t="str">
            <v>QUA IBOE LIGHT</v>
          </cell>
          <cell r="E2861" t="str">
            <v>DATED BRENT</v>
          </cell>
          <cell r="F2861" t="str">
            <v>PLUS</v>
          </cell>
          <cell r="G2861">
            <v>103</v>
          </cell>
          <cell r="H2861">
            <v>110</v>
          </cell>
          <cell r="I2861">
            <v>110</v>
          </cell>
          <cell r="J2861">
            <v>1</v>
          </cell>
        </row>
        <row r="2862">
          <cell r="A2862" t="str">
            <v>ESCRAVOS1018</v>
          </cell>
          <cell r="B2862" t="str">
            <v>ESCRAVOS</v>
          </cell>
          <cell r="C2862">
            <v>43374</v>
          </cell>
          <cell r="D2862" t="str">
            <v>ESCRAVOS LIGHT</v>
          </cell>
          <cell r="E2862" t="str">
            <v>DATED BRENT</v>
          </cell>
          <cell r="F2862" t="str">
            <v>PLUS</v>
          </cell>
          <cell r="G2862">
            <v>100</v>
          </cell>
          <cell r="H2862">
            <v>107</v>
          </cell>
          <cell r="I2862">
            <v>107</v>
          </cell>
          <cell r="J2862">
            <v>1</v>
          </cell>
        </row>
        <row r="2863">
          <cell r="A2863" t="str">
            <v>BRASS1018</v>
          </cell>
          <cell r="B2863" t="str">
            <v>BRASS</v>
          </cell>
          <cell r="C2863">
            <v>43374</v>
          </cell>
          <cell r="D2863" t="str">
            <v>BRASS BLEND</v>
          </cell>
          <cell r="E2863" t="str">
            <v>DATED BRENT</v>
          </cell>
          <cell r="F2863" t="str">
            <v>PLUS</v>
          </cell>
          <cell r="G2863">
            <v>88</v>
          </cell>
          <cell r="H2863">
            <v>95</v>
          </cell>
          <cell r="I2863">
            <v>95</v>
          </cell>
          <cell r="J2863">
            <v>1</v>
          </cell>
        </row>
        <row r="2864">
          <cell r="A2864" t="str">
            <v>PENNINGTON1018</v>
          </cell>
          <cell r="B2864" t="str">
            <v>PENNINGTON</v>
          </cell>
          <cell r="C2864">
            <v>43374</v>
          </cell>
          <cell r="D2864" t="str">
            <v>PENNINGTON LIGHT</v>
          </cell>
          <cell r="E2864" t="str">
            <v>DATED BRENT</v>
          </cell>
          <cell r="F2864" t="str">
            <v>PLUS</v>
          </cell>
          <cell r="G2864">
            <v>58</v>
          </cell>
          <cell r="H2864">
            <v>65</v>
          </cell>
          <cell r="I2864">
            <v>65</v>
          </cell>
          <cell r="J2864">
            <v>1</v>
          </cell>
        </row>
        <row r="2865">
          <cell r="A2865" t="str">
            <v>FORCADOS1018</v>
          </cell>
          <cell r="B2865" t="str">
            <v>FORCADOS</v>
          </cell>
          <cell r="C2865">
            <v>43374</v>
          </cell>
          <cell r="D2865" t="str">
            <v>FORCADOS BLEND</v>
          </cell>
          <cell r="E2865" t="str">
            <v>DATED BRENT</v>
          </cell>
          <cell r="F2865" t="str">
            <v>PLUS</v>
          </cell>
          <cell r="G2865">
            <v>114</v>
          </cell>
          <cell r="H2865">
            <v>121</v>
          </cell>
          <cell r="I2865">
            <v>121</v>
          </cell>
          <cell r="J2865">
            <v>1</v>
          </cell>
        </row>
        <row r="2866">
          <cell r="A2866" t="str">
            <v>AMENAM1018</v>
          </cell>
          <cell r="B2866" t="str">
            <v>AMENAM</v>
          </cell>
          <cell r="C2866">
            <v>43374</v>
          </cell>
          <cell r="D2866" t="str">
            <v>AMENAM BLEND</v>
          </cell>
          <cell r="E2866" t="str">
            <v>DATED BRENT</v>
          </cell>
          <cell r="F2866" t="str">
            <v>MINUS</v>
          </cell>
          <cell r="G2866">
            <v>14</v>
          </cell>
          <cell r="H2866">
            <v>7</v>
          </cell>
          <cell r="I2866">
            <v>7</v>
          </cell>
          <cell r="J2866">
            <v>-1</v>
          </cell>
        </row>
        <row r="2867">
          <cell r="A2867" t="str">
            <v>YOHO1018</v>
          </cell>
          <cell r="B2867" t="str">
            <v>YOHO</v>
          </cell>
          <cell r="C2867">
            <v>43374</v>
          </cell>
          <cell r="D2867" t="str">
            <v>YOHO LIGHT</v>
          </cell>
          <cell r="E2867" t="str">
            <v>DATED BRENT</v>
          </cell>
          <cell r="F2867" t="str">
            <v>PLUS</v>
          </cell>
          <cell r="G2867">
            <v>103</v>
          </cell>
          <cell r="H2867">
            <v>110</v>
          </cell>
          <cell r="I2867">
            <v>110</v>
          </cell>
          <cell r="J2867">
            <v>1</v>
          </cell>
        </row>
        <row r="2868">
          <cell r="A2868" t="str">
            <v>EA_BLEND1018</v>
          </cell>
          <cell r="B2868" t="str">
            <v>EA_BLEND</v>
          </cell>
          <cell r="C2868">
            <v>43374</v>
          </cell>
          <cell r="D2868" t="str">
            <v>EA BLEND</v>
          </cell>
          <cell r="E2868" t="str">
            <v>DATED BRENT</v>
          </cell>
          <cell r="F2868" t="str">
            <v>PLUS</v>
          </cell>
          <cell r="G2868">
            <v>230</v>
          </cell>
          <cell r="H2868">
            <v>237</v>
          </cell>
          <cell r="I2868">
            <v>237</v>
          </cell>
          <cell r="J2868">
            <v>1</v>
          </cell>
        </row>
        <row r="2869">
          <cell r="A2869" t="str">
            <v>ABO1018</v>
          </cell>
          <cell r="B2869" t="str">
            <v>ABO</v>
          </cell>
          <cell r="C2869">
            <v>43374</v>
          </cell>
          <cell r="D2869" t="str">
            <v>ABO BLEND</v>
          </cell>
          <cell r="E2869" t="str">
            <v>DATED BRENT</v>
          </cell>
          <cell r="F2869" t="str">
            <v>PLUS</v>
          </cell>
          <cell r="G2869">
            <v>68</v>
          </cell>
          <cell r="H2869">
            <v>75</v>
          </cell>
          <cell r="I2869">
            <v>75</v>
          </cell>
          <cell r="J2869">
            <v>1</v>
          </cell>
        </row>
        <row r="2870">
          <cell r="A2870" t="str">
            <v>OKONO1018</v>
          </cell>
          <cell r="B2870" t="str">
            <v>OKONO</v>
          </cell>
          <cell r="C2870">
            <v>43374</v>
          </cell>
          <cell r="D2870" t="str">
            <v>OKONO BLEND</v>
          </cell>
          <cell r="E2870" t="str">
            <v>DATED BRENT</v>
          </cell>
          <cell r="F2870" t="str">
            <v>PLUS</v>
          </cell>
          <cell r="G2870">
            <v>103</v>
          </cell>
          <cell r="H2870">
            <v>110</v>
          </cell>
          <cell r="I2870">
            <v>110</v>
          </cell>
          <cell r="J2870">
            <v>1</v>
          </cell>
        </row>
        <row r="2871">
          <cell r="A2871" t="str">
            <v>ANTAN1018</v>
          </cell>
          <cell r="B2871" t="str">
            <v>ANTAN</v>
          </cell>
          <cell r="C2871">
            <v>43374</v>
          </cell>
          <cell r="D2871" t="str">
            <v>ANTAN BLEND</v>
          </cell>
          <cell r="E2871" t="str">
            <v>DATED BRENT</v>
          </cell>
          <cell r="F2871" t="str">
            <v>MINUS</v>
          </cell>
          <cell r="G2871">
            <v>37</v>
          </cell>
          <cell r="H2871">
            <v>30</v>
          </cell>
          <cell r="I2871">
            <v>30</v>
          </cell>
          <cell r="J2871">
            <v>-1</v>
          </cell>
        </row>
        <row r="2872">
          <cell r="A2872" t="str">
            <v>OKWORI1018</v>
          </cell>
          <cell r="B2872" t="str">
            <v>OKWORI</v>
          </cell>
          <cell r="C2872">
            <v>43374</v>
          </cell>
          <cell r="D2872" t="str">
            <v>OKWORI</v>
          </cell>
          <cell r="E2872" t="str">
            <v>DATED BRENT</v>
          </cell>
          <cell r="F2872" t="str">
            <v>PLUS</v>
          </cell>
          <cell r="G2872">
            <v>241</v>
          </cell>
          <cell r="H2872">
            <v>248</v>
          </cell>
          <cell r="I2872">
            <v>248</v>
          </cell>
          <cell r="J2872">
            <v>1</v>
          </cell>
        </row>
        <row r="2873">
          <cell r="A2873" t="str">
            <v>BONGA1018</v>
          </cell>
          <cell r="B2873" t="str">
            <v>BONGA</v>
          </cell>
          <cell r="C2873">
            <v>43374</v>
          </cell>
          <cell r="D2873" t="str">
            <v>BONGA</v>
          </cell>
          <cell r="E2873" t="str">
            <v>DATED BRENT</v>
          </cell>
          <cell r="F2873" t="str">
            <v>PLUS</v>
          </cell>
          <cell r="G2873">
            <v>106</v>
          </cell>
          <cell r="H2873">
            <v>113</v>
          </cell>
          <cell r="I2873">
            <v>113</v>
          </cell>
          <cell r="J2873">
            <v>1</v>
          </cell>
        </row>
        <row r="2874">
          <cell r="A2874" t="str">
            <v>ERHA1018</v>
          </cell>
          <cell r="B2874" t="str">
            <v>ERHA</v>
          </cell>
          <cell r="C2874">
            <v>43374</v>
          </cell>
          <cell r="D2874" t="str">
            <v>ERHA</v>
          </cell>
          <cell r="E2874" t="str">
            <v>DATED BRENT</v>
          </cell>
          <cell r="F2874" t="str">
            <v>PLUS</v>
          </cell>
          <cell r="G2874">
            <v>105</v>
          </cell>
          <cell r="H2874">
            <v>112</v>
          </cell>
          <cell r="I2874">
            <v>112</v>
          </cell>
          <cell r="J2874">
            <v>1</v>
          </cell>
        </row>
        <row r="2875">
          <cell r="A2875" t="str">
            <v>AGBAMI1018</v>
          </cell>
          <cell r="B2875" t="str">
            <v>AGBAMI</v>
          </cell>
          <cell r="C2875">
            <v>43374</v>
          </cell>
          <cell r="D2875" t="str">
            <v>AGBAMI</v>
          </cell>
          <cell r="E2875" t="str">
            <v>DATED BRENT</v>
          </cell>
          <cell r="F2875" t="str">
            <v>MINUS</v>
          </cell>
          <cell r="G2875">
            <v>51</v>
          </cell>
          <cell r="H2875">
            <v>44</v>
          </cell>
          <cell r="I2875">
            <v>44</v>
          </cell>
          <cell r="J2875">
            <v>-1</v>
          </cell>
        </row>
        <row r="2876">
          <cell r="A2876" t="str">
            <v>AKPO1018</v>
          </cell>
          <cell r="B2876" t="str">
            <v>AKPO</v>
          </cell>
          <cell r="C2876">
            <v>43374</v>
          </cell>
          <cell r="D2876" t="str">
            <v>AKPO</v>
          </cell>
          <cell r="E2876" t="str">
            <v>DATED BRENT</v>
          </cell>
          <cell r="F2876" t="str">
            <v>MINUS</v>
          </cell>
          <cell r="G2876">
            <v>68</v>
          </cell>
          <cell r="H2876">
            <v>61</v>
          </cell>
          <cell r="I2876">
            <v>61</v>
          </cell>
          <cell r="J2876">
            <v>-1</v>
          </cell>
        </row>
        <row r="2877">
          <cell r="A2877" t="str">
            <v>UKPOKITI1018</v>
          </cell>
          <cell r="B2877" t="str">
            <v>UKPOKITI</v>
          </cell>
          <cell r="C2877">
            <v>43374</v>
          </cell>
          <cell r="D2877" t="str">
            <v>UKPOKITI</v>
          </cell>
          <cell r="E2877" t="str">
            <v>DATED BRENT</v>
          </cell>
          <cell r="F2877" t="str">
            <v>PLUS</v>
          </cell>
          <cell r="G2877">
            <v>162</v>
          </cell>
          <cell r="H2877">
            <v>169</v>
          </cell>
          <cell r="I2877">
            <v>169</v>
          </cell>
          <cell r="J2877">
            <v>1</v>
          </cell>
        </row>
        <row r="2878">
          <cell r="A2878" t="str">
            <v>OBE1018</v>
          </cell>
          <cell r="B2878" t="str">
            <v>OBE</v>
          </cell>
          <cell r="C2878">
            <v>43374</v>
          </cell>
          <cell r="D2878" t="str">
            <v>OBE</v>
          </cell>
          <cell r="E2878" t="str">
            <v>DATED BRENT</v>
          </cell>
          <cell r="F2878" t="str">
            <v>PLUS</v>
          </cell>
          <cell r="G2878">
            <v>132</v>
          </cell>
          <cell r="H2878">
            <v>139</v>
          </cell>
          <cell r="I2878">
            <v>139</v>
          </cell>
          <cell r="J2878">
            <v>1</v>
          </cell>
        </row>
        <row r="2879">
          <cell r="A2879" t="str">
            <v>IMA1018</v>
          </cell>
          <cell r="B2879" t="str">
            <v>IMA</v>
          </cell>
          <cell r="C2879">
            <v>43374</v>
          </cell>
          <cell r="D2879" t="str">
            <v>IMA</v>
          </cell>
          <cell r="E2879" t="str">
            <v>DATED BRENT</v>
          </cell>
          <cell r="F2879" t="str">
            <v>MINUS</v>
          </cell>
          <cell r="G2879">
            <v>44</v>
          </cell>
          <cell r="H2879">
            <v>37</v>
          </cell>
          <cell r="I2879">
            <v>37</v>
          </cell>
          <cell r="J2879">
            <v>-1</v>
          </cell>
        </row>
        <row r="2880">
          <cell r="A2880" t="str">
            <v>OKORO1018</v>
          </cell>
          <cell r="B2880" t="str">
            <v>OKORO</v>
          </cell>
          <cell r="C2880">
            <v>43374</v>
          </cell>
          <cell r="D2880" t="str">
            <v>OKORO</v>
          </cell>
          <cell r="E2880" t="str">
            <v>DATED BRENT</v>
          </cell>
          <cell r="F2880" t="str">
            <v>MINUS</v>
          </cell>
          <cell r="G2880">
            <v>387</v>
          </cell>
          <cell r="H2880">
            <v>380</v>
          </cell>
          <cell r="I2880">
            <v>380</v>
          </cell>
          <cell r="J2880">
            <v>-1</v>
          </cell>
        </row>
        <row r="2881">
          <cell r="A2881" t="str">
            <v>OYO1018</v>
          </cell>
          <cell r="B2881" t="str">
            <v>OYO</v>
          </cell>
          <cell r="C2881">
            <v>43374</v>
          </cell>
          <cell r="D2881" t="str">
            <v>OYO</v>
          </cell>
          <cell r="E2881" t="str">
            <v>DATED BRENT</v>
          </cell>
          <cell r="F2881" t="str">
            <v>PLUS</v>
          </cell>
          <cell r="G2881">
            <v>27</v>
          </cell>
          <cell r="H2881">
            <v>34</v>
          </cell>
          <cell r="I2881">
            <v>34</v>
          </cell>
          <cell r="J2881">
            <v>1</v>
          </cell>
        </row>
        <row r="2882">
          <cell r="A2882" t="str">
            <v>OKWUIBOME1018</v>
          </cell>
          <cell r="B2882" t="str">
            <v>OKWUIBOME</v>
          </cell>
          <cell r="C2882">
            <v>43374</v>
          </cell>
          <cell r="D2882" t="str">
            <v>OKWUIBOME</v>
          </cell>
          <cell r="E2882" t="str">
            <v>DATED BRENT</v>
          </cell>
          <cell r="F2882" t="str">
            <v>PLUS</v>
          </cell>
          <cell r="G2882">
            <v>182</v>
          </cell>
          <cell r="H2882">
            <v>189</v>
          </cell>
          <cell r="I2882">
            <v>189</v>
          </cell>
          <cell r="J2882">
            <v>1</v>
          </cell>
        </row>
        <row r="2883">
          <cell r="A2883" t="str">
            <v>EBOK1018</v>
          </cell>
          <cell r="B2883" t="str">
            <v>EBOK</v>
          </cell>
          <cell r="C2883">
            <v>43374</v>
          </cell>
          <cell r="D2883" t="str">
            <v>EBOK</v>
          </cell>
          <cell r="E2883" t="str">
            <v>DATED BRENT</v>
          </cell>
          <cell r="F2883" t="str">
            <v>MINUS</v>
          </cell>
          <cell r="G2883">
            <v>739</v>
          </cell>
          <cell r="H2883">
            <v>732</v>
          </cell>
          <cell r="I2883">
            <v>732</v>
          </cell>
          <cell r="J2883">
            <v>-1</v>
          </cell>
        </row>
        <row r="2884">
          <cell r="A2884" t="str">
            <v>ASARAMATORU1018</v>
          </cell>
          <cell r="B2884" t="str">
            <v>ASARAMATORU</v>
          </cell>
          <cell r="C2884">
            <v>43374</v>
          </cell>
          <cell r="D2884" t="str">
            <v>ASARAMATORU</v>
          </cell>
          <cell r="E2884" t="str">
            <v>DATED BRENT</v>
          </cell>
          <cell r="F2884" t="str">
            <v>PLUS</v>
          </cell>
          <cell r="G2884">
            <v>237</v>
          </cell>
          <cell r="H2884">
            <v>244</v>
          </cell>
          <cell r="I2884">
            <v>244</v>
          </cell>
          <cell r="J2884">
            <v>1</v>
          </cell>
        </row>
        <row r="2885">
          <cell r="A2885" t="str">
            <v>EREMOR1018</v>
          </cell>
          <cell r="B2885" t="str">
            <v>EREMOR</v>
          </cell>
          <cell r="C2885">
            <v>43374</v>
          </cell>
          <cell r="D2885" t="str">
            <v>EREMOR</v>
          </cell>
          <cell r="E2885" t="str">
            <v>DATED BRENT</v>
          </cell>
          <cell r="F2885" t="str">
            <v>MINUS</v>
          </cell>
          <cell r="G2885">
            <v>1185</v>
          </cell>
          <cell r="H2885">
            <v>1178</v>
          </cell>
          <cell r="I2885">
            <v>1178</v>
          </cell>
          <cell r="J2885">
            <v>-1</v>
          </cell>
        </row>
        <row r="2886">
          <cell r="A2886" t="str">
            <v>USAN1018</v>
          </cell>
          <cell r="B2886" t="str">
            <v>USAN</v>
          </cell>
          <cell r="C2886">
            <v>43374</v>
          </cell>
          <cell r="D2886" t="str">
            <v>USAN</v>
          </cell>
          <cell r="E2886" t="str">
            <v>DATED BRENT</v>
          </cell>
          <cell r="F2886" t="str">
            <v>MINUS</v>
          </cell>
          <cell r="G2886">
            <v>65</v>
          </cell>
          <cell r="H2886">
            <v>58</v>
          </cell>
          <cell r="I2886">
            <v>58</v>
          </cell>
          <cell r="J2886">
            <v>-1</v>
          </cell>
        </row>
        <row r="2887">
          <cell r="A2887" t="str">
            <v>OTAKIKPO1018</v>
          </cell>
          <cell r="B2887" t="str">
            <v>OTAKIKPO</v>
          </cell>
          <cell r="C2887">
            <v>43374</v>
          </cell>
          <cell r="D2887" t="str">
            <v>OTAKIKPO</v>
          </cell>
          <cell r="E2887" t="str">
            <v>DATED BRENT</v>
          </cell>
          <cell r="F2887" t="str">
            <v>PLUS</v>
          </cell>
          <cell r="G2887">
            <v>107</v>
          </cell>
          <cell r="H2887">
            <v>114</v>
          </cell>
          <cell r="I2887">
            <v>114</v>
          </cell>
          <cell r="J2887">
            <v>1</v>
          </cell>
        </row>
        <row r="2888">
          <cell r="A2888" t="str">
            <v>AJE1018</v>
          </cell>
          <cell r="B2888" t="str">
            <v>AJE</v>
          </cell>
          <cell r="C2888">
            <v>43374</v>
          </cell>
          <cell r="D2888" t="str">
            <v>AJE</v>
          </cell>
          <cell r="E2888" t="str">
            <v>DATED BRENT</v>
          </cell>
          <cell r="F2888" t="str">
            <v>PLUS</v>
          </cell>
          <cell r="G2888">
            <v>107</v>
          </cell>
          <cell r="H2888">
            <v>114</v>
          </cell>
          <cell r="I2888">
            <v>114</v>
          </cell>
          <cell r="J2888">
            <v>1</v>
          </cell>
        </row>
        <row r="2889">
          <cell r="A2889" t="str">
            <v>AJA1018</v>
          </cell>
          <cell r="B2889" t="str">
            <v>AJA</v>
          </cell>
          <cell r="C2889">
            <v>43374</v>
          </cell>
          <cell r="D2889" t="str">
            <v>AJAPA</v>
          </cell>
          <cell r="E2889" t="str">
            <v>DATED BRENT</v>
          </cell>
          <cell r="F2889" t="str">
            <v>PLUS</v>
          </cell>
          <cell r="G2889">
            <v>95</v>
          </cell>
          <cell r="H2889">
            <v>102</v>
          </cell>
          <cell r="I2889">
            <v>102</v>
          </cell>
          <cell r="J2889">
            <v>1</v>
          </cell>
        </row>
        <row r="2890">
          <cell r="A2890" t="str">
            <v>ZAFIRO1018</v>
          </cell>
          <cell r="B2890" t="str">
            <v>ZAFIRO</v>
          </cell>
          <cell r="C2890">
            <v>43374</v>
          </cell>
          <cell r="D2890" t="str">
            <v>ZAFIRO</v>
          </cell>
          <cell r="E2890" t="str">
            <v>DATED BRENT</v>
          </cell>
          <cell r="F2890" t="str">
            <v>MINUS</v>
          </cell>
          <cell r="G2890">
            <v>6</v>
          </cell>
          <cell r="H2890">
            <v>-1</v>
          </cell>
          <cell r="I2890">
            <v>-1</v>
          </cell>
          <cell r="J2890">
            <v>-1</v>
          </cell>
        </row>
        <row r="2891">
          <cell r="A2891" t="str">
            <v>0100</v>
          </cell>
          <cell r="B2891">
            <v>0</v>
          </cell>
          <cell r="C2891">
            <v>0</v>
          </cell>
          <cell r="D2891">
            <v>0</v>
          </cell>
          <cell r="E2891">
            <v>0</v>
          </cell>
          <cell r="F2891">
            <v>0</v>
          </cell>
          <cell r="G2891" t="str">
            <v>US$/MT</v>
          </cell>
          <cell r="H2891" t="str">
            <v>US$/MT</v>
          </cell>
          <cell r="I2891" t="str">
            <v>US$/MT</v>
          </cell>
          <cell r="J2891">
            <v>-1</v>
          </cell>
        </row>
        <row r="2892">
          <cell r="A2892" t="str">
            <v>PROPANE1018</v>
          </cell>
          <cell r="B2892" t="str">
            <v>PROPANE</v>
          </cell>
          <cell r="C2892">
            <v>43374</v>
          </cell>
          <cell r="D2892" t="str">
            <v>PROPANE</v>
          </cell>
          <cell r="E2892">
            <v>0</v>
          </cell>
          <cell r="F2892" t="str">
            <v>MINUS</v>
          </cell>
          <cell r="G2892">
            <v>39.31</v>
          </cell>
          <cell r="H2892">
            <v>38.31</v>
          </cell>
          <cell r="I2892">
            <v>38.31</v>
          </cell>
          <cell r="J2892">
            <v>-1</v>
          </cell>
        </row>
        <row r="2893">
          <cell r="A2893" t="str">
            <v>N-BUTANE1018</v>
          </cell>
          <cell r="B2893" t="str">
            <v>N-BUTANE</v>
          </cell>
          <cell r="C2893">
            <v>43374</v>
          </cell>
          <cell r="D2893" t="str">
            <v>N-BUTANE</v>
          </cell>
          <cell r="E2893">
            <v>0</v>
          </cell>
          <cell r="F2893" t="str">
            <v>MINUS</v>
          </cell>
          <cell r="G2893">
            <v>39.31</v>
          </cell>
          <cell r="H2893">
            <v>38.31</v>
          </cell>
          <cell r="I2893">
            <v>38.31</v>
          </cell>
          <cell r="J2893">
            <v>-1</v>
          </cell>
        </row>
        <row r="2894">
          <cell r="A2894" t="str">
            <v>ISO-BUTANE1018</v>
          </cell>
          <cell r="B2894" t="str">
            <v>ISO-BUTANE</v>
          </cell>
          <cell r="C2894">
            <v>43374</v>
          </cell>
          <cell r="D2894" t="str">
            <v>ISO-BUTANE</v>
          </cell>
          <cell r="E2894">
            <v>0</v>
          </cell>
          <cell r="F2894" t="str">
            <v>MINUS</v>
          </cell>
          <cell r="G2894">
            <v>39.31</v>
          </cell>
          <cell r="H2894">
            <v>38.31</v>
          </cell>
          <cell r="I2894">
            <v>38.31</v>
          </cell>
          <cell r="J2894">
            <v>-1</v>
          </cell>
        </row>
        <row r="2895">
          <cell r="A2895" t="str">
            <v>PENTANE-PLUS1018</v>
          </cell>
          <cell r="B2895" t="str">
            <v>PENTANE-PLUS</v>
          </cell>
          <cell r="C2895">
            <v>43374</v>
          </cell>
          <cell r="D2895" t="str">
            <v>PENTANE-PLUS</v>
          </cell>
          <cell r="E2895">
            <v>0</v>
          </cell>
          <cell r="F2895" t="str">
            <v>MINUS</v>
          </cell>
          <cell r="G2895">
            <v>48.7</v>
          </cell>
          <cell r="H2895">
            <v>47.7</v>
          </cell>
          <cell r="I2895">
            <v>47.7</v>
          </cell>
          <cell r="J2895">
            <v>-1</v>
          </cell>
        </row>
        <row r="2896">
          <cell r="A2896" t="str">
            <v>ESCRAVOS LPG MIX1018</v>
          </cell>
          <cell r="B2896" t="str">
            <v>ESCRAVOS LPG MIX</v>
          </cell>
          <cell r="C2896">
            <v>43374</v>
          </cell>
          <cell r="D2896" t="str">
            <v>ESCRAVOS LPG MIX</v>
          </cell>
          <cell r="E2896">
            <v>0</v>
          </cell>
          <cell r="F2896" t="str">
            <v>MINUS</v>
          </cell>
          <cell r="G2896">
            <v>72.099999999999994</v>
          </cell>
          <cell r="H2896">
            <v>71.099999999999994</v>
          </cell>
          <cell r="I2896">
            <v>71.099999999999994</v>
          </cell>
          <cell r="J2896">
            <v>-1</v>
          </cell>
        </row>
        <row r="2897">
          <cell r="A2897" t="str">
            <v>ESCRAVOS COND1018</v>
          </cell>
          <cell r="B2897" t="str">
            <v>ESCRAVOS COND</v>
          </cell>
          <cell r="C2897">
            <v>43374</v>
          </cell>
          <cell r="D2897" t="str">
            <v>ESCRAVOS CONDENSATE</v>
          </cell>
          <cell r="E2897">
            <v>0</v>
          </cell>
          <cell r="F2897" t="str">
            <v>MINUS</v>
          </cell>
          <cell r="G2897">
            <v>47.77</v>
          </cell>
          <cell r="H2897">
            <v>0</v>
          </cell>
          <cell r="I2897">
            <v>0</v>
          </cell>
          <cell r="J2897">
            <v>-1</v>
          </cell>
        </row>
        <row r="2898">
          <cell r="A2898" t="str">
            <v>BONNY1118</v>
          </cell>
          <cell r="B2898" t="str">
            <v>BONNY</v>
          </cell>
          <cell r="C2898">
            <v>43405</v>
          </cell>
          <cell r="D2898" t="str">
            <v>BONNY LIGHT</v>
          </cell>
          <cell r="E2898" t="str">
            <v>DATED BRENT</v>
          </cell>
          <cell r="F2898" t="str">
            <v>PLUS</v>
          </cell>
          <cell r="G2898">
            <v>124</v>
          </cell>
          <cell r="H2898">
            <v>131</v>
          </cell>
          <cell r="I2898">
            <v>131</v>
          </cell>
          <cell r="J2898">
            <v>1</v>
          </cell>
        </row>
        <row r="2899">
          <cell r="A2899" t="str">
            <v>QUA_IBOE1118</v>
          </cell>
          <cell r="B2899" t="str">
            <v>QUA_IBOE</v>
          </cell>
          <cell r="C2899">
            <v>43405</v>
          </cell>
          <cell r="D2899" t="str">
            <v>QUA IBOE LIGHT</v>
          </cell>
          <cell r="E2899" t="str">
            <v>DATED BRENT</v>
          </cell>
          <cell r="F2899" t="str">
            <v>PLUS</v>
          </cell>
          <cell r="G2899">
            <v>130</v>
          </cell>
          <cell r="H2899">
            <v>137</v>
          </cell>
          <cell r="I2899">
            <v>137</v>
          </cell>
          <cell r="J2899">
            <v>1</v>
          </cell>
        </row>
        <row r="2900">
          <cell r="A2900" t="str">
            <v>ESCRAVOS1118</v>
          </cell>
          <cell r="B2900" t="str">
            <v>ESCRAVOS</v>
          </cell>
          <cell r="C2900">
            <v>43405</v>
          </cell>
          <cell r="D2900" t="str">
            <v>ESCRAVOS LIGHT</v>
          </cell>
          <cell r="E2900" t="str">
            <v>DATED BRENT</v>
          </cell>
          <cell r="F2900" t="str">
            <v>PLUS</v>
          </cell>
          <cell r="G2900">
            <v>112</v>
          </cell>
          <cell r="H2900">
            <v>119</v>
          </cell>
          <cell r="I2900">
            <v>119</v>
          </cell>
          <cell r="J2900">
            <v>1</v>
          </cell>
        </row>
        <row r="2901">
          <cell r="A2901" t="str">
            <v>BRASS1118</v>
          </cell>
          <cell r="B2901" t="str">
            <v>BRASS</v>
          </cell>
          <cell r="C2901">
            <v>43405</v>
          </cell>
          <cell r="D2901" t="str">
            <v>BRASS BLEND</v>
          </cell>
          <cell r="E2901" t="str">
            <v>DATED BRENT</v>
          </cell>
          <cell r="F2901" t="str">
            <v>PLUS</v>
          </cell>
          <cell r="G2901">
            <v>109</v>
          </cell>
          <cell r="H2901">
            <v>116</v>
          </cell>
          <cell r="I2901">
            <v>116</v>
          </cell>
          <cell r="J2901">
            <v>1</v>
          </cell>
        </row>
        <row r="2902">
          <cell r="A2902" t="str">
            <v>PENNINGTON1118</v>
          </cell>
          <cell r="B2902" t="str">
            <v>PENNINGTON</v>
          </cell>
          <cell r="C2902">
            <v>43405</v>
          </cell>
          <cell r="D2902" t="str">
            <v>PENNINGTON LIGHT</v>
          </cell>
          <cell r="E2902" t="str">
            <v>DATED BRENT</v>
          </cell>
          <cell r="F2902" t="str">
            <v>PLUS</v>
          </cell>
          <cell r="G2902">
            <v>116</v>
          </cell>
          <cell r="H2902">
            <v>123</v>
          </cell>
          <cell r="I2902">
            <v>123</v>
          </cell>
          <cell r="J2902">
            <v>1</v>
          </cell>
        </row>
        <row r="2903">
          <cell r="A2903" t="str">
            <v>FORCADOS1118</v>
          </cell>
          <cell r="B2903" t="str">
            <v>FORCADOS</v>
          </cell>
          <cell r="C2903">
            <v>43405</v>
          </cell>
          <cell r="D2903" t="str">
            <v>FORCADOS BLEND</v>
          </cell>
          <cell r="E2903" t="str">
            <v>DATED BRENT</v>
          </cell>
          <cell r="F2903" t="str">
            <v>PLUS</v>
          </cell>
          <cell r="G2903">
            <v>133</v>
          </cell>
          <cell r="H2903">
            <v>140</v>
          </cell>
          <cell r="I2903">
            <v>140</v>
          </cell>
          <cell r="J2903">
            <v>1</v>
          </cell>
        </row>
        <row r="2904">
          <cell r="A2904" t="str">
            <v>AMENAM1118</v>
          </cell>
          <cell r="B2904" t="str">
            <v>AMENAM</v>
          </cell>
          <cell r="C2904">
            <v>43405</v>
          </cell>
          <cell r="D2904" t="str">
            <v>AMENAM BLEND</v>
          </cell>
          <cell r="E2904" t="str">
            <v>DATED BRENT</v>
          </cell>
          <cell r="F2904" t="str">
            <v>PLUS</v>
          </cell>
          <cell r="G2904">
            <v>0</v>
          </cell>
          <cell r="H2904">
            <v>7</v>
          </cell>
          <cell r="I2904">
            <v>7</v>
          </cell>
          <cell r="J2904">
            <v>1</v>
          </cell>
        </row>
        <row r="2905">
          <cell r="A2905" t="str">
            <v>YOHO1118</v>
          </cell>
          <cell r="B2905" t="str">
            <v>YOHO</v>
          </cell>
          <cell r="C2905">
            <v>43405</v>
          </cell>
          <cell r="D2905" t="str">
            <v>YOHO LIGHT</v>
          </cell>
          <cell r="E2905" t="str">
            <v>DATED BRENT</v>
          </cell>
          <cell r="F2905" t="str">
            <v>PLUS</v>
          </cell>
          <cell r="G2905">
            <v>130</v>
          </cell>
          <cell r="H2905">
            <v>137</v>
          </cell>
          <cell r="I2905">
            <v>137</v>
          </cell>
          <cell r="J2905">
            <v>1</v>
          </cell>
        </row>
        <row r="2906">
          <cell r="A2906" t="str">
            <v>EA_BLEND1118</v>
          </cell>
          <cell r="B2906" t="str">
            <v>EA_BLEND</v>
          </cell>
          <cell r="C2906">
            <v>43405</v>
          </cell>
          <cell r="D2906" t="str">
            <v>EA BLEND</v>
          </cell>
          <cell r="E2906" t="str">
            <v>DATED BRENT</v>
          </cell>
          <cell r="F2906" t="str">
            <v>PLUS</v>
          </cell>
          <cell r="G2906">
            <v>272</v>
          </cell>
          <cell r="H2906">
            <v>279</v>
          </cell>
          <cell r="I2906">
            <v>279</v>
          </cell>
          <cell r="J2906">
            <v>1</v>
          </cell>
        </row>
        <row r="2907">
          <cell r="A2907" t="str">
            <v>ABO1118</v>
          </cell>
          <cell r="B2907" t="str">
            <v>ABO</v>
          </cell>
          <cell r="C2907">
            <v>43405</v>
          </cell>
          <cell r="D2907" t="str">
            <v>ABO BLEND</v>
          </cell>
          <cell r="E2907" t="str">
            <v>DATED BRENT</v>
          </cell>
          <cell r="F2907" t="str">
            <v>PLUS</v>
          </cell>
          <cell r="G2907">
            <v>104</v>
          </cell>
          <cell r="H2907">
            <v>111</v>
          </cell>
          <cell r="I2907">
            <v>111</v>
          </cell>
          <cell r="J2907">
            <v>1</v>
          </cell>
        </row>
        <row r="2908">
          <cell r="A2908" t="str">
            <v>OKONO1118</v>
          </cell>
          <cell r="B2908" t="str">
            <v>OKONO</v>
          </cell>
          <cell r="C2908">
            <v>43405</v>
          </cell>
          <cell r="D2908" t="str">
            <v>OKONO BLEND</v>
          </cell>
          <cell r="E2908" t="str">
            <v>DATED BRENT</v>
          </cell>
          <cell r="F2908" t="str">
            <v>PLUS</v>
          </cell>
          <cell r="G2908">
            <v>152</v>
          </cell>
          <cell r="H2908">
            <v>159</v>
          </cell>
          <cell r="I2908">
            <v>159</v>
          </cell>
          <cell r="J2908">
            <v>1</v>
          </cell>
        </row>
        <row r="2909">
          <cell r="A2909" t="str">
            <v>ANTAN1118</v>
          </cell>
          <cell r="B2909" t="str">
            <v>ANTAN</v>
          </cell>
          <cell r="C2909">
            <v>43405</v>
          </cell>
          <cell r="D2909" t="str">
            <v>ANTAN BLEND</v>
          </cell>
          <cell r="E2909" t="str">
            <v>DATED BRENT</v>
          </cell>
          <cell r="F2909" t="str">
            <v>PLUS</v>
          </cell>
          <cell r="G2909">
            <v>69</v>
          </cell>
          <cell r="H2909">
            <v>76</v>
          </cell>
          <cell r="I2909">
            <v>76</v>
          </cell>
          <cell r="J2909">
            <v>1</v>
          </cell>
        </row>
        <row r="2910">
          <cell r="A2910" t="str">
            <v>OKWORI1118</v>
          </cell>
          <cell r="B2910" t="str">
            <v>OKWORI</v>
          </cell>
          <cell r="C2910">
            <v>43405</v>
          </cell>
          <cell r="D2910" t="str">
            <v>OKWORI</v>
          </cell>
          <cell r="E2910" t="str">
            <v>DATED BRENT</v>
          </cell>
          <cell r="F2910" t="str">
            <v>PLUS</v>
          </cell>
          <cell r="G2910">
            <v>298</v>
          </cell>
          <cell r="H2910">
            <v>305</v>
          </cell>
          <cell r="I2910">
            <v>305</v>
          </cell>
          <cell r="J2910">
            <v>1</v>
          </cell>
        </row>
        <row r="2911">
          <cell r="A2911" t="str">
            <v>BONGA1118</v>
          </cell>
          <cell r="B2911" t="str">
            <v>BONGA</v>
          </cell>
          <cell r="C2911">
            <v>43405</v>
          </cell>
          <cell r="D2911" t="str">
            <v>BONGA</v>
          </cell>
          <cell r="E2911" t="str">
            <v>DATED BRENT</v>
          </cell>
          <cell r="F2911" t="str">
            <v>PLUS</v>
          </cell>
          <cell r="G2911">
            <v>132</v>
          </cell>
          <cell r="H2911">
            <v>139</v>
          </cell>
          <cell r="I2911">
            <v>139</v>
          </cell>
          <cell r="J2911">
            <v>1</v>
          </cell>
        </row>
        <row r="2912">
          <cell r="A2912" t="str">
            <v>ERHA1118</v>
          </cell>
          <cell r="B2912" t="str">
            <v>ERHA</v>
          </cell>
          <cell r="C2912">
            <v>43405</v>
          </cell>
          <cell r="D2912" t="str">
            <v>ERHA</v>
          </cell>
          <cell r="E2912" t="str">
            <v>DATED BRENT</v>
          </cell>
          <cell r="F2912" t="str">
            <v>PLUS</v>
          </cell>
          <cell r="G2912">
            <v>117</v>
          </cell>
          <cell r="H2912">
            <v>124</v>
          </cell>
          <cell r="I2912">
            <v>124</v>
          </cell>
          <cell r="J2912">
            <v>1</v>
          </cell>
        </row>
        <row r="2913">
          <cell r="A2913" t="str">
            <v>AGBAMI1118</v>
          </cell>
          <cell r="B2913" t="str">
            <v>AGBAMI</v>
          </cell>
          <cell r="C2913">
            <v>43405</v>
          </cell>
          <cell r="D2913" t="str">
            <v>AGBAMI</v>
          </cell>
          <cell r="E2913" t="str">
            <v>DATED BRENT</v>
          </cell>
          <cell r="F2913" t="str">
            <v>MINUS</v>
          </cell>
          <cell r="G2913">
            <v>41</v>
          </cell>
          <cell r="H2913">
            <v>34</v>
          </cell>
          <cell r="I2913">
            <v>34</v>
          </cell>
          <cell r="J2913">
            <v>-1</v>
          </cell>
        </row>
        <row r="2914">
          <cell r="A2914" t="str">
            <v>AKPO1118</v>
          </cell>
          <cell r="B2914" t="str">
            <v>AKPO</v>
          </cell>
          <cell r="C2914">
            <v>43405</v>
          </cell>
          <cell r="D2914" t="str">
            <v>AKPO</v>
          </cell>
          <cell r="E2914" t="str">
            <v>DATED BRENT</v>
          </cell>
          <cell r="F2914" t="str">
            <v>MINUS</v>
          </cell>
          <cell r="G2914">
            <v>49</v>
          </cell>
          <cell r="H2914">
            <v>42</v>
          </cell>
          <cell r="I2914">
            <v>42</v>
          </cell>
          <cell r="J2914">
            <v>-1</v>
          </cell>
        </row>
        <row r="2915">
          <cell r="A2915" t="str">
            <v>UKPOKITI1118</v>
          </cell>
          <cell r="B2915" t="str">
            <v>UKPOKITI</v>
          </cell>
          <cell r="C2915">
            <v>43405</v>
          </cell>
          <cell r="D2915" t="str">
            <v>UKPOKITI</v>
          </cell>
          <cell r="E2915" t="str">
            <v>DATED BRENT</v>
          </cell>
          <cell r="F2915" t="str">
            <v>PLUS</v>
          </cell>
          <cell r="G2915">
            <v>208</v>
          </cell>
          <cell r="H2915">
            <v>215</v>
          </cell>
          <cell r="I2915">
            <v>215</v>
          </cell>
          <cell r="J2915">
            <v>1</v>
          </cell>
        </row>
        <row r="2916">
          <cell r="A2916" t="str">
            <v>OBE1118</v>
          </cell>
          <cell r="B2916" t="str">
            <v>OBE</v>
          </cell>
          <cell r="C2916">
            <v>43405</v>
          </cell>
          <cell r="D2916" t="str">
            <v>OBE</v>
          </cell>
          <cell r="E2916" t="str">
            <v>DATED BRENT</v>
          </cell>
          <cell r="F2916" t="str">
            <v>PLUS</v>
          </cell>
          <cell r="G2916">
            <v>165</v>
          </cell>
          <cell r="H2916">
            <v>172</v>
          </cell>
          <cell r="I2916">
            <v>172</v>
          </cell>
          <cell r="J2916">
            <v>1</v>
          </cell>
        </row>
        <row r="2917">
          <cell r="A2917" t="str">
            <v>IMA1118</v>
          </cell>
          <cell r="B2917" t="str">
            <v>IMA</v>
          </cell>
          <cell r="C2917">
            <v>43405</v>
          </cell>
          <cell r="D2917" t="str">
            <v>IMA</v>
          </cell>
          <cell r="E2917" t="str">
            <v>DATED BRENT</v>
          </cell>
          <cell r="F2917" t="str">
            <v>MINUS</v>
          </cell>
          <cell r="G2917">
            <v>51</v>
          </cell>
          <cell r="H2917">
            <v>44</v>
          </cell>
          <cell r="I2917">
            <v>44</v>
          </cell>
          <cell r="J2917">
            <v>-1</v>
          </cell>
        </row>
        <row r="2918">
          <cell r="A2918" t="str">
            <v>OKORO1118</v>
          </cell>
          <cell r="B2918" t="str">
            <v>OKORO</v>
          </cell>
          <cell r="C2918">
            <v>43405</v>
          </cell>
          <cell r="D2918" t="str">
            <v>OKORO</v>
          </cell>
          <cell r="E2918" t="str">
            <v>DATED BRENT</v>
          </cell>
          <cell r="F2918" t="str">
            <v>MINUS</v>
          </cell>
          <cell r="G2918">
            <v>99</v>
          </cell>
          <cell r="H2918">
            <v>92</v>
          </cell>
          <cell r="I2918">
            <v>92</v>
          </cell>
          <cell r="J2918">
            <v>-1</v>
          </cell>
        </row>
        <row r="2919">
          <cell r="A2919" t="str">
            <v>OYO1118</v>
          </cell>
          <cell r="B2919" t="str">
            <v>OYO</v>
          </cell>
          <cell r="C2919">
            <v>43405</v>
          </cell>
          <cell r="D2919" t="str">
            <v>OYO</v>
          </cell>
          <cell r="E2919" t="str">
            <v>DATED BRENT</v>
          </cell>
          <cell r="F2919" t="str">
            <v>PLUS</v>
          </cell>
          <cell r="G2919">
            <v>63</v>
          </cell>
          <cell r="H2919">
            <v>70</v>
          </cell>
          <cell r="I2919">
            <v>70</v>
          </cell>
          <cell r="J2919">
            <v>1</v>
          </cell>
        </row>
        <row r="2920">
          <cell r="A2920" t="str">
            <v>OKWUIBOME1118</v>
          </cell>
          <cell r="B2920" t="str">
            <v>OKWUIBOME</v>
          </cell>
          <cell r="C2920">
            <v>43405</v>
          </cell>
          <cell r="D2920" t="str">
            <v>OKWUIBOME</v>
          </cell>
          <cell r="E2920" t="str">
            <v>DATED BRENT</v>
          </cell>
          <cell r="F2920" t="str">
            <v>PLUS</v>
          </cell>
          <cell r="G2920">
            <v>177</v>
          </cell>
          <cell r="H2920">
            <v>184</v>
          </cell>
          <cell r="I2920">
            <v>184</v>
          </cell>
          <cell r="J2920">
            <v>1</v>
          </cell>
        </row>
        <row r="2921">
          <cell r="A2921" t="str">
            <v>EBOK1118</v>
          </cell>
          <cell r="B2921" t="str">
            <v>EBOK</v>
          </cell>
          <cell r="C2921">
            <v>43405</v>
          </cell>
          <cell r="D2921" t="str">
            <v>EBOK</v>
          </cell>
          <cell r="E2921" t="str">
            <v>DATED BRENT</v>
          </cell>
          <cell r="F2921" t="str">
            <v>MINUS</v>
          </cell>
          <cell r="G2921">
            <v>468</v>
          </cell>
          <cell r="H2921">
            <v>461</v>
          </cell>
          <cell r="I2921">
            <v>461</v>
          </cell>
          <cell r="J2921">
            <v>-1</v>
          </cell>
        </row>
        <row r="2922">
          <cell r="A2922" t="str">
            <v>ASARAMATORU1118</v>
          </cell>
          <cell r="B2922" t="str">
            <v>ASARAMATORU</v>
          </cell>
          <cell r="C2922">
            <v>43405</v>
          </cell>
          <cell r="D2922" t="str">
            <v>ASARAMATORU</v>
          </cell>
          <cell r="E2922" t="str">
            <v>DATED BRENT</v>
          </cell>
          <cell r="F2922" t="str">
            <v>PLUS</v>
          </cell>
          <cell r="G2922">
            <v>291</v>
          </cell>
          <cell r="H2922">
            <v>298</v>
          </cell>
          <cell r="I2922">
            <v>298</v>
          </cell>
          <cell r="J2922">
            <v>1</v>
          </cell>
        </row>
        <row r="2923">
          <cell r="A2923" t="str">
            <v>EREMOR1118</v>
          </cell>
          <cell r="B2923" t="str">
            <v>EREMOR</v>
          </cell>
          <cell r="C2923">
            <v>43405</v>
          </cell>
          <cell r="D2923" t="str">
            <v>EREMOR</v>
          </cell>
          <cell r="E2923" t="str">
            <v>DATED BRENT</v>
          </cell>
          <cell r="F2923" t="str">
            <v>MINUS</v>
          </cell>
          <cell r="G2923">
            <v>800</v>
          </cell>
          <cell r="H2923">
            <v>793</v>
          </cell>
          <cell r="I2923">
            <v>793</v>
          </cell>
          <cell r="J2923">
            <v>-1</v>
          </cell>
        </row>
        <row r="2924">
          <cell r="A2924" t="str">
            <v>USAN1118</v>
          </cell>
          <cell r="B2924" t="str">
            <v>USAN</v>
          </cell>
          <cell r="C2924">
            <v>43405</v>
          </cell>
          <cell r="D2924" t="str">
            <v>USAN</v>
          </cell>
          <cell r="E2924" t="str">
            <v>DATED BRENT</v>
          </cell>
          <cell r="F2924" t="str">
            <v>MINUS</v>
          </cell>
          <cell r="G2924">
            <v>36</v>
          </cell>
          <cell r="H2924">
            <v>29</v>
          </cell>
          <cell r="I2924">
            <v>29</v>
          </cell>
          <cell r="J2924">
            <v>-1</v>
          </cell>
        </row>
        <row r="2925">
          <cell r="A2925" t="str">
            <v>OTAKIKPO1118</v>
          </cell>
          <cell r="B2925" t="str">
            <v>OTAKIKPO</v>
          </cell>
          <cell r="C2925">
            <v>43405</v>
          </cell>
          <cell r="D2925" t="str">
            <v>OTAKIKPO</v>
          </cell>
          <cell r="E2925" t="str">
            <v>DATED BRENT</v>
          </cell>
          <cell r="F2925" t="str">
            <v>PLUS</v>
          </cell>
          <cell r="G2925">
            <v>134</v>
          </cell>
          <cell r="H2925">
            <v>141</v>
          </cell>
          <cell r="I2925">
            <v>141</v>
          </cell>
          <cell r="J2925">
            <v>1</v>
          </cell>
        </row>
        <row r="2926">
          <cell r="A2926" t="str">
            <v>AJE1118</v>
          </cell>
          <cell r="B2926" t="str">
            <v>AJE</v>
          </cell>
          <cell r="C2926">
            <v>43405</v>
          </cell>
          <cell r="D2926" t="str">
            <v>AJE</v>
          </cell>
          <cell r="E2926" t="str">
            <v>DATED BRENT</v>
          </cell>
          <cell r="F2926" t="str">
            <v>PLUS</v>
          </cell>
          <cell r="G2926">
            <v>134</v>
          </cell>
          <cell r="H2926">
            <v>141</v>
          </cell>
          <cell r="I2926">
            <v>141</v>
          </cell>
          <cell r="J2926">
            <v>1</v>
          </cell>
        </row>
        <row r="2927">
          <cell r="A2927" t="str">
            <v>AJA1118</v>
          </cell>
          <cell r="B2927" t="str">
            <v>AJA</v>
          </cell>
          <cell r="C2927">
            <v>43405</v>
          </cell>
          <cell r="D2927" t="str">
            <v>AJAPA</v>
          </cell>
          <cell r="E2927" t="str">
            <v>DATED BRENT</v>
          </cell>
          <cell r="F2927" t="str">
            <v>PLUS</v>
          </cell>
          <cell r="G2927">
            <v>112</v>
          </cell>
          <cell r="H2927">
            <v>119</v>
          </cell>
          <cell r="I2927">
            <v>119</v>
          </cell>
          <cell r="J2927">
            <v>1</v>
          </cell>
        </row>
        <row r="2928">
          <cell r="A2928" t="str">
            <v>ZAFIRO1118</v>
          </cell>
          <cell r="B2928" t="str">
            <v>ZAFIRO</v>
          </cell>
          <cell r="C2928">
            <v>43405</v>
          </cell>
          <cell r="D2928" t="str">
            <v>ZAFIRO</v>
          </cell>
          <cell r="E2928" t="str">
            <v>DATED BRENT</v>
          </cell>
          <cell r="F2928" t="str">
            <v>PLUS</v>
          </cell>
          <cell r="G2928">
            <v>42</v>
          </cell>
          <cell r="H2928">
            <v>49</v>
          </cell>
          <cell r="I2928">
            <v>49</v>
          </cell>
          <cell r="J2928">
            <v>1</v>
          </cell>
        </row>
        <row r="2929">
          <cell r="A2929" t="str">
            <v>0100</v>
          </cell>
          <cell r="B2929">
            <v>0</v>
          </cell>
          <cell r="C2929">
            <v>0</v>
          </cell>
          <cell r="D2929">
            <v>0</v>
          </cell>
          <cell r="E2929">
            <v>0</v>
          </cell>
          <cell r="F2929">
            <v>0</v>
          </cell>
          <cell r="G2929" t="str">
            <v>US$/MT</v>
          </cell>
          <cell r="H2929" t="str">
            <v>US$/MT</v>
          </cell>
          <cell r="I2929" t="str">
            <v>US$/MT</v>
          </cell>
          <cell r="J2929">
            <v>-1</v>
          </cell>
        </row>
        <row r="2930">
          <cell r="A2930" t="str">
            <v>PROPANE1118</v>
          </cell>
          <cell r="B2930" t="str">
            <v>PROPANE</v>
          </cell>
          <cell r="C2930">
            <v>43405</v>
          </cell>
          <cell r="D2930" t="str">
            <v>PROPANE</v>
          </cell>
          <cell r="E2930">
            <v>0</v>
          </cell>
          <cell r="F2930" t="str">
            <v>MINUS</v>
          </cell>
          <cell r="G2930">
            <v>47.43</v>
          </cell>
          <cell r="H2930">
            <v>46.43</v>
          </cell>
          <cell r="I2930">
            <v>46.43</v>
          </cell>
          <cell r="J2930">
            <v>-1</v>
          </cell>
        </row>
        <row r="2931">
          <cell r="A2931" t="str">
            <v>N-BUTANE1118</v>
          </cell>
          <cell r="B2931" t="str">
            <v>N-BUTANE</v>
          </cell>
          <cell r="C2931">
            <v>43405</v>
          </cell>
          <cell r="D2931" t="str">
            <v>N-BUTANE</v>
          </cell>
          <cell r="E2931">
            <v>0</v>
          </cell>
          <cell r="F2931" t="str">
            <v>MINUS</v>
          </cell>
          <cell r="G2931">
            <v>47.43</v>
          </cell>
          <cell r="H2931">
            <v>46.43</v>
          </cell>
          <cell r="I2931">
            <v>46.43</v>
          </cell>
          <cell r="J2931">
            <v>-1</v>
          </cell>
        </row>
        <row r="2932">
          <cell r="A2932" t="str">
            <v>ISO-BUTANE1118</v>
          </cell>
          <cell r="B2932" t="str">
            <v>ISO-BUTANE</v>
          </cell>
          <cell r="C2932">
            <v>43405</v>
          </cell>
          <cell r="D2932" t="str">
            <v>ISO-BUTANE</v>
          </cell>
          <cell r="E2932">
            <v>0</v>
          </cell>
          <cell r="F2932" t="str">
            <v>MINUS</v>
          </cell>
          <cell r="G2932">
            <v>47.43</v>
          </cell>
          <cell r="H2932">
            <v>46.43</v>
          </cell>
          <cell r="I2932">
            <v>46.43</v>
          </cell>
          <cell r="J2932">
            <v>-1</v>
          </cell>
        </row>
        <row r="2933">
          <cell r="A2933" t="str">
            <v>PENTANE-PLUS1118</v>
          </cell>
          <cell r="B2933" t="str">
            <v>PENTANE-PLUS</v>
          </cell>
          <cell r="C2933">
            <v>43405</v>
          </cell>
          <cell r="D2933" t="str">
            <v>PENTANE-PLUS</v>
          </cell>
          <cell r="E2933">
            <v>0</v>
          </cell>
          <cell r="F2933" t="str">
            <v>MINUS</v>
          </cell>
          <cell r="G2933">
            <v>50.73</v>
          </cell>
          <cell r="H2933">
            <v>49.73</v>
          </cell>
          <cell r="I2933">
            <v>49.73</v>
          </cell>
          <cell r="J2933">
            <v>-1</v>
          </cell>
        </row>
        <row r="2934">
          <cell r="A2934" t="str">
            <v>ESCRAVOS LPG MIX1118</v>
          </cell>
          <cell r="B2934" t="str">
            <v>ESCRAVOS LPG MIX</v>
          </cell>
          <cell r="C2934">
            <v>43405</v>
          </cell>
          <cell r="D2934" t="str">
            <v>ESCRAVOS LPG MIX</v>
          </cell>
          <cell r="E2934">
            <v>0</v>
          </cell>
          <cell r="F2934" t="str">
            <v>MINUS</v>
          </cell>
          <cell r="G2934">
            <v>80.22</v>
          </cell>
          <cell r="H2934">
            <v>79.22</v>
          </cell>
          <cell r="I2934">
            <v>79.22</v>
          </cell>
          <cell r="J2934">
            <v>-1</v>
          </cell>
        </row>
        <row r="2935">
          <cell r="A2935" t="str">
            <v>ESCRAVOS COND1118</v>
          </cell>
          <cell r="B2935" t="str">
            <v>ESCRAVOS COND</v>
          </cell>
          <cell r="C2935">
            <v>43405</v>
          </cell>
          <cell r="D2935" t="str">
            <v>ESCRAVOS CONDENSATE</v>
          </cell>
          <cell r="E2935">
            <v>0</v>
          </cell>
          <cell r="F2935" t="str">
            <v>MINUS</v>
          </cell>
          <cell r="G2935">
            <v>47.49</v>
          </cell>
          <cell r="H2935">
            <v>0</v>
          </cell>
          <cell r="I2935">
            <v>0</v>
          </cell>
          <cell r="J2935">
            <v>-1</v>
          </cell>
        </row>
        <row r="2936">
          <cell r="A2936" t="str">
            <v>BONNY1218</v>
          </cell>
          <cell r="B2936" t="str">
            <v>BONNY</v>
          </cell>
          <cell r="C2936">
            <v>43435</v>
          </cell>
          <cell r="D2936" t="str">
            <v>BONNY LIGHT</v>
          </cell>
          <cell r="E2936" t="str">
            <v>DATED BRENT</v>
          </cell>
          <cell r="F2936" t="str">
            <v>PLUS</v>
          </cell>
          <cell r="G2936">
            <v>86</v>
          </cell>
          <cell r="H2936">
            <v>93</v>
          </cell>
          <cell r="I2936">
            <v>93</v>
          </cell>
          <cell r="J2936">
            <v>1</v>
          </cell>
        </row>
        <row r="2937">
          <cell r="A2937" t="str">
            <v>QUA_IBOE1218</v>
          </cell>
          <cell r="B2937" t="str">
            <v>QUA_IBOE</v>
          </cell>
          <cell r="C2937">
            <v>43435</v>
          </cell>
          <cell r="D2937" t="str">
            <v>QUA IBOE LIGHT</v>
          </cell>
          <cell r="E2937" t="str">
            <v>DATED BRENT</v>
          </cell>
          <cell r="F2937" t="str">
            <v>PLUS</v>
          </cell>
          <cell r="G2937">
            <v>89</v>
          </cell>
          <cell r="H2937">
            <v>96</v>
          </cell>
          <cell r="I2937">
            <v>96</v>
          </cell>
          <cell r="J2937">
            <v>1</v>
          </cell>
        </row>
        <row r="2938">
          <cell r="A2938" t="str">
            <v>ESCRAVOS1218</v>
          </cell>
          <cell r="B2938" t="str">
            <v>ESCRAVOS</v>
          </cell>
          <cell r="C2938">
            <v>43435</v>
          </cell>
          <cell r="D2938" t="str">
            <v>ESCRAVOS LIGHT</v>
          </cell>
          <cell r="E2938" t="str">
            <v>DATED BRENT</v>
          </cell>
          <cell r="F2938" t="str">
            <v>PLUS</v>
          </cell>
          <cell r="G2938">
            <v>79</v>
          </cell>
          <cell r="H2938">
            <v>86</v>
          </cell>
          <cell r="I2938">
            <v>86</v>
          </cell>
          <cell r="J2938">
            <v>1</v>
          </cell>
        </row>
        <row r="2939">
          <cell r="A2939" t="str">
            <v>BRASS1218</v>
          </cell>
          <cell r="B2939" t="str">
            <v>BRASS</v>
          </cell>
          <cell r="C2939">
            <v>43435</v>
          </cell>
          <cell r="D2939" t="str">
            <v>BRASS BLEND</v>
          </cell>
          <cell r="E2939" t="str">
            <v>DATED BRENT</v>
          </cell>
          <cell r="F2939" t="str">
            <v>PLUS</v>
          </cell>
          <cell r="G2939">
            <v>80</v>
          </cell>
          <cell r="H2939">
            <v>87</v>
          </cell>
          <cell r="I2939">
            <v>87</v>
          </cell>
          <cell r="J2939">
            <v>1</v>
          </cell>
        </row>
        <row r="2940">
          <cell r="A2940" t="str">
            <v>PENNINGTON1218</v>
          </cell>
          <cell r="B2940" t="str">
            <v>PENNINGTON</v>
          </cell>
          <cell r="C2940">
            <v>43435</v>
          </cell>
          <cell r="D2940" t="str">
            <v>PENNINGTON LIGHT</v>
          </cell>
          <cell r="E2940" t="str">
            <v>DATED BRENT</v>
          </cell>
          <cell r="F2940" t="str">
            <v>PLUS</v>
          </cell>
          <cell r="G2940">
            <v>138</v>
          </cell>
          <cell r="H2940">
            <v>145</v>
          </cell>
          <cell r="I2940">
            <v>145</v>
          </cell>
          <cell r="J2940">
            <v>1</v>
          </cell>
        </row>
        <row r="2941">
          <cell r="A2941" t="str">
            <v>FORCADOS1218</v>
          </cell>
          <cell r="B2941" t="str">
            <v>FORCADOS</v>
          </cell>
          <cell r="C2941">
            <v>43435</v>
          </cell>
          <cell r="D2941" t="str">
            <v>FORCADOS BLEND</v>
          </cell>
          <cell r="E2941" t="str">
            <v>DATED BRENT</v>
          </cell>
          <cell r="F2941" t="str">
            <v>PLUS</v>
          </cell>
          <cell r="G2941">
            <v>99</v>
          </cell>
          <cell r="H2941">
            <v>106</v>
          </cell>
          <cell r="I2941">
            <v>106</v>
          </cell>
          <cell r="J2941">
            <v>1</v>
          </cell>
        </row>
        <row r="2942">
          <cell r="A2942" t="str">
            <v>AMENAM1218</v>
          </cell>
          <cell r="B2942" t="str">
            <v>AMENAM</v>
          </cell>
          <cell r="C2942">
            <v>43435</v>
          </cell>
          <cell r="D2942" t="str">
            <v>AMENAM BLEND</v>
          </cell>
          <cell r="E2942" t="str">
            <v>DATED BRENT</v>
          </cell>
          <cell r="F2942" t="str">
            <v>MINUS</v>
          </cell>
          <cell r="G2942">
            <v>11</v>
          </cell>
          <cell r="H2942">
            <v>4</v>
          </cell>
          <cell r="I2942">
            <v>4</v>
          </cell>
          <cell r="J2942">
            <v>-1</v>
          </cell>
        </row>
        <row r="2943">
          <cell r="A2943" t="str">
            <v>YOHO1218</v>
          </cell>
          <cell r="B2943" t="str">
            <v>YOHO</v>
          </cell>
          <cell r="C2943">
            <v>43435</v>
          </cell>
          <cell r="D2943" t="str">
            <v>YOHO LIGHT</v>
          </cell>
          <cell r="E2943" t="str">
            <v>DATED BRENT</v>
          </cell>
          <cell r="F2943" t="str">
            <v>PLUS</v>
          </cell>
          <cell r="G2943">
            <v>89</v>
          </cell>
          <cell r="H2943">
            <v>96</v>
          </cell>
          <cell r="I2943">
            <v>96</v>
          </cell>
          <cell r="J2943">
            <v>1</v>
          </cell>
        </row>
        <row r="2944">
          <cell r="A2944" t="str">
            <v>EA_BLEND1218</v>
          </cell>
          <cell r="B2944" t="str">
            <v>EA_BLEND</v>
          </cell>
          <cell r="C2944">
            <v>43435</v>
          </cell>
          <cell r="D2944" t="str">
            <v>EA BLEND</v>
          </cell>
          <cell r="E2944" t="str">
            <v>DATED BRENT</v>
          </cell>
          <cell r="F2944" t="str">
            <v>PLUS</v>
          </cell>
          <cell r="G2944">
            <v>257</v>
          </cell>
          <cell r="H2944">
            <v>264</v>
          </cell>
          <cell r="I2944">
            <v>264</v>
          </cell>
          <cell r="J2944">
            <v>1</v>
          </cell>
        </row>
        <row r="2945">
          <cell r="A2945" t="str">
            <v>ABO1218</v>
          </cell>
          <cell r="B2945" t="str">
            <v>ABO</v>
          </cell>
          <cell r="C2945">
            <v>43435</v>
          </cell>
          <cell r="D2945" t="str">
            <v>ABO BLEND</v>
          </cell>
          <cell r="E2945" t="str">
            <v>DATED BRENT</v>
          </cell>
          <cell r="F2945" t="str">
            <v>PLUS</v>
          </cell>
          <cell r="G2945">
            <v>67</v>
          </cell>
          <cell r="H2945">
            <v>74</v>
          </cell>
          <cell r="I2945">
            <v>74</v>
          </cell>
          <cell r="J2945">
            <v>1</v>
          </cell>
        </row>
        <row r="2946">
          <cell r="A2946" t="str">
            <v>OKONO1218</v>
          </cell>
          <cell r="B2946" t="str">
            <v>OKONO</v>
          </cell>
          <cell r="C2946">
            <v>43435</v>
          </cell>
          <cell r="D2946" t="str">
            <v>OKONO BLEND</v>
          </cell>
          <cell r="E2946" t="str">
            <v>DATED BRENT</v>
          </cell>
          <cell r="F2946" t="str">
            <v>PLUS</v>
          </cell>
          <cell r="G2946">
            <v>109</v>
          </cell>
          <cell r="H2946">
            <v>116</v>
          </cell>
          <cell r="I2946">
            <v>116</v>
          </cell>
          <cell r="J2946">
            <v>1</v>
          </cell>
        </row>
        <row r="2947">
          <cell r="A2947" t="str">
            <v>ANTAN1218</v>
          </cell>
          <cell r="B2947" t="str">
            <v>ANTAN</v>
          </cell>
          <cell r="C2947">
            <v>43435</v>
          </cell>
          <cell r="D2947" t="str">
            <v>ANTAN BLEND</v>
          </cell>
          <cell r="E2947" t="str">
            <v>DATED BRENT</v>
          </cell>
          <cell r="F2947" t="str">
            <v>PLUS</v>
          </cell>
          <cell r="G2947">
            <v>6</v>
          </cell>
          <cell r="H2947">
            <v>13</v>
          </cell>
          <cell r="I2947">
            <v>13</v>
          </cell>
          <cell r="J2947">
            <v>1</v>
          </cell>
        </row>
        <row r="2948">
          <cell r="A2948" t="str">
            <v>OKWORI1218</v>
          </cell>
          <cell r="B2948" t="str">
            <v>OKWORI</v>
          </cell>
          <cell r="C2948">
            <v>43435</v>
          </cell>
          <cell r="D2948" t="str">
            <v>OKWORI</v>
          </cell>
          <cell r="E2948" t="str">
            <v>DATED BRENT</v>
          </cell>
          <cell r="F2948" t="str">
            <v>PLUS</v>
          </cell>
          <cell r="G2948">
            <v>298</v>
          </cell>
          <cell r="H2948">
            <v>305</v>
          </cell>
          <cell r="I2948">
            <v>305</v>
          </cell>
          <cell r="J2948">
            <v>1</v>
          </cell>
        </row>
        <row r="2949">
          <cell r="A2949" t="str">
            <v>BONGA1218</v>
          </cell>
          <cell r="B2949" t="str">
            <v>BONGA</v>
          </cell>
          <cell r="C2949">
            <v>43435</v>
          </cell>
          <cell r="D2949" t="str">
            <v>BONGA</v>
          </cell>
          <cell r="E2949" t="str">
            <v>DATED BRENT</v>
          </cell>
          <cell r="F2949" t="str">
            <v>PLUS</v>
          </cell>
          <cell r="G2949">
            <v>86</v>
          </cell>
          <cell r="H2949">
            <v>93</v>
          </cell>
          <cell r="I2949">
            <v>93</v>
          </cell>
          <cell r="J2949">
            <v>1</v>
          </cell>
        </row>
        <row r="2950">
          <cell r="A2950" t="str">
            <v>ERHA1218</v>
          </cell>
          <cell r="B2950" t="str">
            <v>ERHA</v>
          </cell>
          <cell r="C2950">
            <v>43435</v>
          </cell>
          <cell r="D2950" t="str">
            <v>ERHA</v>
          </cell>
          <cell r="E2950" t="str">
            <v>DATED BRENT</v>
          </cell>
          <cell r="F2950" t="str">
            <v>PLUS</v>
          </cell>
          <cell r="G2950">
            <v>90</v>
          </cell>
          <cell r="H2950">
            <v>97</v>
          </cell>
          <cell r="I2950">
            <v>97</v>
          </cell>
          <cell r="J2950">
            <v>1</v>
          </cell>
        </row>
        <row r="2951">
          <cell r="A2951" t="str">
            <v>AGBAMI1218</v>
          </cell>
          <cell r="B2951" t="str">
            <v>AGBAMI</v>
          </cell>
          <cell r="C2951">
            <v>43435</v>
          </cell>
          <cell r="D2951" t="str">
            <v>AGBAMI</v>
          </cell>
          <cell r="E2951" t="str">
            <v>DATED BRENT</v>
          </cell>
          <cell r="F2951" t="str">
            <v>MINUS</v>
          </cell>
          <cell r="G2951">
            <v>70</v>
          </cell>
          <cell r="H2951">
            <v>63</v>
          </cell>
          <cell r="I2951">
            <v>63</v>
          </cell>
          <cell r="J2951">
            <v>-1</v>
          </cell>
        </row>
        <row r="2952">
          <cell r="A2952" t="str">
            <v>AKPO1218</v>
          </cell>
          <cell r="B2952" t="str">
            <v>AKPO</v>
          </cell>
          <cell r="C2952">
            <v>43435</v>
          </cell>
          <cell r="D2952" t="str">
            <v>AKPO</v>
          </cell>
          <cell r="E2952" t="str">
            <v>DATED BRENT</v>
          </cell>
          <cell r="F2952" t="str">
            <v>MINUS</v>
          </cell>
          <cell r="G2952">
            <v>112</v>
          </cell>
          <cell r="H2952">
            <v>105</v>
          </cell>
          <cell r="I2952">
            <v>105</v>
          </cell>
          <cell r="J2952">
            <v>-1</v>
          </cell>
        </row>
        <row r="2953">
          <cell r="A2953" t="str">
            <v>UKPOKITI1218</v>
          </cell>
          <cell r="B2953" t="str">
            <v>UKPOKITI</v>
          </cell>
          <cell r="C2953">
            <v>43435</v>
          </cell>
          <cell r="D2953" t="str">
            <v>UKPOKITI</v>
          </cell>
          <cell r="E2953" t="str">
            <v>DATED BRENT</v>
          </cell>
          <cell r="F2953" t="str">
            <v>PLUS</v>
          </cell>
          <cell r="G2953">
            <v>178</v>
          </cell>
          <cell r="H2953">
            <v>185</v>
          </cell>
          <cell r="I2953">
            <v>185</v>
          </cell>
          <cell r="J2953">
            <v>1</v>
          </cell>
        </row>
        <row r="2954">
          <cell r="A2954" t="str">
            <v>OBE1218</v>
          </cell>
          <cell r="B2954" t="str">
            <v>OBE</v>
          </cell>
          <cell r="C2954">
            <v>43435</v>
          </cell>
          <cell r="D2954" t="str">
            <v>OBE</v>
          </cell>
          <cell r="E2954" t="str">
            <v>DATED BRENT</v>
          </cell>
          <cell r="F2954" t="str">
            <v>PLUS</v>
          </cell>
          <cell r="G2954">
            <v>141</v>
          </cell>
          <cell r="H2954">
            <v>148</v>
          </cell>
          <cell r="I2954">
            <v>148</v>
          </cell>
          <cell r="J2954">
            <v>1</v>
          </cell>
        </row>
        <row r="2955">
          <cell r="A2955" t="str">
            <v>IMA1218</v>
          </cell>
          <cell r="B2955" t="str">
            <v>IMA</v>
          </cell>
          <cell r="C2955">
            <v>43435</v>
          </cell>
          <cell r="D2955" t="str">
            <v>IMA</v>
          </cell>
          <cell r="E2955" t="str">
            <v>DATED BRENT</v>
          </cell>
          <cell r="F2955" t="str">
            <v>MINUS</v>
          </cell>
          <cell r="G2955">
            <v>121</v>
          </cell>
          <cell r="H2955">
            <v>114</v>
          </cell>
          <cell r="I2955">
            <v>114</v>
          </cell>
          <cell r="J2955">
            <v>-1</v>
          </cell>
        </row>
        <row r="2956">
          <cell r="A2956" t="str">
            <v>OKORO1218</v>
          </cell>
          <cell r="B2956" t="str">
            <v>OKORO</v>
          </cell>
          <cell r="C2956">
            <v>43435</v>
          </cell>
          <cell r="D2956" t="str">
            <v>OKORO</v>
          </cell>
          <cell r="E2956" t="str">
            <v>DATED BRENT</v>
          </cell>
          <cell r="F2956" t="str">
            <v>MINUS</v>
          </cell>
          <cell r="G2956">
            <v>20</v>
          </cell>
          <cell r="H2956">
            <v>13</v>
          </cell>
          <cell r="I2956">
            <v>13</v>
          </cell>
          <cell r="J2956">
            <v>-1</v>
          </cell>
        </row>
        <row r="2957">
          <cell r="A2957" t="str">
            <v>OYO1218</v>
          </cell>
          <cell r="B2957" t="str">
            <v>OYO</v>
          </cell>
          <cell r="C2957">
            <v>43435</v>
          </cell>
          <cell r="D2957" t="str">
            <v>OYO</v>
          </cell>
          <cell r="E2957" t="str">
            <v>DATED BRENT</v>
          </cell>
          <cell r="F2957" t="str">
            <v>PLUS</v>
          </cell>
          <cell r="G2957">
            <v>29</v>
          </cell>
          <cell r="H2957">
            <v>36</v>
          </cell>
          <cell r="I2957">
            <v>36</v>
          </cell>
          <cell r="J2957">
            <v>1</v>
          </cell>
        </row>
        <row r="2958">
          <cell r="A2958" t="str">
            <v>OKWUIBOME1218</v>
          </cell>
          <cell r="B2958" t="str">
            <v>OKWUIBOME</v>
          </cell>
          <cell r="C2958">
            <v>43435</v>
          </cell>
          <cell r="D2958" t="str">
            <v>OKWUIBOME</v>
          </cell>
          <cell r="E2958" t="str">
            <v>DATED BRENT</v>
          </cell>
          <cell r="F2958" t="str">
            <v>PLUS</v>
          </cell>
          <cell r="G2958">
            <v>114</v>
          </cell>
          <cell r="H2958">
            <v>121</v>
          </cell>
          <cell r="I2958">
            <v>121</v>
          </cell>
          <cell r="J2958">
            <v>1</v>
          </cell>
        </row>
        <row r="2959">
          <cell r="A2959" t="str">
            <v>EBOK1218</v>
          </cell>
          <cell r="B2959" t="str">
            <v>EBOK</v>
          </cell>
          <cell r="C2959">
            <v>43435</v>
          </cell>
          <cell r="D2959" t="str">
            <v>EBOK</v>
          </cell>
          <cell r="E2959" t="str">
            <v>DATED BRENT</v>
          </cell>
          <cell r="F2959" t="str">
            <v>MINUS</v>
          </cell>
          <cell r="G2959">
            <v>366</v>
          </cell>
          <cell r="H2959">
            <v>359</v>
          </cell>
          <cell r="I2959">
            <v>359</v>
          </cell>
          <cell r="J2959">
            <v>-1</v>
          </cell>
        </row>
        <row r="2960">
          <cell r="A2960" t="str">
            <v>ASARAMATORU1218</v>
          </cell>
          <cell r="B2960" t="str">
            <v>ASARAMATORU</v>
          </cell>
          <cell r="C2960">
            <v>43435</v>
          </cell>
          <cell r="D2960" t="str">
            <v>ASARAMATORU</v>
          </cell>
          <cell r="E2960" t="str">
            <v>DATED BRENT</v>
          </cell>
          <cell r="F2960" t="str">
            <v>PLUS</v>
          </cell>
          <cell r="G2960">
            <v>252</v>
          </cell>
          <cell r="H2960">
            <v>259</v>
          </cell>
          <cell r="I2960">
            <v>259</v>
          </cell>
          <cell r="J2960">
            <v>1</v>
          </cell>
        </row>
        <row r="2961">
          <cell r="A2961" t="str">
            <v>EREMOR1218</v>
          </cell>
          <cell r="B2961" t="str">
            <v>EREMOR</v>
          </cell>
          <cell r="C2961">
            <v>43435</v>
          </cell>
          <cell r="D2961" t="str">
            <v>EREMOR</v>
          </cell>
          <cell r="E2961" t="str">
            <v>DATED BRENT</v>
          </cell>
          <cell r="F2961" t="str">
            <v>MINUS</v>
          </cell>
          <cell r="G2961">
            <v>708</v>
          </cell>
          <cell r="H2961">
            <v>701</v>
          </cell>
          <cell r="I2961">
            <v>701</v>
          </cell>
          <cell r="J2961">
            <v>-1</v>
          </cell>
        </row>
        <row r="2962">
          <cell r="A2962" t="str">
            <v>USAN1218</v>
          </cell>
          <cell r="B2962" t="str">
            <v>USAN</v>
          </cell>
          <cell r="C2962">
            <v>43435</v>
          </cell>
          <cell r="D2962" t="str">
            <v>USAN</v>
          </cell>
          <cell r="E2962" t="str">
            <v>DATED BRENT</v>
          </cell>
          <cell r="F2962" t="str">
            <v>MINUS</v>
          </cell>
          <cell r="G2962">
            <v>61</v>
          </cell>
          <cell r="H2962">
            <v>54</v>
          </cell>
          <cell r="I2962">
            <v>54</v>
          </cell>
          <cell r="J2962">
            <v>-1</v>
          </cell>
        </row>
        <row r="2963">
          <cell r="A2963" t="str">
            <v>OTAKIKPO1218</v>
          </cell>
          <cell r="B2963" t="str">
            <v>OTAKIKPO</v>
          </cell>
          <cell r="C2963">
            <v>43435</v>
          </cell>
          <cell r="D2963" t="str">
            <v>OTAKIKPO</v>
          </cell>
          <cell r="E2963" t="str">
            <v>DATED BRENT</v>
          </cell>
          <cell r="F2963" t="str">
            <v>PLUS</v>
          </cell>
          <cell r="G2963">
            <v>91</v>
          </cell>
          <cell r="H2963">
            <v>98</v>
          </cell>
          <cell r="I2963">
            <v>98</v>
          </cell>
          <cell r="J2963">
            <v>1</v>
          </cell>
        </row>
        <row r="2964">
          <cell r="A2964" t="str">
            <v>AJE1218</v>
          </cell>
          <cell r="B2964" t="str">
            <v>AJE</v>
          </cell>
          <cell r="C2964">
            <v>43435</v>
          </cell>
          <cell r="D2964" t="str">
            <v>AJE</v>
          </cell>
          <cell r="E2964" t="str">
            <v>DATED BRENT</v>
          </cell>
          <cell r="F2964" t="str">
            <v>PLUS</v>
          </cell>
          <cell r="G2964">
            <v>91</v>
          </cell>
          <cell r="H2964">
            <v>98</v>
          </cell>
          <cell r="I2964">
            <v>98</v>
          </cell>
          <cell r="J2964">
            <v>1</v>
          </cell>
        </row>
        <row r="2965">
          <cell r="A2965" t="str">
            <v>AJA1218</v>
          </cell>
          <cell r="B2965" t="str">
            <v>AJA</v>
          </cell>
          <cell r="C2965">
            <v>43435</v>
          </cell>
          <cell r="D2965" t="str">
            <v>AJAPA</v>
          </cell>
          <cell r="E2965" t="str">
            <v>DATED BRENT</v>
          </cell>
          <cell r="F2965" t="str">
            <v>PLUS</v>
          </cell>
          <cell r="G2965">
            <v>84</v>
          </cell>
          <cell r="H2965">
            <v>91</v>
          </cell>
          <cell r="I2965">
            <v>91</v>
          </cell>
          <cell r="J2965">
            <v>1</v>
          </cell>
        </row>
        <row r="2966">
          <cell r="A2966" t="str">
            <v>ZAFIRO1218</v>
          </cell>
          <cell r="B2966" t="str">
            <v>ZAFIRO</v>
          </cell>
          <cell r="C2966">
            <v>43435</v>
          </cell>
          <cell r="D2966" t="str">
            <v>ZAFIRO</v>
          </cell>
          <cell r="E2966" t="str">
            <v>DATED BRENT</v>
          </cell>
          <cell r="F2966" t="str">
            <v>PLUS</v>
          </cell>
          <cell r="G2966">
            <v>45</v>
          </cell>
          <cell r="H2966">
            <v>52</v>
          </cell>
          <cell r="I2966">
            <v>52</v>
          </cell>
          <cell r="J2966">
            <v>1</v>
          </cell>
        </row>
        <row r="2967">
          <cell r="A2967" t="str">
            <v>0100</v>
          </cell>
          <cell r="B2967">
            <v>0</v>
          </cell>
          <cell r="C2967">
            <v>0</v>
          </cell>
          <cell r="D2967">
            <v>0</v>
          </cell>
          <cell r="E2967">
            <v>0</v>
          </cell>
          <cell r="F2967">
            <v>0</v>
          </cell>
          <cell r="G2967" t="str">
            <v>US$/MT</v>
          </cell>
          <cell r="H2967" t="str">
            <v>US$/MT</v>
          </cell>
          <cell r="I2967" t="str">
            <v>US$/MT</v>
          </cell>
          <cell r="J2967">
            <v>-1</v>
          </cell>
        </row>
        <row r="2968">
          <cell r="A2968" t="str">
            <v>PROPANE1218</v>
          </cell>
          <cell r="B2968" t="str">
            <v>PROPANE</v>
          </cell>
          <cell r="C2968">
            <v>43435</v>
          </cell>
          <cell r="D2968" t="str">
            <v>PROPANE</v>
          </cell>
          <cell r="E2968">
            <v>0</v>
          </cell>
          <cell r="F2968" t="str">
            <v>MINUS</v>
          </cell>
          <cell r="G2968">
            <v>42.18</v>
          </cell>
          <cell r="H2968">
            <v>41.18</v>
          </cell>
          <cell r="I2968">
            <v>41.18</v>
          </cell>
          <cell r="J2968">
            <v>-1</v>
          </cell>
        </row>
        <row r="2969">
          <cell r="A2969" t="str">
            <v>N-BUTANE1218</v>
          </cell>
          <cell r="B2969" t="str">
            <v>N-BUTANE</v>
          </cell>
          <cell r="C2969">
            <v>43435</v>
          </cell>
          <cell r="D2969" t="str">
            <v>N-BUTANE</v>
          </cell>
          <cell r="E2969">
            <v>0</v>
          </cell>
          <cell r="F2969" t="str">
            <v>MINUS</v>
          </cell>
          <cell r="G2969">
            <v>42.18</v>
          </cell>
          <cell r="H2969">
            <v>41.18</v>
          </cell>
          <cell r="I2969">
            <v>41.18</v>
          </cell>
          <cell r="J2969">
            <v>-1</v>
          </cell>
        </row>
        <row r="2970">
          <cell r="A2970" t="str">
            <v>ISO-BUTANE1218</v>
          </cell>
          <cell r="B2970" t="str">
            <v>ISO-BUTANE</v>
          </cell>
          <cell r="C2970">
            <v>43435</v>
          </cell>
          <cell r="D2970" t="str">
            <v>ISO-BUTANE</v>
          </cell>
          <cell r="E2970">
            <v>0</v>
          </cell>
          <cell r="F2970" t="str">
            <v>MINUS</v>
          </cell>
          <cell r="G2970">
            <v>42.18</v>
          </cell>
          <cell r="H2970">
            <v>41.18</v>
          </cell>
          <cell r="I2970">
            <v>41.18</v>
          </cell>
          <cell r="J2970">
            <v>-1</v>
          </cell>
        </row>
        <row r="2971">
          <cell r="A2971" t="str">
            <v>PENTANE-PLUS1218</v>
          </cell>
          <cell r="B2971" t="str">
            <v>PENTANE-PLUS</v>
          </cell>
          <cell r="C2971">
            <v>43435</v>
          </cell>
          <cell r="D2971" t="str">
            <v>PENTANE-PLUS</v>
          </cell>
          <cell r="E2971">
            <v>0</v>
          </cell>
          <cell r="F2971" t="str">
            <v>MINUS</v>
          </cell>
          <cell r="G2971">
            <v>57.23</v>
          </cell>
          <cell r="H2971">
            <v>56.23</v>
          </cell>
          <cell r="I2971">
            <v>56.23</v>
          </cell>
          <cell r="J2971">
            <v>-1</v>
          </cell>
        </row>
        <row r="2972">
          <cell r="A2972" t="str">
            <v>ESCRAVOS LPG MIX1218</v>
          </cell>
          <cell r="B2972" t="str">
            <v>ESCRAVOS LPG MIX</v>
          </cell>
          <cell r="C2972">
            <v>43435</v>
          </cell>
          <cell r="D2972" t="str">
            <v>ESCRAVOS LPG MIX</v>
          </cell>
          <cell r="E2972">
            <v>0</v>
          </cell>
          <cell r="F2972" t="str">
            <v>MINUS</v>
          </cell>
          <cell r="G2972">
            <v>74.97</v>
          </cell>
          <cell r="H2972">
            <v>73.97</v>
          </cell>
          <cell r="I2972">
            <v>73.97</v>
          </cell>
          <cell r="J2972">
            <v>-1</v>
          </cell>
        </row>
        <row r="2973">
          <cell r="A2973" t="str">
            <v>ESCRAVOS COND1218</v>
          </cell>
          <cell r="B2973" t="str">
            <v>ESCRAVOS COND</v>
          </cell>
          <cell r="C2973">
            <v>43435</v>
          </cell>
          <cell r="D2973" t="str">
            <v>ESCRAVOS CONDENSATE</v>
          </cell>
          <cell r="E2973">
            <v>0</v>
          </cell>
          <cell r="F2973" t="str">
            <v>MINUS</v>
          </cell>
          <cell r="G2973">
            <v>49.32</v>
          </cell>
          <cell r="H2973">
            <v>0</v>
          </cell>
          <cell r="I2973">
            <v>0</v>
          </cell>
          <cell r="J2973">
            <v>-1</v>
          </cell>
        </row>
        <row r="2974">
          <cell r="A2974" t="str">
            <v>BONNY0119</v>
          </cell>
          <cell r="B2974" t="str">
            <v>BONNY</v>
          </cell>
          <cell r="C2974">
            <v>43466</v>
          </cell>
          <cell r="D2974" t="str">
            <v>BONNY LIGHT</v>
          </cell>
          <cell r="E2974" t="str">
            <v>DATED BRENT</v>
          </cell>
          <cell r="F2974" t="str">
            <v>PLUS</v>
          </cell>
          <cell r="G2974">
            <v>114</v>
          </cell>
          <cell r="H2974">
            <v>121</v>
          </cell>
          <cell r="I2974">
            <v>121</v>
          </cell>
          <cell r="J2974">
            <v>1</v>
          </cell>
        </row>
        <row r="2975">
          <cell r="A2975" t="str">
            <v>QUA_IBOE0119</v>
          </cell>
          <cell r="B2975" t="str">
            <v>QUA_IBOE</v>
          </cell>
          <cell r="C2975">
            <v>43466</v>
          </cell>
          <cell r="D2975" t="str">
            <v>QUA IBOE LIGHT</v>
          </cell>
          <cell r="E2975" t="str">
            <v>DATED BRENT</v>
          </cell>
          <cell r="F2975" t="str">
            <v>PLUS</v>
          </cell>
          <cell r="G2975">
            <v>112</v>
          </cell>
          <cell r="H2975">
            <v>119</v>
          </cell>
          <cell r="I2975">
            <v>119</v>
          </cell>
          <cell r="J2975">
            <v>1</v>
          </cell>
        </row>
        <row r="2976">
          <cell r="A2976" t="str">
            <v>ESCRAVOS0119</v>
          </cell>
          <cell r="B2976" t="str">
            <v>ESCRAVOS</v>
          </cell>
          <cell r="C2976">
            <v>43466</v>
          </cell>
          <cell r="D2976" t="str">
            <v>ESCRAVOS LIGHT</v>
          </cell>
          <cell r="E2976" t="str">
            <v>DATED BRENT</v>
          </cell>
          <cell r="F2976" t="str">
            <v>PLUS</v>
          </cell>
          <cell r="G2976">
            <v>117</v>
          </cell>
          <cell r="H2976">
            <v>124</v>
          </cell>
          <cell r="I2976">
            <v>124</v>
          </cell>
          <cell r="J2976">
            <v>1</v>
          </cell>
        </row>
        <row r="2977">
          <cell r="A2977" t="str">
            <v>BRASS0119</v>
          </cell>
          <cell r="B2977" t="str">
            <v>BRASS</v>
          </cell>
          <cell r="C2977">
            <v>43466</v>
          </cell>
          <cell r="D2977" t="str">
            <v>BRASS BLEND</v>
          </cell>
          <cell r="E2977" t="str">
            <v>DATED BRENT</v>
          </cell>
          <cell r="F2977" t="str">
            <v>PLUS</v>
          </cell>
          <cell r="G2977">
            <v>121</v>
          </cell>
          <cell r="H2977">
            <v>128</v>
          </cell>
          <cell r="I2977">
            <v>128</v>
          </cell>
          <cell r="J2977">
            <v>1</v>
          </cell>
        </row>
        <row r="2978">
          <cell r="A2978" t="str">
            <v>PENNINGTON0119</v>
          </cell>
          <cell r="B2978" t="str">
            <v>PENNINGTON</v>
          </cell>
          <cell r="C2978">
            <v>43466</v>
          </cell>
          <cell r="D2978" t="str">
            <v>PENNINGTON LIGHT</v>
          </cell>
          <cell r="E2978" t="str">
            <v>DATED BRENT</v>
          </cell>
          <cell r="F2978" t="str">
            <v>PLUS</v>
          </cell>
          <cell r="G2978">
            <v>166</v>
          </cell>
          <cell r="H2978">
            <v>173</v>
          </cell>
          <cell r="I2978">
            <v>173</v>
          </cell>
          <cell r="J2978">
            <v>1</v>
          </cell>
        </row>
        <row r="2979">
          <cell r="A2979" t="str">
            <v>FORCADOS0119</v>
          </cell>
          <cell r="B2979" t="str">
            <v>FORCADOS</v>
          </cell>
          <cell r="C2979">
            <v>43466</v>
          </cell>
          <cell r="D2979" t="str">
            <v>FORCADOS BLEND</v>
          </cell>
          <cell r="E2979" t="str">
            <v>DATED BRENT</v>
          </cell>
          <cell r="F2979" t="str">
            <v>PLUS</v>
          </cell>
          <cell r="G2979">
            <v>140</v>
          </cell>
          <cell r="H2979">
            <v>147</v>
          </cell>
          <cell r="I2979">
            <v>147</v>
          </cell>
          <cell r="J2979">
            <v>1</v>
          </cell>
        </row>
        <row r="2980">
          <cell r="A2980" t="str">
            <v>AMENAM0119</v>
          </cell>
          <cell r="B2980" t="str">
            <v>AMENAM</v>
          </cell>
          <cell r="C2980">
            <v>43466</v>
          </cell>
          <cell r="D2980" t="str">
            <v>AMENAM BLEND</v>
          </cell>
          <cell r="E2980" t="str">
            <v>DATED BRENT</v>
          </cell>
          <cell r="F2980" t="str">
            <v>MINUS</v>
          </cell>
          <cell r="G2980">
            <v>8</v>
          </cell>
          <cell r="H2980">
            <v>1</v>
          </cell>
          <cell r="I2980">
            <v>1</v>
          </cell>
          <cell r="J2980">
            <v>-1</v>
          </cell>
        </row>
        <row r="2981">
          <cell r="A2981" t="str">
            <v>YOHO0119</v>
          </cell>
          <cell r="B2981" t="str">
            <v>YOHO</v>
          </cell>
          <cell r="C2981">
            <v>43466</v>
          </cell>
          <cell r="D2981" t="str">
            <v>YOHO LIGHT</v>
          </cell>
          <cell r="E2981" t="str">
            <v>DATED BRENT</v>
          </cell>
          <cell r="F2981" t="str">
            <v>PLUS</v>
          </cell>
          <cell r="G2981">
            <v>112</v>
          </cell>
          <cell r="H2981">
            <v>119</v>
          </cell>
          <cell r="I2981">
            <v>119</v>
          </cell>
          <cell r="J2981">
            <v>1</v>
          </cell>
        </row>
        <row r="2982">
          <cell r="A2982" t="str">
            <v>EA_BLEND0119</v>
          </cell>
          <cell r="B2982" t="str">
            <v>EA_BLEND</v>
          </cell>
          <cell r="C2982">
            <v>43466</v>
          </cell>
          <cell r="D2982" t="str">
            <v>EA BLEND</v>
          </cell>
          <cell r="E2982" t="str">
            <v>DATED BRENT</v>
          </cell>
          <cell r="F2982" t="str">
            <v>PLUS</v>
          </cell>
          <cell r="G2982">
            <v>283</v>
          </cell>
          <cell r="H2982">
            <v>290</v>
          </cell>
          <cell r="I2982">
            <v>290</v>
          </cell>
          <cell r="J2982">
            <v>1</v>
          </cell>
        </row>
        <row r="2983">
          <cell r="A2983" t="str">
            <v>ABO0119</v>
          </cell>
          <cell r="B2983" t="str">
            <v>ABO</v>
          </cell>
          <cell r="C2983">
            <v>43466</v>
          </cell>
          <cell r="D2983" t="str">
            <v>ABO BLEND</v>
          </cell>
          <cell r="E2983" t="str">
            <v>DATED BRENT</v>
          </cell>
          <cell r="F2983" t="str">
            <v>PLUS</v>
          </cell>
          <cell r="G2983">
            <v>105</v>
          </cell>
          <cell r="H2983">
            <v>112</v>
          </cell>
          <cell r="I2983">
            <v>112</v>
          </cell>
          <cell r="J2983">
            <v>1</v>
          </cell>
        </row>
        <row r="2984">
          <cell r="A2984" t="str">
            <v>OKONO0119</v>
          </cell>
          <cell r="B2984" t="str">
            <v>OKONO</v>
          </cell>
          <cell r="C2984">
            <v>43466</v>
          </cell>
          <cell r="D2984" t="str">
            <v>OKONO BLEND</v>
          </cell>
          <cell r="E2984" t="str">
            <v>DATED BRENT</v>
          </cell>
          <cell r="F2984" t="str">
            <v>PLUS</v>
          </cell>
          <cell r="G2984">
            <v>144</v>
          </cell>
          <cell r="H2984">
            <v>151</v>
          </cell>
          <cell r="I2984">
            <v>151</v>
          </cell>
          <cell r="J2984">
            <v>1</v>
          </cell>
        </row>
        <row r="2985">
          <cell r="A2985" t="str">
            <v>ANTAN0119</v>
          </cell>
          <cell r="B2985" t="str">
            <v>ANTAN</v>
          </cell>
          <cell r="C2985">
            <v>43466</v>
          </cell>
          <cell r="D2985" t="str">
            <v>ANTAN BLEND</v>
          </cell>
          <cell r="E2985" t="str">
            <v>DATED BRENT</v>
          </cell>
          <cell r="F2985" t="str">
            <v>PLUS</v>
          </cell>
          <cell r="G2985">
            <v>91</v>
          </cell>
          <cell r="H2985">
            <v>98</v>
          </cell>
          <cell r="I2985">
            <v>98</v>
          </cell>
          <cell r="J2985">
            <v>1</v>
          </cell>
        </row>
        <row r="2986">
          <cell r="A2986" t="str">
            <v>OKWORI0119</v>
          </cell>
          <cell r="B2986" t="str">
            <v>OKWORI</v>
          </cell>
          <cell r="C2986">
            <v>43466</v>
          </cell>
          <cell r="D2986" t="str">
            <v>OKWORI</v>
          </cell>
          <cell r="E2986" t="str">
            <v>DATED BRENT</v>
          </cell>
          <cell r="F2986" t="str">
            <v>PLUS</v>
          </cell>
          <cell r="G2986">
            <v>297</v>
          </cell>
          <cell r="H2986">
            <v>304</v>
          </cell>
          <cell r="I2986">
            <v>304</v>
          </cell>
          <cell r="J2986">
            <v>1</v>
          </cell>
        </row>
        <row r="2987">
          <cell r="A2987" t="str">
            <v>BONGA0119</v>
          </cell>
          <cell r="B2987" t="str">
            <v>BONGA</v>
          </cell>
          <cell r="C2987">
            <v>43466</v>
          </cell>
          <cell r="D2987" t="str">
            <v>BONGA</v>
          </cell>
          <cell r="E2987" t="str">
            <v>DATED BRENT</v>
          </cell>
          <cell r="F2987" t="str">
            <v>PLUS</v>
          </cell>
          <cell r="G2987">
            <v>143</v>
          </cell>
          <cell r="H2987">
            <v>150</v>
          </cell>
          <cell r="I2987">
            <v>150</v>
          </cell>
          <cell r="J2987">
            <v>1</v>
          </cell>
        </row>
        <row r="2988">
          <cell r="A2988" t="str">
            <v>ERHA0119</v>
          </cell>
          <cell r="B2988" t="str">
            <v>ERHA</v>
          </cell>
          <cell r="C2988">
            <v>43466</v>
          </cell>
          <cell r="D2988" t="str">
            <v>ERHA</v>
          </cell>
          <cell r="E2988" t="str">
            <v>DATED BRENT</v>
          </cell>
          <cell r="F2988" t="str">
            <v>PLUS</v>
          </cell>
          <cell r="G2988">
            <v>130</v>
          </cell>
          <cell r="H2988">
            <v>137</v>
          </cell>
          <cell r="I2988">
            <v>137</v>
          </cell>
          <cell r="J2988">
            <v>1</v>
          </cell>
        </row>
        <row r="2989">
          <cell r="A2989" t="str">
            <v>AGBAMI0119</v>
          </cell>
          <cell r="B2989" t="str">
            <v>AGBAMI</v>
          </cell>
          <cell r="C2989">
            <v>43466</v>
          </cell>
          <cell r="D2989" t="str">
            <v>AGBAMI</v>
          </cell>
          <cell r="E2989" t="str">
            <v>DATED BRENT</v>
          </cell>
          <cell r="F2989" t="str">
            <v>MINUS</v>
          </cell>
          <cell r="G2989">
            <v>71</v>
          </cell>
          <cell r="H2989">
            <v>64</v>
          </cell>
          <cell r="I2989">
            <v>64</v>
          </cell>
          <cell r="J2989">
            <v>-1</v>
          </cell>
        </row>
        <row r="2990">
          <cell r="A2990" t="str">
            <v>AKPO0119</v>
          </cell>
          <cell r="B2990" t="str">
            <v>AKPO</v>
          </cell>
          <cell r="C2990">
            <v>43466</v>
          </cell>
          <cell r="D2990" t="str">
            <v>AKPO</v>
          </cell>
          <cell r="E2990" t="str">
            <v>DATED BRENT</v>
          </cell>
          <cell r="F2990" t="str">
            <v>MINUS</v>
          </cell>
          <cell r="G2990">
            <v>116</v>
          </cell>
          <cell r="H2990">
            <v>109</v>
          </cell>
          <cell r="I2990">
            <v>109</v>
          </cell>
          <cell r="J2990">
            <v>-1</v>
          </cell>
        </row>
        <row r="2991">
          <cell r="A2991" t="str">
            <v>UKPOKITI0119</v>
          </cell>
          <cell r="B2991" t="str">
            <v>UKPOKITI</v>
          </cell>
          <cell r="C2991">
            <v>43466</v>
          </cell>
          <cell r="D2991" t="str">
            <v>UKPOKITI</v>
          </cell>
          <cell r="E2991" t="str">
            <v>DATED BRENT</v>
          </cell>
          <cell r="F2991" t="str">
            <v>PLUS</v>
          </cell>
          <cell r="G2991">
            <v>197</v>
          </cell>
          <cell r="H2991">
            <v>204</v>
          </cell>
          <cell r="I2991">
            <v>204</v>
          </cell>
          <cell r="J2991">
            <v>1</v>
          </cell>
        </row>
        <row r="2992">
          <cell r="A2992" t="str">
            <v>OBE0119</v>
          </cell>
          <cell r="B2992" t="str">
            <v>OBE</v>
          </cell>
          <cell r="C2992">
            <v>43466</v>
          </cell>
          <cell r="D2992" t="str">
            <v>OBE</v>
          </cell>
          <cell r="E2992" t="str">
            <v>DATED BRENT</v>
          </cell>
          <cell r="F2992" t="str">
            <v>PLUS</v>
          </cell>
          <cell r="G2992">
            <v>156</v>
          </cell>
          <cell r="H2992">
            <v>163</v>
          </cell>
          <cell r="I2992">
            <v>163</v>
          </cell>
          <cell r="J2992">
            <v>1</v>
          </cell>
        </row>
        <row r="2993">
          <cell r="A2993" t="str">
            <v>IMA0119</v>
          </cell>
          <cell r="B2993" t="str">
            <v>IMA</v>
          </cell>
          <cell r="C2993">
            <v>43466</v>
          </cell>
          <cell r="D2993" t="str">
            <v>IMA</v>
          </cell>
          <cell r="E2993" t="str">
            <v>DATED BRENT</v>
          </cell>
          <cell r="F2993" t="str">
            <v>MINUS</v>
          </cell>
          <cell r="G2993">
            <v>80</v>
          </cell>
          <cell r="H2993">
            <v>73</v>
          </cell>
          <cell r="I2993">
            <v>73</v>
          </cell>
          <cell r="J2993">
            <v>-1</v>
          </cell>
        </row>
        <row r="2994">
          <cell r="A2994" t="str">
            <v>OKORO0119</v>
          </cell>
          <cell r="B2994" t="str">
            <v>OKORO</v>
          </cell>
          <cell r="C2994">
            <v>43466</v>
          </cell>
          <cell r="D2994" t="str">
            <v>OKORO</v>
          </cell>
          <cell r="E2994" t="str">
            <v>DATED BRENT</v>
          </cell>
          <cell r="F2994" t="str">
            <v>PLUS</v>
          </cell>
          <cell r="G2994">
            <v>17</v>
          </cell>
          <cell r="H2994">
            <v>24</v>
          </cell>
          <cell r="I2994">
            <v>24</v>
          </cell>
          <cell r="J2994">
            <v>1</v>
          </cell>
        </row>
        <row r="2995">
          <cell r="A2995" t="str">
            <v>OYO0119</v>
          </cell>
          <cell r="B2995" t="str">
            <v>OYO</v>
          </cell>
          <cell r="C2995">
            <v>43466</v>
          </cell>
          <cell r="D2995" t="str">
            <v>OYO</v>
          </cell>
          <cell r="E2995" t="str">
            <v>DATED BRENT</v>
          </cell>
          <cell r="F2995" t="str">
            <v>PLUS</v>
          </cell>
          <cell r="G2995">
            <v>77</v>
          </cell>
          <cell r="H2995">
            <v>84</v>
          </cell>
          <cell r="I2995">
            <v>84</v>
          </cell>
          <cell r="J2995">
            <v>1</v>
          </cell>
        </row>
        <row r="2996">
          <cell r="A2996" t="str">
            <v>OKWUIBOME0119</v>
          </cell>
          <cell r="B2996" t="str">
            <v>OKWUIBOME</v>
          </cell>
          <cell r="C2996">
            <v>43466</v>
          </cell>
          <cell r="D2996" t="str">
            <v>OKWUIBOME</v>
          </cell>
          <cell r="E2996" t="str">
            <v>DATED BRENT</v>
          </cell>
          <cell r="F2996" t="str">
            <v>PLUS</v>
          </cell>
          <cell r="G2996">
            <v>156</v>
          </cell>
          <cell r="H2996">
            <v>163</v>
          </cell>
          <cell r="I2996">
            <v>163</v>
          </cell>
          <cell r="J2996">
            <v>1</v>
          </cell>
        </row>
        <row r="2997">
          <cell r="A2997" t="str">
            <v>EBOK0119</v>
          </cell>
          <cell r="B2997" t="str">
            <v>EBOK</v>
          </cell>
          <cell r="C2997">
            <v>43466</v>
          </cell>
          <cell r="D2997" t="str">
            <v>EBOK</v>
          </cell>
          <cell r="E2997" t="str">
            <v>DATED BRENT</v>
          </cell>
          <cell r="F2997" t="str">
            <v>MINUS</v>
          </cell>
          <cell r="G2997">
            <v>302</v>
          </cell>
          <cell r="H2997">
            <v>295</v>
          </cell>
          <cell r="I2997">
            <v>295</v>
          </cell>
          <cell r="J2997">
            <v>-1</v>
          </cell>
        </row>
        <row r="2998">
          <cell r="A2998" t="str">
            <v>ASARAMATORU0119</v>
          </cell>
          <cell r="B2998" t="str">
            <v>ASARAMATORU</v>
          </cell>
          <cell r="C2998">
            <v>43466</v>
          </cell>
          <cell r="D2998" t="str">
            <v>ASARAMATORU</v>
          </cell>
          <cell r="E2998" t="str">
            <v>DATED BRENT</v>
          </cell>
          <cell r="F2998" t="str">
            <v>PLUS</v>
          </cell>
          <cell r="G2998">
            <v>271</v>
          </cell>
          <cell r="H2998">
            <v>278</v>
          </cell>
          <cell r="I2998">
            <v>278</v>
          </cell>
          <cell r="J2998">
            <v>1</v>
          </cell>
        </row>
        <row r="2999">
          <cell r="A2999" t="str">
            <v>EREMOR0119</v>
          </cell>
          <cell r="B2999" t="str">
            <v>EREMOR</v>
          </cell>
          <cell r="C2999">
            <v>43466</v>
          </cell>
          <cell r="D2999" t="str">
            <v>EREMOR</v>
          </cell>
          <cell r="E2999" t="str">
            <v>DATED BRENT</v>
          </cell>
          <cell r="F2999" t="str">
            <v>MINUS</v>
          </cell>
          <cell r="G2999">
            <v>578</v>
          </cell>
          <cell r="H2999">
            <v>571</v>
          </cell>
          <cell r="I2999">
            <v>571</v>
          </cell>
          <cell r="J2999">
            <v>-1</v>
          </cell>
        </row>
        <row r="3000">
          <cell r="A3000" t="str">
            <v>USAN0119</v>
          </cell>
          <cell r="B3000" t="str">
            <v>USAN</v>
          </cell>
          <cell r="C3000">
            <v>43466</v>
          </cell>
          <cell r="D3000" t="str">
            <v>USAN</v>
          </cell>
          <cell r="E3000" t="str">
            <v>DATED BRENT</v>
          </cell>
          <cell r="F3000" t="str">
            <v>MINUS</v>
          </cell>
          <cell r="G3000">
            <v>42</v>
          </cell>
          <cell r="H3000">
            <v>35</v>
          </cell>
          <cell r="I3000">
            <v>35</v>
          </cell>
          <cell r="J3000">
            <v>-1</v>
          </cell>
        </row>
        <row r="3001">
          <cell r="A3001" t="str">
            <v>OTAKIKPO0119</v>
          </cell>
          <cell r="B3001" t="str">
            <v>OTAKIKPO</v>
          </cell>
          <cell r="C3001">
            <v>43466</v>
          </cell>
          <cell r="D3001" t="str">
            <v>OTAKIKPO</v>
          </cell>
          <cell r="E3001" t="str">
            <v>DATED BRENT</v>
          </cell>
          <cell r="F3001" t="str">
            <v>PLUS</v>
          </cell>
          <cell r="G3001">
            <v>114</v>
          </cell>
          <cell r="H3001">
            <v>121</v>
          </cell>
          <cell r="I3001">
            <v>121</v>
          </cell>
          <cell r="J3001">
            <v>1</v>
          </cell>
        </row>
        <row r="3002">
          <cell r="A3002" t="str">
            <v>AJE0119</v>
          </cell>
          <cell r="B3002" t="str">
            <v>AJE</v>
          </cell>
          <cell r="C3002">
            <v>43466</v>
          </cell>
          <cell r="D3002" t="str">
            <v>AJE</v>
          </cell>
          <cell r="E3002" t="str">
            <v>DATED BRENT</v>
          </cell>
          <cell r="F3002" t="str">
            <v>PLUS</v>
          </cell>
          <cell r="G3002">
            <v>114</v>
          </cell>
          <cell r="H3002">
            <v>121</v>
          </cell>
          <cell r="I3002">
            <v>121</v>
          </cell>
          <cell r="J3002">
            <v>1</v>
          </cell>
        </row>
        <row r="3003">
          <cell r="A3003" t="str">
            <v>AJA0119</v>
          </cell>
          <cell r="B3003" t="str">
            <v>AJA</v>
          </cell>
          <cell r="C3003">
            <v>43466</v>
          </cell>
          <cell r="D3003" t="str">
            <v>AJAPA</v>
          </cell>
          <cell r="E3003" t="str">
            <v>DATED BRENT</v>
          </cell>
          <cell r="F3003" t="str">
            <v>PLUS</v>
          </cell>
          <cell r="G3003">
            <v>117</v>
          </cell>
          <cell r="H3003">
            <v>124</v>
          </cell>
          <cell r="I3003">
            <v>124</v>
          </cell>
          <cell r="J3003">
            <v>1</v>
          </cell>
        </row>
        <row r="3004">
          <cell r="A3004" t="str">
            <v>ZAFIRO0119</v>
          </cell>
          <cell r="B3004" t="str">
            <v>ZAFIRO</v>
          </cell>
          <cell r="C3004">
            <v>43466</v>
          </cell>
          <cell r="D3004" t="str">
            <v>ZAFIRO</v>
          </cell>
          <cell r="E3004" t="str">
            <v>DATED BRENT</v>
          </cell>
          <cell r="F3004" t="str">
            <v>PLUS</v>
          </cell>
          <cell r="G3004">
            <v>60</v>
          </cell>
          <cell r="H3004">
            <v>67</v>
          </cell>
          <cell r="I3004">
            <v>67</v>
          </cell>
          <cell r="J3004">
            <v>1</v>
          </cell>
        </row>
        <row r="3005">
          <cell r="A3005" t="str">
            <v>0100</v>
          </cell>
          <cell r="B3005">
            <v>0</v>
          </cell>
          <cell r="C3005">
            <v>0</v>
          </cell>
          <cell r="D3005">
            <v>0</v>
          </cell>
          <cell r="E3005">
            <v>0</v>
          </cell>
          <cell r="F3005">
            <v>0</v>
          </cell>
          <cell r="G3005" t="str">
            <v>US$/MT</v>
          </cell>
          <cell r="H3005" t="str">
            <v>US$/MT</v>
          </cell>
          <cell r="I3005" t="str">
            <v>US$/MT</v>
          </cell>
          <cell r="J3005">
            <v>-1</v>
          </cell>
        </row>
        <row r="3006">
          <cell r="A3006" t="str">
            <v>PROPANE0119</v>
          </cell>
          <cell r="B3006" t="str">
            <v>PROPANE</v>
          </cell>
          <cell r="C3006">
            <v>43466</v>
          </cell>
          <cell r="D3006" t="str">
            <v>PROPANE</v>
          </cell>
          <cell r="E3006">
            <v>0</v>
          </cell>
          <cell r="F3006" t="str">
            <v>MINUS</v>
          </cell>
          <cell r="G3006">
            <v>40.049999999999997</v>
          </cell>
          <cell r="H3006">
            <v>39.049999999999997</v>
          </cell>
          <cell r="I3006">
            <v>39.049999999999997</v>
          </cell>
          <cell r="J3006">
            <v>-1</v>
          </cell>
        </row>
        <row r="3007">
          <cell r="A3007" t="str">
            <v>N-BUTANE0119</v>
          </cell>
          <cell r="B3007" t="str">
            <v>N-BUTANE</v>
          </cell>
          <cell r="C3007">
            <v>43466</v>
          </cell>
          <cell r="D3007" t="str">
            <v>N-BUTANE</v>
          </cell>
          <cell r="E3007">
            <v>0</v>
          </cell>
          <cell r="F3007" t="str">
            <v>MINUS</v>
          </cell>
          <cell r="G3007">
            <v>40.049999999999997</v>
          </cell>
          <cell r="H3007">
            <v>39.049999999999997</v>
          </cell>
          <cell r="I3007">
            <v>39.049999999999997</v>
          </cell>
          <cell r="J3007">
            <v>-1</v>
          </cell>
        </row>
        <row r="3008">
          <cell r="A3008" t="str">
            <v>ISO-BUTANE0119</v>
          </cell>
          <cell r="B3008" t="str">
            <v>ISO-BUTANE</v>
          </cell>
          <cell r="C3008">
            <v>43466</v>
          </cell>
          <cell r="D3008" t="str">
            <v>ISO-BUTANE</v>
          </cell>
          <cell r="E3008">
            <v>0</v>
          </cell>
          <cell r="F3008" t="str">
            <v>MINUS</v>
          </cell>
          <cell r="G3008">
            <v>40.049999999999997</v>
          </cell>
          <cell r="H3008">
            <v>39.049999999999997</v>
          </cell>
          <cell r="I3008">
            <v>39.049999999999997</v>
          </cell>
          <cell r="J3008">
            <v>-1</v>
          </cell>
        </row>
        <row r="3009">
          <cell r="A3009" t="str">
            <v>PENTANE-PLUS0119</v>
          </cell>
          <cell r="B3009" t="str">
            <v>PENTANE-PLUS</v>
          </cell>
          <cell r="C3009">
            <v>43466</v>
          </cell>
          <cell r="D3009" t="str">
            <v>PENTANE-PLUS</v>
          </cell>
          <cell r="E3009">
            <v>0</v>
          </cell>
          <cell r="F3009" t="str">
            <v>MINUS</v>
          </cell>
          <cell r="G3009">
            <v>64.97</v>
          </cell>
          <cell r="H3009">
            <v>63.97</v>
          </cell>
          <cell r="I3009">
            <v>63.97</v>
          </cell>
          <cell r="J3009">
            <v>-1</v>
          </cell>
        </row>
        <row r="3010">
          <cell r="A3010" t="str">
            <v>ESCRAVOS LPG MIX0119</v>
          </cell>
          <cell r="B3010" t="str">
            <v>ESCRAVOS LPG MIX</v>
          </cell>
          <cell r="C3010">
            <v>43466</v>
          </cell>
          <cell r="D3010" t="str">
            <v>ESCRAVOS LPG MIX</v>
          </cell>
          <cell r="E3010">
            <v>0</v>
          </cell>
          <cell r="F3010" t="str">
            <v>MINUS</v>
          </cell>
          <cell r="G3010">
            <v>72.84</v>
          </cell>
          <cell r="H3010">
            <v>71.84</v>
          </cell>
          <cell r="I3010">
            <v>71.84</v>
          </cell>
          <cell r="J3010">
            <v>-1</v>
          </cell>
        </row>
        <row r="3011">
          <cell r="A3011" t="str">
            <v>ESCRAVOS COND0119</v>
          </cell>
          <cell r="B3011" t="str">
            <v>ESCRAVOS COND</v>
          </cell>
          <cell r="C3011">
            <v>43466</v>
          </cell>
          <cell r="D3011" t="str">
            <v>ESCRAVOS CONDENSATE</v>
          </cell>
          <cell r="E3011">
            <v>0</v>
          </cell>
          <cell r="F3011" t="str">
            <v>MINUS</v>
          </cell>
          <cell r="G3011">
            <v>56.74</v>
          </cell>
          <cell r="H3011">
            <v>0</v>
          </cell>
          <cell r="I3011">
            <v>0</v>
          </cell>
          <cell r="J3011">
            <v>-1</v>
          </cell>
        </row>
        <row r="3012">
          <cell r="A3012" t="str">
            <v>BONNY0219</v>
          </cell>
          <cell r="B3012" t="str">
            <v>BONNY</v>
          </cell>
          <cell r="C3012">
            <v>43497</v>
          </cell>
          <cell r="D3012" t="str">
            <v>BONNY LIGHT</v>
          </cell>
          <cell r="E3012" t="str">
            <v>DATED BRENT</v>
          </cell>
          <cell r="F3012" t="str">
            <v>PLUS</v>
          </cell>
          <cell r="G3012">
            <v>114</v>
          </cell>
          <cell r="H3012">
            <v>121</v>
          </cell>
          <cell r="I3012">
            <v>121</v>
          </cell>
          <cell r="J3012">
            <v>1</v>
          </cell>
        </row>
        <row r="3013">
          <cell r="A3013" t="str">
            <v>QUA_IBOE0219</v>
          </cell>
          <cell r="B3013" t="str">
            <v>QUA_IBOE</v>
          </cell>
          <cell r="C3013">
            <v>43497</v>
          </cell>
          <cell r="D3013" t="str">
            <v>QUA IBOE LIGHT</v>
          </cell>
          <cell r="E3013" t="str">
            <v>DATED BRENT</v>
          </cell>
          <cell r="F3013" t="str">
            <v>PLUS</v>
          </cell>
          <cell r="G3013">
            <v>112</v>
          </cell>
          <cell r="H3013">
            <v>119</v>
          </cell>
          <cell r="I3013">
            <v>119</v>
          </cell>
          <cell r="J3013">
            <v>1</v>
          </cell>
        </row>
        <row r="3014">
          <cell r="A3014" t="str">
            <v>ESCRAVOS0219</v>
          </cell>
          <cell r="B3014" t="str">
            <v>ESCRAVOS</v>
          </cell>
          <cell r="C3014">
            <v>43497</v>
          </cell>
          <cell r="D3014" t="str">
            <v>ESCRAVOS LIGHT</v>
          </cell>
          <cell r="E3014" t="str">
            <v>DATED BRENT</v>
          </cell>
          <cell r="F3014" t="str">
            <v>PLUS</v>
          </cell>
          <cell r="G3014">
            <v>117</v>
          </cell>
          <cell r="H3014">
            <v>124</v>
          </cell>
          <cell r="I3014">
            <v>124</v>
          </cell>
          <cell r="J3014">
            <v>1</v>
          </cell>
        </row>
        <row r="3015">
          <cell r="A3015" t="str">
            <v>BRASS0219</v>
          </cell>
          <cell r="B3015" t="str">
            <v>BRASS</v>
          </cell>
          <cell r="C3015">
            <v>43497</v>
          </cell>
          <cell r="D3015" t="str">
            <v>BRASS BLEND</v>
          </cell>
          <cell r="E3015" t="str">
            <v>DATED BRENT</v>
          </cell>
          <cell r="F3015" t="str">
            <v>PLUS</v>
          </cell>
          <cell r="G3015">
            <v>121</v>
          </cell>
          <cell r="H3015">
            <v>128</v>
          </cell>
          <cell r="I3015">
            <v>128</v>
          </cell>
          <cell r="J3015">
            <v>1</v>
          </cell>
        </row>
        <row r="3016">
          <cell r="A3016" t="str">
            <v>PENNINGTON0219</v>
          </cell>
          <cell r="B3016" t="str">
            <v>PENNINGTON</v>
          </cell>
          <cell r="C3016">
            <v>43497</v>
          </cell>
          <cell r="D3016" t="str">
            <v>PENNINGTON LIGHT</v>
          </cell>
          <cell r="E3016" t="str">
            <v>DATED BRENT</v>
          </cell>
          <cell r="F3016" t="str">
            <v>PLUS</v>
          </cell>
          <cell r="G3016">
            <v>166</v>
          </cell>
          <cell r="H3016">
            <v>173</v>
          </cell>
          <cell r="I3016">
            <v>173</v>
          </cell>
          <cell r="J3016">
            <v>1</v>
          </cell>
        </row>
        <row r="3017">
          <cell r="A3017" t="str">
            <v>FORCADOS0219</v>
          </cell>
          <cell r="B3017" t="str">
            <v>FORCADOS</v>
          </cell>
          <cell r="C3017">
            <v>43497</v>
          </cell>
          <cell r="D3017" t="str">
            <v>FORCADOS BLEND</v>
          </cell>
          <cell r="E3017" t="str">
            <v>DATED BRENT</v>
          </cell>
          <cell r="F3017" t="str">
            <v>PLUS</v>
          </cell>
          <cell r="G3017">
            <v>140</v>
          </cell>
          <cell r="H3017">
            <v>147</v>
          </cell>
          <cell r="I3017">
            <v>147</v>
          </cell>
          <cell r="J3017">
            <v>1</v>
          </cell>
        </row>
        <row r="3018">
          <cell r="A3018" t="str">
            <v>AMENAM0219</v>
          </cell>
          <cell r="B3018" t="str">
            <v>AMENAM</v>
          </cell>
          <cell r="C3018">
            <v>43497</v>
          </cell>
          <cell r="D3018" t="str">
            <v>AMENAM BLEND</v>
          </cell>
          <cell r="E3018" t="str">
            <v>DATED BRENT</v>
          </cell>
          <cell r="F3018" t="str">
            <v>MINUS</v>
          </cell>
          <cell r="G3018">
            <v>8</v>
          </cell>
          <cell r="H3018">
            <v>1</v>
          </cell>
          <cell r="I3018">
            <v>1</v>
          </cell>
          <cell r="J3018">
            <v>-1</v>
          </cell>
        </row>
        <row r="3019">
          <cell r="A3019" t="str">
            <v>YOHO0219</v>
          </cell>
          <cell r="B3019" t="str">
            <v>YOHO</v>
          </cell>
          <cell r="C3019">
            <v>43497</v>
          </cell>
          <cell r="D3019" t="str">
            <v>YOHO LIGHT</v>
          </cell>
          <cell r="E3019" t="str">
            <v>DATED BRENT</v>
          </cell>
          <cell r="F3019" t="str">
            <v>PLUS</v>
          </cell>
          <cell r="G3019">
            <v>112</v>
          </cell>
          <cell r="H3019">
            <v>119</v>
          </cell>
          <cell r="I3019">
            <v>119</v>
          </cell>
          <cell r="J3019">
            <v>1</v>
          </cell>
        </row>
        <row r="3020">
          <cell r="A3020" t="str">
            <v>EA_BLEND0219</v>
          </cell>
          <cell r="B3020" t="str">
            <v>EA_BLEND</v>
          </cell>
          <cell r="C3020">
            <v>43497</v>
          </cell>
          <cell r="D3020" t="str">
            <v>EA BLEND</v>
          </cell>
          <cell r="E3020" t="str">
            <v>DATED BRENT</v>
          </cell>
          <cell r="F3020" t="str">
            <v>PLUS</v>
          </cell>
          <cell r="G3020">
            <v>283</v>
          </cell>
          <cell r="H3020">
            <v>290</v>
          </cell>
          <cell r="I3020">
            <v>290</v>
          </cell>
          <cell r="J3020">
            <v>1</v>
          </cell>
        </row>
        <row r="3021">
          <cell r="A3021" t="str">
            <v>ABO0219</v>
          </cell>
          <cell r="B3021" t="str">
            <v>ABO</v>
          </cell>
          <cell r="C3021">
            <v>43497</v>
          </cell>
          <cell r="D3021" t="str">
            <v>ABO BLEND</v>
          </cell>
          <cell r="E3021" t="str">
            <v>DATED BRENT</v>
          </cell>
          <cell r="F3021" t="str">
            <v>PLUS</v>
          </cell>
          <cell r="G3021">
            <v>105</v>
          </cell>
          <cell r="H3021">
            <v>112</v>
          </cell>
          <cell r="I3021">
            <v>112</v>
          </cell>
          <cell r="J3021">
            <v>1</v>
          </cell>
        </row>
        <row r="3022">
          <cell r="A3022" t="str">
            <v>OKONO0219</v>
          </cell>
          <cell r="B3022" t="str">
            <v>OKONO</v>
          </cell>
          <cell r="C3022">
            <v>43497</v>
          </cell>
          <cell r="D3022" t="str">
            <v>OKONO BLEND</v>
          </cell>
          <cell r="E3022" t="str">
            <v>DATED BRENT</v>
          </cell>
          <cell r="F3022" t="str">
            <v>PLUS</v>
          </cell>
          <cell r="G3022">
            <v>144</v>
          </cell>
          <cell r="H3022">
            <v>151</v>
          </cell>
          <cell r="I3022">
            <v>151</v>
          </cell>
          <cell r="J3022">
            <v>1</v>
          </cell>
        </row>
        <row r="3023">
          <cell r="A3023" t="str">
            <v>ANTAN0219</v>
          </cell>
          <cell r="B3023" t="str">
            <v>ANTAN</v>
          </cell>
          <cell r="C3023">
            <v>43497</v>
          </cell>
          <cell r="D3023" t="str">
            <v>ANTAN BLEND</v>
          </cell>
          <cell r="E3023" t="str">
            <v>DATED BRENT</v>
          </cell>
          <cell r="F3023" t="str">
            <v>PLUS</v>
          </cell>
          <cell r="G3023">
            <v>91</v>
          </cell>
          <cell r="H3023">
            <v>98</v>
          </cell>
          <cell r="I3023">
            <v>98</v>
          </cell>
          <cell r="J3023">
            <v>1</v>
          </cell>
        </row>
        <row r="3024">
          <cell r="A3024" t="str">
            <v>OKWORI0219</v>
          </cell>
          <cell r="B3024" t="str">
            <v>OKWORI</v>
          </cell>
          <cell r="C3024">
            <v>43497</v>
          </cell>
          <cell r="D3024" t="str">
            <v>OKWORI</v>
          </cell>
          <cell r="E3024" t="str">
            <v>DATED BRENT</v>
          </cell>
          <cell r="F3024" t="str">
            <v>PLUS</v>
          </cell>
          <cell r="G3024">
            <v>297</v>
          </cell>
          <cell r="H3024">
            <v>304</v>
          </cell>
          <cell r="I3024">
            <v>304</v>
          </cell>
          <cell r="J3024">
            <v>1</v>
          </cell>
        </row>
        <row r="3025">
          <cell r="A3025" t="str">
            <v>BONGA0219</v>
          </cell>
          <cell r="B3025" t="str">
            <v>BONGA</v>
          </cell>
          <cell r="C3025">
            <v>43497</v>
          </cell>
          <cell r="D3025" t="str">
            <v>BONGA</v>
          </cell>
          <cell r="E3025" t="str">
            <v>DATED BRENT</v>
          </cell>
          <cell r="F3025" t="str">
            <v>PLUS</v>
          </cell>
          <cell r="G3025">
            <v>143</v>
          </cell>
          <cell r="H3025">
            <v>150</v>
          </cell>
          <cell r="I3025">
            <v>150</v>
          </cell>
          <cell r="J3025">
            <v>1</v>
          </cell>
        </row>
        <row r="3026">
          <cell r="A3026" t="str">
            <v>ERHA0219</v>
          </cell>
          <cell r="B3026" t="str">
            <v>ERHA</v>
          </cell>
          <cell r="C3026">
            <v>43497</v>
          </cell>
          <cell r="D3026" t="str">
            <v>ERHA</v>
          </cell>
          <cell r="E3026" t="str">
            <v>DATED BRENT</v>
          </cell>
          <cell r="F3026" t="str">
            <v>PLUS</v>
          </cell>
          <cell r="G3026">
            <v>130</v>
          </cell>
          <cell r="H3026">
            <v>137</v>
          </cell>
          <cell r="I3026">
            <v>137</v>
          </cell>
          <cell r="J3026">
            <v>1</v>
          </cell>
        </row>
        <row r="3027">
          <cell r="A3027" t="str">
            <v>AGBAMI0219</v>
          </cell>
          <cell r="B3027" t="str">
            <v>AGBAMI</v>
          </cell>
          <cell r="C3027">
            <v>43497</v>
          </cell>
          <cell r="D3027" t="str">
            <v>AGBAMI</v>
          </cell>
          <cell r="E3027" t="str">
            <v>DATED BRENT</v>
          </cell>
          <cell r="F3027" t="str">
            <v>MINUS</v>
          </cell>
          <cell r="G3027">
            <v>71</v>
          </cell>
          <cell r="H3027">
            <v>64</v>
          </cell>
          <cell r="I3027">
            <v>64</v>
          </cell>
          <cell r="J3027">
            <v>-1</v>
          </cell>
        </row>
        <row r="3028">
          <cell r="A3028" t="str">
            <v>AKPO0219</v>
          </cell>
          <cell r="B3028" t="str">
            <v>AKPO</v>
          </cell>
          <cell r="C3028">
            <v>43497</v>
          </cell>
          <cell r="D3028" t="str">
            <v>AKPO</v>
          </cell>
          <cell r="E3028" t="str">
            <v>DATED BRENT</v>
          </cell>
          <cell r="F3028" t="str">
            <v>MINUS</v>
          </cell>
          <cell r="G3028">
            <v>116</v>
          </cell>
          <cell r="H3028">
            <v>109</v>
          </cell>
          <cell r="I3028">
            <v>109</v>
          </cell>
          <cell r="J3028">
            <v>-1</v>
          </cell>
        </row>
        <row r="3029">
          <cell r="A3029" t="str">
            <v>UKPOKITI0219</v>
          </cell>
          <cell r="B3029" t="str">
            <v>UKPOKITI</v>
          </cell>
          <cell r="C3029">
            <v>43497</v>
          </cell>
          <cell r="D3029" t="str">
            <v>UKPOKITI</v>
          </cell>
          <cell r="E3029" t="str">
            <v>DATED BRENT</v>
          </cell>
          <cell r="F3029" t="str">
            <v>PLUS</v>
          </cell>
          <cell r="G3029">
            <v>197</v>
          </cell>
          <cell r="H3029">
            <v>204</v>
          </cell>
          <cell r="I3029">
            <v>204</v>
          </cell>
          <cell r="J3029">
            <v>1</v>
          </cell>
        </row>
        <row r="3030">
          <cell r="A3030" t="str">
            <v>OBE0219</v>
          </cell>
          <cell r="B3030" t="str">
            <v>OBE</v>
          </cell>
          <cell r="C3030">
            <v>43497</v>
          </cell>
          <cell r="D3030" t="str">
            <v>OBE</v>
          </cell>
          <cell r="E3030" t="str">
            <v>DATED BRENT</v>
          </cell>
          <cell r="F3030" t="str">
            <v>PLUS</v>
          </cell>
          <cell r="G3030">
            <v>156</v>
          </cell>
          <cell r="H3030">
            <v>163</v>
          </cell>
          <cell r="I3030">
            <v>163</v>
          </cell>
          <cell r="J3030">
            <v>1</v>
          </cell>
        </row>
        <row r="3031">
          <cell r="A3031" t="str">
            <v>IMA0219</v>
          </cell>
          <cell r="B3031" t="str">
            <v>IMA</v>
          </cell>
          <cell r="C3031">
            <v>43497</v>
          </cell>
          <cell r="D3031" t="str">
            <v>IMA</v>
          </cell>
          <cell r="E3031" t="str">
            <v>DATED BRENT</v>
          </cell>
          <cell r="F3031" t="str">
            <v>MINUS</v>
          </cell>
          <cell r="G3031">
            <v>80</v>
          </cell>
          <cell r="H3031">
            <v>73</v>
          </cell>
          <cell r="I3031">
            <v>73</v>
          </cell>
          <cell r="J3031">
            <v>-1</v>
          </cell>
        </row>
        <row r="3032">
          <cell r="A3032" t="str">
            <v>OKORO0219</v>
          </cell>
          <cell r="B3032" t="str">
            <v>OKORO</v>
          </cell>
          <cell r="C3032">
            <v>43497</v>
          </cell>
          <cell r="D3032" t="str">
            <v>OKORO</v>
          </cell>
          <cell r="E3032" t="str">
            <v>DATED BRENT</v>
          </cell>
          <cell r="F3032" t="str">
            <v>PLUS</v>
          </cell>
          <cell r="G3032">
            <v>17</v>
          </cell>
          <cell r="H3032">
            <v>24</v>
          </cell>
          <cell r="I3032">
            <v>24</v>
          </cell>
          <cell r="J3032">
            <v>1</v>
          </cell>
        </row>
        <row r="3033">
          <cell r="A3033" t="str">
            <v>OYO0219</v>
          </cell>
          <cell r="B3033" t="str">
            <v>OYO</v>
          </cell>
          <cell r="C3033">
            <v>43497</v>
          </cell>
          <cell r="D3033" t="str">
            <v>OYO</v>
          </cell>
          <cell r="E3033" t="str">
            <v>DATED BRENT</v>
          </cell>
          <cell r="F3033" t="str">
            <v>PLUS</v>
          </cell>
          <cell r="G3033">
            <v>77</v>
          </cell>
          <cell r="H3033">
            <v>84</v>
          </cell>
          <cell r="I3033">
            <v>84</v>
          </cell>
          <cell r="J3033">
            <v>1</v>
          </cell>
        </row>
        <row r="3034">
          <cell r="A3034" t="str">
            <v>OKWUIBOME0219</v>
          </cell>
          <cell r="B3034" t="str">
            <v>OKWUIBOME</v>
          </cell>
          <cell r="C3034">
            <v>43497</v>
          </cell>
          <cell r="D3034" t="str">
            <v>OKWUIBOME</v>
          </cell>
          <cell r="E3034" t="str">
            <v>DATED BRENT</v>
          </cell>
          <cell r="F3034" t="str">
            <v>PLUS</v>
          </cell>
          <cell r="G3034">
            <v>156</v>
          </cell>
          <cell r="H3034">
            <v>163</v>
          </cell>
          <cell r="I3034">
            <v>163</v>
          </cell>
          <cell r="J3034">
            <v>1</v>
          </cell>
        </row>
        <row r="3035">
          <cell r="A3035" t="str">
            <v>EBOK0219</v>
          </cell>
          <cell r="B3035" t="str">
            <v>EBOK</v>
          </cell>
          <cell r="C3035">
            <v>43497</v>
          </cell>
          <cell r="D3035" t="str">
            <v>EBOK</v>
          </cell>
          <cell r="E3035" t="str">
            <v>DATED BRENT</v>
          </cell>
          <cell r="F3035" t="str">
            <v>MINUS</v>
          </cell>
          <cell r="G3035">
            <v>302</v>
          </cell>
          <cell r="H3035">
            <v>295</v>
          </cell>
          <cell r="I3035">
            <v>295</v>
          </cell>
          <cell r="J3035">
            <v>-1</v>
          </cell>
        </row>
        <row r="3036">
          <cell r="A3036" t="str">
            <v>ASARAMATORU0219</v>
          </cell>
          <cell r="B3036" t="str">
            <v>ASARAMATORU</v>
          </cell>
          <cell r="C3036">
            <v>43497</v>
          </cell>
          <cell r="D3036" t="str">
            <v>ASARAMATORU</v>
          </cell>
          <cell r="E3036" t="str">
            <v>DATED BRENT</v>
          </cell>
          <cell r="F3036" t="str">
            <v>PLUS</v>
          </cell>
          <cell r="G3036">
            <v>271</v>
          </cell>
          <cell r="H3036">
            <v>278</v>
          </cell>
          <cell r="I3036">
            <v>278</v>
          </cell>
          <cell r="J3036">
            <v>1</v>
          </cell>
        </row>
        <row r="3037">
          <cell r="A3037" t="str">
            <v>EREMOR0219</v>
          </cell>
          <cell r="B3037" t="str">
            <v>EREMOR</v>
          </cell>
          <cell r="C3037">
            <v>43497</v>
          </cell>
          <cell r="D3037" t="str">
            <v>EREMOR</v>
          </cell>
          <cell r="E3037" t="str">
            <v>DATED BRENT</v>
          </cell>
          <cell r="F3037" t="str">
            <v>MINUS</v>
          </cell>
          <cell r="G3037">
            <v>578</v>
          </cell>
          <cell r="H3037">
            <v>571</v>
          </cell>
          <cell r="I3037">
            <v>571</v>
          </cell>
          <cell r="J3037">
            <v>-1</v>
          </cell>
        </row>
        <row r="3038">
          <cell r="A3038" t="str">
            <v>USAN0219</v>
          </cell>
          <cell r="B3038" t="str">
            <v>USAN</v>
          </cell>
          <cell r="C3038">
            <v>43497</v>
          </cell>
          <cell r="D3038" t="str">
            <v>USAN</v>
          </cell>
          <cell r="E3038" t="str">
            <v>DATED BRENT</v>
          </cell>
          <cell r="F3038" t="str">
            <v>MINUS</v>
          </cell>
          <cell r="G3038">
            <v>42</v>
          </cell>
          <cell r="H3038">
            <v>35</v>
          </cell>
          <cell r="I3038">
            <v>35</v>
          </cell>
          <cell r="J3038">
            <v>-1</v>
          </cell>
        </row>
        <row r="3039">
          <cell r="A3039" t="str">
            <v>OTAKIKPO0219</v>
          </cell>
          <cell r="B3039" t="str">
            <v>OTAKIKPO</v>
          </cell>
          <cell r="C3039">
            <v>43497</v>
          </cell>
          <cell r="D3039" t="str">
            <v>OTAKIKPO</v>
          </cell>
          <cell r="E3039" t="str">
            <v>DATED BRENT</v>
          </cell>
          <cell r="F3039" t="str">
            <v>PLUS</v>
          </cell>
          <cell r="G3039">
            <v>114</v>
          </cell>
          <cell r="H3039">
            <v>121</v>
          </cell>
          <cell r="I3039">
            <v>121</v>
          </cell>
          <cell r="J3039">
            <v>1</v>
          </cell>
        </row>
        <row r="3040">
          <cell r="A3040" t="str">
            <v>AJE0219</v>
          </cell>
          <cell r="B3040" t="str">
            <v>AJE</v>
          </cell>
          <cell r="C3040">
            <v>43497</v>
          </cell>
          <cell r="D3040" t="str">
            <v>AJE</v>
          </cell>
          <cell r="E3040" t="str">
            <v>DATED BRENT</v>
          </cell>
          <cell r="F3040" t="str">
            <v>PLUS</v>
          </cell>
          <cell r="G3040">
            <v>114</v>
          </cell>
          <cell r="H3040">
            <v>121</v>
          </cell>
          <cell r="I3040">
            <v>121</v>
          </cell>
          <cell r="J3040">
            <v>1</v>
          </cell>
        </row>
        <row r="3041">
          <cell r="A3041" t="str">
            <v>AJA0219</v>
          </cell>
          <cell r="B3041" t="str">
            <v>AJA</v>
          </cell>
          <cell r="C3041">
            <v>43497</v>
          </cell>
          <cell r="D3041" t="str">
            <v>AJAPA</v>
          </cell>
          <cell r="E3041" t="str">
            <v>DATED BRENT</v>
          </cell>
          <cell r="F3041" t="str">
            <v>PLUS</v>
          </cell>
          <cell r="G3041">
            <v>117</v>
          </cell>
          <cell r="H3041">
            <v>124</v>
          </cell>
          <cell r="I3041">
            <v>124</v>
          </cell>
          <cell r="J3041">
            <v>1</v>
          </cell>
        </row>
        <row r="3042">
          <cell r="A3042" t="str">
            <v>ZAFIRO0219</v>
          </cell>
          <cell r="B3042" t="str">
            <v>ZAFIRO</v>
          </cell>
          <cell r="C3042">
            <v>43497</v>
          </cell>
          <cell r="D3042" t="str">
            <v>ZAFIRO</v>
          </cell>
          <cell r="E3042" t="str">
            <v>DATED BRENT</v>
          </cell>
          <cell r="F3042" t="str">
            <v>PLUS</v>
          </cell>
          <cell r="G3042">
            <v>60</v>
          </cell>
          <cell r="H3042">
            <v>67</v>
          </cell>
          <cell r="I3042">
            <v>67</v>
          </cell>
          <cell r="J3042">
            <v>1</v>
          </cell>
        </row>
        <row r="3043">
          <cell r="A3043" t="str">
            <v>0100</v>
          </cell>
          <cell r="B3043">
            <v>0</v>
          </cell>
          <cell r="C3043">
            <v>0</v>
          </cell>
          <cell r="D3043">
            <v>0</v>
          </cell>
          <cell r="E3043">
            <v>0</v>
          </cell>
          <cell r="F3043">
            <v>0</v>
          </cell>
          <cell r="G3043" t="str">
            <v>US$/MT</v>
          </cell>
          <cell r="H3043" t="str">
            <v>US$/MT</v>
          </cell>
          <cell r="I3043" t="str">
            <v>US$/MT</v>
          </cell>
          <cell r="J3043">
            <v>-1</v>
          </cell>
        </row>
        <row r="3044">
          <cell r="A3044" t="str">
            <v>PROPANE0219</v>
          </cell>
          <cell r="B3044" t="str">
            <v>PROPANE</v>
          </cell>
          <cell r="C3044">
            <v>43497</v>
          </cell>
          <cell r="D3044" t="str">
            <v>PROPANE</v>
          </cell>
          <cell r="E3044">
            <v>0</v>
          </cell>
          <cell r="F3044" t="str">
            <v>MINUS</v>
          </cell>
          <cell r="G3044">
            <v>40.049999999999997</v>
          </cell>
          <cell r="H3044">
            <v>39.049999999999997</v>
          </cell>
          <cell r="I3044">
            <v>39.049999999999997</v>
          </cell>
          <cell r="J3044">
            <v>-1</v>
          </cell>
        </row>
        <row r="3045">
          <cell r="A3045" t="str">
            <v>N-BUTANE0219</v>
          </cell>
          <cell r="B3045" t="str">
            <v>N-BUTANE</v>
          </cell>
          <cell r="C3045">
            <v>43497</v>
          </cell>
          <cell r="D3045" t="str">
            <v>N-BUTANE</v>
          </cell>
          <cell r="E3045">
            <v>0</v>
          </cell>
          <cell r="F3045" t="str">
            <v>MINUS</v>
          </cell>
          <cell r="G3045">
            <v>40.049999999999997</v>
          </cell>
          <cell r="H3045">
            <v>39.049999999999997</v>
          </cell>
          <cell r="I3045">
            <v>39.049999999999997</v>
          </cell>
          <cell r="J3045">
            <v>-1</v>
          </cell>
        </row>
        <row r="3046">
          <cell r="A3046" t="str">
            <v>ISO-BUTANE0219</v>
          </cell>
          <cell r="B3046" t="str">
            <v>ISO-BUTANE</v>
          </cell>
          <cell r="C3046">
            <v>43497</v>
          </cell>
          <cell r="D3046" t="str">
            <v>ISO-BUTANE</v>
          </cell>
          <cell r="E3046">
            <v>0</v>
          </cell>
          <cell r="F3046" t="str">
            <v>MINUS</v>
          </cell>
          <cell r="G3046">
            <v>40.049999999999997</v>
          </cell>
          <cell r="H3046">
            <v>39.049999999999997</v>
          </cell>
          <cell r="I3046">
            <v>39.049999999999997</v>
          </cell>
          <cell r="J3046">
            <v>-1</v>
          </cell>
        </row>
        <row r="3047">
          <cell r="A3047" t="str">
            <v>PENTANE-PLUS0219</v>
          </cell>
          <cell r="B3047" t="str">
            <v>PENTANE-PLUS</v>
          </cell>
          <cell r="C3047">
            <v>43497</v>
          </cell>
          <cell r="D3047" t="str">
            <v>PENTANE-PLUS</v>
          </cell>
          <cell r="E3047">
            <v>0</v>
          </cell>
          <cell r="F3047" t="str">
            <v>MINUS</v>
          </cell>
          <cell r="G3047">
            <v>64.97</v>
          </cell>
          <cell r="H3047">
            <v>63.97</v>
          </cell>
          <cell r="I3047">
            <v>63.97</v>
          </cell>
          <cell r="J3047">
            <v>-1</v>
          </cell>
        </row>
        <row r="3048">
          <cell r="A3048" t="str">
            <v>ESCRAVOS LPG MIX0219</v>
          </cell>
          <cell r="B3048" t="str">
            <v>ESCRAVOS LPG MIX</v>
          </cell>
          <cell r="C3048">
            <v>43497</v>
          </cell>
          <cell r="D3048" t="str">
            <v>ESCRAVOS LPG MIX</v>
          </cell>
          <cell r="E3048">
            <v>0</v>
          </cell>
          <cell r="F3048" t="str">
            <v>MINUS</v>
          </cell>
          <cell r="G3048">
            <v>72.84</v>
          </cell>
          <cell r="H3048">
            <v>71.84</v>
          </cell>
          <cell r="I3048">
            <v>71.84</v>
          </cell>
          <cell r="J3048">
            <v>-1</v>
          </cell>
        </row>
        <row r="3049">
          <cell r="A3049" t="str">
            <v>ESCRAVOS COND0219</v>
          </cell>
          <cell r="B3049" t="str">
            <v>ESCRAVOS COND</v>
          </cell>
          <cell r="C3049">
            <v>43497</v>
          </cell>
          <cell r="D3049" t="str">
            <v>ESCRAVOS CONDENSATE</v>
          </cell>
          <cell r="E3049">
            <v>0</v>
          </cell>
          <cell r="F3049" t="str">
            <v>MINUS</v>
          </cell>
          <cell r="G3049">
            <v>56.74</v>
          </cell>
          <cell r="H3049">
            <v>0</v>
          </cell>
          <cell r="I3049">
            <v>0</v>
          </cell>
          <cell r="J3049">
            <v>-1</v>
          </cell>
        </row>
        <row r="3050">
          <cell r="A3050" t="str">
            <v>BONNY0319</v>
          </cell>
          <cell r="B3050" t="str">
            <v>BONNY</v>
          </cell>
          <cell r="C3050">
            <v>43525</v>
          </cell>
          <cell r="D3050" t="str">
            <v>BONNY LIGHT</v>
          </cell>
          <cell r="E3050" t="str">
            <v>DATED BRENT</v>
          </cell>
          <cell r="F3050" t="str">
            <v>PLUS</v>
          </cell>
          <cell r="G3050">
            <v>163</v>
          </cell>
          <cell r="H3050">
            <v>170</v>
          </cell>
          <cell r="I3050">
            <v>170</v>
          </cell>
          <cell r="J3050">
            <v>1</v>
          </cell>
        </row>
        <row r="3051">
          <cell r="A3051" t="str">
            <v>QUA_IBOE0319</v>
          </cell>
          <cell r="B3051" t="str">
            <v>QUA_IBOE</v>
          </cell>
          <cell r="C3051">
            <v>43525</v>
          </cell>
          <cell r="D3051" t="str">
            <v>QUA IBOE LIGHT</v>
          </cell>
          <cell r="E3051" t="str">
            <v>DATED BRENT</v>
          </cell>
          <cell r="F3051" t="str">
            <v>PLUS</v>
          </cell>
          <cell r="G3051">
            <v>162</v>
          </cell>
          <cell r="H3051">
            <v>169</v>
          </cell>
          <cell r="I3051">
            <v>169</v>
          </cell>
          <cell r="J3051">
            <v>1</v>
          </cell>
        </row>
        <row r="3052">
          <cell r="A3052" t="str">
            <v>ESCRAVOS0319</v>
          </cell>
          <cell r="B3052" t="str">
            <v>ESCRAVOS</v>
          </cell>
          <cell r="C3052">
            <v>43525</v>
          </cell>
          <cell r="D3052" t="str">
            <v>ESCRAVOS LIGHT</v>
          </cell>
          <cell r="E3052" t="str">
            <v>DATED BRENT</v>
          </cell>
          <cell r="F3052" t="str">
            <v>PLUS</v>
          </cell>
          <cell r="G3052">
            <v>159</v>
          </cell>
          <cell r="H3052">
            <v>166</v>
          </cell>
          <cell r="I3052">
            <v>166</v>
          </cell>
          <cell r="J3052">
            <v>1</v>
          </cell>
        </row>
        <row r="3053">
          <cell r="A3053" t="str">
            <v>BRASS0319</v>
          </cell>
          <cell r="B3053" t="str">
            <v>BRASS</v>
          </cell>
          <cell r="C3053">
            <v>43525</v>
          </cell>
          <cell r="D3053" t="str">
            <v>BRASS BLEND</v>
          </cell>
          <cell r="E3053" t="str">
            <v>DATED BRENT</v>
          </cell>
          <cell r="F3053" t="str">
            <v>PLUS</v>
          </cell>
          <cell r="G3053">
            <v>165</v>
          </cell>
          <cell r="H3053">
            <v>172</v>
          </cell>
          <cell r="I3053">
            <v>172</v>
          </cell>
          <cell r="J3053">
            <v>1</v>
          </cell>
        </row>
        <row r="3054">
          <cell r="A3054" t="str">
            <v>PENNINGTON0319</v>
          </cell>
          <cell r="B3054" t="str">
            <v>PENNINGTON</v>
          </cell>
          <cell r="C3054">
            <v>43525</v>
          </cell>
          <cell r="D3054" t="str">
            <v>PENNINGTON LIGHT</v>
          </cell>
          <cell r="E3054" t="str">
            <v>DATED BRENT</v>
          </cell>
          <cell r="F3054" t="str">
            <v>PLUS</v>
          </cell>
          <cell r="G3054">
            <v>214</v>
          </cell>
          <cell r="H3054">
            <v>221</v>
          </cell>
          <cell r="I3054">
            <v>221</v>
          </cell>
          <cell r="J3054">
            <v>1</v>
          </cell>
        </row>
        <row r="3055">
          <cell r="A3055" t="str">
            <v>FORCADOS0319</v>
          </cell>
          <cell r="B3055" t="str">
            <v>FORCADOS</v>
          </cell>
          <cell r="C3055">
            <v>43525</v>
          </cell>
          <cell r="D3055" t="str">
            <v>FORCADOS BLEND</v>
          </cell>
          <cell r="E3055" t="str">
            <v>DATED BRENT</v>
          </cell>
          <cell r="F3055" t="str">
            <v>PLUS</v>
          </cell>
          <cell r="G3055">
            <v>178</v>
          </cell>
          <cell r="H3055">
            <v>185</v>
          </cell>
          <cell r="I3055">
            <v>185</v>
          </cell>
          <cell r="J3055">
            <v>1</v>
          </cell>
        </row>
        <row r="3056">
          <cell r="A3056" t="str">
            <v>AMENAM0319</v>
          </cell>
          <cell r="B3056" t="str">
            <v>AMENAM</v>
          </cell>
          <cell r="C3056">
            <v>43525</v>
          </cell>
          <cell r="D3056" t="str">
            <v>AMENAM BLEND</v>
          </cell>
          <cell r="E3056" t="str">
            <v>DATED BRENT</v>
          </cell>
          <cell r="F3056" t="str">
            <v>MINUS</v>
          </cell>
          <cell r="G3056">
            <v>30</v>
          </cell>
          <cell r="H3056">
            <v>23</v>
          </cell>
          <cell r="I3056">
            <v>23</v>
          </cell>
          <cell r="J3056">
            <v>-1</v>
          </cell>
        </row>
        <row r="3057">
          <cell r="A3057" t="str">
            <v>YOHO0319</v>
          </cell>
          <cell r="B3057" t="str">
            <v>YOHO</v>
          </cell>
          <cell r="C3057">
            <v>43525</v>
          </cell>
          <cell r="D3057" t="str">
            <v>YOHO LIGHT</v>
          </cell>
          <cell r="E3057" t="str">
            <v>DATED BRENT</v>
          </cell>
          <cell r="F3057" t="str">
            <v>PLUS</v>
          </cell>
          <cell r="G3057">
            <v>162</v>
          </cell>
          <cell r="H3057">
            <v>169</v>
          </cell>
          <cell r="I3057">
            <v>169</v>
          </cell>
          <cell r="J3057">
            <v>1</v>
          </cell>
        </row>
        <row r="3058">
          <cell r="A3058" t="str">
            <v>EA_BLEND0319</v>
          </cell>
          <cell r="B3058" t="str">
            <v>EA_BLEND</v>
          </cell>
          <cell r="C3058">
            <v>43525</v>
          </cell>
          <cell r="D3058" t="str">
            <v>EA BLEND</v>
          </cell>
          <cell r="E3058" t="str">
            <v>DATED BRENT</v>
          </cell>
          <cell r="F3058" t="str">
            <v>PLUS</v>
          </cell>
          <cell r="G3058">
            <v>314</v>
          </cell>
          <cell r="H3058">
            <v>321</v>
          </cell>
          <cell r="I3058">
            <v>321</v>
          </cell>
          <cell r="J3058">
            <v>1</v>
          </cell>
        </row>
        <row r="3059">
          <cell r="A3059" t="str">
            <v>ABO0319</v>
          </cell>
          <cell r="B3059" t="str">
            <v>ABO</v>
          </cell>
          <cell r="C3059">
            <v>43525</v>
          </cell>
          <cell r="D3059" t="str">
            <v>ABO BLEND</v>
          </cell>
          <cell r="E3059" t="str">
            <v>DATED BRENT</v>
          </cell>
          <cell r="F3059" t="str">
            <v>PLUS</v>
          </cell>
          <cell r="G3059">
            <v>150</v>
          </cell>
          <cell r="H3059">
            <v>157</v>
          </cell>
          <cell r="I3059">
            <v>157</v>
          </cell>
          <cell r="J3059">
            <v>1</v>
          </cell>
        </row>
        <row r="3060">
          <cell r="A3060" t="str">
            <v>OKONO0319</v>
          </cell>
          <cell r="B3060" t="str">
            <v>OKONO</v>
          </cell>
          <cell r="C3060">
            <v>43525</v>
          </cell>
          <cell r="D3060" t="str">
            <v>OKONO BLEND</v>
          </cell>
          <cell r="E3060" t="str">
            <v>DATED BRENT</v>
          </cell>
          <cell r="F3060" t="str">
            <v>PLUS</v>
          </cell>
          <cell r="G3060">
            <v>173</v>
          </cell>
          <cell r="H3060">
            <v>180</v>
          </cell>
          <cell r="I3060">
            <v>180</v>
          </cell>
          <cell r="J3060">
            <v>1</v>
          </cell>
        </row>
        <row r="3061">
          <cell r="A3061" t="str">
            <v>ANTAN0319</v>
          </cell>
          <cell r="B3061" t="str">
            <v>ANTAN</v>
          </cell>
          <cell r="C3061">
            <v>43525</v>
          </cell>
          <cell r="D3061" t="str">
            <v>ANTAN BLEND</v>
          </cell>
          <cell r="E3061" t="str">
            <v>DATED BRENT</v>
          </cell>
          <cell r="F3061" t="str">
            <v>PLUS</v>
          </cell>
          <cell r="G3061">
            <v>142</v>
          </cell>
          <cell r="H3061">
            <v>149</v>
          </cell>
          <cell r="I3061">
            <v>149</v>
          </cell>
          <cell r="J3061">
            <v>1</v>
          </cell>
        </row>
        <row r="3062">
          <cell r="A3062" t="str">
            <v>OKWORI0319</v>
          </cell>
          <cell r="B3062" t="str">
            <v>OKWORI</v>
          </cell>
          <cell r="C3062">
            <v>43525</v>
          </cell>
          <cell r="D3062" t="str">
            <v>OKWORI</v>
          </cell>
          <cell r="E3062" t="str">
            <v>DATED BRENT</v>
          </cell>
          <cell r="F3062" t="str">
            <v>PLUS</v>
          </cell>
          <cell r="G3062">
            <v>337</v>
          </cell>
          <cell r="H3062">
            <v>344</v>
          </cell>
          <cell r="I3062">
            <v>344</v>
          </cell>
          <cell r="J3062">
            <v>1</v>
          </cell>
        </row>
        <row r="3063">
          <cell r="A3063" t="str">
            <v>BONGA0319</v>
          </cell>
          <cell r="B3063" t="str">
            <v>BONGA</v>
          </cell>
          <cell r="C3063">
            <v>43525</v>
          </cell>
          <cell r="D3063" t="str">
            <v>BONGA</v>
          </cell>
          <cell r="E3063" t="str">
            <v>DATED BRENT</v>
          </cell>
          <cell r="F3063" t="str">
            <v>PLUS</v>
          </cell>
          <cell r="G3063">
            <v>171</v>
          </cell>
          <cell r="H3063">
            <v>178</v>
          </cell>
          <cell r="I3063">
            <v>178</v>
          </cell>
          <cell r="J3063">
            <v>1</v>
          </cell>
        </row>
        <row r="3064">
          <cell r="A3064" t="str">
            <v>ERHA0319</v>
          </cell>
          <cell r="B3064" t="str">
            <v>ERHA</v>
          </cell>
          <cell r="C3064">
            <v>43525</v>
          </cell>
          <cell r="D3064" t="str">
            <v>ERHA</v>
          </cell>
          <cell r="E3064" t="str">
            <v>DATED BRENT</v>
          </cell>
          <cell r="F3064" t="str">
            <v>PLUS</v>
          </cell>
          <cell r="G3064">
            <v>141</v>
          </cell>
          <cell r="H3064">
            <v>148</v>
          </cell>
          <cell r="I3064">
            <v>148</v>
          </cell>
          <cell r="J3064">
            <v>1</v>
          </cell>
        </row>
        <row r="3065">
          <cell r="A3065" t="str">
            <v>AGBAMI0319</v>
          </cell>
          <cell r="B3065" t="str">
            <v>AGBAMI</v>
          </cell>
          <cell r="C3065">
            <v>43525</v>
          </cell>
          <cell r="D3065" t="str">
            <v>AGBAMI</v>
          </cell>
          <cell r="E3065" t="str">
            <v>DATED BRENT</v>
          </cell>
          <cell r="F3065" t="str">
            <v>MINUS</v>
          </cell>
          <cell r="G3065">
            <v>73</v>
          </cell>
          <cell r="H3065">
            <v>66</v>
          </cell>
          <cell r="I3065">
            <v>66</v>
          </cell>
          <cell r="J3065">
            <v>-1</v>
          </cell>
        </row>
        <row r="3066">
          <cell r="A3066" t="str">
            <v>AKPO0319</v>
          </cell>
          <cell r="B3066" t="str">
            <v>AKPO</v>
          </cell>
          <cell r="C3066">
            <v>43525</v>
          </cell>
          <cell r="D3066" t="str">
            <v>AKPO</v>
          </cell>
          <cell r="E3066" t="str">
            <v>DATED BRENT</v>
          </cell>
          <cell r="F3066" t="str">
            <v>MINUS</v>
          </cell>
          <cell r="G3066">
            <v>93</v>
          </cell>
          <cell r="H3066">
            <v>86</v>
          </cell>
          <cell r="I3066">
            <v>86</v>
          </cell>
          <cell r="J3066">
            <v>-1</v>
          </cell>
        </row>
        <row r="3067">
          <cell r="A3067" t="str">
            <v>UKPOKITI0319</v>
          </cell>
          <cell r="B3067" t="str">
            <v>UKPOKITI</v>
          </cell>
          <cell r="C3067">
            <v>43525</v>
          </cell>
          <cell r="D3067" t="str">
            <v>UKPOKITI</v>
          </cell>
          <cell r="E3067" t="str">
            <v>DATED BRENT</v>
          </cell>
          <cell r="F3067" t="str">
            <v>PLUS</v>
          </cell>
          <cell r="G3067">
            <v>233</v>
          </cell>
          <cell r="H3067">
            <v>240</v>
          </cell>
          <cell r="I3067">
            <v>240</v>
          </cell>
          <cell r="J3067">
            <v>1</v>
          </cell>
        </row>
        <row r="3068">
          <cell r="A3068" t="str">
            <v>OBE0319</v>
          </cell>
          <cell r="B3068" t="str">
            <v>OBE</v>
          </cell>
          <cell r="C3068">
            <v>43525</v>
          </cell>
          <cell r="D3068" t="str">
            <v>OBE</v>
          </cell>
          <cell r="E3068" t="str">
            <v>DATED BRENT</v>
          </cell>
          <cell r="F3068" t="str">
            <v>PLUS</v>
          </cell>
          <cell r="G3068">
            <v>199</v>
          </cell>
          <cell r="H3068">
            <v>206</v>
          </cell>
          <cell r="I3068">
            <v>206</v>
          </cell>
          <cell r="J3068">
            <v>1</v>
          </cell>
        </row>
        <row r="3069">
          <cell r="A3069" t="str">
            <v>IMA0319</v>
          </cell>
          <cell r="B3069" t="str">
            <v>IMA</v>
          </cell>
          <cell r="C3069">
            <v>43525</v>
          </cell>
          <cell r="D3069" t="str">
            <v>IMA</v>
          </cell>
          <cell r="E3069" t="str">
            <v>DATED BRENT</v>
          </cell>
          <cell r="F3069" t="str">
            <v>MINUS</v>
          </cell>
          <cell r="G3069">
            <v>49</v>
          </cell>
          <cell r="H3069">
            <v>42</v>
          </cell>
          <cell r="I3069">
            <v>42</v>
          </cell>
          <cell r="J3069">
            <v>-1</v>
          </cell>
        </row>
        <row r="3070">
          <cell r="A3070" t="str">
            <v>OKORO0319</v>
          </cell>
          <cell r="B3070" t="str">
            <v>OKORO</v>
          </cell>
          <cell r="C3070">
            <v>43525</v>
          </cell>
          <cell r="D3070" t="str">
            <v>OKORO</v>
          </cell>
          <cell r="E3070" t="str">
            <v>DATED BRENT</v>
          </cell>
          <cell r="F3070" t="str">
            <v>PLUS</v>
          </cell>
          <cell r="G3070">
            <v>78</v>
          </cell>
          <cell r="H3070">
            <v>85</v>
          </cell>
          <cell r="I3070">
            <v>85</v>
          </cell>
          <cell r="J3070">
            <v>1</v>
          </cell>
        </row>
        <row r="3071">
          <cell r="A3071" t="str">
            <v>OYO0319</v>
          </cell>
          <cell r="B3071" t="str">
            <v>OYO</v>
          </cell>
          <cell r="C3071">
            <v>43525</v>
          </cell>
          <cell r="D3071" t="str">
            <v>OYO</v>
          </cell>
          <cell r="E3071" t="str">
            <v>DATED BRENT</v>
          </cell>
          <cell r="F3071" t="str">
            <v>PLUS</v>
          </cell>
          <cell r="G3071">
            <v>123</v>
          </cell>
          <cell r="H3071">
            <v>130</v>
          </cell>
          <cell r="I3071">
            <v>130</v>
          </cell>
          <cell r="J3071">
            <v>1</v>
          </cell>
        </row>
        <row r="3072">
          <cell r="A3072" t="str">
            <v>OKWUIBOME0319</v>
          </cell>
          <cell r="B3072" t="str">
            <v>OKWUIBOME</v>
          </cell>
          <cell r="C3072">
            <v>43525</v>
          </cell>
          <cell r="D3072" t="str">
            <v>OKWUIBOME</v>
          </cell>
          <cell r="E3072" t="str">
            <v>DATED BRENT</v>
          </cell>
          <cell r="F3072" t="str">
            <v>PLUS</v>
          </cell>
          <cell r="G3072">
            <v>187</v>
          </cell>
          <cell r="H3072">
            <v>194</v>
          </cell>
          <cell r="I3072">
            <v>194</v>
          </cell>
          <cell r="J3072">
            <v>1</v>
          </cell>
        </row>
        <row r="3073">
          <cell r="A3073" t="str">
            <v>EBOK0319</v>
          </cell>
          <cell r="B3073" t="str">
            <v>EBOK</v>
          </cell>
          <cell r="C3073">
            <v>43525</v>
          </cell>
          <cell r="D3073" t="str">
            <v>EBOK</v>
          </cell>
          <cell r="E3073" t="str">
            <v>DATED BRENT</v>
          </cell>
          <cell r="F3073" t="str">
            <v>MINUS</v>
          </cell>
          <cell r="G3073">
            <v>88</v>
          </cell>
          <cell r="H3073">
            <v>81</v>
          </cell>
          <cell r="I3073">
            <v>81</v>
          </cell>
          <cell r="J3073">
            <v>-1</v>
          </cell>
        </row>
        <row r="3074">
          <cell r="A3074" t="str">
            <v>ASARAMATORU0319</v>
          </cell>
          <cell r="B3074" t="str">
            <v>ASARAMATORU</v>
          </cell>
          <cell r="C3074">
            <v>43525</v>
          </cell>
          <cell r="D3074" t="str">
            <v>ASARAMATORU</v>
          </cell>
          <cell r="E3074" t="str">
            <v>DATED BRENT</v>
          </cell>
          <cell r="F3074" t="str">
            <v>PLUS</v>
          </cell>
          <cell r="G3074">
            <v>310</v>
          </cell>
          <cell r="H3074">
            <v>317</v>
          </cell>
          <cell r="I3074">
            <v>317</v>
          </cell>
          <cell r="J3074">
            <v>1</v>
          </cell>
        </row>
        <row r="3075">
          <cell r="A3075" t="str">
            <v>EREMOR0319</v>
          </cell>
          <cell r="B3075" t="str">
            <v>EREMOR</v>
          </cell>
          <cell r="C3075">
            <v>43525</v>
          </cell>
          <cell r="D3075" t="str">
            <v>EREMOR</v>
          </cell>
          <cell r="E3075" t="str">
            <v>DATED BRENT</v>
          </cell>
          <cell r="F3075" t="str">
            <v>MINUS</v>
          </cell>
          <cell r="G3075">
            <v>452</v>
          </cell>
          <cell r="H3075">
            <v>445</v>
          </cell>
          <cell r="I3075">
            <v>445</v>
          </cell>
          <cell r="J3075">
            <v>-1</v>
          </cell>
        </row>
        <row r="3076">
          <cell r="A3076" t="str">
            <v>USAN0319</v>
          </cell>
          <cell r="B3076" t="str">
            <v>USAN</v>
          </cell>
          <cell r="C3076">
            <v>43525</v>
          </cell>
          <cell r="D3076" t="str">
            <v>USAN</v>
          </cell>
          <cell r="E3076" t="str">
            <v>DATED BRENT</v>
          </cell>
          <cell r="F3076" t="str">
            <v>MINUS</v>
          </cell>
          <cell r="G3076">
            <v>11</v>
          </cell>
          <cell r="H3076">
            <v>4</v>
          </cell>
          <cell r="I3076">
            <v>4</v>
          </cell>
          <cell r="J3076">
            <v>-1</v>
          </cell>
        </row>
        <row r="3077">
          <cell r="A3077" t="str">
            <v>OTAKIKPO0319</v>
          </cell>
          <cell r="B3077" t="str">
            <v>OTAKIKPO</v>
          </cell>
          <cell r="C3077">
            <v>43525</v>
          </cell>
          <cell r="D3077" t="str">
            <v>OTAKIKPO</v>
          </cell>
          <cell r="E3077" t="str">
            <v>DATED BRENT</v>
          </cell>
          <cell r="F3077" t="str">
            <v>PLUS</v>
          </cell>
          <cell r="G3077">
            <v>168</v>
          </cell>
          <cell r="H3077">
            <v>175</v>
          </cell>
          <cell r="I3077">
            <v>175</v>
          </cell>
          <cell r="J3077">
            <v>1</v>
          </cell>
        </row>
        <row r="3078">
          <cell r="A3078" t="str">
            <v>AJE0319</v>
          </cell>
          <cell r="B3078" t="str">
            <v>AJE</v>
          </cell>
          <cell r="C3078">
            <v>43525</v>
          </cell>
          <cell r="D3078" t="str">
            <v>AJE</v>
          </cell>
          <cell r="E3078" t="str">
            <v>DATED BRENT</v>
          </cell>
          <cell r="F3078" t="str">
            <v>PLUS</v>
          </cell>
          <cell r="G3078">
            <v>168</v>
          </cell>
          <cell r="H3078">
            <v>175</v>
          </cell>
          <cell r="I3078">
            <v>175</v>
          </cell>
          <cell r="J3078">
            <v>1</v>
          </cell>
        </row>
        <row r="3079">
          <cell r="A3079" t="str">
            <v>AJA0319</v>
          </cell>
          <cell r="B3079" t="str">
            <v>AJA</v>
          </cell>
          <cell r="C3079">
            <v>43525</v>
          </cell>
          <cell r="D3079" t="str">
            <v>AJAPA</v>
          </cell>
          <cell r="E3079" t="str">
            <v>DATED BRENT</v>
          </cell>
          <cell r="F3079" t="str">
            <v>PLUS</v>
          </cell>
          <cell r="G3079">
            <v>164</v>
          </cell>
          <cell r="H3079">
            <v>171</v>
          </cell>
          <cell r="I3079">
            <v>171</v>
          </cell>
          <cell r="J3079">
            <v>1</v>
          </cell>
        </row>
        <row r="3080">
          <cell r="A3080" t="str">
            <v>JONES CREEK BLEND0319</v>
          </cell>
          <cell r="B3080" t="str">
            <v>JONES CREEK BLEND</v>
          </cell>
          <cell r="C3080">
            <v>43525</v>
          </cell>
          <cell r="D3080" t="str">
            <v>JONES CREEK</v>
          </cell>
          <cell r="E3080" t="str">
            <v>DATED BRENT</v>
          </cell>
          <cell r="F3080" t="str">
            <v>PLUS</v>
          </cell>
          <cell r="G3080">
            <v>178</v>
          </cell>
          <cell r="H3080">
            <v>185</v>
          </cell>
          <cell r="I3080">
            <v>185</v>
          </cell>
          <cell r="J3080">
            <v>1</v>
          </cell>
        </row>
        <row r="3081">
          <cell r="A3081" t="str">
            <v>ZAFIRO0319</v>
          </cell>
          <cell r="B3081" t="str">
            <v>ZAFIRO</v>
          </cell>
          <cell r="C3081">
            <v>43525</v>
          </cell>
          <cell r="D3081" t="str">
            <v>ZAFIRO</v>
          </cell>
          <cell r="E3081" t="str">
            <v>DATED BRENT</v>
          </cell>
          <cell r="F3081" t="str">
            <v>PLUS</v>
          </cell>
          <cell r="G3081">
            <v>67</v>
          </cell>
          <cell r="H3081">
            <v>74</v>
          </cell>
          <cell r="I3081">
            <v>74</v>
          </cell>
          <cell r="J3081">
            <v>1</v>
          </cell>
        </row>
        <row r="3082">
          <cell r="A3082" t="str">
            <v>0100</v>
          </cell>
          <cell r="B3082">
            <v>0</v>
          </cell>
          <cell r="C3082">
            <v>0</v>
          </cell>
          <cell r="D3082">
            <v>0</v>
          </cell>
          <cell r="E3082">
            <v>0</v>
          </cell>
          <cell r="F3082">
            <v>0</v>
          </cell>
          <cell r="G3082" t="str">
            <v>US$/MT</v>
          </cell>
          <cell r="H3082" t="str">
            <v>US$/MT</v>
          </cell>
          <cell r="I3082" t="str">
            <v>US$/MT</v>
          </cell>
          <cell r="J3082">
            <v>-1</v>
          </cell>
        </row>
        <row r="3083">
          <cell r="A3083" t="str">
            <v>PROPANE0319</v>
          </cell>
          <cell r="B3083" t="str">
            <v>PROPANE</v>
          </cell>
          <cell r="C3083">
            <v>43525</v>
          </cell>
          <cell r="D3083" t="str">
            <v>PROPANE</v>
          </cell>
          <cell r="E3083">
            <v>0</v>
          </cell>
          <cell r="F3083" t="str">
            <v>MINUS</v>
          </cell>
          <cell r="G3083">
            <v>25.19</v>
          </cell>
          <cell r="H3083">
            <v>24.19</v>
          </cell>
          <cell r="I3083">
            <v>24.19</v>
          </cell>
          <cell r="J3083">
            <v>-1</v>
          </cell>
        </row>
        <row r="3084">
          <cell r="A3084" t="str">
            <v>N-BUTANE0319</v>
          </cell>
          <cell r="B3084" t="str">
            <v>N-BUTANE</v>
          </cell>
          <cell r="C3084">
            <v>43525</v>
          </cell>
          <cell r="D3084" t="str">
            <v>N-BUTANE</v>
          </cell>
          <cell r="E3084">
            <v>0</v>
          </cell>
          <cell r="F3084" t="str">
            <v>MINUS</v>
          </cell>
          <cell r="G3084">
            <v>25.19</v>
          </cell>
          <cell r="H3084">
            <v>24.19</v>
          </cell>
          <cell r="I3084">
            <v>24.19</v>
          </cell>
          <cell r="J3084">
            <v>-1</v>
          </cell>
        </row>
        <row r="3085">
          <cell r="A3085" t="str">
            <v>ISO-BUTANE0319</v>
          </cell>
          <cell r="B3085" t="str">
            <v>ISO-BUTANE</v>
          </cell>
          <cell r="C3085">
            <v>43525</v>
          </cell>
          <cell r="D3085" t="str">
            <v>ISO-BUTANE</v>
          </cell>
          <cell r="E3085">
            <v>0</v>
          </cell>
          <cell r="F3085" t="str">
            <v>MINUS</v>
          </cell>
          <cell r="G3085">
            <v>25.19</v>
          </cell>
          <cell r="H3085">
            <v>24.19</v>
          </cell>
          <cell r="I3085">
            <v>24.19</v>
          </cell>
          <cell r="J3085">
            <v>-1</v>
          </cell>
        </row>
        <row r="3086">
          <cell r="A3086" t="str">
            <v>PENTANE-PLUS0319</v>
          </cell>
          <cell r="B3086" t="str">
            <v>PENTANE-PLUS</v>
          </cell>
          <cell r="C3086">
            <v>43525</v>
          </cell>
          <cell r="D3086" t="str">
            <v>PENTANE-PLUS</v>
          </cell>
          <cell r="E3086">
            <v>0</v>
          </cell>
          <cell r="F3086" t="str">
            <v>MINUS</v>
          </cell>
          <cell r="G3086">
            <v>50.51</v>
          </cell>
          <cell r="H3086">
            <v>49.51</v>
          </cell>
          <cell r="I3086">
            <v>49.51</v>
          </cell>
          <cell r="J3086">
            <v>-1</v>
          </cell>
        </row>
        <row r="3087">
          <cell r="A3087" t="str">
            <v>ESCRAVOS LPG MIX0319</v>
          </cell>
          <cell r="B3087" t="str">
            <v>ESCRAVOS LPG MIX</v>
          </cell>
          <cell r="C3087">
            <v>43525</v>
          </cell>
          <cell r="D3087" t="str">
            <v>ESCRAVOS LPG MIX</v>
          </cell>
          <cell r="E3087">
            <v>0</v>
          </cell>
          <cell r="F3087" t="str">
            <v>MINUS</v>
          </cell>
          <cell r="G3087">
            <v>57.98</v>
          </cell>
          <cell r="H3087">
            <v>56.98</v>
          </cell>
          <cell r="I3087">
            <v>56.98</v>
          </cell>
          <cell r="J3087">
            <v>-1</v>
          </cell>
        </row>
        <row r="3088">
          <cell r="A3088" t="str">
            <v>ESCRAVOS COND0319</v>
          </cell>
          <cell r="B3088" t="str">
            <v>ESCRAVOS COND</v>
          </cell>
          <cell r="C3088">
            <v>43525</v>
          </cell>
          <cell r="D3088" t="str">
            <v>ESCRAVOS CONDENSATE</v>
          </cell>
          <cell r="E3088">
            <v>0</v>
          </cell>
          <cell r="F3088" t="str">
            <v>MINUS</v>
          </cell>
          <cell r="G3088">
            <v>52.5</v>
          </cell>
          <cell r="H3088">
            <v>0</v>
          </cell>
          <cell r="I3088">
            <v>0</v>
          </cell>
          <cell r="J3088">
            <v>-1</v>
          </cell>
        </row>
        <row r="3089">
          <cell r="A3089" t="str">
            <v>BONNY0419</v>
          </cell>
          <cell r="B3089" t="str">
            <v>BONNY</v>
          </cell>
          <cell r="C3089">
            <v>43556</v>
          </cell>
          <cell r="D3089" t="str">
            <v>BONNY LIGHT</v>
          </cell>
          <cell r="E3089" t="str">
            <v>DATED BRENT</v>
          </cell>
          <cell r="F3089" t="str">
            <v>PLUS</v>
          </cell>
          <cell r="G3089">
            <v>166</v>
          </cell>
          <cell r="H3089">
            <v>173</v>
          </cell>
          <cell r="I3089">
            <v>173</v>
          </cell>
          <cell r="J3089">
            <v>1</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row>
        <row r="3090">
          <cell r="A3090" t="str">
            <v>QUA_IBOE0419</v>
          </cell>
          <cell r="B3090" t="str">
            <v>QUA_IBOE</v>
          </cell>
          <cell r="C3090">
            <v>43556</v>
          </cell>
          <cell r="D3090" t="str">
            <v>QUA IBOE LIGHT</v>
          </cell>
          <cell r="E3090" t="str">
            <v>DATED BRENT</v>
          </cell>
          <cell r="F3090" t="str">
            <v>PLUS</v>
          </cell>
          <cell r="G3090">
            <v>168</v>
          </cell>
          <cell r="H3090">
            <v>175</v>
          </cell>
          <cell r="I3090">
            <v>175</v>
          </cell>
          <cell r="J3090">
            <v>1</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row>
        <row r="3091">
          <cell r="A3091" t="str">
            <v>ESCRAVOS0419</v>
          </cell>
          <cell r="B3091" t="str">
            <v>ESCRAVOS</v>
          </cell>
          <cell r="C3091">
            <v>43556</v>
          </cell>
          <cell r="D3091" t="str">
            <v>ESCRAVOS LIGHT</v>
          </cell>
          <cell r="E3091" t="str">
            <v>DATED BRENT</v>
          </cell>
          <cell r="F3091" t="str">
            <v>PLUS</v>
          </cell>
          <cell r="G3091">
            <v>160</v>
          </cell>
          <cell r="H3091">
            <v>167</v>
          </cell>
          <cell r="I3091">
            <v>167</v>
          </cell>
          <cell r="J3091">
            <v>1</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row>
        <row r="3092">
          <cell r="A3092" t="str">
            <v>BRASS0419</v>
          </cell>
          <cell r="B3092" t="str">
            <v>BRASS</v>
          </cell>
          <cell r="C3092">
            <v>43556</v>
          </cell>
          <cell r="D3092" t="str">
            <v>BRASS BLEND</v>
          </cell>
          <cell r="E3092" t="str">
            <v>DATED BRENT</v>
          </cell>
          <cell r="F3092" t="str">
            <v>PLUS</v>
          </cell>
          <cell r="G3092">
            <v>169</v>
          </cell>
          <cell r="H3092">
            <v>176</v>
          </cell>
          <cell r="I3092">
            <v>176</v>
          </cell>
          <cell r="J3092">
            <v>1</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row>
        <row r="3093">
          <cell r="A3093" t="str">
            <v>PENNINGTON0419</v>
          </cell>
          <cell r="B3093" t="str">
            <v>PENNINGTON</v>
          </cell>
          <cell r="C3093">
            <v>43556</v>
          </cell>
          <cell r="D3093" t="str">
            <v>PENNINGTON LIGHT</v>
          </cell>
          <cell r="E3093" t="str">
            <v>DATED BRENT</v>
          </cell>
          <cell r="F3093" t="str">
            <v>PLUS</v>
          </cell>
          <cell r="G3093">
            <v>214</v>
          </cell>
          <cell r="H3093">
            <v>221</v>
          </cell>
          <cell r="I3093">
            <v>221</v>
          </cell>
          <cell r="J3093">
            <v>1</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row>
        <row r="3094">
          <cell r="A3094" t="str">
            <v>FORCADOS0419</v>
          </cell>
          <cell r="B3094" t="str">
            <v>FORCADOS</v>
          </cell>
          <cell r="C3094">
            <v>43556</v>
          </cell>
          <cell r="D3094" t="str">
            <v>FORCADOS BLEND</v>
          </cell>
          <cell r="E3094" t="str">
            <v>DATED BRENT</v>
          </cell>
          <cell r="F3094" t="str">
            <v>PLUS</v>
          </cell>
          <cell r="G3094">
            <v>177</v>
          </cell>
          <cell r="H3094">
            <v>184</v>
          </cell>
          <cell r="I3094">
            <v>184</v>
          </cell>
          <cell r="J3094">
            <v>1</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row>
        <row r="3095">
          <cell r="A3095" t="str">
            <v>AMENAM0419</v>
          </cell>
          <cell r="B3095" t="str">
            <v>AMENAM</v>
          </cell>
          <cell r="C3095">
            <v>43556</v>
          </cell>
          <cell r="D3095" t="str">
            <v>AMENAM BLEND</v>
          </cell>
          <cell r="E3095" t="str">
            <v>DATED BRENT</v>
          </cell>
          <cell r="F3095" t="str">
            <v>MINUS</v>
          </cell>
          <cell r="G3095">
            <v>18</v>
          </cell>
          <cell r="H3095">
            <v>11</v>
          </cell>
          <cell r="I3095">
            <v>11</v>
          </cell>
          <cell r="J3095">
            <v>-1</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row>
        <row r="3096">
          <cell r="A3096" t="str">
            <v>YOHO0419</v>
          </cell>
          <cell r="B3096" t="str">
            <v>YOHO</v>
          </cell>
          <cell r="C3096">
            <v>43556</v>
          </cell>
          <cell r="D3096" t="str">
            <v>YOHO LIGHT</v>
          </cell>
          <cell r="E3096" t="str">
            <v>DATED BRENT</v>
          </cell>
          <cell r="F3096" t="str">
            <v>PLUS</v>
          </cell>
          <cell r="G3096">
            <v>168</v>
          </cell>
          <cell r="H3096">
            <v>175</v>
          </cell>
          <cell r="I3096">
            <v>175</v>
          </cell>
          <cell r="J3096">
            <v>1</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row>
        <row r="3097">
          <cell r="A3097" t="str">
            <v>EA_BLEND0419</v>
          </cell>
          <cell r="B3097" t="str">
            <v>EA_BLEND</v>
          </cell>
          <cell r="C3097">
            <v>43556</v>
          </cell>
          <cell r="D3097" t="str">
            <v>EA BLEND</v>
          </cell>
          <cell r="E3097" t="str">
            <v>DATED BRENT</v>
          </cell>
          <cell r="F3097" t="str">
            <v>PLUS</v>
          </cell>
          <cell r="G3097">
            <v>311</v>
          </cell>
          <cell r="H3097">
            <v>318</v>
          </cell>
          <cell r="I3097">
            <v>318</v>
          </cell>
          <cell r="J3097">
            <v>1</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row>
        <row r="3098">
          <cell r="A3098" t="str">
            <v>ABO0419</v>
          </cell>
          <cell r="B3098" t="str">
            <v>ABO</v>
          </cell>
          <cell r="C3098">
            <v>43556</v>
          </cell>
          <cell r="D3098" t="str">
            <v>ABO BLEND</v>
          </cell>
          <cell r="E3098" t="str">
            <v>DATED BRENT</v>
          </cell>
          <cell r="F3098" t="str">
            <v>PLUS</v>
          </cell>
          <cell r="G3098">
            <v>151</v>
          </cell>
          <cell r="H3098">
            <v>158</v>
          </cell>
          <cell r="I3098">
            <v>158</v>
          </cell>
          <cell r="J3098">
            <v>1</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row>
        <row r="3099">
          <cell r="A3099" t="str">
            <v>OKONO0419</v>
          </cell>
          <cell r="B3099" t="str">
            <v>OKONO</v>
          </cell>
          <cell r="C3099">
            <v>43556</v>
          </cell>
          <cell r="D3099" t="str">
            <v>OKONO BLEND</v>
          </cell>
          <cell r="E3099" t="str">
            <v>DATED BRENT</v>
          </cell>
          <cell r="F3099" t="str">
            <v>PLUS</v>
          </cell>
          <cell r="G3099">
            <v>178</v>
          </cell>
          <cell r="H3099">
            <v>185</v>
          </cell>
          <cell r="I3099">
            <v>185</v>
          </cell>
          <cell r="J3099">
            <v>1</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row>
        <row r="3100">
          <cell r="A3100" t="str">
            <v>ANTAN0419</v>
          </cell>
          <cell r="B3100" t="str">
            <v>ANTAN</v>
          </cell>
          <cell r="C3100">
            <v>43556</v>
          </cell>
          <cell r="D3100" t="str">
            <v>ANTAN BLEND</v>
          </cell>
          <cell r="E3100" t="str">
            <v>DATED BRENT</v>
          </cell>
          <cell r="F3100" t="str">
            <v>PLUS</v>
          </cell>
          <cell r="G3100">
            <v>131</v>
          </cell>
          <cell r="H3100">
            <v>138</v>
          </cell>
          <cell r="I3100">
            <v>138</v>
          </cell>
          <cell r="J3100">
            <v>1</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row>
        <row r="3101">
          <cell r="A3101" t="str">
            <v>OKWORI0419</v>
          </cell>
          <cell r="B3101" t="str">
            <v>OKWORI</v>
          </cell>
          <cell r="C3101">
            <v>43556</v>
          </cell>
          <cell r="D3101" t="str">
            <v>OKWORI</v>
          </cell>
          <cell r="E3101" t="str">
            <v>DATED BRENT</v>
          </cell>
          <cell r="F3101" t="str">
            <v>PLUS</v>
          </cell>
          <cell r="G3101">
            <v>333</v>
          </cell>
          <cell r="H3101">
            <v>340</v>
          </cell>
          <cell r="I3101">
            <v>340</v>
          </cell>
          <cell r="J3101">
            <v>1</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row>
        <row r="3102">
          <cell r="A3102" t="str">
            <v>BONGA0419</v>
          </cell>
          <cell r="B3102" t="str">
            <v>BONGA</v>
          </cell>
          <cell r="C3102">
            <v>43556</v>
          </cell>
          <cell r="D3102" t="str">
            <v>BONGA</v>
          </cell>
          <cell r="E3102" t="str">
            <v>DATED BRENT</v>
          </cell>
          <cell r="F3102" t="str">
            <v>PLUS</v>
          </cell>
          <cell r="G3102">
            <v>168</v>
          </cell>
          <cell r="H3102">
            <v>175</v>
          </cell>
          <cell r="I3102">
            <v>175</v>
          </cell>
          <cell r="J3102">
            <v>1</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row>
        <row r="3103">
          <cell r="A3103" t="str">
            <v>ERHA0419</v>
          </cell>
          <cell r="B3103" t="str">
            <v>ERHA</v>
          </cell>
          <cell r="C3103">
            <v>43556</v>
          </cell>
          <cell r="D3103" t="str">
            <v>ERHA</v>
          </cell>
          <cell r="E3103" t="str">
            <v>DATED BRENT</v>
          </cell>
          <cell r="F3103" t="str">
            <v>PLUS</v>
          </cell>
          <cell r="G3103">
            <v>141</v>
          </cell>
          <cell r="H3103">
            <v>148</v>
          </cell>
          <cell r="I3103">
            <v>148</v>
          </cell>
          <cell r="J3103">
            <v>1</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row>
        <row r="3104">
          <cell r="A3104" t="str">
            <v>AGBAMI0419</v>
          </cell>
          <cell r="B3104" t="str">
            <v>AGBAMI</v>
          </cell>
          <cell r="C3104">
            <v>43556</v>
          </cell>
          <cell r="D3104" t="str">
            <v>AGBAMI</v>
          </cell>
          <cell r="E3104" t="str">
            <v>DATED BRENT</v>
          </cell>
          <cell r="F3104" t="str">
            <v>MINUS</v>
          </cell>
          <cell r="G3104">
            <v>65</v>
          </cell>
          <cell r="H3104">
            <v>58</v>
          </cell>
          <cell r="I3104">
            <v>58</v>
          </cell>
          <cell r="J3104">
            <v>-1</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row>
        <row r="3105">
          <cell r="A3105" t="str">
            <v>AKPO0419</v>
          </cell>
          <cell r="B3105" t="str">
            <v>AKPO</v>
          </cell>
          <cell r="C3105">
            <v>43556</v>
          </cell>
          <cell r="D3105" t="str">
            <v>AKPO</v>
          </cell>
          <cell r="E3105" t="str">
            <v>DATED BRENT</v>
          </cell>
          <cell r="F3105" t="str">
            <v>MINUS</v>
          </cell>
          <cell r="G3105">
            <v>104</v>
          </cell>
          <cell r="H3105">
            <v>97</v>
          </cell>
          <cell r="I3105">
            <v>97</v>
          </cell>
          <cell r="J3105">
            <v>-1</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row>
        <row r="3106">
          <cell r="A3106" t="str">
            <v>UKPOKITI0419</v>
          </cell>
          <cell r="B3106" t="str">
            <v>UKPOKITI</v>
          </cell>
          <cell r="C3106">
            <v>43556</v>
          </cell>
          <cell r="D3106" t="str">
            <v>UKPOKITI</v>
          </cell>
          <cell r="E3106" t="str">
            <v>DATED BRENT</v>
          </cell>
          <cell r="F3106" t="str">
            <v>PLUS</v>
          </cell>
          <cell r="G3106">
            <v>228</v>
          </cell>
          <cell r="H3106">
            <v>235</v>
          </cell>
          <cell r="I3106">
            <v>235</v>
          </cell>
          <cell r="J3106">
            <v>1</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row>
        <row r="3107">
          <cell r="A3107" t="str">
            <v>OBE0419</v>
          </cell>
          <cell r="B3107" t="str">
            <v>OBE</v>
          </cell>
          <cell r="C3107">
            <v>43556</v>
          </cell>
          <cell r="D3107" t="str">
            <v>OBE</v>
          </cell>
          <cell r="E3107" t="str">
            <v>DATED BRENT</v>
          </cell>
          <cell r="F3107" t="str">
            <v>PLUS</v>
          </cell>
          <cell r="G3107">
            <v>199</v>
          </cell>
          <cell r="H3107">
            <v>206</v>
          </cell>
          <cell r="I3107">
            <v>206</v>
          </cell>
          <cell r="J3107">
            <v>1</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row>
        <row r="3108">
          <cell r="A3108" t="str">
            <v>IMA0419</v>
          </cell>
          <cell r="B3108" t="str">
            <v>IMA</v>
          </cell>
          <cell r="C3108">
            <v>43556</v>
          </cell>
          <cell r="D3108" t="str">
            <v>IMA</v>
          </cell>
          <cell r="E3108" t="str">
            <v>DATED BRENT</v>
          </cell>
          <cell r="F3108" t="str">
            <v>MINUS</v>
          </cell>
          <cell r="G3108">
            <v>43</v>
          </cell>
          <cell r="H3108">
            <v>36</v>
          </cell>
          <cell r="I3108">
            <v>36</v>
          </cell>
          <cell r="J3108">
            <v>-1</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row>
        <row r="3109">
          <cell r="A3109" t="str">
            <v>OKORO0419</v>
          </cell>
          <cell r="B3109" t="str">
            <v>OKORO</v>
          </cell>
          <cell r="C3109">
            <v>43556</v>
          </cell>
          <cell r="D3109" t="str">
            <v>OKORO</v>
          </cell>
          <cell r="E3109" t="str">
            <v>DATED BRENT</v>
          </cell>
          <cell r="F3109" t="str">
            <v>PLUS</v>
          </cell>
          <cell r="G3109">
            <v>147</v>
          </cell>
          <cell r="H3109">
            <v>154</v>
          </cell>
          <cell r="I3109">
            <v>154</v>
          </cell>
          <cell r="J3109">
            <v>1</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row>
        <row r="3110">
          <cell r="A3110" t="str">
            <v>OYO0419</v>
          </cell>
          <cell r="B3110" t="str">
            <v>OYO</v>
          </cell>
          <cell r="C3110">
            <v>43556</v>
          </cell>
          <cell r="D3110" t="str">
            <v>OYO</v>
          </cell>
          <cell r="E3110" t="str">
            <v>DATED BRENT</v>
          </cell>
          <cell r="F3110" t="str">
            <v>PLUS</v>
          </cell>
          <cell r="G3110">
            <v>130</v>
          </cell>
          <cell r="H3110">
            <v>137</v>
          </cell>
          <cell r="I3110">
            <v>137</v>
          </cell>
          <cell r="J3110">
            <v>1</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row>
        <row r="3111">
          <cell r="A3111" t="str">
            <v>OKWUIBOME0419</v>
          </cell>
          <cell r="B3111" t="str">
            <v>OKWUIBOME</v>
          </cell>
          <cell r="C3111">
            <v>43556</v>
          </cell>
          <cell r="D3111" t="str">
            <v>OKWUIBOME</v>
          </cell>
          <cell r="E3111" t="str">
            <v>DATED BRENT</v>
          </cell>
          <cell r="F3111" t="str">
            <v>PLUS</v>
          </cell>
          <cell r="G3111">
            <v>211</v>
          </cell>
          <cell r="H3111">
            <v>218</v>
          </cell>
          <cell r="I3111">
            <v>218</v>
          </cell>
          <cell r="J3111">
            <v>1</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row>
        <row r="3112">
          <cell r="A3112" t="str">
            <v>EBOK0419</v>
          </cell>
          <cell r="B3112" t="str">
            <v>EBOK</v>
          </cell>
          <cell r="C3112">
            <v>43556</v>
          </cell>
          <cell r="D3112" t="str">
            <v>EBOK</v>
          </cell>
          <cell r="E3112" t="str">
            <v>DATED BRENT</v>
          </cell>
          <cell r="F3112" t="str">
            <v>MINUS</v>
          </cell>
          <cell r="G3112">
            <v>16</v>
          </cell>
          <cell r="H3112">
            <v>9</v>
          </cell>
          <cell r="I3112">
            <v>9</v>
          </cell>
          <cell r="J3112">
            <v>-1</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row>
        <row r="3113">
          <cell r="A3113" t="str">
            <v>ASARAMATORU0419</v>
          </cell>
          <cell r="B3113" t="str">
            <v>ASARAMATORU</v>
          </cell>
          <cell r="C3113">
            <v>43556</v>
          </cell>
          <cell r="D3113" t="str">
            <v>ASARAMATORU</v>
          </cell>
          <cell r="E3113" t="str">
            <v>DATED BRENT</v>
          </cell>
          <cell r="F3113" t="str">
            <v>PLUS</v>
          </cell>
          <cell r="G3113">
            <v>311</v>
          </cell>
          <cell r="H3113">
            <v>318</v>
          </cell>
          <cell r="I3113">
            <v>318</v>
          </cell>
          <cell r="J3113">
            <v>1</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row>
        <row r="3114">
          <cell r="A3114" t="str">
            <v>EREMOR0419</v>
          </cell>
          <cell r="B3114" t="str">
            <v>EREMOR</v>
          </cell>
          <cell r="C3114">
            <v>43556</v>
          </cell>
          <cell r="D3114" t="str">
            <v>EREMOR</v>
          </cell>
          <cell r="E3114" t="str">
            <v>DATED BRENT</v>
          </cell>
          <cell r="F3114" t="str">
            <v>MINUS</v>
          </cell>
          <cell r="G3114">
            <v>405</v>
          </cell>
          <cell r="H3114">
            <v>398</v>
          </cell>
          <cell r="I3114">
            <v>398</v>
          </cell>
          <cell r="J3114">
            <v>-1</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row>
        <row r="3115">
          <cell r="A3115" t="str">
            <v>USAN0419</v>
          </cell>
          <cell r="B3115" t="str">
            <v>USAN</v>
          </cell>
          <cell r="C3115">
            <v>43556</v>
          </cell>
          <cell r="D3115" t="str">
            <v>USAN</v>
          </cell>
          <cell r="E3115" t="str">
            <v>DATED BRENT</v>
          </cell>
          <cell r="F3115" t="str">
            <v>MINUS</v>
          </cell>
          <cell r="G3115">
            <v>14</v>
          </cell>
          <cell r="H3115">
            <v>7</v>
          </cell>
          <cell r="I3115">
            <v>7</v>
          </cell>
          <cell r="J3115">
            <v>-1</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row>
        <row r="3116">
          <cell r="A3116" t="str">
            <v>OTAKIKPO0419</v>
          </cell>
          <cell r="B3116" t="str">
            <v>OTAKIKPO</v>
          </cell>
          <cell r="C3116">
            <v>43556</v>
          </cell>
          <cell r="D3116" t="str">
            <v>OTAKIKPO</v>
          </cell>
          <cell r="E3116" t="str">
            <v>DATED BRENT</v>
          </cell>
          <cell r="F3116" t="str">
            <v>PLUS</v>
          </cell>
          <cell r="G3116">
            <v>166</v>
          </cell>
          <cell r="H3116">
            <v>173</v>
          </cell>
          <cell r="I3116">
            <v>173</v>
          </cell>
          <cell r="J3116">
            <v>1</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row>
        <row r="3117">
          <cell r="A3117" t="str">
            <v>AJE0419</v>
          </cell>
          <cell r="B3117" t="str">
            <v>AJE</v>
          </cell>
          <cell r="C3117">
            <v>43556</v>
          </cell>
          <cell r="D3117" t="str">
            <v>AJE</v>
          </cell>
          <cell r="E3117" t="str">
            <v>DATED BRENT</v>
          </cell>
          <cell r="F3117" t="str">
            <v>PLUS</v>
          </cell>
          <cell r="G3117">
            <v>166</v>
          </cell>
          <cell r="H3117">
            <v>173</v>
          </cell>
          <cell r="I3117">
            <v>173</v>
          </cell>
          <cell r="J3117">
            <v>1</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row>
        <row r="3118">
          <cell r="A3118" t="str">
            <v>AJA0419</v>
          </cell>
          <cell r="B3118" t="str">
            <v>AJA</v>
          </cell>
          <cell r="C3118">
            <v>43556</v>
          </cell>
          <cell r="D3118" t="str">
            <v>AJAPA</v>
          </cell>
          <cell r="E3118" t="str">
            <v>DATED BRENT</v>
          </cell>
          <cell r="F3118" t="str">
            <v>PLUS</v>
          </cell>
          <cell r="G3118">
            <v>160</v>
          </cell>
          <cell r="H3118">
            <v>167</v>
          </cell>
          <cell r="I3118">
            <v>167</v>
          </cell>
          <cell r="J3118">
            <v>1</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row>
        <row r="3119">
          <cell r="A3119" t="str">
            <v>JONES CREEK BLEND0419</v>
          </cell>
          <cell r="B3119" t="str">
            <v>JONES CREEK BLEND</v>
          </cell>
          <cell r="C3119">
            <v>43556</v>
          </cell>
          <cell r="D3119" t="str">
            <v>JONES CREEK</v>
          </cell>
          <cell r="E3119" t="str">
            <v>DATED BRENT</v>
          </cell>
          <cell r="F3119" t="str">
            <v>PLUS</v>
          </cell>
          <cell r="G3119">
            <v>177</v>
          </cell>
          <cell r="H3119">
            <v>184</v>
          </cell>
          <cell r="I3119">
            <v>184</v>
          </cell>
          <cell r="J3119">
            <v>1</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row>
        <row r="3120">
          <cell r="A3120" t="str">
            <v>EGINA</v>
          </cell>
          <cell r="B3120" t="str">
            <v>EGINA</v>
          </cell>
          <cell r="C3120">
            <v>43556</v>
          </cell>
          <cell r="D3120" t="str">
            <v>EGINA</v>
          </cell>
          <cell r="E3120" t="str">
            <v>DATED BRENT</v>
          </cell>
          <cell r="F3120" t="str">
            <v>PLUS</v>
          </cell>
          <cell r="G3120">
            <v>178</v>
          </cell>
          <cell r="H3120">
            <v>185</v>
          </cell>
          <cell r="I3120">
            <v>185</v>
          </cell>
          <cell r="J3120">
            <v>1</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row>
        <row r="3121">
          <cell r="A3121" t="str">
            <v>AGU</v>
          </cell>
          <cell r="B3121" t="str">
            <v>AGU</v>
          </cell>
          <cell r="C3121">
            <v>43556</v>
          </cell>
          <cell r="D3121" t="str">
            <v>AGU</v>
          </cell>
          <cell r="E3121" t="str">
            <v>DATED BRENT</v>
          </cell>
          <cell r="F3121" t="str">
            <v>MINUS</v>
          </cell>
          <cell r="G3121">
            <v>16</v>
          </cell>
          <cell r="H3121">
            <v>9</v>
          </cell>
          <cell r="I3121">
            <v>9</v>
          </cell>
          <cell r="J3121">
            <v>-1</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row>
        <row r="3122">
          <cell r="A3122" t="str">
            <v>ZAFIRO0419</v>
          </cell>
          <cell r="B3122" t="str">
            <v>ZAFIRO</v>
          </cell>
          <cell r="C3122">
            <v>43556</v>
          </cell>
          <cell r="D3122" t="str">
            <v>ZAFIRO</v>
          </cell>
          <cell r="E3122" t="str">
            <v>DATED BRENT</v>
          </cell>
          <cell r="F3122" t="str">
            <v>PLUS</v>
          </cell>
          <cell r="G3122">
            <v>102</v>
          </cell>
          <cell r="H3122">
            <v>109</v>
          </cell>
          <cell r="I3122">
            <v>109</v>
          </cell>
          <cell r="J3122">
            <v>1</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row>
        <row r="3123">
          <cell r="A3123" t="str">
            <v>0100</v>
          </cell>
          <cell r="B3123">
            <v>0</v>
          </cell>
          <cell r="C3123">
            <v>0</v>
          </cell>
          <cell r="D3123">
            <v>0</v>
          </cell>
          <cell r="E3123">
            <v>0</v>
          </cell>
          <cell r="F3123">
            <v>0</v>
          </cell>
          <cell r="G3123" t="str">
            <v>US$/MT</v>
          </cell>
          <cell r="H3123" t="str">
            <v>US$/MT</v>
          </cell>
          <cell r="I3123" t="str">
            <v>US$/MT</v>
          </cell>
          <cell r="J3123">
            <v>-1</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row>
        <row r="3124">
          <cell r="A3124" t="str">
            <v>PROPANE0419</v>
          </cell>
          <cell r="B3124" t="str">
            <v>PROPANE</v>
          </cell>
          <cell r="C3124">
            <v>43556</v>
          </cell>
          <cell r="D3124" t="str">
            <v>PROPANE</v>
          </cell>
          <cell r="E3124">
            <v>0</v>
          </cell>
          <cell r="F3124" t="str">
            <v>MINUS</v>
          </cell>
          <cell r="G3124">
            <v>25.19</v>
          </cell>
          <cell r="H3124">
            <v>24.19</v>
          </cell>
          <cell r="I3124">
            <v>24.19</v>
          </cell>
          <cell r="J3124">
            <v>-1</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row>
        <row r="3125">
          <cell r="A3125" t="str">
            <v>N-BUTANE0419</v>
          </cell>
          <cell r="B3125" t="str">
            <v>N-BUTANE</v>
          </cell>
          <cell r="C3125">
            <v>43556</v>
          </cell>
          <cell r="D3125" t="str">
            <v>N-BUTANE</v>
          </cell>
          <cell r="E3125">
            <v>0</v>
          </cell>
          <cell r="F3125" t="str">
            <v>MINUS</v>
          </cell>
          <cell r="G3125">
            <v>25.19</v>
          </cell>
          <cell r="H3125">
            <v>24.19</v>
          </cell>
          <cell r="I3125">
            <v>24.19</v>
          </cell>
          <cell r="J3125">
            <v>-1</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row>
        <row r="3126">
          <cell r="A3126" t="str">
            <v>ISO-BUTANE0419</v>
          </cell>
          <cell r="B3126" t="str">
            <v>ISO-BUTANE</v>
          </cell>
          <cell r="C3126">
            <v>43556</v>
          </cell>
          <cell r="D3126" t="str">
            <v>ISO-BUTANE</v>
          </cell>
          <cell r="E3126">
            <v>0</v>
          </cell>
          <cell r="F3126" t="str">
            <v>MINUS</v>
          </cell>
          <cell r="G3126">
            <v>25.19</v>
          </cell>
          <cell r="H3126">
            <v>24.19</v>
          </cell>
          <cell r="I3126">
            <v>24.19</v>
          </cell>
          <cell r="J3126">
            <v>-1</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row>
        <row r="3127">
          <cell r="A3127" t="str">
            <v>PENTANE-PLUS0419</v>
          </cell>
          <cell r="B3127" t="str">
            <v>PENTANE-PLUS</v>
          </cell>
          <cell r="C3127">
            <v>43556</v>
          </cell>
          <cell r="D3127" t="str">
            <v>PENTANE-PLUS</v>
          </cell>
          <cell r="E3127">
            <v>0</v>
          </cell>
          <cell r="F3127" t="str">
            <v>MINUS</v>
          </cell>
          <cell r="G3127">
            <v>50.51</v>
          </cell>
          <cell r="H3127">
            <v>49.51</v>
          </cell>
          <cell r="I3127">
            <v>49.51</v>
          </cell>
          <cell r="J3127">
            <v>-1</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row>
        <row r="3128">
          <cell r="A3128" t="str">
            <v>ESCRAVOS LPG MIX0419</v>
          </cell>
          <cell r="B3128" t="str">
            <v>ESCRAVOS LPG MIX</v>
          </cell>
          <cell r="C3128">
            <v>43556</v>
          </cell>
          <cell r="D3128" t="str">
            <v>ESCRAVOS LPG MIX</v>
          </cell>
          <cell r="E3128">
            <v>0</v>
          </cell>
          <cell r="F3128" t="str">
            <v>MINUS</v>
          </cell>
          <cell r="G3128">
            <v>57.98</v>
          </cell>
          <cell r="H3128">
            <v>56.98</v>
          </cell>
          <cell r="I3128">
            <v>56.98</v>
          </cell>
          <cell r="J3128">
            <v>-1</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row>
        <row r="3129">
          <cell r="A3129" t="str">
            <v>ESCRAVOS COND0419</v>
          </cell>
          <cell r="B3129" t="str">
            <v>ESCRAVOS COND</v>
          </cell>
          <cell r="C3129">
            <v>43556</v>
          </cell>
          <cell r="D3129" t="str">
            <v>ESCRAVOS CONDENSATE</v>
          </cell>
          <cell r="E3129">
            <v>0</v>
          </cell>
          <cell r="F3129" t="str">
            <v>MINUS</v>
          </cell>
          <cell r="G3129">
            <v>52.5</v>
          </cell>
          <cell r="H3129">
            <v>0</v>
          </cell>
          <cell r="I3129">
            <v>0</v>
          </cell>
          <cell r="J3129">
            <v>-1</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row>
        <row r="3130">
          <cell r="A3130" t="str">
            <v>BONNY0519</v>
          </cell>
          <cell r="B3130" t="str">
            <v>BONNY</v>
          </cell>
          <cell r="C3130">
            <v>43586</v>
          </cell>
          <cell r="D3130" t="str">
            <v>BONNY LIGHT</v>
          </cell>
          <cell r="E3130" t="str">
            <v>DATED BRENT</v>
          </cell>
          <cell r="F3130" t="str">
            <v>PLUS</v>
          </cell>
          <cell r="G3130">
            <v>166</v>
          </cell>
          <cell r="H3130">
            <v>173</v>
          </cell>
          <cell r="I3130">
            <v>173</v>
          </cell>
          <cell r="J3130">
            <v>1</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row>
        <row r="3131">
          <cell r="A3131" t="str">
            <v>QUA_IBOE0519</v>
          </cell>
          <cell r="B3131" t="str">
            <v>QUA_IBOE</v>
          </cell>
          <cell r="C3131">
            <v>43586</v>
          </cell>
          <cell r="D3131" t="str">
            <v>QUA IBOE LIGHT</v>
          </cell>
          <cell r="E3131" t="str">
            <v>DATED BRENT</v>
          </cell>
          <cell r="F3131" t="str">
            <v>PLUS</v>
          </cell>
          <cell r="G3131">
            <v>168</v>
          </cell>
          <cell r="H3131">
            <v>175</v>
          </cell>
          <cell r="I3131">
            <v>175</v>
          </cell>
          <cell r="J3131">
            <v>1</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row>
        <row r="3132">
          <cell r="A3132" t="str">
            <v>ESCRAVOS0519</v>
          </cell>
          <cell r="B3132" t="str">
            <v>ESCRAVOS</v>
          </cell>
          <cell r="C3132">
            <v>43586</v>
          </cell>
          <cell r="D3132" t="str">
            <v>ESCRAVOS LIGHT</v>
          </cell>
          <cell r="E3132" t="str">
            <v>DATED BRENT</v>
          </cell>
          <cell r="F3132" t="str">
            <v>PLUS</v>
          </cell>
          <cell r="G3132">
            <v>160</v>
          </cell>
          <cell r="H3132">
            <v>167</v>
          </cell>
          <cell r="I3132">
            <v>167</v>
          </cell>
          <cell r="J3132">
            <v>1</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row>
        <row r="3133">
          <cell r="A3133" t="str">
            <v>BRASS0519</v>
          </cell>
          <cell r="B3133" t="str">
            <v>BRASS</v>
          </cell>
          <cell r="C3133">
            <v>43586</v>
          </cell>
          <cell r="D3133" t="str">
            <v>BRASS BLEND</v>
          </cell>
          <cell r="E3133" t="str">
            <v>DATED BRENT</v>
          </cell>
          <cell r="F3133" t="str">
            <v>PLUS</v>
          </cell>
          <cell r="G3133">
            <v>169</v>
          </cell>
          <cell r="H3133">
            <v>176</v>
          </cell>
          <cell r="I3133">
            <v>176</v>
          </cell>
          <cell r="J3133">
            <v>1</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row>
        <row r="3134">
          <cell r="A3134" t="str">
            <v>PENNINGTON0519</v>
          </cell>
          <cell r="B3134" t="str">
            <v>PENNINGTON</v>
          </cell>
          <cell r="C3134">
            <v>43586</v>
          </cell>
          <cell r="D3134" t="str">
            <v>PENNINGTON LIGHT</v>
          </cell>
          <cell r="E3134" t="str">
            <v>DATED BRENT</v>
          </cell>
          <cell r="F3134" t="str">
            <v>PLUS</v>
          </cell>
          <cell r="G3134">
            <v>214</v>
          </cell>
          <cell r="H3134">
            <v>221</v>
          </cell>
          <cell r="I3134">
            <v>221</v>
          </cell>
          <cell r="J3134">
            <v>1</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row>
        <row r="3135">
          <cell r="A3135" t="str">
            <v>FORCADOS0519</v>
          </cell>
          <cell r="B3135" t="str">
            <v>FORCADOS</v>
          </cell>
          <cell r="C3135">
            <v>43586</v>
          </cell>
          <cell r="D3135" t="str">
            <v>FORCADOS BLEND</v>
          </cell>
          <cell r="E3135" t="str">
            <v>DATED BRENT</v>
          </cell>
          <cell r="F3135" t="str">
            <v>PLUS</v>
          </cell>
          <cell r="G3135">
            <v>177</v>
          </cell>
          <cell r="H3135">
            <v>184</v>
          </cell>
          <cell r="I3135">
            <v>184</v>
          </cell>
          <cell r="J3135">
            <v>1</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row>
        <row r="3136">
          <cell r="A3136" t="str">
            <v>AMENAM0519</v>
          </cell>
          <cell r="B3136" t="str">
            <v>AMENAM</v>
          </cell>
          <cell r="C3136">
            <v>43586</v>
          </cell>
          <cell r="D3136" t="str">
            <v>AMENAM BLEND</v>
          </cell>
          <cell r="E3136" t="str">
            <v>DATED BRENT</v>
          </cell>
          <cell r="F3136" t="str">
            <v>MINUS</v>
          </cell>
          <cell r="G3136">
            <v>18</v>
          </cell>
          <cell r="H3136">
            <v>11</v>
          </cell>
          <cell r="I3136">
            <v>11</v>
          </cell>
          <cell r="J3136">
            <v>-1</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row>
        <row r="3137">
          <cell r="A3137" t="str">
            <v>YOHO0519</v>
          </cell>
          <cell r="B3137" t="str">
            <v>YOHO</v>
          </cell>
          <cell r="C3137">
            <v>43586</v>
          </cell>
          <cell r="D3137" t="str">
            <v>YOHO LIGHT</v>
          </cell>
          <cell r="E3137" t="str">
            <v>DATED BRENT</v>
          </cell>
          <cell r="F3137" t="str">
            <v>PLUS</v>
          </cell>
          <cell r="G3137">
            <v>168</v>
          </cell>
          <cell r="H3137">
            <v>175</v>
          </cell>
          <cell r="I3137">
            <v>175</v>
          </cell>
          <cell r="J3137">
            <v>1</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row>
        <row r="3138">
          <cell r="A3138" t="str">
            <v>EA_BLEND0519</v>
          </cell>
          <cell r="B3138" t="str">
            <v>EA_BLEND</v>
          </cell>
          <cell r="C3138">
            <v>43586</v>
          </cell>
          <cell r="D3138" t="str">
            <v>EA BLEND</v>
          </cell>
          <cell r="E3138" t="str">
            <v>DATED BRENT</v>
          </cell>
          <cell r="F3138" t="str">
            <v>PLUS</v>
          </cell>
          <cell r="G3138">
            <v>311</v>
          </cell>
          <cell r="H3138">
            <v>318</v>
          </cell>
          <cell r="I3138">
            <v>318</v>
          </cell>
          <cell r="J3138">
            <v>1</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row>
        <row r="3139">
          <cell r="A3139" t="str">
            <v>ABO0519</v>
          </cell>
          <cell r="B3139" t="str">
            <v>ABO</v>
          </cell>
          <cell r="C3139">
            <v>43586</v>
          </cell>
          <cell r="D3139" t="str">
            <v>ABO BLEND</v>
          </cell>
          <cell r="E3139" t="str">
            <v>DATED BRENT</v>
          </cell>
          <cell r="F3139" t="str">
            <v>PLUS</v>
          </cell>
          <cell r="G3139">
            <v>151</v>
          </cell>
          <cell r="H3139">
            <v>158</v>
          </cell>
          <cell r="I3139">
            <v>158</v>
          </cell>
          <cell r="J3139">
            <v>1</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row>
        <row r="3140">
          <cell r="A3140" t="str">
            <v>OKONO0519</v>
          </cell>
          <cell r="B3140" t="str">
            <v>OKONO</v>
          </cell>
          <cell r="C3140">
            <v>43586</v>
          </cell>
          <cell r="D3140" t="str">
            <v>OKONO BLEND</v>
          </cell>
          <cell r="E3140" t="str">
            <v>DATED BRENT</v>
          </cell>
          <cell r="F3140" t="str">
            <v>PLUS</v>
          </cell>
          <cell r="G3140">
            <v>178</v>
          </cell>
          <cell r="H3140">
            <v>185</v>
          </cell>
          <cell r="I3140">
            <v>185</v>
          </cell>
          <cell r="J3140">
            <v>1</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row>
        <row r="3141">
          <cell r="A3141" t="str">
            <v>ANTAN0519</v>
          </cell>
          <cell r="B3141" t="str">
            <v>ANTAN</v>
          </cell>
          <cell r="C3141">
            <v>43586</v>
          </cell>
          <cell r="D3141" t="str">
            <v>ANTAN BLEND</v>
          </cell>
          <cell r="E3141" t="str">
            <v>DATED BRENT</v>
          </cell>
          <cell r="F3141" t="str">
            <v>PLUS</v>
          </cell>
          <cell r="G3141">
            <v>131</v>
          </cell>
          <cell r="H3141">
            <v>138</v>
          </cell>
          <cell r="I3141">
            <v>138</v>
          </cell>
          <cell r="J3141">
            <v>1</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row>
        <row r="3142">
          <cell r="A3142" t="str">
            <v>OKWORI0519</v>
          </cell>
          <cell r="B3142" t="str">
            <v>OKWORI</v>
          </cell>
          <cell r="C3142">
            <v>43586</v>
          </cell>
          <cell r="D3142" t="str">
            <v>OKWORI</v>
          </cell>
          <cell r="E3142" t="str">
            <v>DATED BRENT</v>
          </cell>
          <cell r="F3142" t="str">
            <v>PLUS</v>
          </cell>
          <cell r="G3142">
            <v>333</v>
          </cell>
          <cell r="H3142">
            <v>340</v>
          </cell>
          <cell r="I3142">
            <v>340</v>
          </cell>
          <cell r="J3142">
            <v>1</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row>
        <row r="3143">
          <cell r="A3143" t="str">
            <v>BONGA0519</v>
          </cell>
          <cell r="B3143" t="str">
            <v>BONGA</v>
          </cell>
          <cell r="C3143">
            <v>43586</v>
          </cell>
          <cell r="D3143" t="str">
            <v>BONGA</v>
          </cell>
          <cell r="E3143" t="str">
            <v>DATED BRENT</v>
          </cell>
          <cell r="F3143" t="str">
            <v>PLUS</v>
          </cell>
          <cell r="G3143">
            <v>168</v>
          </cell>
          <cell r="H3143">
            <v>175</v>
          </cell>
          <cell r="I3143">
            <v>175</v>
          </cell>
          <cell r="J3143">
            <v>1</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row>
        <row r="3144">
          <cell r="A3144" t="str">
            <v>ERHA0519</v>
          </cell>
          <cell r="B3144" t="str">
            <v>ERHA</v>
          </cell>
          <cell r="C3144">
            <v>43586</v>
          </cell>
          <cell r="D3144" t="str">
            <v>ERHA</v>
          </cell>
          <cell r="E3144" t="str">
            <v>DATED BRENT</v>
          </cell>
          <cell r="F3144" t="str">
            <v>PLUS</v>
          </cell>
          <cell r="G3144">
            <v>141</v>
          </cell>
          <cell r="H3144">
            <v>148</v>
          </cell>
          <cell r="I3144">
            <v>148</v>
          </cell>
          <cell r="J3144">
            <v>1</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row>
        <row r="3145">
          <cell r="A3145" t="str">
            <v>AGBAMI0519</v>
          </cell>
          <cell r="B3145" t="str">
            <v>AGBAMI</v>
          </cell>
          <cell r="C3145">
            <v>43586</v>
          </cell>
          <cell r="D3145" t="str">
            <v>AGBAMI</v>
          </cell>
          <cell r="E3145" t="str">
            <v>DATED BRENT</v>
          </cell>
          <cell r="F3145" t="str">
            <v>MINUS</v>
          </cell>
          <cell r="G3145">
            <v>65</v>
          </cell>
          <cell r="H3145">
            <v>58</v>
          </cell>
          <cell r="I3145">
            <v>58</v>
          </cell>
          <cell r="J3145">
            <v>-1</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row>
        <row r="3146">
          <cell r="A3146" t="str">
            <v>AKPO0519</v>
          </cell>
          <cell r="B3146" t="str">
            <v>AKPO</v>
          </cell>
          <cell r="C3146">
            <v>43586</v>
          </cell>
          <cell r="D3146" t="str">
            <v>AKPO</v>
          </cell>
          <cell r="E3146" t="str">
            <v>DATED BRENT</v>
          </cell>
          <cell r="F3146" t="str">
            <v>MINUS</v>
          </cell>
          <cell r="G3146">
            <v>104</v>
          </cell>
          <cell r="H3146">
            <v>97</v>
          </cell>
          <cell r="I3146">
            <v>97</v>
          </cell>
          <cell r="J3146">
            <v>-1</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row>
        <row r="3147">
          <cell r="A3147" t="str">
            <v>UKPOKITI0519</v>
          </cell>
          <cell r="B3147" t="str">
            <v>UKPOKITI</v>
          </cell>
          <cell r="C3147">
            <v>43586</v>
          </cell>
          <cell r="D3147" t="str">
            <v>UKPOKITI</v>
          </cell>
          <cell r="E3147" t="str">
            <v>DATED BRENT</v>
          </cell>
          <cell r="F3147" t="str">
            <v>PLUS</v>
          </cell>
          <cell r="G3147">
            <v>228</v>
          </cell>
          <cell r="H3147">
            <v>235</v>
          </cell>
          <cell r="I3147">
            <v>235</v>
          </cell>
          <cell r="J3147">
            <v>1</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row>
        <row r="3148">
          <cell r="A3148" t="str">
            <v>OBE0519</v>
          </cell>
          <cell r="B3148" t="str">
            <v>OBE</v>
          </cell>
          <cell r="C3148">
            <v>43586</v>
          </cell>
          <cell r="D3148" t="str">
            <v>OBE</v>
          </cell>
          <cell r="E3148" t="str">
            <v>DATED BRENT</v>
          </cell>
          <cell r="F3148" t="str">
            <v>PLUS</v>
          </cell>
          <cell r="G3148">
            <v>199</v>
          </cell>
          <cell r="H3148">
            <v>206</v>
          </cell>
          <cell r="I3148">
            <v>206</v>
          </cell>
          <cell r="J3148">
            <v>1</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row>
        <row r="3149">
          <cell r="A3149" t="str">
            <v>IMA0519</v>
          </cell>
          <cell r="B3149" t="str">
            <v>IMA</v>
          </cell>
          <cell r="C3149">
            <v>43586</v>
          </cell>
          <cell r="D3149" t="str">
            <v>IMA</v>
          </cell>
          <cell r="E3149" t="str">
            <v>DATED BRENT</v>
          </cell>
          <cell r="F3149" t="str">
            <v>MINUS</v>
          </cell>
          <cell r="G3149">
            <v>43</v>
          </cell>
          <cell r="H3149">
            <v>36</v>
          </cell>
          <cell r="I3149">
            <v>36</v>
          </cell>
          <cell r="J3149">
            <v>-1</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row>
        <row r="3150">
          <cell r="A3150" t="str">
            <v>OKORO0519</v>
          </cell>
          <cell r="B3150" t="str">
            <v>OKORO</v>
          </cell>
          <cell r="C3150">
            <v>43586</v>
          </cell>
          <cell r="D3150" t="str">
            <v>OKORO</v>
          </cell>
          <cell r="E3150" t="str">
            <v>DATED BRENT</v>
          </cell>
          <cell r="F3150" t="str">
            <v>PLUS</v>
          </cell>
          <cell r="G3150">
            <v>147</v>
          </cell>
          <cell r="H3150">
            <v>154</v>
          </cell>
          <cell r="I3150">
            <v>154</v>
          </cell>
          <cell r="J3150">
            <v>1</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row>
        <row r="3151">
          <cell r="A3151" t="str">
            <v>OYO0519</v>
          </cell>
          <cell r="B3151" t="str">
            <v>OYO</v>
          </cell>
          <cell r="C3151">
            <v>43586</v>
          </cell>
          <cell r="D3151" t="str">
            <v>OYO</v>
          </cell>
          <cell r="E3151" t="str">
            <v>DATED BRENT</v>
          </cell>
          <cell r="F3151" t="str">
            <v>PLUS</v>
          </cell>
          <cell r="G3151">
            <v>130</v>
          </cell>
          <cell r="H3151">
            <v>137</v>
          </cell>
          <cell r="I3151">
            <v>137</v>
          </cell>
          <cell r="J3151">
            <v>1</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row>
        <row r="3152">
          <cell r="A3152" t="str">
            <v>OKWUIBOME0519</v>
          </cell>
          <cell r="B3152" t="str">
            <v>OKWUIBOME</v>
          </cell>
          <cell r="C3152">
            <v>43586</v>
          </cell>
          <cell r="D3152" t="str">
            <v>OKWUIBOME</v>
          </cell>
          <cell r="E3152" t="str">
            <v>DATED BRENT</v>
          </cell>
          <cell r="F3152" t="str">
            <v>PLUS</v>
          </cell>
          <cell r="G3152">
            <v>211</v>
          </cell>
          <cell r="H3152">
            <v>218</v>
          </cell>
          <cell r="I3152">
            <v>218</v>
          </cell>
          <cell r="J3152">
            <v>1</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row>
        <row r="3153">
          <cell r="A3153" t="str">
            <v>EBOK0519</v>
          </cell>
          <cell r="B3153" t="str">
            <v>EBOK</v>
          </cell>
          <cell r="C3153">
            <v>43586</v>
          </cell>
          <cell r="D3153" t="str">
            <v>EBOK</v>
          </cell>
          <cell r="E3153" t="str">
            <v>DATED BRENT</v>
          </cell>
          <cell r="F3153" t="str">
            <v>MINUS</v>
          </cell>
          <cell r="G3153">
            <v>16</v>
          </cell>
          <cell r="H3153">
            <v>9</v>
          </cell>
          <cell r="I3153">
            <v>9</v>
          </cell>
          <cell r="J3153">
            <v>-1</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row>
        <row r="3154">
          <cell r="A3154" t="str">
            <v>ASARAMATORU0519</v>
          </cell>
          <cell r="B3154" t="str">
            <v>ASARAMATORU</v>
          </cell>
          <cell r="C3154">
            <v>43586</v>
          </cell>
          <cell r="D3154" t="str">
            <v>ASARAMATORU</v>
          </cell>
          <cell r="E3154" t="str">
            <v>DATED BRENT</v>
          </cell>
          <cell r="F3154" t="str">
            <v>PLUS</v>
          </cell>
          <cell r="G3154">
            <v>311</v>
          </cell>
          <cell r="H3154">
            <v>318</v>
          </cell>
          <cell r="I3154">
            <v>318</v>
          </cell>
          <cell r="J3154">
            <v>1</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row>
        <row r="3155">
          <cell r="A3155" t="str">
            <v>EREMOR0519</v>
          </cell>
          <cell r="B3155" t="str">
            <v>EREMOR</v>
          </cell>
          <cell r="C3155">
            <v>43586</v>
          </cell>
          <cell r="D3155" t="str">
            <v>EREMOR</v>
          </cell>
          <cell r="E3155" t="str">
            <v>DATED BRENT</v>
          </cell>
          <cell r="F3155" t="str">
            <v>MINUS</v>
          </cell>
          <cell r="G3155">
            <v>405</v>
          </cell>
          <cell r="H3155">
            <v>398</v>
          </cell>
          <cell r="I3155">
            <v>398</v>
          </cell>
          <cell r="J3155">
            <v>-1</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row>
        <row r="3156">
          <cell r="A3156" t="str">
            <v>USAN0519</v>
          </cell>
          <cell r="B3156" t="str">
            <v>USAN</v>
          </cell>
          <cell r="C3156">
            <v>43586</v>
          </cell>
          <cell r="D3156" t="str">
            <v>USAN</v>
          </cell>
          <cell r="E3156" t="str">
            <v>DATED BRENT</v>
          </cell>
          <cell r="F3156" t="str">
            <v>MINUS</v>
          </cell>
          <cell r="G3156">
            <v>14</v>
          </cell>
          <cell r="H3156">
            <v>7</v>
          </cell>
          <cell r="I3156">
            <v>7</v>
          </cell>
          <cell r="J3156">
            <v>-1</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row>
        <row r="3157">
          <cell r="A3157" t="str">
            <v>OTAKIKPO0519</v>
          </cell>
          <cell r="B3157" t="str">
            <v>OTAKIKPO</v>
          </cell>
          <cell r="C3157">
            <v>43586</v>
          </cell>
          <cell r="D3157" t="str">
            <v>OTAKIKPO</v>
          </cell>
          <cell r="E3157" t="str">
            <v>DATED BRENT</v>
          </cell>
          <cell r="F3157" t="str">
            <v>PLUS</v>
          </cell>
          <cell r="G3157">
            <v>166</v>
          </cell>
          <cell r="H3157">
            <v>173</v>
          </cell>
          <cell r="I3157">
            <v>173</v>
          </cell>
          <cell r="J3157">
            <v>1</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row>
        <row r="3158">
          <cell r="A3158" t="str">
            <v>AJE0519</v>
          </cell>
          <cell r="B3158" t="str">
            <v>AJE</v>
          </cell>
          <cell r="C3158">
            <v>43586</v>
          </cell>
          <cell r="D3158" t="str">
            <v>AJE</v>
          </cell>
          <cell r="E3158" t="str">
            <v>DATED BRENT</v>
          </cell>
          <cell r="F3158" t="str">
            <v>PLUS</v>
          </cell>
          <cell r="G3158">
            <v>166</v>
          </cell>
          <cell r="H3158">
            <v>173</v>
          </cell>
          <cell r="I3158">
            <v>173</v>
          </cell>
          <cell r="J3158">
            <v>1</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row>
        <row r="3159">
          <cell r="A3159" t="str">
            <v>AJA0519</v>
          </cell>
          <cell r="B3159" t="str">
            <v>AJA</v>
          </cell>
          <cell r="C3159">
            <v>43586</v>
          </cell>
          <cell r="D3159" t="str">
            <v>AJAPA</v>
          </cell>
          <cell r="E3159" t="str">
            <v>DATED BRENT</v>
          </cell>
          <cell r="F3159" t="str">
            <v>PLUS</v>
          </cell>
          <cell r="G3159">
            <v>160</v>
          </cell>
          <cell r="H3159">
            <v>167</v>
          </cell>
          <cell r="I3159">
            <v>167</v>
          </cell>
          <cell r="J3159">
            <v>1</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row>
        <row r="3160">
          <cell r="A3160" t="str">
            <v>JONES CREEK BLEND0519</v>
          </cell>
          <cell r="B3160" t="str">
            <v>JONES CREEK BLEND</v>
          </cell>
          <cell r="C3160">
            <v>43586</v>
          </cell>
          <cell r="D3160" t="str">
            <v>JONES CREEK</v>
          </cell>
          <cell r="E3160" t="str">
            <v>DATED BRENT</v>
          </cell>
          <cell r="F3160" t="str">
            <v>PLUS</v>
          </cell>
          <cell r="G3160">
            <v>177</v>
          </cell>
          <cell r="H3160">
            <v>184</v>
          </cell>
          <cell r="I3160">
            <v>184</v>
          </cell>
          <cell r="J3160">
            <v>1</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row>
        <row r="3161">
          <cell r="A3161" t="str">
            <v>EGINA</v>
          </cell>
          <cell r="B3161" t="str">
            <v>EGINA</v>
          </cell>
          <cell r="C3161">
            <v>43586</v>
          </cell>
          <cell r="D3161" t="str">
            <v>EGINA</v>
          </cell>
          <cell r="E3161" t="str">
            <v>DATED BRENT</v>
          </cell>
          <cell r="F3161" t="str">
            <v>PLUS</v>
          </cell>
          <cell r="G3161">
            <v>178</v>
          </cell>
          <cell r="H3161">
            <v>185</v>
          </cell>
          <cell r="I3161">
            <v>185</v>
          </cell>
          <cell r="J3161">
            <v>1</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row>
        <row r="3162">
          <cell r="A3162" t="str">
            <v>AGU</v>
          </cell>
          <cell r="B3162" t="str">
            <v>AGU</v>
          </cell>
          <cell r="C3162">
            <v>43586</v>
          </cell>
          <cell r="D3162" t="str">
            <v>AGU</v>
          </cell>
          <cell r="E3162" t="str">
            <v>DATED BRENT</v>
          </cell>
          <cell r="F3162" t="str">
            <v>MINUS</v>
          </cell>
          <cell r="G3162">
            <v>16</v>
          </cell>
          <cell r="H3162">
            <v>9</v>
          </cell>
          <cell r="I3162">
            <v>9</v>
          </cell>
          <cell r="J3162">
            <v>-1</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row>
        <row r="3163">
          <cell r="A3163" t="str">
            <v>ZAFIRO0519</v>
          </cell>
          <cell r="B3163" t="str">
            <v>ZAFIRO</v>
          </cell>
          <cell r="C3163">
            <v>43586</v>
          </cell>
          <cell r="D3163" t="str">
            <v>ZAFIRO</v>
          </cell>
          <cell r="E3163" t="str">
            <v>DATED BRENT</v>
          </cell>
          <cell r="F3163" t="str">
            <v>PLUS</v>
          </cell>
          <cell r="G3163">
            <v>102</v>
          </cell>
          <cell r="H3163">
            <v>109</v>
          </cell>
          <cell r="I3163">
            <v>109</v>
          </cell>
          <cell r="J3163">
            <v>1</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row>
        <row r="3164">
          <cell r="A3164" t="str">
            <v>0100</v>
          </cell>
          <cell r="B3164">
            <v>0</v>
          </cell>
          <cell r="C3164">
            <v>0</v>
          </cell>
          <cell r="D3164">
            <v>0</v>
          </cell>
          <cell r="E3164">
            <v>0</v>
          </cell>
          <cell r="F3164">
            <v>0</v>
          </cell>
          <cell r="G3164" t="str">
            <v>US$/MT</v>
          </cell>
          <cell r="H3164" t="str">
            <v>US$/MT</v>
          </cell>
          <cell r="I3164" t="str">
            <v>US$/MT</v>
          </cell>
          <cell r="J3164">
            <v>-1</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row>
        <row r="3165">
          <cell r="A3165" t="str">
            <v>PROPANE0519</v>
          </cell>
          <cell r="B3165" t="str">
            <v>PROPANE</v>
          </cell>
          <cell r="C3165">
            <v>43586</v>
          </cell>
          <cell r="D3165" t="str">
            <v>PROPANE</v>
          </cell>
          <cell r="E3165">
            <v>0</v>
          </cell>
          <cell r="F3165" t="str">
            <v>MINUS</v>
          </cell>
          <cell r="G3165">
            <v>25.19</v>
          </cell>
          <cell r="H3165">
            <v>24.19</v>
          </cell>
          <cell r="I3165">
            <v>24.19</v>
          </cell>
          <cell r="J3165">
            <v>-1</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row>
        <row r="3166">
          <cell r="A3166" t="str">
            <v>N-BUTANE0519</v>
          </cell>
          <cell r="B3166" t="str">
            <v>N-BUTANE</v>
          </cell>
          <cell r="C3166">
            <v>43586</v>
          </cell>
          <cell r="D3166" t="str">
            <v>N-BUTANE</v>
          </cell>
          <cell r="E3166">
            <v>0</v>
          </cell>
          <cell r="F3166" t="str">
            <v>MINUS</v>
          </cell>
          <cell r="G3166">
            <v>25.19</v>
          </cell>
          <cell r="H3166">
            <v>24.19</v>
          </cell>
          <cell r="I3166">
            <v>24.19</v>
          </cell>
          <cell r="J3166">
            <v>-1</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row>
        <row r="3167">
          <cell r="A3167" t="str">
            <v>ISO-BUTANE0519</v>
          </cell>
          <cell r="B3167" t="str">
            <v>ISO-BUTANE</v>
          </cell>
          <cell r="C3167">
            <v>43586</v>
          </cell>
          <cell r="D3167" t="str">
            <v>ISO-BUTANE</v>
          </cell>
          <cell r="E3167">
            <v>0</v>
          </cell>
          <cell r="F3167" t="str">
            <v>MINUS</v>
          </cell>
          <cell r="G3167">
            <v>25.19</v>
          </cell>
          <cell r="H3167">
            <v>24.19</v>
          </cell>
          <cell r="I3167">
            <v>24.19</v>
          </cell>
          <cell r="J3167">
            <v>-1</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row>
        <row r="3168">
          <cell r="A3168" t="str">
            <v>PENTANE-PLUS0519</v>
          </cell>
          <cell r="B3168" t="str">
            <v>PENTANE-PLUS</v>
          </cell>
          <cell r="C3168">
            <v>43586</v>
          </cell>
          <cell r="D3168" t="str">
            <v>PENTANE-PLUS</v>
          </cell>
          <cell r="E3168">
            <v>0</v>
          </cell>
          <cell r="F3168" t="str">
            <v>MINUS</v>
          </cell>
          <cell r="G3168">
            <v>50.51</v>
          </cell>
          <cell r="H3168">
            <v>49.51</v>
          </cell>
          <cell r="I3168">
            <v>49.51</v>
          </cell>
          <cell r="J3168">
            <v>-1</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row>
        <row r="3169">
          <cell r="A3169" t="str">
            <v>ESCRAVOS LPG MIX0519</v>
          </cell>
          <cell r="B3169" t="str">
            <v>ESCRAVOS LPG MIX</v>
          </cell>
          <cell r="C3169">
            <v>43586</v>
          </cell>
          <cell r="D3169" t="str">
            <v>ESCRAVOS LPG MIX</v>
          </cell>
          <cell r="E3169">
            <v>0</v>
          </cell>
          <cell r="F3169" t="str">
            <v>MINUS</v>
          </cell>
          <cell r="G3169">
            <v>57.98</v>
          </cell>
          <cell r="H3169">
            <v>56.98</v>
          </cell>
          <cell r="I3169">
            <v>56.98</v>
          </cell>
          <cell r="J3169">
            <v>-1</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row>
        <row r="3170">
          <cell r="A3170" t="str">
            <v>ESCRAVOS COND0519</v>
          </cell>
          <cell r="B3170" t="str">
            <v>ESCRAVOS COND</v>
          </cell>
          <cell r="C3170">
            <v>43586</v>
          </cell>
          <cell r="D3170" t="str">
            <v>ESCRAVOS CONDENSATE</v>
          </cell>
          <cell r="E3170">
            <v>0</v>
          </cell>
          <cell r="F3170" t="str">
            <v>MINUS</v>
          </cell>
          <cell r="G3170">
            <v>52.5</v>
          </cell>
          <cell r="H3170">
            <v>0</v>
          </cell>
          <cell r="I3170">
            <v>0</v>
          </cell>
          <cell r="J3170">
            <v>-1</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row>
      </sheetData>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e, Definit &amp; Assumptions"/>
      <sheetName val="Revenue"/>
      <sheetName val="Top Mgt Report"/>
      <sheetName val="2011 P&amp;L"/>
      <sheetName val="NGC Summary Dashboard"/>
      <sheetName val="Summary Data Sheet"/>
      <sheetName val="ETSD Data Input"/>
      <sheetName val="HSE Data Input"/>
      <sheetName val="Maintenance Data Input"/>
      <sheetName val="Finance Data Input"/>
      <sheetName val="Commercial Data Input"/>
    </sheetNames>
    <sheetDataSet>
      <sheetData sheetId="0">
        <row r="24">
          <cell r="B24">
            <v>1000</v>
          </cell>
        </row>
        <row r="25">
          <cell r="B25">
            <v>1000000</v>
          </cell>
        </row>
      </sheetData>
      <sheetData sheetId="1"/>
      <sheetData sheetId="2"/>
      <sheetData sheetId="3"/>
      <sheetData sheetId="4">
        <row r="3">
          <cell r="D3">
            <v>40725</v>
          </cell>
        </row>
      </sheetData>
      <sheetData sheetId="5">
        <row r="3">
          <cell r="D3">
            <v>40725</v>
          </cell>
        </row>
        <row r="11">
          <cell r="F11">
            <v>40360</v>
          </cell>
          <cell r="G11">
            <v>40391</v>
          </cell>
          <cell r="H11">
            <v>40422</v>
          </cell>
          <cell r="I11">
            <v>40452</v>
          </cell>
          <cell r="J11">
            <v>40483</v>
          </cell>
          <cell r="K11">
            <v>40513</v>
          </cell>
        </row>
      </sheetData>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Tables"/>
    </sheetNames>
    <sheetDataSet>
      <sheetData sheetId="0"/>
      <sheetData sheetId="1">
        <row r="1">
          <cell r="E1" t="str">
            <v>Abia</v>
          </cell>
          <cell r="L1" t="str">
            <v>August</v>
          </cell>
          <cell r="N1">
            <v>2018</v>
          </cell>
        </row>
        <row r="2">
          <cell r="E2" t="str">
            <v>Adamawa</v>
          </cell>
          <cell r="L2" t="str">
            <v>July</v>
          </cell>
          <cell r="N2">
            <v>2017</v>
          </cell>
        </row>
        <row r="3">
          <cell r="E3" t="str">
            <v>Akwa_Ibom</v>
          </cell>
          <cell r="L3" t="str">
            <v>June</v>
          </cell>
        </row>
        <row r="4">
          <cell r="E4" t="str">
            <v>Anambra</v>
          </cell>
        </row>
        <row r="5">
          <cell r="E5" t="str">
            <v>Bauchi</v>
          </cell>
        </row>
        <row r="6">
          <cell r="E6" t="str">
            <v>Bayelsa</v>
          </cell>
        </row>
        <row r="7">
          <cell r="E7" t="str">
            <v>Benue</v>
          </cell>
        </row>
        <row r="8">
          <cell r="E8" t="str">
            <v>Borno</v>
          </cell>
        </row>
        <row r="9">
          <cell r="E9" t="str">
            <v>Cross_River</v>
          </cell>
        </row>
        <row r="10">
          <cell r="E10" t="str">
            <v>Delta</v>
          </cell>
        </row>
        <row r="11">
          <cell r="E11" t="str">
            <v>Ebonyi</v>
          </cell>
        </row>
        <row r="12">
          <cell r="E12" t="str">
            <v>Edo</v>
          </cell>
        </row>
        <row r="13">
          <cell r="E13" t="str">
            <v>Ekiti</v>
          </cell>
        </row>
        <row r="14">
          <cell r="E14" t="str">
            <v>Enugu</v>
          </cell>
        </row>
        <row r="15">
          <cell r="E15" t="str">
            <v>FCT</v>
          </cell>
        </row>
        <row r="16">
          <cell r="E16" t="str">
            <v>Gombe</v>
          </cell>
        </row>
        <row r="17">
          <cell r="E17" t="str">
            <v>Imo</v>
          </cell>
        </row>
        <row r="18">
          <cell r="E18" t="str">
            <v>Jigawa</v>
          </cell>
        </row>
        <row r="19">
          <cell r="E19" t="str">
            <v>Kaduna</v>
          </cell>
        </row>
        <row r="20">
          <cell r="E20" t="str">
            <v>Kano</v>
          </cell>
        </row>
        <row r="21">
          <cell r="E21" t="str">
            <v>Katsina</v>
          </cell>
        </row>
        <row r="22">
          <cell r="E22" t="str">
            <v>Kebbi</v>
          </cell>
        </row>
        <row r="23">
          <cell r="E23" t="str">
            <v>Kogi</v>
          </cell>
        </row>
        <row r="24">
          <cell r="E24" t="str">
            <v>Kwara</v>
          </cell>
        </row>
        <row r="25">
          <cell r="E25" t="str">
            <v>Lagos</v>
          </cell>
        </row>
        <row r="26">
          <cell r="E26" t="str">
            <v>Nasarawa</v>
          </cell>
        </row>
        <row r="27">
          <cell r="E27" t="str">
            <v>Niger</v>
          </cell>
        </row>
        <row r="28">
          <cell r="E28" t="str">
            <v>Ogun</v>
          </cell>
        </row>
        <row r="29">
          <cell r="E29" t="str">
            <v>Ondo</v>
          </cell>
        </row>
        <row r="30">
          <cell r="E30" t="str">
            <v>Osun</v>
          </cell>
        </row>
        <row r="31">
          <cell r="E31" t="str">
            <v>Oyo</v>
          </cell>
        </row>
        <row r="32">
          <cell r="E32" t="str">
            <v>Plateau</v>
          </cell>
        </row>
        <row r="33">
          <cell r="E33" t="str">
            <v>Rivers</v>
          </cell>
        </row>
        <row r="34">
          <cell r="E34" t="str">
            <v>Sokoto</v>
          </cell>
        </row>
        <row r="35">
          <cell r="E35" t="str">
            <v>Taraba</v>
          </cell>
        </row>
        <row r="36">
          <cell r="E36" t="str">
            <v>Yobe</v>
          </cell>
        </row>
        <row r="37">
          <cell r="E37" t="str">
            <v>Zamfara</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C Distribution. 19.04.18"/>
      <sheetName val="FAAC Distribution. 20.06.18"/>
      <sheetName val="AGF Letter Attachment II"/>
      <sheetName val="AGF_MPR Attachment I"/>
      <sheetName val="HMPR_GMD Transfer Summary"/>
      <sheetName val="PPMC Related Cost"/>
      <sheetName val="FINAL PROPOSAL"/>
      <sheetName val="GED_MPR"/>
      <sheetName val="Crude Oil &amp; Gas Recept Smry"/>
      <sheetName val="Sumry of Oil &amp; Gas $ Bank Stmts"/>
      <sheetName val="Sumry of Oil &amp; Gas N bank stmt"/>
      <sheetName val="JVCC Funding"/>
      <sheetName val="PPMC Cost Summary"/>
      <sheetName val="Appendix I "/>
      <sheetName val="January 2018 Import Template "/>
      <sheetName val="Average Daily Production"/>
      <sheetName val="summary"/>
      <sheetName val="Mar. 17 PPMC Lifting pay Jun.18"/>
      <sheetName val="Summary of DOM. Payment"/>
      <sheetName val="Appendix J "/>
      <sheetName val="Sheet1"/>
    </sheetNames>
    <sheetDataSet>
      <sheetData sheetId="0"/>
      <sheetData sheetId="1">
        <row r="62">
          <cell r="P62" t="str">
            <v>January</v>
          </cell>
        </row>
        <row r="63">
          <cell r="P63" t="str">
            <v>February</v>
          </cell>
        </row>
        <row r="64">
          <cell r="P64" t="str">
            <v>March</v>
          </cell>
        </row>
        <row r="65">
          <cell r="P65" t="str">
            <v>April</v>
          </cell>
        </row>
        <row r="66">
          <cell r="P66" t="str">
            <v>May</v>
          </cell>
        </row>
        <row r="67">
          <cell r="P67" t="str">
            <v>June</v>
          </cell>
        </row>
        <row r="68">
          <cell r="P68" t="str">
            <v>July</v>
          </cell>
        </row>
        <row r="69">
          <cell r="P69" t="str">
            <v>August</v>
          </cell>
        </row>
        <row r="70">
          <cell r="P70" t="str">
            <v>September</v>
          </cell>
        </row>
        <row r="71">
          <cell r="P71" t="str">
            <v>October</v>
          </cell>
        </row>
        <row r="72">
          <cell r="P72" t="str">
            <v>November</v>
          </cell>
        </row>
        <row r="73">
          <cell r="P73" t="str">
            <v>December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C Summary Dashboard"/>
      <sheetName val="Data Input"/>
      <sheetName val="Utilization"/>
      <sheetName val="Sheet1"/>
    </sheetNames>
    <sheetDataSet>
      <sheetData sheetId="0"/>
      <sheetData sheetId="1" refreshError="1">
        <row r="3">
          <cell r="F3" t="str">
            <v>Feb</v>
          </cell>
        </row>
        <row r="4">
          <cell r="F4">
            <v>7</v>
          </cell>
        </row>
        <row r="7">
          <cell r="I7" t="str">
            <v>Jan</v>
          </cell>
          <cell r="J7" t="str">
            <v>Feb</v>
          </cell>
          <cell r="K7" t="str">
            <v>Mar</v>
          </cell>
          <cell r="L7" t="str">
            <v>Apr</v>
          </cell>
          <cell r="M7" t="str">
            <v>May</v>
          </cell>
          <cell r="N7" t="str">
            <v>Jun</v>
          </cell>
          <cell r="O7" t="str">
            <v>Jul</v>
          </cell>
          <cell r="P7" t="str">
            <v>Aug</v>
          </cell>
          <cell r="Q7" t="str">
            <v>Sep</v>
          </cell>
          <cell r="R7" t="str">
            <v>Oct</v>
          </cell>
          <cell r="S7" t="str">
            <v>Nov</v>
          </cell>
          <cell r="T7" t="str">
            <v>Dec</v>
          </cell>
        </row>
      </sheetData>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NG2"/>
      <sheetName val="#REF"/>
    </sheetNames>
    <definedNames>
      <definedName name="stampa"/>
      <definedName name="STAMPA_OFC_ESTERO"/>
    </definedNames>
    <sheetDataSet>
      <sheetData sheetId="0" refreshError="1"/>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_DATA_"/>
      <sheetName val="Initial  Planning"/>
      <sheetName val="Total Production Planned"/>
      <sheetName val="JV Rig of Opportunity"/>
      <sheetName val="Incremental Production"/>
      <sheetName val="Portfolio Economic Model"/>
      <sheetName val="Back-Up"/>
      <sheetName val="Profile Shifter"/>
      <sheetName val="Old Production Profiles"/>
      <sheetName val="Offshore to JV Planning 2P"/>
      <sheetName val="Offshore to JV Planning 1P"/>
      <sheetName val="Rig Schedule Most Likely"/>
      <sheetName val="Rig Schedule_Modified"/>
      <sheetName val="Old_Rig Schedule"/>
      <sheetName val="Summary table"/>
      <sheetName val="Annualized Production"/>
      <sheetName val="FullPackageEcons"/>
      <sheetName val="FullPackage Portfolio Econs"/>
      <sheetName val="Reserves Check"/>
      <sheetName val="Sheet4"/>
      <sheetName val="Updated Well Costs"/>
    </sheetNames>
    <sheetDataSet>
      <sheetData sheetId="0"/>
      <sheetData sheetId="1"/>
      <sheetData sheetId="2" refreshError="1"/>
      <sheetData sheetId="3" refreshError="1"/>
      <sheetData sheetId="4" refreshError="1"/>
      <sheetData sheetId="5">
        <row r="49">
          <cell r="B49">
            <v>32.889464536962329</v>
          </cell>
        </row>
      </sheetData>
      <sheetData sheetId="6"/>
      <sheetData sheetId="7"/>
      <sheetData sheetId="8"/>
      <sheetData sheetId="9"/>
      <sheetData sheetId="10"/>
      <sheetData sheetId="11">
        <row r="6">
          <cell r="F6">
            <v>42125</v>
          </cell>
        </row>
      </sheetData>
      <sheetData sheetId="12">
        <row r="5">
          <cell r="J5">
            <v>41569</v>
          </cell>
        </row>
      </sheetData>
      <sheetData sheetId="13"/>
      <sheetData sheetId="14"/>
      <sheetData sheetId="15"/>
      <sheetData sheetId="16"/>
      <sheetData sheetId="17"/>
      <sheetData sheetId="18">
        <row r="6">
          <cell r="G6">
            <v>0</v>
          </cell>
        </row>
      </sheetData>
      <sheetData sheetId="19"/>
      <sheetData sheetId="2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Data"/>
      <sheetName val="Monthly Data"/>
      <sheetName val="PPPRA Data"/>
      <sheetName val="PPMC-OPS-2010"/>
      <sheetName val="PPMC_OPS_2011"/>
      <sheetName val="Input Constant"/>
      <sheetName val="KEY TERMS"/>
      <sheetName val="NAMES"/>
      <sheetName val="REFINERY OPS"/>
      <sheetName val="OIL MOVEMENT"/>
      <sheetName val="CRUDE OIL &amp; PRODUCT  RELEASE"/>
      <sheetName val="Sheet2"/>
      <sheetName val="IMPORTATION"/>
      <sheetName val="Sheet1"/>
      <sheetName val="MONTHLY SUMMARY"/>
      <sheetName val="DASHBOARD"/>
      <sheetName val="2010-11 SUMMARY"/>
      <sheetName val="2011 SUMMARY"/>
      <sheetName val="OPA ANALYSIS"/>
      <sheetName val="EXCHANGE ANALYSIS"/>
      <sheetName val="OPA COST ANALYSIS"/>
      <sheetName val="OPA COST ANALYSIS (2)"/>
      <sheetName val="PEA COST ANALYSIS"/>
      <sheetName val="Revenue-CPD"/>
      <sheetName val="OPEX-CPD"/>
      <sheetName val="HR2012"/>
      <sheetName val="2010-11 LIFTING"/>
      <sheetName val="PMS"/>
      <sheetName val="HHK"/>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t="str">
            <v>DIRECT</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NG2"/>
      <sheetName val="#REF"/>
      <sheetName val="February"/>
      <sheetName val="May"/>
      <sheetName val="August"/>
      <sheetName val="November"/>
      <sheetName val="TRIANG2.XLS"/>
      <sheetName val="ExpansionControl"/>
      <sheetName val="Control"/>
      <sheetName val="source"/>
      <sheetName val="Input"/>
      <sheetName val="BEER"/>
    </sheetNames>
    <definedNames>
      <definedName name="STAMPA_OFC_ESTER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Vessel Positions"/>
      <sheetName val="Ave Time"/>
      <sheetName val="Coastal Vessels"/>
      <sheetName val="Tug Boats"/>
      <sheetName val="Stationery Vessels"/>
      <sheetName val="List"/>
      <sheetName val="Vessel Name Adj"/>
      <sheetName val="Discharges"/>
      <sheetName val="Evacuation"/>
      <sheetName val="Bunker"/>
      <sheetName val="NPA"/>
      <sheetName val="Fenders"/>
      <sheetName val="Agencies"/>
      <sheetName val="STS"/>
    </sheetNames>
    <sheetDataSet>
      <sheetData sheetId="0"/>
      <sheetData sheetId="1"/>
      <sheetData sheetId="2"/>
      <sheetData sheetId="3"/>
      <sheetData sheetId="4"/>
      <sheetData sheetId="5"/>
      <sheetData sheetId="6">
        <row r="3">
          <cell r="A3" t="str">
            <v>To Berth</v>
          </cell>
        </row>
        <row r="4">
          <cell r="A4" t="str">
            <v>At Berth</v>
          </cell>
        </row>
        <row r="5">
          <cell r="A5" t="str">
            <v>To Discharge</v>
          </cell>
        </row>
        <row r="6">
          <cell r="A6" t="str">
            <v>Discharging</v>
          </cell>
        </row>
        <row r="7">
          <cell r="A7" t="str">
            <v>Suspended Discharging</v>
          </cell>
        </row>
        <row r="8">
          <cell r="A8" t="str">
            <v>Discharged</v>
          </cell>
        </row>
        <row r="9">
          <cell r="A9" t="str">
            <v>Discharged - to Sail</v>
          </cell>
        </row>
        <row r="10">
          <cell r="A10" t="str">
            <v>To Load</v>
          </cell>
        </row>
        <row r="11">
          <cell r="A11" t="str">
            <v>Loading</v>
          </cell>
        </row>
        <row r="12">
          <cell r="A12" t="str">
            <v>Loaded</v>
          </cell>
        </row>
        <row r="13">
          <cell r="A13" t="str">
            <v>Loaded - to Sail</v>
          </cell>
        </row>
        <row r="14">
          <cell r="A14" t="str">
            <v>To Bunker</v>
          </cell>
        </row>
        <row r="15">
          <cell r="A15" t="str">
            <v>Bunkering</v>
          </cell>
        </row>
        <row r="16">
          <cell r="A16" t="str">
            <v>To Receive Bunker</v>
          </cell>
        </row>
        <row r="17">
          <cell r="A17" t="str">
            <v>Receiving Bunker</v>
          </cell>
        </row>
        <row r="18">
          <cell r="A18" t="str">
            <v>To Transship Into</v>
          </cell>
        </row>
        <row r="19">
          <cell r="A19" t="str">
            <v>Transshiping Into</v>
          </cell>
        </row>
        <row r="20">
          <cell r="A20" t="str">
            <v>Transshiped Into</v>
          </cell>
        </row>
        <row r="21">
          <cell r="A21" t="str">
            <v>Transshiped Into - to Sail</v>
          </cell>
        </row>
        <row r="22">
          <cell r="A22" t="str">
            <v>To Transship Ex</v>
          </cell>
        </row>
        <row r="23">
          <cell r="A23" t="str">
            <v>Transshiping Ex</v>
          </cell>
        </row>
        <row r="24">
          <cell r="A24" t="str">
            <v>Transshiped Ex</v>
          </cell>
        </row>
        <row r="25">
          <cell r="A25" t="str">
            <v>Transshiped Ex - to Sail</v>
          </cell>
        </row>
        <row r="26">
          <cell r="A26" t="str">
            <v>STS Suspended</v>
          </cell>
        </row>
        <row r="27">
          <cell r="A27" t="str">
            <v>To Sail</v>
          </cell>
        </row>
        <row r="28">
          <cell r="A28" t="str">
            <v>Sailed</v>
          </cell>
        </row>
        <row r="29">
          <cell r="A29" t="str">
            <v>On Sea Passage</v>
          </cell>
        </row>
        <row r="30">
          <cell r="A30" t="str">
            <v>Awaiting Clearance to Load</v>
          </cell>
        </row>
        <row r="31">
          <cell r="A31" t="str">
            <v>Awaiting Clearance to Discharge</v>
          </cell>
        </row>
      </sheetData>
      <sheetData sheetId="7"/>
      <sheetData sheetId="8"/>
      <sheetData sheetId="9"/>
      <sheetData sheetId="10"/>
      <sheetData sheetId="11"/>
      <sheetData sheetId="12"/>
      <sheetData sheetId="13"/>
      <sheetData sheetId="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CREC97"/>
      <sheetName val="IECREC97.XLS"/>
      <sheetName val="Congo"/>
      <sheetName val="#REF"/>
      <sheetName val="TEST3"/>
      <sheetName val="input"/>
      <sheetName val="summary"/>
    </sheetNames>
    <definedNames>
      <definedName name="TABLES"/>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Page1)"/>
      <sheetName val="Exec Summary"/>
      <sheetName val="Appendix A Adjustment"/>
      <sheetName val="(Rev Contribution) Appendix  A"/>
      <sheetName val="Lifting Summary "/>
      <sheetName val="Appdx B-Crude Oil Sales Profile"/>
      <sheetName val="Appx C-Gas Sales Profile"/>
      <sheetName val="Appx D-Export Receipts"/>
      <sheetName val="Appx E-Domestic Receipts"/>
      <sheetName val="Appx-G GID Status Update "/>
      <sheetName val="Appx-H Losses"/>
      <sheetName val="Appx-I Under-Recovery "/>
      <sheetName val="Appx-J Under-Rec (Details) "/>
      <sheetName val="Appx-F Joint Cost Recovery (2)"/>
      <sheetName val="Appx-K MCA"/>
      <sheetName val="Appx-L RA.PROJ. LIFTING."/>
      <sheetName val="Appx-L2 RA LIFTING "/>
      <sheetName val="Appx-M FIRS ACCOUNT "/>
      <sheetName val="Appx-N DPR ACCOUNT"/>
      <sheetName val="Appx-P"/>
      <sheetName val="Appx-O JV &amp; PSC Rev Contr   "/>
      <sheetName val="Distribution (2)"/>
      <sheetName val="Sheet1"/>
    </sheetNames>
    <sheetDataSet>
      <sheetData sheetId="0"/>
      <sheetData sheetId="1">
        <row r="54">
          <cell r="D54">
            <v>409.5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Summary of Gross Reserves"/>
      <sheetName val="Summary of Net Reserves"/>
      <sheetName val="Reconc. Net Pvd Oil,Cond &amp; NGL"/>
      <sheetName val="Reconc. Net Gas"/>
      <sheetName val="Reconc Net Prob Oil, Cond &amp; NGL"/>
      <sheetName val="Reconc. Net Prob Gas"/>
      <sheetName val="Gross &amp; Net Reserves "/>
      <sheetName val="Table 8"/>
      <sheetName val="Amethyst"/>
      <sheetName val="Appleton Beta "/>
      <sheetName val="Appleton Complex Prob"/>
      <sheetName val="Appleton Complex Poss"/>
      <sheetName val="Arbroath (Forties)"/>
      <sheetName val="Arbroath (Zechstein)"/>
      <sheetName val="Arkwright "/>
      <sheetName val="Bittern"/>
      <sheetName val="Bittern Gas Cap"/>
      <sheetName val="Blake(Busby)"/>
      <sheetName val="Blake(Busby GC)"/>
      <sheetName val="Sum Blk 9-12&amp;9-13"/>
      <sheetName val="Beryl A Pvd"/>
      <sheetName val="Beryl A Prob"/>
      <sheetName val="Beryl A Poss"/>
      <sheetName val="Beryl B Pvd"/>
      <sheetName val="Beryl B Prob"/>
      <sheetName val="Beryl B Poss"/>
      <sheetName val="Beryl B Pvd Gas Cap"/>
      <sheetName val="Beryl B Prob Gas Cap"/>
      <sheetName val="Beryl B Poss Gas Cap"/>
      <sheetName val="Ness"/>
      <sheetName val="Ness Gas Cap"/>
      <sheetName val="Ness South"/>
      <sheetName val="Nevis North"/>
      <sheetName val="Nevis South Pvd"/>
      <sheetName val="Nevis South Prob"/>
      <sheetName val="Nevis South Poss"/>
      <sheetName val="Nevis South GC Pvd"/>
      <sheetName val="Nevis South GC Prob"/>
      <sheetName val="Nevis South GC Poss"/>
      <sheetName val="Captain"/>
      <sheetName val="Clair"/>
      <sheetName val="Cook"/>
      <sheetName val="Dauntless"/>
      <sheetName val="Durward"/>
      <sheetName val="Easington Catchment"/>
      <sheetName val="Apollo"/>
      <sheetName val="Artemis"/>
      <sheetName val="Mercury"/>
      <sheetName val="Minerva"/>
      <sheetName val="Neptune"/>
      <sheetName val="Whittle Prob"/>
      <sheetName val="Whittle Poss"/>
      <sheetName val="Wollaston"/>
      <sheetName val="Everest (Forties)"/>
      <sheetName val="Everest (Andrew)"/>
      <sheetName val="Everest (Andrew Oil)"/>
      <sheetName val="Fergus"/>
      <sheetName val="Fife"/>
      <sheetName val="Flora"/>
      <sheetName val="Fulmar"/>
      <sheetName val="Gamma East"/>
      <sheetName val="Goldeneye"/>
      <sheetName val="Goldeneye Gas Cap"/>
      <sheetName val="Halley Pvd"/>
      <sheetName val="Halley  Prob"/>
      <sheetName val="Halley  Poss"/>
      <sheetName val="Hamish"/>
      <sheetName val="Hannay"/>
      <sheetName val="Hoylake "/>
      <sheetName val="Hoylake Gas Cap "/>
      <sheetName val="Hudson Pvd"/>
      <sheetName val="Hudson Prob"/>
      <sheetName val="Hudson Poss"/>
      <sheetName val="Inde"/>
      <sheetName val="Inde Satellites"/>
      <sheetName val="Baird"/>
      <sheetName val="Beaufort"/>
      <sheetName val="Bell"/>
      <sheetName val="Bessemer"/>
      <sheetName val="Brown"/>
      <sheetName val="Davy Pvd"/>
      <sheetName val="Davy Prob +Poss"/>
      <sheetName val="Rose"/>
      <sheetName val="Ivanhoe"/>
      <sheetName val="Leman"/>
      <sheetName val="Lomond"/>
      <sheetName val="Lowlander"/>
      <sheetName val="Mariner"/>
      <sheetName val="Merlin"/>
      <sheetName val="West Merlin"/>
      <sheetName val="Block 211-23b"/>
      <sheetName val="Montrose"/>
      <sheetName val="Perth(Pvd+Prob)"/>
      <sheetName val="Perth(Poss)"/>
      <sheetName val="Quad 9"/>
      <sheetName val="Brora Prob"/>
      <sheetName val="Brora Poss"/>
      <sheetName val="Buckland Pvd"/>
      <sheetName val="Buckland Prob"/>
      <sheetName val="Buckland Poss"/>
      <sheetName val="Maclure Prob"/>
      <sheetName val="Maclure Poss Oil"/>
      <sheetName val="Maclure Gas Cap Poss"/>
      <sheetName val="Skene Prob"/>
      <sheetName val="Skene Poss "/>
      <sheetName val="Skene Poss Oil"/>
      <sheetName val="Renee"/>
      <sheetName val="Rob Roy"/>
      <sheetName val="Rubie"/>
      <sheetName val="Schiehallion Pvd"/>
      <sheetName val="Schiehallion Prob&amp;Poss"/>
      <sheetName val="Scott"/>
      <sheetName val="Sigma E"/>
      <sheetName val="Sloan"/>
      <sheetName val="Telford"/>
      <sheetName val="Telford Prob"/>
      <sheetName val="Telford Poss "/>
      <sheetName val="Tel GC Pud"/>
      <sheetName val="Tel GC Prob+Poss"/>
      <sheetName val="Wood"/>
      <sheetName val="York Prob"/>
      <sheetName val="York Poss"/>
      <sheetName val="Block 113-28 &amp; 29"/>
      <sheetName val="Marmion"/>
      <sheetName val="Maclure Pvd"/>
      <sheetName val="prod fileds"/>
      <sheetName val=" 6-31-98 Qtrly cums "/>
      <sheetName val="Qtrly Prob Rept"/>
      <sheetName val="Qtrly Rept 9-24-9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row r="1">
          <cell r="G1" t="str">
            <v>JUNE 30, 1999</v>
          </cell>
        </row>
      </sheetData>
      <sheetData sheetId="127"/>
      <sheetData sheetId="128"/>
      <sheetData sheetId="1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ude &amp; Gas Inputs"/>
      <sheetName val="LPG Inputs"/>
      <sheetName val="Then-Current LPG Forecast"/>
      <sheetName val="Regression Formulas"/>
      <sheetName val="Benchmarked Crudes "/>
      <sheetName val="Then-Current Mid Crude Fcst "/>
      <sheetName val="Then-Current Low Crude Fcst"/>
      <sheetName val="Then-Current High Crude Fcst."/>
      <sheetName val="CPC Tengiz KCK uninflated"/>
      <sheetName val="Sheet2"/>
      <sheetName val="Lookup"/>
      <sheetName val="Drop Down Lists"/>
      <sheetName val="Crude_&amp;_Gas_Inputs"/>
      <sheetName val="Crude_&amp;_Gas_Inputs1"/>
      <sheetName val="LPG_Inputs"/>
      <sheetName val="Then-Current_LPG_Forecast"/>
      <sheetName val="Regression_Formulas"/>
      <sheetName val="Benchmarked_Crudes_"/>
      <sheetName val="Then-Current_Mid_Crude_Fcst_"/>
      <sheetName val="Then-Current_Low_Crude_Fcst"/>
      <sheetName val="Then-Current_High_Crude_Fcst_"/>
      <sheetName val="CPC_Tengiz_KCK_uninflated"/>
      <sheetName val="Drop_Down_Lists"/>
      <sheetName val="Crude_&amp;_Gas_Inputs2"/>
      <sheetName val="LPG_Inputs1"/>
      <sheetName val="Then-Current_LPG_Forecast1"/>
      <sheetName val="Regression_Formulas1"/>
      <sheetName val="Benchmarked_Crudes_1"/>
      <sheetName val="Then-Current_Mid_Crude_Fcst_1"/>
      <sheetName val="Then-Current_Low_Crude_Fcst1"/>
      <sheetName val="Then-Current_High_Crude_Fcst_1"/>
      <sheetName val="CPC_Tengiz_KCK_uninflated1"/>
      <sheetName val="Drop_Down_Lists1"/>
      <sheetName val="Crude_&amp;_Gas_Inputs3"/>
      <sheetName val="LPG_Inputs2"/>
      <sheetName val="Then-Current_LPG_Forecast2"/>
      <sheetName val="Regression_Formulas2"/>
      <sheetName val="Benchmarked_Crudes_2"/>
      <sheetName val="Then-Current_Mid_Crude_Fcst_2"/>
      <sheetName val="Then-Current_Low_Crude_Fcst2"/>
      <sheetName val="Then-Current_High_Crude_Fcst_2"/>
      <sheetName val="CPC_Tengiz_KCK_uninflated2"/>
      <sheetName val="Drop_Down_Lists2"/>
      <sheetName val="Crude_&amp;_Gas_Inputs4"/>
      <sheetName val="LPG_Inputs3"/>
      <sheetName val="Then-Current_LPG_Forecast3"/>
      <sheetName val="Regression_Formulas3"/>
      <sheetName val="Benchmarked_Crudes_3"/>
      <sheetName val="Then-Current_Mid_Crude_Fcst_3"/>
      <sheetName val="Then-Current_Low_Crude_Fcst3"/>
      <sheetName val="Then-Current_High_Crude_Fcst_3"/>
      <sheetName val="CPC_Tengiz_KCK_uninflated3"/>
      <sheetName val="Drop_Down_Lists3"/>
    </sheetNames>
    <sheetDataSet>
      <sheetData sheetId="0" refreshError="1">
        <row r="5">
          <cell r="C5">
            <v>2003</v>
          </cell>
        </row>
        <row r="11">
          <cell r="C11">
            <v>2003</v>
          </cell>
          <cell r="D11">
            <v>2004</v>
          </cell>
          <cell r="E11">
            <v>2005</v>
          </cell>
          <cell r="F11">
            <v>2006</v>
          </cell>
          <cell r="G11">
            <v>2007</v>
          </cell>
          <cell r="H11">
            <v>2008</v>
          </cell>
          <cell r="I11">
            <v>2009</v>
          </cell>
          <cell r="J11">
            <v>2010</v>
          </cell>
          <cell r="K11">
            <v>2011</v>
          </cell>
          <cell r="L11">
            <v>2012</v>
          </cell>
          <cell r="M11">
            <v>2013</v>
          </cell>
          <cell r="N11">
            <v>2014</v>
          </cell>
          <cell r="O11">
            <v>2015</v>
          </cell>
          <cell r="P11">
            <v>2016</v>
          </cell>
          <cell r="Q11">
            <v>2017</v>
          </cell>
          <cell r="R11">
            <v>2018</v>
          </cell>
          <cell r="S11">
            <v>2019</v>
          </cell>
          <cell r="T11">
            <v>2020</v>
          </cell>
          <cell r="U11">
            <v>2021</v>
          </cell>
          <cell r="V11">
            <v>2022</v>
          </cell>
          <cell r="W11">
            <v>2023</v>
          </cell>
          <cell r="X11">
            <v>2024</v>
          </cell>
          <cell r="Y11">
            <v>2025</v>
          </cell>
          <cell r="Z11">
            <v>2026</v>
          </cell>
          <cell r="AA11">
            <v>2027</v>
          </cell>
          <cell r="AB11">
            <v>2028</v>
          </cell>
          <cell r="AC11">
            <v>2029</v>
          </cell>
          <cell r="AD11">
            <v>2030</v>
          </cell>
          <cell r="AE11">
            <v>2031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5">
          <cell r="C5">
            <v>2003</v>
          </cell>
        </row>
      </sheetData>
      <sheetData sheetId="44"/>
      <sheetData sheetId="45"/>
      <sheetData sheetId="46"/>
      <sheetData sheetId="47"/>
      <sheetData sheetId="48"/>
      <sheetData sheetId="49"/>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V Production Outlook"/>
      <sheetName val="CP&amp;S ASSUMPTIONS"/>
      <sheetName val="JV + PSC"/>
      <sheetName val="Charts"/>
      <sheetName val="Charts (2)"/>
      <sheetName val="JV+PSC"/>
      <sheetName val="UTC Table"/>
      <sheetName val="Sheet1"/>
      <sheetName val="All Tables"/>
      <sheetName val="MTEF Attachment 1"/>
      <sheetName val="Table 1"/>
      <sheetName val="Table 2"/>
      <sheetName val="Table 3"/>
      <sheetName val="Table 4"/>
      <sheetName val="2018 Deductions"/>
      <sheetName val="2018 _naira"/>
      <sheetName val="2018_Naira"/>
      <sheetName val="2018"/>
      <sheetName val="FSA BARRELS from Group Finance"/>
      <sheetName val="Alt Presentation_Naira"/>
      <sheetName val="Alt Presentation"/>
      <sheetName val="Sheet2"/>
      <sheetName val="For Presentation"/>
      <sheetName val="Arrears Repayment Amount"/>
      <sheetName val="2018-2020 FG FUNDED PROJECTS"/>
      <sheetName val="FES - SUMMARY FINAL"/>
      <sheetName val="2011 TO 2017 JV SUMMARY"/>
      <sheetName val="MTFF (2)"/>
      <sheetName val="MTEF"/>
      <sheetName val="MTEF (3)"/>
      <sheetName val="HISTORICAL PRODUCING (PSC)"/>
      <sheetName val="PRODUCING WP (PSC)"/>
      <sheetName val="NON-PRODUCING WP (PSC)"/>
      <sheetName val="Q1 2017 (PSC)"/>
      <sheetName val="2017 Cash Call Performance"/>
      <sheetName val="2017 BGT &amp; PRODUCTION SUMMARY"/>
      <sheetName val="2017 BGT WORK PROGRAMME"/>
      <sheetName val="2011 TO 2021 WORK PROGRAM (PSC)"/>
      <sheetName val="2011 TO 2021 WORK PROGRAMME"/>
      <sheetName val="PSC"/>
      <sheetName val="2011 TO 2021 CONSOLIDATED"/>
      <sheetName val="2011 TO 2021 CASH CALL  T1T2"/>
      <sheetName val="2011 TO 2021 CASH CALL"/>
      <sheetName val="2011 TO 2021 MCA"/>
      <sheetName val="2011 TO 2021 EF"/>
      <sheetName val="2011 TO 2021 ARREARS RPYT"/>
      <sheetName val="CONSOLIDATED"/>
      <sheetName val="ESSO OML 138"/>
      <sheetName val="ESSO OML 133"/>
      <sheetName val="STERLING 143"/>
      <sheetName val="TUPNI 130"/>
      <sheetName val="AENR 116"/>
      <sheetName val="SNEPCo 118"/>
      <sheetName val="NAE 125"/>
      <sheetName val="AGABM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5">
          <cell r="D15">
            <v>6796.2686726705497</v>
          </cell>
        </row>
      </sheetData>
      <sheetData sheetId="12">
        <row r="20">
          <cell r="D20">
            <v>28.445655130899436</v>
          </cell>
        </row>
      </sheetData>
      <sheetData sheetId="13">
        <row r="2">
          <cell r="E2">
            <v>0.2316</v>
          </cell>
        </row>
        <row r="44">
          <cell r="K44">
            <v>766.65371387084872</v>
          </cell>
          <cell r="L44">
            <v>1001.7014969050216</v>
          </cell>
        </row>
        <row r="45">
          <cell r="L45">
            <v>0</v>
          </cell>
        </row>
        <row r="46">
          <cell r="K46">
            <v>172</v>
          </cell>
          <cell r="L46">
            <v>218.74201113274279</v>
          </cell>
        </row>
        <row r="47">
          <cell r="K47">
            <v>861</v>
          </cell>
          <cell r="L47">
            <v>857.1</v>
          </cell>
        </row>
        <row r="48">
          <cell r="K48">
            <v>157</v>
          </cell>
          <cell r="L48">
            <v>162</v>
          </cell>
        </row>
        <row r="49">
          <cell r="L49">
            <v>3.9</v>
          </cell>
        </row>
        <row r="50">
          <cell r="L50">
            <v>55</v>
          </cell>
        </row>
      </sheetData>
      <sheetData sheetId="14">
        <row r="3">
          <cell r="D3">
            <v>0.58699999999999997</v>
          </cell>
        </row>
      </sheetData>
      <sheetData sheetId="15">
        <row r="61">
          <cell r="I61">
            <v>1.8950000000000002</v>
          </cell>
        </row>
      </sheetData>
      <sheetData sheetId="16" refreshError="1"/>
      <sheetData sheetId="17">
        <row r="101">
          <cell r="AA101" t="str">
            <v>Base</v>
          </cell>
        </row>
      </sheetData>
      <sheetData sheetId="18">
        <row r="101">
          <cell r="AA101" t="str">
            <v>Base</v>
          </cell>
        </row>
      </sheetData>
      <sheetData sheetId="19">
        <row r="31">
          <cell r="D31">
            <v>356421573.72629166</v>
          </cell>
        </row>
      </sheetData>
      <sheetData sheetId="20"/>
      <sheetData sheetId="21"/>
      <sheetData sheetId="22" refreshError="1"/>
      <sheetData sheetId="23">
        <row r="1">
          <cell r="G1" t="str">
            <v>BOF</v>
          </cell>
        </row>
      </sheetData>
      <sheetData sheetId="24">
        <row r="9">
          <cell r="C9">
            <v>4.6893991829999999</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
          <cell r="AC2">
            <v>400000</v>
          </cell>
        </row>
      </sheetData>
      <sheetData sheetId="42" refreshError="1"/>
      <sheetData sheetId="43" refreshError="1"/>
      <sheetData sheetId="44" refreshError="1"/>
      <sheetData sheetId="45" refreshError="1"/>
      <sheetData sheetId="46">
        <row r="8">
          <cell r="AD8">
            <v>17.27577685593624</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IDE BAND_N116.12"/>
      <sheetName val="Sheet2"/>
      <sheetName val="Sheet3"/>
      <sheetName val="PPPRA Daily"/>
      <sheetName val="UNDER RECOVERY SUMMARY"/>
      <sheetName val="DSDP DELIVERIES"/>
      <sheetName val="Sheet5"/>
      <sheetName val="NFSF DELIVERIES"/>
      <sheetName val="REFINERY SUMMARY_CAT C"/>
      <sheetName val="REFINERY SUMMARY_IMPORT PARITY"/>
      <sheetName val="REFINERY VOLUMES"/>
      <sheetName val="PRODUCTS"/>
      <sheetName val="Input Consta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Templates"/>
      <sheetName val="summary"/>
      <sheetName val="SAMPLE"/>
      <sheetName val=" CRUDE OIL SALE "/>
      <sheetName val="GAS (2)"/>
      <sheetName val="Receipt"/>
      <sheetName val="appendix Q"/>
      <sheetName val="Dom Gas"/>
      <sheetName val="Govt Periority"/>
      <sheetName val="Appendix J"/>
      <sheetName val="Losses"/>
      <sheetName val="Sheet10"/>
    </sheetNames>
    <sheetDataSet>
      <sheetData sheetId="0"/>
      <sheetData sheetId="1"/>
      <sheetData sheetId="2"/>
      <sheetData sheetId="3"/>
      <sheetData sheetId="4"/>
      <sheetData sheetId="5"/>
      <sheetData sheetId="6"/>
      <sheetData sheetId="7"/>
      <sheetData sheetId="8"/>
      <sheetData sheetId="9"/>
      <sheetData sheetId="10"/>
      <sheetData sheetId="11" refreshError="1">
        <row r="62">
          <cell r="P62" t="str">
            <v>January</v>
          </cell>
          <cell r="Q62">
            <v>1</v>
          </cell>
        </row>
        <row r="63">
          <cell r="P63" t="str">
            <v>February</v>
          </cell>
          <cell r="Q63">
            <v>2</v>
          </cell>
        </row>
        <row r="64">
          <cell r="P64" t="str">
            <v>March</v>
          </cell>
          <cell r="Q64">
            <v>3</v>
          </cell>
        </row>
        <row r="65">
          <cell r="P65" t="str">
            <v>April</v>
          </cell>
          <cell r="Q65">
            <v>4</v>
          </cell>
        </row>
        <row r="66">
          <cell r="P66" t="str">
            <v>May</v>
          </cell>
          <cell r="Q66">
            <v>5</v>
          </cell>
        </row>
        <row r="67">
          <cell r="P67" t="str">
            <v>June</v>
          </cell>
          <cell r="Q67">
            <v>6</v>
          </cell>
        </row>
        <row r="68">
          <cell r="P68" t="str">
            <v>July</v>
          </cell>
          <cell r="Q68">
            <v>7</v>
          </cell>
        </row>
        <row r="69">
          <cell r="P69" t="str">
            <v>August</v>
          </cell>
          <cell r="Q69">
            <v>8</v>
          </cell>
        </row>
        <row r="70">
          <cell r="P70" t="str">
            <v>September</v>
          </cell>
          <cell r="Q70">
            <v>9</v>
          </cell>
        </row>
        <row r="71">
          <cell r="P71" t="str">
            <v>October</v>
          </cell>
          <cell r="Q71">
            <v>10</v>
          </cell>
        </row>
        <row r="72">
          <cell r="P72" t="str">
            <v>November</v>
          </cell>
          <cell r="Q72">
            <v>11</v>
          </cell>
        </row>
        <row r="73">
          <cell r="P73" t="str">
            <v>December</v>
          </cell>
          <cell r="Q73">
            <v>12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Output"/>
      <sheetName val="CashFlow Statement"/>
      <sheetName val="Cost Data"/>
      <sheetName val="EGTL Cash flow analysis"/>
      <sheetName val="EGP3_EGTL cash flow analysis"/>
      <sheetName val="Bonuses"/>
      <sheetName val="Profit Split"/>
      <sheetName val="Royalty"/>
      <sheetName val="Depreciation"/>
      <sheetName val="Pet Profits Tax"/>
      <sheetName val="Summary runs"/>
      <sheetName val="Scenarios"/>
      <sheetName val="Tornado data"/>
      <sheetName val="Sheet1"/>
    </sheetNames>
    <sheetDataSet>
      <sheetData sheetId="0" refreshError="1">
        <row r="56">
          <cell r="D56">
            <v>0.2</v>
          </cell>
        </row>
        <row r="57">
          <cell r="D57">
            <v>0.19</v>
          </cell>
        </row>
        <row r="58">
          <cell r="D58">
            <v>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5AD89-6EDA-4921-B90C-EF02E906FC41}">
  <sheetPr>
    <pageSetUpPr fitToPage="1"/>
  </sheetPr>
  <dimension ref="B1:R73"/>
  <sheetViews>
    <sheetView tabSelected="1" zoomScale="70" zoomScaleNormal="70" workbookViewId="0">
      <selection activeCell="A74" sqref="A74"/>
    </sheetView>
  </sheetViews>
  <sheetFormatPr defaultColWidth="8.54296875" defaultRowHeight="15.5" x14ac:dyDescent="0.35"/>
  <cols>
    <col min="1" max="1" width="1.54296875" style="6" customWidth="1"/>
    <col min="2" max="2" width="5" style="6" customWidth="1"/>
    <col min="3" max="3" width="66.81640625" style="6" customWidth="1"/>
    <col min="4" max="5" width="15.54296875" style="6" bestFit="1" customWidth="1"/>
    <col min="6" max="6" width="24.26953125" style="7" customWidth="1"/>
    <col min="7" max="7" width="20.54296875" style="6" customWidth="1"/>
    <col min="8" max="8" width="24" style="6" customWidth="1"/>
    <col min="9" max="9" width="13.453125" style="8" customWidth="1"/>
    <col min="10" max="10" width="64.54296875" style="6" bestFit="1" customWidth="1"/>
    <col min="11" max="11" width="23.81640625" style="6" customWidth="1"/>
    <col min="12" max="12" width="17.453125" style="6" customWidth="1"/>
    <col min="13" max="13" width="35.7265625" style="6" customWidth="1"/>
    <col min="14" max="14" width="20.54296875" style="6" bestFit="1" customWidth="1"/>
    <col min="15" max="15" width="29.54296875" style="6" customWidth="1"/>
    <col min="16" max="16" width="17.26953125" style="6" customWidth="1"/>
    <col min="17" max="17" width="8.54296875" style="6"/>
    <col min="18" max="18" width="22.54296875" style="9" customWidth="1"/>
    <col min="19" max="16384" width="8.54296875" style="6"/>
  </cols>
  <sheetData>
    <row r="1" spans="2:18" ht="9" customHeight="1" thickBot="1" x14ac:dyDescent="0.4"/>
    <row r="2" spans="2:18" ht="43.15" customHeight="1" x14ac:dyDescent="0.35">
      <c r="B2" s="269" t="s">
        <v>35</v>
      </c>
      <c r="C2" s="270"/>
      <c r="D2" s="270"/>
      <c r="E2" s="270"/>
      <c r="F2" s="270"/>
      <c r="G2" s="270"/>
      <c r="H2" s="270"/>
      <c r="I2" s="270"/>
      <c r="J2" s="270"/>
      <c r="K2" s="270"/>
      <c r="L2" s="270"/>
      <c r="M2" s="270"/>
      <c r="N2" s="271"/>
      <c r="O2" s="271"/>
      <c r="P2" s="272"/>
    </row>
    <row r="3" spans="2:18" ht="15.75" customHeight="1" thickBot="1" x14ac:dyDescent="0.4">
      <c r="B3" s="10">
        <v>1</v>
      </c>
      <c r="C3" s="11" t="s">
        <v>0</v>
      </c>
      <c r="D3" s="12" t="s">
        <v>1</v>
      </c>
      <c r="E3" s="12" t="s">
        <v>2</v>
      </c>
      <c r="F3" s="12" t="s">
        <v>3</v>
      </c>
      <c r="G3" s="12" t="s">
        <v>4</v>
      </c>
      <c r="H3" s="12">
        <v>7</v>
      </c>
      <c r="I3" s="12">
        <v>8</v>
      </c>
      <c r="J3" s="12">
        <v>9</v>
      </c>
      <c r="K3" s="12">
        <v>10</v>
      </c>
      <c r="L3" s="12">
        <v>11</v>
      </c>
      <c r="M3" s="12">
        <v>12</v>
      </c>
      <c r="N3" s="13"/>
      <c r="O3" s="12"/>
      <c r="P3" s="14"/>
    </row>
    <row r="4" spans="2:18" ht="20.25" customHeight="1" x14ac:dyDescent="0.35">
      <c r="B4" s="15"/>
      <c r="C4" s="16" t="s">
        <v>36</v>
      </c>
      <c r="D4" s="16" t="s">
        <v>5</v>
      </c>
      <c r="E4" s="16"/>
      <c r="F4" s="16"/>
      <c r="G4" s="16"/>
      <c r="H4" s="16"/>
      <c r="I4" s="16"/>
      <c r="J4" s="17"/>
      <c r="K4" s="16"/>
      <c r="L4" s="16"/>
      <c r="M4" s="18"/>
      <c r="N4" s="273" t="s">
        <v>18</v>
      </c>
      <c r="O4" s="274"/>
      <c r="P4" s="275"/>
    </row>
    <row r="5" spans="2:18" s="23" customFormat="1" ht="54.65" customHeight="1" x14ac:dyDescent="0.45">
      <c r="B5" s="19"/>
      <c r="C5" s="20" t="s">
        <v>8</v>
      </c>
      <c r="D5" s="21" t="s">
        <v>9</v>
      </c>
      <c r="E5" s="21" t="s">
        <v>10</v>
      </c>
      <c r="F5" s="21" t="s">
        <v>11</v>
      </c>
      <c r="G5" s="21" t="s">
        <v>12</v>
      </c>
      <c r="H5" s="21" t="s">
        <v>13</v>
      </c>
      <c r="I5" s="21" t="s">
        <v>37</v>
      </c>
      <c r="J5" s="21" t="s">
        <v>14</v>
      </c>
      <c r="K5" s="21" t="s">
        <v>15</v>
      </c>
      <c r="L5" s="21" t="s">
        <v>16</v>
      </c>
      <c r="M5" s="22" t="s">
        <v>17</v>
      </c>
      <c r="N5" s="276"/>
      <c r="O5" s="277"/>
      <c r="P5" s="278"/>
      <c r="R5" s="24"/>
    </row>
    <row r="6" spans="2:18" s="23" customFormat="1" ht="30.75" customHeight="1" x14ac:dyDescent="0.45">
      <c r="B6" s="25"/>
      <c r="C6" s="26" t="s">
        <v>38</v>
      </c>
      <c r="D6" s="27"/>
      <c r="E6" s="27"/>
      <c r="F6" s="28"/>
      <c r="G6" s="29"/>
      <c r="H6" s="29"/>
      <c r="I6" s="30"/>
      <c r="J6" s="31"/>
      <c r="K6" s="32"/>
      <c r="L6" s="33"/>
      <c r="M6" s="34"/>
      <c r="N6" s="35"/>
      <c r="O6" s="36"/>
      <c r="P6" s="37"/>
      <c r="R6" s="24"/>
    </row>
    <row r="7" spans="2:18" s="23" customFormat="1" ht="47.5" customHeight="1" x14ac:dyDescent="0.45">
      <c r="B7" s="38">
        <v>1</v>
      </c>
      <c r="C7" s="39" t="s">
        <v>39</v>
      </c>
      <c r="D7" s="40">
        <v>44819</v>
      </c>
      <c r="E7" s="40">
        <v>44848</v>
      </c>
      <c r="F7" s="41" t="s">
        <v>40</v>
      </c>
      <c r="G7" s="41" t="s">
        <v>41</v>
      </c>
      <c r="H7" s="41" t="s">
        <v>42</v>
      </c>
      <c r="I7" s="41" t="s">
        <v>19</v>
      </c>
      <c r="J7" s="42" t="s">
        <v>43</v>
      </c>
      <c r="K7" s="43">
        <v>50000</v>
      </c>
      <c r="L7" s="44">
        <v>95.052000000000007</v>
      </c>
      <c r="M7" s="45">
        <v>4752600</v>
      </c>
      <c r="N7" s="279" t="s">
        <v>38</v>
      </c>
      <c r="O7" s="280"/>
      <c r="P7" s="281"/>
      <c r="Q7" s="46"/>
      <c r="R7" s="24"/>
    </row>
    <row r="8" spans="2:18" s="23" customFormat="1" ht="47.5" customHeight="1" x14ac:dyDescent="0.45">
      <c r="B8" s="38">
        <v>2</v>
      </c>
      <c r="C8" s="39" t="s">
        <v>39</v>
      </c>
      <c r="D8" s="40">
        <v>44819</v>
      </c>
      <c r="E8" s="40">
        <v>44848</v>
      </c>
      <c r="F8" s="41" t="s">
        <v>40</v>
      </c>
      <c r="G8" s="41" t="s">
        <v>41</v>
      </c>
      <c r="H8" s="41" t="s">
        <v>42</v>
      </c>
      <c r="I8" s="41" t="s">
        <v>19</v>
      </c>
      <c r="J8" s="42" t="s">
        <v>44</v>
      </c>
      <c r="K8" s="43">
        <v>200000</v>
      </c>
      <c r="L8" s="44">
        <v>95.052000000000007</v>
      </c>
      <c r="M8" s="45">
        <v>19010400</v>
      </c>
      <c r="N8" s="282"/>
      <c r="O8" s="283"/>
      <c r="P8" s="284"/>
      <c r="Q8" s="46"/>
      <c r="R8" s="24"/>
    </row>
    <row r="9" spans="2:18" ht="37.5" hidden="1" customHeight="1" x14ac:dyDescent="0.35">
      <c r="B9" s="47">
        <v>3</v>
      </c>
      <c r="C9" s="48"/>
      <c r="D9" s="49"/>
      <c r="E9" s="49"/>
      <c r="F9" s="50"/>
      <c r="G9" s="51"/>
      <c r="H9" s="51"/>
      <c r="I9" s="51"/>
      <c r="J9" s="52"/>
      <c r="K9" s="53"/>
      <c r="L9" s="54"/>
      <c r="M9" s="55"/>
      <c r="N9" s="282"/>
      <c r="O9" s="283"/>
      <c r="P9" s="284"/>
      <c r="Q9" s="56"/>
    </row>
    <row r="10" spans="2:18" ht="37.5" hidden="1" customHeight="1" x14ac:dyDescent="0.35">
      <c r="B10" s="47">
        <v>4</v>
      </c>
      <c r="C10" s="48"/>
      <c r="D10" s="49"/>
      <c r="E10" s="49"/>
      <c r="F10" s="50"/>
      <c r="G10" s="51"/>
      <c r="H10" s="51"/>
      <c r="I10" s="51"/>
      <c r="J10" s="52"/>
      <c r="K10" s="53"/>
      <c r="L10" s="54"/>
      <c r="M10" s="55"/>
      <c r="N10" s="282"/>
      <c r="O10" s="283"/>
      <c r="P10" s="284"/>
      <c r="Q10" s="56"/>
    </row>
    <row r="11" spans="2:18" ht="37.5" hidden="1" customHeight="1" x14ac:dyDescent="0.35">
      <c r="B11" s="47">
        <v>5</v>
      </c>
      <c r="C11" s="48"/>
      <c r="D11" s="49"/>
      <c r="E11" s="49"/>
      <c r="F11" s="50"/>
      <c r="G11" s="51"/>
      <c r="H11" s="51"/>
      <c r="I11" s="51"/>
      <c r="J11" s="52"/>
      <c r="K11" s="53"/>
      <c r="L11" s="54"/>
      <c r="M11" s="55"/>
      <c r="N11" s="282"/>
      <c r="O11" s="283"/>
      <c r="P11" s="284"/>
      <c r="Q11" s="56"/>
    </row>
    <row r="12" spans="2:18" ht="37.5" hidden="1" customHeight="1" x14ac:dyDescent="0.35">
      <c r="B12" s="47">
        <v>6</v>
      </c>
      <c r="C12" s="48"/>
      <c r="D12" s="49"/>
      <c r="E12" s="49"/>
      <c r="F12" s="50"/>
      <c r="G12" s="51"/>
      <c r="H12" s="51"/>
      <c r="I12" s="51"/>
      <c r="J12" s="52"/>
      <c r="K12" s="53"/>
      <c r="L12" s="54"/>
      <c r="M12" s="55"/>
      <c r="N12" s="282"/>
      <c r="O12" s="283"/>
      <c r="P12" s="284"/>
      <c r="Q12" s="56"/>
    </row>
    <row r="13" spans="2:18" ht="37.5" hidden="1" customHeight="1" x14ac:dyDescent="0.35">
      <c r="B13" s="47">
        <v>7</v>
      </c>
      <c r="C13" s="48"/>
      <c r="D13" s="49"/>
      <c r="E13" s="49"/>
      <c r="F13" s="50"/>
      <c r="G13" s="51"/>
      <c r="H13" s="51"/>
      <c r="I13" s="51"/>
      <c r="J13" s="52"/>
      <c r="K13" s="53"/>
      <c r="L13" s="54"/>
      <c r="M13" s="55"/>
      <c r="N13" s="282"/>
      <c r="O13" s="283"/>
      <c r="P13" s="284"/>
      <c r="Q13" s="56"/>
    </row>
    <row r="14" spans="2:18" ht="37.5" hidden="1" customHeight="1" x14ac:dyDescent="0.35">
      <c r="B14" s="47">
        <v>8</v>
      </c>
      <c r="C14" s="48"/>
      <c r="D14" s="49"/>
      <c r="E14" s="49"/>
      <c r="F14" s="50"/>
      <c r="G14" s="51"/>
      <c r="H14" s="51"/>
      <c r="I14" s="51"/>
      <c r="J14" s="52"/>
      <c r="K14" s="53"/>
      <c r="L14" s="54"/>
      <c r="M14" s="55"/>
      <c r="N14" s="285"/>
      <c r="O14" s="286"/>
      <c r="P14" s="287"/>
      <c r="Q14" s="56"/>
    </row>
    <row r="15" spans="2:18" ht="37.5" hidden="1" customHeight="1" x14ac:dyDescent="0.35">
      <c r="B15" s="47">
        <v>9</v>
      </c>
      <c r="C15" s="48"/>
      <c r="D15" s="49"/>
      <c r="E15" s="49"/>
      <c r="F15" s="50"/>
      <c r="G15" s="51"/>
      <c r="H15" s="51"/>
      <c r="I15" s="51"/>
      <c r="J15" s="52"/>
      <c r="K15" s="53"/>
      <c r="L15" s="54"/>
      <c r="M15" s="55"/>
      <c r="N15" s="288"/>
      <c r="O15" s="289"/>
      <c r="P15" s="290"/>
      <c r="Q15" s="56"/>
    </row>
    <row r="16" spans="2:18" s="64" customFormat="1" ht="23.25" customHeight="1" x14ac:dyDescent="0.55000000000000004">
      <c r="B16" s="57"/>
      <c r="C16" s="291" t="s">
        <v>25</v>
      </c>
      <c r="D16" s="292"/>
      <c r="E16" s="292"/>
      <c r="F16" s="292"/>
      <c r="G16" s="292"/>
      <c r="H16" s="292"/>
      <c r="I16" s="292"/>
      <c r="J16" s="293"/>
      <c r="K16" s="58">
        <f>SUM(K7:K15)</f>
        <v>250000</v>
      </c>
      <c r="L16" s="58"/>
      <c r="M16" s="58">
        <f>SUM(M7:M15)</f>
        <v>23763000</v>
      </c>
      <c r="N16" s="59"/>
      <c r="O16" s="60"/>
      <c r="P16" s="61"/>
      <c r="Q16" s="62"/>
      <c r="R16" s="63"/>
    </row>
    <row r="17" spans="2:18" s="56" customFormat="1" ht="8.5" customHeight="1" x14ac:dyDescent="0.35">
      <c r="B17" s="65"/>
      <c r="C17" s="66"/>
      <c r="D17" s="49"/>
      <c r="E17" s="49"/>
      <c r="F17" s="51"/>
      <c r="G17" s="51"/>
      <c r="H17" s="51"/>
      <c r="I17" s="67"/>
      <c r="J17" s="51"/>
      <c r="K17" s="68"/>
      <c r="L17" s="69"/>
      <c r="M17" s="55"/>
      <c r="N17" s="70"/>
      <c r="O17" s="71"/>
      <c r="P17" s="72"/>
      <c r="Q17" s="8"/>
      <c r="R17" s="73"/>
    </row>
    <row r="18" spans="2:18" s="46" customFormat="1" ht="34.5" customHeight="1" x14ac:dyDescent="0.45">
      <c r="B18" s="25"/>
      <c r="C18" s="74" t="s">
        <v>45</v>
      </c>
      <c r="D18" s="40"/>
      <c r="E18" s="40"/>
      <c r="F18" s="41"/>
      <c r="G18" s="41"/>
      <c r="H18" s="41"/>
      <c r="I18" s="75"/>
      <c r="J18" s="41"/>
      <c r="K18" s="76"/>
      <c r="L18" s="77"/>
      <c r="M18" s="45"/>
      <c r="P18" s="78"/>
      <c r="Q18" s="23"/>
      <c r="R18" s="79"/>
    </row>
    <row r="19" spans="2:18" s="56" customFormat="1" ht="8.5" customHeight="1" x14ac:dyDescent="0.35">
      <c r="B19" s="65"/>
      <c r="C19" s="66"/>
      <c r="D19" s="49"/>
      <c r="E19" s="49"/>
      <c r="F19" s="51"/>
      <c r="G19" s="51"/>
      <c r="H19" s="51"/>
      <c r="I19" s="67"/>
      <c r="J19" s="51"/>
      <c r="K19" s="68"/>
      <c r="L19" s="69"/>
      <c r="M19" s="55"/>
      <c r="N19" s="70"/>
      <c r="O19" s="71"/>
      <c r="P19" s="72"/>
      <c r="Q19" s="8"/>
      <c r="R19" s="73"/>
    </row>
    <row r="20" spans="2:18" s="56" customFormat="1" ht="28.4" customHeight="1" x14ac:dyDescent="0.35">
      <c r="B20" s="80"/>
      <c r="C20" s="81" t="s">
        <v>8</v>
      </c>
      <c r="D20" s="1" t="s">
        <v>9</v>
      </c>
      <c r="E20" s="1" t="s">
        <v>10</v>
      </c>
      <c r="F20" s="1" t="s">
        <v>11</v>
      </c>
      <c r="G20" s="1" t="s">
        <v>12</v>
      </c>
      <c r="H20" s="1" t="s">
        <v>13</v>
      </c>
      <c r="I20" s="1" t="s">
        <v>37</v>
      </c>
      <c r="J20" s="1" t="s">
        <v>14</v>
      </c>
      <c r="K20" s="1" t="s">
        <v>15</v>
      </c>
      <c r="L20" s="1" t="s">
        <v>16</v>
      </c>
      <c r="M20" s="82" t="s">
        <v>17</v>
      </c>
      <c r="N20" s="83" t="s">
        <v>6</v>
      </c>
      <c r="O20" s="84" t="s">
        <v>7</v>
      </c>
      <c r="P20" s="85" t="s">
        <v>18</v>
      </c>
      <c r="Q20" s="8"/>
      <c r="R20" s="73"/>
    </row>
    <row r="21" spans="2:18" s="23" customFormat="1" ht="43.9" customHeight="1" x14ac:dyDescent="0.45">
      <c r="B21" s="38">
        <v>1</v>
      </c>
      <c r="C21" s="39" t="s">
        <v>20</v>
      </c>
      <c r="D21" s="40">
        <v>44809</v>
      </c>
      <c r="E21" s="40">
        <v>44899</v>
      </c>
      <c r="F21" s="41" t="s">
        <v>21</v>
      </c>
      <c r="G21" s="41" t="s">
        <v>22</v>
      </c>
      <c r="H21" s="41" t="s">
        <v>23</v>
      </c>
      <c r="I21" s="41" t="s">
        <v>19</v>
      </c>
      <c r="J21" s="42" t="s">
        <v>46</v>
      </c>
      <c r="K21" s="43">
        <v>500374</v>
      </c>
      <c r="L21" s="44">
        <v>99.512</v>
      </c>
      <c r="M21" s="45">
        <v>49793217.487999998</v>
      </c>
      <c r="N21" s="86">
        <f>'[31]Exec Summary'!$D$54</f>
        <v>409.5</v>
      </c>
      <c r="O21" s="87">
        <f t="shared" ref="O21:O28" si="0">M21*N21</f>
        <v>20390322561.335999</v>
      </c>
      <c r="P21" s="88"/>
      <c r="Q21" s="46"/>
      <c r="R21" s="24"/>
    </row>
    <row r="22" spans="2:18" ht="43.9" hidden="1" customHeight="1" x14ac:dyDescent="0.35">
      <c r="B22" s="47">
        <v>2</v>
      </c>
      <c r="C22" s="48"/>
      <c r="D22" s="49"/>
      <c r="E22" s="49"/>
      <c r="F22" s="51"/>
      <c r="G22" s="51"/>
      <c r="H22" s="51"/>
      <c r="I22" s="51"/>
      <c r="J22" s="52"/>
      <c r="K22" s="53"/>
      <c r="L22" s="54"/>
      <c r="M22" s="55"/>
      <c r="N22" s="89">
        <f>'[31]Exec Summary'!$D$54</f>
        <v>409.5</v>
      </c>
      <c r="O22" s="90">
        <f t="shared" si="0"/>
        <v>0</v>
      </c>
      <c r="P22" s="91"/>
      <c r="Q22" s="56"/>
    </row>
    <row r="23" spans="2:18" ht="43.9" hidden="1" customHeight="1" x14ac:dyDescent="0.35">
      <c r="B23" s="47">
        <v>3</v>
      </c>
      <c r="C23" s="48"/>
      <c r="D23" s="49"/>
      <c r="E23" s="49"/>
      <c r="F23" s="51"/>
      <c r="G23" s="51"/>
      <c r="H23" s="51"/>
      <c r="I23" s="51"/>
      <c r="J23" s="52"/>
      <c r="K23" s="53"/>
      <c r="L23" s="54"/>
      <c r="M23" s="55"/>
      <c r="N23" s="89">
        <f>'[31]Exec Summary'!$D$54</f>
        <v>409.5</v>
      </c>
      <c r="O23" s="90">
        <f t="shared" si="0"/>
        <v>0</v>
      </c>
      <c r="P23" s="91"/>
      <c r="Q23" s="56"/>
    </row>
    <row r="24" spans="2:18" ht="43.9" hidden="1" customHeight="1" x14ac:dyDescent="0.35">
      <c r="B24" s="47">
        <v>4</v>
      </c>
      <c r="C24" s="48"/>
      <c r="D24" s="49"/>
      <c r="E24" s="49"/>
      <c r="F24" s="50"/>
      <c r="G24" s="51"/>
      <c r="H24" s="51"/>
      <c r="I24" s="51"/>
      <c r="J24" s="52"/>
      <c r="K24" s="53"/>
      <c r="L24" s="54"/>
      <c r="M24" s="55"/>
      <c r="N24" s="89">
        <f>'[31]Exec Summary'!$D$54</f>
        <v>409.5</v>
      </c>
      <c r="O24" s="90">
        <f t="shared" si="0"/>
        <v>0</v>
      </c>
      <c r="P24" s="91"/>
      <c r="Q24" s="56"/>
    </row>
    <row r="25" spans="2:18" ht="43.9" hidden="1" customHeight="1" x14ac:dyDescent="0.35">
      <c r="B25" s="47">
        <v>5</v>
      </c>
      <c r="C25" s="48"/>
      <c r="D25" s="49"/>
      <c r="E25" s="49"/>
      <c r="F25" s="50"/>
      <c r="G25" s="51"/>
      <c r="H25" s="51"/>
      <c r="I25" s="51"/>
      <c r="J25" s="52"/>
      <c r="K25" s="53"/>
      <c r="L25" s="54"/>
      <c r="M25" s="55"/>
      <c r="N25" s="89">
        <f>'[31]Exec Summary'!$D$54</f>
        <v>409.5</v>
      </c>
      <c r="O25" s="90">
        <f t="shared" si="0"/>
        <v>0</v>
      </c>
      <c r="P25" s="91"/>
      <c r="Q25" s="56"/>
    </row>
    <row r="26" spans="2:18" ht="36" hidden="1" customHeight="1" x14ac:dyDescent="0.35">
      <c r="B26" s="47">
        <v>5</v>
      </c>
      <c r="C26" s="48"/>
      <c r="D26" s="49"/>
      <c r="E26" s="49"/>
      <c r="F26" s="50"/>
      <c r="G26" s="51"/>
      <c r="H26" s="51"/>
      <c r="I26" s="51"/>
      <c r="J26" s="52"/>
      <c r="K26" s="53"/>
      <c r="L26" s="54"/>
      <c r="M26" s="55"/>
      <c r="N26" s="89">
        <f>'[31]Exec Summary'!$D$54</f>
        <v>409.5</v>
      </c>
      <c r="O26" s="90">
        <f t="shared" si="0"/>
        <v>0</v>
      </c>
      <c r="P26" s="91"/>
      <c r="Q26" s="56"/>
    </row>
    <row r="27" spans="2:18" ht="34.5" hidden="1" customHeight="1" x14ac:dyDescent="0.35">
      <c r="B27" s="47">
        <v>6</v>
      </c>
      <c r="C27" s="48"/>
      <c r="D27" s="49"/>
      <c r="E27" s="49"/>
      <c r="F27" s="50"/>
      <c r="G27" s="51"/>
      <c r="H27" s="51"/>
      <c r="I27" s="51"/>
      <c r="J27" s="52"/>
      <c r="K27" s="53"/>
      <c r="L27" s="54"/>
      <c r="M27" s="55"/>
      <c r="N27" s="89">
        <f>'[31]Exec Summary'!$D$54</f>
        <v>409.5</v>
      </c>
      <c r="O27" s="90">
        <f t="shared" si="0"/>
        <v>0</v>
      </c>
      <c r="P27" s="91"/>
      <c r="Q27" s="56"/>
    </row>
    <row r="28" spans="2:18" ht="36" hidden="1" customHeight="1" x14ac:dyDescent="0.35">
      <c r="B28" s="47">
        <v>7</v>
      </c>
      <c r="C28" s="48"/>
      <c r="D28" s="49"/>
      <c r="E28" s="49"/>
      <c r="F28" s="50"/>
      <c r="G28" s="51"/>
      <c r="H28" s="51"/>
      <c r="I28" s="51"/>
      <c r="J28" s="52"/>
      <c r="K28" s="53"/>
      <c r="L28" s="54"/>
      <c r="M28" s="55"/>
      <c r="N28" s="89">
        <f>'[31]Exec Summary'!$D$54</f>
        <v>409.5</v>
      </c>
      <c r="O28" s="90">
        <f t="shared" si="0"/>
        <v>0</v>
      </c>
      <c r="P28" s="91"/>
      <c r="Q28" s="56"/>
    </row>
    <row r="29" spans="2:18" s="101" customFormat="1" ht="25.5" customHeight="1" x14ac:dyDescent="0.5">
      <c r="B29" s="92"/>
      <c r="C29" s="294" t="s">
        <v>25</v>
      </c>
      <c r="D29" s="295"/>
      <c r="E29" s="295"/>
      <c r="F29" s="295"/>
      <c r="G29" s="295"/>
      <c r="H29" s="295"/>
      <c r="I29" s="295"/>
      <c r="J29" s="296"/>
      <c r="K29" s="93">
        <f>SUM(K21:K28)</f>
        <v>500374</v>
      </c>
      <c r="L29" s="94"/>
      <c r="M29" s="95">
        <f>SUM(M21:M28)</f>
        <v>49793217.487999998</v>
      </c>
      <c r="N29" s="96"/>
      <c r="O29" s="97">
        <f>SUM(O21:O28)</f>
        <v>20390322561.335999</v>
      </c>
      <c r="P29" s="98"/>
      <c r="Q29" s="99"/>
      <c r="R29" s="100"/>
    </row>
    <row r="30" spans="2:18" s="56" customFormat="1" ht="7.5" customHeight="1" x14ac:dyDescent="0.35">
      <c r="B30" s="47"/>
      <c r="C30" s="102"/>
      <c r="D30" s="103"/>
      <c r="E30" s="103"/>
      <c r="F30" s="104"/>
      <c r="G30" s="103"/>
      <c r="H30" s="103"/>
      <c r="I30" s="103"/>
      <c r="J30" s="105"/>
      <c r="K30" s="106"/>
      <c r="L30" s="107"/>
      <c r="M30" s="108"/>
      <c r="N30" s="109"/>
      <c r="O30" s="110"/>
      <c r="P30" s="111"/>
      <c r="Q30" s="6"/>
      <c r="R30" s="112"/>
    </row>
    <row r="31" spans="2:18" s="56" customFormat="1" ht="16.149999999999999" hidden="1" customHeight="1" x14ac:dyDescent="0.35">
      <c r="B31" s="113"/>
      <c r="C31" s="114" t="s">
        <v>47</v>
      </c>
      <c r="D31" s="49"/>
      <c r="E31" s="49"/>
      <c r="F31" s="51"/>
      <c r="G31" s="51"/>
      <c r="H31" s="51"/>
      <c r="I31" s="67"/>
      <c r="J31" s="51"/>
      <c r="K31" s="68"/>
      <c r="L31" s="69"/>
      <c r="M31" s="55"/>
      <c r="N31" s="70"/>
      <c r="O31" s="71"/>
      <c r="P31" s="72"/>
      <c r="Q31" s="8"/>
      <c r="R31" s="73"/>
    </row>
    <row r="32" spans="2:18" ht="17.25" hidden="1" customHeight="1" x14ac:dyDescent="0.35">
      <c r="B32" s="47">
        <v>1</v>
      </c>
      <c r="C32" s="48"/>
      <c r="D32" s="49"/>
      <c r="E32" s="49"/>
      <c r="F32" s="50"/>
      <c r="G32" s="51"/>
      <c r="H32" s="51"/>
      <c r="I32" s="51"/>
      <c r="J32" s="52"/>
      <c r="K32" s="53"/>
      <c r="L32" s="54"/>
      <c r="M32" s="55"/>
      <c r="N32" s="263"/>
      <c r="O32" s="264"/>
      <c r="P32" s="265"/>
      <c r="Q32" s="56"/>
    </row>
    <row r="33" spans="2:18" ht="17.25" hidden="1" customHeight="1" x14ac:dyDescent="0.35">
      <c r="B33" s="47">
        <v>2</v>
      </c>
      <c r="C33" s="48"/>
      <c r="D33" s="49"/>
      <c r="E33" s="49"/>
      <c r="F33" s="50"/>
      <c r="G33" s="51"/>
      <c r="H33" s="51"/>
      <c r="I33" s="51"/>
      <c r="J33" s="52"/>
      <c r="K33" s="53"/>
      <c r="L33" s="54"/>
      <c r="M33" s="55"/>
      <c r="N33" s="263"/>
      <c r="O33" s="264"/>
      <c r="P33" s="265"/>
      <c r="Q33" s="56"/>
    </row>
    <row r="34" spans="2:18" ht="17.25" hidden="1" customHeight="1" x14ac:dyDescent="0.35">
      <c r="B34" s="47">
        <v>3</v>
      </c>
      <c r="C34" s="48"/>
      <c r="D34" s="49"/>
      <c r="E34" s="49"/>
      <c r="F34" s="50"/>
      <c r="G34" s="51"/>
      <c r="H34" s="51"/>
      <c r="I34" s="51"/>
      <c r="J34" s="52"/>
      <c r="K34" s="53"/>
      <c r="L34" s="54"/>
      <c r="M34" s="55"/>
      <c r="N34" s="263"/>
      <c r="O34" s="264"/>
      <c r="P34" s="265"/>
      <c r="Q34" s="56"/>
    </row>
    <row r="35" spans="2:18" ht="17.25" hidden="1" customHeight="1" x14ac:dyDescent="0.35">
      <c r="B35" s="47">
        <v>4</v>
      </c>
      <c r="C35" s="48"/>
      <c r="D35" s="49"/>
      <c r="E35" s="49"/>
      <c r="F35" s="50"/>
      <c r="G35" s="51"/>
      <c r="H35" s="51"/>
      <c r="I35" s="51"/>
      <c r="J35" s="52"/>
      <c r="K35" s="53"/>
      <c r="L35" s="54"/>
      <c r="M35" s="55"/>
      <c r="N35" s="263"/>
      <c r="O35" s="264"/>
      <c r="P35" s="265"/>
      <c r="Q35" s="56"/>
    </row>
    <row r="36" spans="2:18" ht="17.25" hidden="1" customHeight="1" x14ac:dyDescent="0.35">
      <c r="B36" s="47">
        <v>5</v>
      </c>
      <c r="C36" s="48"/>
      <c r="D36" s="49"/>
      <c r="E36" s="49"/>
      <c r="F36" s="50"/>
      <c r="G36" s="51"/>
      <c r="H36" s="51"/>
      <c r="I36" s="51"/>
      <c r="J36" s="52"/>
      <c r="K36" s="53"/>
      <c r="L36" s="54"/>
      <c r="M36" s="55"/>
      <c r="N36" s="263"/>
      <c r="O36" s="264"/>
      <c r="P36" s="265"/>
      <c r="Q36" s="56"/>
    </row>
    <row r="37" spans="2:18" s="56" customFormat="1" ht="23.25" hidden="1" customHeight="1" x14ac:dyDescent="0.35">
      <c r="B37" s="115"/>
      <c r="C37" s="266" t="s">
        <v>25</v>
      </c>
      <c r="D37" s="267"/>
      <c r="E37" s="267"/>
      <c r="F37" s="267"/>
      <c r="G37" s="267"/>
      <c r="H37" s="267"/>
      <c r="I37" s="267"/>
      <c r="J37" s="268"/>
      <c r="K37" s="116">
        <f>SUM(K32:K36)</f>
        <v>0</v>
      </c>
      <c r="L37" s="117"/>
      <c r="M37" s="118">
        <f>SUM(M32:M36)</f>
        <v>0</v>
      </c>
      <c r="N37" s="119"/>
      <c r="O37" s="120"/>
      <c r="P37" s="121"/>
      <c r="Q37" s="6"/>
      <c r="R37" s="112"/>
    </row>
    <row r="38" spans="2:18" s="5" customFormat="1" ht="32.25" customHeight="1" x14ac:dyDescent="0.45">
      <c r="B38" s="122"/>
      <c r="C38" s="238" t="s">
        <v>48</v>
      </c>
      <c r="D38" s="238"/>
      <c r="E38" s="238"/>
      <c r="F38" s="238"/>
      <c r="G38" s="238"/>
      <c r="H38" s="238"/>
      <c r="I38" s="238"/>
      <c r="J38" s="238"/>
      <c r="K38" s="2">
        <f>K37+K29+K16</f>
        <v>750374</v>
      </c>
      <c r="L38" s="3"/>
      <c r="M38" s="2">
        <f>M37+M29+M16</f>
        <v>73556217.488000005</v>
      </c>
      <c r="N38" s="123"/>
      <c r="O38" s="4"/>
      <c r="P38" s="124"/>
      <c r="R38" s="125"/>
    </row>
    <row r="39" spans="2:18" s="56" customFormat="1" ht="7.5" customHeight="1" x14ac:dyDescent="0.35">
      <c r="B39" s="47"/>
      <c r="C39" s="102"/>
      <c r="D39" s="103"/>
      <c r="E39" s="103"/>
      <c r="F39" s="104"/>
      <c r="G39" s="103"/>
      <c r="H39" s="103"/>
      <c r="I39" s="103"/>
      <c r="J39" s="105"/>
      <c r="K39" s="106"/>
      <c r="L39" s="107"/>
      <c r="M39" s="108"/>
      <c r="N39" s="126"/>
      <c r="O39" s="127"/>
      <c r="P39" s="128"/>
      <c r="Q39" s="6"/>
      <c r="R39" s="112"/>
    </row>
    <row r="40" spans="2:18" s="56" customFormat="1" ht="37.5" hidden="1" customHeight="1" x14ac:dyDescent="0.35">
      <c r="B40" s="129"/>
      <c r="C40" s="130" t="s">
        <v>49</v>
      </c>
      <c r="D40" s="131"/>
      <c r="E40" s="131"/>
      <c r="F40" s="132"/>
      <c r="G40" s="132"/>
      <c r="H40" s="132"/>
      <c r="I40" s="133"/>
      <c r="J40" s="132"/>
      <c r="K40" s="134"/>
      <c r="L40" s="135"/>
      <c r="M40" s="136"/>
      <c r="N40" s="137"/>
      <c r="O40" s="138"/>
      <c r="P40" s="139"/>
      <c r="Q40" s="8"/>
      <c r="R40" s="73"/>
    </row>
    <row r="41" spans="2:18" ht="45" hidden="1" customHeight="1" x14ac:dyDescent="0.35">
      <c r="B41" s="140">
        <v>1</v>
      </c>
      <c r="C41" s="141"/>
      <c r="D41" s="142"/>
      <c r="E41" s="142"/>
      <c r="F41" s="143"/>
      <c r="G41" s="144"/>
      <c r="H41" s="144"/>
      <c r="I41" s="144"/>
      <c r="J41" s="145"/>
      <c r="K41" s="146"/>
      <c r="L41" s="147"/>
      <c r="M41" s="148"/>
      <c r="N41" s="149"/>
      <c r="O41" s="150"/>
      <c r="P41" s="151"/>
      <c r="Q41" s="56"/>
      <c r="R41" s="9">
        <f>M41*N41</f>
        <v>0</v>
      </c>
    </row>
    <row r="42" spans="2:18" ht="17.25" hidden="1" customHeight="1" x14ac:dyDescent="0.35">
      <c r="B42" s="47">
        <v>2</v>
      </c>
      <c r="C42" s="48"/>
      <c r="D42" s="49"/>
      <c r="E42" s="49"/>
      <c r="F42" s="50"/>
      <c r="G42" s="51"/>
      <c r="H42" s="51"/>
      <c r="I42" s="51"/>
      <c r="J42" s="52"/>
      <c r="K42" s="53"/>
      <c r="L42" s="54"/>
      <c r="M42" s="55"/>
      <c r="N42" s="89"/>
      <c r="O42" s="90"/>
      <c r="P42" s="91"/>
      <c r="Q42" s="56"/>
      <c r="R42" s="9">
        <f>M42*N42</f>
        <v>0</v>
      </c>
    </row>
    <row r="43" spans="2:18" s="56" customFormat="1" ht="40.5" hidden="1" customHeight="1" x14ac:dyDescent="0.35">
      <c r="B43" s="152"/>
      <c r="C43" s="254" t="s">
        <v>25</v>
      </c>
      <c r="D43" s="255"/>
      <c r="E43" s="255"/>
      <c r="F43" s="255"/>
      <c r="G43" s="255"/>
      <c r="H43" s="255"/>
      <c r="I43" s="255"/>
      <c r="J43" s="256"/>
      <c r="K43" s="153">
        <f>SUM(K41:K42)</f>
        <v>0</v>
      </c>
      <c r="L43" s="154"/>
      <c r="M43" s="153">
        <f>SUM(M41:M42)</f>
        <v>0</v>
      </c>
      <c r="N43" s="155"/>
      <c r="O43" s="156"/>
      <c r="P43" s="157"/>
      <c r="Q43" s="6"/>
      <c r="R43" s="112"/>
    </row>
    <row r="44" spans="2:18" s="56" customFormat="1" ht="19.5" hidden="1" customHeight="1" x14ac:dyDescent="0.35">
      <c r="B44" s="158"/>
      <c r="C44" s="159"/>
      <c r="D44" s="160"/>
      <c r="E44" s="160"/>
      <c r="F44" s="161"/>
      <c r="G44" s="160"/>
      <c r="H44" s="160"/>
      <c r="I44" s="160"/>
      <c r="J44" s="162"/>
      <c r="K44" s="163"/>
      <c r="L44" s="164"/>
      <c r="M44" s="165"/>
      <c r="N44" s="109"/>
      <c r="O44" s="110"/>
      <c r="P44" s="111"/>
      <c r="Q44" s="6"/>
      <c r="R44" s="112"/>
    </row>
    <row r="45" spans="2:18" s="56" customFormat="1" ht="26.25" hidden="1" customHeight="1" x14ac:dyDescent="0.35">
      <c r="B45" s="129"/>
      <c r="C45" s="130" t="s">
        <v>50</v>
      </c>
      <c r="D45" s="257"/>
      <c r="E45" s="258"/>
      <c r="F45" s="258"/>
      <c r="G45" s="258"/>
      <c r="H45" s="258"/>
      <c r="I45" s="258"/>
      <c r="J45" s="258"/>
      <c r="K45" s="258"/>
      <c r="L45" s="258"/>
      <c r="M45" s="259"/>
      <c r="N45" s="137"/>
      <c r="O45" s="138"/>
      <c r="P45" s="139"/>
      <c r="Q45" s="8"/>
      <c r="R45" s="73"/>
    </row>
    <row r="46" spans="2:18" ht="35.25" hidden="1" customHeight="1" x14ac:dyDescent="0.35">
      <c r="B46" s="140">
        <v>1</v>
      </c>
      <c r="C46" s="141"/>
      <c r="D46" s="142"/>
      <c r="E46" s="142"/>
      <c r="F46" s="143"/>
      <c r="G46" s="144"/>
      <c r="H46" s="144"/>
      <c r="I46" s="144"/>
      <c r="J46" s="145"/>
      <c r="K46" s="146"/>
      <c r="L46" s="147"/>
      <c r="M46" s="148"/>
      <c r="N46" s="89">
        <f>'[31]Exec Summary'!$D$54</f>
        <v>409.5</v>
      </c>
      <c r="O46" s="150">
        <f>M46*N46</f>
        <v>0</v>
      </c>
      <c r="P46" s="151"/>
      <c r="Q46" s="56"/>
    </row>
    <row r="47" spans="2:18" ht="35.25" hidden="1" customHeight="1" x14ac:dyDescent="0.35">
      <c r="B47" s="140">
        <v>2</v>
      </c>
      <c r="C47" s="141"/>
      <c r="D47" s="142"/>
      <c r="E47" s="142"/>
      <c r="F47" s="143"/>
      <c r="G47" s="144"/>
      <c r="H47" s="144"/>
      <c r="I47" s="144"/>
      <c r="J47" s="145"/>
      <c r="K47" s="146"/>
      <c r="L47" s="147"/>
      <c r="M47" s="148"/>
      <c r="N47" s="89">
        <f>'[31]Exec Summary'!$D$54</f>
        <v>409.5</v>
      </c>
      <c r="O47" s="150">
        <f>M47*N47</f>
        <v>0</v>
      </c>
      <c r="P47" s="151"/>
      <c r="Q47" s="56"/>
    </row>
    <row r="48" spans="2:18" ht="30.75" hidden="1" customHeight="1" x14ac:dyDescent="0.35">
      <c r="B48" s="140">
        <v>3</v>
      </c>
      <c r="C48" s="141"/>
      <c r="D48" s="142"/>
      <c r="E48" s="142"/>
      <c r="F48" s="143"/>
      <c r="G48" s="144"/>
      <c r="H48" s="144"/>
      <c r="I48" s="144"/>
      <c r="J48" s="145"/>
      <c r="K48" s="146"/>
      <c r="L48" s="147"/>
      <c r="M48" s="148"/>
      <c r="N48" s="89">
        <f>'[31]Exec Summary'!$D$54</f>
        <v>409.5</v>
      </c>
      <c r="O48" s="150">
        <f>M48*N48</f>
        <v>0</v>
      </c>
      <c r="P48" s="151"/>
      <c r="Q48" s="56"/>
    </row>
    <row r="49" spans="2:18" s="56" customFormat="1" ht="30.75" hidden="1" customHeight="1" x14ac:dyDescent="0.35">
      <c r="B49" s="152"/>
      <c r="C49" s="254" t="s">
        <v>26</v>
      </c>
      <c r="D49" s="255"/>
      <c r="E49" s="255"/>
      <c r="F49" s="255"/>
      <c r="G49" s="255"/>
      <c r="H49" s="255"/>
      <c r="I49" s="255"/>
      <c r="J49" s="256"/>
      <c r="K49" s="153">
        <f>SUM(K46:K48)</f>
        <v>0</v>
      </c>
      <c r="L49" s="154"/>
      <c r="M49" s="166">
        <f>SUM(M46:M48)</f>
        <v>0</v>
      </c>
      <c r="N49" s="155"/>
      <c r="O49" s="155">
        <f>SUM(O46:O48)</f>
        <v>0</v>
      </c>
      <c r="P49" s="157"/>
      <c r="Q49" s="6"/>
      <c r="R49" s="112"/>
    </row>
    <row r="50" spans="2:18" s="5" customFormat="1" ht="20.5" hidden="1" x14ac:dyDescent="0.45">
      <c r="B50" s="122"/>
      <c r="C50" s="238" t="s">
        <v>51</v>
      </c>
      <c r="D50" s="238"/>
      <c r="E50" s="238"/>
      <c r="F50" s="238"/>
      <c r="G50" s="238"/>
      <c r="H50" s="238"/>
      <c r="I50" s="238"/>
      <c r="J50" s="238"/>
      <c r="K50" s="2">
        <f>K49+K43+K38</f>
        <v>750374</v>
      </c>
      <c r="L50" s="2"/>
      <c r="M50" s="2">
        <f>M49+M43+M38</f>
        <v>73556217.488000005</v>
      </c>
      <c r="N50" s="123"/>
      <c r="O50" s="4"/>
      <c r="P50" s="124"/>
      <c r="R50" s="125"/>
    </row>
    <row r="51" spans="2:18" s="56" customFormat="1" ht="4.5" hidden="1" customHeight="1" x14ac:dyDescent="0.35">
      <c r="B51" s="158"/>
      <c r="C51" s="159"/>
      <c r="D51" s="160"/>
      <c r="E51" s="160"/>
      <c r="F51" s="161"/>
      <c r="G51" s="160"/>
      <c r="H51" s="160"/>
      <c r="I51" s="160"/>
      <c r="J51" s="162"/>
      <c r="K51" s="163"/>
      <c r="L51" s="164"/>
      <c r="M51" s="165"/>
      <c r="N51" s="109"/>
      <c r="O51" s="110"/>
      <c r="P51" s="111"/>
      <c r="Q51" s="6"/>
      <c r="R51" s="112"/>
    </row>
    <row r="52" spans="2:18" s="56" customFormat="1" hidden="1" x14ac:dyDescent="0.35">
      <c r="B52" s="113" t="s">
        <v>52</v>
      </c>
      <c r="C52" s="114" t="s">
        <v>53</v>
      </c>
      <c r="D52" s="49"/>
      <c r="E52" s="49"/>
      <c r="F52" s="51"/>
      <c r="G52" s="51"/>
      <c r="H52" s="51"/>
      <c r="I52" s="67"/>
      <c r="J52" s="51"/>
      <c r="K52" s="68"/>
      <c r="L52" s="69"/>
      <c r="M52" s="55"/>
      <c r="N52" s="70"/>
      <c r="O52" s="71"/>
      <c r="P52" s="72"/>
      <c r="Q52" s="8"/>
      <c r="R52" s="73"/>
    </row>
    <row r="53" spans="2:18" hidden="1" x14ac:dyDescent="0.35">
      <c r="B53" s="47"/>
      <c r="C53" s="48"/>
      <c r="D53" s="49"/>
      <c r="E53" s="49"/>
      <c r="F53" s="50"/>
      <c r="G53" s="51"/>
      <c r="H53" s="51"/>
      <c r="I53" s="51"/>
      <c r="J53" s="52"/>
      <c r="K53" s="53"/>
      <c r="L53" s="54"/>
      <c r="M53" s="55"/>
      <c r="N53" s="70"/>
      <c r="O53" s="71"/>
      <c r="P53" s="167"/>
      <c r="Q53" s="56"/>
    </row>
    <row r="54" spans="2:18" hidden="1" x14ac:dyDescent="0.35">
      <c r="B54" s="47"/>
      <c r="C54" s="48"/>
      <c r="D54" s="49"/>
      <c r="E54" s="49"/>
      <c r="F54" s="50"/>
      <c r="G54" s="51"/>
      <c r="H54" s="51"/>
      <c r="I54" s="51"/>
      <c r="J54" s="52"/>
      <c r="K54" s="53"/>
      <c r="L54" s="54"/>
      <c r="M54" s="55"/>
      <c r="N54" s="70"/>
      <c r="O54" s="71"/>
      <c r="P54" s="167"/>
      <c r="Q54" s="56"/>
    </row>
    <row r="55" spans="2:18" hidden="1" x14ac:dyDescent="0.35">
      <c r="B55" s="47"/>
      <c r="C55" s="48"/>
      <c r="D55" s="49"/>
      <c r="E55" s="49"/>
      <c r="F55" s="50"/>
      <c r="G55" s="51"/>
      <c r="H55" s="51"/>
      <c r="I55" s="51"/>
      <c r="J55" s="52"/>
      <c r="K55" s="53"/>
      <c r="L55" s="54"/>
      <c r="M55" s="55"/>
      <c r="N55" s="70"/>
      <c r="O55" s="71"/>
      <c r="P55" s="167"/>
      <c r="Q55" s="56"/>
    </row>
    <row r="56" spans="2:18" s="56" customFormat="1" ht="19.5" hidden="1" customHeight="1" x14ac:dyDescent="0.35">
      <c r="B56" s="168"/>
      <c r="C56" s="260" t="s">
        <v>54</v>
      </c>
      <c r="D56" s="261"/>
      <c r="E56" s="261"/>
      <c r="F56" s="261"/>
      <c r="G56" s="261"/>
      <c r="H56" s="261"/>
      <c r="I56" s="261"/>
      <c r="J56" s="262"/>
      <c r="K56" s="169">
        <f>SUM(K53:K55)</f>
        <v>0</v>
      </c>
      <c r="L56" s="170" t="e">
        <f>M56/K56</f>
        <v>#DIV/0!</v>
      </c>
      <c r="M56" s="171">
        <f>SUM(M53:M55)</f>
        <v>0</v>
      </c>
      <c r="N56" s="172"/>
      <c r="O56" s="173"/>
      <c r="P56" s="174"/>
      <c r="Q56" s="6"/>
      <c r="R56" s="73"/>
    </row>
    <row r="57" spans="2:18" s="56" customFormat="1" ht="13.5" hidden="1" customHeight="1" x14ac:dyDescent="0.35">
      <c r="B57" s="65"/>
      <c r="C57" s="66"/>
      <c r="D57" s="49"/>
      <c r="E57" s="49"/>
      <c r="F57" s="51"/>
      <c r="G57" s="51"/>
      <c r="H57" s="51"/>
      <c r="I57" s="67"/>
      <c r="J57" s="51"/>
      <c r="K57" s="68"/>
      <c r="L57" s="69"/>
      <c r="M57" s="175"/>
      <c r="N57" s="70"/>
      <c r="O57" s="71"/>
      <c r="P57" s="72"/>
      <c r="Q57" s="8"/>
      <c r="R57" s="73"/>
    </row>
    <row r="58" spans="2:18" s="56" customFormat="1" ht="25.5" customHeight="1" x14ac:dyDescent="0.35">
      <c r="B58" s="80"/>
      <c r="C58" s="176" t="s">
        <v>55</v>
      </c>
      <c r="D58" s="1" t="s">
        <v>9</v>
      </c>
      <c r="E58" s="1" t="s">
        <v>10</v>
      </c>
      <c r="F58" s="1" t="s">
        <v>11</v>
      </c>
      <c r="G58" s="1" t="s">
        <v>12</v>
      </c>
      <c r="H58" s="1" t="s">
        <v>13</v>
      </c>
      <c r="I58" s="1" t="s">
        <v>37</v>
      </c>
      <c r="J58" s="1" t="s">
        <v>14</v>
      </c>
      <c r="K58" s="177"/>
      <c r="L58" s="178"/>
      <c r="M58" s="82" t="s">
        <v>27</v>
      </c>
      <c r="N58" s="179"/>
      <c r="O58" s="180"/>
      <c r="P58" s="181"/>
      <c r="R58" s="73"/>
    </row>
    <row r="59" spans="2:18" s="99" customFormat="1" ht="41.5" customHeight="1" x14ac:dyDescent="0.5">
      <c r="B59" s="182">
        <v>1</v>
      </c>
      <c r="C59" s="183" t="s">
        <v>24</v>
      </c>
      <c r="D59" s="184">
        <v>44829</v>
      </c>
      <c r="E59" s="184">
        <v>44859</v>
      </c>
      <c r="F59" s="185" t="s">
        <v>28</v>
      </c>
      <c r="G59" s="185" t="s">
        <v>29</v>
      </c>
      <c r="H59" s="185" t="s">
        <v>30</v>
      </c>
      <c r="I59" s="185" t="s">
        <v>31</v>
      </c>
      <c r="J59" s="186" t="s">
        <v>32</v>
      </c>
      <c r="K59" s="187"/>
      <c r="L59" s="188"/>
      <c r="M59" s="189">
        <v>799510.99</v>
      </c>
      <c r="N59" s="190"/>
      <c r="O59" s="191"/>
      <c r="P59" s="192" t="s">
        <v>33</v>
      </c>
      <c r="Q59" s="101"/>
      <c r="R59" s="193"/>
    </row>
    <row r="60" spans="2:18" ht="32.25" hidden="1" customHeight="1" x14ac:dyDescent="0.35">
      <c r="B60" s="47"/>
      <c r="C60" s="48"/>
      <c r="D60" s="49"/>
      <c r="E60" s="49"/>
      <c r="F60" s="50"/>
      <c r="G60" s="51"/>
      <c r="H60" s="51"/>
      <c r="I60" s="51"/>
      <c r="J60" s="194"/>
      <c r="K60" s="53"/>
      <c r="L60" s="195"/>
      <c r="M60" s="175"/>
      <c r="N60" s="70"/>
      <c r="O60" s="71"/>
      <c r="P60" s="128" t="s">
        <v>33</v>
      </c>
      <c r="Q60" s="56"/>
    </row>
    <row r="61" spans="2:18" ht="32.25" hidden="1" customHeight="1" x14ac:dyDescent="0.35">
      <c r="B61" s="47"/>
      <c r="C61" s="48"/>
      <c r="D61" s="49"/>
      <c r="E61" s="49"/>
      <c r="F61" s="50"/>
      <c r="G61" s="51"/>
      <c r="H61" s="51"/>
      <c r="I61" s="51"/>
      <c r="J61" s="194"/>
      <c r="K61" s="53"/>
      <c r="L61" s="195"/>
      <c r="M61" s="175"/>
      <c r="N61" s="70"/>
      <c r="O61" s="71"/>
      <c r="P61" s="128" t="s">
        <v>33</v>
      </c>
      <c r="Q61" s="56"/>
    </row>
    <row r="62" spans="2:18" ht="32.25" hidden="1" customHeight="1" x14ac:dyDescent="0.35">
      <c r="B62" s="47"/>
      <c r="C62" s="48"/>
      <c r="D62" s="49"/>
      <c r="E62" s="49"/>
      <c r="F62" s="50"/>
      <c r="G62" s="51"/>
      <c r="H62" s="51"/>
      <c r="I62" s="51"/>
      <c r="J62" s="194"/>
      <c r="K62" s="53"/>
      <c r="L62" s="195"/>
      <c r="M62" s="175"/>
      <c r="N62" s="70"/>
      <c r="O62" s="71"/>
      <c r="P62" s="128" t="s">
        <v>33</v>
      </c>
      <c r="Q62" s="56"/>
    </row>
    <row r="63" spans="2:18" s="46" customFormat="1" ht="25.5" customHeight="1" x14ac:dyDescent="0.45">
      <c r="B63" s="25"/>
      <c r="C63" s="242" t="s">
        <v>56</v>
      </c>
      <c r="D63" s="243"/>
      <c r="E63" s="243"/>
      <c r="F63" s="243"/>
      <c r="G63" s="243"/>
      <c r="H63" s="243"/>
      <c r="I63" s="243"/>
      <c r="J63" s="244"/>
      <c r="K63" s="196">
        <f>SUM(K59:K62)</f>
        <v>0</v>
      </c>
      <c r="L63" s="197"/>
      <c r="M63" s="198">
        <f>SUM(M59:M62)</f>
        <v>799510.99</v>
      </c>
      <c r="N63" s="199"/>
      <c r="O63" s="200"/>
      <c r="P63" s="201"/>
      <c r="Q63" s="23"/>
      <c r="R63" s="202"/>
    </row>
    <row r="64" spans="2:18" s="212" customFormat="1" ht="26.25" hidden="1" customHeight="1" x14ac:dyDescent="0.35">
      <c r="B64" s="203"/>
      <c r="C64" s="245" t="s">
        <v>57</v>
      </c>
      <c r="D64" s="246"/>
      <c r="E64" s="246"/>
      <c r="F64" s="246"/>
      <c r="G64" s="246"/>
      <c r="H64" s="246"/>
      <c r="I64" s="246"/>
      <c r="J64" s="247"/>
      <c r="K64" s="204"/>
      <c r="L64" s="205"/>
      <c r="M64" s="206">
        <f>M63+M50</f>
        <v>74355728.478</v>
      </c>
      <c r="N64" s="207"/>
      <c r="O64" s="208"/>
      <c r="P64" s="209"/>
      <c r="Q64" s="210"/>
      <c r="R64" s="211"/>
    </row>
    <row r="65" spans="2:18" hidden="1" x14ac:dyDescent="0.35">
      <c r="B65" s="213"/>
      <c r="C65" s="107"/>
      <c r="D65" s="214"/>
      <c r="E65" s="214"/>
      <c r="F65" s="67"/>
      <c r="G65" s="67"/>
      <c r="H65" s="50"/>
      <c r="I65" s="215"/>
      <c r="J65" s="67"/>
      <c r="K65" s="216"/>
      <c r="L65" s="217"/>
      <c r="M65" s="218"/>
      <c r="N65" s="126"/>
      <c r="O65" s="219"/>
      <c r="P65" s="128"/>
    </row>
    <row r="66" spans="2:18" hidden="1" x14ac:dyDescent="0.35">
      <c r="B66" s="80"/>
      <c r="C66" s="81" t="s">
        <v>58</v>
      </c>
      <c r="D66" s="176"/>
      <c r="E66" s="220"/>
      <c r="F66" s="176"/>
      <c r="G66" s="220"/>
      <c r="H66" s="176"/>
      <c r="I66" s="220"/>
      <c r="J66" s="220"/>
      <c r="K66" s="221"/>
      <c r="L66" s="222"/>
      <c r="M66" s="223"/>
      <c r="N66" s="224"/>
      <c r="O66" s="224"/>
      <c r="P66" s="225"/>
    </row>
    <row r="67" spans="2:18" ht="28.5" hidden="1" customHeight="1" x14ac:dyDescent="0.35">
      <c r="B67" s="80"/>
      <c r="C67" s="81" t="s">
        <v>8</v>
      </c>
      <c r="D67" s="1" t="s">
        <v>9</v>
      </c>
      <c r="E67" s="1" t="s">
        <v>10</v>
      </c>
      <c r="F67" s="1" t="s">
        <v>11</v>
      </c>
      <c r="G67" s="1" t="s">
        <v>34</v>
      </c>
      <c r="H67" s="1" t="s">
        <v>13</v>
      </c>
      <c r="I67" s="1" t="s">
        <v>37</v>
      </c>
      <c r="J67" s="1" t="s">
        <v>14</v>
      </c>
      <c r="K67" s="1"/>
      <c r="L67" s="1"/>
      <c r="M67" s="82" t="s">
        <v>27</v>
      </c>
      <c r="N67" s="248" t="s">
        <v>18</v>
      </c>
      <c r="O67" s="249"/>
      <c r="P67" s="250"/>
    </row>
    <row r="68" spans="2:18" ht="33.75" hidden="1" customHeight="1" x14ac:dyDescent="0.35">
      <c r="B68" s="47"/>
      <c r="C68" s="48"/>
      <c r="D68" s="49"/>
      <c r="E68" s="49"/>
      <c r="F68" s="51"/>
      <c r="G68" s="51"/>
      <c r="H68" s="51"/>
      <c r="I68" s="51"/>
      <c r="J68" s="52"/>
      <c r="K68" s="53"/>
      <c r="L68" s="195"/>
      <c r="M68" s="175"/>
      <c r="N68" s="251" t="s">
        <v>33</v>
      </c>
      <c r="O68" s="252"/>
      <c r="P68" s="253"/>
      <c r="Q68" s="56"/>
    </row>
    <row r="69" spans="2:18" ht="33.75" hidden="1" customHeight="1" x14ac:dyDescent="0.35">
      <c r="B69" s="47">
        <v>2</v>
      </c>
      <c r="C69" s="48"/>
      <c r="D69" s="49"/>
      <c r="E69" s="49"/>
      <c r="F69" s="50"/>
      <c r="G69" s="51"/>
      <c r="H69" s="51"/>
      <c r="I69" s="51"/>
      <c r="J69" s="52"/>
      <c r="K69" s="53"/>
      <c r="L69" s="195"/>
      <c r="M69" s="175"/>
      <c r="N69" s="70"/>
      <c r="O69" s="71"/>
      <c r="P69" s="128" t="s">
        <v>33</v>
      </c>
      <c r="Q69" s="56"/>
    </row>
    <row r="70" spans="2:18" s="212" customFormat="1" ht="26.25" hidden="1" customHeight="1" x14ac:dyDescent="0.35">
      <c r="B70" s="203"/>
      <c r="C70" s="245" t="s">
        <v>59</v>
      </c>
      <c r="D70" s="246"/>
      <c r="E70" s="246"/>
      <c r="F70" s="246"/>
      <c r="G70" s="246"/>
      <c r="H70" s="246"/>
      <c r="I70" s="246"/>
      <c r="J70" s="247"/>
      <c r="K70" s="204"/>
      <c r="L70" s="205"/>
      <c r="M70" s="206">
        <f>M68+M69</f>
        <v>0</v>
      </c>
      <c r="N70" s="207"/>
      <c r="O70" s="208"/>
      <c r="P70" s="209"/>
      <c r="Q70" s="210"/>
      <c r="R70" s="211"/>
    </row>
    <row r="71" spans="2:18" s="235" customFormat="1" ht="26.25" customHeight="1" x14ac:dyDescent="0.55000000000000004">
      <c r="B71" s="226"/>
      <c r="C71" s="239" t="s">
        <v>60</v>
      </c>
      <c r="D71" s="240"/>
      <c r="E71" s="240"/>
      <c r="F71" s="240"/>
      <c r="G71" s="240"/>
      <c r="H71" s="240"/>
      <c r="I71" s="240"/>
      <c r="J71" s="241"/>
      <c r="K71" s="227"/>
      <c r="L71" s="228"/>
      <c r="M71" s="229">
        <f>M16+M37+M43+M63+M70</f>
        <v>24562510.989999998</v>
      </c>
      <c r="N71" s="230"/>
      <c r="O71" s="231"/>
      <c r="P71" s="232"/>
      <c r="Q71" s="233"/>
      <c r="R71" s="234"/>
    </row>
    <row r="72" spans="2:18" s="235" customFormat="1" ht="26.25" customHeight="1" x14ac:dyDescent="0.55000000000000004">
      <c r="B72" s="226"/>
      <c r="C72" s="239" t="s">
        <v>61</v>
      </c>
      <c r="D72" s="240"/>
      <c r="E72" s="240"/>
      <c r="F72" s="240"/>
      <c r="G72" s="240"/>
      <c r="H72" s="240"/>
      <c r="I72" s="240"/>
      <c r="J72" s="241"/>
      <c r="K72" s="227"/>
      <c r="L72" s="228"/>
      <c r="M72" s="229">
        <f>O29+O49</f>
        <v>20390322561.335999</v>
      </c>
      <c r="N72" s="230"/>
      <c r="O72" s="231"/>
      <c r="P72" s="232"/>
      <c r="Q72" s="233"/>
      <c r="R72" s="234"/>
    </row>
    <row r="73" spans="2:18" x14ac:dyDescent="0.35">
      <c r="B73" s="236"/>
      <c r="D73" s="237"/>
      <c r="I73" s="6"/>
    </row>
  </sheetData>
  <mergeCells count="25">
    <mergeCell ref="C29:J29"/>
    <mergeCell ref="B2:P2"/>
    <mergeCell ref="N4:P5"/>
    <mergeCell ref="N7:P14"/>
    <mergeCell ref="N15:P15"/>
    <mergeCell ref="C16:J16"/>
    <mergeCell ref="C56:J56"/>
    <mergeCell ref="N32:P32"/>
    <mergeCell ref="N33:P33"/>
    <mergeCell ref="N34:P34"/>
    <mergeCell ref="N35:P35"/>
    <mergeCell ref="N36:P36"/>
    <mergeCell ref="C37:J37"/>
    <mergeCell ref="C38:J38"/>
    <mergeCell ref="C43:J43"/>
    <mergeCell ref="D45:M45"/>
    <mergeCell ref="C49:J49"/>
    <mergeCell ref="C50:J50"/>
    <mergeCell ref="C72:J72"/>
    <mergeCell ref="C63:J63"/>
    <mergeCell ref="C64:J64"/>
    <mergeCell ref="N67:P67"/>
    <mergeCell ref="N68:P68"/>
    <mergeCell ref="C70:J70"/>
    <mergeCell ref="C71:J71"/>
  </mergeCells>
  <pageMargins left="0.7" right="0.7" top="0.75" bottom="0.75" header="0.3" footer="0.3"/>
  <pageSetup paperSize="9" scale="38" orientation="landscape" r:id="rId1"/>
  <headerFooter>
    <oddHeader>&amp;C&amp;"-,Bold"&amp;36APPENDIX  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NUPRC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Anietie D. Gimba</dc:creator>
  <cp:lastModifiedBy>Chioma C. Okoro</cp:lastModifiedBy>
  <dcterms:created xsi:type="dcterms:W3CDTF">2022-11-21T09:59:47Z</dcterms:created>
  <dcterms:modified xsi:type="dcterms:W3CDTF">2022-11-23T15:41:21Z</dcterms:modified>
</cp:coreProperties>
</file>